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Assistant project\"/>
    </mc:Choice>
  </mc:AlternateContent>
  <xr:revisionPtr revIDLastSave="0" documentId="13_ncr:1_{FA65DFC5-98FE-46E3-9622-2494312669FC}" xr6:coauthVersionLast="47" xr6:coauthVersionMax="47" xr10:uidLastSave="{00000000-0000-0000-0000-000000000000}"/>
  <bookViews>
    <workbookView xWindow="0" yWindow="360" windowWidth="23256" windowHeight="12456" xr2:uid="{9447A109-22FD-4E18-920A-208443B7DDDD}"/>
  </bookViews>
  <sheets>
    <sheet name="random_sales_data_10000" sheetId="2" r:id="rId1"/>
    <sheet name="Sheet1" sheetId="1" r:id="rId2"/>
  </sheets>
  <definedNames>
    <definedName name="ExternalData_1" localSheetId="0" hidden="1">'random_sales_data_10000'!$A$1:$I$10001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K1564" i="2"/>
  <c r="K1852" i="2"/>
  <c r="K2320" i="2"/>
  <c r="K2392" i="2"/>
  <c r="K3062" i="2"/>
  <c r="K3173" i="2"/>
  <c r="K3199" i="2"/>
  <c r="K3259" i="2"/>
  <c r="K3302" i="2"/>
  <c r="K3602" i="2"/>
  <c r="K3614" i="2"/>
  <c r="K3662" i="2"/>
  <c r="K3835" i="2"/>
  <c r="K3859" i="2"/>
  <c r="K3998" i="2"/>
  <c r="K4034" i="2"/>
  <c r="K4058" i="2"/>
  <c r="K4130" i="2"/>
  <c r="K4132" i="2"/>
  <c r="K4145" i="2"/>
  <c r="K4202" i="2"/>
  <c r="K4334" i="2"/>
  <c r="K4406" i="2"/>
  <c r="K4447" i="2"/>
  <c r="K4454" i="2"/>
  <c r="K4586" i="2"/>
  <c r="K4614" i="2"/>
  <c r="K4634" i="2"/>
  <c r="K4706" i="2"/>
  <c r="K4711" i="2"/>
  <c r="K4730" i="2"/>
  <c r="K4910" i="2"/>
  <c r="K4915" i="2"/>
  <c r="K4970" i="2"/>
  <c r="K5140" i="2"/>
  <c r="K5143" i="2"/>
  <c r="K5191" i="2"/>
  <c r="K5197" i="2"/>
  <c r="K5293" i="2"/>
  <c r="K5330" i="2"/>
  <c r="K5383" i="2"/>
  <c r="K5402" i="2"/>
  <c r="K5414" i="2"/>
  <c r="K5419" i="2"/>
  <c r="K5512" i="2"/>
  <c r="K5575" i="2"/>
  <c r="K5587" i="2"/>
  <c r="K5642" i="2"/>
  <c r="K5762" i="2"/>
  <c r="K5774" i="2"/>
  <c r="K5810" i="2"/>
  <c r="K5834" i="2"/>
  <c r="K5851" i="2"/>
  <c r="K5930" i="2"/>
  <c r="K5966" i="2"/>
  <c r="K5968" i="2"/>
  <c r="K5983" i="2"/>
  <c r="K5994" i="2"/>
  <c r="K6182" i="2"/>
  <c r="K6206" i="2"/>
  <c r="K6211" i="2"/>
  <c r="K6251" i="2"/>
  <c r="K6350" i="2"/>
  <c r="K6364" i="2"/>
  <c r="K6434" i="2"/>
  <c r="K6441" i="2"/>
  <c r="K6566" i="2"/>
  <c r="K6571" i="2"/>
  <c r="K6607" i="2"/>
  <c r="K6722" i="2"/>
  <c r="K6751" i="2"/>
  <c r="K6806" i="2"/>
  <c r="K6821" i="2"/>
  <c r="K6902" i="2"/>
  <c r="K6950" i="2"/>
  <c r="K6957" i="2"/>
  <c r="K6969" i="2"/>
  <c r="K6974" i="2"/>
  <c r="K7097" i="2"/>
  <c r="K7110" i="2"/>
  <c r="K7111" i="2"/>
  <c r="K7144" i="2"/>
  <c r="K7146" i="2"/>
  <c r="K7255" i="2"/>
  <c r="K7256" i="2"/>
  <c r="K7267" i="2"/>
  <c r="K7279" i="2"/>
  <c r="K7358" i="2"/>
  <c r="K7382" i="2"/>
  <c r="K7384" i="2"/>
  <c r="K7406" i="2"/>
  <c r="K7526" i="2"/>
  <c r="K7567" i="2"/>
  <c r="K7579" i="2"/>
  <c r="K7669" i="2"/>
  <c r="K7711" i="2"/>
  <c r="K7725" i="2"/>
  <c r="K7733" i="2"/>
  <c r="K7735" i="2"/>
  <c r="K7877" i="2"/>
  <c r="K7908" i="2"/>
  <c r="K7909" i="2"/>
  <c r="K8059" i="2"/>
  <c r="K8071" i="2"/>
  <c r="K8083" i="2"/>
  <c r="K8162" i="2"/>
  <c r="K8174" i="2"/>
  <c r="K8189" i="2"/>
  <c r="K8191" i="2"/>
  <c r="K8203" i="2"/>
  <c r="K8214" i="2"/>
  <c r="K8258" i="2"/>
  <c r="K8270" i="2"/>
  <c r="K8273" i="2"/>
  <c r="K8299" i="2"/>
  <c r="K8306" i="2"/>
  <c r="K8318" i="2"/>
  <c r="K8378" i="2"/>
  <c r="K8395" i="2"/>
  <c r="K8402" i="2"/>
  <c r="K8414" i="2"/>
  <c r="K8419" i="2"/>
  <c r="K8474" i="2"/>
  <c r="K8485" i="2"/>
  <c r="K8515" i="2"/>
  <c r="K8522" i="2"/>
  <c r="K8570" i="2"/>
  <c r="K8582" i="2"/>
  <c r="K8585" i="2"/>
  <c r="K8599" i="2"/>
  <c r="K8611" i="2"/>
  <c r="K8616" i="2"/>
  <c r="K8618" i="2"/>
  <c r="K8654" i="2"/>
  <c r="K8676" i="2"/>
  <c r="K8677" i="2"/>
  <c r="K8702" i="2"/>
  <c r="K8717" i="2"/>
  <c r="K8774" i="2"/>
  <c r="K8796" i="2"/>
  <c r="K8815" i="2"/>
  <c r="K8822" i="2"/>
  <c r="K8870" i="2"/>
  <c r="K8882" i="2"/>
  <c r="K8886" i="2"/>
  <c r="K8909" i="2"/>
  <c r="K8911" i="2"/>
  <c r="K8923" i="2"/>
  <c r="K8990" i="2"/>
  <c r="K8993" i="2"/>
  <c r="K9014" i="2"/>
  <c r="K9017" i="2"/>
  <c r="K9026" i="2"/>
  <c r="K9041" i="2"/>
  <c r="K9074" i="2"/>
  <c r="K9103" i="2"/>
  <c r="K9115" i="2"/>
  <c r="K9127" i="2"/>
  <c r="K9158" i="2"/>
  <c r="K9170" i="2"/>
  <c r="K9199" i="2"/>
  <c r="K9206" i="2"/>
  <c r="K9211" i="2"/>
  <c r="K9266" i="2"/>
  <c r="K9278" i="2"/>
  <c r="K9283" i="2"/>
  <c r="K9284" i="2"/>
  <c r="K9306" i="2"/>
  <c r="K9307" i="2"/>
  <c r="K9350" i="2"/>
  <c r="K9362" i="2"/>
  <c r="K9367" i="2"/>
  <c r="K9374" i="2"/>
  <c r="K9422" i="2"/>
  <c r="K9446" i="2"/>
  <c r="K9458" i="2"/>
  <c r="K9461" i="2"/>
  <c r="K9462" i="2"/>
  <c r="K9506" i="2"/>
  <c r="K9518" i="2"/>
  <c r="K9522" i="2"/>
  <c r="K9547" i="2"/>
  <c r="K9553" i="2"/>
  <c r="K9577" i="2"/>
  <c r="K9578" i="2"/>
  <c r="K9581" i="2"/>
  <c r="K9590" i="2"/>
  <c r="K9595" i="2"/>
  <c r="K9626" i="2"/>
  <c r="K9631" i="2"/>
  <c r="K9638" i="2"/>
  <c r="K9643" i="2"/>
  <c r="K9650" i="2"/>
  <c r="K9686" i="2"/>
  <c r="K9691" i="2"/>
  <c r="K9698" i="2"/>
  <c r="K9703" i="2"/>
  <c r="K9722" i="2"/>
  <c r="K9734" i="2"/>
  <c r="K9737" i="2"/>
  <c r="K9738" i="2"/>
  <c r="K9739" i="2"/>
  <c r="K9746" i="2"/>
  <c r="K9768" i="2"/>
  <c r="K9770" i="2"/>
  <c r="K9782" i="2"/>
  <c r="K9786" i="2"/>
  <c r="K9787" i="2"/>
  <c r="K9790" i="2"/>
  <c r="K9793" i="2"/>
  <c r="K9816" i="2"/>
  <c r="K9817" i="2"/>
  <c r="K9823" i="2"/>
  <c r="K9830" i="2"/>
  <c r="K9833" i="2"/>
  <c r="K9834" i="2"/>
  <c r="K9842" i="2"/>
  <c r="K9854" i="2"/>
  <c r="K9864" i="2"/>
  <c r="K9866" i="2"/>
  <c r="K9878" i="2"/>
  <c r="K9890" i="2"/>
  <c r="K9911" i="2"/>
  <c r="K9912" i="2"/>
  <c r="K9914" i="2"/>
  <c r="K9937" i="2"/>
  <c r="K9938" i="2"/>
  <c r="K9943" i="2"/>
  <c r="K9950" i="2"/>
  <c r="K9953" i="2"/>
  <c r="K9974" i="2"/>
  <c r="K9984" i="2"/>
  <c r="K9986" i="2"/>
  <c r="K9991" i="2"/>
  <c r="J2" i="2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K1341" i="2" s="1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6" i="2"/>
  <c r="K1376" i="2" s="1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K1495" i="2" s="1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K1521" i="2" s="1"/>
  <c r="J1522" i="2"/>
  <c r="K1522" i="2" s="1"/>
  <c r="J1523" i="2"/>
  <c r="K1523" i="2" s="1"/>
  <c r="J1524" i="2"/>
  <c r="K1524" i="2" s="1"/>
  <c r="J1525" i="2"/>
  <c r="K1525" i="2" s="1"/>
  <c r="J1526" i="2"/>
  <c r="K1526" i="2" s="1"/>
  <c r="J1527" i="2"/>
  <c r="K1527" i="2" s="1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42" i="2"/>
  <c r="K1542" i="2" s="1"/>
  <c r="J1543" i="2"/>
  <c r="K1543" i="2" s="1"/>
  <c r="J1544" i="2"/>
  <c r="K1544" i="2" s="1"/>
  <c r="J1545" i="2"/>
  <c r="K1545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6" i="2"/>
  <c r="K1556" i="2" s="1"/>
  <c r="J1557" i="2"/>
  <c r="K1557" i="2" s="1"/>
  <c r="J1558" i="2"/>
  <c r="K1558" i="2" s="1"/>
  <c r="J1559" i="2"/>
  <c r="K1559" i="2" s="1"/>
  <c r="J1560" i="2"/>
  <c r="K1560" i="2" s="1"/>
  <c r="J1561" i="2"/>
  <c r="K1561" i="2" s="1"/>
  <c r="J1562" i="2"/>
  <c r="K1562" i="2" s="1"/>
  <c r="J1563" i="2"/>
  <c r="K1563" i="2" s="1"/>
  <c r="J1564" i="2"/>
  <c r="J1565" i="2"/>
  <c r="K1565" i="2" s="1"/>
  <c r="J1566" i="2"/>
  <c r="K1566" i="2" s="1"/>
  <c r="J1567" i="2"/>
  <c r="K1567" i="2" s="1"/>
  <c r="J1568" i="2"/>
  <c r="K1568" i="2" s="1"/>
  <c r="J1569" i="2"/>
  <c r="K1569" i="2" s="1"/>
  <c r="J1570" i="2"/>
  <c r="K1570" i="2" s="1"/>
  <c r="J1571" i="2"/>
  <c r="K1571" i="2" s="1"/>
  <c r="J1572" i="2"/>
  <c r="K1572" i="2" s="1"/>
  <c r="J1573" i="2"/>
  <c r="K1573" i="2" s="1"/>
  <c r="J1574" i="2"/>
  <c r="K1574" i="2" s="1"/>
  <c r="J1575" i="2"/>
  <c r="K1575" i="2" s="1"/>
  <c r="J1576" i="2"/>
  <c r="K1576" i="2" s="1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K1585" i="2" s="1"/>
  <c r="J1586" i="2"/>
  <c r="K1586" i="2" s="1"/>
  <c r="J1587" i="2"/>
  <c r="K1587" i="2" s="1"/>
  <c r="J1588" i="2"/>
  <c r="K1588" i="2" s="1"/>
  <c r="J1589" i="2"/>
  <c r="K1589" i="2" s="1"/>
  <c r="J1590" i="2"/>
  <c r="K1590" i="2" s="1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K1601" i="2" s="1"/>
  <c r="J1602" i="2"/>
  <c r="K1602" i="2" s="1"/>
  <c r="J1603" i="2"/>
  <c r="K1603" i="2" s="1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K1617" i="2" s="1"/>
  <c r="J1618" i="2"/>
  <c r="K1618" i="2" s="1"/>
  <c r="J1619" i="2"/>
  <c r="K1619" i="2" s="1"/>
  <c r="J1620" i="2"/>
  <c r="K1620" i="2" s="1"/>
  <c r="J1621" i="2"/>
  <c r="K1621" i="2" s="1"/>
  <c r="J1622" i="2"/>
  <c r="K1622" i="2" s="1"/>
  <c r="J1623" i="2"/>
  <c r="K1623" i="2" s="1"/>
  <c r="J1624" i="2"/>
  <c r="K1624" i="2" s="1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K1632" i="2" s="1"/>
  <c r="J1633" i="2"/>
  <c r="K1633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39" i="2"/>
  <c r="K1639" i="2" s="1"/>
  <c r="J1640" i="2"/>
  <c r="K1640" i="2" s="1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K16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K1668" i="2" s="1"/>
  <c r="J1669" i="2"/>
  <c r="K1669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K1681" i="2" s="1"/>
  <c r="J1682" i="2"/>
  <c r="K1682" i="2" s="1"/>
  <c r="J1683" i="2"/>
  <c r="K168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K1697" i="2" s="1"/>
  <c r="J1698" i="2"/>
  <c r="K1698" i="2" s="1"/>
  <c r="J1699" i="2"/>
  <c r="K16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0" i="2"/>
  <c r="K1730" i="2" s="1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K1793" i="2" s="1"/>
  <c r="J1794" i="2"/>
  <c r="K1794" i="2" s="1"/>
  <c r="J1795" i="2"/>
  <c r="K1795" i="2" s="1"/>
  <c r="J1796" i="2"/>
  <c r="K1796" i="2" s="1"/>
  <c r="J1797" i="2"/>
  <c r="K1797" i="2" s="1"/>
  <c r="J1798" i="2"/>
  <c r="K1798" i="2" s="1"/>
  <c r="J1799" i="2"/>
  <c r="K17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J1828" i="2"/>
  <c r="K1828" i="2" s="1"/>
  <c r="J1829" i="2"/>
  <c r="K1829" i="2" s="1"/>
  <c r="J1830" i="2"/>
  <c r="K1830" i="2" s="1"/>
  <c r="J1831" i="2"/>
  <c r="K1831" i="2" s="1"/>
  <c r="J1832" i="2"/>
  <c r="K1832" i="2" s="1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0" i="2"/>
  <c r="K1850" i="2" s="1"/>
  <c r="J1851" i="2"/>
  <c r="K1851" i="2" s="1"/>
  <c r="J1852" i="2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J1860" i="2"/>
  <c r="K1860" i="2" s="1"/>
  <c r="J1861" i="2"/>
  <c r="K1861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6" i="2"/>
  <c r="K1906" i="2" s="1"/>
  <c r="J1907" i="2"/>
  <c r="K1907" i="2" s="1"/>
  <c r="J1908" i="2"/>
  <c r="K1908" i="2" s="1"/>
  <c r="J1909" i="2"/>
  <c r="K1909" i="2" s="1"/>
  <c r="J1910" i="2"/>
  <c r="K1910" i="2" s="1"/>
  <c r="J1911" i="2"/>
  <c r="K1911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2" i="2"/>
  <c r="K1922" i="2" s="1"/>
  <c r="J1923" i="2"/>
  <c r="K1923" i="2" s="1"/>
  <c r="J1924" i="2"/>
  <c r="K1924" i="2" s="1"/>
  <c r="J1925" i="2"/>
  <c r="K1925" i="2" s="1"/>
  <c r="J1926" i="2"/>
  <c r="K1926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42" i="2"/>
  <c r="K1942" i="2" s="1"/>
  <c r="J1943" i="2"/>
  <c r="K1943" i="2" s="1"/>
  <c r="J1944" i="2"/>
  <c r="K1944" i="2" s="1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K1958" i="2" s="1"/>
  <c r="J1959" i="2"/>
  <c r="K1959" i="2" s="1"/>
  <c r="J1960" i="2"/>
  <c r="K1960" i="2" s="1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J1992" i="2"/>
  <c r="K1992" i="2" s="1"/>
  <c r="J1993" i="2"/>
  <c r="K1993" i="2" s="1"/>
  <c r="J1994" i="2"/>
  <c r="K1994" i="2" s="1"/>
  <c r="J1995" i="2"/>
  <c r="K1995" i="2" s="1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K2019" i="2" s="1"/>
  <c r="J2020" i="2"/>
  <c r="K2020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K2034" i="2" s="1"/>
  <c r="J2035" i="2"/>
  <c r="K2035" i="2" s="1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K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K2065" i="2" s="1"/>
  <c r="J2066" i="2"/>
  <c r="K2066" i="2" s="1"/>
  <c r="J2067" i="2"/>
  <c r="K2067" i="2" s="1"/>
  <c r="J2068" i="2"/>
  <c r="K2068" i="2" s="1"/>
  <c r="J2069" i="2"/>
  <c r="K2069" i="2" s="1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K208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K2097" i="2" s="1"/>
  <c r="J2098" i="2"/>
  <c r="K2098" i="2" s="1"/>
  <c r="J2099" i="2"/>
  <c r="K2099" i="2" s="1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K2129" i="2" s="1"/>
  <c r="J2130" i="2"/>
  <c r="K2130" i="2" s="1"/>
  <c r="J2131" i="2"/>
  <c r="K2131" i="2" s="1"/>
  <c r="J2132" i="2"/>
  <c r="K2132" i="2" s="1"/>
  <c r="J2133" i="2"/>
  <c r="K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K2145" i="2" s="1"/>
  <c r="J2146" i="2"/>
  <c r="K2146" i="2" s="1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62" i="2"/>
  <c r="K2162" i="2" s="1"/>
  <c r="J2163" i="2"/>
  <c r="K2163" i="2" s="1"/>
  <c r="J2164" i="2"/>
  <c r="K2164" i="2" s="1"/>
  <c r="J2165" i="2"/>
  <c r="K2165" i="2" s="1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K2177" i="2" s="1"/>
  <c r="J2178" i="2"/>
  <c r="K2178" i="2" s="1"/>
  <c r="J2179" i="2"/>
  <c r="K2179" i="2" s="1"/>
  <c r="J2180" i="2"/>
  <c r="K2180" i="2" s="1"/>
  <c r="J2181" i="2"/>
  <c r="K2181" i="2" s="1"/>
  <c r="J2182" i="2"/>
  <c r="K2182" i="2" s="1"/>
  <c r="J2183" i="2"/>
  <c r="K218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J2192" i="2"/>
  <c r="K2192" i="2" s="1"/>
  <c r="J2193" i="2"/>
  <c r="K2193" i="2" s="1"/>
  <c r="J2194" i="2"/>
  <c r="K2194" i="2" s="1"/>
  <c r="J2195" i="2"/>
  <c r="K2195" i="2" s="1"/>
  <c r="J2196" i="2"/>
  <c r="K2196" i="2" s="1"/>
  <c r="J2197" i="2"/>
  <c r="K2197" i="2" s="1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K2209" i="2" s="1"/>
  <c r="J2210" i="2"/>
  <c r="K2210" i="2" s="1"/>
  <c r="J2211" i="2"/>
  <c r="K2211" i="2" s="1"/>
  <c r="J2212" i="2"/>
  <c r="K2212" i="2" s="1"/>
  <c r="J2213" i="2"/>
  <c r="K2213" i="2" s="1"/>
  <c r="J2214" i="2"/>
  <c r="K2214" i="2" s="1"/>
  <c r="J2215" i="2"/>
  <c r="K2215" i="2" s="1"/>
  <c r="J2216" i="2"/>
  <c r="K2216" i="2" s="1"/>
  <c r="J2217" i="2"/>
  <c r="K2217" i="2" s="1"/>
  <c r="J2218" i="2"/>
  <c r="K2218" i="2" s="1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K2225" i="2" s="1"/>
  <c r="J2226" i="2"/>
  <c r="K2226" i="2" s="1"/>
  <c r="J2227" i="2"/>
  <c r="K2227" i="2" s="1"/>
  <c r="J2228" i="2"/>
  <c r="K2228" i="2" s="1"/>
  <c r="J2229" i="2"/>
  <c r="K2229" i="2" s="1"/>
  <c r="J2230" i="2"/>
  <c r="K2230" i="2" s="1"/>
  <c r="J2231" i="2"/>
  <c r="K2231" i="2" s="1"/>
  <c r="J2232" i="2"/>
  <c r="K2232" i="2" s="1"/>
  <c r="J2233" i="2"/>
  <c r="K2233" i="2" s="1"/>
  <c r="J2234" i="2"/>
  <c r="K2234" i="2" s="1"/>
  <c r="J2235" i="2"/>
  <c r="K2235" i="2" s="1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K2241" i="2" s="1"/>
  <c r="J2242" i="2"/>
  <c r="K2242" i="2" s="1"/>
  <c r="J2243" i="2"/>
  <c r="K2243" i="2" s="1"/>
  <c r="J2244" i="2"/>
  <c r="K2244" i="2" s="1"/>
  <c r="J2245" i="2"/>
  <c r="K2245" i="2" s="1"/>
  <c r="J2246" i="2"/>
  <c r="K2246" i="2" s="1"/>
  <c r="J2247" i="2"/>
  <c r="K2247" i="2" s="1"/>
  <c r="J2248" i="2"/>
  <c r="K2248" i="2" s="1"/>
  <c r="J2249" i="2"/>
  <c r="K2249" i="2" s="1"/>
  <c r="J2250" i="2"/>
  <c r="K2250" i="2" s="1"/>
  <c r="J2251" i="2"/>
  <c r="K2251" i="2" s="1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2270" i="2"/>
  <c r="K2270" i="2" s="1"/>
  <c r="J2271" i="2"/>
  <c r="K2271" i="2" s="1"/>
  <c r="J2272" i="2"/>
  <c r="K2272" i="2" s="1"/>
  <c r="J2273" i="2"/>
  <c r="K2273" i="2" s="1"/>
  <c r="J2274" i="2"/>
  <c r="K2274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J2282" i="2"/>
  <c r="K2282" i="2" s="1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K2291" i="2" s="1"/>
  <c r="J2292" i="2"/>
  <c r="K2292" i="2" s="1"/>
  <c r="J2293" i="2"/>
  <c r="K2293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K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K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J2321" i="2"/>
  <c r="K2321" i="2" s="1"/>
  <c r="J2322" i="2"/>
  <c r="K2322" i="2" s="1"/>
  <c r="J2323" i="2"/>
  <c r="K2323" i="2" s="1"/>
  <c r="J2324" i="2"/>
  <c r="K2324" i="2" s="1"/>
  <c r="J2325" i="2"/>
  <c r="K2325" i="2" s="1"/>
  <c r="J2326" i="2"/>
  <c r="K2326" i="2" s="1"/>
  <c r="J2327" i="2"/>
  <c r="K2327" i="2" s="1"/>
  <c r="J2328" i="2"/>
  <c r="K2328" i="2" s="1"/>
  <c r="J2329" i="2"/>
  <c r="K2329" i="2" s="1"/>
  <c r="J2330" i="2"/>
  <c r="K2330" i="2" s="1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337" i="2"/>
  <c r="K2337" i="2" s="1"/>
  <c r="J2338" i="2"/>
  <c r="K2338" i="2" s="1"/>
  <c r="J2339" i="2"/>
  <c r="K2339" i="2" s="1"/>
  <c r="J2340" i="2"/>
  <c r="K2340" i="2" s="1"/>
  <c r="J2341" i="2"/>
  <c r="K2341" i="2" s="1"/>
  <c r="J2342" i="2"/>
  <c r="K2342" i="2" s="1"/>
  <c r="J2343" i="2"/>
  <c r="K2343" i="2" s="1"/>
  <c r="J2344" i="2"/>
  <c r="K2344" i="2" s="1"/>
  <c r="J2345" i="2"/>
  <c r="K2345" i="2" s="1"/>
  <c r="J2346" i="2"/>
  <c r="K2346" i="2" s="1"/>
  <c r="J2347" i="2"/>
  <c r="K2347" i="2" s="1"/>
  <c r="J2348" i="2"/>
  <c r="K2348" i="2" s="1"/>
  <c r="J2349" i="2"/>
  <c r="K2349" i="2" s="1"/>
  <c r="J2350" i="2"/>
  <c r="K2350" i="2" s="1"/>
  <c r="J2351" i="2"/>
  <c r="K2351" i="2" s="1"/>
  <c r="J2352" i="2"/>
  <c r="K2352" i="2" s="1"/>
  <c r="J2353" i="2"/>
  <c r="K2353" i="2" s="1"/>
  <c r="J2354" i="2"/>
  <c r="K2354" i="2" s="1"/>
  <c r="J2355" i="2"/>
  <c r="K2355" i="2" s="1"/>
  <c r="J2356" i="2"/>
  <c r="K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5" i="2"/>
  <c r="K2375" i="2" s="1"/>
  <c r="J2376" i="2"/>
  <c r="K2376" i="2" s="1"/>
  <c r="J2377" i="2"/>
  <c r="K2377" i="2" s="1"/>
  <c r="J2378" i="2"/>
  <c r="K2378" i="2" s="1"/>
  <c r="J2379" i="2"/>
  <c r="K2379" i="2" s="1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0" i="2"/>
  <c r="K2390" i="2" s="1"/>
  <c r="J2391" i="2"/>
  <c r="K2391" i="2" s="1"/>
  <c r="J2392" i="2"/>
  <c r="J2393" i="2"/>
  <c r="K2393" i="2" s="1"/>
  <c r="J2394" i="2"/>
  <c r="K2394" i="2" s="1"/>
  <c r="J2395" i="2"/>
  <c r="K2395" i="2" s="1"/>
  <c r="J2396" i="2"/>
  <c r="K2396" i="2" s="1"/>
  <c r="J2397" i="2"/>
  <c r="K2397" i="2" s="1"/>
  <c r="J2398" i="2"/>
  <c r="K2398" i="2" s="1"/>
  <c r="J2399" i="2"/>
  <c r="K2399" i="2" s="1"/>
  <c r="J2400" i="2"/>
  <c r="K2400" i="2" s="1"/>
  <c r="J2401" i="2"/>
  <c r="K2401" i="2" s="1"/>
  <c r="J2402" i="2"/>
  <c r="K2402" i="2" s="1"/>
  <c r="J2403" i="2"/>
  <c r="K2403" i="2" s="1"/>
  <c r="J2404" i="2"/>
  <c r="K2404" i="2" s="1"/>
  <c r="J2405" i="2"/>
  <c r="K2405" i="2" s="1"/>
  <c r="J2406" i="2"/>
  <c r="K2406" i="2" s="1"/>
  <c r="J2407" i="2"/>
  <c r="K2407" i="2" s="1"/>
  <c r="J2408" i="2"/>
  <c r="K2408" i="2" s="1"/>
  <c r="J2409" i="2"/>
  <c r="K2409" i="2" s="1"/>
  <c r="J2410" i="2"/>
  <c r="K2410" i="2" s="1"/>
  <c r="J2411" i="2"/>
  <c r="K2411" i="2" s="1"/>
  <c r="J2412" i="2"/>
  <c r="K2412" i="2" s="1"/>
  <c r="J2413" i="2"/>
  <c r="K2413" i="2" s="1"/>
  <c r="J2414" i="2"/>
  <c r="K2414" i="2" s="1"/>
  <c r="J2415" i="2"/>
  <c r="K2415" i="2" s="1"/>
  <c r="J2416" i="2"/>
  <c r="K2416" i="2" s="1"/>
  <c r="J2417" i="2"/>
  <c r="K2417" i="2" s="1"/>
  <c r="J2418" i="2"/>
  <c r="K2418" i="2" s="1"/>
  <c r="J2419" i="2"/>
  <c r="K2419" i="2" s="1"/>
  <c r="J2420" i="2"/>
  <c r="K2420" i="2" s="1"/>
  <c r="J2421" i="2"/>
  <c r="K2421" i="2" s="1"/>
  <c r="J2422" i="2"/>
  <c r="K2422" i="2" s="1"/>
  <c r="J2423" i="2"/>
  <c r="K2423" i="2" s="1"/>
  <c r="J2424" i="2"/>
  <c r="K2424" i="2" s="1"/>
  <c r="J2425" i="2"/>
  <c r="K2425" i="2" s="1"/>
  <c r="J2426" i="2"/>
  <c r="K2426" i="2" s="1"/>
  <c r="J2427" i="2"/>
  <c r="K2427" i="2" s="1"/>
  <c r="J2428" i="2"/>
  <c r="K2428" i="2" s="1"/>
  <c r="J2429" i="2"/>
  <c r="K2429" i="2" s="1"/>
  <c r="J2430" i="2"/>
  <c r="K2430" i="2" s="1"/>
  <c r="J2431" i="2"/>
  <c r="K2431" i="2" s="1"/>
  <c r="J2432" i="2"/>
  <c r="K2432" i="2" s="1"/>
  <c r="J2433" i="2"/>
  <c r="K2433" i="2" s="1"/>
  <c r="J2434" i="2"/>
  <c r="K2434" i="2" s="1"/>
  <c r="J2435" i="2"/>
  <c r="K2435" i="2" s="1"/>
  <c r="J2436" i="2"/>
  <c r="K2436" i="2" s="1"/>
  <c r="J2437" i="2"/>
  <c r="K2437" i="2" s="1"/>
  <c r="J2438" i="2"/>
  <c r="K2438" i="2" s="1"/>
  <c r="J2439" i="2"/>
  <c r="K2439" i="2" s="1"/>
  <c r="J2440" i="2"/>
  <c r="K2440" i="2" s="1"/>
  <c r="J2441" i="2"/>
  <c r="K2441" i="2" s="1"/>
  <c r="J2442" i="2"/>
  <c r="K2442" i="2" s="1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K2448" i="2" s="1"/>
  <c r="J2449" i="2"/>
  <c r="K2449" i="2" s="1"/>
  <c r="J2450" i="2"/>
  <c r="K2450" i="2" s="1"/>
  <c r="J2451" i="2"/>
  <c r="K2451" i="2" s="1"/>
  <c r="J2452" i="2"/>
  <c r="K2452" i="2" s="1"/>
  <c r="J2453" i="2"/>
  <c r="K2453" i="2" s="1"/>
  <c r="J2454" i="2"/>
  <c r="K2454" i="2" s="1"/>
  <c r="J2455" i="2"/>
  <c r="K2455" i="2" s="1"/>
  <c r="J2456" i="2"/>
  <c r="K2456" i="2" s="1"/>
  <c r="J2457" i="2"/>
  <c r="K2457" i="2" s="1"/>
  <c r="J2458" i="2"/>
  <c r="K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K2464" i="2" s="1"/>
  <c r="J2465" i="2"/>
  <c r="K2465" i="2" s="1"/>
  <c r="J2466" i="2"/>
  <c r="K2466" i="2" s="1"/>
  <c r="J2467" i="2"/>
  <c r="K2467" i="2" s="1"/>
  <c r="J2468" i="2"/>
  <c r="K2468" i="2" s="1"/>
  <c r="J2469" i="2"/>
  <c r="K2469" i="2" s="1"/>
  <c r="J2470" i="2"/>
  <c r="K2470" i="2" s="1"/>
  <c r="J2471" i="2"/>
  <c r="K2471" i="2" s="1"/>
  <c r="J2472" i="2"/>
  <c r="K2472" i="2" s="1"/>
  <c r="J2473" i="2"/>
  <c r="K2473" i="2" s="1"/>
  <c r="J2474" i="2"/>
  <c r="K2474" i="2" s="1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K2480" i="2" s="1"/>
  <c r="J2481" i="2"/>
  <c r="K2481" i="2" s="1"/>
  <c r="J2482" i="2"/>
  <c r="K2482" i="2" s="1"/>
  <c r="J2483" i="2"/>
  <c r="K2483" i="2" s="1"/>
  <c r="J2484" i="2"/>
  <c r="K2484" i="2" s="1"/>
  <c r="J2485" i="2"/>
  <c r="K2485" i="2" s="1"/>
  <c r="J2486" i="2"/>
  <c r="K2486" i="2" s="1"/>
  <c r="J2487" i="2"/>
  <c r="K2487" i="2" s="1"/>
  <c r="J2488" i="2"/>
  <c r="K2488" i="2" s="1"/>
  <c r="J2489" i="2"/>
  <c r="K2489" i="2" s="1"/>
  <c r="J2490" i="2"/>
  <c r="K2490" i="2" s="1"/>
  <c r="J2491" i="2"/>
  <c r="K2491" i="2" s="1"/>
  <c r="J2492" i="2"/>
  <c r="K2492" i="2" s="1"/>
  <c r="J2493" i="2"/>
  <c r="K2493" i="2" s="1"/>
  <c r="J2494" i="2"/>
  <c r="K2494" i="2" s="1"/>
  <c r="J2495" i="2"/>
  <c r="K2495" i="2" s="1"/>
  <c r="J2496" i="2"/>
  <c r="K2496" i="2" s="1"/>
  <c r="J2497" i="2"/>
  <c r="K2497" i="2" s="1"/>
  <c r="J2498" i="2"/>
  <c r="K2498" i="2" s="1"/>
  <c r="J2499" i="2"/>
  <c r="K2499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505" i="2"/>
  <c r="K2505" i="2" s="1"/>
  <c r="J2506" i="2"/>
  <c r="K2506" i="2" s="1"/>
  <c r="J2507" i="2"/>
  <c r="K2507" i="2" s="1"/>
  <c r="J2508" i="2"/>
  <c r="K2508" i="2" s="1"/>
  <c r="J2509" i="2"/>
  <c r="K2509" i="2" s="1"/>
  <c r="J2510" i="2"/>
  <c r="K2510" i="2" s="1"/>
  <c r="J2511" i="2"/>
  <c r="K2511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8" i="2"/>
  <c r="K2518" i="2" s="1"/>
  <c r="J2519" i="2"/>
  <c r="K2519" i="2" s="1"/>
  <c r="J2520" i="2"/>
  <c r="K2520" i="2" s="1"/>
  <c r="J2521" i="2"/>
  <c r="K2521" i="2" s="1"/>
  <c r="J2522" i="2"/>
  <c r="K2522" i="2" s="1"/>
  <c r="J2523" i="2"/>
  <c r="K2523" i="2" s="1"/>
  <c r="J2524" i="2"/>
  <c r="K2524" i="2" s="1"/>
  <c r="J2525" i="2"/>
  <c r="K2525" i="2" s="1"/>
  <c r="J2526" i="2"/>
  <c r="K2526" i="2" s="1"/>
  <c r="J2527" i="2"/>
  <c r="K2527" i="2" s="1"/>
  <c r="J2528" i="2"/>
  <c r="K2528" i="2" s="1"/>
  <c r="J2529" i="2"/>
  <c r="K2529" i="2" s="1"/>
  <c r="J2530" i="2"/>
  <c r="K2530" i="2" s="1"/>
  <c r="J2531" i="2"/>
  <c r="K2531" i="2" s="1"/>
  <c r="J2532" i="2"/>
  <c r="K2532" i="2" s="1"/>
  <c r="J2533" i="2"/>
  <c r="K2533" i="2" s="1"/>
  <c r="J2534" i="2"/>
  <c r="K2534" i="2" s="1"/>
  <c r="J2535" i="2"/>
  <c r="K2535" i="2" s="1"/>
  <c r="J2536" i="2"/>
  <c r="K2536" i="2" s="1"/>
  <c r="J2537" i="2"/>
  <c r="K2537" i="2" s="1"/>
  <c r="J2538" i="2"/>
  <c r="K2538" i="2" s="1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K2544" i="2" s="1"/>
  <c r="J2545" i="2"/>
  <c r="K2545" i="2" s="1"/>
  <c r="J2546" i="2"/>
  <c r="K2546" i="2" s="1"/>
  <c r="J2547" i="2"/>
  <c r="K2547" i="2" s="1"/>
  <c r="J2548" i="2"/>
  <c r="K2548" i="2" s="1"/>
  <c r="J2549" i="2"/>
  <c r="K2549" i="2" s="1"/>
  <c r="J2550" i="2"/>
  <c r="K2550" i="2" s="1"/>
  <c r="J2551" i="2"/>
  <c r="K2551" i="2" s="1"/>
  <c r="J2552" i="2"/>
  <c r="K2552" i="2" s="1"/>
  <c r="J2553" i="2"/>
  <c r="K2553" i="2" s="1"/>
  <c r="J2554" i="2"/>
  <c r="K2554" i="2" s="1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K2560" i="2" s="1"/>
  <c r="J2561" i="2"/>
  <c r="K2561" i="2" s="1"/>
  <c r="J2562" i="2"/>
  <c r="K2562" i="2" s="1"/>
  <c r="J2563" i="2"/>
  <c r="K2563" i="2" s="1"/>
  <c r="J2564" i="2"/>
  <c r="K2564" i="2" s="1"/>
  <c r="J2565" i="2"/>
  <c r="K2565" i="2" s="1"/>
  <c r="J2566" i="2"/>
  <c r="K2566" i="2" s="1"/>
  <c r="J2567" i="2"/>
  <c r="K2567" i="2" s="1"/>
  <c r="J2568" i="2"/>
  <c r="K2568" i="2" s="1"/>
  <c r="J2569" i="2"/>
  <c r="K2569" i="2" s="1"/>
  <c r="J2570" i="2"/>
  <c r="K2570" i="2" s="1"/>
  <c r="J2571" i="2"/>
  <c r="K2571" i="2" s="1"/>
  <c r="J2572" i="2"/>
  <c r="K2572" i="2" s="1"/>
  <c r="J2573" i="2"/>
  <c r="K2573" i="2" s="1"/>
  <c r="J2574" i="2"/>
  <c r="K2574" i="2" s="1"/>
  <c r="J2575" i="2"/>
  <c r="K2575" i="2" s="1"/>
  <c r="J2576" i="2"/>
  <c r="K2576" i="2" s="1"/>
  <c r="J2577" i="2"/>
  <c r="K2577" i="2" s="1"/>
  <c r="J2578" i="2"/>
  <c r="K2578" i="2" s="1"/>
  <c r="J2579" i="2"/>
  <c r="K2579" i="2" s="1"/>
  <c r="J2580" i="2"/>
  <c r="K2580" i="2" s="1"/>
  <c r="J2581" i="2"/>
  <c r="K2581" i="2" s="1"/>
  <c r="J2582" i="2"/>
  <c r="K2582" i="2" s="1"/>
  <c r="J2583" i="2"/>
  <c r="K2583" i="2" s="1"/>
  <c r="J2584" i="2"/>
  <c r="K2584" i="2" s="1"/>
  <c r="J2585" i="2"/>
  <c r="K2585" i="2" s="1"/>
  <c r="J2586" i="2"/>
  <c r="K2586" i="2" s="1"/>
  <c r="J2587" i="2"/>
  <c r="K2587" i="2" s="1"/>
  <c r="J2588" i="2"/>
  <c r="K2588" i="2" s="1"/>
  <c r="J2589" i="2"/>
  <c r="K2589" i="2" s="1"/>
  <c r="J2590" i="2"/>
  <c r="K2590" i="2" s="1"/>
  <c r="J2591" i="2"/>
  <c r="K2591" i="2" s="1"/>
  <c r="J2592" i="2"/>
  <c r="K2592" i="2" s="1"/>
  <c r="J2593" i="2"/>
  <c r="K2593" i="2" s="1"/>
  <c r="J2594" i="2"/>
  <c r="K2594" i="2" s="1"/>
  <c r="J2595" i="2"/>
  <c r="K2595" i="2" s="1"/>
  <c r="J2596" i="2"/>
  <c r="K2596" i="2" s="1"/>
  <c r="J2597" i="2"/>
  <c r="K2597" i="2" s="1"/>
  <c r="J2598" i="2"/>
  <c r="K2598" i="2" s="1"/>
  <c r="J2599" i="2"/>
  <c r="K2599" i="2" s="1"/>
  <c r="J2600" i="2"/>
  <c r="K2600" i="2" s="1"/>
  <c r="J2601" i="2"/>
  <c r="K2601" i="2" s="1"/>
  <c r="J2602" i="2"/>
  <c r="K2602" i="2" s="1"/>
  <c r="J2603" i="2"/>
  <c r="K2603" i="2" s="1"/>
  <c r="J2604" i="2"/>
  <c r="K2604" i="2" s="1"/>
  <c r="J2605" i="2"/>
  <c r="K2605" i="2" s="1"/>
  <c r="J2606" i="2"/>
  <c r="K2606" i="2" s="1"/>
  <c r="J2607" i="2"/>
  <c r="K2607" i="2" s="1"/>
  <c r="J2608" i="2"/>
  <c r="K2608" i="2" s="1"/>
  <c r="J2609" i="2"/>
  <c r="K2609" i="2" s="1"/>
  <c r="J2610" i="2"/>
  <c r="K2610" i="2" s="1"/>
  <c r="J2611" i="2"/>
  <c r="K2611" i="2" s="1"/>
  <c r="J2612" i="2"/>
  <c r="K2612" i="2" s="1"/>
  <c r="J2613" i="2"/>
  <c r="K2613" i="2" s="1"/>
  <c r="J2614" i="2"/>
  <c r="K2614" i="2" s="1"/>
  <c r="J2615" i="2"/>
  <c r="K2615" i="2" s="1"/>
  <c r="J2616" i="2"/>
  <c r="K2616" i="2" s="1"/>
  <c r="J2617" i="2"/>
  <c r="K2617" i="2" s="1"/>
  <c r="J2618" i="2"/>
  <c r="K2618" i="2" s="1"/>
  <c r="J2619" i="2"/>
  <c r="K2619" i="2" s="1"/>
  <c r="J2620" i="2"/>
  <c r="K2620" i="2" s="1"/>
  <c r="J2621" i="2"/>
  <c r="K2621" i="2" s="1"/>
  <c r="J2622" i="2"/>
  <c r="K2622" i="2" s="1"/>
  <c r="J2623" i="2"/>
  <c r="K2623" i="2" s="1"/>
  <c r="J2624" i="2"/>
  <c r="K2624" i="2" s="1"/>
  <c r="J2625" i="2"/>
  <c r="K2625" i="2" s="1"/>
  <c r="J2626" i="2"/>
  <c r="K2626" i="2" s="1"/>
  <c r="J2627" i="2"/>
  <c r="K2627" i="2" s="1"/>
  <c r="J2628" i="2"/>
  <c r="K2628" i="2" s="1"/>
  <c r="J2629" i="2"/>
  <c r="K2629" i="2" s="1"/>
  <c r="J2630" i="2"/>
  <c r="K2630" i="2" s="1"/>
  <c r="J2631" i="2"/>
  <c r="K2631" i="2" s="1"/>
  <c r="J2632" i="2"/>
  <c r="K2632" i="2" s="1"/>
  <c r="J2633" i="2"/>
  <c r="K2633" i="2" s="1"/>
  <c r="J2634" i="2"/>
  <c r="K2634" i="2" s="1"/>
  <c r="J2635" i="2"/>
  <c r="K2635" i="2" s="1"/>
  <c r="J2636" i="2"/>
  <c r="K2636" i="2" s="1"/>
  <c r="J2637" i="2"/>
  <c r="K2637" i="2" s="1"/>
  <c r="J2638" i="2"/>
  <c r="K2638" i="2" s="1"/>
  <c r="J2639" i="2"/>
  <c r="K2639" i="2" s="1"/>
  <c r="J2640" i="2"/>
  <c r="K2640" i="2" s="1"/>
  <c r="J2641" i="2"/>
  <c r="K2641" i="2" s="1"/>
  <c r="J2642" i="2"/>
  <c r="K2642" i="2" s="1"/>
  <c r="J2643" i="2"/>
  <c r="K2643" i="2" s="1"/>
  <c r="J2644" i="2"/>
  <c r="K2644" i="2" s="1"/>
  <c r="J2645" i="2"/>
  <c r="K2645" i="2" s="1"/>
  <c r="J2646" i="2"/>
  <c r="K2646" i="2" s="1"/>
  <c r="J2647" i="2"/>
  <c r="K2647" i="2" s="1"/>
  <c r="J2648" i="2"/>
  <c r="K2648" i="2" s="1"/>
  <c r="J2649" i="2"/>
  <c r="K2649" i="2" s="1"/>
  <c r="J2650" i="2"/>
  <c r="K2650" i="2" s="1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K2656" i="2" s="1"/>
  <c r="J2657" i="2"/>
  <c r="K2657" i="2" s="1"/>
  <c r="J2658" i="2"/>
  <c r="K2658" i="2" s="1"/>
  <c r="J2659" i="2"/>
  <c r="K2659" i="2" s="1"/>
  <c r="J2660" i="2"/>
  <c r="K2660" i="2" s="1"/>
  <c r="J2661" i="2"/>
  <c r="K2661" i="2" s="1"/>
  <c r="J2662" i="2"/>
  <c r="K2662" i="2" s="1"/>
  <c r="J2663" i="2"/>
  <c r="K2663" i="2" s="1"/>
  <c r="J2664" i="2"/>
  <c r="K2664" i="2" s="1"/>
  <c r="J2665" i="2"/>
  <c r="K2665" i="2" s="1"/>
  <c r="J2666" i="2"/>
  <c r="K2666" i="2" s="1"/>
  <c r="J2667" i="2"/>
  <c r="K2667" i="2" s="1"/>
  <c r="J2668" i="2"/>
  <c r="K2668" i="2" s="1"/>
  <c r="J2669" i="2"/>
  <c r="K2669" i="2" s="1"/>
  <c r="J2670" i="2"/>
  <c r="K2670" i="2" s="1"/>
  <c r="J2671" i="2"/>
  <c r="K2671" i="2" s="1"/>
  <c r="J2672" i="2"/>
  <c r="K2672" i="2" s="1"/>
  <c r="J2673" i="2"/>
  <c r="K2673" i="2" s="1"/>
  <c r="J2674" i="2"/>
  <c r="K2674" i="2" s="1"/>
  <c r="J2675" i="2"/>
  <c r="K2675" i="2" s="1"/>
  <c r="J2676" i="2"/>
  <c r="K2676" i="2" s="1"/>
  <c r="J2677" i="2"/>
  <c r="K2677" i="2" s="1"/>
  <c r="J2678" i="2"/>
  <c r="K2678" i="2" s="1"/>
  <c r="J2679" i="2"/>
  <c r="K2679" i="2" s="1"/>
  <c r="J2680" i="2"/>
  <c r="K2680" i="2" s="1"/>
  <c r="J2681" i="2"/>
  <c r="K2681" i="2" s="1"/>
  <c r="J2682" i="2"/>
  <c r="K2682" i="2" s="1"/>
  <c r="J2683" i="2"/>
  <c r="K2683" i="2" s="1"/>
  <c r="J2684" i="2"/>
  <c r="K2684" i="2" s="1"/>
  <c r="J2685" i="2"/>
  <c r="K2685" i="2" s="1"/>
  <c r="J2686" i="2"/>
  <c r="K2686" i="2" s="1"/>
  <c r="J2687" i="2"/>
  <c r="K2687" i="2" s="1"/>
  <c r="J2688" i="2"/>
  <c r="K2688" i="2" s="1"/>
  <c r="J2689" i="2"/>
  <c r="K2689" i="2" s="1"/>
  <c r="J2690" i="2"/>
  <c r="K2690" i="2" s="1"/>
  <c r="J2691" i="2"/>
  <c r="K2691" i="2" s="1"/>
  <c r="J2692" i="2"/>
  <c r="K2692" i="2" s="1"/>
  <c r="J2693" i="2"/>
  <c r="K2693" i="2" s="1"/>
  <c r="J2694" i="2"/>
  <c r="K2694" i="2" s="1"/>
  <c r="J2695" i="2"/>
  <c r="K2695" i="2" s="1"/>
  <c r="J2696" i="2"/>
  <c r="K2696" i="2" s="1"/>
  <c r="J2697" i="2"/>
  <c r="K2697" i="2" s="1"/>
  <c r="J2698" i="2"/>
  <c r="K2698" i="2" s="1"/>
  <c r="J2699" i="2"/>
  <c r="K2699" i="2" s="1"/>
  <c r="J2700" i="2"/>
  <c r="K2700" i="2" s="1"/>
  <c r="J2701" i="2"/>
  <c r="K2701" i="2" s="1"/>
  <c r="J2702" i="2"/>
  <c r="K2702" i="2" s="1"/>
  <c r="J2703" i="2"/>
  <c r="K2703" i="2" s="1"/>
  <c r="J2704" i="2"/>
  <c r="K2704" i="2" s="1"/>
  <c r="J2705" i="2"/>
  <c r="K2705" i="2" s="1"/>
  <c r="J2706" i="2"/>
  <c r="K2706" i="2" s="1"/>
  <c r="J2707" i="2"/>
  <c r="K2707" i="2" s="1"/>
  <c r="J2708" i="2"/>
  <c r="K2708" i="2" s="1"/>
  <c r="J2709" i="2"/>
  <c r="K2709" i="2" s="1"/>
  <c r="J2710" i="2"/>
  <c r="K2710" i="2" s="1"/>
  <c r="J2711" i="2"/>
  <c r="K2711" i="2" s="1"/>
  <c r="J2712" i="2"/>
  <c r="K2712" i="2" s="1"/>
  <c r="J2713" i="2"/>
  <c r="K2713" i="2" s="1"/>
  <c r="J2714" i="2"/>
  <c r="K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K2720" i="2" s="1"/>
  <c r="J2721" i="2"/>
  <c r="K2721" i="2" s="1"/>
  <c r="J2722" i="2"/>
  <c r="K2722" i="2" s="1"/>
  <c r="J2723" i="2"/>
  <c r="K2723" i="2" s="1"/>
  <c r="J2724" i="2"/>
  <c r="K2724" i="2" s="1"/>
  <c r="J2725" i="2"/>
  <c r="K2725" i="2" s="1"/>
  <c r="J2726" i="2"/>
  <c r="K2726" i="2" s="1"/>
  <c r="J2727" i="2"/>
  <c r="K2727" i="2" s="1"/>
  <c r="J2728" i="2"/>
  <c r="K2728" i="2" s="1"/>
  <c r="J2729" i="2"/>
  <c r="K2729" i="2" s="1"/>
  <c r="J2730" i="2"/>
  <c r="K2730" i="2" s="1"/>
  <c r="J2731" i="2"/>
  <c r="K2731" i="2" s="1"/>
  <c r="J2732" i="2"/>
  <c r="K2732" i="2" s="1"/>
  <c r="J2733" i="2"/>
  <c r="K2733" i="2" s="1"/>
  <c r="J2734" i="2"/>
  <c r="K2734" i="2" s="1"/>
  <c r="J2735" i="2"/>
  <c r="K2735" i="2" s="1"/>
  <c r="J2736" i="2"/>
  <c r="K2736" i="2" s="1"/>
  <c r="J2737" i="2"/>
  <c r="K2737" i="2" s="1"/>
  <c r="J2738" i="2"/>
  <c r="K2738" i="2" s="1"/>
  <c r="J2739" i="2"/>
  <c r="K2739" i="2" s="1"/>
  <c r="J2740" i="2"/>
  <c r="K2740" i="2" s="1"/>
  <c r="J2741" i="2"/>
  <c r="K2741" i="2" s="1"/>
  <c r="J2742" i="2"/>
  <c r="K2742" i="2" s="1"/>
  <c r="J2743" i="2"/>
  <c r="K2743" i="2" s="1"/>
  <c r="J2744" i="2"/>
  <c r="K2744" i="2" s="1"/>
  <c r="J2745" i="2"/>
  <c r="K2745" i="2" s="1"/>
  <c r="J2746" i="2"/>
  <c r="K2746" i="2" s="1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K2752" i="2" s="1"/>
  <c r="J2753" i="2"/>
  <c r="K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K2759" i="2" s="1"/>
  <c r="J2760" i="2"/>
  <c r="K2760" i="2" s="1"/>
  <c r="J2761" i="2"/>
  <c r="K2761" i="2" s="1"/>
  <c r="J2762" i="2"/>
  <c r="K2762" i="2" s="1"/>
  <c r="J2763" i="2"/>
  <c r="K2763" i="2" s="1"/>
  <c r="J2764" i="2"/>
  <c r="K2764" i="2" s="1"/>
  <c r="J2765" i="2"/>
  <c r="K2765" i="2" s="1"/>
  <c r="J2766" i="2"/>
  <c r="K2766" i="2" s="1"/>
  <c r="J2767" i="2"/>
  <c r="K2767" i="2" s="1"/>
  <c r="J2768" i="2"/>
  <c r="K2768" i="2" s="1"/>
  <c r="J2769" i="2"/>
  <c r="K2769" i="2" s="1"/>
  <c r="J2770" i="2"/>
  <c r="K2770" i="2" s="1"/>
  <c r="J2771" i="2"/>
  <c r="K2771" i="2" s="1"/>
  <c r="J2772" i="2"/>
  <c r="K2772" i="2" s="1"/>
  <c r="J2773" i="2"/>
  <c r="K2773" i="2" s="1"/>
  <c r="J2774" i="2"/>
  <c r="K2774" i="2" s="1"/>
  <c r="J2775" i="2"/>
  <c r="K2775" i="2" s="1"/>
  <c r="J2776" i="2"/>
  <c r="K2776" i="2" s="1"/>
  <c r="J2777" i="2"/>
  <c r="K2777" i="2" s="1"/>
  <c r="J2778" i="2"/>
  <c r="K2778" i="2" s="1"/>
  <c r="J2779" i="2"/>
  <c r="K2779" i="2" s="1"/>
  <c r="J2780" i="2"/>
  <c r="K2780" i="2" s="1"/>
  <c r="J2781" i="2"/>
  <c r="K2781" i="2" s="1"/>
  <c r="J2782" i="2"/>
  <c r="K2782" i="2" s="1"/>
  <c r="J2783" i="2"/>
  <c r="K2783" i="2" s="1"/>
  <c r="J2784" i="2"/>
  <c r="K2784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J2790" i="2"/>
  <c r="K2790" i="2" s="1"/>
  <c r="J2791" i="2"/>
  <c r="K2791" i="2" s="1"/>
  <c r="J2792" i="2"/>
  <c r="K2792" i="2" s="1"/>
  <c r="J2793" i="2"/>
  <c r="K2793" i="2" s="1"/>
  <c r="J2794" i="2"/>
  <c r="K2794" i="2" s="1"/>
  <c r="J2795" i="2"/>
  <c r="K2795" i="2" s="1"/>
  <c r="J2796" i="2"/>
  <c r="K2796" i="2" s="1"/>
  <c r="J2797" i="2"/>
  <c r="K2797" i="2" s="1"/>
  <c r="J2798" i="2"/>
  <c r="K2798" i="2" s="1"/>
  <c r="J2799" i="2"/>
  <c r="K2799" i="2" s="1"/>
  <c r="J2800" i="2"/>
  <c r="K2800" i="2" s="1"/>
  <c r="J2801" i="2"/>
  <c r="K2801" i="2" s="1"/>
  <c r="J2802" i="2"/>
  <c r="K2802" i="2" s="1"/>
  <c r="J2803" i="2"/>
  <c r="K2803" i="2" s="1"/>
  <c r="J2804" i="2"/>
  <c r="K2804" i="2" s="1"/>
  <c r="J2805" i="2"/>
  <c r="K2805" i="2" s="1"/>
  <c r="J2806" i="2"/>
  <c r="K2806" i="2" s="1"/>
  <c r="J2807" i="2"/>
  <c r="K2807" i="2" s="1"/>
  <c r="J2808" i="2"/>
  <c r="K2808" i="2" s="1"/>
  <c r="J2809" i="2"/>
  <c r="K2809" i="2" s="1"/>
  <c r="J2810" i="2"/>
  <c r="K2810" i="2" s="1"/>
  <c r="J2811" i="2"/>
  <c r="K2811" i="2" s="1"/>
  <c r="J2812" i="2"/>
  <c r="K2812" i="2" s="1"/>
  <c r="J2813" i="2"/>
  <c r="K2813" i="2" s="1"/>
  <c r="J2814" i="2"/>
  <c r="K2814" i="2" s="1"/>
  <c r="J2815" i="2"/>
  <c r="K2815" i="2" s="1"/>
  <c r="J2816" i="2"/>
  <c r="K2816" i="2" s="1"/>
  <c r="J2817" i="2"/>
  <c r="K2817" i="2" s="1"/>
  <c r="J2818" i="2"/>
  <c r="K2818" i="2" s="1"/>
  <c r="J2819" i="2"/>
  <c r="K2819" i="2" s="1"/>
  <c r="J2820" i="2"/>
  <c r="K2820" i="2" s="1"/>
  <c r="J2821" i="2"/>
  <c r="K2821" i="2" s="1"/>
  <c r="J2822" i="2"/>
  <c r="K2822" i="2" s="1"/>
  <c r="J2823" i="2"/>
  <c r="K2823" i="2" s="1"/>
  <c r="J2824" i="2"/>
  <c r="K2824" i="2" s="1"/>
  <c r="J2825" i="2"/>
  <c r="K2825" i="2" s="1"/>
  <c r="J2826" i="2"/>
  <c r="K2826" i="2" s="1"/>
  <c r="J2827" i="2"/>
  <c r="K2827" i="2" s="1"/>
  <c r="J2828" i="2"/>
  <c r="K2828" i="2" s="1"/>
  <c r="J2829" i="2"/>
  <c r="K2829" i="2" s="1"/>
  <c r="J2830" i="2"/>
  <c r="K2830" i="2" s="1"/>
  <c r="J2831" i="2"/>
  <c r="K2831" i="2" s="1"/>
  <c r="J2832" i="2"/>
  <c r="K2832" i="2" s="1"/>
  <c r="J2833" i="2"/>
  <c r="K2833" i="2" s="1"/>
  <c r="J2834" i="2"/>
  <c r="K2834" i="2" s="1"/>
  <c r="J2835" i="2"/>
  <c r="K2835" i="2" s="1"/>
  <c r="J2836" i="2"/>
  <c r="K2836" i="2" s="1"/>
  <c r="J2837" i="2"/>
  <c r="K2837" i="2" s="1"/>
  <c r="J2838" i="2"/>
  <c r="K2838" i="2" s="1"/>
  <c r="J2839" i="2"/>
  <c r="K2839" i="2" s="1"/>
  <c r="J2840" i="2"/>
  <c r="K2840" i="2" s="1"/>
  <c r="J2841" i="2"/>
  <c r="K2841" i="2" s="1"/>
  <c r="J2842" i="2"/>
  <c r="K2842" i="2" s="1"/>
  <c r="J2843" i="2"/>
  <c r="K2843" i="2" s="1"/>
  <c r="J2844" i="2"/>
  <c r="K2844" i="2" s="1"/>
  <c r="J2845" i="2"/>
  <c r="K2845" i="2" s="1"/>
  <c r="J2846" i="2"/>
  <c r="K2846" i="2" s="1"/>
  <c r="J2847" i="2"/>
  <c r="K2847" i="2" s="1"/>
  <c r="J2848" i="2"/>
  <c r="K2848" i="2" s="1"/>
  <c r="J2849" i="2"/>
  <c r="K2849" i="2" s="1"/>
  <c r="J2850" i="2"/>
  <c r="K2850" i="2" s="1"/>
  <c r="J2851" i="2"/>
  <c r="K2851" i="2" s="1"/>
  <c r="J2852" i="2"/>
  <c r="K2852" i="2" s="1"/>
  <c r="J2853" i="2"/>
  <c r="K2853" i="2" s="1"/>
  <c r="J2854" i="2"/>
  <c r="K2854" i="2" s="1"/>
  <c r="J2855" i="2"/>
  <c r="K2855" i="2" s="1"/>
  <c r="J2856" i="2"/>
  <c r="K2856" i="2" s="1"/>
  <c r="J2857" i="2"/>
  <c r="K2857" i="2" s="1"/>
  <c r="J2858" i="2"/>
  <c r="K2858" i="2" s="1"/>
  <c r="J2859" i="2"/>
  <c r="K2859" i="2" s="1"/>
  <c r="J2860" i="2"/>
  <c r="K2860" i="2" s="1"/>
  <c r="J2861" i="2"/>
  <c r="K2861" i="2" s="1"/>
  <c r="J2862" i="2"/>
  <c r="K2862" i="2" s="1"/>
  <c r="J2863" i="2"/>
  <c r="K2863" i="2" s="1"/>
  <c r="J2864" i="2"/>
  <c r="K2864" i="2" s="1"/>
  <c r="J2865" i="2"/>
  <c r="K2865" i="2" s="1"/>
  <c r="J2866" i="2"/>
  <c r="K2866" i="2" s="1"/>
  <c r="J2867" i="2"/>
  <c r="K2867" i="2" s="1"/>
  <c r="J2868" i="2"/>
  <c r="K2868" i="2" s="1"/>
  <c r="J2869" i="2"/>
  <c r="K2869" i="2" s="1"/>
  <c r="J2870" i="2"/>
  <c r="K2870" i="2" s="1"/>
  <c r="J2871" i="2"/>
  <c r="K2871" i="2" s="1"/>
  <c r="J2872" i="2"/>
  <c r="K2872" i="2" s="1"/>
  <c r="J2873" i="2"/>
  <c r="K2873" i="2" s="1"/>
  <c r="J2874" i="2"/>
  <c r="K2874" i="2" s="1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J2881" i="2"/>
  <c r="K2881" i="2" s="1"/>
  <c r="J2882" i="2"/>
  <c r="K2882" i="2" s="1"/>
  <c r="J2883" i="2"/>
  <c r="K2883" i="2" s="1"/>
  <c r="J2884" i="2"/>
  <c r="K2884" i="2" s="1"/>
  <c r="J2885" i="2"/>
  <c r="K2885" i="2" s="1"/>
  <c r="J2886" i="2"/>
  <c r="K2886" i="2" s="1"/>
  <c r="J2887" i="2"/>
  <c r="K2887" i="2" s="1"/>
  <c r="J2888" i="2"/>
  <c r="K2888" i="2" s="1"/>
  <c r="J2889" i="2"/>
  <c r="K2889" i="2" s="1"/>
  <c r="J2890" i="2"/>
  <c r="K2890" i="2" s="1"/>
  <c r="J2891" i="2"/>
  <c r="K2891" i="2" s="1"/>
  <c r="J2892" i="2"/>
  <c r="K2892" i="2" s="1"/>
  <c r="J2893" i="2"/>
  <c r="K2893" i="2" s="1"/>
  <c r="J2894" i="2"/>
  <c r="K2894" i="2" s="1"/>
  <c r="J2895" i="2"/>
  <c r="K2895" i="2" s="1"/>
  <c r="J2896" i="2"/>
  <c r="K2896" i="2" s="1"/>
  <c r="J2897" i="2"/>
  <c r="K2897" i="2" s="1"/>
  <c r="J2898" i="2"/>
  <c r="K2898" i="2" s="1"/>
  <c r="J2899" i="2"/>
  <c r="K2899" i="2" s="1"/>
  <c r="J2900" i="2"/>
  <c r="K2900" i="2" s="1"/>
  <c r="J2901" i="2"/>
  <c r="K2901" i="2" s="1"/>
  <c r="J2902" i="2"/>
  <c r="K2902" i="2" s="1"/>
  <c r="J2903" i="2"/>
  <c r="K2903" i="2" s="1"/>
  <c r="J2904" i="2"/>
  <c r="K2904" i="2" s="1"/>
  <c r="J2905" i="2"/>
  <c r="K2905" i="2" s="1"/>
  <c r="J2906" i="2"/>
  <c r="K2906" i="2" s="1"/>
  <c r="J2907" i="2"/>
  <c r="K2907" i="2" s="1"/>
  <c r="J2908" i="2"/>
  <c r="K2908" i="2" s="1"/>
  <c r="J2909" i="2"/>
  <c r="K2909" i="2" s="1"/>
  <c r="J2910" i="2"/>
  <c r="K2910" i="2" s="1"/>
  <c r="J2911" i="2"/>
  <c r="K2911" i="2" s="1"/>
  <c r="J2912" i="2"/>
  <c r="K2912" i="2" s="1"/>
  <c r="J2913" i="2"/>
  <c r="K2913" i="2" s="1"/>
  <c r="J2914" i="2"/>
  <c r="K2914" i="2" s="1"/>
  <c r="J2915" i="2"/>
  <c r="K2915" i="2" s="1"/>
  <c r="J2916" i="2"/>
  <c r="K2916" i="2" s="1"/>
  <c r="J2917" i="2"/>
  <c r="K2917" i="2" s="1"/>
  <c r="J2918" i="2"/>
  <c r="K2918" i="2" s="1"/>
  <c r="J2919" i="2"/>
  <c r="K2919" i="2" s="1"/>
  <c r="J2920" i="2"/>
  <c r="K2920" i="2" s="1"/>
  <c r="J2921" i="2"/>
  <c r="K2921" i="2" s="1"/>
  <c r="J2922" i="2"/>
  <c r="K2922" i="2" s="1"/>
  <c r="J2923" i="2"/>
  <c r="K2923" i="2" s="1"/>
  <c r="J2924" i="2"/>
  <c r="K2924" i="2" s="1"/>
  <c r="J2925" i="2"/>
  <c r="K2925" i="2" s="1"/>
  <c r="J2926" i="2"/>
  <c r="K2926" i="2" s="1"/>
  <c r="J2927" i="2"/>
  <c r="K2927" i="2" s="1"/>
  <c r="J2928" i="2"/>
  <c r="K2928" i="2" s="1"/>
  <c r="J2929" i="2"/>
  <c r="K2929" i="2" s="1"/>
  <c r="J2930" i="2"/>
  <c r="K2930" i="2" s="1"/>
  <c r="J2931" i="2"/>
  <c r="K2931" i="2" s="1"/>
  <c r="J2932" i="2"/>
  <c r="K2932" i="2" s="1"/>
  <c r="J2933" i="2"/>
  <c r="K2933" i="2" s="1"/>
  <c r="J2934" i="2"/>
  <c r="K2934" i="2" s="1"/>
  <c r="J2935" i="2"/>
  <c r="K2935" i="2" s="1"/>
  <c r="J2936" i="2"/>
  <c r="K2936" i="2" s="1"/>
  <c r="J2937" i="2"/>
  <c r="K2937" i="2" s="1"/>
  <c r="J2938" i="2"/>
  <c r="K2938" i="2" s="1"/>
  <c r="J2939" i="2"/>
  <c r="K2939" i="2" s="1"/>
  <c r="J2940" i="2"/>
  <c r="K2940" i="2" s="1"/>
  <c r="J2941" i="2"/>
  <c r="K2941" i="2" s="1"/>
  <c r="J2942" i="2"/>
  <c r="K2942" i="2" s="1"/>
  <c r="J2943" i="2"/>
  <c r="K2943" i="2" s="1"/>
  <c r="J2944" i="2"/>
  <c r="K2944" i="2" s="1"/>
  <c r="J2945" i="2"/>
  <c r="K2945" i="2" s="1"/>
  <c r="J2946" i="2"/>
  <c r="K2946" i="2" s="1"/>
  <c r="J2947" i="2"/>
  <c r="K2947" i="2" s="1"/>
  <c r="J2948" i="2"/>
  <c r="K2948" i="2" s="1"/>
  <c r="J2949" i="2"/>
  <c r="K2949" i="2" s="1"/>
  <c r="J2950" i="2"/>
  <c r="K2950" i="2" s="1"/>
  <c r="J2951" i="2"/>
  <c r="K2951" i="2" s="1"/>
  <c r="J2952" i="2"/>
  <c r="K2952" i="2" s="1"/>
  <c r="J2953" i="2"/>
  <c r="K2953" i="2" s="1"/>
  <c r="J2954" i="2"/>
  <c r="K2954" i="2" s="1"/>
  <c r="J2955" i="2"/>
  <c r="K2955" i="2" s="1"/>
  <c r="J2956" i="2"/>
  <c r="K2956" i="2" s="1"/>
  <c r="J2957" i="2"/>
  <c r="K2957" i="2" s="1"/>
  <c r="J2958" i="2"/>
  <c r="K2958" i="2" s="1"/>
  <c r="J2959" i="2"/>
  <c r="K2959" i="2" s="1"/>
  <c r="J2960" i="2"/>
  <c r="K2960" i="2" s="1"/>
  <c r="J2961" i="2"/>
  <c r="K2961" i="2" s="1"/>
  <c r="J2962" i="2"/>
  <c r="K2962" i="2" s="1"/>
  <c r="J2963" i="2"/>
  <c r="K2963" i="2" s="1"/>
  <c r="J2964" i="2"/>
  <c r="K2964" i="2" s="1"/>
  <c r="J2965" i="2"/>
  <c r="K2965" i="2" s="1"/>
  <c r="J2966" i="2"/>
  <c r="K2966" i="2" s="1"/>
  <c r="J2967" i="2"/>
  <c r="K2967" i="2" s="1"/>
  <c r="J2968" i="2"/>
  <c r="K2968" i="2" s="1"/>
  <c r="J2969" i="2"/>
  <c r="K2969" i="2" s="1"/>
  <c r="J2970" i="2"/>
  <c r="K2970" i="2" s="1"/>
  <c r="J2971" i="2"/>
  <c r="K2971" i="2" s="1"/>
  <c r="J2972" i="2"/>
  <c r="K2972" i="2" s="1"/>
  <c r="J2973" i="2"/>
  <c r="K2973" i="2" s="1"/>
  <c r="J2974" i="2"/>
  <c r="K2974" i="2" s="1"/>
  <c r="J2975" i="2"/>
  <c r="K2975" i="2" s="1"/>
  <c r="J2976" i="2"/>
  <c r="K2976" i="2" s="1"/>
  <c r="J2977" i="2"/>
  <c r="K2977" i="2" s="1"/>
  <c r="J2978" i="2"/>
  <c r="K2978" i="2" s="1"/>
  <c r="J2979" i="2"/>
  <c r="K2979" i="2" s="1"/>
  <c r="J2980" i="2"/>
  <c r="K2980" i="2" s="1"/>
  <c r="J2981" i="2"/>
  <c r="K2981" i="2" s="1"/>
  <c r="J2982" i="2"/>
  <c r="K2982" i="2" s="1"/>
  <c r="J2983" i="2"/>
  <c r="K2983" i="2" s="1"/>
  <c r="J2984" i="2"/>
  <c r="K2984" i="2" s="1"/>
  <c r="J2985" i="2"/>
  <c r="K2985" i="2" s="1"/>
  <c r="J2986" i="2"/>
  <c r="K2986" i="2" s="1"/>
  <c r="J2987" i="2"/>
  <c r="K2987" i="2" s="1"/>
  <c r="J2988" i="2"/>
  <c r="K2988" i="2" s="1"/>
  <c r="J2989" i="2"/>
  <c r="K2989" i="2" s="1"/>
  <c r="J2990" i="2"/>
  <c r="K2990" i="2" s="1"/>
  <c r="J2991" i="2"/>
  <c r="K2991" i="2" s="1"/>
  <c r="J2992" i="2"/>
  <c r="K2992" i="2" s="1"/>
  <c r="J2993" i="2"/>
  <c r="K2993" i="2" s="1"/>
  <c r="J2994" i="2"/>
  <c r="K2994" i="2" s="1"/>
  <c r="J2995" i="2"/>
  <c r="K2995" i="2" s="1"/>
  <c r="J2996" i="2"/>
  <c r="K2996" i="2" s="1"/>
  <c r="J2997" i="2"/>
  <c r="K2997" i="2" s="1"/>
  <c r="J2998" i="2"/>
  <c r="K2998" i="2" s="1"/>
  <c r="J2999" i="2"/>
  <c r="K2999" i="2" s="1"/>
  <c r="J3000" i="2"/>
  <c r="K3000" i="2" s="1"/>
  <c r="J3001" i="2"/>
  <c r="K3001" i="2" s="1"/>
  <c r="J3002" i="2"/>
  <c r="K3002" i="2" s="1"/>
  <c r="J3003" i="2"/>
  <c r="K3003" i="2" s="1"/>
  <c r="J3004" i="2"/>
  <c r="K3004" i="2" s="1"/>
  <c r="J3005" i="2"/>
  <c r="K3005" i="2" s="1"/>
  <c r="J3006" i="2"/>
  <c r="K3006" i="2" s="1"/>
  <c r="J3007" i="2"/>
  <c r="K3007" i="2" s="1"/>
  <c r="J3008" i="2"/>
  <c r="K3008" i="2" s="1"/>
  <c r="J3009" i="2"/>
  <c r="K3009" i="2" s="1"/>
  <c r="J3010" i="2"/>
  <c r="K3010" i="2" s="1"/>
  <c r="J3011" i="2"/>
  <c r="K3011" i="2" s="1"/>
  <c r="J3012" i="2"/>
  <c r="K3012" i="2" s="1"/>
  <c r="J3013" i="2"/>
  <c r="K3013" i="2" s="1"/>
  <c r="J3014" i="2"/>
  <c r="K3014" i="2" s="1"/>
  <c r="J3015" i="2"/>
  <c r="K3015" i="2" s="1"/>
  <c r="J3016" i="2"/>
  <c r="K3016" i="2" s="1"/>
  <c r="J3017" i="2"/>
  <c r="K3017" i="2" s="1"/>
  <c r="J3018" i="2"/>
  <c r="K3018" i="2" s="1"/>
  <c r="J3019" i="2"/>
  <c r="K3019" i="2" s="1"/>
  <c r="J3020" i="2"/>
  <c r="K3020" i="2" s="1"/>
  <c r="J3021" i="2"/>
  <c r="K3021" i="2" s="1"/>
  <c r="J3022" i="2"/>
  <c r="K3022" i="2" s="1"/>
  <c r="J3023" i="2"/>
  <c r="K3023" i="2" s="1"/>
  <c r="J3024" i="2"/>
  <c r="K3024" i="2" s="1"/>
  <c r="J3025" i="2"/>
  <c r="K3025" i="2" s="1"/>
  <c r="J3026" i="2"/>
  <c r="K3026" i="2" s="1"/>
  <c r="J3027" i="2"/>
  <c r="K3027" i="2" s="1"/>
  <c r="J3028" i="2"/>
  <c r="K3028" i="2" s="1"/>
  <c r="J3029" i="2"/>
  <c r="K3029" i="2" s="1"/>
  <c r="J3030" i="2"/>
  <c r="K3030" i="2" s="1"/>
  <c r="J3031" i="2"/>
  <c r="K3031" i="2" s="1"/>
  <c r="J3032" i="2"/>
  <c r="K3032" i="2" s="1"/>
  <c r="J3033" i="2"/>
  <c r="K3033" i="2" s="1"/>
  <c r="J3034" i="2"/>
  <c r="K3034" i="2" s="1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K3040" i="2" s="1"/>
  <c r="J3041" i="2"/>
  <c r="K3041" i="2" s="1"/>
  <c r="J3042" i="2"/>
  <c r="K3042" i="2" s="1"/>
  <c r="J3043" i="2"/>
  <c r="K3043" i="2" s="1"/>
  <c r="J3044" i="2"/>
  <c r="K3044" i="2" s="1"/>
  <c r="J3045" i="2"/>
  <c r="K3045" i="2" s="1"/>
  <c r="J3046" i="2"/>
  <c r="K3046" i="2" s="1"/>
  <c r="J3047" i="2"/>
  <c r="K3047" i="2" s="1"/>
  <c r="J3048" i="2"/>
  <c r="K3048" i="2" s="1"/>
  <c r="J3049" i="2"/>
  <c r="K3049" i="2" s="1"/>
  <c r="J3050" i="2"/>
  <c r="K3050" i="2" s="1"/>
  <c r="J3051" i="2"/>
  <c r="K3051" i="2" s="1"/>
  <c r="J3052" i="2"/>
  <c r="K3052" i="2" s="1"/>
  <c r="J3053" i="2"/>
  <c r="K3053" i="2" s="1"/>
  <c r="J3054" i="2"/>
  <c r="K3054" i="2" s="1"/>
  <c r="J3055" i="2"/>
  <c r="K3055" i="2" s="1"/>
  <c r="J3056" i="2"/>
  <c r="K3056" i="2" s="1"/>
  <c r="J3057" i="2"/>
  <c r="K3057" i="2" s="1"/>
  <c r="J3058" i="2"/>
  <c r="K3058" i="2" s="1"/>
  <c r="J3059" i="2"/>
  <c r="K3059" i="2" s="1"/>
  <c r="J3060" i="2"/>
  <c r="K3060" i="2" s="1"/>
  <c r="J3061" i="2"/>
  <c r="K3061" i="2" s="1"/>
  <c r="J3062" i="2"/>
  <c r="J3063" i="2"/>
  <c r="K3063" i="2" s="1"/>
  <c r="J3064" i="2"/>
  <c r="K3064" i="2" s="1"/>
  <c r="J3065" i="2"/>
  <c r="K3065" i="2" s="1"/>
  <c r="J3066" i="2"/>
  <c r="K3066" i="2" s="1"/>
  <c r="J3067" i="2"/>
  <c r="K3067" i="2" s="1"/>
  <c r="J3068" i="2"/>
  <c r="K3068" i="2" s="1"/>
  <c r="J3069" i="2"/>
  <c r="K3069" i="2" s="1"/>
  <c r="J3070" i="2"/>
  <c r="K3070" i="2" s="1"/>
  <c r="J3071" i="2"/>
  <c r="K3071" i="2" s="1"/>
  <c r="J3072" i="2"/>
  <c r="K3072" i="2" s="1"/>
  <c r="J3073" i="2"/>
  <c r="K3073" i="2" s="1"/>
  <c r="J3074" i="2"/>
  <c r="K3074" i="2" s="1"/>
  <c r="J3075" i="2"/>
  <c r="K3075" i="2" s="1"/>
  <c r="J3076" i="2"/>
  <c r="K3076" i="2" s="1"/>
  <c r="J3077" i="2"/>
  <c r="K3077" i="2" s="1"/>
  <c r="J3078" i="2"/>
  <c r="K3078" i="2" s="1"/>
  <c r="J3079" i="2"/>
  <c r="K3079" i="2" s="1"/>
  <c r="J3080" i="2"/>
  <c r="K3080" i="2" s="1"/>
  <c r="J3081" i="2"/>
  <c r="K3081" i="2" s="1"/>
  <c r="J3082" i="2"/>
  <c r="K3082" i="2" s="1"/>
  <c r="J3083" i="2"/>
  <c r="K3083" i="2" s="1"/>
  <c r="J3084" i="2"/>
  <c r="K3084" i="2" s="1"/>
  <c r="J3085" i="2"/>
  <c r="K3085" i="2" s="1"/>
  <c r="J3086" i="2"/>
  <c r="K3086" i="2" s="1"/>
  <c r="J3087" i="2"/>
  <c r="K3087" i="2" s="1"/>
  <c r="J3088" i="2"/>
  <c r="K3088" i="2" s="1"/>
  <c r="J3089" i="2"/>
  <c r="K3089" i="2" s="1"/>
  <c r="J3090" i="2"/>
  <c r="K3090" i="2" s="1"/>
  <c r="J3091" i="2"/>
  <c r="K3091" i="2" s="1"/>
  <c r="J3092" i="2"/>
  <c r="K3092" i="2" s="1"/>
  <c r="J3093" i="2"/>
  <c r="K3093" i="2" s="1"/>
  <c r="J3094" i="2"/>
  <c r="K3094" i="2" s="1"/>
  <c r="J3095" i="2"/>
  <c r="K3095" i="2" s="1"/>
  <c r="J3096" i="2"/>
  <c r="K3096" i="2" s="1"/>
  <c r="J3097" i="2"/>
  <c r="K3097" i="2" s="1"/>
  <c r="J3098" i="2"/>
  <c r="K3098" i="2" s="1"/>
  <c r="J3099" i="2"/>
  <c r="K3099" i="2" s="1"/>
  <c r="J3100" i="2"/>
  <c r="K3100" i="2" s="1"/>
  <c r="J3101" i="2"/>
  <c r="K3101" i="2" s="1"/>
  <c r="J3102" i="2"/>
  <c r="K3102" i="2" s="1"/>
  <c r="J3103" i="2"/>
  <c r="K3103" i="2" s="1"/>
  <c r="J3104" i="2"/>
  <c r="K3104" i="2" s="1"/>
  <c r="J3105" i="2"/>
  <c r="K3105" i="2" s="1"/>
  <c r="J3106" i="2"/>
  <c r="K3106" i="2" s="1"/>
  <c r="J3107" i="2"/>
  <c r="K3107" i="2" s="1"/>
  <c r="J3108" i="2"/>
  <c r="K3108" i="2" s="1"/>
  <c r="J3109" i="2"/>
  <c r="K3109" i="2" s="1"/>
  <c r="J3110" i="2"/>
  <c r="K3110" i="2" s="1"/>
  <c r="J3111" i="2"/>
  <c r="K3111" i="2" s="1"/>
  <c r="J3112" i="2"/>
  <c r="K3112" i="2" s="1"/>
  <c r="J3113" i="2"/>
  <c r="K3113" i="2" s="1"/>
  <c r="J3114" i="2"/>
  <c r="K3114" i="2" s="1"/>
  <c r="J3115" i="2"/>
  <c r="K3115" i="2" s="1"/>
  <c r="J3116" i="2"/>
  <c r="K3116" i="2" s="1"/>
  <c r="J3117" i="2"/>
  <c r="K3117" i="2" s="1"/>
  <c r="J3118" i="2"/>
  <c r="K3118" i="2" s="1"/>
  <c r="J3119" i="2"/>
  <c r="K3119" i="2" s="1"/>
  <c r="J3120" i="2"/>
  <c r="K3120" i="2" s="1"/>
  <c r="J3121" i="2"/>
  <c r="K3121" i="2" s="1"/>
  <c r="J3122" i="2"/>
  <c r="K3122" i="2" s="1"/>
  <c r="J3123" i="2"/>
  <c r="K3123" i="2" s="1"/>
  <c r="J3124" i="2"/>
  <c r="K3124" i="2" s="1"/>
  <c r="J3125" i="2"/>
  <c r="K3125" i="2" s="1"/>
  <c r="J3126" i="2"/>
  <c r="K3126" i="2" s="1"/>
  <c r="J3127" i="2"/>
  <c r="K3127" i="2" s="1"/>
  <c r="J3128" i="2"/>
  <c r="K3128" i="2" s="1"/>
  <c r="J3129" i="2"/>
  <c r="K3129" i="2" s="1"/>
  <c r="J3130" i="2"/>
  <c r="K3130" i="2" s="1"/>
  <c r="J3131" i="2"/>
  <c r="K3131" i="2" s="1"/>
  <c r="J3132" i="2"/>
  <c r="K3132" i="2" s="1"/>
  <c r="J3133" i="2"/>
  <c r="K3133" i="2" s="1"/>
  <c r="J3134" i="2"/>
  <c r="K3134" i="2" s="1"/>
  <c r="J3135" i="2"/>
  <c r="K3135" i="2" s="1"/>
  <c r="J3136" i="2"/>
  <c r="K3136" i="2" s="1"/>
  <c r="J3137" i="2"/>
  <c r="K3137" i="2" s="1"/>
  <c r="J3138" i="2"/>
  <c r="K3138" i="2" s="1"/>
  <c r="J3139" i="2"/>
  <c r="K3139" i="2" s="1"/>
  <c r="J3140" i="2"/>
  <c r="K3140" i="2" s="1"/>
  <c r="J3141" i="2"/>
  <c r="K3141" i="2" s="1"/>
  <c r="J3142" i="2"/>
  <c r="K3142" i="2" s="1"/>
  <c r="J3143" i="2"/>
  <c r="K3143" i="2" s="1"/>
  <c r="J3144" i="2"/>
  <c r="K3144" i="2" s="1"/>
  <c r="J3145" i="2"/>
  <c r="K3145" i="2" s="1"/>
  <c r="J3146" i="2"/>
  <c r="K3146" i="2" s="1"/>
  <c r="J3147" i="2"/>
  <c r="K3147" i="2" s="1"/>
  <c r="J3148" i="2"/>
  <c r="K3148" i="2" s="1"/>
  <c r="J3149" i="2"/>
  <c r="K3149" i="2" s="1"/>
  <c r="J3150" i="2"/>
  <c r="K3150" i="2" s="1"/>
  <c r="J3151" i="2"/>
  <c r="K3151" i="2" s="1"/>
  <c r="J3152" i="2"/>
  <c r="K3152" i="2" s="1"/>
  <c r="J3153" i="2"/>
  <c r="K3153" i="2" s="1"/>
  <c r="J3154" i="2"/>
  <c r="K3154" i="2" s="1"/>
  <c r="J3155" i="2"/>
  <c r="K3155" i="2" s="1"/>
  <c r="J3156" i="2"/>
  <c r="K3156" i="2" s="1"/>
  <c r="J3157" i="2"/>
  <c r="K3157" i="2" s="1"/>
  <c r="J3158" i="2"/>
  <c r="K3158" i="2" s="1"/>
  <c r="J3159" i="2"/>
  <c r="K3159" i="2" s="1"/>
  <c r="J3160" i="2"/>
  <c r="K3160" i="2" s="1"/>
  <c r="J3161" i="2"/>
  <c r="K3161" i="2" s="1"/>
  <c r="J3162" i="2"/>
  <c r="K3162" i="2" s="1"/>
  <c r="J3163" i="2"/>
  <c r="K3163" i="2" s="1"/>
  <c r="J3164" i="2"/>
  <c r="K3164" i="2" s="1"/>
  <c r="J3165" i="2"/>
  <c r="K3165" i="2" s="1"/>
  <c r="J3166" i="2"/>
  <c r="K3166" i="2" s="1"/>
  <c r="J3167" i="2"/>
  <c r="K3167" i="2" s="1"/>
  <c r="J3168" i="2"/>
  <c r="K3168" i="2" s="1"/>
  <c r="J3169" i="2"/>
  <c r="K3169" i="2" s="1"/>
  <c r="J3170" i="2"/>
  <c r="K3170" i="2" s="1"/>
  <c r="J3171" i="2"/>
  <c r="K3171" i="2" s="1"/>
  <c r="J3172" i="2"/>
  <c r="K3172" i="2" s="1"/>
  <c r="J3173" i="2"/>
  <c r="J3174" i="2"/>
  <c r="K3174" i="2" s="1"/>
  <c r="J3175" i="2"/>
  <c r="K3175" i="2" s="1"/>
  <c r="J3176" i="2"/>
  <c r="K3176" i="2" s="1"/>
  <c r="J3177" i="2"/>
  <c r="K3177" i="2" s="1"/>
  <c r="J3178" i="2"/>
  <c r="K3178" i="2" s="1"/>
  <c r="J3179" i="2"/>
  <c r="K3179" i="2" s="1"/>
  <c r="J3180" i="2"/>
  <c r="K3180" i="2" s="1"/>
  <c r="J3181" i="2"/>
  <c r="K3181" i="2" s="1"/>
  <c r="J3182" i="2"/>
  <c r="K3182" i="2" s="1"/>
  <c r="J3183" i="2"/>
  <c r="K3183" i="2" s="1"/>
  <c r="J3184" i="2"/>
  <c r="K3184" i="2" s="1"/>
  <c r="J3185" i="2"/>
  <c r="K3185" i="2" s="1"/>
  <c r="J3186" i="2"/>
  <c r="K3186" i="2" s="1"/>
  <c r="J3187" i="2"/>
  <c r="K3187" i="2" s="1"/>
  <c r="J3188" i="2"/>
  <c r="K3188" i="2" s="1"/>
  <c r="J3189" i="2"/>
  <c r="K3189" i="2" s="1"/>
  <c r="J3190" i="2"/>
  <c r="K3190" i="2" s="1"/>
  <c r="J3191" i="2"/>
  <c r="K3191" i="2" s="1"/>
  <c r="J3192" i="2"/>
  <c r="K3192" i="2" s="1"/>
  <c r="J3193" i="2"/>
  <c r="K3193" i="2" s="1"/>
  <c r="J3194" i="2"/>
  <c r="K3194" i="2" s="1"/>
  <c r="J3195" i="2"/>
  <c r="K3195" i="2" s="1"/>
  <c r="J3196" i="2"/>
  <c r="K3196" i="2" s="1"/>
  <c r="J3197" i="2"/>
  <c r="K3197" i="2" s="1"/>
  <c r="J3198" i="2"/>
  <c r="K3198" i="2" s="1"/>
  <c r="J3199" i="2"/>
  <c r="J3200" i="2"/>
  <c r="K3200" i="2" s="1"/>
  <c r="J3201" i="2"/>
  <c r="K3201" i="2" s="1"/>
  <c r="J3202" i="2"/>
  <c r="K3202" i="2" s="1"/>
  <c r="J3203" i="2"/>
  <c r="K3203" i="2" s="1"/>
  <c r="J3204" i="2"/>
  <c r="K3204" i="2" s="1"/>
  <c r="J3205" i="2"/>
  <c r="K3205" i="2" s="1"/>
  <c r="J3206" i="2"/>
  <c r="K3206" i="2" s="1"/>
  <c r="J3207" i="2"/>
  <c r="K3207" i="2" s="1"/>
  <c r="J3208" i="2"/>
  <c r="K3208" i="2" s="1"/>
  <c r="J3209" i="2"/>
  <c r="K3209" i="2" s="1"/>
  <c r="J3210" i="2"/>
  <c r="K3210" i="2" s="1"/>
  <c r="J3211" i="2"/>
  <c r="K3211" i="2" s="1"/>
  <c r="J3212" i="2"/>
  <c r="K3212" i="2" s="1"/>
  <c r="J3213" i="2"/>
  <c r="K3213" i="2" s="1"/>
  <c r="J3214" i="2"/>
  <c r="K3214" i="2" s="1"/>
  <c r="J3215" i="2"/>
  <c r="K3215" i="2" s="1"/>
  <c r="J3216" i="2"/>
  <c r="K3216" i="2" s="1"/>
  <c r="J3217" i="2"/>
  <c r="K3217" i="2" s="1"/>
  <c r="J3218" i="2"/>
  <c r="K3218" i="2" s="1"/>
  <c r="J3219" i="2"/>
  <c r="K3219" i="2" s="1"/>
  <c r="J3220" i="2"/>
  <c r="K3220" i="2" s="1"/>
  <c r="J3221" i="2"/>
  <c r="K3221" i="2" s="1"/>
  <c r="J3222" i="2"/>
  <c r="K3222" i="2" s="1"/>
  <c r="J3223" i="2"/>
  <c r="K3223" i="2" s="1"/>
  <c r="J3224" i="2"/>
  <c r="K3224" i="2" s="1"/>
  <c r="J3225" i="2"/>
  <c r="K3225" i="2" s="1"/>
  <c r="J3226" i="2"/>
  <c r="K3226" i="2" s="1"/>
  <c r="J3227" i="2"/>
  <c r="K3227" i="2" s="1"/>
  <c r="J3228" i="2"/>
  <c r="K3228" i="2" s="1"/>
  <c r="J3229" i="2"/>
  <c r="K3229" i="2" s="1"/>
  <c r="J3230" i="2"/>
  <c r="K3230" i="2" s="1"/>
  <c r="J3231" i="2"/>
  <c r="K3231" i="2" s="1"/>
  <c r="J3232" i="2"/>
  <c r="K3232" i="2" s="1"/>
  <c r="J3233" i="2"/>
  <c r="K3233" i="2" s="1"/>
  <c r="J3234" i="2"/>
  <c r="K3234" i="2" s="1"/>
  <c r="J3235" i="2"/>
  <c r="K3235" i="2" s="1"/>
  <c r="J3236" i="2"/>
  <c r="K3236" i="2" s="1"/>
  <c r="J3237" i="2"/>
  <c r="K3237" i="2" s="1"/>
  <c r="J3238" i="2"/>
  <c r="K3238" i="2" s="1"/>
  <c r="J3239" i="2"/>
  <c r="K3239" i="2" s="1"/>
  <c r="J3240" i="2"/>
  <c r="K3240" i="2" s="1"/>
  <c r="J3241" i="2"/>
  <c r="K3241" i="2" s="1"/>
  <c r="J3242" i="2"/>
  <c r="K3242" i="2" s="1"/>
  <c r="J3243" i="2"/>
  <c r="K3243" i="2" s="1"/>
  <c r="J3244" i="2"/>
  <c r="K3244" i="2" s="1"/>
  <c r="J3245" i="2"/>
  <c r="K3245" i="2" s="1"/>
  <c r="J3246" i="2"/>
  <c r="K3246" i="2" s="1"/>
  <c r="J3247" i="2"/>
  <c r="K3247" i="2" s="1"/>
  <c r="J3248" i="2"/>
  <c r="K3248" i="2" s="1"/>
  <c r="J3249" i="2"/>
  <c r="K3249" i="2" s="1"/>
  <c r="J3250" i="2"/>
  <c r="K3250" i="2" s="1"/>
  <c r="J3251" i="2"/>
  <c r="K3251" i="2" s="1"/>
  <c r="J3252" i="2"/>
  <c r="K3252" i="2" s="1"/>
  <c r="J3253" i="2"/>
  <c r="K3253" i="2" s="1"/>
  <c r="J3254" i="2"/>
  <c r="K3254" i="2" s="1"/>
  <c r="J3255" i="2"/>
  <c r="K3255" i="2" s="1"/>
  <c r="J3256" i="2"/>
  <c r="K3256" i="2" s="1"/>
  <c r="J3257" i="2"/>
  <c r="K3257" i="2" s="1"/>
  <c r="J3258" i="2"/>
  <c r="K3258" i="2" s="1"/>
  <c r="J3259" i="2"/>
  <c r="J3260" i="2"/>
  <c r="K3260" i="2" s="1"/>
  <c r="J3261" i="2"/>
  <c r="K3261" i="2" s="1"/>
  <c r="J3262" i="2"/>
  <c r="K3262" i="2" s="1"/>
  <c r="J3263" i="2"/>
  <c r="K3263" i="2" s="1"/>
  <c r="J3264" i="2"/>
  <c r="K3264" i="2" s="1"/>
  <c r="J3265" i="2"/>
  <c r="K3265" i="2" s="1"/>
  <c r="J3266" i="2"/>
  <c r="K3266" i="2" s="1"/>
  <c r="J3267" i="2"/>
  <c r="K3267" i="2" s="1"/>
  <c r="J3268" i="2"/>
  <c r="K3268" i="2" s="1"/>
  <c r="J3269" i="2"/>
  <c r="K3269" i="2" s="1"/>
  <c r="J3270" i="2"/>
  <c r="K3270" i="2" s="1"/>
  <c r="J3271" i="2"/>
  <c r="K3271" i="2" s="1"/>
  <c r="J3272" i="2"/>
  <c r="K3272" i="2" s="1"/>
  <c r="J3273" i="2"/>
  <c r="K3273" i="2" s="1"/>
  <c r="J3274" i="2"/>
  <c r="K3274" i="2" s="1"/>
  <c r="J3275" i="2"/>
  <c r="K3275" i="2" s="1"/>
  <c r="J3276" i="2"/>
  <c r="K3276" i="2" s="1"/>
  <c r="J3277" i="2"/>
  <c r="K3277" i="2" s="1"/>
  <c r="J3278" i="2"/>
  <c r="K3278" i="2" s="1"/>
  <c r="J3279" i="2"/>
  <c r="K3279" i="2" s="1"/>
  <c r="J3280" i="2"/>
  <c r="K3280" i="2" s="1"/>
  <c r="J3281" i="2"/>
  <c r="K3281" i="2" s="1"/>
  <c r="J3282" i="2"/>
  <c r="K3282" i="2" s="1"/>
  <c r="J3283" i="2"/>
  <c r="K3283" i="2" s="1"/>
  <c r="J3284" i="2"/>
  <c r="K3284" i="2" s="1"/>
  <c r="J3285" i="2"/>
  <c r="K3285" i="2" s="1"/>
  <c r="J3286" i="2"/>
  <c r="K3286" i="2" s="1"/>
  <c r="J3287" i="2"/>
  <c r="K3287" i="2" s="1"/>
  <c r="J3288" i="2"/>
  <c r="K3288" i="2" s="1"/>
  <c r="J3289" i="2"/>
  <c r="K3289" i="2" s="1"/>
  <c r="J3290" i="2"/>
  <c r="K3290" i="2" s="1"/>
  <c r="J3291" i="2"/>
  <c r="K3291" i="2" s="1"/>
  <c r="J3292" i="2"/>
  <c r="K3292" i="2" s="1"/>
  <c r="J3293" i="2"/>
  <c r="K3293" i="2" s="1"/>
  <c r="J3294" i="2"/>
  <c r="K3294" i="2" s="1"/>
  <c r="J3295" i="2"/>
  <c r="K3295" i="2" s="1"/>
  <c r="J3296" i="2"/>
  <c r="K3296" i="2" s="1"/>
  <c r="J3297" i="2"/>
  <c r="K3297" i="2" s="1"/>
  <c r="J3298" i="2"/>
  <c r="K3298" i="2" s="1"/>
  <c r="J3299" i="2"/>
  <c r="K3299" i="2" s="1"/>
  <c r="J3300" i="2"/>
  <c r="K3300" i="2" s="1"/>
  <c r="J3301" i="2"/>
  <c r="K3301" i="2" s="1"/>
  <c r="J3302" i="2"/>
  <c r="J3303" i="2"/>
  <c r="K3303" i="2" s="1"/>
  <c r="J3304" i="2"/>
  <c r="K3304" i="2" s="1"/>
  <c r="J3305" i="2"/>
  <c r="K3305" i="2" s="1"/>
  <c r="J3306" i="2"/>
  <c r="K3306" i="2" s="1"/>
  <c r="J3307" i="2"/>
  <c r="K3307" i="2" s="1"/>
  <c r="J3308" i="2"/>
  <c r="K3308" i="2" s="1"/>
  <c r="J3309" i="2"/>
  <c r="K3309" i="2" s="1"/>
  <c r="J3310" i="2"/>
  <c r="K3310" i="2" s="1"/>
  <c r="J3311" i="2"/>
  <c r="K3311" i="2" s="1"/>
  <c r="J3312" i="2"/>
  <c r="K3312" i="2" s="1"/>
  <c r="J3313" i="2"/>
  <c r="K3313" i="2" s="1"/>
  <c r="J3314" i="2"/>
  <c r="K3314" i="2" s="1"/>
  <c r="J3315" i="2"/>
  <c r="K3315" i="2" s="1"/>
  <c r="J3316" i="2"/>
  <c r="K3316" i="2" s="1"/>
  <c r="J3317" i="2"/>
  <c r="K3317" i="2" s="1"/>
  <c r="J3318" i="2"/>
  <c r="K3318" i="2" s="1"/>
  <c r="J3319" i="2"/>
  <c r="K3319" i="2" s="1"/>
  <c r="J3320" i="2"/>
  <c r="K3320" i="2" s="1"/>
  <c r="J3321" i="2"/>
  <c r="K3321" i="2" s="1"/>
  <c r="J3322" i="2"/>
  <c r="K3322" i="2" s="1"/>
  <c r="J3323" i="2"/>
  <c r="K3323" i="2" s="1"/>
  <c r="J3324" i="2"/>
  <c r="K3324" i="2" s="1"/>
  <c r="J3325" i="2"/>
  <c r="K3325" i="2" s="1"/>
  <c r="J3326" i="2"/>
  <c r="K3326" i="2" s="1"/>
  <c r="J3327" i="2"/>
  <c r="K3327" i="2" s="1"/>
  <c r="J3328" i="2"/>
  <c r="K3328" i="2" s="1"/>
  <c r="J3329" i="2"/>
  <c r="K3329" i="2" s="1"/>
  <c r="J3330" i="2"/>
  <c r="K3330" i="2" s="1"/>
  <c r="J3331" i="2"/>
  <c r="K3331" i="2" s="1"/>
  <c r="J3332" i="2"/>
  <c r="K3332" i="2" s="1"/>
  <c r="J3333" i="2"/>
  <c r="K3333" i="2" s="1"/>
  <c r="J3334" i="2"/>
  <c r="K3334" i="2" s="1"/>
  <c r="J3335" i="2"/>
  <c r="K3335" i="2" s="1"/>
  <c r="J3336" i="2"/>
  <c r="K3336" i="2" s="1"/>
  <c r="J3337" i="2"/>
  <c r="K3337" i="2" s="1"/>
  <c r="J3338" i="2"/>
  <c r="K3338" i="2" s="1"/>
  <c r="J3339" i="2"/>
  <c r="K3339" i="2" s="1"/>
  <c r="J3340" i="2"/>
  <c r="K3340" i="2" s="1"/>
  <c r="J3341" i="2"/>
  <c r="K3341" i="2" s="1"/>
  <c r="J3342" i="2"/>
  <c r="K3342" i="2" s="1"/>
  <c r="J3343" i="2"/>
  <c r="K3343" i="2" s="1"/>
  <c r="J3344" i="2"/>
  <c r="K3344" i="2" s="1"/>
  <c r="J3345" i="2"/>
  <c r="K3345" i="2" s="1"/>
  <c r="J3346" i="2"/>
  <c r="K3346" i="2" s="1"/>
  <c r="J3347" i="2"/>
  <c r="K3347" i="2" s="1"/>
  <c r="J3348" i="2"/>
  <c r="K3348" i="2" s="1"/>
  <c r="J3349" i="2"/>
  <c r="K3349" i="2" s="1"/>
  <c r="J3350" i="2"/>
  <c r="K3350" i="2" s="1"/>
  <c r="J3351" i="2"/>
  <c r="K3351" i="2" s="1"/>
  <c r="J3352" i="2"/>
  <c r="K3352" i="2" s="1"/>
  <c r="J3353" i="2"/>
  <c r="K3353" i="2" s="1"/>
  <c r="J3354" i="2"/>
  <c r="K3354" i="2" s="1"/>
  <c r="J3355" i="2"/>
  <c r="K3355" i="2" s="1"/>
  <c r="J3356" i="2"/>
  <c r="K3356" i="2" s="1"/>
  <c r="J3357" i="2"/>
  <c r="K3357" i="2" s="1"/>
  <c r="J3358" i="2"/>
  <c r="K3358" i="2" s="1"/>
  <c r="J3359" i="2"/>
  <c r="K3359" i="2" s="1"/>
  <c r="J3360" i="2"/>
  <c r="K3360" i="2" s="1"/>
  <c r="J3361" i="2"/>
  <c r="K3361" i="2" s="1"/>
  <c r="J3362" i="2"/>
  <c r="K3362" i="2" s="1"/>
  <c r="J3363" i="2"/>
  <c r="K3363" i="2" s="1"/>
  <c r="J3364" i="2"/>
  <c r="K3364" i="2" s="1"/>
  <c r="J3365" i="2"/>
  <c r="K3365" i="2" s="1"/>
  <c r="J3366" i="2"/>
  <c r="K3366" i="2" s="1"/>
  <c r="J3367" i="2"/>
  <c r="K3367" i="2" s="1"/>
  <c r="J3368" i="2"/>
  <c r="K3368" i="2" s="1"/>
  <c r="J3369" i="2"/>
  <c r="K3369" i="2" s="1"/>
  <c r="J3370" i="2"/>
  <c r="K3370" i="2" s="1"/>
  <c r="J3371" i="2"/>
  <c r="K3371" i="2" s="1"/>
  <c r="J3372" i="2"/>
  <c r="K3372" i="2" s="1"/>
  <c r="J3373" i="2"/>
  <c r="K3373" i="2" s="1"/>
  <c r="J3374" i="2"/>
  <c r="K3374" i="2" s="1"/>
  <c r="J3375" i="2"/>
  <c r="K3375" i="2" s="1"/>
  <c r="J3376" i="2"/>
  <c r="K3376" i="2" s="1"/>
  <c r="J3377" i="2"/>
  <c r="K3377" i="2" s="1"/>
  <c r="J3378" i="2"/>
  <c r="K3378" i="2" s="1"/>
  <c r="J3379" i="2"/>
  <c r="K3379" i="2" s="1"/>
  <c r="J3380" i="2"/>
  <c r="K3380" i="2" s="1"/>
  <c r="J3381" i="2"/>
  <c r="K3381" i="2" s="1"/>
  <c r="J3382" i="2"/>
  <c r="K3382" i="2" s="1"/>
  <c r="J3383" i="2"/>
  <c r="K3383" i="2" s="1"/>
  <c r="J3384" i="2"/>
  <c r="K3384" i="2" s="1"/>
  <c r="J3385" i="2"/>
  <c r="K3385" i="2" s="1"/>
  <c r="J3386" i="2"/>
  <c r="K3386" i="2" s="1"/>
  <c r="J3387" i="2"/>
  <c r="K3387" i="2" s="1"/>
  <c r="J3388" i="2"/>
  <c r="K3388" i="2" s="1"/>
  <c r="J3389" i="2"/>
  <c r="K3389" i="2" s="1"/>
  <c r="J3390" i="2"/>
  <c r="K3390" i="2" s="1"/>
  <c r="J3391" i="2"/>
  <c r="K3391" i="2" s="1"/>
  <c r="J3392" i="2"/>
  <c r="K3392" i="2" s="1"/>
  <c r="J3393" i="2"/>
  <c r="K3393" i="2" s="1"/>
  <c r="J3394" i="2"/>
  <c r="K3394" i="2" s="1"/>
  <c r="J3395" i="2"/>
  <c r="K3395" i="2" s="1"/>
  <c r="J3396" i="2"/>
  <c r="K3396" i="2" s="1"/>
  <c r="J3397" i="2"/>
  <c r="K3397" i="2" s="1"/>
  <c r="J3398" i="2"/>
  <c r="K3398" i="2" s="1"/>
  <c r="J3399" i="2"/>
  <c r="K3399" i="2" s="1"/>
  <c r="J3400" i="2"/>
  <c r="K3400" i="2" s="1"/>
  <c r="J3401" i="2"/>
  <c r="K3401" i="2" s="1"/>
  <c r="J3402" i="2"/>
  <c r="K3402" i="2" s="1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K3408" i="2" s="1"/>
  <c r="J3409" i="2"/>
  <c r="K3409" i="2" s="1"/>
  <c r="J3410" i="2"/>
  <c r="K3410" i="2" s="1"/>
  <c r="J3411" i="2"/>
  <c r="K3411" i="2" s="1"/>
  <c r="J3412" i="2"/>
  <c r="K3412" i="2" s="1"/>
  <c r="J3413" i="2"/>
  <c r="K3413" i="2" s="1"/>
  <c r="J3414" i="2"/>
  <c r="K3414" i="2" s="1"/>
  <c r="J3415" i="2"/>
  <c r="K3415" i="2" s="1"/>
  <c r="J3416" i="2"/>
  <c r="K3416" i="2" s="1"/>
  <c r="J3417" i="2"/>
  <c r="K3417" i="2" s="1"/>
  <c r="J3418" i="2"/>
  <c r="K3418" i="2" s="1"/>
  <c r="J3419" i="2"/>
  <c r="K3419" i="2" s="1"/>
  <c r="J3420" i="2"/>
  <c r="K3420" i="2" s="1"/>
  <c r="J3421" i="2"/>
  <c r="K3421" i="2" s="1"/>
  <c r="J3422" i="2"/>
  <c r="K3422" i="2" s="1"/>
  <c r="J3423" i="2"/>
  <c r="K3423" i="2" s="1"/>
  <c r="J3424" i="2"/>
  <c r="K3424" i="2" s="1"/>
  <c r="J3425" i="2"/>
  <c r="K3425" i="2" s="1"/>
  <c r="J3426" i="2"/>
  <c r="K3426" i="2" s="1"/>
  <c r="J3427" i="2"/>
  <c r="K3427" i="2" s="1"/>
  <c r="J3428" i="2"/>
  <c r="K3428" i="2" s="1"/>
  <c r="J3429" i="2"/>
  <c r="K3429" i="2" s="1"/>
  <c r="J3430" i="2"/>
  <c r="K3430" i="2" s="1"/>
  <c r="J3431" i="2"/>
  <c r="K3431" i="2" s="1"/>
  <c r="J3432" i="2"/>
  <c r="K3432" i="2" s="1"/>
  <c r="J3433" i="2"/>
  <c r="K3433" i="2" s="1"/>
  <c r="J3434" i="2"/>
  <c r="K3434" i="2" s="1"/>
  <c r="J3435" i="2"/>
  <c r="K3435" i="2" s="1"/>
  <c r="J3436" i="2"/>
  <c r="K3436" i="2" s="1"/>
  <c r="J3437" i="2"/>
  <c r="K3437" i="2" s="1"/>
  <c r="J3438" i="2"/>
  <c r="K3438" i="2" s="1"/>
  <c r="J3439" i="2"/>
  <c r="K3439" i="2" s="1"/>
  <c r="J3440" i="2"/>
  <c r="K3440" i="2" s="1"/>
  <c r="J3441" i="2"/>
  <c r="K3441" i="2" s="1"/>
  <c r="J3442" i="2"/>
  <c r="K3442" i="2" s="1"/>
  <c r="J3443" i="2"/>
  <c r="K3443" i="2" s="1"/>
  <c r="J3444" i="2"/>
  <c r="K3444" i="2" s="1"/>
  <c r="J3445" i="2"/>
  <c r="K3445" i="2" s="1"/>
  <c r="J3446" i="2"/>
  <c r="K3446" i="2" s="1"/>
  <c r="J3447" i="2"/>
  <c r="K3447" i="2" s="1"/>
  <c r="J3448" i="2"/>
  <c r="K3448" i="2" s="1"/>
  <c r="J3449" i="2"/>
  <c r="K3449" i="2" s="1"/>
  <c r="J3450" i="2"/>
  <c r="K3450" i="2" s="1"/>
  <c r="J3451" i="2"/>
  <c r="K3451" i="2" s="1"/>
  <c r="J3452" i="2"/>
  <c r="K3452" i="2" s="1"/>
  <c r="J3453" i="2"/>
  <c r="K3453" i="2" s="1"/>
  <c r="J3454" i="2"/>
  <c r="K3454" i="2" s="1"/>
  <c r="J3455" i="2"/>
  <c r="K3455" i="2" s="1"/>
  <c r="J3456" i="2"/>
  <c r="K3456" i="2" s="1"/>
  <c r="J3457" i="2"/>
  <c r="K3457" i="2" s="1"/>
  <c r="J3458" i="2"/>
  <c r="K3458" i="2" s="1"/>
  <c r="J3459" i="2"/>
  <c r="K3459" i="2" s="1"/>
  <c r="J3460" i="2"/>
  <c r="K3460" i="2" s="1"/>
  <c r="J3461" i="2"/>
  <c r="K3461" i="2" s="1"/>
  <c r="J3462" i="2"/>
  <c r="K3462" i="2" s="1"/>
  <c r="J3463" i="2"/>
  <c r="K3463" i="2" s="1"/>
  <c r="J3464" i="2"/>
  <c r="K3464" i="2" s="1"/>
  <c r="J3465" i="2"/>
  <c r="K3465" i="2" s="1"/>
  <c r="J3466" i="2"/>
  <c r="K3466" i="2" s="1"/>
  <c r="J3467" i="2"/>
  <c r="K3467" i="2" s="1"/>
  <c r="J3468" i="2"/>
  <c r="K3468" i="2" s="1"/>
  <c r="J3469" i="2"/>
  <c r="K3469" i="2" s="1"/>
  <c r="J3470" i="2"/>
  <c r="K3470" i="2" s="1"/>
  <c r="J3471" i="2"/>
  <c r="K3471" i="2" s="1"/>
  <c r="J3472" i="2"/>
  <c r="K3472" i="2" s="1"/>
  <c r="J3473" i="2"/>
  <c r="K3473" i="2" s="1"/>
  <c r="J3474" i="2"/>
  <c r="K3474" i="2" s="1"/>
  <c r="J3475" i="2"/>
  <c r="K3475" i="2" s="1"/>
  <c r="J3476" i="2"/>
  <c r="K3476" i="2" s="1"/>
  <c r="J3477" i="2"/>
  <c r="K3477" i="2" s="1"/>
  <c r="J3478" i="2"/>
  <c r="K3478" i="2" s="1"/>
  <c r="J3479" i="2"/>
  <c r="K3479" i="2" s="1"/>
  <c r="J3480" i="2"/>
  <c r="K3480" i="2" s="1"/>
  <c r="J3481" i="2"/>
  <c r="K3481" i="2" s="1"/>
  <c r="J3482" i="2"/>
  <c r="K3482" i="2" s="1"/>
  <c r="J3483" i="2"/>
  <c r="K3483" i="2" s="1"/>
  <c r="J3484" i="2"/>
  <c r="K3484" i="2" s="1"/>
  <c r="J3485" i="2"/>
  <c r="K3485" i="2" s="1"/>
  <c r="J3486" i="2"/>
  <c r="K3486" i="2" s="1"/>
  <c r="J3487" i="2"/>
  <c r="K3487" i="2" s="1"/>
  <c r="J3488" i="2"/>
  <c r="K3488" i="2" s="1"/>
  <c r="J3489" i="2"/>
  <c r="K3489" i="2" s="1"/>
  <c r="J3490" i="2"/>
  <c r="K3490" i="2" s="1"/>
  <c r="J3491" i="2"/>
  <c r="K3491" i="2" s="1"/>
  <c r="J3492" i="2"/>
  <c r="K3492" i="2" s="1"/>
  <c r="J3493" i="2"/>
  <c r="K3493" i="2" s="1"/>
  <c r="J3494" i="2"/>
  <c r="K3494" i="2" s="1"/>
  <c r="J3495" i="2"/>
  <c r="K3495" i="2" s="1"/>
  <c r="J3496" i="2"/>
  <c r="K3496" i="2" s="1"/>
  <c r="J3497" i="2"/>
  <c r="K3497" i="2" s="1"/>
  <c r="J3498" i="2"/>
  <c r="K3498" i="2" s="1"/>
  <c r="J3499" i="2"/>
  <c r="K3499" i="2" s="1"/>
  <c r="J3500" i="2"/>
  <c r="K3500" i="2" s="1"/>
  <c r="J3501" i="2"/>
  <c r="K3501" i="2" s="1"/>
  <c r="J3502" i="2"/>
  <c r="K3502" i="2" s="1"/>
  <c r="J3503" i="2"/>
  <c r="K3503" i="2" s="1"/>
  <c r="J3504" i="2"/>
  <c r="K3504" i="2" s="1"/>
  <c r="J3505" i="2"/>
  <c r="K3505" i="2" s="1"/>
  <c r="J3506" i="2"/>
  <c r="K3506" i="2" s="1"/>
  <c r="J3507" i="2"/>
  <c r="K3507" i="2" s="1"/>
  <c r="J3508" i="2"/>
  <c r="K3508" i="2" s="1"/>
  <c r="J3509" i="2"/>
  <c r="K3509" i="2" s="1"/>
  <c r="J3510" i="2"/>
  <c r="K3510" i="2" s="1"/>
  <c r="J3511" i="2"/>
  <c r="K3511" i="2" s="1"/>
  <c r="J3512" i="2"/>
  <c r="K3512" i="2" s="1"/>
  <c r="J3513" i="2"/>
  <c r="K3513" i="2" s="1"/>
  <c r="J3514" i="2"/>
  <c r="K3514" i="2" s="1"/>
  <c r="J3515" i="2"/>
  <c r="K3515" i="2" s="1"/>
  <c r="J3516" i="2"/>
  <c r="K3516" i="2" s="1"/>
  <c r="J3517" i="2"/>
  <c r="K3517" i="2" s="1"/>
  <c r="J3518" i="2"/>
  <c r="K3518" i="2" s="1"/>
  <c r="J3519" i="2"/>
  <c r="K3519" i="2" s="1"/>
  <c r="J3520" i="2"/>
  <c r="K3520" i="2" s="1"/>
  <c r="J3521" i="2"/>
  <c r="K3521" i="2" s="1"/>
  <c r="J3522" i="2"/>
  <c r="K3522" i="2" s="1"/>
  <c r="J3523" i="2"/>
  <c r="K3523" i="2" s="1"/>
  <c r="J3524" i="2"/>
  <c r="K3524" i="2" s="1"/>
  <c r="J3525" i="2"/>
  <c r="K3525" i="2" s="1"/>
  <c r="J3526" i="2"/>
  <c r="K3526" i="2" s="1"/>
  <c r="J3527" i="2"/>
  <c r="K3527" i="2" s="1"/>
  <c r="J3528" i="2"/>
  <c r="K3528" i="2" s="1"/>
  <c r="J3529" i="2"/>
  <c r="K3529" i="2" s="1"/>
  <c r="J3530" i="2"/>
  <c r="K3530" i="2" s="1"/>
  <c r="J3531" i="2"/>
  <c r="K3531" i="2" s="1"/>
  <c r="J3532" i="2"/>
  <c r="K3532" i="2" s="1"/>
  <c r="J3533" i="2"/>
  <c r="K3533" i="2" s="1"/>
  <c r="J3534" i="2"/>
  <c r="K3534" i="2" s="1"/>
  <c r="J3535" i="2"/>
  <c r="K3535" i="2" s="1"/>
  <c r="J3536" i="2"/>
  <c r="K3536" i="2" s="1"/>
  <c r="J3537" i="2"/>
  <c r="K3537" i="2" s="1"/>
  <c r="J3538" i="2"/>
  <c r="K3538" i="2" s="1"/>
  <c r="J3539" i="2"/>
  <c r="K3539" i="2" s="1"/>
  <c r="J3540" i="2"/>
  <c r="K3540" i="2" s="1"/>
  <c r="J3541" i="2"/>
  <c r="K3541" i="2" s="1"/>
  <c r="J3542" i="2"/>
  <c r="K3542" i="2" s="1"/>
  <c r="J3543" i="2"/>
  <c r="K3543" i="2" s="1"/>
  <c r="J3544" i="2"/>
  <c r="K3544" i="2" s="1"/>
  <c r="J3545" i="2"/>
  <c r="K3545" i="2" s="1"/>
  <c r="J3546" i="2"/>
  <c r="K3546" i="2" s="1"/>
  <c r="J3547" i="2"/>
  <c r="K3547" i="2" s="1"/>
  <c r="J3548" i="2"/>
  <c r="K3548" i="2" s="1"/>
  <c r="J3549" i="2"/>
  <c r="K3549" i="2" s="1"/>
  <c r="J3550" i="2"/>
  <c r="K3550" i="2" s="1"/>
  <c r="J3551" i="2"/>
  <c r="K3551" i="2" s="1"/>
  <c r="J3552" i="2"/>
  <c r="K3552" i="2" s="1"/>
  <c r="J3553" i="2"/>
  <c r="K3553" i="2" s="1"/>
  <c r="J3554" i="2"/>
  <c r="K3554" i="2" s="1"/>
  <c r="J3555" i="2"/>
  <c r="K3555" i="2" s="1"/>
  <c r="J3556" i="2"/>
  <c r="K3556" i="2" s="1"/>
  <c r="J3557" i="2"/>
  <c r="K3557" i="2" s="1"/>
  <c r="J3558" i="2"/>
  <c r="K3558" i="2" s="1"/>
  <c r="J3559" i="2"/>
  <c r="K3559" i="2" s="1"/>
  <c r="J3560" i="2"/>
  <c r="K3560" i="2" s="1"/>
  <c r="J3561" i="2"/>
  <c r="K3561" i="2" s="1"/>
  <c r="J3562" i="2"/>
  <c r="K3562" i="2" s="1"/>
  <c r="J3563" i="2"/>
  <c r="K3563" i="2" s="1"/>
  <c r="J3564" i="2"/>
  <c r="K3564" i="2" s="1"/>
  <c r="J3565" i="2"/>
  <c r="K3565" i="2" s="1"/>
  <c r="J3566" i="2"/>
  <c r="K3566" i="2" s="1"/>
  <c r="J3567" i="2"/>
  <c r="K3567" i="2" s="1"/>
  <c r="J3568" i="2"/>
  <c r="K3568" i="2" s="1"/>
  <c r="J3569" i="2"/>
  <c r="K3569" i="2" s="1"/>
  <c r="J3570" i="2"/>
  <c r="K3570" i="2" s="1"/>
  <c r="J3571" i="2"/>
  <c r="K3571" i="2" s="1"/>
  <c r="J3572" i="2"/>
  <c r="K3572" i="2" s="1"/>
  <c r="J3573" i="2"/>
  <c r="K3573" i="2" s="1"/>
  <c r="J3574" i="2"/>
  <c r="K3574" i="2" s="1"/>
  <c r="J3575" i="2"/>
  <c r="K3575" i="2" s="1"/>
  <c r="J3576" i="2"/>
  <c r="K3576" i="2" s="1"/>
  <c r="J3577" i="2"/>
  <c r="K3577" i="2" s="1"/>
  <c r="J3578" i="2"/>
  <c r="K3578" i="2" s="1"/>
  <c r="J3579" i="2"/>
  <c r="K3579" i="2" s="1"/>
  <c r="J3580" i="2"/>
  <c r="K3580" i="2" s="1"/>
  <c r="J3581" i="2"/>
  <c r="K3581" i="2" s="1"/>
  <c r="J3582" i="2"/>
  <c r="K3582" i="2" s="1"/>
  <c r="J3583" i="2"/>
  <c r="K3583" i="2" s="1"/>
  <c r="J3584" i="2"/>
  <c r="K3584" i="2" s="1"/>
  <c r="J3585" i="2"/>
  <c r="K3585" i="2" s="1"/>
  <c r="J3586" i="2"/>
  <c r="K3586" i="2" s="1"/>
  <c r="J3587" i="2"/>
  <c r="K3587" i="2" s="1"/>
  <c r="J3588" i="2"/>
  <c r="K3588" i="2" s="1"/>
  <c r="J3589" i="2"/>
  <c r="K3589" i="2" s="1"/>
  <c r="J3590" i="2"/>
  <c r="K3590" i="2" s="1"/>
  <c r="J3591" i="2"/>
  <c r="K3591" i="2" s="1"/>
  <c r="J3592" i="2"/>
  <c r="K3592" i="2" s="1"/>
  <c r="J3593" i="2"/>
  <c r="K3593" i="2" s="1"/>
  <c r="J3594" i="2"/>
  <c r="K3594" i="2" s="1"/>
  <c r="J3595" i="2"/>
  <c r="K3595" i="2" s="1"/>
  <c r="J3596" i="2"/>
  <c r="K3596" i="2" s="1"/>
  <c r="J3597" i="2"/>
  <c r="K3597" i="2" s="1"/>
  <c r="J3598" i="2"/>
  <c r="K3598" i="2" s="1"/>
  <c r="J3599" i="2"/>
  <c r="K3599" i="2" s="1"/>
  <c r="J3600" i="2"/>
  <c r="K3600" i="2" s="1"/>
  <c r="J3601" i="2"/>
  <c r="K3601" i="2" s="1"/>
  <c r="J3602" i="2"/>
  <c r="J3603" i="2"/>
  <c r="K3603" i="2" s="1"/>
  <c r="J3604" i="2"/>
  <c r="K3604" i="2" s="1"/>
  <c r="J3605" i="2"/>
  <c r="K3605" i="2" s="1"/>
  <c r="J3606" i="2"/>
  <c r="K3606" i="2" s="1"/>
  <c r="J3607" i="2"/>
  <c r="K3607" i="2" s="1"/>
  <c r="J3608" i="2"/>
  <c r="K3608" i="2" s="1"/>
  <c r="J3609" i="2"/>
  <c r="K3609" i="2" s="1"/>
  <c r="J3610" i="2"/>
  <c r="K3610" i="2" s="1"/>
  <c r="J3611" i="2"/>
  <c r="K3611" i="2" s="1"/>
  <c r="J3612" i="2"/>
  <c r="K3612" i="2" s="1"/>
  <c r="J3613" i="2"/>
  <c r="K3613" i="2" s="1"/>
  <c r="J3614" i="2"/>
  <c r="J3615" i="2"/>
  <c r="K3615" i="2" s="1"/>
  <c r="J3616" i="2"/>
  <c r="K3616" i="2" s="1"/>
  <c r="J3617" i="2"/>
  <c r="K3617" i="2" s="1"/>
  <c r="J3618" i="2"/>
  <c r="K3618" i="2" s="1"/>
  <c r="J3619" i="2"/>
  <c r="K3619" i="2" s="1"/>
  <c r="J3620" i="2"/>
  <c r="K3620" i="2" s="1"/>
  <c r="J3621" i="2"/>
  <c r="K3621" i="2" s="1"/>
  <c r="J3622" i="2"/>
  <c r="K3622" i="2" s="1"/>
  <c r="J3623" i="2"/>
  <c r="K3623" i="2" s="1"/>
  <c r="J3624" i="2"/>
  <c r="K3624" i="2" s="1"/>
  <c r="J3625" i="2"/>
  <c r="K3625" i="2" s="1"/>
  <c r="J3626" i="2"/>
  <c r="K3626" i="2" s="1"/>
  <c r="J3627" i="2"/>
  <c r="K3627" i="2" s="1"/>
  <c r="J3628" i="2"/>
  <c r="K3628" i="2" s="1"/>
  <c r="J3629" i="2"/>
  <c r="K3629" i="2" s="1"/>
  <c r="J3630" i="2"/>
  <c r="K3630" i="2" s="1"/>
  <c r="J3631" i="2"/>
  <c r="K3631" i="2" s="1"/>
  <c r="J3632" i="2"/>
  <c r="K3632" i="2" s="1"/>
  <c r="J3633" i="2"/>
  <c r="K3633" i="2" s="1"/>
  <c r="J3634" i="2"/>
  <c r="K3634" i="2" s="1"/>
  <c r="J3635" i="2"/>
  <c r="K3635" i="2" s="1"/>
  <c r="J3636" i="2"/>
  <c r="K3636" i="2" s="1"/>
  <c r="J3637" i="2"/>
  <c r="K3637" i="2" s="1"/>
  <c r="J3638" i="2"/>
  <c r="K3638" i="2" s="1"/>
  <c r="J3639" i="2"/>
  <c r="K3639" i="2" s="1"/>
  <c r="J3640" i="2"/>
  <c r="K3640" i="2" s="1"/>
  <c r="J3641" i="2"/>
  <c r="K3641" i="2" s="1"/>
  <c r="J3642" i="2"/>
  <c r="K3642" i="2" s="1"/>
  <c r="J3643" i="2"/>
  <c r="K3643" i="2" s="1"/>
  <c r="J3644" i="2"/>
  <c r="K3644" i="2" s="1"/>
  <c r="J3645" i="2"/>
  <c r="K3645" i="2" s="1"/>
  <c r="J3646" i="2"/>
  <c r="K3646" i="2" s="1"/>
  <c r="J3647" i="2"/>
  <c r="K3647" i="2" s="1"/>
  <c r="J3648" i="2"/>
  <c r="K3648" i="2" s="1"/>
  <c r="J3649" i="2"/>
  <c r="K3649" i="2" s="1"/>
  <c r="J3650" i="2"/>
  <c r="K3650" i="2" s="1"/>
  <c r="J3651" i="2"/>
  <c r="K3651" i="2" s="1"/>
  <c r="J3652" i="2"/>
  <c r="K3652" i="2" s="1"/>
  <c r="J3653" i="2"/>
  <c r="K3653" i="2" s="1"/>
  <c r="J3654" i="2"/>
  <c r="K3654" i="2" s="1"/>
  <c r="J3655" i="2"/>
  <c r="K3655" i="2" s="1"/>
  <c r="J3656" i="2"/>
  <c r="K3656" i="2" s="1"/>
  <c r="J3657" i="2"/>
  <c r="K3657" i="2" s="1"/>
  <c r="J3658" i="2"/>
  <c r="K3658" i="2" s="1"/>
  <c r="J3659" i="2"/>
  <c r="K3659" i="2" s="1"/>
  <c r="J3660" i="2"/>
  <c r="K3660" i="2" s="1"/>
  <c r="J3661" i="2"/>
  <c r="K3661" i="2" s="1"/>
  <c r="J3662" i="2"/>
  <c r="J3663" i="2"/>
  <c r="K3663" i="2" s="1"/>
  <c r="J3664" i="2"/>
  <c r="K3664" i="2" s="1"/>
  <c r="J3665" i="2"/>
  <c r="K3665" i="2" s="1"/>
  <c r="J3666" i="2"/>
  <c r="K3666" i="2" s="1"/>
  <c r="J3667" i="2"/>
  <c r="K3667" i="2" s="1"/>
  <c r="J3668" i="2"/>
  <c r="K3668" i="2" s="1"/>
  <c r="J3669" i="2"/>
  <c r="K3669" i="2" s="1"/>
  <c r="J3670" i="2"/>
  <c r="K3670" i="2" s="1"/>
  <c r="J3671" i="2"/>
  <c r="K3671" i="2" s="1"/>
  <c r="J3672" i="2"/>
  <c r="K3672" i="2" s="1"/>
  <c r="J3673" i="2"/>
  <c r="K3673" i="2" s="1"/>
  <c r="J3674" i="2"/>
  <c r="K3674" i="2" s="1"/>
  <c r="J3675" i="2"/>
  <c r="K3675" i="2" s="1"/>
  <c r="J3676" i="2"/>
  <c r="K3676" i="2" s="1"/>
  <c r="J3677" i="2"/>
  <c r="K3677" i="2" s="1"/>
  <c r="J3678" i="2"/>
  <c r="K3678" i="2" s="1"/>
  <c r="J3679" i="2"/>
  <c r="K3679" i="2" s="1"/>
  <c r="J3680" i="2"/>
  <c r="K3680" i="2" s="1"/>
  <c r="J3681" i="2"/>
  <c r="K3681" i="2" s="1"/>
  <c r="J3682" i="2"/>
  <c r="K3682" i="2" s="1"/>
  <c r="J3683" i="2"/>
  <c r="K3683" i="2" s="1"/>
  <c r="J3684" i="2"/>
  <c r="K3684" i="2" s="1"/>
  <c r="J3685" i="2"/>
  <c r="K3685" i="2" s="1"/>
  <c r="J3686" i="2"/>
  <c r="K3686" i="2" s="1"/>
  <c r="J3687" i="2"/>
  <c r="K3687" i="2" s="1"/>
  <c r="J3688" i="2"/>
  <c r="K3688" i="2" s="1"/>
  <c r="J3689" i="2"/>
  <c r="K3689" i="2" s="1"/>
  <c r="J3690" i="2"/>
  <c r="K3690" i="2" s="1"/>
  <c r="J3691" i="2"/>
  <c r="K3691" i="2" s="1"/>
  <c r="J3692" i="2"/>
  <c r="K3692" i="2" s="1"/>
  <c r="J3693" i="2"/>
  <c r="K3693" i="2" s="1"/>
  <c r="J3694" i="2"/>
  <c r="K3694" i="2" s="1"/>
  <c r="J3695" i="2"/>
  <c r="K3695" i="2" s="1"/>
  <c r="J3696" i="2"/>
  <c r="K3696" i="2" s="1"/>
  <c r="J3697" i="2"/>
  <c r="K3697" i="2" s="1"/>
  <c r="J3698" i="2"/>
  <c r="K3698" i="2" s="1"/>
  <c r="J3699" i="2"/>
  <c r="K3699" i="2" s="1"/>
  <c r="J3700" i="2"/>
  <c r="K3700" i="2" s="1"/>
  <c r="J3701" i="2"/>
  <c r="K3701" i="2" s="1"/>
  <c r="J3702" i="2"/>
  <c r="K3702" i="2" s="1"/>
  <c r="J3703" i="2"/>
  <c r="K3703" i="2" s="1"/>
  <c r="J3704" i="2"/>
  <c r="K3704" i="2" s="1"/>
  <c r="J3705" i="2"/>
  <c r="K3705" i="2" s="1"/>
  <c r="J3706" i="2"/>
  <c r="K3706" i="2" s="1"/>
  <c r="J3707" i="2"/>
  <c r="K3707" i="2" s="1"/>
  <c r="J3708" i="2"/>
  <c r="K3708" i="2" s="1"/>
  <c r="J3709" i="2"/>
  <c r="K3709" i="2" s="1"/>
  <c r="J3710" i="2"/>
  <c r="K3710" i="2" s="1"/>
  <c r="J3711" i="2"/>
  <c r="K3711" i="2" s="1"/>
  <c r="J3712" i="2"/>
  <c r="K3712" i="2" s="1"/>
  <c r="J3713" i="2"/>
  <c r="K3713" i="2" s="1"/>
  <c r="J3714" i="2"/>
  <c r="K3714" i="2" s="1"/>
  <c r="J3715" i="2"/>
  <c r="K3715" i="2" s="1"/>
  <c r="J3716" i="2"/>
  <c r="K3716" i="2" s="1"/>
  <c r="J3717" i="2"/>
  <c r="K3717" i="2" s="1"/>
  <c r="J3718" i="2"/>
  <c r="K3718" i="2" s="1"/>
  <c r="J3719" i="2"/>
  <c r="K3719" i="2" s="1"/>
  <c r="J3720" i="2"/>
  <c r="K3720" i="2" s="1"/>
  <c r="J3721" i="2"/>
  <c r="K3721" i="2" s="1"/>
  <c r="J3722" i="2"/>
  <c r="K3722" i="2" s="1"/>
  <c r="J3723" i="2"/>
  <c r="K3723" i="2" s="1"/>
  <c r="J3724" i="2"/>
  <c r="K3724" i="2" s="1"/>
  <c r="J3725" i="2"/>
  <c r="K3725" i="2" s="1"/>
  <c r="J3726" i="2"/>
  <c r="K3726" i="2" s="1"/>
  <c r="J3727" i="2"/>
  <c r="K3727" i="2" s="1"/>
  <c r="J3728" i="2"/>
  <c r="K3728" i="2" s="1"/>
  <c r="J3729" i="2"/>
  <c r="K3729" i="2" s="1"/>
  <c r="J3730" i="2"/>
  <c r="K3730" i="2" s="1"/>
  <c r="J3731" i="2"/>
  <c r="K3731" i="2" s="1"/>
  <c r="J3732" i="2"/>
  <c r="K3732" i="2" s="1"/>
  <c r="J3733" i="2"/>
  <c r="K3733" i="2" s="1"/>
  <c r="J3734" i="2"/>
  <c r="K3734" i="2" s="1"/>
  <c r="J3735" i="2"/>
  <c r="K3735" i="2" s="1"/>
  <c r="J3736" i="2"/>
  <c r="K3736" i="2" s="1"/>
  <c r="J3737" i="2"/>
  <c r="K3737" i="2" s="1"/>
  <c r="J3738" i="2"/>
  <c r="K3738" i="2" s="1"/>
  <c r="J3739" i="2"/>
  <c r="K3739" i="2" s="1"/>
  <c r="J3740" i="2"/>
  <c r="K3740" i="2" s="1"/>
  <c r="J3741" i="2"/>
  <c r="K3741" i="2" s="1"/>
  <c r="J3742" i="2"/>
  <c r="K3742" i="2" s="1"/>
  <c r="J3743" i="2"/>
  <c r="K3743" i="2" s="1"/>
  <c r="J3744" i="2"/>
  <c r="K3744" i="2" s="1"/>
  <c r="J3745" i="2"/>
  <c r="K3745" i="2" s="1"/>
  <c r="J3746" i="2"/>
  <c r="K3746" i="2" s="1"/>
  <c r="J3747" i="2"/>
  <c r="K3747" i="2" s="1"/>
  <c r="J3748" i="2"/>
  <c r="K3748" i="2" s="1"/>
  <c r="J3749" i="2"/>
  <c r="K3749" i="2" s="1"/>
  <c r="J3750" i="2"/>
  <c r="K3750" i="2" s="1"/>
  <c r="J3751" i="2"/>
  <c r="K3751" i="2" s="1"/>
  <c r="J3752" i="2"/>
  <c r="K3752" i="2" s="1"/>
  <c r="J3753" i="2"/>
  <c r="K3753" i="2" s="1"/>
  <c r="J3754" i="2"/>
  <c r="K3754" i="2" s="1"/>
  <c r="J3755" i="2"/>
  <c r="K3755" i="2" s="1"/>
  <c r="J3756" i="2"/>
  <c r="K3756" i="2" s="1"/>
  <c r="J3757" i="2"/>
  <c r="K3757" i="2" s="1"/>
  <c r="J3758" i="2"/>
  <c r="K3758" i="2" s="1"/>
  <c r="J3759" i="2"/>
  <c r="K3759" i="2" s="1"/>
  <c r="J3760" i="2"/>
  <c r="K3760" i="2" s="1"/>
  <c r="J3761" i="2"/>
  <c r="K3761" i="2" s="1"/>
  <c r="J3762" i="2"/>
  <c r="K3762" i="2" s="1"/>
  <c r="J3763" i="2"/>
  <c r="K3763" i="2" s="1"/>
  <c r="J3764" i="2"/>
  <c r="K3764" i="2" s="1"/>
  <c r="J3765" i="2"/>
  <c r="K3765" i="2" s="1"/>
  <c r="J3766" i="2"/>
  <c r="K3766" i="2" s="1"/>
  <c r="J3767" i="2"/>
  <c r="K3767" i="2" s="1"/>
  <c r="J3768" i="2"/>
  <c r="K3768" i="2" s="1"/>
  <c r="J3769" i="2"/>
  <c r="K3769" i="2" s="1"/>
  <c r="J3770" i="2"/>
  <c r="K3770" i="2" s="1"/>
  <c r="J3771" i="2"/>
  <c r="K3771" i="2" s="1"/>
  <c r="J3772" i="2"/>
  <c r="K3772" i="2" s="1"/>
  <c r="J3773" i="2"/>
  <c r="K3773" i="2" s="1"/>
  <c r="J3774" i="2"/>
  <c r="K3774" i="2" s="1"/>
  <c r="J3775" i="2"/>
  <c r="K3775" i="2" s="1"/>
  <c r="J3776" i="2"/>
  <c r="K3776" i="2" s="1"/>
  <c r="J3777" i="2"/>
  <c r="K3777" i="2" s="1"/>
  <c r="J3778" i="2"/>
  <c r="K3778" i="2" s="1"/>
  <c r="J3779" i="2"/>
  <c r="K3779" i="2" s="1"/>
  <c r="J3780" i="2"/>
  <c r="K3780" i="2" s="1"/>
  <c r="J3781" i="2"/>
  <c r="K3781" i="2" s="1"/>
  <c r="J3782" i="2"/>
  <c r="K3782" i="2" s="1"/>
  <c r="J3783" i="2"/>
  <c r="K3783" i="2" s="1"/>
  <c r="J3784" i="2"/>
  <c r="K3784" i="2" s="1"/>
  <c r="J3785" i="2"/>
  <c r="K3785" i="2" s="1"/>
  <c r="J3786" i="2"/>
  <c r="K3786" i="2" s="1"/>
  <c r="J3787" i="2"/>
  <c r="K3787" i="2" s="1"/>
  <c r="J3788" i="2"/>
  <c r="K3788" i="2" s="1"/>
  <c r="J3789" i="2"/>
  <c r="K3789" i="2" s="1"/>
  <c r="J3790" i="2"/>
  <c r="K3790" i="2" s="1"/>
  <c r="J3791" i="2"/>
  <c r="K3791" i="2" s="1"/>
  <c r="J3792" i="2"/>
  <c r="K3792" i="2" s="1"/>
  <c r="J3793" i="2"/>
  <c r="K3793" i="2" s="1"/>
  <c r="J3794" i="2"/>
  <c r="K3794" i="2" s="1"/>
  <c r="J3795" i="2"/>
  <c r="K3795" i="2" s="1"/>
  <c r="J3796" i="2"/>
  <c r="K3796" i="2" s="1"/>
  <c r="J3797" i="2"/>
  <c r="K3797" i="2" s="1"/>
  <c r="J3798" i="2"/>
  <c r="K3798" i="2" s="1"/>
  <c r="J3799" i="2"/>
  <c r="K3799" i="2" s="1"/>
  <c r="J3800" i="2"/>
  <c r="K3800" i="2" s="1"/>
  <c r="J3801" i="2"/>
  <c r="K3801" i="2" s="1"/>
  <c r="J3802" i="2"/>
  <c r="K3802" i="2" s="1"/>
  <c r="J3803" i="2"/>
  <c r="K3803" i="2" s="1"/>
  <c r="J3804" i="2"/>
  <c r="K3804" i="2" s="1"/>
  <c r="J3805" i="2"/>
  <c r="K3805" i="2" s="1"/>
  <c r="J3806" i="2"/>
  <c r="K3806" i="2" s="1"/>
  <c r="J3807" i="2"/>
  <c r="K3807" i="2" s="1"/>
  <c r="J3808" i="2"/>
  <c r="K3808" i="2" s="1"/>
  <c r="J3809" i="2"/>
  <c r="K3809" i="2" s="1"/>
  <c r="J3810" i="2"/>
  <c r="K3810" i="2" s="1"/>
  <c r="J3811" i="2"/>
  <c r="K3811" i="2" s="1"/>
  <c r="J3812" i="2"/>
  <c r="K3812" i="2" s="1"/>
  <c r="J3813" i="2"/>
  <c r="K3813" i="2" s="1"/>
  <c r="J3814" i="2"/>
  <c r="K3814" i="2" s="1"/>
  <c r="J3815" i="2"/>
  <c r="K3815" i="2" s="1"/>
  <c r="J3816" i="2"/>
  <c r="K3816" i="2" s="1"/>
  <c r="J3817" i="2"/>
  <c r="K3817" i="2" s="1"/>
  <c r="J3818" i="2"/>
  <c r="K3818" i="2" s="1"/>
  <c r="J3819" i="2"/>
  <c r="K3819" i="2" s="1"/>
  <c r="J3820" i="2"/>
  <c r="K3820" i="2" s="1"/>
  <c r="J3821" i="2"/>
  <c r="K3821" i="2" s="1"/>
  <c r="J3822" i="2"/>
  <c r="K3822" i="2" s="1"/>
  <c r="J3823" i="2"/>
  <c r="K3823" i="2" s="1"/>
  <c r="J3824" i="2"/>
  <c r="K3824" i="2" s="1"/>
  <c r="J3825" i="2"/>
  <c r="K3825" i="2" s="1"/>
  <c r="J3826" i="2"/>
  <c r="K3826" i="2" s="1"/>
  <c r="J3827" i="2"/>
  <c r="K3827" i="2" s="1"/>
  <c r="J3828" i="2"/>
  <c r="K3828" i="2" s="1"/>
  <c r="J3829" i="2"/>
  <c r="K3829" i="2" s="1"/>
  <c r="J3830" i="2"/>
  <c r="K3830" i="2" s="1"/>
  <c r="J3831" i="2"/>
  <c r="K3831" i="2" s="1"/>
  <c r="J3832" i="2"/>
  <c r="K3832" i="2" s="1"/>
  <c r="J3833" i="2"/>
  <c r="K3833" i="2" s="1"/>
  <c r="J3834" i="2"/>
  <c r="K3834" i="2" s="1"/>
  <c r="J3835" i="2"/>
  <c r="J3836" i="2"/>
  <c r="K3836" i="2" s="1"/>
  <c r="J3837" i="2"/>
  <c r="K3837" i="2" s="1"/>
  <c r="J3838" i="2"/>
  <c r="K3838" i="2" s="1"/>
  <c r="J3839" i="2"/>
  <c r="K3839" i="2" s="1"/>
  <c r="J3840" i="2"/>
  <c r="K3840" i="2" s="1"/>
  <c r="J3841" i="2"/>
  <c r="K3841" i="2" s="1"/>
  <c r="J3842" i="2"/>
  <c r="K3842" i="2" s="1"/>
  <c r="J3843" i="2"/>
  <c r="K3843" i="2" s="1"/>
  <c r="J3844" i="2"/>
  <c r="K3844" i="2" s="1"/>
  <c r="J3845" i="2"/>
  <c r="K3845" i="2" s="1"/>
  <c r="J3846" i="2"/>
  <c r="K3846" i="2" s="1"/>
  <c r="J3847" i="2"/>
  <c r="K3847" i="2" s="1"/>
  <c r="J3848" i="2"/>
  <c r="K3848" i="2" s="1"/>
  <c r="J3849" i="2"/>
  <c r="K3849" i="2" s="1"/>
  <c r="J3850" i="2"/>
  <c r="K3850" i="2" s="1"/>
  <c r="J3851" i="2"/>
  <c r="K3851" i="2" s="1"/>
  <c r="J3852" i="2"/>
  <c r="K3852" i="2" s="1"/>
  <c r="J3853" i="2"/>
  <c r="K3853" i="2" s="1"/>
  <c r="J3854" i="2"/>
  <c r="K3854" i="2" s="1"/>
  <c r="J3855" i="2"/>
  <c r="K3855" i="2" s="1"/>
  <c r="J3856" i="2"/>
  <c r="K3856" i="2" s="1"/>
  <c r="J3857" i="2"/>
  <c r="K3857" i="2" s="1"/>
  <c r="J3858" i="2"/>
  <c r="K3858" i="2" s="1"/>
  <c r="J3859" i="2"/>
  <c r="J3860" i="2"/>
  <c r="K3860" i="2" s="1"/>
  <c r="J3861" i="2"/>
  <c r="K3861" i="2" s="1"/>
  <c r="J3862" i="2"/>
  <c r="K3862" i="2" s="1"/>
  <c r="J3863" i="2"/>
  <c r="K3863" i="2" s="1"/>
  <c r="J3864" i="2"/>
  <c r="K3864" i="2" s="1"/>
  <c r="J3865" i="2"/>
  <c r="K3865" i="2" s="1"/>
  <c r="J3866" i="2"/>
  <c r="K3866" i="2" s="1"/>
  <c r="J3867" i="2"/>
  <c r="K3867" i="2" s="1"/>
  <c r="J3868" i="2"/>
  <c r="K3868" i="2" s="1"/>
  <c r="J3869" i="2"/>
  <c r="K3869" i="2" s="1"/>
  <c r="J3870" i="2"/>
  <c r="K3870" i="2" s="1"/>
  <c r="J3871" i="2"/>
  <c r="K3871" i="2" s="1"/>
  <c r="J3872" i="2"/>
  <c r="K3872" i="2" s="1"/>
  <c r="J3873" i="2"/>
  <c r="K3873" i="2" s="1"/>
  <c r="J3874" i="2"/>
  <c r="K3874" i="2" s="1"/>
  <c r="J3875" i="2"/>
  <c r="K3875" i="2" s="1"/>
  <c r="J3876" i="2"/>
  <c r="K3876" i="2" s="1"/>
  <c r="J3877" i="2"/>
  <c r="K3877" i="2" s="1"/>
  <c r="J3878" i="2"/>
  <c r="K3878" i="2" s="1"/>
  <c r="J3879" i="2"/>
  <c r="K3879" i="2" s="1"/>
  <c r="J3880" i="2"/>
  <c r="K3880" i="2" s="1"/>
  <c r="J3881" i="2"/>
  <c r="K3881" i="2" s="1"/>
  <c r="J3882" i="2"/>
  <c r="K3882" i="2" s="1"/>
  <c r="J3883" i="2"/>
  <c r="K3883" i="2" s="1"/>
  <c r="J3884" i="2"/>
  <c r="K3884" i="2" s="1"/>
  <c r="J3885" i="2"/>
  <c r="K3885" i="2" s="1"/>
  <c r="J3886" i="2"/>
  <c r="K3886" i="2" s="1"/>
  <c r="J3887" i="2"/>
  <c r="K3887" i="2" s="1"/>
  <c r="J3888" i="2"/>
  <c r="K3888" i="2" s="1"/>
  <c r="J3889" i="2"/>
  <c r="K3889" i="2" s="1"/>
  <c r="J3890" i="2"/>
  <c r="K3890" i="2" s="1"/>
  <c r="J3891" i="2"/>
  <c r="K3891" i="2" s="1"/>
  <c r="J3892" i="2"/>
  <c r="K3892" i="2" s="1"/>
  <c r="J3893" i="2"/>
  <c r="K3893" i="2" s="1"/>
  <c r="J3894" i="2"/>
  <c r="K3894" i="2" s="1"/>
  <c r="J3895" i="2"/>
  <c r="K3895" i="2" s="1"/>
  <c r="J3896" i="2"/>
  <c r="K3896" i="2" s="1"/>
  <c r="J3897" i="2"/>
  <c r="K3897" i="2" s="1"/>
  <c r="J3898" i="2"/>
  <c r="K3898" i="2" s="1"/>
  <c r="J3899" i="2"/>
  <c r="K3899" i="2" s="1"/>
  <c r="J3900" i="2"/>
  <c r="K3900" i="2" s="1"/>
  <c r="J3901" i="2"/>
  <c r="K3901" i="2" s="1"/>
  <c r="J3902" i="2"/>
  <c r="K3902" i="2" s="1"/>
  <c r="J3903" i="2"/>
  <c r="K3903" i="2" s="1"/>
  <c r="J3904" i="2"/>
  <c r="K3904" i="2" s="1"/>
  <c r="J3905" i="2"/>
  <c r="K3905" i="2" s="1"/>
  <c r="J3906" i="2"/>
  <c r="K3906" i="2" s="1"/>
  <c r="J3907" i="2"/>
  <c r="K3907" i="2" s="1"/>
  <c r="J3908" i="2"/>
  <c r="K3908" i="2" s="1"/>
  <c r="J3909" i="2"/>
  <c r="K3909" i="2" s="1"/>
  <c r="J3910" i="2"/>
  <c r="K3910" i="2" s="1"/>
  <c r="J3911" i="2"/>
  <c r="K3911" i="2" s="1"/>
  <c r="J3912" i="2"/>
  <c r="K3912" i="2" s="1"/>
  <c r="J3913" i="2"/>
  <c r="K3913" i="2" s="1"/>
  <c r="J3914" i="2"/>
  <c r="K3914" i="2" s="1"/>
  <c r="J3915" i="2"/>
  <c r="K3915" i="2" s="1"/>
  <c r="J3916" i="2"/>
  <c r="K3916" i="2" s="1"/>
  <c r="J3917" i="2"/>
  <c r="K3917" i="2" s="1"/>
  <c r="J3918" i="2"/>
  <c r="K3918" i="2" s="1"/>
  <c r="J3919" i="2"/>
  <c r="K3919" i="2" s="1"/>
  <c r="J3920" i="2"/>
  <c r="K3920" i="2" s="1"/>
  <c r="J3921" i="2"/>
  <c r="K3921" i="2" s="1"/>
  <c r="J3922" i="2"/>
  <c r="K3922" i="2" s="1"/>
  <c r="J3923" i="2"/>
  <c r="K3923" i="2" s="1"/>
  <c r="J3924" i="2"/>
  <c r="K3924" i="2" s="1"/>
  <c r="J3925" i="2"/>
  <c r="K3925" i="2" s="1"/>
  <c r="J3926" i="2"/>
  <c r="K3926" i="2" s="1"/>
  <c r="J3927" i="2"/>
  <c r="K3927" i="2" s="1"/>
  <c r="J3928" i="2"/>
  <c r="K3928" i="2" s="1"/>
  <c r="J3929" i="2"/>
  <c r="K3929" i="2" s="1"/>
  <c r="J3930" i="2"/>
  <c r="K3930" i="2" s="1"/>
  <c r="J3931" i="2"/>
  <c r="K3931" i="2" s="1"/>
  <c r="J3932" i="2"/>
  <c r="K3932" i="2" s="1"/>
  <c r="J3933" i="2"/>
  <c r="K3933" i="2" s="1"/>
  <c r="J3934" i="2"/>
  <c r="K3934" i="2" s="1"/>
  <c r="J3935" i="2"/>
  <c r="K3935" i="2" s="1"/>
  <c r="J3936" i="2"/>
  <c r="K3936" i="2" s="1"/>
  <c r="J3937" i="2"/>
  <c r="K3937" i="2" s="1"/>
  <c r="J3938" i="2"/>
  <c r="K3938" i="2" s="1"/>
  <c r="J3939" i="2"/>
  <c r="K3939" i="2" s="1"/>
  <c r="J3940" i="2"/>
  <c r="K3940" i="2" s="1"/>
  <c r="J3941" i="2"/>
  <c r="K3941" i="2" s="1"/>
  <c r="J3942" i="2"/>
  <c r="K3942" i="2" s="1"/>
  <c r="J3943" i="2"/>
  <c r="K3943" i="2" s="1"/>
  <c r="J3944" i="2"/>
  <c r="K3944" i="2" s="1"/>
  <c r="J3945" i="2"/>
  <c r="K3945" i="2" s="1"/>
  <c r="J3946" i="2"/>
  <c r="K3946" i="2" s="1"/>
  <c r="J3947" i="2"/>
  <c r="K3947" i="2" s="1"/>
  <c r="J3948" i="2"/>
  <c r="K3948" i="2" s="1"/>
  <c r="J3949" i="2"/>
  <c r="K3949" i="2" s="1"/>
  <c r="J3950" i="2"/>
  <c r="K3950" i="2" s="1"/>
  <c r="J3951" i="2"/>
  <c r="K3951" i="2" s="1"/>
  <c r="J3952" i="2"/>
  <c r="K3952" i="2" s="1"/>
  <c r="J3953" i="2"/>
  <c r="K3953" i="2" s="1"/>
  <c r="J3954" i="2"/>
  <c r="K3954" i="2" s="1"/>
  <c r="J3955" i="2"/>
  <c r="K3955" i="2" s="1"/>
  <c r="J3956" i="2"/>
  <c r="K3956" i="2" s="1"/>
  <c r="J3957" i="2"/>
  <c r="K3957" i="2" s="1"/>
  <c r="J3958" i="2"/>
  <c r="K3958" i="2" s="1"/>
  <c r="J3959" i="2"/>
  <c r="K3959" i="2" s="1"/>
  <c r="J3960" i="2"/>
  <c r="K3960" i="2" s="1"/>
  <c r="J3961" i="2"/>
  <c r="K3961" i="2" s="1"/>
  <c r="J3962" i="2"/>
  <c r="K3962" i="2" s="1"/>
  <c r="J3963" i="2"/>
  <c r="K3963" i="2" s="1"/>
  <c r="J3964" i="2"/>
  <c r="K3964" i="2" s="1"/>
  <c r="J3965" i="2"/>
  <c r="K3965" i="2" s="1"/>
  <c r="J3966" i="2"/>
  <c r="K3966" i="2" s="1"/>
  <c r="J3967" i="2"/>
  <c r="K3967" i="2" s="1"/>
  <c r="J3968" i="2"/>
  <c r="K3968" i="2" s="1"/>
  <c r="J3969" i="2"/>
  <c r="K3969" i="2" s="1"/>
  <c r="J3970" i="2"/>
  <c r="K3970" i="2" s="1"/>
  <c r="J3971" i="2"/>
  <c r="K3971" i="2" s="1"/>
  <c r="J3972" i="2"/>
  <c r="K3972" i="2" s="1"/>
  <c r="J3973" i="2"/>
  <c r="K3973" i="2" s="1"/>
  <c r="J3974" i="2"/>
  <c r="K3974" i="2" s="1"/>
  <c r="J3975" i="2"/>
  <c r="K3975" i="2" s="1"/>
  <c r="J3976" i="2"/>
  <c r="K3976" i="2" s="1"/>
  <c r="J3977" i="2"/>
  <c r="K3977" i="2" s="1"/>
  <c r="J3978" i="2"/>
  <c r="K3978" i="2" s="1"/>
  <c r="J3979" i="2"/>
  <c r="K3979" i="2" s="1"/>
  <c r="J3980" i="2"/>
  <c r="K3980" i="2" s="1"/>
  <c r="J3981" i="2"/>
  <c r="K3981" i="2" s="1"/>
  <c r="J3982" i="2"/>
  <c r="K3982" i="2" s="1"/>
  <c r="J3983" i="2"/>
  <c r="K3983" i="2" s="1"/>
  <c r="J3984" i="2"/>
  <c r="K3984" i="2" s="1"/>
  <c r="J3985" i="2"/>
  <c r="K3985" i="2" s="1"/>
  <c r="J3986" i="2"/>
  <c r="K3986" i="2" s="1"/>
  <c r="J3987" i="2"/>
  <c r="K3987" i="2" s="1"/>
  <c r="J3988" i="2"/>
  <c r="K3988" i="2" s="1"/>
  <c r="J3989" i="2"/>
  <c r="K3989" i="2" s="1"/>
  <c r="J3990" i="2"/>
  <c r="K3990" i="2" s="1"/>
  <c r="J3991" i="2"/>
  <c r="K3991" i="2" s="1"/>
  <c r="J3992" i="2"/>
  <c r="K3992" i="2" s="1"/>
  <c r="J3993" i="2"/>
  <c r="K3993" i="2" s="1"/>
  <c r="J3994" i="2"/>
  <c r="K3994" i="2" s="1"/>
  <c r="J3995" i="2"/>
  <c r="K3995" i="2" s="1"/>
  <c r="J3996" i="2"/>
  <c r="K3996" i="2" s="1"/>
  <c r="J3997" i="2"/>
  <c r="K3997" i="2" s="1"/>
  <c r="J3998" i="2"/>
  <c r="J3999" i="2"/>
  <c r="K3999" i="2" s="1"/>
  <c r="J4000" i="2"/>
  <c r="K4000" i="2" s="1"/>
  <c r="J4001" i="2"/>
  <c r="K4001" i="2" s="1"/>
  <c r="J4002" i="2"/>
  <c r="K4002" i="2" s="1"/>
  <c r="J4003" i="2"/>
  <c r="K4003" i="2" s="1"/>
  <c r="J4004" i="2"/>
  <c r="K4004" i="2" s="1"/>
  <c r="J4005" i="2"/>
  <c r="K4005" i="2" s="1"/>
  <c r="J4006" i="2"/>
  <c r="K4006" i="2" s="1"/>
  <c r="J4007" i="2"/>
  <c r="K4007" i="2" s="1"/>
  <c r="J4008" i="2"/>
  <c r="K4008" i="2" s="1"/>
  <c r="J4009" i="2"/>
  <c r="K4009" i="2" s="1"/>
  <c r="J4010" i="2"/>
  <c r="K4010" i="2" s="1"/>
  <c r="J4011" i="2"/>
  <c r="K4011" i="2" s="1"/>
  <c r="J4012" i="2"/>
  <c r="K4012" i="2" s="1"/>
  <c r="J4013" i="2"/>
  <c r="K4013" i="2" s="1"/>
  <c r="J4014" i="2"/>
  <c r="K4014" i="2" s="1"/>
  <c r="J4015" i="2"/>
  <c r="K4015" i="2" s="1"/>
  <c r="J4016" i="2"/>
  <c r="K4016" i="2" s="1"/>
  <c r="J4017" i="2"/>
  <c r="K4017" i="2" s="1"/>
  <c r="J4018" i="2"/>
  <c r="K4018" i="2" s="1"/>
  <c r="J4019" i="2"/>
  <c r="K4019" i="2" s="1"/>
  <c r="J4020" i="2"/>
  <c r="K4020" i="2" s="1"/>
  <c r="J4021" i="2"/>
  <c r="K4021" i="2" s="1"/>
  <c r="J4022" i="2"/>
  <c r="K4022" i="2" s="1"/>
  <c r="J4023" i="2"/>
  <c r="K4023" i="2" s="1"/>
  <c r="J4024" i="2"/>
  <c r="K4024" i="2" s="1"/>
  <c r="J4025" i="2"/>
  <c r="K4025" i="2" s="1"/>
  <c r="J4026" i="2"/>
  <c r="K4026" i="2" s="1"/>
  <c r="J4027" i="2"/>
  <c r="K4027" i="2" s="1"/>
  <c r="J4028" i="2"/>
  <c r="K4028" i="2" s="1"/>
  <c r="J4029" i="2"/>
  <c r="K4029" i="2" s="1"/>
  <c r="J4030" i="2"/>
  <c r="K4030" i="2" s="1"/>
  <c r="J4031" i="2"/>
  <c r="K4031" i="2" s="1"/>
  <c r="J4032" i="2"/>
  <c r="K4032" i="2" s="1"/>
  <c r="J4033" i="2"/>
  <c r="K4033" i="2" s="1"/>
  <c r="J4034" i="2"/>
  <c r="J4035" i="2"/>
  <c r="K4035" i="2" s="1"/>
  <c r="J4036" i="2"/>
  <c r="K4036" i="2" s="1"/>
  <c r="J4037" i="2"/>
  <c r="K4037" i="2" s="1"/>
  <c r="J4038" i="2"/>
  <c r="K4038" i="2" s="1"/>
  <c r="J4039" i="2"/>
  <c r="K4039" i="2" s="1"/>
  <c r="J4040" i="2"/>
  <c r="K4040" i="2" s="1"/>
  <c r="J4041" i="2"/>
  <c r="K4041" i="2" s="1"/>
  <c r="J4042" i="2"/>
  <c r="K4042" i="2" s="1"/>
  <c r="J4043" i="2"/>
  <c r="K4043" i="2" s="1"/>
  <c r="J4044" i="2"/>
  <c r="K4044" i="2" s="1"/>
  <c r="J4045" i="2"/>
  <c r="K4045" i="2" s="1"/>
  <c r="J4046" i="2"/>
  <c r="K4046" i="2" s="1"/>
  <c r="J4047" i="2"/>
  <c r="K4047" i="2" s="1"/>
  <c r="J4048" i="2"/>
  <c r="K4048" i="2" s="1"/>
  <c r="J4049" i="2"/>
  <c r="K4049" i="2" s="1"/>
  <c r="J4050" i="2"/>
  <c r="K4050" i="2" s="1"/>
  <c r="J4051" i="2"/>
  <c r="K4051" i="2" s="1"/>
  <c r="J4052" i="2"/>
  <c r="K4052" i="2" s="1"/>
  <c r="J4053" i="2"/>
  <c r="K4053" i="2" s="1"/>
  <c r="J4054" i="2"/>
  <c r="K4054" i="2" s="1"/>
  <c r="J4055" i="2"/>
  <c r="K4055" i="2" s="1"/>
  <c r="J4056" i="2"/>
  <c r="K4056" i="2" s="1"/>
  <c r="J4057" i="2"/>
  <c r="K4057" i="2" s="1"/>
  <c r="J4058" i="2"/>
  <c r="J4059" i="2"/>
  <c r="K4059" i="2" s="1"/>
  <c r="J4060" i="2"/>
  <c r="K4060" i="2" s="1"/>
  <c r="J4061" i="2"/>
  <c r="K4061" i="2" s="1"/>
  <c r="J4062" i="2"/>
  <c r="K4062" i="2" s="1"/>
  <c r="J4063" i="2"/>
  <c r="K4063" i="2" s="1"/>
  <c r="J4064" i="2"/>
  <c r="K4064" i="2" s="1"/>
  <c r="J4065" i="2"/>
  <c r="K4065" i="2" s="1"/>
  <c r="J4066" i="2"/>
  <c r="K4066" i="2" s="1"/>
  <c r="J4067" i="2"/>
  <c r="K4067" i="2" s="1"/>
  <c r="J4068" i="2"/>
  <c r="K4068" i="2" s="1"/>
  <c r="J4069" i="2"/>
  <c r="K4069" i="2" s="1"/>
  <c r="J4070" i="2"/>
  <c r="K4070" i="2" s="1"/>
  <c r="J4071" i="2"/>
  <c r="K4071" i="2" s="1"/>
  <c r="J4072" i="2"/>
  <c r="K4072" i="2" s="1"/>
  <c r="J4073" i="2"/>
  <c r="K4073" i="2" s="1"/>
  <c r="J4074" i="2"/>
  <c r="K4074" i="2" s="1"/>
  <c r="J4075" i="2"/>
  <c r="K4075" i="2" s="1"/>
  <c r="J4076" i="2"/>
  <c r="K4076" i="2" s="1"/>
  <c r="J4077" i="2"/>
  <c r="K4077" i="2" s="1"/>
  <c r="J4078" i="2"/>
  <c r="K4078" i="2" s="1"/>
  <c r="J4079" i="2"/>
  <c r="K4079" i="2" s="1"/>
  <c r="J4080" i="2"/>
  <c r="K4080" i="2" s="1"/>
  <c r="J4081" i="2"/>
  <c r="K4081" i="2" s="1"/>
  <c r="J4082" i="2"/>
  <c r="K4082" i="2" s="1"/>
  <c r="J4083" i="2"/>
  <c r="K4083" i="2" s="1"/>
  <c r="J4084" i="2"/>
  <c r="K4084" i="2" s="1"/>
  <c r="J4085" i="2"/>
  <c r="K4085" i="2" s="1"/>
  <c r="J4086" i="2"/>
  <c r="K4086" i="2" s="1"/>
  <c r="J4087" i="2"/>
  <c r="K4087" i="2" s="1"/>
  <c r="J4088" i="2"/>
  <c r="K4088" i="2" s="1"/>
  <c r="J4089" i="2"/>
  <c r="K4089" i="2" s="1"/>
  <c r="J4090" i="2"/>
  <c r="K4090" i="2" s="1"/>
  <c r="J4091" i="2"/>
  <c r="K4091" i="2" s="1"/>
  <c r="J4092" i="2"/>
  <c r="K4092" i="2" s="1"/>
  <c r="J4093" i="2"/>
  <c r="K4093" i="2" s="1"/>
  <c r="J4094" i="2"/>
  <c r="K4094" i="2" s="1"/>
  <c r="J4095" i="2"/>
  <c r="K4095" i="2" s="1"/>
  <c r="J4096" i="2"/>
  <c r="K4096" i="2" s="1"/>
  <c r="J4097" i="2"/>
  <c r="K4097" i="2" s="1"/>
  <c r="J4098" i="2"/>
  <c r="K4098" i="2" s="1"/>
  <c r="J4099" i="2"/>
  <c r="K4099" i="2" s="1"/>
  <c r="J4100" i="2"/>
  <c r="K4100" i="2" s="1"/>
  <c r="J4101" i="2"/>
  <c r="K4101" i="2" s="1"/>
  <c r="J4102" i="2"/>
  <c r="K4102" i="2" s="1"/>
  <c r="J4103" i="2"/>
  <c r="K4103" i="2" s="1"/>
  <c r="J4104" i="2"/>
  <c r="K4104" i="2" s="1"/>
  <c r="J4105" i="2"/>
  <c r="K4105" i="2" s="1"/>
  <c r="J4106" i="2"/>
  <c r="K4106" i="2" s="1"/>
  <c r="J4107" i="2"/>
  <c r="K4107" i="2" s="1"/>
  <c r="J4108" i="2"/>
  <c r="K4108" i="2" s="1"/>
  <c r="J4109" i="2"/>
  <c r="K4109" i="2" s="1"/>
  <c r="J4110" i="2"/>
  <c r="K4110" i="2" s="1"/>
  <c r="J4111" i="2"/>
  <c r="K4111" i="2" s="1"/>
  <c r="J4112" i="2"/>
  <c r="K4112" i="2" s="1"/>
  <c r="J4113" i="2"/>
  <c r="K4113" i="2" s="1"/>
  <c r="J4114" i="2"/>
  <c r="K4114" i="2" s="1"/>
  <c r="J4115" i="2"/>
  <c r="K4115" i="2" s="1"/>
  <c r="J4116" i="2"/>
  <c r="K4116" i="2" s="1"/>
  <c r="J4117" i="2"/>
  <c r="K4117" i="2" s="1"/>
  <c r="J4118" i="2"/>
  <c r="K4118" i="2" s="1"/>
  <c r="J4119" i="2"/>
  <c r="K4119" i="2" s="1"/>
  <c r="J4120" i="2"/>
  <c r="K4120" i="2" s="1"/>
  <c r="J4121" i="2"/>
  <c r="K4121" i="2" s="1"/>
  <c r="J4122" i="2"/>
  <c r="K4122" i="2" s="1"/>
  <c r="J4123" i="2"/>
  <c r="K4123" i="2" s="1"/>
  <c r="J4124" i="2"/>
  <c r="K4124" i="2" s="1"/>
  <c r="J4125" i="2"/>
  <c r="K4125" i="2" s="1"/>
  <c r="J4126" i="2"/>
  <c r="K4126" i="2" s="1"/>
  <c r="J4127" i="2"/>
  <c r="K4127" i="2" s="1"/>
  <c r="J4128" i="2"/>
  <c r="K4128" i="2" s="1"/>
  <c r="J4129" i="2"/>
  <c r="K4129" i="2" s="1"/>
  <c r="J4130" i="2"/>
  <c r="J4131" i="2"/>
  <c r="K4131" i="2" s="1"/>
  <c r="J4132" i="2"/>
  <c r="J4133" i="2"/>
  <c r="K4133" i="2" s="1"/>
  <c r="J4134" i="2"/>
  <c r="K4134" i="2" s="1"/>
  <c r="J4135" i="2"/>
  <c r="K4135" i="2" s="1"/>
  <c r="J4136" i="2"/>
  <c r="K4136" i="2" s="1"/>
  <c r="J4137" i="2"/>
  <c r="K4137" i="2" s="1"/>
  <c r="J4138" i="2"/>
  <c r="K4138" i="2" s="1"/>
  <c r="J4139" i="2"/>
  <c r="K4139" i="2" s="1"/>
  <c r="J4140" i="2"/>
  <c r="K4140" i="2" s="1"/>
  <c r="J4141" i="2"/>
  <c r="K4141" i="2" s="1"/>
  <c r="J4142" i="2"/>
  <c r="K4142" i="2" s="1"/>
  <c r="J4143" i="2"/>
  <c r="K4143" i="2" s="1"/>
  <c r="J4144" i="2"/>
  <c r="K4144" i="2" s="1"/>
  <c r="J4145" i="2"/>
  <c r="J4146" i="2"/>
  <c r="K4146" i="2" s="1"/>
  <c r="J4147" i="2"/>
  <c r="K4147" i="2" s="1"/>
  <c r="J4148" i="2"/>
  <c r="K4148" i="2" s="1"/>
  <c r="J4149" i="2"/>
  <c r="K4149" i="2" s="1"/>
  <c r="J4150" i="2"/>
  <c r="K4150" i="2" s="1"/>
  <c r="J4151" i="2"/>
  <c r="K4151" i="2" s="1"/>
  <c r="J4152" i="2"/>
  <c r="K4152" i="2" s="1"/>
  <c r="J4153" i="2"/>
  <c r="K4153" i="2" s="1"/>
  <c r="J4154" i="2"/>
  <c r="K4154" i="2" s="1"/>
  <c r="J4155" i="2"/>
  <c r="K4155" i="2" s="1"/>
  <c r="J4156" i="2"/>
  <c r="K4156" i="2" s="1"/>
  <c r="J4157" i="2"/>
  <c r="K4157" i="2" s="1"/>
  <c r="J4158" i="2"/>
  <c r="K4158" i="2" s="1"/>
  <c r="J4159" i="2"/>
  <c r="K4159" i="2" s="1"/>
  <c r="J4160" i="2"/>
  <c r="K4160" i="2" s="1"/>
  <c r="J4161" i="2"/>
  <c r="K4161" i="2" s="1"/>
  <c r="J4162" i="2"/>
  <c r="K4162" i="2" s="1"/>
  <c r="J4163" i="2"/>
  <c r="K4163" i="2" s="1"/>
  <c r="J4164" i="2"/>
  <c r="K4164" i="2" s="1"/>
  <c r="J4165" i="2"/>
  <c r="K4165" i="2" s="1"/>
  <c r="J4166" i="2"/>
  <c r="K4166" i="2" s="1"/>
  <c r="J4167" i="2"/>
  <c r="K4167" i="2" s="1"/>
  <c r="J4168" i="2"/>
  <c r="K4168" i="2" s="1"/>
  <c r="J4169" i="2"/>
  <c r="K4169" i="2" s="1"/>
  <c r="J4170" i="2"/>
  <c r="K4170" i="2" s="1"/>
  <c r="J4171" i="2"/>
  <c r="K4171" i="2" s="1"/>
  <c r="J4172" i="2"/>
  <c r="K4172" i="2" s="1"/>
  <c r="J4173" i="2"/>
  <c r="K4173" i="2" s="1"/>
  <c r="J4174" i="2"/>
  <c r="K4174" i="2" s="1"/>
  <c r="J4175" i="2"/>
  <c r="K4175" i="2" s="1"/>
  <c r="J4176" i="2"/>
  <c r="K4176" i="2" s="1"/>
  <c r="J4177" i="2"/>
  <c r="K4177" i="2" s="1"/>
  <c r="J4178" i="2"/>
  <c r="K4178" i="2" s="1"/>
  <c r="J4179" i="2"/>
  <c r="K4179" i="2" s="1"/>
  <c r="J4180" i="2"/>
  <c r="K4180" i="2" s="1"/>
  <c r="J4181" i="2"/>
  <c r="K4181" i="2" s="1"/>
  <c r="J4182" i="2"/>
  <c r="K4182" i="2" s="1"/>
  <c r="J4183" i="2"/>
  <c r="K4183" i="2" s="1"/>
  <c r="J4184" i="2"/>
  <c r="K4184" i="2" s="1"/>
  <c r="J4185" i="2"/>
  <c r="K4185" i="2" s="1"/>
  <c r="J4186" i="2"/>
  <c r="K4186" i="2" s="1"/>
  <c r="J4187" i="2"/>
  <c r="K4187" i="2" s="1"/>
  <c r="J4188" i="2"/>
  <c r="K4188" i="2" s="1"/>
  <c r="J4189" i="2"/>
  <c r="K4189" i="2" s="1"/>
  <c r="J4190" i="2"/>
  <c r="K4190" i="2" s="1"/>
  <c r="J4191" i="2"/>
  <c r="K4191" i="2" s="1"/>
  <c r="J4192" i="2"/>
  <c r="K4192" i="2" s="1"/>
  <c r="J4193" i="2"/>
  <c r="K4193" i="2" s="1"/>
  <c r="J4194" i="2"/>
  <c r="K4194" i="2" s="1"/>
  <c r="J4195" i="2"/>
  <c r="K4195" i="2" s="1"/>
  <c r="J4196" i="2"/>
  <c r="K4196" i="2" s="1"/>
  <c r="J4197" i="2"/>
  <c r="K4197" i="2" s="1"/>
  <c r="J4198" i="2"/>
  <c r="K4198" i="2" s="1"/>
  <c r="J4199" i="2"/>
  <c r="K4199" i="2" s="1"/>
  <c r="J4200" i="2"/>
  <c r="K4200" i="2" s="1"/>
  <c r="J4201" i="2"/>
  <c r="K4201" i="2" s="1"/>
  <c r="J4202" i="2"/>
  <c r="J4203" i="2"/>
  <c r="K4203" i="2" s="1"/>
  <c r="J4204" i="2"/>
  <c r="K4204" i="2" s="1"/>
  <c r="J4205" i="2"/>
  <c r="K4205" i="2" s="1"/>
  <c r="J4206" i="2"/>
  <c r="K4206" i="2" s="1"/>
  <c r="J4207" i="2"/>
  <c r="K4207" i="2" s="1"/>
  <c r="J4208" i="2"/>
  <c r="K4208" i="2" s="1"/>
  <c r="J4209" i="2"/>
  <c r="K4209" i="2" s="1"/>
  <c r="J4210" i="2"/>
  <c r="K4210" i="2" s="1"/>
  <c r="J4211" i="2"/>
  <c r="K4211" i="2" s="1"/>
  <c r="J4212" i="2"/>
  <c r="K4212" i="2" s="1"/>
  <c r="J4213" i="2"/>
  <c r="K4213" i="2" s="1"/>
  <c r="J4214" i="2"/>
  <c r="K4214" i="2" s="1"/>
  <c r="J4215" i="2"/>
  <c r="K4215" i="2" s="1"/>
  <c r="J4216" i="2"/>
  <c r="K4216" i="2" s="1"/>
  <c r="J4217" i="2"/>
  <c r="K4217" i="2" s="1"/>
  <c r="J4218" i="2"/>
  <c r="K4218" i="2" s="1"/>
  <c r="J4219" i="2"/>
  <c r="K4219" i="2" s="1"/>
  <c r="J4220" i="2"/>
  <c r="K4220" i="2" s="1"/>
  <c r="J4221" i="2"/>
  <c r="K4221" i="2" s="1"/>
  <c r="J4222" i="2"/>
  <c r="K4222" i="2" s="1"/>
  <c r="J4223" i="2"/>
  <c r="K4223" i="2" s="1"/>
  <c r="J4224" i="2"/>
  <c r="K4224" i="2" s="1"/>
  <c r="J4225" i="2"/>
  <c r="K4225" i="2" s="1"/>
  <c r="J4226" i="2"/>
  <c r="K4226" i="2" s="1"/>
  <c r="J4227" i="2"/>
  <c r="K4227" i="2" s="1"/>
  <c r="J4228" i="2"/>
  <c r="K4228" i="2" s="1"/>
  <c r="J4229" i="2"/>
  <c r="K4229" i="2" s="1"/>
  <c r="J4230" i="2"/>
  <c r="K4230" i="2" s="1"/>
  <c r="J4231" i="2"/>
  <c r="K4231" i="2" s="1"/>
  <c r="J4232" i="2"/>
  <c r="K4232" i="2" s="1"/>
  <c r="J4233" i="2"/>
  <c r="K4233" i="2" s="1"/>
  <c r="J4234" i="2"/>
  <c r="K4234" i="2" s="1"/>
  <c r="J4235" i="2"/>
  <c r="K4235" i="2" s="1"/>
  <c r="J4236" i="2"/>
  <c r="K4236" i="2" s="1"/>
  <c r="J4237" i="2"/>
  <c r="K4237" i="2" s="1"/>
  <c r="J4238" i="2"/>
  <c r="K4238" i="2" s="1"/>
  <c r="J4239" i="2"/>
  <c r="K4239" i="2" s="1"/>
  <c r="J4240" i="2"/>
  <c r="K4240" i="2" s="1"/>
  <c r="J4241" i="2"/>
  <c r="K4241" i="2" s="1"/>
  <c r="J4242" i="2"/>
  <c r="K4242" i="2" s="1"/>
  <c r="J4243" i="2"/>
  <c r="K4243" i="2" s="1"/>
  <c r="J4244" i="2"/>
  <c r="K4244" i="2" s="1"/>
  <c r="J4245" i="2"/>
  <c r="K4245" i="2" s="1"/>
  <c r="J4246" i="2"/>
  <c r="K4246" i="2" s="1"/>
  <c r="J4247" i="2"/>
  <c r="K4247" i="2" s="1"/>
  <c r="J4248" i="2"/>
  <c r="K4248" i="2" s="1"/>
  <c r="J4249" i="2"/>
  <c r="K4249" i="2" s="1"/>
  <c r="J4250" i="2"/>
  <c r="K4250" i="2" s="1"/>
  <c r="J4251" i="2"/>
  <c r="K4251" i="2" s="1"/>
  <c r="J4252" i="2"/>
  <c r="K4252" i="2" s="1"/>
  <c r="J4253" i="2"/>
  <c r="K4253" i="2" s="1"/>
  <c r="J4254" i="2"/>
  <c r="K4254" i="2" s="1"/>
  <c r="J4255" i="2"/>
  <c r="K4255" i="2" s="1"/>
  <c r="J4256" i="2"/>
  <c r="K4256" i="2" s="1"/>
  <c r="J4257" i="2"/>
  <c r="K4257" i="2" s="1"/>
  <c r="J4258" i="2"/>
  <c r="K4258" i="2" s="1"/>
  <c r="J4259" i="2"/>
  <c r="K4259" i="2" s="1"/>
  <c r="J4260" i="2"/>
  <c r="K4260" i="2" s="1"/>
  <c r="J4261" i="2"/>
  <c r="K4261" i="2" s="1"/>
  <c r="J4262" i="2"/>
  <c r="K4262" i="2" s="1"/>
  <c r="J4263" i="2"/>
  <c r="K4263" i="2" s="1"/>
  <c r="J4264" i="2"/>
  <c r="K4264" i="2" s="1"/>
  <c r="J4265" i="2"/>
  <c r="K4265" i="2" s="1"/>
  <c r="J4266" i="2"/>
  <c r="K4266" i="2" s="1"/>
  <c r="J4267" i="2"/>
  <c r="K4267" i="2" s="1"/>
  <c r="J4268" i="2"/>
  <c r="K4268" i="2" s="1"/>
  <c r="J4269" i="2"/>
  <c r="K4269" i="2" s="1"/>
  <c r="J4270" i="2"/>
  <c r="K4270" i="2" s="1"/>
  <c r="J4271" i="2"/>
  <c r="K4271" i="2" s="1"/>
  <c r="J4272" i="2"/>
  <c r="K4272" i="2" s="1"/>
  <c r="J4273" i="2"/>
  <c r="K4273" i="2" s="1"/>
  <c r="J4274" i="2"/>
  <c r="K4274" i="2" s="1"/>
  <c r="J4275" i="2"/>
  <c r="K4275" i="2" s="1"/>
  <c r="J4276" i="2"/>
  <c r="K4276" i="2" s="1"/>
  <c r="J4277" i="2"/>
  <c r="K4277" i="2" s="1"/>
  <c r="J4278" i="2"/>
  <c r="K4278" i="2" s="1"/>
  <c r="J4279" i="2"/>
  <c r="K4279" i="2" s="1"/>
  <c r="J4280" i="2"/>
  <c r="K4280" i="2" s="1"/>
  <c r="J4281" i="2"/>
  <c r="K4281" i="2" s="1"/>
  <c r="J4282" i="2"/>
  <c r="K4282" i="2" s="1"/>
  <c r="J4283" i="2"/>
  <c r="K4283" i="2" s="1"/>
  <c r="J4284" i="2"/>
  <c r="K4284" i="2" s="1"/>
  <c r="J4285" i="2"/>
  <c r="K4285" i="2" s="1"/>
  <c r="J4286" i="2"/>
  <c r="K4286" i="2" s="1"/>
  <c r="J4287" i="2"/>
  <c r="K4287" i="2" s="1"/>
  <c r="J4288" i="2"/>
  <c r="K4288" i="2" s="1"/>
  <c r="J4289" i="2"/>
  <c r="K4289" i="2" s="1"/>
  <c r="J4290" i="2"/>
  <c r="K4290" i="2" s="1"/>
  <c r="J4291" i="2"/>
  <c r="K4291" i="2" s="1"/>
  <c r="J4292" i="2"/>
  <c r="K4292" i="2" s="1"/>
  <c r="J4293" i="2"/>
  <c r="K4293" i="2" s="1"/>
  <c r="J4294" i="2"/>
  <c r="K4294" i="2" s="1"/>
  <c r="J4295" i="2"/>
  <c r="K4295" i="2" s="1"/>
  <c r="J4296" i="2"/>
  <c r="K4296" i="2" s="1"/>
  <c r="J4297" i="2"/>
  <c r="K4297" i="2" s="1"/>
  <c r="J4298" i="2"/>
  <c r="K4298" i="2" s="1"/>
  <c r="J4299" i="2"/>
  <c r="K4299" i="2" s="1"/>
  <c r="J4300" i="2"/>
  <c r="K4300" i="2" s="1"/>
  <c r="J4301" i="2"/>
  <c r="K4301" i="2" s="1"/>
  <c r="J4302" i="2"/>
  <c r="K4302" i="2" s="1"/>
  <c r="J4303" i="2"/>
  <c r="K4303" i="2" s="1"/>
  <c r="J4304" i="2"/>
  <c r="K4304" i="2" s="1"/>
  <c r="J4305" i="2"/>
  <c r="K4305" i="2" s="1"/>
  <c r="J4306" i="2"/>
  <c r="K4306" i="2" s="1"/>
  <c r="J4307" i="2"/>
  <c r="K4307" i="2" s="1"/>
  <c r="J4308" i="2"/>
  <c r="K4308" i="2" s="1"/>
  <c r="J4309" i="2"/>
  <c r="K4309" i="2" s="1"/>
  <c r="J4310" i="2"/>
  <c r="K4310" i="2" s="1"/>
  <c r="J4311" i="2"/>
  <c r="K4311" i="2" s="1"/>
  <c r="J4312" i="2"/>
  <c r="K4312" i="2" s="1"/>
  <c r="J4313" i="2"/>
  <c r="K4313" i="2" s="1"/>
  <c r="J4314" i="2"/>
  <c r="K4314" i="2" s="1"/>
  <c r="J4315" i="2"/>
  <c r="K4315" i="2" s="1"/>
  <c r="J4316" i="2"/>
  <c r="K4316" i="2" s="1"/>
  <c r="J4317" i="2"/>
  <c r="K4317" i="2" s="1"/>
  <c r="J4318" i="2"/>
  <c r="K4318" i="2" s="1"/>
  <c r="J4319" i="2"/>
  <c r="K4319" i="2" s="1"/>
  <c r="J4320" i="2"/>
  <c r="K4320" i="2" s="1"/>
  <c r="J4321" i="2"/>
  <c r="K4321" i="2" s="1"/>
  <c r="J4322" i="2"/>
  <c r="K4322" i="2" s="1"/>
  <c r="J4323" i="2"/>
  <c r="K4323" i="2" s="1"/>
  <c r="J4324" i="2"/>
  <c r="K4324" i="2" s="1"/>
  <c r="J4325" i="2"/>
  <c r="K4325" i="2" s="1"/>
  <c r="J4326" i="2"/>
  <c r="K4326" i="2" s="1"/>
  <c r="J4327" i="2"/>
  <c r="K4327" i="2" s="1"/>
  <c r="J4328" i="2"/>
  <c r="K4328" i="2" s="1"/>
  <c r="J4329" i="2"/>
  <c r="K4329" i="2" s="1"/>
  <c r="J4330" i="2"/>
  <c r="K4330" i="2" s="1"/>
  <c r="J4331" i="2"/>
  <c r="K4331" i="2" s="1"/>
  <c r="J4332" i="2"/>
  <c r="K4332" i="2" s="1"/>
  <c r="J4333" i="2"/>
  <c r="K4333" i="2" s="1"/>
  <c r="J4334" i="2"/>
  <c r="J4335" i="2"/>
  <c r="K4335" i="2" s="1"/>
  <c r="J4336" i="2"/>
  <c r="K4336" i="2" s="1"/>
  <c r="J4337" i="2"/>
  <c r="K4337" i="2" s="1"/>
  <c r="J4338" i="2"/>
  <c r="K4338" i="2" s="1"/>
  <c r="J4339" i="2"/>
  <c r="K4339" i="2" s="1"/>
  <c r="J4340" i="2"/>
  <c r="K4340" i="2" s="1"/>
  <c r="J4341" i="2"/>
  <c r="K4341" i="2" s="1"/>
  <c r="J4342" i="2"/>
  <c r="K4342" i="2" s="1"/>
  <c r="J4343" i="2"/>
  <c r="K4343" i="2" s="1"/>
  <c r="J4344" i="2"/>
  <c r="K4344" i="2" s="1"/>
  <c r="J4345" i="2"/>
  <c r="K4345" i="2" s="1"/>
  <c r="J4346" i="2"/>
  <c r="K4346" i="2" s="1"/>
  <c r="J4347" i="2"/>
  <c r="K4347" i="2" s="1"/>
  <c r="J4348" i="2"/>
  <c r="K4348" i="2" s="1"/>
  <c r="J4349" i="2"/>
  <c r="K4349" i="2" s="1"/>
  <c r="J4350" i="2"/>
  <c r="K4350" i="2" s="1"/>
  <c r="J4351" i="2"/>
  <c r="K4351" i="2" s="1"/>
  <c r="J4352" i="2"/>
  <c r="K4352" i="2" s="1"/>
  <c r="J4353" i="2"/>
  <c r="K4353" i="2" s="1"/>
  <c r="J4354" i="2"/>
  <c r="K4354" i="2" s="1"/>
  <c r="J4355" i="2"/>
  <c r="K4355" i="2" s="1"/>
  <c r="J4356" i="2"/>
  <c r="K4356" i="2" s="1"/>
  <c r="J4357" i="2"/>
  <c r="K4357" i="2" s="1"/>
  <c r="J4358" i="2"/>
  <c r="K4358" i="2" s="1"/>
  <c r="J4359" i="2"/>
  <c r="K4359" i="2" s="1"/>
  <c r="J4360" i="2"/>
  <c r="K4360" i="2" s="1"/>
  <c r="J4361" i="2"/>
  <c r="K4361" i="2" s="1"/>
  <c r="J4362" i="2"/>
  <c r="K4362" i="2" s="1"/>
  <c r="J4363" i="2"/>
  <c r="K4363" i="2" s="1"/>
  <c r="J4364" i="2"/>
  <c r="K4364" i="2" s="1"/>
  <c r="J4365" i="2"/>
  <c r="K4365" i="2" s="1"/>
  <c r="J4366" i="2"/>
  <c r="K4366" i="2" s="1"/>
  <c r="J4367" i="2"/>
  <c r="K4367" i="2" s="1"/>
  <c r="J4368" i="2"/>
  <c r="K4368" i="2" s="1"/>
  <c r="J4369" i="2"/>
  <c r="K4369" i="2" s="1"/>
  <c r="J4370" i="2"/>
  <c r="K4370" i="2" s="1"/>
  <c r="J4371" i="2"/>
  <c r="K4371" i="2" s="1"/>
  <c r="J4372" i="2"/>
  <c r="K4372" i="2" s="1"/>
  <c r="J4373" i="2"/>
  <c r="K4373" i="2" s="1"/>
  <c r="J4374" i="2"/>
  <c r="K4374" i="2" s="1"/>
  <c r="J4375" i="2"/>
  <c r="K4375" i="2" s="1"/>
  <c r="J4376" i="2"/>
  <c r="K4376" i="2" s="1"/>
  <c r="J4377" i="2"/>
  <c r="K4377" i="2" s="1"/>
  <c r="J4378" i="2"/>
  <c r="K4378" i="2" s="1"/>
  <c r="J4379" i="2"/>
  <c r="K4379" i="2" s="1"/>
  <c r="J4380" i="2"/>
  <c r="K4380" i="2" s="1"/>
  <c r="J4381" i="2"/>
  <c r="K4381" i="2" s="1"/>
  <c r="J4382" i="2"/>
  <c r="K4382" i="2" s="1"/>
  <c r="J4383" i="2"/>
  <c r="K4383" i="2" s="1"/>
  <c r="J4384" i="2"/>
  <c r="K4384" i="2" s="1"/>
  <c r="J4385" i="2"/>
  <c r="K4385" i="2" s="1"/>
  <c r="J4386" i="2"/>
  <c r="K4386" i="2" s="1"/>
  <c r="J4387" i="2"/>
  <c r="K4387" i="2" s="1"/>
  <c r="J4388" i="2"/>
  <c r="K4388" i="2" s="1"/>
  <c r="J4389" i="2"/>
  <c r="K4389" i="2" s="1"/>
  <c r="J4390" i="2"/>
  <c r="K4390" i="2" s="1"/>
  <c r="J4391" i="2"/>
  <c r="K4391" i="2" s="1"/>
  <c r="J4392" i="2"/>
  <c r="K4392" i="2" s="1"/>
  <c r="J4393" i="2"/>
  <c r="K4393" i="2" s="1"/>
  <c r="J4394" i="2"/>
  <c r="K4394" i="2" s="1"/>
  <c r="J4395" i="2"/>
  <c r="K4395" i="2" s="1"/>
  <c r="J4396" i="2"/>
  <c r="K4396" i="2" s="1"/>
  <c r="J4397" i="2"/>
  <c r="K4397" i="2" s="1"/>
  <c r="J4398" i="2"/>
  <c r="K4398" i="2" s="1"/>
  <c r="J4399" i="2"/>
  <c r="K4399" i="2" s="1"/>
  <c r="J4400" i="2"/>
  <c r="K4400" i="2" s="1"/>
  <c r="J4401" i="2"/>
  <c r="K4401" i="2" s="1"/>
  <c r="J4402" i="2"/>
  <c r="K4402" i="2" s="1"/>
  <c r="J4403" i="2"/>
  <c r="K4403" i="2" s="1"/>
  <c r="J4404" i="2"/>
  <c r="K4404" i="2" s="1"/>
  <c r="J4405" i="2"/>
  <c r="K4405" i="2" s="1"/>
  <c r="J4406" i="2"/>
  <c r="J4407" i="2"/>
  <c r="K4407" i="2" s="1"/>
  <c r="J4408" i="2"/>
  <c r="K4408" i="2" s="1"/>
  <c r="J4409" i="2"/>
  <c r="K4409" i="2" s="1"/>
  <c r="J4410" i="2"/>
  <c r="K4410" i="2" s="1"/>
  <c r="J4411" i="2"/>
  <c r="K4411" i="2" s="1"/>
  <c r="J4412" i="2"/>
  <c r="K4412" i="2" s="1"/>
  <c r="J4413" i="2"/>
  <c r="K4413" i="2" s="1"/>
  <c r="J4414" i="2"/>
  <c r="K4414" i="2" s="1"/>
  <c r="J4415" i="2"/>
  <c r="K4415" i="2" s="1"/>
  <c r="J4416" i="2"/>
  <c r="K4416" i="2" s="1"/>
  <c r="J4417" i="2"/>
  <c r="K4417" i="2" s="1"/>
  <c r="J4418" i="2"/>
  <c r="K4418" i="2" s="1"/>
  <c r="J4419" i="2"/>
  <c r="K4419" i="2" s="1"/>
  <c r="J4420" i="2"/>
  <c r="K4420" i="2" s="1"/>
  <c r="J4421" i="2"/>
  <c r="K4421" i="2" s="1"/>
  <c r="J4422" i="2"/>
  <c r="K4422" i="2" s="1"/>
  <c r="J4423" i="2"/>
  <c r="K4423" i="2" s="1"/>
  <c r="J4424" i="2"/>
  <c r="K4424" i="2" s="1"/>
  <c r="J4425" i="2"/>
  <c r="K4425" i="2" s="1"/>
  <c r="J4426" i="2"/>
  <c r="K4426" i="2" s="1"/>
  <c r="J4427" i="2"/>
  <c r="K4427" i="2" s="1"/>
  <c r="J4428" i="2"/>
  <c r="K4428" i="2" s="1"/>
  <c r="J4429" i="2"/>
  <c r="K4429" i="2" s="1"/>
  <c r="J4430" i="2"/>
  <c r="K4430" i="2" s="1"/>
  <c r="J4431" i="2"/>
  <c r="K4431" i="2" s="1"/>
  <c r="J4432" i="2"/>
  <c r="K4432" i="2" s="1"/>
  <c r="J4433" i="2"/>
  <c r="K4433" i="2" s="1"/>
  <c r="J4434" i="2"/>
  <c r="K4434" i="2" s="1"/>
  <c r="J4435" i="2"/>
  <c r="K4435" i="2" s="1"/>
  <c r="J4436" i="2"/>
  <c r="K4436" i="2" s="1"/>
  <c r="J4437" i="2"/>
  <c r="K4437" i="2" s="1"/>
  <c r="J4438" i="2"/>
  <c r="K4438" i="2" s="1"/>
  <c r="J4439" i="2"/>
  <c r="K4439" i="2" s="1"/>
  <c r="J4440" i="2"/>
  <c r="K4440" i="2" s="1"/>
  <c r="J4441" i="2"/>
  <c r="K4441" i="2" s="1"/>
  <c r="J4442" i="2"/>
  <c r="K4442" i="2" s="1"/>
  <c r="J4443" i="2"/>
  <c r="K4443" i="2" s="1"/>
  <c r="J4444" i="2"/>
  <c r="K4444" i="2" s="1"/>
  <c r="J4445" i="2"/>
  <c r="K4445" i="2" s="1"/>
  <c r="J4446" i="2"/>
  <c r="K4446" i="2" s="1"/>
  <c r="J4447" i="2"/>
  <c r="J4448" i="2"/>
  <c r="K4448" i="2" s="1"/>
  <c r="J4449" i="2"/>
  <c r="K4449" i="2" s="1"/>
  <c r="J4450" i="2"/>
  <c r="K4450" i="2" s="1"/>
  <c r="J4451" i="2"/>
  <c r="K4451" i="2" s="1"/>
  <c r="J4452" i="2"/>
  <c r="K4452" i="2" s="1"/>
  <c r="J4453" i="2"/>
  <c r="K4453" i="2" s="1"/>
  <c r="J4454" i="2"/>
  <c r="J4455" i="2"/>
  <c r="K4455" i="2" s="1"/>
  <c r="J4456" i="2"/>
  <c r="K4456" i="2" s="1"/>
  <c r="J4457" i="2"/>
  <c r="K4457" i="2" s="1"/>
  <c r="J4458" i="2"/>
  <c r="K4458" i="2" s="1"/>
  <c r="J4459" i="2"/>
  <c r="K4459" i="2" s="1"/>
  <c r="J4460" i="2"/>
  <c r="K4460" i="2" s="1"/>
  <c r="J4461" i="2"/>
  <c r="K4461" i="2" s="1"/>
  <c r="J4462" i="2"/>
  <c r="K4462" i="2" s="1"/>
  <c r="J4463" i="2"/>
  <c r="K4463" i="2" s="1"/>
  <c r="J4464" i="2"/>
  <c r="K4464" i="2" s="1"/>
  <c r="J4465" i="2"/>
  <c r="K4465" i="2" s="1"/>
  <c r="J4466" i="2"/>
  <c r="K4466" i="2" s="1"/>
  <c r="J4467" i="2"/>
  <c r="K4467" i="2" s="1"/>
  <c r="J4468" i="2"/>
  <c r="K4468" i="2" s="1"/>
  <c r="J4469" i="2"/>
  <c r="K4469" i="2" s="1"/>
  <c r="J4470" i="2"/>
  <c r="K4470" i="2" s="1"/>
  <c r="J4471" i="2"/>
  <c r="K4471" i="2" s="1"/>
  <c r="J4472" i="2"/>
  <c r="K4472" i="2" s="1"/>
  <c r="J4473" i="2"/>
  <c r="K4473" i="2" s="1"/>
  <c r="J4474" i="2"/>
  <c r="K4474" i="2" s="1"/>
  <c r="J4475" i="2"/>
  <c r="K4475" i="2" s="1"/>
  <c r="J4476" i="2"/>
  <c r="K4476" i="2" s="1"/>
  <c r="J4477" i="2"/>
  <c r="K4477" i="2" s="1"/>
  <c r="J4478" i="2"/>
  <c r="K4478" i="2" s="1"/>
  <c r="J4479" i="2"/>
  <c r="K4479" i="2" s="1"/>
  <c r="J4480" i="2"/>
  <c r="K4480" i="2" s="1"/>
  <c r="J4481" i="2"/>
  <c r="K4481" i="2" s="1"/>
  <c r="J4482" i="2"/>
  <c r="K4482" i="2" s="1"/>
  <c r="J4483" i="2"/>
  <c r="K4483" i="2" s="1"/>
  <c r="J4484" i="2"/>
  <c r="K4484" i="2" s="1"/>
  <c r="J4485" i="2"/>
  <c r="K4485" i="2" s="1"/>
  <c r="J4486" i="2"/>
  <c r="K4486" i="2" s="1"/>
  <c r="J4487" i="2"/>
  <c r="K4487" i="2" s="1"/>
  <c r="J4488" i="2"/>
  <c r="K4488" i="2" s="1"/>
  <c r="J4489" i="2"/>
  <c r="K4489" i="2" s="1"/>
  <c r="J4490" i="2"/>
  <c r="K4490" i="2" s="1"/>
  <c r="J4491" i="2"/>
  <c r="K4491" i="2" s="1"/>
  <c r="J4492" i="2"/>
  <c r="K4492" i="2" s="1"/>
  <c r="J4493" i="2"/>
  <c r="K4493" i="2" s="1"/>
  <c r="J4494" i="2"/>
  <c r="K4494" i="2" s="1"/>
  <c r="J4495" i="2"/>
  <c r="K4495" i="2" s="1"/>
  <c r="J4496" i="2"/>
  <c r="K4496" i="2" s="1"/>
  <c r="J4497" i="2"/>
  <c r="K4497" i="2" s="1"/>
  <c r="J4498" i="2"/>
  <c r="K4498" i="2" s="1"/>
  <c r="J4499" i="2"/>
  <c r="K4499" i="2" s="1"/>
  <c r="J4500" i="2"/>
  <c r="K4500" i="2" s="1"/>
  <c r="J4501" i="2"/>
  <c r="K4501" i="2" s="1"/>
  <c r="J4502" i="2"/>
  <c r="K4502" i="2" s="1"/>
  <c r="J4503" i="2"/>
  <c r="K4503" i="2" s="1"/>
  <c r="J4504" i="2"/>
  <c r="K4504" i="2" s="1"/>
  <c r="J4505" i="2"/>
  <c r="K4505" i="2" s="1"/>
  <c r="J4506" i="2"/>
  <c r="K4506" i="2" s="1"/>
  <c r="J4507" i="2"/>
  <c r="K4507" i="2" s="1"/>
  <c r="J4508" i="2"/>
  <c r="K4508" i="2" s="1"/>
  <c r="J4509" i="2"/>
  <c r="K4509" i="2" s="1"/>
  <c r="J4510" i="2"/>
  <c r="K4510" i="2" s="1"/>
  <c r="J4511" i="2"/>
  <c r="K4511" i="2" s="1"/>
  <c r="J4512" i="2"/>
  <c r="K4512" i="2" s="1"/>
  <c r="J4513" i="2"/>
  <c r="K4513" i="2" s="1"/>
  <c r="J4514" i="2"/>
  <c r="K4514" i="2" s="1"/>
  <c r="J4515" i="2"/>
  <c r="K4515" i="2" s="1"/>
  <c r="J4516" i="2"/>
  <c r="K4516" i="2" s="1"/>
  <c r="J4517" i="2"/>
  <c r="K4517" i="2" s="1"/>
  <c r="J4518" i="2"/>
  <c r="K4518" i="2" s="1"/>
  <c r="J4519" i="2"/>
  <c r="K4519" i="2" s="1"/>
  <c r="J4520" i="2"/>
  <c r="K4520" i="2" s="1"/>
  <c r="J4521" i="2"/>
  <c r="K4521" i="2" s="1"/>
  <c r="J4522" i="2"/>
  <c r="K4522" i="2" s="1"/>
  <c r="J4523" i="2"/>
  <c r="K4523" i="2" s="1"/>
  <c r="J4524" i="2"/>
  <c r="K4524" i="2" s="1"/>
  <c r="J4525" i="2"/>
  <c r="K4525" i="2" s="1"/>
  <c r="J4526" i="2"/>
  <c r="K4526" i="2" s="1"/>
  <c r="J4527" i="2"/>
  <c r="K4527" i="2" s="1"/>
  <c r="J4528" i="2"/>
  <c r="K4528" i="2" s="1"/>
  <c r="J4529" i="2"/>
  <c r="K4529" i="2" s="1"/>
  <c r="J4530" i="2"/>
  <c r="K4530" i="2" s="1"/>
  <c r="J4531" i="2"/>
  <c r="K4531" i="2" s="1"/>
  <c r="J4532" i="2"/>
  <c r="K4532" i="2" s="1"/>
  <c r="J4533" i="2"/>
  <c r="K4533" i="2" s="1"/>
  <c r="J4534" i="2"/>
  <c r="K4534" i="2" s="1"/>
  <c r="J4535" i="2"/>
  <c r="K4535" i="2" s="1"/>
  <c r="J4536" i="2"/>
  <c r="K4536" i="2" s="1"/>
  <c r="J4537" i="2"/>
  <c r="K4537" i="2" s="1"/>
  <c r="J4538" i="2"/>
  <c r="K4538" i="2" s="1"/>
  <c r="J4539" i="2"/>
  <c r="K4539" i="2" s="1"/>
  <c r="J4540" i="2"/>
  <c r="K4540" i="2" s="1"/>
  <c r="J4541" i="2"/>
  <c r="K4541" i="2" s="1"/>
  <c r="J4542" i="2"/>
  <c r="K4542" i="2" s="1"/>
  <c r="J4543" i="2"/>
  <c r="K4543" i="2" s="1"/>
  <c r="J4544" i="2"/>
  <c r="K4544" i="2" s="1"/>
  <c r="J4545" i="2"/>
  <c r="K4545" i="2" s="1"/>
  <c r="J4546" i="2"/>
  <c r="K4546" i="2" s="1"/>
  <c r="J4547" i="2"/>
  <c r="K4547" i="2" s="1"/>
  <c r="J4548" i="2"/>
  <c r="K4548" i="2" s="1"/>
  <c r="J4549" i="2"/>
  <c r="K4549" i="2" s="1"/>
  <c r="J4550" i="2"/>
  <c r="K4550" i="2" s="1"/>
  <c r="J4551" i="2"/>
  <c r="K4551" i="2" s="1"/>
  <c r="J4552" i="2"/>
  <c r="K4552" i="2" s="1"/>
  <c r="J4553" i="2"/>
  <c r="K4553" i="2" s="1"/>
  <c r="J4554" i="2"/>
  <c r="K4554" i="2" s="1"/>
  <c r="J4555" i="2"/>
  <c r="K4555" i="2" s="1"/>
  <c r="J4556" i="2"/>
  <c r="K4556" i="2" s="1"/>
  <c r="J4557" i="2"/>
  <c r="K4557" i="2" s="1"/>
  <c r="J4558" i="2"/>
  <c r="K4558" i="2" s="1"/>
  <c r="J4559" i="2"/>
  <c r="K4559" i="2" s="1"/>
  <c r="J4560" i="2"/>
  <c r="K4560" i="2" s="1"/>
  <c r="J4561" i="2"/>
  <c r="K4561" i="2" s="1"/>
  <c r="J4562" i="2"/>
  <c r="K4562" i="2" s="1"/>
  <c r="J4563" i="2"/>
  <c r="K4563" i="2" s="1"/>
  <c r="J4564" i="2"/>
  <c r="K4564" i="2" s="1"/>
  <c r="J4565" i="2"/>
  <c r="K4565" i="2" s="1"/>
  <c r="J4566" i="2"/>
  <c r="K4566" i="2" s="1"/>
  <c r="J4567" i="2"/>
  <c r="K4567" i="2" s="1"/>
  <c r="J4568" i="2"/>
  <c r="K4568" i="2" s="1"/>
  <c r="J4569" i="2"/>
  <c r="K4569" i="2" s="1"/>
  <c r="J4570" i="2"/>
  <c r="K4570" i="2" s="1"/>
  <c r="J4571" i="2"/>
  <c r="K4571" i="2" s="1"/>
  <c r="J4572" i="2"/>
  <c r="K4572" i="2" s="1"/>
  <c r="J4573" i="2"/>
  <c r="K4573" i="2" s="1"/>
  <c r="J4574" i="2"/>
  <c r="K4574" i="2" s="1"/>
  <c r="J4575" i="2"/>
  <c r="K4575" i="2" s="1"/>
  <c r="J4576" i="2"/>
  <c r="K4576" i="2" s="1"/>
  <c r="J4577" i="2"/>
  <c r="K4577" i="2" s="1"/>
  <c r="J4578" i="2"/>
  <c r="K4578" i="2" s="1"/>
  <c r="J4579" i="2"/>
  <c r="K4579" i="2" s="1"/>
  <c r="J4580" i="2"/>
  <c r="K4580" i="2" s="1"/>
  <c r="J4581" i="2"/>
  <c r="K4581" i="2" s="1"/>
  <c r="J4582" i="2"/>
  <c r="K4582" i="2" s="1"/>
  <c r="J4583" i="2"/>
  <c r="K4583" i="2" s="1"/>
  <c r="J4584" i="2"/>
  <c r="K4584" i="2" s="1"/>
  <c r="J4585" i="2"/>
  <c r="K4585" i="2" s="1"/>
  <c r="J4586" i="2"/>
  <c r="J4587" i="2"/>
  <c r="K4587" i="2" s="1"/>
  <c r="J4588" i="2"/>
  <c r="K4588" i="2" s="1"/>
  <c r="J4589" i="2"/>
  <c r="K4589" i="2" s="1"/>
  <c r="J4590" i="2"/>
  <c r="K4590" i="2" s="1"/>
  <c r="J4591" i="2"/>
  <c r="K4591" i="2" s="1"/>
  <c r="J4592" i="2"/>
  <c r="K4592" i="2" s="1"/>
  <c r="J4593" i="2"/>
  <c r="K4593" i="2" s="1"/>
  <c r="J4594" i="2"/>
  <c r="K4594" i="2" s="1"/>
  <c r="J4595" i="2"/>
  <c r="K4595" i="2" s="1"/>
  <c r="J4596" i="2"/>
  <c r="K4596" i="2" s="1"/>
  <c r="J4597" i="2"/>
  <c r="K4597" i="2" s="1"/>
  <c r="J4598" i="2"/>
  <c r="K4598" i="2" s="1"/>
  <c r="J4599" i="2"/>
  <c r="K4599" i="2" s="1"/>
  <c r="J4600" i="2"/>
  <c r="K4600" i="2" s="1"/>
  <c r="J4601" i="2"/>
  <c r="K4601" i="2" s="1"/>
  <c r="J4602" i="2"/>
  <c r="K4602" i="2" s="1"/>
  <c r="J4603" i="2"/>
  <c r="K4603" i="2" s="1"/>
  <c r="J4604" i="2"/>
  <c r="K4604" i="2" s="1"/>
  <c r="J4605" i="2"/>
  <c r="K4605" i="2" s="1"/>
  <c r="J4606" i="2"/>
  <c r="K4606" i="2" s="1"/>
  <c r="J4607" i="2"/>
  <c r="K4607" i="2" s="1"/>
  <c r="J4608" i="2"/>
  <c r="K4608" i="2" s="1"/>
  <c r="J4609" i="2"/>
  <c r="K4609" i="2" s="1"/>
  <c r="J4610" i="2"/>
  <c r="K4610" i="2" s="1"/>
  <c r="J4611" i="2"/>
  <c r="K4611" i="2" s="1"/>
  <c r="J4612" i="2"/>
  <c r="K4612" i="2" s="1"/>
  <c r="J4613" i="2"/>
  <c r="K4613" i="2" s="1"/>
  <c r="J4614" i="2"/>
  <c r="J4615" i="2"/>
  <c r="K4615" i="2" s="1"/>
  <c r="J4616" i="2"/>
  <c r="K4616" i="2" s="1"/>
  <c r="J4617" i="2"/>
  <c r="K4617" i="2" s="1"/>
  <c r="J4618" i="2"/>
  <c r="K4618" i="2" s="1"/>
  <c r="J4619" i="2"/>
  <c r="K4619" i="2" s="1"/>
  <c r="J4620" i="2"/>
  <c r="K4620" i="2" s="1"/>
  <c r="J4621" i="2"/>
  <c r="K4621" i="2" s="1"/>
  <c r="J4622" i="2"/>
  <c r="K4622" i="2" s="1"/>
  <c r="J4623" i="2"/>
  <c r="K4623" i="2" s="1"/>
  <c r="J4624" i="2"/>
  <c r="K4624" i="2" s="1"/>
  <c r="J4625" i="2"/>
  <c r="K4625" i="2" s="1"/>
  <c r="J4626" i="2"/>
  <c r="K4626" i="2" s="1"/>
  <c r="J4627" i="2"/>
  <c r="K4627" i="2" s="1"/>
  <c r="J4628" i="2"/>
  <c r="K4628" i="2" s="1"/>
  <c r="J4629" i="2"/>
  <c r="K4629" i="2" s="1"/>
  <c r="J4630" i="2"/>
  <c r="K4630" i="2" s="1"/>
  <c r="J4631" i="2"/>
  <c r="K4631" i="2" s="1"/>
  <c r="J4632" i="2"/>
  <c r="K4632" i="2" s="1"/>
  <c r="J4633" i="2"/>
  <c r="K4633" i="2" s="1"/>
  <c r="J4634" i="2"/>
  <c r="J4635" i="2"/>
  <c r="K4635" i="2" s="1"/>
  <c r="J4636" i="2"/>
  <c r="K4636" i="2" s="1"/>
  <c r="J4637" i="2"/>
  <c r="K4637" i="2" s="1"/>
  <c r="J4638" i="2"/>
  <c r="K4638" i="2" s="1"/>
  <c r="J4639" i="2"/>
  <c r="K4639" i="2" s="1"/>
  <c r="J4640" i="2"/>
  <c r="K4640" i="2" s="1"/>
  <c r="J4641" i="2"/>
  <c r="K4641" i="2" s="1"/>
  <c r="J4642" i="2"/>
  <c r="K4642" i="2" s="1"/>
  <c r="J4643" i="2"/>
  <c r="K4643" i="2" s="1"/>
  <c r="J4644" i="2"/>
  <c r="K4644" i="2" s="1"/>
  <c r="J4645" i="2"/>
  <c r="K4645" i="2" s="1"/>
  <c r="J4646" i="2"/>
  <c r="K4646" i="2" s="1"/>
  <c r="J4647" i="2"/>
  <c r="K4647" i="2" s="1"/>
  <c r="J4648" i="2"/>
  <c r="K4648" i="2" s="1"/>
  <c r="J4649" i="2"/>
  <c r="K4649" i="2" s="1"/>
  <c r="J4650" i="2"/>
  <c r="K4650" i="2" s="1"/>
  <c r="J4651" i="2"/>
  <c r="K4651" i="2" s="1"/>
  <c r="J4652" i="2"/>
  <c r="K4652" i="2" s="1"/>
  <c r="J4653" i="2"/>
  <c r="K4653" i="2" s="1"/>
  <c r="J4654" i="2"/>
  <c r="K4654" i="2" s="1"/>
  <c r="J4655" i="2"/>
  <c r="K4655" i="2" s="1"/>
  <c r="J4656" i="2"/>
  <c r="K4656" i="2" s="1"/>
  <c r="J4657" i="2"/>
  <c r="K4657" i="2" s="1"/>
  <c r="J4658" i="2"/>
  <c r="K4658" i="2" s="1"/>
  <c r="J4659" i="2"/>
  <c r="K4659" i="2" s="1"/>
  <c r="J4660" i="2"/>
  <c r="K4660" i="2" s="1"/>
  <c r="J4661" i="2"/>
  <c r="K4661" i="2" s="1"/>
  <c r="J4662" i="2"/>
  <c r="K4662" i="2" s="1"/>
  <c r="J4663" i="2"/>
  <c r="K4663" i="2" s="1"/>
  <c r="J4664" i="2"/>
  <c r="K4664" i="2" s="1"/>
  <c r="J4665" i="2"/>
  <c r="K4665" i="2" s="1"/>
  <c r="J4666" i="2"/>
  <c r="K4666" i="2" s="1"/>
  <c r="J4667" i="2"/>
  <c r="K4667" i="2" s="1"/>
  <c r="J4668" i="2"/>
  <c r="K4668" i="2" s="1"/>
  <c r="J4669" i="2"/>
  <c r="K4669" i="2" s="1"/>
  <c r="J4670" i="2"/>
  <c r="K4670" i="2" s="1"/>
  <c r="J4671" i="2"/>
  <c r="K4671" i="2" s="1"/>
  <c r="J4672" i="2"/>
  <c r="K4672" i="2" s="1"/>
  <c r="J4673" i="2"/>
  <c r="K4673" i="2" s="1"/>
  <c r="J4674" i="2"/>
  <c r="K4674" i="2" s="1"/>
  <c r="J4675" i="2"/>
  <c r="K4675" i="2" s="1"/>
  <c r="J4676" i="2"/>
  <c r="K4676" i="2" s="1"/>
  <c r="J4677" i="2"/>
  <c r="K4677" i="2" s="1"/>
  <c r="J4678" i="2"/>
  <c r="K4678" i="2" s="1"/>
  <c r="J4679" i="2"/>
  <c r="K4679" i="2" s="1"/>
  <c r="J4680" i="2"/>
  <c r="K4680" i="2" s="1"/>
  <c r="J4681" i="2"/>
  <c r="K4681" i="2" s="1"/>
  <c r="J4682" i="2"/>
  <c r="K4682" i="2" s="1"/>
  <c r="J4683" i="2"/>
  <c r="K4683" i="2" s="1"/>
  <c r="J4684" i="2"/>
  <c r="K4684" i="2" s="1"/>
  <c r="J4685" i="2"/>
  <c r="K4685" i="2" s="1"/>
  <c r="J4686" i="2"/>
  <c r="K4686" i="2" s="1"/>
  <c r="J4687" i="2"/>
  <c r="K4687" i="2" s="1"/>
  <c r="J4688" i="2"/>
  <c r="K4688" i="2" s="1"/>
  <c r="J4689" i="2"/>
  <c r="K4689" i="2" s="1"/>
  <c r="J4690" i="2"/>
  <c r="K4690" i="2" s="1"/>
  <c r="J4691" i="2"/>
  <c r="K4691" i="2" s="1"/>
  <c r="J4692" i="2"/>
  <c r="K4692" i="2" s="1"/>
  <c r="J4693" i="2"/>
  <c r="K4693" i="2" s="1"/>
  <c r="J4694" i="2"/>
  <c r="K4694" i="2" s="1"/>
  <c r="J4695" i="2"/>
  <c r="K4695" i="2" s="1"/>
  <c r="J4696" i="2"/>
  <c r="K4696" i="2" s="1"/>
  <c r="J4697" i="2"/>
  <c r="K4697" i="2" s="1"/>
  <c r="J4698" i="2"/>
  <c r="K4698" i="2" s="1"/>
  <c r="J4699" i="2"/>
  <c r="K4699" i="2" s="1"/>
  <c r="J4700" i="2"/>
  <c r="K4700" i="2" s="1"/>
  <c r="J4701" i="2"/>
  <c r="K4701" i="2" s="1"/>
  <c r="J4702" i="2"/>
  <c r="K4702" i="2" s="1"/>
  <c r="J4703" i="2"/>
  <c r="K4703" i="2" s="1"/>
  <c r="J4704" i="2"/>
  <c r="K4704" i="2" s="1"/>
  <c r="J4705" i="2"/>
  <c r="K4705" i="2" s="1"/>
  <c r="J4706" i="2"/>
  <c r="J4707" i="2"/>
  <c r="K4707" i="2" s="1"/>
  <c r="J4708" i="2"/>
  <c r="K4708" i="2" s="1"/>
  <c r="J4709" i="2"/>
  <c r="K4709" i="2" s="1"/>
  <c r="J4710" i="2"/>
  <c r="K4710" i="2" s="1"/>
  <c r="J4711" i="2"/>
  <c r="J4712" i="2"/>
  <c r="K4712" i="2" s="1"/>
  <c r="J4713" i="2"/>
  <c r="K4713" i="2" s="1"/>
  <c r="J4714" i="2"/>
  <c r="K4714" i="2" s="1"/>
  <c r="J4715" i="2"/>
  <c r="K4715" i="2" s="1"/>
  <c r="J4716" i="2"/>
  <c r="K4716" i="2" s="1"/>
  <c r="J4717" i="2"/>
  <c r="K4717" i="2" s="1"/>
  <c r="J4718" i="2"/>
  <c r="K4718" i="2" s="1"/>
  <c r="J4719" i="2"/>
  <c r="K4719" i="2" s="1"/>
  <c r="J4720" i="2"/>
  <c r="K4720" i="2" s="1"/>
  <c r="J4721" i="2"/>
  <c r="K4721" i="2" s="1"/>
  <c r="J4722" i="2"/>
  <c r="K4722" i="2" s="1"/>
  <c r="J4723" i="2"/>
  <c r="K4723" i="2" s="1"/>
  <c r="J4724" i="2"/>
  <c r="K4724" i="2" s="1"/>
  <c r="J4725" i="2"/>
  <c r="K4725" i="2" s="1"/>
  <c r="J4726" i="2"/>
  <c r="K4726" i="2" s="1"/>
  <c r="J4727" i="2"/>
  <c r="K4727" i="2" s="1"/>
  <c r="J4728" i="2"/>
  <c r="K4728" i="2" s="1"/>
  <c r="J4729" i="2"/>
  <c r="K4729" i="2" s="1"/>
  <c r="J4730" i="2"/>
  <c r="J4731" i="2"/>
  <c r="K4731" i="2" s="1"/>
  <c r="J4732" i="2"/>
  <c r="K4732" i="2" s="1"/>
  <c r="J4733" i="2"/>
  <c r="K4733" i="2" s="1"/>
  <c r="J4734" i="2"/>
  <c r="K4734" i="2" s="1"/>
  <c r="J4735" i="2"/>
  <c r="K4735" i="2" s="1"/>
  <c r="J4736" i="2"/>
  <c r="K4736" i="2" s="1"/>
  <c r="J4737" i="2"/>
  <c r="K4737" i="2" s="1"/>
  <c r="J4738" i="2"/>
  <c r="K4738" i="2" s="1"/>
  <c r="J4739" i="2"/>
  <c r="K4739" i="2" s="1"/>
  <c r="J4740" i="2"/>
  <c r="K4740" i="2" s="1"/>
  <c r="J4741" i="2"/>
  <c r="K4741" i="2" s="1"/>
  <c r="J4742" i="2"/>
  <c r="K4742" i="2" s="1"/>
  <c r="J4743" i="2"/>
  <c r="K4743" i="2" s="1"/>
  <c r="J4744" i="2"/>
  <c r="K4744" i="2" s="1"/>
  <c r="J4745" i="2"/>
  <c r="K4745" i="2" s="1"/>
  <c r="J4746" i="2"/>
  <c r="K4746" i="2" s="1"/>
  <c r="J4747" i="2"/>
  <c r="K4747" i="2" s="1"/>
  <c r="J4748" i="2"/>
  <c r="K4748" i="2" s="1"/>
  <c r="J4749" i="2"/>
  <c r="K4749" i="2" s="1"/>
  <c r="J4750" i="2"/>
  <c r="K4750" i="2" s="1"/>
  <c r="J4751" i="2"/>
  <c r="K4751" i="2" s="1"/>
  <c r="J4752" i="2"/>
  <c r="K4752" i="2" s="1"/>
  <c r="J4753" i="2"/>
  <c r="K4753" i="2" s="1"/>
  <c r="J4754" i="2"/>
  <c r="K4754" i="2" s="1"/>
  <c r="J4755" i="2"/>
  <c r="K4755" i="2" s="1"/>
  <c r="J4756" i="2"/>
  <c r="K4756" i="2" s="1"/>
  <c r="J4757" i="2"/>
  <c r="K4757" i="2" s="1"/>
  <c r="J4758" i="2"/>
  <c r="K4758" i="2" s="1"/>
  <c r="J4759" i="2"/>
  <c r="K4759" i="2" s="1"/>
  <c r="J4760" i="2"/>
  <c r="K4760" i="2" s="1"/>
  <c r="J4761" i="2"/>
  <c r="K4761" i="2" s="1"/>
  <c r="J4762" i="2"/>
  <c r="K4762" i="2" s="1"/>
  <c r="J4763" i="2"/>
  <c r="K4763" i="2" s="1"/>
  <c r="J4764" i="2"/>
  <c r="K4764" i="2" s="1"/>
  <c r="J4765" i="2"/>
  <c r="K4765" i="2" s="1"/>
  <c r="J4766" i="2"/>
  <c r="K4766" i="2" s="1"/>
  <c r="J4767" i="2"/>
  <c r="K4767" i="2" s="1"/>
  <c r="J4768" i="2"/>
  <c r="K4768" i="2" s="1"/>
  <c r="J4769" i="2"/>
  <c r="K4769" i="2" s="1"/>
  <c r="J4770" i="2"/>
  <c r="K4770" i="2" s="1"/>
  <c r="J4771" i="2"/>
  <c r="K4771" i="2" s="1"/>
  <c r="J4772" i="2"/>
  <c r="K4772" i="2" s="1"/>
  <c r="J4773" i="2"/>
  <c r="K4773" i="2" s="1"/>
  <c r="J4774" i="2"/>
  <c r="K4774" i="2" s="1"/>
  <c r="J4775" i="2"/>
  <c r="K4775" i="2" s="1"/>
  <c r="J4776" i="2"/>
  <c r="K4776" i="2" s="1"/>
  <c r="J4777" i="2"/>
  <c r="K4777" i="2" s="1"/>
  <c r="J4778" i="2"/>
  <c r="K4778" i="2" s="1"/>
  <c r="J4779" i="2"/>
  <c r="K4779" i="2" s="1"/>
  <c r="J4780" i="2"/>
  <c r="K4780" i="2" s="1"/>
  <c r="J4781" i="2"/>
  <c r="K4781" i="2" s="1"/>
  <c r="J4782" i="2"/>
  <c r="K4782" i="2" s="1"/>
  <c r="J4783" i="2"/>
  <c r="K4783" i="2" s="1"/>
  <c r="J4784" i="2"/>
  <c r="K4784" i="2" s="1"/>
  <c r="J4785" i="2"/>
  <c r="K4785" i="2" s="1"/>
  <c r="J4786" i="2"/>
  <c r="K4786" i="2" s="1"/>
  <c r="J4787" i="2"/>
  <c r="K4787" i="2" s="1"/>
  <c r="J4788" i="2"/>
  <c r="K4788" i="2" s="1"/>
  <c r="J4789" i="2"/>
  <c r="K4789" i="2" s="1"/>
  <c r="J4790" i="2"/>
  <c r="K4790" i="2" s="1"/>
  <c r="J4791" i="2"/>
  <c r="K4791" i="2" s="1"/>
  <c r="J4792" i="2"/>
  <c r="K4792" i="2" s="1"/>
  <c r="J4793" i="2"/>
  <c r="K4793" i="2" s="1"/>
  <c r="J4794" i="2"/>
  <c r="K4794" i="2" s="1"/>
  <c r="J4795" i="2"/>
  <c r="K4795" i="2" s="1"/>
  <c r="J4796" i="2"/>
  <c r="K4796" i="2" s="1"/>
  <c r="J4797" i="2"/>
  <c r="K4797" i="2" s="1"/>
  <c r="J4798" i="2"/>
  <c r="K4798" i="2" s="1"/>
  <c r="J4799" i="2"/>
  <c r="K4799" i="2" s="1"/>
  <c r="J4800" i="2"/>
  <c r="K4800" i="2" s="1"/>
  <c r="J4801" i="2"/>
  <c r="K4801" i="2" s="1"/>
  <c r="J4802" i="2"/>
  <c r="K4802" i="2" s="1"/>
  <c r="J4803" i="2"/>
  <c r="K4803" i="2" s="1"/>
  <c r="J4804" i="2"/>
  <c r="K4804" i="2" s="1"/>
  <c r="J4805" i="2"/>
  <c r="K4805" i="2" s="1"/>
  <c r="J4806" i="2"/>
  <c r="K4806" i="2" s="1"/>
  <c r="J4807" i="2"/>
  <c r="K4807" i="2" s="1"/>
  <c r="J4808" i="2"/>
  <c r="K4808" i="2" s="1"/>
  <c r="J4809" i="2"/>
  <c r="K4809" i="2" s="1"/>
  <c r="J4810" i="2"/>
  <c r="K4810" i="2" s="1"/>
  <c r="J4811" i="2"/>
  <c r="K4811" i="2" s="1"/>
  <c r="J4812" i="2"/>
  <c r="K4812" i="2" s="1"/>
  <c r="J4813" i="2"/>
  <c r="K4813" i="2" s="1"/>
  <c r="J4814" i="2"/>
  <c r="K4814" i="2" s="1"/>
  <c r="J4815" i="2"/>
  <c r="K4815" i="2" s="1"/>
  <c r="J4816" i="2"/>
  <c r="K4816" i="2" s="1"/>
  <c r="J4817" i="2"/>
  <c r="K4817" i="2" s="1"/>
  <c r="J4818" i="2"/>
  <c r="K4818" i="2" s="1"/>
  <c r="J4819" i="2"/>
  <c r="K4819" i="2" s="1"/>
  <c r="J4820" i="2"/>
  <c r="K4820" i="2" s="1"/>
  <c r="J4821" i="2"/>
  <c r="K4821" i="2" s="1"/>
  <c r="J4822" i="2"/>
  <c r="K4822" i="2" s="1"/>
  <c r="J4823" i="2"/>
  <c r="K4823" i="2" s="1"/>
  <c r="J4824" i="2"/>
  <c r="K4824" i="2" s="1"/>
  <c r="J4825" i="2"/>
  <c r="K4825" i="2" s="1"/>
  <c r="J4826" i="2"/>
  <c r="K4826" i="2" s="1"/>
  <c r="J4827" i="2"/>
  <c r="K4827" i="2" s="1"/>
  <c r="J4828" i="2"/>
  <c r="K4828" i="2" s="1"/>
  <c r="J4829" i="2"/>
  <c r="K4829" i="2" s="1"/>
  <c r="J4830" i="2"/>
  <c r="K4830" i="2" s="1"/>
  <c r="J4831" i="2"/>
  <c r="K4831" i="2" s="1"/>
  <c r="J4832" i="2"/>
  <c r="K4832" i="2" s="1"/>
  <c r="J4833" i="2"/>
  <c r="K4833" i="2" s="1"/>
  <c r="J4834" i="2"/>
  <c r="K4834" i="2" s="1"/>
  <c r="J4835" i="2"/>
  <c r="K4835" i="2" s="1"/>
  <c r="J4836" i="2"/>
  <c r="K4836" i="2" s="1"/>
  <c r="J4837" i="2"/>
  <c r="K4837" i="2" s="1"/>
  <c r="J4838" i="2"/>
  <c r="K4838" i="2" s="1"/>
  <c r="J4839" i="2"/>
  <c r="K4839" i="2" s="1"/>
  <c r="J4840" i="2"/>
  <c r="K4840" i="2" s="1"/>
  <c r="J4841" i="2"/>
  <c r="K4841" i="2" s="1"/>
  <c r="J4842" i="2"/>
  <c r="K4842" i="2" s="1"/>
  <c r="J4843" i="2"/>
  <c r="K4843" i="2" s="1"/>
  <c r="J4844" i="2"/>
  <c r="K4844" i="2" s="1"/>
  <c r="J4845" i="2"/>
  <c r="K4845" i="2" s="1"/>
  <c r="J4846" i="2"/>
  <c r="K4846" i="2" s="1"/>
  <c r="J4847" i="2"/>
  <c r="K4847" i="2" s="1"/>
  <c r="J4848" i="2"/>
  <c r="K4848" i="2" s="1"/>
  <c r="J4849" i="2"/>
  <c r="K4849" i="2" s="1"/>
  <c r="J4850" i="2"/>
  <c r="K4850" i="2" s="1"/>
  <c r="J4851" i="2"/>
  <c r="K4851" i="2" s="1"/>
  <c r="J4852" i="2"/>
  <c r="K4852" i="2" s="1"/>
  <c r="J4853" i="2"/>
  <c r="K4853" i="2" s="1"/>
  <c r="J4854" i="2"/>
  <c r="K4854" i="2" s="1"/>
  <c r="J4855" i="2"/>
  <c r="K4855" i="2" s="1"/>
  <c r="J4856" i="2"/>
  <c r="K4856" i="2" s="1"/>
  <c r="J4857" i="2"/>
  <c r="K4857" i="2" s="1"/>
  <c r="J4858" i="2"/>
  <c r="K4858" i="2" s="1"/>
  <c r="J4859" i="2"/>
  <c r="K4859" i="2" s="1"/>
  <c r="J4860" i="2"/>
  <c r="K4860" i="2" s="1"/>
  <c r="J4861" i="2"/>
  <c r="K4861" i="2" s="1"/>
  <c r="J4862" i="2"/>
  <c r="K4862" i="2" s="1"/>
  <c r="J4863" i="2"/>
  <c r="K4863" i="2" s="1"/>
  <c r="J4864" i="2"/>
  <c r="K4864" i="2" s="1"/>
  <c r="J4865" i="2"/>
  <c r="K4865" i="2" s="1"/>
  <c r="J4866" i="2"/>
  <c r="K4866" i="2" s="1"/>
  <c r="J4867" i="2"/>
  <c r="K4867" i="2" s="1"/>
  <c r="J4868" i="2"/>
  <c r="K4868" i="2" s="1"/>
  <c r="J4869" i="2"/>
  <c r="K4869" i="2" s="1"/>
  <c r="J4870" i="2"/>
  <c r="K4870" i="2" s="1"/>
  <c r="J4871" i="2"/>
  <c r="K4871" i="2" s="1"/>
  <c r="J4872" i="2"/>
  <c r="K4872" i="2" s="1"/>
  <c r="J4873" i="2"/>
  <c r="K4873" i="2" s="1"/>
  <c r="J4874" i="2"/>
  <c r="K4874" i="2" s="1"/>
  <c r="J4875" i="2"/>
  <c r="K4875" i="2" s="1"/>
  <c r="J4876" i="2"/>
  <c r="K4876" i="2" s="1"/>
  <c r="J4877" i="2"/>
  <c r="K4877" i="2" s="1"/>
  <c r="J4878" i="2"/>
  <c r="K4878" i="2" s="1"/>
  <c r="J4879" i="2"/>
  <c r="K4879" i="2" s="1"/>
  <c r="J4880" i="2"/>
  <c r="K4880" i="2" s="1"/>
  <c r="J4881" i="2"/>
  <c r="K4881" i="2" s="1"/>
  <c r="J4882" i="2"/>
  <c r="K4882" i="2" s="1"/>
  <c r="J4883" i="2"/>
  <c r="K4883" i="2" s="1"/>
  <c r="J4884" i="2"/>
  <c r="K4884" i="2" s="1"/>
  <c r="J4885" i="2"/>
  <c r="K4885" i="2" s="1"/>
  <c r="J4886" i="2"/>
  <c r="K4886" i="2" s="1"/>
  <c r="J4887" i="2"/>
  <c r="K4887" i="2" s="1"/>
  <c r="J4888" i="2"/>
  <c r="K4888" i="2" s="1"/>
  <c r="J4889" i="2"/>
  <c r="K4889" i="2" s="1"/>
  <c r="J4890" i="2"/>
  <c r="K4890" i="2" s="1"/>
  <c r="J4891" i="2"/>
  <c r="K4891" i="2" s="1"/>
  <c r="J4892" i="2"/>
  <c r="K4892" i="2" s="1"/>
  <c r="J4893" i="2"/>
  <c r="K4893" i="2" s="1"/>
  <c r="J4894" i="2"/>
  <c r="K4894" i="2" s="1"/>
  <c r="J4895" i="2"/>
  <c r="K4895" i="2" s="1"/>
  <c r="J4896" i="2"/>
  <c r="K4896" i="2" s="1"/>
  <c r="J4897" i="2"/>
  <c r="K4897" i="2" s="1"/>
  <c r="J4898" i="2"/>
  <c r="K4898" i="2" s="1"/>
  <c r="J4899" i="2"/>
  <c r="K4899" i="2" s="1"/>
  <c r="J4900" i="2"/>
  <c r="K4900" i="2" s="1"/>
  <c r="J4901" i="2"/>
  <c r="K4901" i="2" s="1"/>
  <c r="J4902" i="2"/>
  <c r="K4902" i="2" s="1"/>
  <c r="J4903" i="2"/>
  <c r="K4903" i="2" s="1"/>
  <c r="J4904" i="2"/>
  <c r="K4904" i="2" s="1"/>
  <c r="J4905" i="2"/>
  <c r="K4905" i="2" s="1"/>
  <c r="J4906" i="2"/>
  <c r="K4906" i="2" s="1"/>
  <c r="J4907" i="2"/>
  <c r="K4907" i="2" s="1"/>
  <c r="J4908" i="2"/>
  <c r="K4908" i="2" s="1"/>
  <c r="J4909" i="2"/>
  <c r="K4909" i="2" s="1"/>
  <c r="J4910" i="2"/>
  <c r="J4911" i="2"/>
  <c r="K4911" i="2" s="1"/>
  <c r="J4912" i="2"/>
  <c r="K4912" i="2" s="1"/>
  <c r="J4913" i="2"/>
  <c r="K4913" i="2" s="1"/>
  <c r="J4914" i="2"/>
  <c r="K4914" i="2" s="1"/>
  <c r="J4915" i="2"/>
  <c r="J4916" i="2"/>
  <c r="K4916" i="2" s="1"/>
  <c r="J4917" i="2"/>
  <c r="K4917" i="2" s="1"/>
  <c r="J4918" i="2"/>
  <c r="K4918" i="2" s="1"/>
  <c r="J4919" i="2"/>
  <c r="K4919" i="2" s="1"/>
  <c r="J4920" i="2"/>
  <c r="K4920" i="2" s="1"/>
  <c r="J4921" i="2"/>
  <c r="K4921" i="2" s="1"/>
  <c r="J4922" i="2"/>
  <c r="K4922" i="2" s="1"/>
  <c r="J4923" i="2"/>
  <c r="K4923" i="2" s="1"/>
  <c r="J4924" i="2"/>
  <c r="K4924" i="2" s="1"/>
  <c r="J4925" i="2"/>
  <c r="K4925" i="2" s="1"/>
  <c r="J4926" i="2"/>
  <c r="K4926" i="2" s="1"/>
  <c r="J4927" i="2"/>
  <c r="K4927" i="2" s="1"/>
  <c r="J4928" i="2"/>
  <c r="K4928" i="2" s="1"/>
  <c r="J4929" i="2"/>
  <c r="K4929" i="2" s="1"/>
  <c r="J4930" i="2"/>
  <c r="K4930" i="2" s="1"/>
  <c r="J4931" i="2"/>
  <c r="K4931" i="2" s="1"/>
  <c r="J4932" i="2"/>
  <c r="K4932" i="2" s="1"/>
  <c r="J4933" i="2"/>
  <c r="K4933" i="2" s="1"/>
  <c r="J4934" i="2"/>
  <c r="K4934" i="2" s="1"/>
  <c r="J4935" i="2"/>
  <c r="K4935" i="2" s="1"/>
  <c r="J4936" i="2"/>
  <c r="K4936" i="2" s="1"/>
  <c r="J4937" i="2"/>
  <c r="K4937" i="2" s="1"/>
  <c r="J4938" i="2"/>
  <c r="K4938" i="2" s="1"/>
  <c r="J4939" i="2"/>
  <c r="K4939" i="2" s="1"/>
  <c r="J4940" i="2"/>
  <c r="K4940" i="2" s="1"/>
  <c r="J4941" i="2"/>
  <c r="K4941" i="2" s="1"/>
  <c r="J4942" i="2"/>
  <c r="K4942" i="2" s="1"/>
  <c r="J4943" i="2"/>
  <c r="K4943" i="2" s="1"/>
  <c r="J4944" i="2"/>
  <c r="K4944" i="2" s="1"/>
  <c r="J4945" i="2"/>
  <c r="K4945" i="2" s="1"/>
  <c r="J4946" i="2"/>
  <c r="K4946" i="2" s="1"/>
  <c r="J4947" i="2"/>
  <c r="K4947" i="2" s="1"/>
  <c r="J4948" i="2"/>
  <c r="K4948" i="2" s="1"/>
  <c r="J4949" i="2"/>
  <c r="K4949" i="2" s="1"/>
  <c r="J4950" i="2"/>
  <c r="K4950" i="2" s="1"/>
  <c r="J4951" i="2"/>
  <c r="K4951" i="2" s="1"/>
  <c r="J4952" i="2"/>
  <c r="K4952" i="2" s="1"/>
  <c r="J4953" i="2"/>
  <c r="K4953" i="2" s="1"/>
  <c r="J4954" i="2"/>
  <c r="K4954" i="2" s="1"/>
  <c r="J4955" i="2"/>
  <c r="K4955" i="2" s="1"/>
  <c r="J4956" i="2"/>
  <c r="K4956" i="2" s="1"/>
  <c r="J4957" i="2"/>
  <c r="K4957" i="2" s="1"/>
  <c r="J4958" i="2"/>
  <c r="K4958" i="2" s="1"/>
  <c r="J4959" i="2"/>
  <c r="K4959" i="2" s="1"/>
  <c r="J4960" i="2"/>
  <c r="K4960" i="2" s="1"/>
  <c r="J4961" i="2"/>
  <c r="K4961" i="2" s="1"/>
  <c r="J4962" i="2"/>
  <c r="K4962" i="2" s="1"/>
  <c r="J4963" i="2"/>
  <c r="K4963" i="2" s="1"/>
  <c r="J4964" i="2"/>
  <c r="K4964" i="2" s="1"/>
  <c r="J4965" i="2"/>
  <c r="K4965" i="2" s="1"/>
  <c r="J4966" i="2"/>
  <c r="K4966" i="2" s="1"/>
  <c r="J4967" i="2"/>
  <c r="K4967" i="2" s="1"/>
  <c r="J4968" i="2"/>
  <c r="K4968" i="2" s="1"/>
  <c r="J4969" i="2"/>
  <c r="K4969" i="2" s="1"/>
  <c r="J4970" i="2"/>
  <c r="J4971" i="2"/>
  <c r="K4971" i="2" s="1"/>
  <c r="J4972" i="2"/>
  <c r="K4972" i="2" s="1"/>
  <c r="J4973" i="2"/>
  <c r="K4973" i="2" s="1"/>
  <c r="J4974" i="2"/>
  <c r="K4974" i="2" s="1"/>
  <c r="J4975" i="2"/>
  <c r="K4975" i="2" s="1"/>
  <c r="J4976" i="2"/>
  <c r="K4976" i="2" s="1"/>
  <c r="J4977" i="2"/>
  <c r="K4977" i="2" s="1"/>
  <c r="J4978" i="2"/>
  <c r="K4978" i="2" s="1"/>
  <c r="J4979" i="2"/>
  <c r="K4979" i="2" s="1"/>
  <c r="J4980" i="2"/>
  <c r="K4980" i="2" s="1"/>
  <c r="J4981" i="2"/>
  <c r="K4981" i="2" s="1"/>
  <c r="J4982" i="2"/>
  <c r="K4982" i="2" s="1"/>
  <c r="J4983" i="2"/>
  <c r="K4983" i="2" s="1"/>
  <c r="J4984" i="2"/>
  <c r="K4984" i="2" s="1"/>
  <c r="J4985" i="2"/>
  <c r="K4985" i="2" s="1"/>
  <c r="J4986" i="2"/>
  <c r="K4986" i="2" s="1"/>
  <c r="J4987" i="2"/>
  <c r="K4987" i="2" s="1"/>
  <c r="J4988" i="2"/>
  <c r="K4988" i="2" s="1"/>
  <c r="J4989" i="2"/>
  <c r="K4989" i="2" s="1"/>
  <c r="J4990" i="2"/>
  <c r="K4990" i="2" s="1"/>
  <c r="J4991" i="2"/>
  <c r="K4991" i="2" s="1"/>
  <c r="J4992" i="2"/>
  <c r="K4992" i="2" s="1"/>
  <c r="J4993" i="2"/>
  <c r="K4993" i="2" s="1"/>
  <c r="J4994" i="2"/>
  <c r="K4994" i="2" s="1"/>
  <c r="J4995" i="2"/>
  <c r="K4995" i="2" s="1"/>
  <c r="J4996" i="2"/>
  <c r="K4996" i="2" s="1"/>
  <c r="J4997" i="2"/>
  <c r="K4997" i="2" s="1"/>
  <c r="J4998" i="2"/>
  <c r="K4998" i="2" s="1"/>
  <c r="J4999" i="2"/>
  <c r="K4999" i="2" s="1"/>
  <c r="J5000" i="2"/>
  <c r="K5000" i="2" s="1"/>
  <c r="J5001" i="2"/>
  <c r="K5001" i="2" s="1"/>
  <c r="J5002" i="2"/>
  <c r="K5002" i="2" s="1"/>
  <c r="J5003" i="2"/>
  <c r="K5003" i="2" s="1"/>
  <c r="J5004" i="2"/>
  <c r="K5004" i="2" s="1"/>
  <c r="J5005" i="2"/>
  <c r="K5005" i="2" s="1"/>
  <c r="J5006" i="2"/>
  <c r="K5006" i="2" s="1"/>
  <c r="J5007" i="2"/>
  <c r="K5007" i="2" s="1"/>
  <c r="J5008" i="2"/>
  <c r="K5008" i="2" s="1"/>
  <c r="J5009" i="2"/>
  <c r="K5009" i="2" s="1"/>
  <c r="J5010" i="2"/>
  <c r="K5010" i="2" s="1"/>
  <c r="J5011" i="2"/>
  <c r="K5011" i="2" s="1"/>
  <c r="J5012" i="2"/>
  <c r="K5012" i="2" s="1"/>
  <c r="J5013" i="2"/>
  <c r="K5013" i="2" s="1"/>
  <c r="J5014" i="2"/>
  <c r="K5014" i="2" s="1"/>
  <c r="J5015" i="2"/>
  <c r="K5015" i="2" s="1"/>
  <c r="J5016" i="2"/>
  <c r="K5016" i="2" s="1"/>
  <c r="J5017" i="2"/>
  <c r="K5017" i="2" s="1"/>
  <c r="J5018" i="2"/>
  <c r="K5018" i="2" s="1"/>
  <c r="J5019" i="2"/>
  <c r="K5019" i="2" s="1"/>
  <c r="J5020" i="2"/>
  <c r="K5020" i="2" s="1"/>
  <c r="J5021" i="2"/>
  <c r="K5021" i="2" s="1"/>
  <c r="J5022" i="2"/>
  <c r="K5022" i="2" s="1"/>
  <c r="J5023" i="2"/>
  <c r="K5023" i="2" s="1"/>
  <c r="J5024" i="2"/>
  <c r="K5024" i="2" s="1"/>
  <c r="J5025" i="2"/>
  <c r="K5025" i="2" s="1"/>
  <c r="J5026" i="2"/>
  <c r="K5026" i="2" s="1"/>
  <c r="J5027" i="2"/>
  <c r="K5027" i="2" s="1"/>
  <c r="J5028" i="2"/>
  <c r="K5028" i="2" s="1"/>
  <c r="J5029" i="2"/>
  <c r="K5029" i="2" s="1"/>
  <c r="J5030" i="2"/>
  <c r="K5030" i="2" s="1"/>
  <c r="J5031" i="2"/>
  <c r="K5031" i="2" s="1"/>
  <c r="J5032" i="2"/>
  <c r="K5032" i="2" s="1"/>
  <c r="J5033" i="2"/>
  <c r="K5033" i="2" s="1"/>
  <c r="J5034" i="2"/>
  <c r="K5034" i="2" s="1"/>
  <c r="J5035" i="2"/>
  <c r="K5035" i="2" s="1"/>
  <c r="J5036" i="2"/>
  <c r="K5036" i="2" s="1"/>
  <c r="J5037" i="2"/>
  <c r="K5037" i="2" s="1"/>
  <c r="J5038" i="2"/>
  <c r="K5038" i="2" s="1"/>
  <c r="J5039" i="2"/>
  <c r="K5039" i="2" s="1"/>
  <c r="J5040" i="2"/>
  <c r="K5040" i="2" s="1"/>
  <c r="J5041" i="2"/>
  <c r="K5041" i="2" s="1"/>
  <c r="J5042" i="2"/>
  <c r="K5042" i="2" s="1"/>
  <c r="J5043" i="2"/>
  <c r="K5043" i="2" s="1"/>
  <c r="J5044" i="2"/>
  <c r="K5044" i="2" s="1"/>
  <c r="J5045" i="2"/>
  <c r="K5045" i="2" s="1"/>
  <c r="J5046" i="2"/>
  <c r="K5046" i="2" s="1"/>
  <c r="J5047" i="2"/>
  <c r="K5047" i="2" s="1"/>
  <c r="J5048" i="2"/>
  <c r="K5048" i="2" s="1"/>
  <c r="J5049" i="2"/>
  <c r="K5049" i="2" s="1"/>
  <c r="J5050" i="2"/>
  <c r="K5050" i="2" s="1"/>
  <c r="J5051" i="2"/>
  <c r="K5051" i="2" s="1"/>
  <c r="J5052" i="2"/>
  <c r="K5052" i="2" s="1"/>
  <c r="J5053" i="2"/>
  <c r="K5053" i="2" s="1"/>
  <c r="J5054" i="2"/>
  <c r="K5054" i="2" s="1"/>
  <c r="J5055" i="2"/>
  <c r="K5055" i="2" s="1"/>
  <c r="J5056" i="2"/>
  <c r="K5056" i="2" s="1"/>
  <c r="J5057" i="2"/>
  <c r="K5057" i="2" s="1"/>
  <c r="J5058" i="2"/>
  <c r="K5058" i="2" s="1"/>
  <c r="J5059" i="2"/>
  <c r="K5059" i="2" s="1"/>
  <c r="J5060" i="2"/>
  <c r="K5060" i="2" s="1"/>
  <c r="J5061" i="2"/>
  <c r="K5061" i="2" s="1"/>
  <c r="J5062" i="2"/>
  <c r="K5062" i="2" s="1"/>
  <c r="J5063" i="2"/>
  <c r="K5063" i="2" s="1"/>
  <c r="J5064" i="2"/>
  <c r="K5064" i="2" s="1"/>
  <c r="J5065" i="2"/>
  <c r="K5065" i="2" s="1"/>
  <c r="J5066" i="2"/>
  <c r="K5066" i="2" s="1"/>
  <c r="J5067" i="2"/>
  <c r="K5067" i="2" s="1"/>
  <c r="J5068" i="2"/>
  <c r="K5068" i="2" s="1"/>
  <c r="J5069" i="2"/>
  <c r="K5069" i="2" s="1"/>
  <c r="J5070" i="2"/>
  <c r="K5070" i="2" s="1"/>
  <c r="J5071" i="2"/>
  <c r="K5071" i="2" s="1"/>
  <c r="J5072" i="2"/>
  <c r="K5072" i="2" s="1"/>
  <c r="J5073" i="2"/>
  <c r="K5073" i="2" s="1"/>
  <c r="J5074" i="2"/>
  <c r="K5074" i="2" s="1"/>
  <c r="J5075" i="2"/>
  <c r="K5075" i="2" s="1"/>
  <c r="J5076" i="2"/>
  <c r="K5076" i="2" s="1"/>
  <c r="J5077" i="2"/>
  <c r="K5077" i="2" s="1"/>
  <c r="J5078" i="2"/>
  <c r="K5078" i="2" s="1"/>
  <c r="J5079" i="2"/>
  <c r="K5079" i="2" s="1"/>
  <c r="J5080" i="2"/>
  <c r="K5080" i="2" s="1"/>
  <c r="J5081" i="2"/>
  <c r="K5081" i="2" s="1"/>
  <c r="J5082" i="2"/>
  <c r="K5082" i="2" s="1"/>
  <c r="J5083" i="2"/>
  <c r="K5083" i="2" s="1"/>
  <c r="J5084" i="2"/>
  <c r="K5084" i="2" s="1"/>
  <c r="J5085" i="2"/>
  <c r="K5085" i="2" s="1"/>
  <c r="J5086" i="2"/>
  <c r="K5086" i="2" s="1"/>
  <c r="J5087" i="2"/>
  <c r="K5087" i="2" s="1"/>
  <c r="J5088" i="2"/>
  <c r="K5088" i="2" s="1"/>
  <c r="J5089" i="2"/>
  <c r="K5089" i="2" s="1"/>
  <c r="J5090" i="2"/>
  <c r="K5090" i="2" s="1"/>
  <c r="J5091" i="2"/>
  <c r="K5091" i="2" s="1"/>
  <c r="J5092" i="2"/>
  <c r="K5092" i="2" s="1"/>
  <c r="J5093" i="2"/>
  <c r="K5093" i="2" s="1"/>
  <c r="J5094" i="2"/>
  <c r="K5094" i="2" s="1"/>
  <c r="J5095" i="2"/>
  <c r="K5095" i="2" s="1"/>
  <c r="J5096" i="2"/>
  <c r="K5096" i="2" s="1"/>
  <c r="J5097" i="2"/>
  <c r="K5097" i="2" s="1"/>
  <c r="J5098" i="2"/>
  <c r="K5098" i="2" s="1"/>
  <c r="J5099" i="2"/>
  <c r="K5099" i="2" s="1"/>
  <c r="J5100" i="2"/>
  <c r="K5100" i="2" s="1"/>
  <c r="J5101" i="2"/>
  <c r="K5101" i="2" s="1"/>
  <c r="J5102" i="2"/>
  <c r="K5102" i="2" s="1"/>
  <c r="J5103" i="2"/>
  <c r="K5103" i="2" s="1"/>
  <c r="J5104" i="2"/>
  <c r="K5104" i="2" s="1"/>
  <c r="J5105" i="2"/>
  <c r="K5105" i="2" s="1"/>
  <c r="J5106" i="2"/>
  <c r="K5106" i="2" s="1"/>
  <c r="J5107" i="2"/>
  <c r="K5107" i="2" s="1"/>
  <c r="J5108" i="2"/>
  <c r="K5108" i="2" s="1"/>
  <c r="J5109" i="2"/>
  <c r="K5109" i="2" s="1"/>
  <c r="J5110" i="2"/>
  <c r="K5110" i="2" s="1"/>
  <c r="J5111" i="2"/>
  <c r="K5111" i="2" s="1"/>
  <c r="J5112" i="2"/>
  <c r="K5112" i="2" s="1"/>
  <c r="J5113" i="2"/>
  <c r="K5113" i="2" s="1"/>
  <c r="J5114" i="2"/>
  <c r="K5114" i="2" s="1"/>
  <c r="J5115" i="2"/>
  <c r="K5115" i="2" s="1"/>
  <c r="J5116" i="2"/>
  <c r="K5116" i="2" s="1"/>
  <c r="J5117" i="2"/>
  <c r="K5117" i="2" s="1"/>
  <c r="J5118" i="2"/>
  <c r="K5118" i="2" s="1"/>
  <c r="J5119" i="2"/>
  <c r="K5119" i="2" s="1"/>
  <c r="J5120" i="2"/>
  <c r="K5120" i="2" s="1"/>
  <c r="J5121" i="2"/>
  <c r="K5121" i="2" s="1"/>
  <c r="J5122" i="2"/>
  <c r="K5122" i="2" s="1"/>
  <c r="J5123" i="2"/>
  <c r="K5123" i="2" s="1"/>
  <c r="J5124" i="2"/>
  <c r="K5124" i="2" s="1"/>
  <c r="J5125" i="2"/>
  <c r="K5125" i="2" s="1"/>
  <c r="J5126" i="2"/>
  <c r="K5126" i="2" s="1"/>
  <c r="J5127" i="2"/>
  <c r="K5127" i="2" s="1"/>
  <c r="J5128" i="2"/>
  <c r="K5128" i="2" s="1"/>
  <c r="J5129" i="2"/>
  <c r="K5129" i="2" s="1"/>
  <c r="J5130" i="2"/>
  <c r="K5130" i="2" s="1"/>
  <c r="J5131" i="2"/>
  <c r="K5131" i="2" s="1"/>
  <c r="J5132" i="2"/>
  <c r="K5132" i="2" s="1"/>
  <c r="J5133" i="2"/>
  <c r="K5133" i="2" s="1"/>
  <c r="J5134" i="2"/>
  <c r="K5134" i="2" s="1"/>
  <c r="J5135" i="2"/>
  <c r="K5135" i="2" s="1"/>
  <c r="J5136" i="2"/>
  <c r="K5136" i="2" s="1"/>
  <c r="J5137" i="2"/>
  <c r="K5137" i="2" s="1"/>
  <c r="J5138" i="2"/>
  <c r="K5138" i="2" s="1"/>
  <c r="J5139" i="2"/>
  <c r="K5139" i="2" s="1"/>
  <c r="J5140" i="2"/>
  <c r="J5141" i="2"/>
  <c r="K5141" i="2" s="1"/>
  <c r="J5142" i="2"/>
  <c r="K5142" i="2" s="1"/>
  <c r="J5143" i="2"/>
  <c r="J5144" i="2"/>
  <c r="K5144" i="2" s="1"/>
  <c r="J5145" i="2"/>
  <c r="K5145" i="2" s="1"/>
  <c r="J5146" i="2"/>
  <c r="K5146" i="2" s="1"/>
  <c r="J5147" i="2"/>
  <c r="K5147" i="2" s="1"/>
  <c r="J5148" i="2"/>
  <c r="K5148" i="2" s="1"/>
  <c r="J5149" i="2"/>
  <c r="K5149" i="2" s="1"/>
  <c r="J5150" i="2"/>
  <c r="K5150" i="2" s="1"/>
  <c r="J5151" i="2"/>
  <c r="K5151" i="2" s="1"/>
  <c r="J5152" i="2"/>
  <c r="K5152" i="2" s="1"/>
  <c r="J5153" i="2"/>
  <c r="K5153" i="2" s="1"/>
  <c r="J5154" i="2"/>
  <c r="K5154" i="2" s="1"/>
  <c r="J5155" i="2"/>
  <c r="K5155" i="2" s="1"/>
  <c r="J5156" i="2"/>
  <c r="K5156" i="2" s="1"/>
  <c r="J5157" i="2"/>
  <c r="K5157" i="2" s="1"/>
  <c r="J5158" i="2"/>
  <c r="K5158" i="2" s="1"/>
  <c r="J5159" i="2"/>
  <c r="K5159" i="2" s="1"/>
  <c r="J5160" i="2"/>
  <c r="K5160" i="2" s="1"/>
  <c r="J5161" i="2"/>
  <c r="K5161" i="2" s="1"/>
  <c r="J5162" i="2"/>
  <c r="K5162" i="2" s="1"/>
  <c r="J5163" i="2"/>
  <c r="K5163" i="2" s="1"/>
  <c r="J5164" i="2"/>
  <c r="K5164" i="2" s="1"/>
  <c r="J5165" i="2"/>
  <c r="K5165" i="2" s="1"/>
  <c r="J5166" i="2"/>
  <c r="K5166" i="2" s="1"/>
  <c r="J5167" i="2"/>
  <c r="K5167" i="2" s="1"/>
  <c r="J5168" i="2"/>
  <c r="K5168" i="2" s="1"/>
  <c r="J5169" i="2"/>
  <c r="K5169" i="2" s="1"/>
  <c r="J5170" i="2"/>
  <c r="K5170" i="2" s="1"/>
  <c r="J5171" i="2"/>
  <c r="K5171" i="2" s="1"/>
  <c r="J5172" i="2"/>
  <c r="K5172" i="2" s="1"/>
  <c r="J5173" i="2"/>
  <c r="K5173" i="2" s="1"/>
  <c r="J5174" i="2"/>
  <c r="K5174" i="2" s="1"/>
  <c r="J5175" i="2"/>
  <c r="K5175" i="2" s="1"/>
  <c r="J5176" i="2"/>
  <c r="K5176" i="2" s="1"/>
  <c r="J5177" i="2"/>
  <c r="K5177" i="2" s="1"/>
  <c r="J5178" i="2"/>
  <c r="K5178" i="2" s="1"/>
  <c r="J5179" i="2"/>
  <c r="K5179" i="2" s="1"/>
  <c r="J5180" i="2"/>
  <c r="K5180" i="2" s="1"/>
  <c r="J5181" i="2"/>
  <c r="K5181" i="2" s="1"/>
  <c r="J5182" i="2"/>
  <c r="K5182" i="2" s="1"/>
  <c r="J5183" i="2"/>
  <c r="K5183" i="2" s="1"/>
  <c r="J5184" i="2"/>
  <c r="K5184" i="2" s="1"/>
  <c r="J5185" i="2"/>
  <c r="K5185" i="2" s="1"/>
  <c r="J5186" i="2"/>
  <c r="K5186" i="2" s="1"/>
  <c r="J5187" i="2"/>
  <c r="K5187" i="2" s="1"/>
  <c r="J5188" i="2"/>
  <c r="K5188" i="2" s="1"/>
  <c r="J5189" i="2"/>
  <c r="K5189" i="2" s="1"/>
  <c r="J5190" i="2"/>
  <c r="K5190" i="2" s="1"/>
  <c r="J5191" i="2"/>
  <c r="J5192" i="2"/>
  <c r="K5192" i="2" s="1"/>
  <c r="J5193" i="2"/>
  <c r="K5193" i="2" s="1"/>
  <c r="J5194" i="2"/>
  <c r="K5194" i="2" s="1"/>
  <c r="J5195" i="2"/>
  <c r="K5195" i="2" s="1"/>
  <c r="J5196" i="2"/>
  <c r="K5196" i="2" s="1"/>
  <c r="J5197" i="2"/>
  <c r="J5198" i="2"/>
  <c r="K5198" i="2" s="1"/>
  <c r="J5199" i="2"/>
  <c r="K5199" i="2" s="1"/>
  <c r="J5200" i="2"/>
  <c r="K5200" i="2" s="1"/>
  <c r="J5201" i="2"/>
  <c r="K5201" i="2" s="1"/>
  <c r="J5202" i="2"/>
  <c r="K5202" i="2" s="1"/>
  <c r="J5203" i="2"/>
  <c r="K5203" i="2" s="1"/>
  <c r="J5204" i="2"/>
  <c r="K5204" i="2" s="1"/>
  <c r="J5205" i="2"/>
  <c r="K5205" i="2" s="1"/>
  <c r="J5206" i="2"/>
  <c r="K5206" i="2" s="1"/>
  <c r="J5207" i="2"/>
  <c r="K5207" i="2" s="1"/>
  <c r="J5208" i="2"/>
  <c r="K5208" i="2" s="1"/>
  <c r="J5209" i="2"/>
  <c r="K5209" i="2" s="1"/>
  <c r="J5210" i="2"/>
  <c r="K5210" i="2" s="1"/>
  <c r="J5211" i="2"/>
  <c r="K5211" i="2" s="1"/>
  <c r="J5212" i="2"/>
  <c r="K5212" i="2" s="1"/>
  <c r="J5213" i="2"/>
  <c r="K5213" i="2" s="1"/>
  <c r="J5214" i="2"/>
  <c r="K5214" i="2" s="1"/>
  <c r="J5215" i="2"/>
  <c r="K5215" i="2" s="1"/>
  <c r="J5216" i="2"/>
  <c r="K5216" i="2" s="1"/>
  <c r="J5217" i="2"/>
  <c r="K5217" i="2" s="1"/>
  <c r="J5218" i="2"/>
  <c r="K5218" i="2" s="1"/>
  <c r="J5219" i="2"/>
  <c r="K5219" i="2" s="1"/>
  <c r="J5220" i="2"/>
  <c r="K5220" i="2" s="1"/>
  <c r="J5221" i="2"/>
  <c r="K5221" i="2" s="1"/>
  <c r="J5222" i="2"/>
  <c r="K5222" i="2" s="1"/>
  <c r="J5223" i="2"/>
  <c r="K5223" i="2" s="1"/>
  <c r="J5224" i="2"/>
  <c r="K5224" i="2" s="1"/>
  <c r="J5225" i="2"/>
  <c r="K5225" i="2" s="1"/>
  <c r="J5226" i="2"/>
  <c r="K5226" i="2" s="1"/>
  <c r="J5227" i="2"/>
  <c r="K5227" i="2" s="1"/>
  <c r="J5228" i="2"/>
  <c r="K5228" i="2" s="1"/>
  <c r="J5229" i="2"/>
  <c r="K5229" i="2" s="1"/>
  <c r="J5230" i="2"/>
  <c r="K5230" i="2" s="1"/>
  <c r="J5231" i="2"/>
  <c r="K5231" i="2" s="1"/>
  <c r="J5232" i="2"/>
  <c r="K5232" i="2" s="1"/>
  <c r="J5233" i="2"/>
  <c r="K5233" i="2" s="1"/>
  <c r="J5234" i="2"/>
  <c r="K5234" i="2" s="1"/>
  <c r="J5235" i="2"/>
  <c r="K5235" i="2" s="1"/>
  <c r="J5236" i="2"/>
  <c r="K5236" i="2" s="1"/>
  <c r="J5237" i="2"/>
  <c r="K5237" i="2" s="1"/>
  <c r="J5238" i="2"/>
  <c r="K5238" i="2" s="1"/>
  <c r="J5239" i="2"/>
  <c r="K5239" i="2" s="1"/>
  <c r="J5240" i="2"/>
  <c r="K5240" i="2" s="1"/>
  <c r="J5241" i="2"/>
  <c r="K5241" i="2" s="1"/>
  <c r="J5242" i="2"/>
  <c r="K5242" i="2" s="1"/>
  <c r="J5243" i="2"/>
  <c r="K5243" i="2" s="1"/>
  <c r="J5244" i="2"/>
  <c r="K5244" i="2" s="1"/>
  <c r="J5245" i="2"/>
  <c r="K5245" i="2" s="1"/>
  <c r="J5246" i="2"/>
  <c r="K5246" i="2" s="1"/>
  <c r="J5247" i="2"/>
  <c r="K5247" i="2" s="1"/>
  <c r="J5248" i="2"/>
  <c r="K5248" i="2" s="1"/>
  <c r="J5249" i="2"/>
  <c r="K5249" i="2" s="1"/>
  <c r="J5250" i="2"/>
  <c r="K5250" i="2" s="1"/>
  <c r="J5251" i="2"/>
  <c r="K5251" i="2" s="1"/>
  <c r="J5252" i="2"/>
  <c r="K5252" i="2" s="1"/>
  <c r="J5253" i="2"/>
  <c r="K5253" i="2" s="1"/>
  <c r="J5254" i="2"/>
  <c r="K5254" i="2" s="1"/>
  <c r="J5255" i="2"/>
  <c r="K5255" i="2" s="1"/>
  <c r="J5256" i="2"/>
  <c r="K5256" i="2" s="1"/>
  <c r="J5257" i="2"/>
  <c r="K5257" i="2" s="1"/>
  <c r="J5258" i="2"/>
  <c r="K5258" i="2" s="1"/>
  <c r="J5259" i="2"/>
  <c r="K5259" i="2" s="1"/>
  <c r="J5260" i="2"/>
  <c r="K5260" i="2" s="1"/>
  <c r="J5261" i="2"/>
  <c r="K5261" i="2" s="1"/>
  <c r="J5262" i="2"/>
  <c r="K5262" i="2" s="1"/>
  <c r="J5263" i="2"/>
  <c r="K5263" i="2" s="1"/>
  <c r="J5264" i="2"/>
  <c r="K5264" i="2" s="1"/>
  <c r="J5265" i="2"/>
  <c r="K5265" i="2" s="1"/>
  <c r="J5266" i="2"/>
  <c r="K5266" i="2" s="1"/>
  <c r="J5267" i="2"/>
  <c r="K5267" i="2" s="1"/>
  <c r="J5268" i="2"/>
  <c r="K5268" i="2" s="1"/>
  <c r="J5269" i="2"/>
  <c r="K5269" i="2" s="1"/>
  <c r="J5270" i="2"/>
  <c r="K5270" i="2" s="1"/>
  <c r="J5271" i="2"/>
  <c r="K5271" i="2" s="1"/>
  <c r="J5272" i="2"/>
  <c r="K5272" i="2" s="1"/>
  <c r="J5273" i="2"/>
  <c r="K5273" i="2" s="1"/>
  <c r="J5274" i="2"/>
  <c r="K5274" i="2" s="1"/>
  <c r="J5275" i="2"/>
  <c r="K5275" i="2" s="1"/>
  <c r="J5276" i="2"/>
  <c r="K5276" i="2" s="1"/>
  <c r="J5277" i="2"/>
  <c r="K5277" i="2" s="1"/>
  <c r="J5278" i="2"/>
  <c r="K5278" i="2" s="1"/>
  <c r="J5279" i="2"/>
  <c r="K5279" i="2" s="1"/>
  <c r="J5280" i="2"/>
  <c r="K5280" i="2" s="1"/>
  <c r="J5281" i="2"/>
  <c r="K5281" i="2" s="1"/>
  <c r="J5282" i="2"/>
  <c r="K5282" i="2" s="1"/>
  <c r="J5283" i="2"/>
  <c r="K5283" i="2" s="1"/>
  <c r="J5284" i="2"/>
  <c r="K5284" i="2" s="1"/>
  <c r="J5285" i="2"/>
  <c r="K5285" i="2" s="1"/>
  <c r="J5286" i="2"/>
  <c r="K5286" i="2" s="1"/>
  <c r="J5287" i="2"/>
  <c r="K5287" i="2" s="1"/>
  <c r="J5288" i="2"/>
  <c r="K5288" i="2" s="1"/>
  <c r="J5289" i="2"/>
  <c r="K5289" i="2" s="1"/>
  <c r="J5290" i="2"/>
  <c r="K5290" i="2" s="1"/>
  <c r="J5291" i="2"/>
  <c r="K5291" i="2" s="1"/>
  <c r="J5292" i="2"/>
  <c r="K5292" i="2" s="1"/>
  <c r="J5293" i="2"/>
  <c r="J5294" i="2"/>
  <c r="K5294" i="2" s="1"/>
  <c r="J5295" i="2"/>
  <c r="K5295" i="2" s="1"/>
  <c r="J5296" i="2"/>
  <c r="K5296" i="2" s="1"/>
  <c r="J5297" i="2"/>
  <c r="K5297" i="2" s="1"/>
  <c r="J5298" i="2"/>
  <c r="K5298" i="2" s="1"/>
  <c r="J5299" i="2"/>
  <c r="K5299" i="2" s="1"/>
  <c r="J5300" i="2"/>
  <c r="K5300" i="2" s="1"/>
  <c r="J5301" i="2"/>
  <c r="K5301" i="2" s="1"/>
  <c r="J5302" i="2"/>
  <c r="K5302" i="2" s="1"/>
  <c r="J5303" i="2"/>
  <c r="K5303" i="2" s="1"/>
  <c r="J5304" i="2"/>
  <c r="K5304" i="2" s="1"/>
  <c r="J5305" i="2"/>
  <c r="K5305" i="2" s="1"/>
  <c r="J5306" i="2"/>
  <c r="K5306" i="2" s="1"/>
  <c r="J5307" i="2"/>
  <c r="K5307" i="2" s="1"/>
  <c r="J5308" i="2"/>
  <c r="K5308" i="2" s="1"/>
  <c r="J5309" i="2"/>
  <c r="K5309" i="2" s="1"/>
  <c r="J5310" i="2"/>
  <c r="K5310" i="2" s="1"/>
  <c r="J5311" i="2"/>
  <c r="K5311" i="2" s="1"/>
  <c r="J5312" i="2"/>
  <c r="K5312" i="2" s="1"/>
  <c r="J5313" i="2"/>
  <c r="K5313" i="2" s="1"/>
  <c r="J5314" i="2"/>
  <c r="K5314" i="2" s="1"/>
  <c r="J5315" i="2"/>
  <c r="K5315" i="2" s="1"/>
  <c r="J5316" i="2"/>
  <c r="K5316" i="2" s="1"/>
  <c r="J5317" i="2"/>
  <c r="K5317" i="2" s="1"/>
  <c r="J5318" i="2"/>
  <c r="K5318" i="2" s="1"/>
  <c r="J5319" i="2"/>
  <c r="K5319" i="2" s="1"/>
  <c r="J5320" i="2"/>
  <c r="K5320" i="2" s="1"/>
  <c r="J5321" i="2"/>
  <c r="K5321" i="2" s="1"/>
  <c r="J5322" i="2"/>
  <c r="K5322" i="2" s="1"/>
  <c r="J5323" i="2"/>
  <c r="K5323" i="2" s="1"/>
  <c r="J5324" i="2"/>
  <c r="K5324" i="2" s="1"/>
  <c r="J5325" i="2"/>
  <c r="K5325" i="2" s="1"/>
  <c r="J5326" i="2"/>
  <c r="K5326" i="2" s="1"/>
  <c r="J5327" i="2"/>
  <c r="K5327" i="2" s="1"/>
  <c r="J5328" i="2"/>
  <c r="K5328" i="2" s="1"/>
  <c r="J5329" i="2"/>
  <c r="K5329" i="2" s="1"/>
  <c r="J5330" i="2"/>
  <c r="J5331" i="2"/>
  <c r="K5331" i="2" s="1"/>
  <c r="J5332" i="2"/>
  <c r="K5332" i="2" s="1"/>
  <c r="J5333" i="2"/>
  <c r="K5333" i="2" s="1"/>
  <c r="J5334" i="2"/>
  <c r="K5334" i="2" s="1"/>
  <c r="J5335" i="2"/>
  <c r="K5335" i="2" s="1"/>
  <c r="J5336" i="2"/>
  <c r="K5336" i="2" s="1"/>
  <c r="J5337" i="2"/>
  <c r="K5337" i="2" s="1"/>
  <c r="J5338" i="2"/>
  <c r="K5338" i="2" s="1"/>
  <c r="J5339" i="2"/>
  <c r="K5339" i="2" s="1"/>
  <c r="J5340" i="2"/>
  <c r="K5340" i="2" s="1"/>
  <c r="J5341" i="2"/>
  <c r="K5341" i="2" s="1"/>
  <c r="J5342" i="2"/>
  <c r="K5342" i="2" s="1"/>
  <c r="J5343" i="2"/>
  <c r="K5343" i="2" s="1"/>
  <c r="J5344" i="2"/>
  <c r="K5344" i="2" s="1"/>
  <c r="J5345" i="2"/>
  <c r="K5345" i="2" s="1"/>
  <c r="J5346" i="2"/>
  <c r="K5346" i="2" s="1"/>
  <c r="J5347" i="2"/>
  <c r="K5347" i="2" s="1"/>
  <c r="J5348" i="2"/>
  <c r="K5348" i="2" s="1"/>
  <c r="J5349" i="2"/>
  <c r="K5349" i="2" s="1"/>
  <c r="J5350" i="2"/>
  <c r="K5350" i="2" s="1"/>
  <c r="J5351" i="2"/>
  <c r="K5351" i="2" s="1"/>
  <c r="J5352" i="2"/>
  <c r="K5352" i="2" s="1"/>
  <c r="J5353" i="2"/>
  <c r="K5353" i="2" s="1"/>
  <c r="J5354" i="2"/>
  <c r="K5354" i="2" s="1"/>
  <c r="J5355" i="2"/>
  <c r="K5355" i="2" s="1"/>
  <c r="J5356" i="2"/>
  <c r="K5356" i="2" s="1"/>
  <c r="J5357" i="2"/>
  <c r="K5357" i="2" s="1"/>
  <c r="J5358" i="2"/>
  <c r="K5358" i="2" s="1"/>
  <c r="J5359" i="2"/>
  <c r="K5359" i="2" s="1"/>
  <c r="J5360" i="2"/>
  <c r="K5360" i="2" s="1"/>
  <c r="J5361" i="2"/>
  <c r="K5361" i="2" s="1"/>
  <c r="J5362" i="2"/>
  <c r="K5362" i="2" s="1"/>
  <c r="J5363" i="2"/>
  <c r="K5363" i="2" s="1"/>
  <c r="J5364" i="2"/>
  <c r="K5364" i="2" s="1"/>
  <c r="J5365" i="2"/>
  <c r="K5365" i="2" s="1"/>
  <c r="J5366" i="2"/>
  <c r="K5366" i="2" s="1"/>
  <c r="J5367" i="2"/>
  <c r="K5367" i="2" s="1"/>
  <c r="J5368" i="2"/>
  <c r="K5368" i="2" s="1"/>
  <c r="J5369" i="2"/>
  <c r="K5369" i="2" s="1"/>
  <c r="J5370" i="2"/>
  <c r="K5370" i="2" s="1"/>
  <c r="J5371" i="2"/>
  <c r="K5371" i="2" s="1"/>
  <c r="J5372" i="2"/>
  <c r="K5372" i="2" s="1"/>
  <c r="J5373" i="2"/>
  <c r="K5373" i="2" s="1"/>
  <c r="J5374" i="2"/>
  <c r="K5374" i="2" s="1"/>
  <c r="J5375" i="2"/>
  <c r="K5375" i="2" s="1"/>
  <c r="J5376" i="2"/>
  <c r="K5376" i="2" s="1"/>
  <c r="J5377" i="2"/>
  <c r="K5377" i="2" s="1"/>
  <c r="J5378" i="2"/>
  <c r="K5378" i="2" s="1"/>
  <c r="J5379" i="2"/>
  <c r="K5379" i="2" s="1"/>
  <c r="J5380" i="2"/>
  <c r="K5380" i="2" s="1"/>
  <c r="J5381" i="2"/>
  <c r="K5381" i="2" s="1"/>
  <c r="J5382" i="2"/>
  <c r="K5382" i="2" s="1"/>
  <c r="J5383" i="2"/>
  <c r="J5384" i="2"/>
  <c r="K5384" i="2" s="1"/>
  <c r="J5385" i="2"/>
  <c r="K5385" i="2" s="1"/>
  <c r="J5386" i="2"/>
  <c r="K5386" i="2" s="1"/>
  <c r="J5387" i="2"/>
  <c r="K5387" i="2" s="1"/>
  <c r="J5388" i="2"/>
  <c r="K5388" i="2" s="1"/>
  <c r="J5389" i="2"/>
  <c r="K5389" i="2" s="1"/>
  <c r="J5390" i="2"/>
  <c r="K5390" i="2" s="1"/>
  <c r="J5391" i="2"/>
  <c r="K5391" i="2" s="1"/>
  <c r="J5392" i="2"/>
  <c r="K5392" i="2" s="1"/>
  <c r="J5393" i="2"/>
  <c r="K5393" i="2" s="1"/>
  <c r="J5394" i="2"/>
  <c r="K5394" i="2" s="1"/>
  <c r="J5395" i="2"/>
  <c r="K5395" i="2" s="1"/>
  <c r="J5396" i="2"/>
  <c r="K5396" i="2" s="1"/>
  <c r="J5397" i="2"/>
  <c r="K5397" i="2" s="1"/>
  <c r="J5398" i="2"/>
  <c r="K5398" i="2" s="1"/>
  <c r="J5399" i="2"/>
  <c r="K5399" i="2" s="1"/>
  <c r="J5400" i="2"/>
  <c r="K5400" i="2" s="1"/>
  <c r="J5401" i="2"/>
  <c r="K5401" i="2" s="1"/>
  <c r="J5402" i="2"/>
  <c r="J5403" i="2"/>
  <c r="K5403" i="2" s="1"/>
  <c r="J5404" i="2"/>
  <c r="K5404" i="2" s="1"/>
  <c r="J5405" i="2"/>
  <c r="K5405" i="2" s="1"/>
  <c r="J5406" i="2"/>
  <c r="K5406" i="2" s="1"/>
  <c r="J5407" i="2"/>
  <c r="K5407" i="2" s="1"/>
  <c r="J5408" i="2"/>
  <c r="K5408" i="2" s="1"/>
  <c r="J5409" i="2"/>
  <c r="K5409" i="2" s="1"/>
  <c r="J5410" i="2"/>
  <c r="K5410" i="2" s="1"/>
  <c r="J5411" i="2"/>
  <c r="K5411" i="2" s="1"/>
  <c r="J5412" i="2"/>
  <c r="K5412" i="2" s="1"/>
  <c r="J5413" i="2"/>
  <c r="K5413" i="2" s="1"/>
  <c r="J5414" i="2"/>
  <c r="J5415" i="2"/>
  <c r="K5415" i="2" s="1"/>
  <c r="J5416" i="2"/>
  <c r="K5416" i="2" s="1"/>
  <c r="J5417" i="2"/>
  <c r="K5417" i="2" s="1"/>
  <c r="J5418" i="2"/>
  <c r="K5418" i="2" s="1"/>
  <c r="J5419" i="2"/>
  <c r="J5420" i="2"/>
  <c r="K5420" i="2" s="1"/>
  <c r="J5421" i="2"/>
  <c r="K5421" i="2" s="1"/>
  <c r="J5422" i="2"/>
  <c r="K5422" i="2" s="1"/>
  <c r="J5423" i="2"/>
  <c r="K5423" i="2" s="1"/>
  <c r="J5424" i="2"/>
  <c r="K5424" i="2" s="1"/>
  <c r="J5425" i="2"/>
  <c r="K5425" i="2" s="1"/>
  <c r="J5426" i="2"/>
  <c r="K5426" i="2" s="1"/>
  <c r="J5427" i="2"/>
  <c r="K5427" i="2" s="1"/>
  <c r="J5428" i="2"/>
  <c r="K5428" i="2" s="1"/>
  <c r="J5429" i="2"/>
  <c r="K5429" i="2" s="1"/>
  <c r="J5430" i="2"/>
  <c r="K5430" i="2" s="1"/>
  <c r="J5431" i="2"/>
  <c r="K5431" i="2" s="1"/>
  <c r="J5432" i="2"/>
  <c r="K5432" i="2" s="1"/>
  <c r="J5433" i="2"/>
  <c r="K5433" i="2" s="1"/>
  <c r="J5434" i="2"/>
  <c r="K5434" i="2" s="1"/>
  <c r="J5435" i="2"/>
  <c r="K5435" i="2" s="1"/>
  <c r="J5436" i="2"/>
  <c r="K5436" i="2" s="1"/>
  <c r="J5437" i="2"/>
  <c r="K5437" i="2" s="1"/>
  <c r="J5438" i="2"/>
  <c r="K5438" i="2" s="1"/>
  <c r="J5439" i="2"/>
  <c r="K5439" i="2" s="1"/>
  <c r="J5440" i="2"/>
  <c r="K5440" i="2" s="1"/>
  <c r="J5441" i="2"/>
  <c r="K5441" i="2" s="1"/>
  <c r="J5442" i="2"/>
  <c r="K5442" i="2" s="1"/>
  <c r="J5443" i="2"/>
  <c r="K5443" i="2" s="1"/>
  <c r="J5444" i="2"/>
  <c r="K5444" i="2" s="1"/>
  <c r="J5445" i="2"/>
  <c r="K5445" i="2" s="1"/>
  <c r="J5446" i="2"/>
  <c r="K5446" i="2" s="1"/>
  <c r="J5447" i="2"/>
  <c r="K5447" i="2" s="1"/>
  <c r="J5448" i="2"/>
  <c r="K5448" i="2" s="1"/>
  <c r="J5449" i="2"/>
  <c r="K5449" i="2" s="1"/>
  <c r="J5450" i="2"/>
  <c r="K5450" i="2" s="1"/>
  <c r="J5451" i="2"/>
  <c r="K5451" i="2" s="1"/>
  <c r="J5452" i="2"/>
  <c r="K5452" i="2" s="1"/>
  <c r="J5453" i="2"/>
  <c r="K5453" i="2" s="1"/>
  <c r="J5454" i="2"/>
  <c r="K5454" i="2" s="1"/>
  <c r="J5455" i="2"/>
  <c r="K5455" i="2" s="1"/>
  <c r="J5456" i="2"/>
  <c r="K5456" i="2" s="1"/>
  <c r="J5457" i="2"/>
  <c r="K5457" i="2" s="1"/>
  <c r="J5458" i="2"/>
  <c r="K5458" i="2" s="1"/>
  <c r="J5459" i="2"/>
  <c r="K5459" i="2" s="1"/>
  <c r="J5460" i="2"/>
  <c r="K5460" i="2" s="1"/>
  <c r="J5461" i="2"/>
  <c r="K5461" i="2" s="1"/>
  <c r="J5462" i="2"/>
  <c r="K5462" i="2" s="1"/>
  <c r="J5463" i="2"/>
  <c r="K5463" i="2" s="1"/>
  <c r="J5464" i="2"/>
  <c r="K5464" i="2" s="1"/>
  <c r="J5465" i="2"/>
  <c r="K5465" i="2" s="1"/>
  <c r="J5466" i="2"/>
  <c r="K5466" i="2" s="1"/>
  <c r="J5467" i="2"/>
  <c r="K5467" i="2" s="1"/>
  <c r="J5468" i="2"/>
  <c r="K5468" i="2" s="1"/>
  <c r="J5469" i="2"/>
  <c r="K5469" i="2" s="1"/>
  <c r="J5470" i="2"/>
  <c r="K5470" i="2" s="1"/>
  <c r="J5471" i="2"/>
  <c r="K5471" i="2" s="1"/>
  <c r="J5472" i="2"/>
  <c r="K5472" i="2" s="1"/>
  <c r="J5473" i="2"/>
  <c r="K5473" i="2" s="1"/>
  <c r="J5474" i="2"/>
  <c r="K5474" i="2" s="1"/>
  <c r="J5475" i="2"/>
  <c r="K5475" i="2" s="1"/>
  <c r="J5476" i="2"/>
  <c r="K5476" i="2" s="1"/>
  <c r="J5477" i="2"/>
  <c r="K5477" i="2" s="1"/>
  <c r="J5478" i="2"/>
  <c r="K5478" i="2" s="1"/>
  <c r="J5479" i="2"/>
  <c r="K5479" i="2" s="1"/>
  <c r="J5480" i="2"/>
  <c r="K5480" i="2" s="1"/>
  <c r="J5481" i="2"/>
  <c r="K5481" i="2" s="1"/>
  <c r="J5482" i="2"/>
  <c r="K5482" i="2" s="1"/>
  <c r="J5483" i="2"/>
  <c r="K5483" i="2" s="1"/>
  <c r="J5484" i="2"/>
  <c r="K5484" i="2" s="1"/>
  <c r="J5485" i="2"/>
  <c r="K5485" i="2" s="1"/>
  <c r="J5486" i="2"/>
  <c r="K5486" i="2" s="1"/>
  <c r="J5487" i="2"/>
  <c r="K5487" i="2" s="1"/>
  <c r="J5488" i="2"/>
  <c r="K5488" i="2" s="1"/>
  <c r="J5489" i="2"/>
  <c r="K5489" i="2" s="1"/>
  <c r="J5490" i="2"/>
  <c r="K5490" i="2" s="1"/>
  <c r="J5491" i="2"/>
  <c r="K5491" i="2" s="1"/>
  <c r="J5492" i="2"/>
  <c r="K5492" i="2" s="1"/>
  <c r="J5493" i="2"/>
  <c r="K5493" i="2" s="1"/>
  <c r="J5494" i="2"/>
  <c r="K5494" i="2" s="1"/>
  <c r="J5495" i="2"/>
  <c r="K5495" i="2" s="1"/>
  <c r="J5496" i="2"/>
  <c r="K5496" i="2" s="1"/>
  <c r="J5497" i="2"/>
  <c r="K5497" i="2" s="1"/>
  <c r="J5498" i="2"/>
  <c r="K5498" i="2" s="1"/>
  <c r="J5499" i="2"/>
  <c r="K5499" i="2" s="1"/>
  <c r="J5500" i="2"/>
  <c r="K5500" i="2" s="1"/>
  <c r="J5501" i="2"/>
  <c r="K5501" i="2" s="1"/>
  <c r="J5502" i="2"/>
  <c r="K5502" i="2" s="1"/>
  <c r="J5503" i="2"/>
  <c r="K5503" i="2" s="1"/>
  <c r="J5504" i="2"/>
  <c r="K5504" i="2" s="1"/>
  <c r="J5505" i="2"/>
  <c r="K5505" i="2" s="1"/>
  <c r="J5506" i="2"/>
  <c r="K5506" i="2" s="1"/>
  <c r="J5507" i="2"/>
  <c r="K5507" i="2" s="1"/>
  <c r="J5508" i="2"/>
  <c r="K5508" i="2" s="1"/>
  <c r="J5509" i="2"/>
  <c r="K5509" i="2" s="1"/>
  <c r="J5510" i="2"/>
  <c r="K5510" i="2" s="1"/>
  <c r="J5511" i="2"/>
  <c r="K5511" i="2" s="1"/>
  <c r="J5512" i="2"/>
  <c r="J5513" i="2"/>
  <c r="K5513" i="2" s="1"/>
  <c r="J5514" i="2"/>
  <c r="K5514" i="2" s="1"/>
  <c r="J5515" i="2"/>
  <c r="K5515" i="2" s="1"/>
  <c r="J5516" i="2"/>
  <c r="K5516" i="2" s="1"/>
  <c r="J5517" i="2"/>
  <c r="K5517" i="2" s="1"/>
  <c r="J5518" i="2"/>
  <c r="K5518" i="2" s="1"/>
  <c r="J5519" i="2"/>
  <c r="K5519" i="2" s="1"/>
  <c r="J5520" i="2"/>
  <c r="K5520" i="2" s="1"/>
  <c r="J5521" i="2"/>
  <c r="K5521" i="2" s="1"/>
  <c r="J5522" i="2"/>
  <c r="K5522" i="2" s="1"/>
  <c r="J5523" i="2"/>
  <c r="K5523" i="2" s="1"/>
  <c r="J5524" i="2"/>
  <c r="K5524" i="2" s="1"/>
  <c r="J5525" i="2"/>
  <c r="K5525" i="2" s="1"/>
  <c r="J5526" i="2"/>
  <c r="K5526" i="2" s="1"/>
  <c r="J5527" i="2"/>
  <c r="K5527" i="2" s="1"/>
  <c r="J5528" i="2"/>
  <c r="K5528" i="2" s="1"/>
  <c r="J5529" i="2"/>
  <c r="K5529" i="2" s="1"/>
  <c r="J5530" i="2"/>
  <c r="K5530" i="2" s="1"/>
  <c r="J5531" i="2"/>
  <c r="K5531" i="2" s="1"/>
  <c r="J5532" i="2"/>
  <c r="K5532" i="2" s="1"/>
  <c r="J5533" i="2"/>
  <c r="K5533" i="2" s="1"/>
  <c r="J5534" i="2"/>
  <c r="K5534" i="2" s="1"/>
  <c r="J5535" i="2"/>
  <c r="K5535" i="2" s="1"/>
  <c r="J5536" i="2"/>
  <c r="K5536" i="2" s="1"/>
  <c r="J5537" i="2"/>
  <c r="K5537" i="2" s="1"/>
  <c r="J5538" i="2"/>
  <c r="K5538" i="2" s="1"/>
  <c r="J5539" i="2"/>
  <c r="K5539" i="2" s="1"/>
  <c r="J5540" i="2"/>
  <c r="K5540" i="2" s="1"/>
  <c r="J5541" i="2"/>
  <c r="K5541" i="2" s="1"/>
  <c r="J5542" i="2"/>
  <c r="K5542" i="2" s="1"/>
  <c r="J5543" i="2"/>
  <c r="K5543" i="2" s="1"/>
  <c r="J5544" i="2"/>
  <c r="K5544" i="2" s="1"/>
  <c r="J5545" i="2"/>
  <c r="K5545" i="2" s="1"/>
  <c r="J5546" i="2"/>
  <c r="K5546" i="2" s="1"/>
  <c r="J5547" i="2"/>
  <c r="K5547" i="2" s="1"/>
  <c r="J5548" i="2"/>
  <c r="K5548" i="2" s="1"/>
  <c r="J5549" i="2"/>
  <c r="K5549" i="2" s="1"/>
  <c r="J5550" i="2"/>
  <c r="K5550" i="2" s="1"/>
  <c r="J5551" i="2"/>
  <c r="K5551" i="2" s="1"/>
  <c r="J5552" i="2"/>
  <c r="K5552" i="2" s="1"/>
  <c r="J5553" i="2"/>
  <c r="K5553" i="2" s="1"/>
  <c r="J5554" i="2"/>
  <c r="K5554" i="2" s="1"/>
  <c r="J5555" i="2"/>
  <c r="K5555" i="2" s="1"/>
  <c r="J5556" i="2"/>
  <c r="K5556" i="2" s="1"/>
  <c r="J5557" i="2"/>
  <c r="K5557" i="2" s="1"/>
  <c r="J5558" i="2"/>
  <c r="K5558" i="2" s="1"/>
  <c r="J5559" i="2"/>
  <c r="K5559" i="2" s="1"/>
  <c r="J5560" i="2"/>
  <c r="K5560" i="2" s="1"/>
  <c r="J5561" i="2"/>
  <c r="K5561" i="2" s="1"/>
  <c r="J5562" i="2"/>
  <c r="K5562" i="2" s="1"/>
  <c r="J5563" i="2"/>
  <c r="K5563" i="2" s="1"/>
  <c r="J5564" i="2"/>
  <c r="K5564" i="2" s="1"/>
  <c r="J5565" i="2"/>
  <c r="K5565" i="2" s="1"/>
  <c r="J5566" i="2"/>
  <c r="K5566" i="2" s="1"/>
  <c r="J5567" i="2"/>
  <c r="K5567" i="2" s="1"/>
  <c r="J5568" i="2"/>
  <c r="K5568" i="2" s="1"/>
  <c r="J5569" i="2"/>
  <c r="K5569" i="2" s="1"/>
  <c r="J5570" i="2"/>
  <c r="K5570" i="2" s="1"/>
  <c r="J5571" i="2"/>
  <c r="K5571" i="2" s="1"/>
  <c r="J5572" i="2"/>
  <c r="K5572" i="2" s="1"/>
  <c r="J5573" i="2"/>
  <c r="K5573" i="2" s="1"/>
  <c r="J5574" i="2"/>
  <c r="K5574" i="2" s="1"/>
  <c r="J5575" i="2"/>
  <c r="J5576" i="2"/>
  <c r="K5576" i="2" s="1"/>
  <c r="J5577" i="2"/>
  <c r="K5577" i="2" s="1"/>
  <c r="J5578" i="2"/>
  <c r="K5578" i="2" s="1"/>
  <c r="J5579" i="2"/>
  <c r="K5579" i="2" s="1"/>
  <c r="J5580" i="2"/>
  <c r="K5580" i="2" s="1"/>
  <c r="J5581" i="2"/>
  <c r="K5581" i="2" s="1"/>
  <c r="J5582" i="2"/>
  <c r="K5582" i="2" s="1"/>
  <c r="J5583" i="2"/>
  <c r="K5583" i="2" s="1"/>
  <c r="J5584" i="2"/>
  <c r="K5584" i="2" s="1"/>
  <c r="J5585" i="2"/>
  <c r="K5585" i="2" s="1"/>
  <c r="J5586" i="2"/>
  <c r="K5586" i="2" s="1"/>
  <c r="J5587" i="2"/>
  <c r="J5588" i="2"/>
  <c r="K5588" i="2" s="1"/>
  <c r="J5589" i="2"/>
  <c r="K5589" i="2" s="1"/>
  <c r="J5590" i="2"/>
  <c r="K5590" i="2" s="1"/>
  <c r="J5591" i="2"/>
  <c r="K5591" i="2" s="1"/>
  <c r="J5592" i="2"/>
  <c r="K5592" i="2" s="1"/>
  <c r="J5593" i="2"/>
  <c r="K5593" i="2" s="1"/>
  <c r="J5594" i="2"/>
  <c r="K5594" i="2" s="1"/>
  <c r="J5595" i="2"/>
  <c r="K5595" i="2" s="1"/>
  <c r="J5596" i="2"/>
  <c r="K5596" i="2" s="1"/>
  <c r="J5597" i="2"/>
  <c r="K5597" i="2" s="1"/>
  <c r="J5598" i="2"/>
  <c r="K5598" i="2" s="1"/>
  <c r="J5599" i="2"/>
  <c r="K5599" i="2" s="1"/>
  <c r="J5600" i="2"/>
  <c r="K5600" i="2" s="1"/>
  <c r="J5601" i="2"/>
  <c r="K5601" i="2" s="1"/>
  <c r="J5602" i="2"/>
  <c r="K5602" i="2" s="1"/>
  <c r="J5603" i="2"/>
  <c r="K5603" i="2" s="1"/>
  <c r="J5604" i="2"/>
  <c r="K5604" i="2" s="1"/>
  <c r="J5605" i="2"/>
  <c r="K5605" i="2" s="1"/>
  <c r="J5606" i="2"/>
  <c r="K5606" i="2" s="1"/>
  <c r="J5607" i="2"/>
  <c r="K5607" i="2" s="1"/>
  <c r="J5608" i="2"/>
  <c r="K5608" i="2" s="1"/>
  <c r="J5609" i="2"/>
  <c r="K5609" i="2" s="1"/>
  <c r="J5610" i="2"/>
  <c r="K5610" i="2" s="1"/>
  <c r="J5611" i="2"/>
  <c r="K5611" i="2" s="1"/>
  <c r="J5612" i="2"/>
  <c r="K5612" i="2" s="1"/>
  <c r="J5613" i="2"/>
  <c r="K5613" i="2" s="1"/>
  <c r="J5614" i="2"/>
  <c r="K5614" i="2" s="1"/>
  <c r="J5615" i="2"/>
  <c r="K5615" i="2" s="1"/>
  <c r="J5616" i="2"/>
  <c r="K5616" i="2" s="1"/>
  <c r="J5617" i="2"/>
  <c r="K5617" i="2" s="1"/>
  <c r="J5618" i="2"/>
  <c r="K5618" i="2" s="1"/>
  <c r="J5619" i="2"/>
  <c r="K5619" i="2" s="1"/>
  <c r="J5620" i="2"/>
  <c r="K5620" i="2" s="1"/>
  <c r="J5621" i="2"/>
  <c r="K5621" i="2" s="1"/>
  <c r="J5622" i="2"/>
  <c r="K5622" i="2" s="1"/>
  <c r="J5623" i="2"/>
  <c r="K5623" i="2" s="1"/>
  <c r="J5624" i="2"/>
  <c r="K5624" i="2" s="1"/>
  <c r="J5625" i="2"/>
  <c r="K5625" i="2" s="1"/>
  <c r="J5626" i="2"/>
  <c r="K5626" i="2" s="1"/>
  <c r="J5627" i="2"/>
  <c r="K5627" i="2" s="1"/>
  <c r="J5628" i="2"/>
  <c r="K5628" i="2" s="1"/>
  <c r="J5629" i="2"/>
  <c r="K5629" i="2" s="1"/>
  <c r="J5630" i="2"/>
  <c r="K5630" i="2" s="1"/>
  <c r="J5631" i="2"/>
  <c r="K5631" i="2" s="1"/>
  <c r="J5632" i="2"/>
  <c r="K5632" i="2" s="1"/>
  <c r="J5633" i="2"/>
  <c r="K5633" i="2" s="1"/>
  <c r="J5634" i="2"/>
  <c r="K5634" i="2" s="1"/>
  <c r="J5635" i="2"/>
  <c r="K5635" i="2" s="1"/>
  <c r="J5636" i="2"/>
  <c r="K5636" i="2" s="1"/>
  <c r="J5637" i="2"/>
  <c r="K5637" i="2" s="1"/>
  <c r="J5638" i="2"/>
  <c r="K5638" i="2" s="1"/>
  <c r="J5639" i="2"/>
  <c r="K5639" i="2" s="1"/>
  <c r="J5640" i="2"/>
  <c r="K5640" i="2" s="1"/>
  <c r="J5641" i="2"/>
  <c r="K5641" i="2" s="1"/>
  <c r="J5642" i="2"/>
  <c r="J5643" i="2"/>
  <c r="K5643" i="2" s="1"/>
  <c r="J5644" i="2"/>
  <c r="K5644" i="2" s="1"/>
  <c r="J5645" i="2"/>
  <c r="K5645" i="2" s="1"/>
  <c r="J5646" i="2"/>
  <c r="K5646" i="2" s="1"/>
  <c r="J5647" i="2"/>
  <c r="K5647" i="2" s="1"/>
  <c r="J5648" i="2"/>
  <c r="K5648" i="2" s="1"/>
  <c r="J5649" i="2"/>
  <c r="K5649" i="2" s="1"/>
  <c r="J5650" i="2"/>
  <c r="K5650" i="2" s="1"/>
  <c r="J5651" i="2"/>
  <c r="K5651" i="2" s="1"/>
  <c r="J5652" i="2"/>
  <c r="K5652" i="2" s="1"/>
  <c r="J5653" i="2"/>
  <c r="K5653" i="2" s="1"/>
  <c r="J5654" i="2"/>
  <c r="K5654" i="2" s="1"/>
  <c r="J5655" i="2"/>
  <c r="K5655" i="2" s="1"/>
  <c r="J5656" i="2"/>
  <c r="K5656" i="2" s="1"/>
  <c r="J5657" i="2"/>
  <c r="K5657" i="2" s="1"/>
  <c r="J5658" i="2"/>
  <c r="K5658" i="2" s="1"/>
  <c r="J5659" i="2"/>
  <c r="K5659" i="2" s="1"/>
  <c r="J5660" i="2"/>
  <c r="K5660" i="2" s="1"/>
  <c r="J5661" i="2"/>
  <c r="K5661" i="2" s="1"/>
  <c r="J5662" i="2"/>
  <c r="K5662" i="2" s="1"/>
  <c r="J5663" i="2"/>
  <c r="K5663" i="2" s="1"/>
  <c r="J5664" i="2"/>
  <c r="K5664" i="2" s="1"/>
  <c r="J5665" i="2"/>
  <c r="K5665" i="2" s="1"/>
  <c r="J5666" i="2"/>
  <c r="K5666" i="2" s="1"/>
  <c r="J5667" i="2"/>
  <c r="K5667" i="2" s="1"/>
  <c r="J5668" i="2"/>
  <c r="K5668" i="2" s="1"/>
  <c r="J5669" i="2"/>
  <c r="K5669" i="2" s="1"/>
  <c r="J5670" i="2"/>
  <c r="K5670" i="2" s="1"/>
  <c r="J5671" i="2"/>
  <c r="K5671" i="2" s="1"/>
  <c r="J5672" i="2"/>
  <c r="K5672" i="2" s="1"/>
  <c r="J5673" i="2"/>
  <c r="K5673" i="2" s="1"/>
  <c r="J5674" i="2"/>
  <c r="K5674" i="2" s="1"/>
  <c r="J5675" i="2"/>
  <c r="K5675" i="2" s="1"/>
  <c r="J5676" i="2"/>
  <c r="K5676" i="2" s="1"/>
  <c r="J5677" i="2"/>
  <c r="K5677" i="2" s="1"/>
  <c r="J5678" i="2"/>
  <c r="K5678" i="2" s="1"/>
  <c r="J5679" i="2"/>
  <c r="K5679" i="2" s="1"/>
  <c r="J5680" i="2"/>
  <c r="K5680" i="2" s="1"/>
  <c r="J5681" i="2"/>
  <c r="K5681" i="2" s="1"/>
  <c r="J5682" i="2"/>
  <c r="K5682" i="2" s="1"/>
  <c r="J5683" i="2"/>
  <c r="K5683" i="2" s="1"/>
  <c r="J5684" i="2"/>
  <c r="K5684" i="2" s="1"/>
  <c r="J5685" i="2"/>
  <c r="K5685" i="2" s="1"/>
  <c r="J5686" i="2"/>
  <c r="K5686" i="2" s="1"/>
  <c r="J5687" i="2"/>
  <c r="K5687" i="2" s="1"/>
  <c r="J5688" i="2"/>
  <c r="K5688" i="2" s="1"/>
  <c r="J5689" i="2"/>
  <c r="K5689" i="2" s="1"/>
  <c r="J5690" i="2"/>
  <c r="K5690" i="2" s="1"/>
  <c r="J5691" i="2"/>
  <c r="K5691" i="2" s="1"/>
  <c r="J5692" i="2"/>
  <c r="K5692" i="2" s="1"/>
  <c r="J5693" i="2"/>
  <c r="K5693" i="2" s="1"/>
  <c r="J5694" i="2"/>
  <c r="K5694" i="2" s="1"/>
  <c r="J5695" i="2"/>
  <c r="K5695" i="2" s="1"/>
  <c r="J5696" i="2"/>
  <c r="K5696" i="2" s="1"/>
  <c r="J5697" i="2"/>
  <c r="K5697" i="2" s="1"/>
  <c r="J5698" i="2"/>
  <c r="K5698" i="2" s="1"/>
  <c r="J5699" i="2"/>
  <c r="K5699" i="2" s="1"/>
  <c r="J5700" i="2"/>
  <c r="K5700" i="2" s="1"/>
  <c r="J5701" i="2"/>
  <c r="K5701" i="2" s="1"/>
  <c r="J5702" i="2"/>
  <c r="K5702" i="2" s="1"/>
  <c r="J5703" i="2"/>
  <c r="K5703" i="2" s="1"/>
  <c r="J5704" i="2"/>
  <c r="K5704" i="2" s="1"/>
  <c r="J5705" i="2"/>
  <c r="K5705" i="2" s="1"/>
  <c r="J5706" i="2"/>
  <c r="K5706" i="2" s="1"/>
  <c r="J5707" i="2"/>
  <c r="K5707" i="2" s="1"/>
  <c r="J5708" i="2"/>
  <c r="K5708" i="2" s="1"/>
  <c r="J5709" i="2"/>
  <c r="K5709" i="2" s="1"/>
  <c r="J5710" i="2"/>
  <c r="K5710" i="2" s="1"/>
  <c r="J5711" i="2"/>
  <c r="K5711" i="2" s="1"/>
  <c r="J5712" i="2"/>
  <c r="K5712" i="2" s="1"/>
  <c r="J5713" i="2"/>
  <c r="K5713" i="2" s="1"/>
  <c r="J5714" i="2"/>
  <c r="K5714" i="2" s="1"/>
  <c r="J5715" i="2"/>
  <c r="K5715" i="2" s="1"/>
  <c r="J5716" i="2"/>
  <c r="K5716" i="2" s="1"/>
  <c r="J5717" i="2"/>
  <c r="K5717" i="2" s="1"/>
  <c r="J5718" i="2"/>
  <c r="K5718" i="2" s="1"/>
  <c r="J5719" i="2"/>
  <c r="K5719" i="2" s="1"/>
  <c r="J5720" i="2"/>
  <c r="K5720" i="2" s="1"/>
  <c r="J5721" i="2"/>
  <c r="K5721" i="2" s="1"/>
  <c r="J5722" i="2"/>
  <c r="K5722" i="2" s="1"/>
  <c r="J5723" i="2"/>
  <c r="K5723" i="2" s="1"/>
  <c r="J5724" i="2"/>
  <c r="K5724" i="2" s="1"/>
  <c r="J5725" i="2"/>
  <c r="K5725" i="2" s="1"/>
  <c r="J5726" i="2"/>
  <c r="K5726" i="2" s="1"/>
  <c r="J5727" i="2"/>
  <c r="K5727" i="2" s="1"/>
  <c r="J5728" i="2"/>
  <c r="K5728" i="2" s="1"/>
  <c r="J5729" i="2"/>
  <c r="K5729" i="2" s="1"/>
  <c r="J5730" i="2"/>
  <c r="K5730" i="2" s="1"/>
  <c r="J5731" i="2"/>
  <c r="K5731" i="2" s="1"/>
  <c r="J5732" i="2"/>
  <c r="K5732" i="2" s="1"/>
  <c r="J5733" i="2"/>
  <c r="K5733" i="2" s="1"/>
  <c r="J5734" i="2"/>
  <c r="K5734" i="2" s="1"/>
  <c r="J5735" i="2"/>
  <c r="K5735" i="2" s="1"/>
  <c r="J5736" i="2"/>
  <c r="K5736" i="2" s="1"/>
  <c r="J5737" i="2"/>
  <c r="K5737" i="2" s="1"/>
  <c r="J5738" i="2"/>
  <c r="K5738" i="2" s="1"/>
  <c r="J5739" i="2"/>
  <c r="K5739" i="2" s="1"/>
  <c r="J5740" i="2"/>
  <c r="K5740" i="2" s="1"/>
  <c r="J5741" i="2"/>
  <c r="K5741" i="2" s="1"/>
  <c r="J5742" i="2"/>
  <c r="K5742" i="2" s="1"/>
  <c r="J5743" i="2"/>
  <c r="K5743" i="2" s="1"/>
  <c r="J5744" i="2"/>
  <c r="K5744" i="2" s="1"/>
  <c r="J5745" i="2"/>
  <c r="K5745" i="2" s="1"/>
  <c r="J5746" i="2"/>
  <c r="K5746" i="2" s="1"/>
  <c r="J5747" i="2"/>
  <c r="K5747" i="2" s="1"/>
  <c r="J5748" i="2"/>
  <c r="K5748" i="2" s="1"/>
  <c r="J5749" i="2"/>
  <c r="K5749" i="2" s="1"/>
  <c r="J5750" i="2"/>
  <c r="K5750" i="2" s="1"/>
  <c r="J5751" i="2"/>
  <c r="K5751" i="2" s="1"/>
  <c r="J5752" i="2"/>
  <c r="K5752" i="2" s="1"/>
  <c r="J5753" i="2"/>
  <c r="K5753" i="2" s="1"/>
  <c r="J5754" i="2"/>
  <c r="K5754" i="2" s="1"/>
  <c r="J5755" i="2"/>
  <c r="K5755" i="2" s="1"/>
  <c r="J5756" i="2"/>
  <c r="K5756" i="2" s="1"/>
  <c r="J5757" i="2"/>
  <c r="K5757" i="2" s="1"/>
  <c r="J5758" i="2"/>
  <c r="K5758" i="2" s="1"/>
  <c r="J5759" i="2"/>
  <c r="K5759" i="2" s="1"/>
  <c r="J5760" i="2"/>
  <c r="K5760" i="2" s="1"/>
  <c r="J5761" i="2"/>
  <c r="K5761" i="2" s="1"/>
  <c r="J5762" i="2"/>
  <c r="J5763" i="2"/>
  <c r="K5763" i="2" s="1"/>
  <c r="J5764" i="2"/>
  <c r="K5764" i="2" s="1"/>
  <c r="J5765" i="2"/>
  <c r="K5765" i="2" s="1"/>
  <c r="J5766" i="2"/>
  <c r="K5766" i="2" s="1"/>
  <c r="J5767" i="2"/>
  <c r="K5767" i="2" s="1"/>
  <c r="J5768" i="2"/>
  <c r="K5768" i="2" s="1"/>
  <c r="J5769" i="2"/>
  <c r="K5769" i="2" s="1"/>
  <c r="J5770" i="2"/>
  <c r="K5770" i="2" s="1"/>
  <c r="J5771" i="2"/>
  <c r="K5771" i="2" s="1"/>
  <c r="J5772" i="2"/>
  <c r="K5772" i="2" s="1"/>
  <c r="J5773" i="2"/>
  <c r="K5773" i="2" s="1"/>
  <c r="J5774" i="2"/>
  <c r="J5775" i="2"/>
  <c r="K5775" i="2" s="1"/>
  <c r="J5776" i="2"/>
  <c r="K5776" i="2" s="1"/>
  <c r="J5777" i="2"/>
  <c r="K5777" i="2" s="1"/>
  <c r="J5778" i="2"/>
  <c r="K5778" i="2" s="1"/>
  <c r="J5779" i="2"/>
  <c r="K5779" i="2" s="1"/>
  <c r="J5780" i="2"/>
  <c r="K5780" i="2" s="1"/>
  <c r="J5781" i="2"/>
  <c r="K5781" i="2" s="1"/>
  <c r="J5782" i="2"/>
  <c r="K5782" i="2" s="1"/>
  <c r="J5783" i="2"/>
  <c r="K5783" i="2" s="1"/>
  <c r="J5784" i="2"/>
  <c r="K5784" i="2" s="1"/>
  <c r="J5785" i="2"/>
  <c r="K5785" i="2" s="1"/>
  <c r="J5786" i="2"/>
  <c r="K5786" i="2" s="1"/>
  <c r="J5787" i="2"/>
  <c r="K5787" i="2" s="1"/>
  <c r="J5788" i="2"/>
  <c r="K5788" i="2" s="1"/>
  <c r="J5789" i="2"/>
  <c r="K5789" i="2" s="1"/>
  <c r="J5790" i="2"/>
  <c r="K5790" i="2" s="1"/>
  <c r="J5791" i="2"/>
  <c r="K5791" i="2" s="1"/>
  <c r="J5792" i="2"/>
  <c r="K5792" i="2" s="1"/>
  <c r="J5793" i="2"/>
  <c r="K5793" i="2" s="1"/>
  <c r="J5794" i="2"/>
  <c r="K5794" i="2" s="1"/>
  <c r="J5795" i="2"/>
  <c r="K5795" i="2" s="1"/>
  <c r="J5796" i="2"/>
  <c r="K5796" i="2" s="1"/>
  <c r="J5797" i="2"/>
  <c r="K5797" i="2" s="1"/>
  <c r="J5798" i="2"/>
  <c r="K5798" i="2" s="1"/>
  <c r="J5799" i="2"/>
  <c r="K5799" i="2" s="1"/>
  <c r="J5800" i="2"/>
  <c r="K5800" i="2" s="1"/>
  <c r="J5801" i="2"/>
  <c r="K5801" i="2" s="1"/>
  <c r="J5802" i="2"/>
  <c r="K5802" i="2" s="1"/>
  <c r="J5803" i="2"/>
  <c r="K5803" i="2" s="1"/>
  <c r="J5804" i="2"/>
  <c r="K5804" i="2" s="1"/>
  <c r="J5805" i="2"/>
  <c r="K5805" i="2" s="1"/>
  <c r="J5806" i="2"/>
  <c r="K5806" i="2" s="1"/>
  <c r="J5807" i="2"/>
  <c r="K5807" i="2" s="1"/>
  <c r="J5808" i="2"/>
  <c r="K5808" i="2" s="1"/>
  <c r="J5809" i="2"/>
  <c r="K5809" i="2" s="1"/>
  <c r="J5810" i="2"/>
  <c r="J5811" i="2"/>
  <c r="K5811" i="2" s="1"/>
  <c r="J5812" i="2"/>
  <c r="K5812" i="2" s="1"/>
  <c r="J5813" i="2"/>
  <c r="K5813" i="2" s="1"/>
  <c r="J5814" i="2"/>
  <c r="K5814" i="2" s="1"/>
  <c r="J5815" i="2"/>
  <c r="K5815" i="2" s="1"/>
  <c r="J5816" i="2"/>
  <c r="K5816" i="2" s="1"/>
  <c r="J5817" i="2"/>
  <c r="K5817" i="2" s="1"/>
  <c r="J5818" i="2"/>
  <c r="K5818" i="2" s="1"/>
  <c r="J5819" i="2"/>
  <c r="K5819" i="2" s="1"/>
  <c r="J5820" i="2"/>
  <c r="K5820" i="2" s="1"/>
  <c r="J5821" i="2"/>
  <c r="K5821" i="2" s="1"/>
  <c r="J5822" i="2"/>
  <c r="K5822" i="2" s="1"/>
  <c r="J5823" i="2"/>
  <c r="K5823" i="2" s="1"/>
  <c r="J5824" i="2"/>
  <c r="K5824" i="2" s="1"/>
  <c r="J5825" i="2"/>
  <c r="K5825" i="2" s="1"/>
  <c r="J5826" i="2"/>
  <c r="K5826" i="2" s="1"/>
  <c r="J5827" i="2"/>
  <c r="K5827" i="2" s="1"/>
  <c r="J5828" i="2"/>
  <c r="K5828" i="2" s="1"/>
  <c r="J5829" i="2"/>
  <c r="K5829" i="2" s="1"/>
  <c r="J5830" i="2"/>
  <c r="K5830" i="2" s="1"/>
  <c r="J5831" i="2"/>
  <c r="K5831" i="2" s="1"/>
  <c r="J5832" i="2"/>
  <c r="K5832" i="2" s="1"/>
  <c r="J5833" i="2"/>
  <c r="K5833" i="2" s="1"/>
  <c r="J5834" i="2"/>
  <c r="J5835" i="2"/>
  <c r="K5835" i="2" s="1"/>
  <c r="J5836" i="2"/>
  <c r="K5836" i="2" s="1"/>
  <c r="J5837" i="2"/>
  <c r="K5837" i="2" s="1"/>
  <c r="J5838" i="2"/>
  <c r="K5838" i="2" s="1"/>
  <c r="J5839" i="2"/>
  <c r="K5839" i="2" s="1"/>
  <c r="J5840" i="2"/>
  <c r="K5840" i="2" s="1"/>
  <c r="J5841" i="2"/>
  <c r="K5841" i="2" s="1"/>
  <c r="J5842" i="2"/>
  <c r="K5842" i="2" s="1"/>
  <c r="J5843" i="2"/>
  <c r="K5843" i="2" s="1"/>
  <c r="J5844" i="2"/>
  <c r="K5844" i="2" s="1"/>
  <c r="J5845" i="2"/>
  <c r="K5845" i="2" s="1"/>
  <c r="J5846" i="2"/>
  <c r="K5846" i="2" s="1"/>
  <c r="J5847" i="2"/>
  <c r="K5847" i="2" s="1"/>
  <c r="J5848" i="2"/>
  <c r="K5848" i="2" s="1"/>
  <c r="J5849" i="2"/>
  <c r="K5849" i="2" s="1"/>
  <c r="J5850" i="2"/>
  <c r="K5850" i="2" s="1"/>
  <c r="J5851" i="2"/>
  <c r="J5852" i="2"/>
  <c r="K5852" i="2" s="1"/>
  <c r="J5853" i="2"/>
  <c r="K5853" i="2" s="1"/>
  <c r="J5854" i="2"/>
  <c r="K5854" i="2" s="1"/>
  <c r="J5855" i="2"/>
  <c r="K5855" i="2" s="1"/>
  <c r="J5856" i="2"/>
  <c r="K5856" i="2" s="1"/>
  <c r="J5857" i="2"/>
  <c r="K5857" i="2" s="1"/>
  <c r="J5858" i="2"/>
  <c r="K5858" i="2" s="1"/>
  <c r="J5859" i="2"/>
  <c r="K5859" i="2" s="1"/>
  <c r="J5860" i="2"/>
  <c r="K5860" i="2" s="1"/>
  <c r="J5861" i="2"/>
  <c r="K5861" i="2" s="1"/>
  <c r="J5862" i="2"/>
  <c r="K5862" i="2" s="1"/>
  <c r="J5863" i="2"/>
  <c r="K5863" i="2" s="1"/>
  <c r="J5864" i="2"/>
  <c r="K5864" i="2" s="1"/>
  <c r="J5865" i="2"/>
  <c r="K5865" i="2" s="1"/>
  <c r="J5866" i="2"/>
  <c r="K5866" i="2" s="1"/>
  <c r="J5867" i="2"/>
  <c r="K5867" i="2" s="1"/>
  <c r="J5868" i="2"/>
  <c r="K5868" i="2" s="1"/>
  <c r="J5869" i="2"/>
  <c r="K5869" i="2" s="1"/>
  <c r="J5870" i="2"/>
  <c r="K5870" i="2" s="1"/>
  <c r="J5871" i="2"/>
  <c r="K5871" i="2" s="1"/>
  <c r="J5872" i="2"/>
  <c r="K5872" i="2" s="1"/>
  <c r="J5873" i="2"/>
  <c r="K5873" i="2" s="1"/>
  <c r="J5874" i="2"/>
  <c r="K5874" i="2" s="1"/>
  <c r="J5875" i="2"/>
  <c r="K5875" i="2" s="1"/>
  <c r="J5876" i="2"/>
  <c r="K5876" i="2" s="1"/>
  <c r="J5877" i="2"/>
  <c r="K5877" i="2" s="1"/>
  <c r="J5878" i="2"/>
  <c r="K5878" i="2" s="1"/>
  <c r="J5879" i="2"/>
  <c r="K5879" i="2" s="1"/>
  <c r="J5880" i="2"/>
  <c r="K5880" i="2" s="1"/>
  <c r="J5881" i="2"/>
  <c r="K5881" i="2" s="1"/>
  <c r="J5882" i="2"/>
  <c r="K5882" i="2" s="1"/>
  <c r="J5883" i="2"/>
  <c r="K5883" i="2" s="1"/>
  <c r="J5884" i="2"/>
  <c r="K5884" i="2" s="1"/>
  <c r="J5885" i="2"/>
  <c r="K5885" i="2" s="1"/>
  <c r="J5886" i="2"/>
  <c r="K5886" i="2" s="1"/>
  <c r="J5887" i="2"/>
  <c r="K5887" i="2" s="1"/>
  <c r="J5888" i="2"/>
  <c r="K5888" i="2" s="1"/>
  <c r="J5889" i="2"/>
  <c r="K5889" i="2" s="1"/>
  <c r="J5890" i="2"/>
  <c r="K5890" i="2" s="1"/>
  <c r="J5891" i="2"/>
  <c r="K5891" i="2" s="1"/>
  <c r="J5892" i="2"/>
  <c r="K5892" i="2" s="1"/>
  <c r="J5893" i="2"/>
  <c r="K5893" i="2" s="1"/>
  <c r="J5894" i="2"/>
  <c r="K5894" i="2" s="1"/>
  <c r="J5895" i="2"/>
  <c r="K5895" i="2" s="1"/>
  <c r="J5896" i="2"/>
  <c r="K5896" i="2" s="1"/>
  <c r="J5897" i="2"/>
  <c r="K5897" i="2" s="1"/>
  <c r="J5898" i="2"/>
  <c r="K5898" i="2" s="1"/>
  <c r="J5899" i="2"/>
  <c r="K5899" i="2" s="1"/>
  <c r="J5900" i="2"/>
  <c r="K5900" i="2" s="1"/>
  <c r="J5901" i="2"/>
  <c r="K5901" i="2" s="1"/>
  <c r="J5902" i="2"/>
  <c r="K5902" i="2" s="1"/>
  <c r="J5903" i="2"/>
  <c r="K5903" i="2" s="1"/>
  <c r="J5904" i="2"/>
  <c r="K5904" i="2" s="1"/>
  <c r="J5905" i="2"/>
  <c r="K5905" i="2" s="1"/>
  <c r="J5906" i="2"/>
  <c r="K5906" i="2" s="1"/>
  <c r="J5907" i="2"/>
  <c r="K5907" i="2" s="1"/>
  <c r="J5908" i="2"/>
  <c r="K5908" i="2" s="1"/>
  <c r="J5909" i="2"/>
  <c r="K5909" i="2" s="1"/>
  <c r="J5910" i="2"/>
  <c r="K5910" i="2" s="1"/>
  <c r="J5911" i="2"/>
  <c r="K5911" i="2" s="1"/>
  <c r="J5912" i="2"/>
  <c r="K5912" i="2" s="1"/>
  <c r="J5913" i="2"/>
  <c r="K5913" i="2" s="1"/>
  <c r="J5914" i="2"/>
  <c r="K5914" i="2" s="1"/>
  <c r="J5915" i="2"/>
  <c r="K5915" i="2" s="1"/>
  <c r="J5916" i="2"/>
  <c r="K5916" i="2" s="1"/>
  <c r="J5917" i="2"/>
  <c r="K5917" i="2" s="1"/>
  <c r="J5918" i="2"/>
  <c r="K5918" i="2" s="1"/>
  <c r="J5919" i="2"/>
  <c r="K5919" i="2" s="1"/>
  <c r="J5920" i="2"/>
  <c r="K5920" i="2" s="1"/>
  <c r="J5921" i="2"/>
  <c r="K5921" i="2" s="1"/>
  <c r="J5922" i="2"/>
  <c r="K5922" i="2" s="1"/>
  <c r="J5923" i="2"/>
  <c r="K5923" i="2" s="1"/>
  <c r="J5924" i="2"/>
  <c r="K5924" i="2" s="1"/>
  <c r="J5925" i="2"/>
  <c r="K5925" i="2" s="1"/>
  <c r="J5926" i="2"/>
  <c r="K5926" i="2" s="1"/>
  <c r="J5927" i="2"/>
  <c r="K5927" i="2" s="1"/>
  <c r="J5928" i="2"/>
  <c r="K5928" i="2" s="1"/>
  <c r="J5929" i="2"/>
  <c r="K5929" i="2" s="1"/>
  <c r="J5930" i="2"/>
  <c r="J5931" i="2"/>
  <c r="K5931" i="2" s="1"/>
  <c r="J5932" i="2"/>
  <c r="K5932" i="2" s="1"/>
  <c r="J5933" i="2"/>
  <c r="K5933" i="2" s="1"/>
  <c r="J5934" i="2"/>
  <c r="K5934" i="2" s="1"/>
  <c r="J5935" i="2"/>
  <c r="K5935" i="2" s="1"/>
  <c r="J5936" i="2"/>
  <c r="K5936" i="2" s="1"/>
  <c r="J5937" i="2"/>
  <c r="K5937" i="2" s="1"/>
  <c r="J5938" i="2"/>
  <c r="K5938" i="2" s="1"/>
  <c r="J5939" i="2"/>
  <c r="K5939" i="2" s="1"/>
  <c r="J5940" i="2"/>
  <c r="K5940" i="2" s="1"/>
  <c r="J5941" i="2"/>
  <c r="K5941" i="2" s="1"/>
  <c r="J5942" i="2"/>
  <c r="K5942" i="2" s="1"/>
  <c r="J5943" i="2"/>
  <c r="K5943" i="2" s="1"/>
  <c r="J5944" i="2"/>
  <c r="K5944" i="2" s="1"/>
  <c r="J5945" i="2"/>
  <c r="K5945" i="2" s="1"/>
  <c r="J5946" i="2"/>
  <c r="K5946" i="2" s="1"/>
  <c r="J5947" i="2"/>
  <c r="K5947" i="2" s="1"/>
  <c r="J5948" i="2"/>
  <c r="K5948" i="2" s="1"/>
  <c r="J5949" i="2"/>
  <c r="K5949" i="2" s="1"/>
  <c r="J5950" i="2"/>
  <c r="K5950" i="2" s="1"/>
  <c r="J5951" i="2"/>
  <c r="K5951" i="2" s="1"/>
  <c r="J5952" i="2"/>
  <c r="K5952" i="2" s="1"/>
  <c r="J5953" i="2"/>
  <c r="K5953" i="2" s="1"/>
  <c r="J5954" i="2"/>
  <c r="K5954" i="2" s="1"/>
  <c r="J5955" i="2"/>
  <c r="K5955" i="2" s="1"/>
  <c r="J5956" i="2"/>
  <c r="K5956" i="2" s="1"/>
  <c r="J5957" i="2"/>
  <c r="K5957" i="2" s="1"/>
  <c r="J5958" i="2"/>
  <c r="K5958" i="2" s="1"/>
  <c r="J5959" i="2"/>
  <c r="K5959" i="2" s="1"/>
  <c r="J5960" i="2"/>
  <c r="K5960" i="2" s="1"/>
  <c r="J5961" i="2"/>
  <c r="K5961" i="2" s="1"/>
  <c r="J5962" i="2"/>
  <c r="K5962" i="2" s="1"/>
  <c r="J5963" i="2"/>
  <c r="K5963" i="2" s="1"/>
  <c r="J5964" i="2"/>
  <c r="K5964" i="2" s="1"/>
  <c r="J5965" i="2"/>
  <c r="K5965" i="2" s="1"/>
  <c r="J5966" i="2"/>
  <c r="J5967" i="2"/>
  <c r="K5967" i="2" s="1"/>
  <c r="J5968" i="2"/>
  <c r="J5969" i="2"/>
  <c r="K5969" i="2" s="1"/>
  <c r="J5970" i="2"/>
  <c r="K5970" i="2" s="1"/>
  <c r="J5971" i="2"/>
  <c r="K5971" i="2" s="1"/>
  <c r="J5972" i="2"/>
  <c r="K5972" i="2" s="1"/>
  <c r="J5973" i="2"/>
  <c r="K5973" i="2" s="1"/>
  <c r="J5974" i="2"/>
  <c r="K5974" i="2" s="1"/>
  <c r="J5975" i="2"/>
  <c r="K5975" i="2" s="1"/>
  <c r="J5976" i="2"/>
  <c r="K5976" i="2" s="1"/>
  <c r="J5977" i="2"/>
  <c r="K5977" i="2" s="1"/>
  <c r="J5978" i="2"/>
  <c r="K5978" i="2" s="1"/>
  <c r="J5979" i="2"/>
  <c r="K5979" i="2" s="1"/>
  <c r="J5980" i="2"/>
  <c r="K5980" i="2" s="1"/>
  <c r="J5981" i="2"/>
  <c r="K5981" i="2" s="1"/>
  <c r="J5982" i="2"/>
  <c r="K5982" i="2" s="1"/>
  <c r="J5983" i="2"/>
  <c r="J5984" i="2"/>
  <c r="K5984" i="2" s="1"/>
  <c r="J5985" i="2"/>
  <c r="K5985" i="2" s="1"/>
  <c r="J5986" i="2"/>
  <c r="K5986" i="2" s="1"/>
  <c r="J5987" i="2"/>
  <c r="K5987" i="2" s="1"/>
  <c r="J5988" i="2"/>
  <c r="K5988" i="2" s="1"/>
  <c r="J5989" i="2"/>
  <c r="K5989" i="2" s="1"/>
  <c r="J5990" i="2"/>
  <c r="K5990" i="2" s="1"/>
  <c r="J5991" i="2"/>
  <c r="K5991" i="2" s="1"/>
  <c r="J5992" i="2"/>
  <c r="K5992" i="2" s="1"/>
  <c r="J5993" i="2"/>
  <c r="K5993" i="2" s="1"/>
  <c r="J5994" i="2"/>
  <c r="J5995" i="2"/>
  <c r="K5995" i="2" s="1"/>
  <c r="J5996" i="2"/>
  <c r="K5996" i="2" s="1"/>
  <c r="J5997" i="2"/>
  <c r="K5997" i="2" s="1"/>
  <c r="J5998" i="2"/>
  <c r="K5998" i="2" s="1"/>
  <c r="J5999" i="2"/>
  <c r="K5999" i="2" s="1"/>
  <c r="J6000" i="2"/>
  <c r="K6000" i="2" s="1"/>
  <c r="J6001" i="2"/>
  <c r="K6001" i="2" s="1"/>
  <c r="J6002" i="2"/>
  <c r="K6002" i="2" s="1"/>
  <c r="J6003" i="2"/>
  <c r="K6003" i="2" s="1"/>
  <c r="J6004" i="2"/>
  <c r="K6004" i="2" s="1"/>
  <c r="J6005" i="2"/>
  <c r="K6005" i="2" s="1"/>
  <c r="J6006" i="2"/>
  <c r="K6006" i="2" s="1"/>
  <c r="J6007" i="2"/>
  <c r="K6007" i="2" s="1"/>
  <c r="J6008" i="2"/>
  <c r="K6008" i="2" s="1"/>
  <c r="J6009" i="2"/>
  <c r="K6009" i="2" s="1"/>
  <c r="J6010" i="2"/>
  <c r="K6010" i="2" s="1"/>
  <c r="J6011" i="2"/>
  <c r="K6011" i="2" s="1"/>
  <c r="J6012" i="2"/>
  <c r="K6012" i="2" s="1"/>
  <c r="J6013" i="2"/>
  <c r="K6013" i="2" s="1"/>
  <c r="J6014" i="2"/>
  <c r="K6014" i="2" s="1"/>
  <c r="J6015" i="2"/>
  <c r="K6015" i="2" s="1"/>
  <c r="J6016" i="2"/>
  <c r="K6016" i="2" s="1"/>
  <c r="J6017" i="2"/>
  <c r="K6017" i="2" s="1"/>
  <c r="J6018" i="2"/>
  <c r="K6018" i="2" s="1"/>
  <c r="J6019" i="2"/>
  <c r="K6019" i="2" s="1"/>
  <c r="J6020" i="2"/>
  <c r="K6020" i="2" s="1"/>
  <c r="J6021" i="2"/>
  <c r="K6021" i="2" s="1"/>
  <c r="J6022" i="2"/>
  <c r="K6022" i="2" s="1"/>
  <c r="J6023" i="2"/>
  <c r="K6023" i="2" s="1"/>
  <c r="J6024" i="2"/>
  <c r="K6024" i="2" s="1"/>
  <c r="J6025" i="2"/>
  <c r="K6025" i="2" s="1"/>
  <c r="J6026" i="2"/>
  <c r="K6026" i="2" s="1"/>
  <c r="J6027" i="2"/>
  <c r="K6027" i="2" s="1"/>
  <c r="J6028" i="2"/>
  <c r="K6028" i="2" s="1"/>
  <c r="J6029" i="2"/>
  <c r="K6029" i="2" s="1"/>
  <c r="J6030" i="2"/>
  <c r="K6030" i="2" s="1"/>
  <c r="J6031" i="2"/>
  <c r="K6031" i="2" s="1"/>
  <c r="J6032" i="2"/>
  <c r="K6032" i="2" s="1"/>
  <c r="J6033" i="2"/>
  <c r="K6033" i="2" s="1"/>
  <c r="J6034" i="2"/>
  <c r="K6034" i="2" s="1"/>
  <c r="J6035" i="2"/>
  <c r="K6035" i="2" s="1"/>
  <c r="J6036" i="2"/>
  <c r="K6036" i="2" s="1"/>
  <c r="J6037" i="2"/>
  <c r="K6037" i="2" s="1"/>
  <c r="J6038" i="2"/>
  <c r="K6038" i="2" s="1"/>
  <c r="J6039" i="2"/>
  <c r="K6039" i="2" s="1"/>
  <c r="J6040" i="2"/>
  <c r="K6040" i="2" s="1"/>
  <c r="J6041" i="2"/>
  <c r="K6041" i="2" s="1"/>
  <c r="J6042" i="2"/>
  <c r="K6042" i="2" s="1"/>
  <c r="J6043" i="2"/>
  <c r="K6043" i="2" s="1"/>
  <c r="J6044" i="2"/>
  <c r="K6044" i="2" s="1"/>
  <c r="J6045" i="2"/>
  <c r="K6045" i="2" s="1"/>
  <c r="J6046" i="2"/>
  <c r="K6046" i="2" s="1"/>
  <c r="J6047" i="2"/>
  <c r="K6047" i="2" s="1"/>
  <c r="J6048" i="2"/>
  <c r="K6048" i="2" s="1"/>
  <c r="J6049" i="2"/>
  <c r="K6049" i="2" s="1"/>
  <c r="J6050" i="2"/>
  <c r="K6050" i="2" s="1"/>
  <c r="J6051" i="2"/>
  <c r="K6051" i="2" s="1"/>
  <c r="J6052" i="2"/>
  <c r="K6052" i="2" s="1"/>
  <c r="J6053" i="2"/>
  <c r="K6053" i="2" s="1"/>
  <c r="J6054" i="2"/>
  <c r="K6054" i="2" s="1"/>
  <c r="J6055" i="2"/>
  <c r="K6055" i="2" s="1"/>
  <c r="J6056" i="2"/>
  <c r="K6056" i="2" s="1"/>
  <c r="J6057" i="2"/>
  <c r="K6057" i="2" s="1"/>
  <c r="J6058" i="2"/>
  <c r="K6058" i="2" s="1"/>
  <c r="J6059" i="2"/>
  <c r="K6059" i="2" s="1"/>
  <c r="J6060" i="2"/>
  <c r="K6060" i="2" s="1"/>
  <c r="J6061" i="2"/>
  <c r="K6061" i="2" s="1"/>
  <c r="J6062" i="2"/>
  <c r="K6062" i="2" s="1"/>
  <c r="J6063" i="2"/>
  <c r="K6063" i="2" s="1"/>
  <c r="J6064" i="2"/>
  <c r="K6064" i="2" s="1"/>
  <c r="J6065" i="2"/>
  <c r="K6065" i="2" s="1"/>
  <c r="J6066" i="2"/>
  <c r="K6066" i="2" s="1"/>
  <c r="J6067" i="2"/>
  <c r="K6067" i="2" s="1"/>
  <c r="J6068" i="2"/>
  <c r="K6068" i="2" s="1"/>
  <c r="J6069" i="2"/>
  <c r="K6069" i="2" s="1"/>
  <c r="J6070" i="2"/>
  <c r="K6070" i="2" s="1"/>
  <c r="J6071" i="2"/>
  <c r="K6071" i="2" s="1"/>
  <c r="J6072" i="2"/>
  <c r="K6072" i="2" s="1"/>
  <c r="J6073" i="2"/>
  <c r="K6073" i="2" s="1"/>
  <c r="J6074" i="2"/>
  <c r="K6074" i="2" s="1"/>
  <c r="J6075" i="2"/>
  <c r="K6075" i="2" s="1"/>
  <c r="J6076" i="2"/>
  <c r="K6076" i="2" s="1"/>
  <c r="J6077" i="2"/>
  <c r="K6077" i="2" s="1"/>
  <c r="J6078" i="2"/>
  <c r="K6078" i="2" s="1"/>
  <c r="J6079" i="2"/>
  <c r="K6079" i="2" s="1"/>
  <c r="J6080" i="2"/>
  <c r="K6080" i="2" s="1"/>
  <c r="J6081" i="2"/>
  <c r="K6081" i="2" s="1"/>
  <c r="J6082" i="2"/>
  <c r="K6082" i="2" s="1"/>
  <c r="J6083" i="2"/>
  <c r="K6083" i="2" s="1"/>
  <c r="J6084" i="2"/>
  <c r="K6084" i="2" s="1"/>
  <c r="J6085" i="2"/>
  <c r="K6085" i="2" s="1"/>
  <c r="J6086" i="2"/>
  <c r="K6086" i="2" s="1"/>
  <c r="J6087" i="2"/>
  <c r="K6087" i="2" s="1"/>
  <c r="J6088" i="2"/>
  <c r="K6088" i="2" s="1"/>
  <c r="J6089" i="2"/>
  <c r="K6089" i="2" s="1"/>
  <c r="J6090" i="2"/>
  <c r="K6090" i="2" s="1"/>
  <c r="J6091" i="2"/>
  <c r="K6091" i="2" s="1"/>
  <c r="J6092" i="2"/>
  <c r="K6092" i="2" s="1"/>
  <c r="J6093" i="2"/>
  <c r="K6093" i="2" s="1"/>
  <c r="J6094" i="2"/>
  <c r="K6094" i="2" s="1"/>
  <c r="J6095" i="2"/>
  <c r="K6095" i="2" s="1"/>
  <c r="J6096" i="2"/>
  <c r="K6096" i="2" s="1"/>
  <c r="J6097" i="2"/>
  <c r="K6097" i="2" s="1"/>
  <c r="J6098" i="2"/>
  <c r="K6098" i="2" s="1"/>
  <c r="J6099" i="2"/>
  <c r="K6099" i="2" s="1"/>
  <c r="J6100" i="2"/>
  <c r="K6100" i="2" s="1"/>
  <c r="J6101" i="2"/>
  <c r="K6101" i="2" s="1"/>
  <c r="J6102" i="2"/>
  <c r="K6102" i="2" s="1"/>
  <c r="J6103" i="2"/>
  <c r="K6103" i="2" s="1"/>
  <c r="J6104" i="2"/>
  <c r="K6104" i="2" s="1"/>
  <c r="J6105" i="2"/>
  <c r="K6105" i="2" s="1"/>
  <c r="J6106" i="2"/>
  <c r="K6106" i="2" s="1"/>
  <c r="J6107" i="2"/>
  <c r="K6107" i="2" s="1"/>
  <c r="J6108" i="2"/>
  <c r="K6108" i="2" s="1"/>
  <c r="J6109" i="2"/>
  <c r="K6109" i="2" s="1"/>
  <c r="J6110" i="2"/>
  <c r="K6110" i="2" s="1"/>
  <c r="J6111" i="2"/>
  <c r="K6111" i="2" s="1"/>
  <c r="J6112" i="2"/>
  <c r="K6112" i="2" s="1"/>
  <c r="J6113" i="2"/>
  <c r="K6113" i="2" s="1"/>
  <c r="J6114" i="2"/>
  <c r="K6114" i="2" s="1"/>
  <c r="J6115" i="2"/>
  <c r="K6115" i="2" s="1"/>
  <c r="J6116" i="2"/>
  <c r="K6116" i="2" s="1"/>
  <c r="J6117" i="2"/>
  <c r="K6117" i="2" s="1"/>
  <c r="J6118" i="2"/>
  <c r="K6118" i="2" s="1"/>
  <c r="J6119" i="2"/>
  <c r="K6119" i="2" s="1"/>
  <c r="J6120" i="2"/>
  <c r="K6120" i="2" s="1"/>
  <c r="J6121" i="2"/>
  <c r="K6121" i="2" s="1"/>
  <c r="J6122" i="2"/>
  <c r="K6122" i="2" s="1"/>
  <c r="J6123" i="2"/>
  <c r="K6123" i="2" s="1"/>
  <c r="J6124" i="2"/>
  <c r="K6124" i="2" s="1"/>
  <c r="J6125" i="2"/>
  <c r="K6125" i="2" s="1"/>
  <c r="J6126" i="2"/>
  <c r="K6126" i="2" s="1"/>
  <c r="J6127" i="2"/>
  <c r="K6127" i="2" s="1"/>
  <c r="J6128" i="2"/>
  <c r="K6128" i="2" s="1"/>
  <c r="J6129" i="2"/>
  <c r="K6129" i="2" s="1"/>
  <c r="J6130" i="2"/>
  <c r="K6130" i="2" s="1"/>
  <c r="J6131" i="2"/>
  <c r="K6131" i="2" s="1"/>
  <c r="J6132" i="2"/>
  <c r="K6132" i="2" s="1"/>
  <c r="J6133" i="2"/>
  <c r="K6133" i="2" s="1"/>
  <c r="J6134" i="2"/>
  <c r="K6134" i="2" s="1"/>
  <c r="J6135" i="2"/>
  <c r="K6135" i="2" s="1"/>
  <c r="J6136" i="2"/>
  <c r="K6136" i="2" s="1"/>
  <c r="J6137" i="2"/>
  <c r="K6137" i="2" s="1"/>
  <c r="J6138" i="2"/>
  <c r="K6138" i="2" s="1"/>
  <c r="J6139" i="2"/>
  <c r="K6139" i="2" s="1"/>
  <c r="J6140" i="2"/>
  <c r="K6140" i="2" s="1"/>
  <c r="J6141" i="2"/>
  <c r="K6141" i="2" s="1"/>
  <c r="J6142" i="2"/>
  <c r="K6142" i="2" s="1"/>
  <c r="J6143" i="2"/>
  <c r="K6143" i="2" s="1"/>
  <c r="J6144" i="2"/>
  <c r="K6144" i="2" s="1"/>
  <c r="J6145" i="2"/>
  <c r="K6145" i="2" s="1"/>
  <c r="J6146" i="2"/>
  <c r="K6146" i="2" s="1"/>
  <c r="J6147" i="2"/>
  <c r="K6147" i="2" s="1"/>
  <c r="J6148" i="2"/>
  <c r="K6148" i="2" s="1"/>
  <c r="J6149" i="2"/>
  <c r="K6149" i="2" s="1"/>
  <c r="J6150" i="2"/>
  <c r="K6150" i="2" s="1"/>
  <c r="J6151" i="2"/>
  <c r="K6151" i="2" s="1"/>
  <c r="J6152" i="2"/>
  <c r="K6152" i="2" s="1"/>
  <c r="J6153" i="2"/>
  <c r="K6153" i="2" s="1"/>
  <c r="J6154" i="2"/>
  <c r="K6154" i="2" s="1"/>
  <c r="J6155" i="2"/>
  <c r="K6155" i="2" s="1"/>
  <c r="J6156" i="2"/>
  <c r="K6156" i="2" s="1"/>
  <c r="J6157" i="2"/>
  <c r="K6157" i="2" s="1"/>
  <c r="J6158" i="2"/>
  <c r="K6158" i="2" s="1"/>
  <c r="J6159" i="2"/>
  <c r="K6159" i="2" s="1"/>
  <c r="J6160" i="2"/>
  <c r="K6160" i="2" s="1"/>
  <c r="J6161" i="2"/>
  <c r="K6161" i="2" s="1"/>
  <c r="J6162" i="2"/>
  <c r="K6162" i="2" s="1"/>
  <c r="J6163" i="2"/>
  <c r="K6163" i="2" s="1"/>
  <c r="J6164" i="2"/>
  <c r="K6164" i="2" s="1"/>
  <c r="J6165" i="2"/>
  <c r="K6165" i="2" s="1"/>
  <c r="J6166" i="2"/>
  <c r="K6166" i="2" s="1"/>
  <c r="J6167" i="2"/>
  <c r="K6167" i="2" s="1"/>
  <c r="J6168" i="2"/>
  <c r="K6168" i="2" s="1"/>
  <c r="J6169" i="2"/>
  <c r="K6169" i="2" s="1"/>
  <c r="J6170" i="2"/>
  <c r="K6170" i="2" s="1"/>
  <c r="J6171" i="2"/>
  <c r="K6171" i="2" s="1"/>
  <c r="J6172" i="2"/>
  <c r="K6172" i="2" s="1"/>
  <c r="J6173" i="2"/>
  <c r="K6173" i="2" s="1"/>
  <c r="J6174" i="2"/>
  <c r="K6174" i="2" s="1"/>
  <c r="J6175" i="2"/>
  <c r="K6175" i="2" s="1"/>
  <c r="J6176" i="2"/>
  <c r="K6176" i="2" s="1"/>
  <c r="J6177" i="2"/>
  <c r="K6177" i="2" s="1"/>
  <c r="J6178" i="2"/>
  <c r="K6178" i="2" s="1"/>
  <c r="J6179" i="2"/>
  <c r="K6179" i="2" s="1"/>
  <c r="J6180" i="2"/>
  <c r="K6180" i="2" s="1"/>
  <c r="J6181" i="2"/>
  <c r="K6181" i="2" s="1"/>
  <c r="J6182" i="2"/>
  <c r="J6183" i="2"/>
  <c r="K6183" i="2" s="1"/>
  <c r="J6184" i="2"/>
  <c r="K6184" i="2" s="1"/>
  <c r="J6185" i="2"/>
  <c r="K6185" i="2" s="1"/>
  <c r="J6186" i="2"/>
  <c r="K6186" i="2" s="1"/>
  <c r="J6187" i="2"/>
  <c r="K6187" i="2" s="1"/>
  <c r="J6188" i="2"/>
  <c r="K6188" i="2" s="1"/>
  <c r="J6189" i="2"/>
  <c r="K6189" i="2" s="1"/>
  <c r="J6190" i="2"/>
  <c r="K6190" i="2" s="1"/>
  <c r="J6191" i="2"/>
  <c r="K6191" i="2" s="1"/>
  <c r="J6192" i="2"/>
  <c r="K6192" i="2" s="1"/>
  <c r="J6193" i="2"/>
  <c r="K6193" i="2" s="1"/>
  <c r="J6194" i="2"/>
  <c r="K6194" i="2" s="1"/>
  <c r="J6195" i="2"/>
  <c r="K6195" i="2" s="1"/>
  <c r="J6196" i="2"/>
  <c r="K6196" i="2" s="1"/>
  <c r="J6197" i="2"/>
  <c r="K6197" i="2" s="1"/>
  <c r="J6198" i="2"/>
  <c r="K6198" i="2" s="1"/>
  <c r="J6199" i="2"/>
  <c r="K6199" i="2" s="1"/>
  <c r="J6200" i="2"/>
  <c r="K6200" i="2" s="1"/>
  <c r="J6201" i="2"/>
  <c r="K6201" i="2" s="1"/>
  <c r="J6202" i="2"/>
  <c r="K6202" i="2" s="1"/>
  <c r="J6203" i="2"/>
  <c r="K6203" i="2" s="1"/>
  <c r="J6204" i="2"/>
  <c r="K6204" i="2" s="1"/>
  <c r="J6205" i="2"/>
  <c r="K6205" i="2" s="1"/>
  <c r="J6206" i="2"/>
  <c r="J6207" i="2"/>
  <c r="K6207" i="2" s="1"/>
  <c r="J6208" i="2"/>
  <c r="K6208" i="2" s="1"/>
  <c r="J6209" i="2"/>
  <c r="K6209" i="2" s="1"/>
  <c r="J6210" i="2"/>
  <c r="K6210" i="2" s="1"/>
  <c r="J6211" i="2"/>
  <c r="J6212" i="2"/>
  <c r="K6212" i="2" s="1"/>
  <c r="J6213" i="2"/>
  <c r="K6213" i="2" s="1"/>
  <c r="J6214" i="2"/>
  <c r="K6214" i="2" s="1"/>
  <c r="J6215" i="2"/>
  <c r="K6215" i="2" s="1"/>
  <c r="J6216" i="2"/>
  <c r="K6216" i="2" s="1"/>
  <c r="J6217" i="2"/>
  <c r="K6217" i="2" s="1"/>
  <c r="J6218" i="2"/>
  <c r="K6218" i="2" s="1"/>
  <c r="J6219" i="2"/>
  <c r="K6219" i="2" s="1"/>
  <c r="J6220" i="2"/>
  <c r="K6220" i="2" s="1"/>
  <c r="J6221" i="2"/>
  <c r="K6221" i="2" s="1"/>
  <c r="J6222" i="2"/>
  <c r="K6222" i="2" s="1"/>
  <c r="J6223" i="2"/>
  <c r="K6223" i="2" s="1"/>
  <c r="J6224" i="2"/>
  <c r="K6224" i="2" s="1"/>
  <c r="J6225" i="2"/>
  <c r="K6225" i="2" s="1"/>
  <c r="J6226" i="2"/>
  <c r="K6226" i="2" s="1"/>
  <c r="J6227" i="2"/>
  <c r="K6227" i="2" s="1"/>
  <c r="J6228" i="2"/>
  <c r="K6228" i="2" s="1"/>
  <c r="J6229" i="2"/>
  <c r="K6229" i="2" s="1"/>
  <c r="J6230" i="2"/>
  <c r="K6230" i="2" s="1"/>
  <c r="J6231" i="2"/>
  <c r="K6231" i="2" s="1"/>
  <c r="J6232" i="2"/>
  <c r="K6232" i="2" s="1"/>
  <c r="J6233" i="2"/>
  <c r="K6233" i="2" s="1"/>
  <c r="J6234" i="2"/>
  <c r="K6234" i="2" s="1"/>
  <c r="J6235" i="2"/>
  <c r="K6235" i="2" s="1"/>
  <c r="J6236" i="2"/>
  <c r="K6236" i="2" s="1"/>
  <c r="J6237" i="2"/>
  <c r="K6237" i="2" s="1"/>
  <c r="J6238" i="2"/>
  <c r="K6238" i="2" s="1"/>
  <c r="J6239" i="2"/>
  <c r="K6239" i="2" s="1"/>
  <c r="J6240" i="2"/>
  <c r="K6240" i="2" s="1"/>
  <c r="J6241" i="2"/>
  <c r="K6241" i="2" s="1"/>
  <c r="J6242" i="2"/>
  <c r="K6242" i="2" s="1"/>
  <c r="J6243" i="2"/>
  <c r="K6243" i="2" s="1"/>
  <c r="J6244" i="2"/>
  <c r="K6244" i="2" s="1"/>
  <c r="J6245" i="2"/>
  <c r="K6245" i="2" s="1"/>
  <c r="J6246" i="2"/>
  <c r="K6246" i="2" s="1"/>
  <c r="J6247" i="2"/>
  <c r="K6247" i="2" s="1"/>
  <c r="J6248" i="2"/>
  <c r="K6248" i="2" s="1"/>
  <c r="J6249" i="2"/>
  <c r="K6249" i="2" s="1"/>
  <c r="J6250" i="2"/>
  <c r="K6250" i="2" s="1"/>
  <c r="J6251" i="2"/>
  <c r="J6252" i="2"/>
  <c r="K6252" i="2" s="1"/>
  <c r="J6253" i="2"/>
  <c r="K6253" i="2" s="1"/>
  <c r="J6254" i="2"/>
  <c r="K6254" i="2" s="1"/>
  <c r="J6255" i="2"/>
  <c r="K6255" i="2" s="1"/>
  <c r="J6256" i="2"/>
  <c r="K6256" i="2" s="1"/>
  <c r="J6257" i="2"/>
  <c r="K6257" i="2" s="1"/>
  <c r="J6258" i="2"/>
  <c r="K6258" i="2" s="1"/>
  <c r="J6259" i="2"/>
  <c r="K6259" i="2" s="1"/>
  <c r="J6260" i="2"/>
  <c r="K6260" i="2" s="1"/>
  <c r="J6261" i="2"/>
  <c r="K6261" i="2" s="1"/>
  <c r="J6262" i="2"/>
  <c r="K6262" i="2" s="1"/>
  <c r="J6263" i="2"/>
  <c r="K6263" i="2" s="1"/>
  <c r="J6264" i="2"/>
  <c r="K6264" i="2" s="1"/>
  <c r="J6265" i="2"/>
  <c r="K6265" i="2" s="1"/>
  <c r="J6266" i="2"/>
  <c r="K6266" i="2" s="1"/>
  <c r="J6267" i="2"/>
  <c r="K6267" i="2" s="1"/>
  <c r="J6268" i="2"/>
  <c r="K6268" i="2" s="1"/>
  <c r="J6269" i="2"/>
  <c r="K6269" i="2" s="1"/>
  <c r="J6270" i="2"/>
  <c r="K6270" i="2" s="1"/>
  <c r="J6271" i="2"/>
  <c r="K6271" i="2" s="1"/>
  <c r="J6272" i="2"/>
  <c r="K6272" i="2" s="1"/>
  <c r="J6273" i="2"/>
  <c r="K6273" i="2" s="1"/>
  <c r="J6274" i="2"/>
  <c r="K6274" i="2" s="1"/>
  <c r="J6275" i="2"/>
  <c r="K6275" i="2" s="1"/>
  <c r="J6276" i="2"/>
  <c r="K6276" i="2" s="1"/>
  <c r="J6277" i="2"/>
  <c r="K6277" i="2" s="1"/>
  <c r="J6278" i="2"/>
  <c r="K6278" i="2" s="1"/>
  <c r="J6279" i="2"/>
  <c r="K6279" i="2" s="1"/>
  <c r="J6280" i="2"/>
  <c r="K6280" i="2" s="1"/>
  <c r="J6281" i="2"/>
  <c r="K6281" i="2" s="1"/>
  <c r="J6282" i="2"/>
  <c r="K6282" i="2" s="1"/>
  <c r="J6283" i="2"/>
  <c r="K6283" i="2" s="1"/>
  <c r="J6284" i="2"/>
  <c r="K6284" i="2" s="1"/>
  <c r="J6285" i="2"/>
  <c r="K6285" i="2" s="1"/>
  <c r="J6286" i="2"/>
  <c r="K6286" i="2" s="1"/>
  <c r="J6287" i="2"/>
  <c r="K6287" i="2" s="1"/>
  <c r="J6288" i="2"/>
  <c r="K6288" i="2" s="1"/>
  <c r="J6289" i="2"/>
  <c r="K6289" i="2" s="1"/>
  <c r="J6290" i="2"/>
  <c r="K6290" i="2" s="1"/>
  <c r="J6291" i="2"/>
  <c r="K6291" i="2" s="1"/>
  <c r="J6292" i="2"/>
  <c r="K6292" i="2" s="1"/>
  <c r="J6293" i="2"/>
  <c r="K6293" i="2" s="1"/>
  <c r="J6294" i="2"/>
  <c r="K6294" i="2" s="1"/>
  <c r="J6295" i="2"/>
  <c r="K6295" i="2" s="1"/>
  <c r="J6296" i="2"/>
  <c r="K6296" i="2" s="1"/>
  <c r="J6297" i="2"/>
  <c r="K6297" i="2" s="1"/>
  <c r="J6298" i="2"/>
  <c r="K6298" i="2" s="1"/>
  <c r="J6299" i="2"/>
  <c r="K6299" i="2" s="1"/>
  <c r="J6300" i="2"/>
  <c r="K6300" i="2" s="1"/>
  <c r="J6301" i="2"/>
  <c r="K6301" i="2" s="1"/>
  <c r="J6302" i="2"/>
  <c r="K6302" i="2" s="1"/>
  <c r="J6303" i="2"/>
  <c r="K6303" i="2" s="1"/>
  <c r="J6304" i="2"/>
  <c r="K6304" i="2" s="1"/>
  <c r="J6305" i="2"/>
  <c r="K6305" i="2" s="1"/>
  <c r="J6306" i="2"/>
  <c r="K6306" i="2" s="1"/>
  <c r="J6307" i="2"/>
  <c r="K6307" i="2" s="1"/>
  <c r="J6308" i="2"/>
  <c r="K6308" i="2" s="1"/>
  <c r="J6309" i="2"/>
  <c r="K6309" i="2" s="1"/>
  <c r="J6310" i="2"/>
  <c r="K6310" i="2" s="1"/>
  <c r="J6311" i="2"/>
  <c r="K6311" i="2" s="1"/>
  <c r="J6312" i="2"/>
  <c r="K6312" i="2" s="1"/>
  <c r="J6313" i="2"/>
  <c r="K6313" i="2" s="1"/>
  <c r="J6314" i="2"/>
  <c r="K6314" i="2" s="1"/>
  <c r="J6315" i="2"/>
  <c r="K6315" i="2" s="1"/>
  <c r="J6316" i="2"/>
  <c r="K6316" i="2" s="1"/>
  <c r="J6317" i="2"/>
  <c r="K6317" i="2" s="1"/>
  <c r="J6318" i="2"/>
  <c r="K6318" i="2" s="1"/>
  <c r="J6319" i="2"/>
  <c r="K6319" i="2" s="1"/>
  <c r="J6320" i="2"/>
  <c r="K6320" i="2" s="1"/>
  <c r="J6321" i="2"/>
  <c r="K6321" i="2" s="1"/>
  <c r="J6322" i="2"/>
  <c r="K6322" i="2" s="1"/>
  <c r="J6323" i="2"/>
  <c r="K6323" i="2" s="1"/>
  <c r="J6324" i="2"/>
  <c r="K6324" i="2" s="1"/>
  <c r="J6325" i="2"/>
  <c r="K6325" i="2" s="1"/>
  <c r="J6326" i="2"/>
  <c r="K6326" i="2" s="1"/>
  <c r="J6327" i="2"/>
  <c r="K6327" i="2" s="1"/>
  <c r="J6328" i="2"/>
  <c r="K6328" i="2" s="1"/>
  <c r="J6329" i="2"/>
  <c r="K6329" i="2" s="1"/>
  <c r="J6330" i="2"/>
  <c r="K6330" i="2" s="1"/>
  <c r="J6331" i="2"/>
  <c r="K6331" i="2" s="1"/>
  <c r="J6332" i="2"/>
  <c r="K6332" i="2" s="1"/>
  <c r="J6333" i="2"/>
  <c r="K6333" i="2" s="1"/>
  <c r="J6334" i="2"/>
  <c r="K6334" i="2" s="1"/>
  <c r="J6335" i="2"/>
  <c r="K6335" i="2" s="1"/>
  <c r="J6336" i="2"/>
  <c r="K6336" i="2" s="1"/>
  <c r="J6337" i="2"/>
  <c r="K6337" i="2" s="1"/>
  <c r="J6338" i="2"/>
  <c r="K6338" i="2" s="1"/>
  <c r="J6339" i="2"/>
  <c r="K6339" i="2" s="1"/>
  <c r="J6340" i="2"/>
  <c r="K6340" i="2" s="1"/>
  <c r="J6341" i="2"/>
  <c r="K6341" i="2" s="1"/>
  <c r="J6342" i="2"/>
  <c r="K6342" i="2" s="1"/>
  <c r="J6343" i="2"/>
  <c r="K6343" i="2" s="1"/>
  <c r="J6344" i="2"/>
  <c r="K6344" i="2" s="1"/>
  <c r="J6345" i="2"/>
  <c r="K6345" i="2" s="1"/>
  <c r="J6346" i="2"/>
  <c r="K6346" i="2" s="1"/>
  <c r="J6347" i="2"/>
  <c r="K6347" i="2" s="1"/>
  <c r="J6348" i="2"/>
  <c r="K6348" i="2" s="1"/>
  <c r="J6349" i="2"/>
  <c r="K6349" i="2" s="1"/>
  <c r="J6350" i="2"/>
  <c r="J6351" i="2"/>
  <c r="K6351" i="2" s="1"/>
  <c r="J6352" i="2"/>
  <c r="K6352" i="2" s="1"/>
  <c r="J6353" i="2"/>
  <c r="K6353" i="2" s="1"/>
  <c r="J6354" i="2"/>
  <c r="K6354" i="2" s="1"/>
  <c r="J6355" i="2"/>
  <c r="K6355" i="2" s="1"/>
  <c r="J6356" i="2"/>
  <c r="K6356" i="2" s="1"/>
  <c r="J6357" i="2"/>
  <c r="K6357" i="2" s="1"/>
  <c r="J6358" i="2"/>
  <c r="K6358" i="2" s="1"/>
  <c r="J6359" i="2"/>
  <c r="K6359" i="2" s="1"/>
  <c r="J6360" i="2"/>
  <c r="K6360" i="2" s="1"/>
  <c r="J6361" i="2"/>
  <c r="K6361" i="2" s="1"/>
  <c r="J6362" i="2"/>
  <c r="K6362" i="2" s="1"/>
  <c r="J6363" i="2"/>
  <c r="K6363" i="2" s="1"/>
  <c r="J6364" i="2"/>
  <c r="J6365" i="2"/>
  <c r="K6365" i="2" s="1"/>
  <c r="J6366" i="2"/>
  <c r="K6366" i="2" s="1"/>
  <c r="J6367" i="2"/>
  <c r="K6367" i="2" s="1"/>
  <c r="J6368" i="2"/>
  <c r="K6368" i="2" s="1"/>
  <c r="J6369" i="2"/>
  <c r="K6369" i="2" s="1"/>
  <c r="J6370" i="2"/>
  <c r="K6370" i="2" s="1"/>
  <c r="J6371" i="2"/>
  <c r="K6371" i="2" s="1"/>
  <c r="J6372" i="2"/>
  <c r="K6372" i="2" s="1"/>
  <c r="J6373" i="2"/>
  <c r="K6373" i="2" s="1"/>
  <c r="J6374" i="2"/>
  <c r="K6374" i="2" s="1"/>
  <c r="J6375" i="2"/>
  <c r="K6375" i="2" s="1"/>
  <c r="J6376" i="2"/>
  <c r="K6376" i="2" s="1"/>
  <c r="J6377" i="2"/>
  <c r="K6377" i="2" s="1"/>
  <c r="J6378" i="2"/>
  <c r="K6378" i="2" s="1"/>
  <c r="J6379" i="2"/>
  <c r="K6379" i="2" s="1"/>
  <c r="J6380" i="2"/>
  <c r="K6380" i="2" s="1"/>
  <c r="J6381" i="2"/>
  <c r="K6381" i="2" s="1"/>
  <c r="J6382" i="2"/>
  <c r="K6382" i="2" s="1"/>
  <c r="J6383" i="2"/>
  <c r="K6383" i="2" s="1"/>
  <c r="J6384" i="2"/>
  <c r="K6384" i="2" s="1"/>
  <c r="J6385" i="2"/>
  <c r="K6385" i="2" s="1"/>
  <c r="J6386" i="2"/>
  <c r="K6386" i="2" s="1"/>
  <c r="J6387" i="2"/>
  <c r="K6387" i="2" s="1"/>
  <c r="J6388" i="2"/>
  <c r="K6388" i="2" s="1"/>
  <c r="J6389" i="2"/>
  <c r="K6389" i="2" s="1"/>
  <c r="J6390" i="2"/>
  <c r="K6390" i="2" s="1"/>
  <c r="J6391" i="2"/>
  <c r="K6391" i="2" s="1"/>
  <c r="J6392" i="2"/>
  <c r="K6392" i="2" s="1"/>
  <c r="J6393" i="2"/>
  <c r="K6393" i="2" s="1"/>
  <c r="J6394" i="2"/>
  <c r="K6394" i="2" s="1"/>
  <c r="J6395" i="2"/>
  <c r="K6395" i="2" s="1"/>
  <c r="J6396" i="2"/>
  <c r="K6396" i="2" s="1"/>
  <c r="J6397" i="2"/>
  <c r="K6397" i="2" s="1"/>
  <c r="J6398" i="2"/>
  <c r="K6398" i="2" s="1"/>
  <c r="J6399" i="2"/>
  <c r="K6399" i="2" s="1"/>
  <c r="J6400" i="2"/>
  <c r="K6400" i="2" s="1"/>
  <c r="J6401" i="2"/>
  <c r="K6401" i="2" s="1"/>
  <c r="J6402" i="2"/>
  <c r="K6402" i="2" s="1"/>
  <c r="J6403" i="2"/>
  <c r="K6403" i="2" s="1"/>
  <c r="J6404" i="2"/>
  <c r="K6404" i="2" s="1"/>
  <c r="J6405" i="2"/>
  <c r="K6405" i="2" s="1"/>
  <c r="J6406" i="2"/>
  <c r="K6406" i="2" s="1"/>
  <c r="J6407" i="2"/>
  <c r="K6407" i="2" s="1"/>
  <c r="J6408" i="2"/>
  <c r="K6408" i="2" s="1"/>
  <c r="J6409" i="2"/>
  <c r="K6409" i="2" s="1"/>
  <c r="J6410" i="2"/>
  <c r="K6410" i="2" s="1"/>
  <c r="J6411" i="2"/>
  <c r="K6411" i="2" s="1"/>
  <c r="J6412" i="2"/>
  <c r="K6412" i="2" s="1"/>
  <c r="J6413" i="2"/>
  <c r="K6413" i="2" s="1"/>
  <c r="J6414" i="2"/>
  <c r="K6414" i="2" s="1"/>
  <c r="J6415" i="2"/>
  <c r="K6415" i="2" s="1"/>
  <c r="J6416" i="2"/>
  <c r="K6416" i="2" s="1"/>
  <c r="J6417" i="2"/>
  <c r="K6417" i="2" s="1"/>
  <c r="J6418" i="2"/>
  <c r="K6418" i="2" s="1"/>
  <c r="J6419" i="2"/>
  <c r="K6419" i="2" s="1"/>
  <c r="J6420" i="2"/>
  <c r="K6420" i="2" s="1"/>
  <c r="J6421" i="2"/>
  <c r="K6421" i="2" s="1"/>
  <c r="J6422" i="2"/>
  <c r="K6422" i="2" s="1"/>
  <c r="J6423" i="2"/>
  <c r="K6423" i="2" s="1"/>
  <c r="J6424" i="2"/>
  <c r="K6424" i="2" s="1"/>
  <c r="J6425" i="2"/>
  <c r="K6425" i="2" s="1"/>
  <c r="J6426" i="2"/>
  <c r="K6426" i="2" s="1"/>
  <c r="J6427" i="2"/>
  <c r="K6427" i="2" s="1"/>
  <c r="J6428" i="2"/>
  <c r="K6428" i="2" s="1"/>
  <c r="J6429" i="2"/>
  <c r="K6429" i="2" s="1"/>
  <c r="J6430" i="2"/>
  <c r="K6430" i="2" s="1"/>
  <c r="J6431" i="2"/>
  <c r="K6431" i="2" s="1"/>
  <c r="J6432" i="2"/>
  <c r="K6432" i="2" s="1"/>
  <c r="J6433" i="2"/>
  <c r="K6433" i="2" s="1"/>
  <c r="J6434" i="2"/>
  <c r="J6435" i="2"/>
  <c r="K6435" i="2" s="1"/>
  <c r="J6436" i="2"/>
  <c r="K6436" i="2" s="1"/>
  <c r="J6437" i="2"/>
  <c r="K6437" i="2" s="1"/>
  <c r="J6438" i="2"/>
  <c r="K6438" i="2" s="1"/>
  <c r="J6439" i="2"/>
  <c r="K6439" i="2" s="1"/>
  <c r="J6440" i="2"/>
  <c r="K6440" i="2" s="1"/>
  <c r="J6441" i="2"/>
  <c r="J6442" i="2"/>
  <c r="K6442" i="2" s="1"/>
  <c r="J6443" i="2"/>
  <c r="K6443" i="2" s="1"/>
  <c r="J6444" i="2"/>
  <c r="K6444" i="2" s="1"/>
  <c r="J6445" i="2"/>
  <c r="K6445" i="2" s="1"/>
  <c r="J6446" i="2"/>
  <c r="K6446" i="2" s="1"/>
  <c r="J6447" i="2"/>
  <c r="K6447" i="2" s="1"/>
  <c r="J6448" i="2"/>
  <c r="K6448" i="2" s="1"/>
  <c r="J6449" i="2"/>
  <c r="K6449" i="2" s="1"/>
  <c r="J6450" i="2"/>
  <c r="K6450" i="2" s="1"/>
  <c r="J6451" i="2"/>
  <c r="K6451" i="2" s="1"/>
  <c r="J6452" i="2"/>
  <c r="K6452" i="2" s="1"/>
  <c r="J6453" i="2"/>
  <c r="K6453" i="2" s="1"/>
  <c r="J6454" i="2"/>
  <c r="K6454" i="2" s="1"/>
  <c r="J6455" i="2"/>
  <c r="K6455" i="2" s="1"/>
  <c r="J6456" i="2"/>
  <c r="K6456" i="2" s="1"/>
  <c r="J6457" i="2"/>
  <c r="K6457" i="2" s="1"/>
  <c r="J6458" i="2"/>
  <c r="K6458" i="2" s="1"/>
  <c r="J6459" i="2"/>
  <c r="K6459" i="2" s="1"/>
  <c r="J6460" i="2"/>
  <c r="K6460" i="2" s="1"/>
  <c r="J6461" i="2"/>
  <c r="K6461" i="2" s="1"/>
  <c r="J6462" i="2"/>
  <c r="K6462" i="2" s="1"/>
  <c r="J6463" i="2"/>
  <c r="K6463" i="2" s="1"/>
  <c r="J6464" i="2"/>
  <c r="K6464" i="2" s="1"/>
  <c r="J6465" i="2"/>
  <c r="K6465" i="2" s="1"/>
  <c r="J6466" i="2"/>
  <c r="K6466" i="2" s="1"/>
  <c r="J6467" i="2"/>
  <c r="K6467" i="2" s="1"/>
  <c r="J6468" i="2"/>
  <c r="K6468" i="2" s="1"/>
  <c r="J6469" i="2"/>
  <c r="K6469" i="2" s="1"/>
  <c r="J6470" i="2"/>
  <c r="K6470" i="2" s="1"/>
  <c r="J6471" i="2"/>
  <c r="K6471" i="2" s="1"/>
  <c r="J6472" i="2"/>
  <c r="K6472" i="2" s="1"/>
  <c r="J6473" i="2"/>
  <c r="K6473" i="2" s="1"/>
  <c r="J6474" i="2"/>
  <c r="K6474" i="2" s="1"/>
  <c r="J6475" i="2"/>
  <c r="K6475" i="2" s="1"/>
  <c r="J6476" i="2"/>
  <c r="K6476" i="2" s="1"/>
  <c r="J6477" i="2"/>
  <c r="K6477" i="2" s="1"/>
  <c r="J6478" i="2"/>
  <c r="K6478" i="2" s="1"/>
  <c r="J6479" i="2"/>
  <c r="K6479" i="2" s="1"/>
  <c r="J6480" i="2"/>
  <c r="K6480" i="2" s="1"/>
  <c r="J6481" i="2"/>
  <c r="K6481" i="2" s="1"/>
  <c r="J6482" i="2"/>
  <c r="K6482" i="2" s="1"/>
  <c r="J6483" i="2"/>
  <c r="K6483" i="2" s="1"/>
  <c r="J6484" i="2"/>
  <c r="K6484" i="2" s="1"/>
  <c r="J6485" i="2"/>
  <c r="K6485" i="2" s="1"/>
  <c r="J6486" i="2"/>
  <c r="K6486" i="2" s="1"/>
  <c r="J6487" i="2"/>
  <c r="K6487" i="2" s="1"/>
  <c r="J6488" i="2"/>
  <c r="K6488" i="2" s="1"/>
  <c r="J6489" i="2"/>
  <c r="K6489" i="2" s="1"/>
  <c r="J6490" i="2"/>
  <c r="K6490" i="2" s="1"/>
  <c r="J6491" i="2"/>
  <c r="K6491" i="2" s="1"/>
  <c r="J6492" i="2"/>
  <c r="K6492" i="2" s="1"/>
  <c r="J6493" i="2"/>
  <c r="K6493" i="2" s="1"/>
  <c r="J6494" i="2"/>
  <c r="K6494" i="2" s="1"/>
  <c r="J6495" i="2"/>
  <c r="K6495" i="2" s="1"/>
  <c r="J6496" i="2"/>
  <c r="K6496" i="2" s="1"/>
  <c r="J6497" i="2"/>
  <c r="K6497" i="2" s="1"/>
  <c r="J6498" i="2"/>
  <c r="K6498" i="2" s="1"/>
  <c r="J6499" i="2"/>
  <c r="K6499" i="2" s="1"/>
  <c r="J6500" i="2"/>
  <c r="K6500" i="2" s="1"/>
  <c r="J6501" i="2"/>
  <c r="K6501" i="2" s="1"/>
  <c r="J6502" i="2"/>
  <c r="K6502" i="2" s="1"/>
  <c r="J6503" i="2"/>
  <c r="K6503" i="2" s="1"/>
  <c r="J6504" i="2"/>
  <c r="K6504" i="2" s="1"/>
  <c r="J6505" i="2"/>
  <c r="K6505" i="2" s="1"/>
  <c r="J6506" i="2"/>
  <c r="K6506" i="2" s="1"/>
  <c r="J6507" i="2"/>
  <c r="K6507" i="2" s="1"/>
  <c r="J6508" i="2"/>
  <c r="K6508" i="2" s="1"/>
  <c r="J6509" i="2"/>
  <c r="K6509" i="2" s="1"/>
  <c r="J6510" i="2"/>
  <c r="K6510" i="2" s="1"/>
  <c r="J6511" i="2"/>
  <c r="K6511" i="2" s="1"/>
  <c r="J6512" i="2"/>
  <c r="K6512" i="2" s="1"/>
  <c r="J6513" i="2"/>
  <c r="K6513" i="2" s="1"/>
  <c r="J6514" i="2"/>
  <c r="K6514" i="2" s="1"/>
  <c r="J6515" i="2"/>
  <c r="K6515" i="2" s="1"/>
  <c r="J6516" i="2"/>
  <c r="K6516" i="2" s="1"/>
  <c r="J6517" i="2"/>
  <c r="K6517" i="2" s="1"/>
  <c r="J6518" i="2"/>
  <c r="K6518" i="2" s="1"/>
  <c r="J6519" i="2"/>
  <c r="K6519" i="2" s="1"/>
  <c r="J6520" i="2"/>
  <c r="K6520" i="2" s="1"/>
  <c r="J6521" i="2"/>
  <c r="K6521" i="2" s="1"/>
  <c r="J6522" i="2"/>
  <c r="K6522" i="2" s="1"/>
  <c r="J6523" i="2"/>
  <c r="K6523" i="2" s="1"/>
  <c r="J6524" i="2"/>
  <c r="K6524" i="2" s="1"/>
  <c r="J6525" i="2"/>
  <c r="K6525" i="2" s="1"/>
  <c r="J6526" i="2"/>
  <c r="K6526" i="2" s="1"/>
  <c r="J6527" i="2"/>
  <c r="K6527" i="2" s="1"/>
  <c r="J6528" i="2"/>
  <c r="K6528" i="2" s="1"/>
  <c r="J6529" i="2"/>
  <c r="K6529" i="2" s="1"/>
  <c r="J6530" i="2"/>
  <c r="K6530" i="2" s="1"/>
  <c r="J6531" i="2"/>
  <c r="K6531" i="2" s="1"/>
  <c r="J6532" i="2"/>
  <c r="K6532" i="2" s="1"/>
  <c r="J6533" i="2"/>
  <c r="K6533" i="2" s="1"/>
  <c r="J6534" i="2"/>
  <c r="K6534" i="2" s="1"/>
  <c r="J6535" i="2"/>
  <c r="K6535" i="2" s="1"/>
  <c r="J6536" i="2"/>
  <c r="K6536" i="2" s="1"/>
  <c r="J6537" i="2"/>
  <c r="K6537" i="2" s="1"/>
  <c r="J6538" i="2"/>
  <c r="K6538" i="2" s="1"/>
  <c r="J6539" i="2"/>
  <c r="K6539" i="2" s="1"/>
  <c r="J6540" i="2"/>
  <c r="K6540" i="2" s="1"/>
  <c r="J6541" i="2"/>
  <c r="K6541" i="2" s="1"/>
  <c r="J6542" i="2"/>
  <c r="K6542" i="2" s="1"/>
  <c r="J6543" i="2"/>
  <c r="K6543" i="2" s="1"/>
  <c r="J6544" i="2"/>
  <c r="K6544" i="2" s="1"/>
  <c r="J6545" i="2"/>
  <c r="K6545" i="2" s="1"/>
  <c r="J6546" i="2"/>
  <c r="K6546" i="2" s="1"/>
  <c r="J6547" i="2"/>
  <c r="K6547" i="2" s="1"/>
  <c r="J6548" i="2"/>
  <c r="K6548" i="2" s="1"/>
  <c r="J6549" i="2"/>
  <c r="K6549" i="2" s="1"/>
  <c r="J6550" i="2"/>
  <c r="K6550" i="2" s="1"/>
  <c r="J6551" i="2"/>
  <c r="K6551" i="2" s="1"/>
  <c r="J6552" i="2"/>
  <c r="K6552" i="2" s="1"/>
  <c r="J6553" i="2"/>
  <c r="K6553" i="2" s="1"/>
  <c r="J6554" i="2"/>
  <c r="K6554" i="2" s="1"/>
  <c r="J6555" i="2"/>
  <c r="K6555" i="2" s="1"/>
  <c r="J6556" i="2"/>
  <c r="K6556" i="2" s="1"/>
  <c r="J6557" i="2"/>
  <c r="K6557" i="2" s="1"/>
  <c r="J6558" i="2"/>
  <c r="K6558" i="2" s="1"/>
  <c r="J6559" i="2"/>
  <c r="K6559" i="2" s="1"/>
  <c r="J6560" i="2"/>
  <c r="K6560" i="2" s="1"/>
  <c r="J6561" i="2"/>
  <c r="K6561" i="2" s="1"/>
  <c r="J6562" i="2"/>
  <c r="K6562" i="2" s="1"/>
  <c r="J6563" i="2"/>
  <c r="K6563" i="2" s="1"/>
  <c r="J6564" i="2"/>
  <c r="K6564" i="2" s="1"/>
  <c r="J6565" i="2"/>
  <c r="K6565" i="2" s="1"/>
  <c r="J6566" i="2"/>
  <c r="J6567" i="2"/>
  <c r="K6567" i="2" s="1"/>
  <c r="J6568" i="2"/>
  <c r="K6568" i="2" s="1"/>
  <c r="J6569" i="2"/>
  <c r="K6569" i="2" s="1"/>
  <c r="J6570" i="2"/>
  <c r="K6570" i="2" s="1"/>
  <c r="J6571" i="2"/>
  <c r="J6572" i="2"/>
  <c r="K6572" i="2" s="1"/>
  <c r="J6573" i="2"/>
  <c r="K6573" i="2" s="1"/>
  <c r="J6574" i="2"/>
  <c r="K6574" i="2" s="1"/>
  <c r="J6575" i="2"/>
  <c r="K6575" i="2" s="1"/>
  <c r="J6576" i="2"/>
  <c r="K6576" i="2" s="1"/>
  <c r="J6577" i="2"/>
  <c r="K6577" i="2" s="1"/>
  <c r="J6578" i="2"/>
  <c r="K6578" i="2" s="1"/>
  <c r="J6579" i="2"/>
  <c r="K6579" i="2" s="1"/>
  <c r="J6580" i="2"/>
  <c r="K6580" i="2" s="1"/>
  <c r="J6581" i="2"/>
  <c r="K6581" i="2" s="1"/>
  <c r="J6582" i="2"/>
  <c r="K6582" i="2" s="1"/>
  <c r="J6583" i="2"/>
  <c r="K6583" i="2" s="1"/>
  <c r="J6584" i="2"/>
  <c r="K6584" i="2" s="1"/>
  <c r="J6585" i="2"/>
  <c r="K6585" i="2" s="1"/>
  <c r="J6586" i="2"/>
  <c r="K6586" i="2" s="1"/>
  <c r="J6587" i="2"/>
  <c r="K6587" i="2" s="1"/>
  <c r="J6588" i="2"/>
  <c r="K6588" i="2" s="1"/>
  <c r="J6589" i="2"/>
  <c r="K6589" i="2" s="1"/>
  <c r="J6590" i="2"/>
  <c r="K6590" i="2" s="1"/>
  <c r="J6591" i="2"/>
  <c r="K6591" i="2" s="1"/>
  <c r="J6592" i="2"/>
  <c r="K6592" i="2" s="1"/>
  <c r="J6593" i="2"/>
  <c r="K6593" i="2" s="1"/>
  <c r="J6594" i="2"/>
  <c r="K6594" i="2" s="1"/>
  <c r="J6595" i="2"/>
  <c r="K6595" i="2" s="1"/>
  <c r="J6596" i="2"/>
  <c r="K6596" i="2" s="1"/>
  <c r="J6597" i="2"/>
  <c r="K6597" i="2" s="1"/>
  <c r="J6598" i="2"/>
  <c r="K6598" i="2" s="1"/>
  <c r="J6599" i="2"/>
  <c r="K6599" i="2" s="1"/>
  <c r="J6600" i="2"/>
  <c r="K6600" i="2" s="1"/>
  <c r="J6601" i="2"/>
  <c r="K6601" i="2" s="1"/>
  <c r="J6602" i="2"/>
  <c r="K6602" i="2" s="1"/>
  <c r="J6603" i="2"/>
  <c r="K6603" i="2" s="1"/>
  <c r="J6604" i="2"/>
  <c r="K6604" i="2" s="1"/>
  <c r="J6605" i="2"/>
  <c r="K6605" i="2" s="1"/>
  <c r="J6606" i="2"/>
  <c r="K6606" i="2" s="1"/>
  <c r="J6607" i="2"/>
  <c r="J6608" i="2"/>
  <c r="K6608" i="2" s="1"/>
  <c r="J6609" i="2"/>
  <c r="K6609" i="2" s="1"/>
  <c r="J6610" i="2"/>
  <c r="K6610" i="2" s="1"/>
  <c r="J6611" i="2"/>
  <c r="K6611" i="2" s="1"/>
  <c r="J6612" i="2"/>
  <c r="K6612" i="2" s="1"/>
  <c r="J6613" i="2"/>
  <c r="K6613" i="2" s="1"/>
  <c r="J6614" i="2"/>
  <c r="K6614" i="2" s="1"/>
  <c r="J6615" i="2"/>
  <c r="K6615" i="2" s="1"/>
  <c r="J6616" i="2"/>
  <c r="K6616" i="2" s="1"/>
  <c r="J6617" i="2"/>
  <c r="K6617" i="2" s="1"/>
  <c r="J6618" i="2"/>
  <c r="K6618" i="2" s="1"/>
  <c r="J6619" i="2"/>
  <c r="K6619" i="2" s="1"/>
  <c r="J6620" i="2"/>
  <c r="K6620" i="2" s="1"/>
  <c r="J6621" i="2"/>
  <c r="K6621" i="2" s="1"/>
  <c r="J6622" i="2"/>
  <c r="K6622" i="2" s="1"/>
  <c r="J6623" i="2"/>
  <c r="K6623" i="2" s="1"/>
  <c r="J6624" i="2"/>
  <c r="K6624" i="2" s="1"/>
  <c r="J6625" i="2"/>
  <c r="K6625" i="2" s="1"/>
  <c r="J6626" i="2"/>
  <c r="K6626" i="2" s="1"/>
  <c r="J6627" i="2"/>
  <c r="K6627" i="2" s="1"/>
  <c r="J6628" i="2"/>
  <c r="K6628" i="2" s="1"/>
  <c r="J6629" i="2"/>
  <c r="K6629" i="2" s="1"/>
  <c r="J6630" i="2"/>
  <c r="K6630" i="2" s="1"/>
  <c r="J6631" i="2"/>
  <c r="K6631" i="2" s="1"/>
  <c r="J6632" i="2"/>
  <c r="K6632" i="2" s="1"/>
  <c r="J6633" i="2"/>
  <c r="K6633" i="2" s="1"/>
  <c r="J6634" i="2"/>
  <c r="K6634" i="2" s="1"/>
  <c r="J6635" i="2"/>
  <c r="K6635" i="2" s="1"/>
  <c r="J6636" i="2"/>
  <c r="K6636" i="2" s="1"/>
  <c r="J6637" i="2"/>
  <c r="K6637" i="2" s="1"/>
  <c r="J6638" i="2"/>
  <c r="K6638" i="2" s="1"/>
  <c r="J6639" i="2"/>
  <c r="K6639" i="2" s="1"/>
  <c r="J6640" i="2"/>
  <c r="K6640" i="2" s="1"/>
  <c r="J6641" i="2"/>
  <c r="K6641" i="2" s="1"/>
  <c r="J6642" i="2"/>
  <c r="K6642" i="2" s="1"/>
  <c r="J6643" i="2"/>
  <c r="K6643" i="2" s="1"/>
  <c r="J6644" i="2"/>
  <c r="K6644" i="2" s="1"/>
  <c r="J6645" i="2"/>
  <c r="K6645" i="2" s="1"/>
  <c r="J6646" i="2"/>
  <c r="K6646" i="2" s="1"/>
  <c r="J6647" i="2"/>
  <c r="K6647" i="2" s="1"/>
  <c r="J6648" i="2"/>
  <c r="K6648" i="2" s="1"/>
  <c r="J6649" i="2"/>
  <c r="K6649" i="2" s="1"/>
  <c r="J6650" i="2"/>
  <c r="K6650" i="2" s="1"/>
  <c r="J6651" i="2"/>
  <c r="K6651" i="2" s="1"/>
  <c r="J6652" i="2"/>
  <c r="K6652" i="2" s="1"/>
  <c r="J6653" i="2"/>
  <c r="K6653" i="2" s="1"/>
  <c r="J6654" i="2"/>
  <c r="K6654" i="2" s="1"/>
  <c r="J6655" i="2"/>
  <c r="K6655" i="2" s="1"/>
  <c r="J6656" i="2"/>
  <c r="K6656" i="2" s="1"/>
  <c r="J6657" i="2"/>
  <c r="K6657" i="2" s="1"/>
  <c r="J6658" i="2"/>
  <c r="K6658" i="2" s="1"/>
  <c r="J6659" i="2"/>
  <c r="K6659" i="2" s="1"/>
  <c r="J6660" i="2"/>
  <c r="K6660" i="2" s="1"/>
  <c r="J6661" i="2"/>
  <c r="K6661" i="2" s="1"/>
  <c r="J6662" i="2"/>
  <c r="K6662" i="2" s="1"/>
  <c r="J6663" i="2"/>
  <c r="K6663" i="2" s="1"/>
  <c r="J6664" i="2"/>
  <c r="K6664" i="2" s="1"/>
  <c r="J6665" i="2"/>
  <c r="K6665" i="2" s="1"/>
  <c r="J6666" i="2"/>
  <c r="K6666" i="2" s="1"/>
  <c r="J6667" i="2"/>
  <c r="K6667" i="2" s="1"/>
  <c r="J6668" i="2"/>
  <c r="K6668" i="2" s="1"/>
  <c r="J6669" i="2"/>
  <c r="K6669" i="2" s="1"/>
  <c r="J6670" i="2"/>
  <c r="K6670" i="2" s="1"/>
  <c r="J6671" i="2"/>
  <c r="K6671" i="2" s="1"/>
  <c r="J6672" i="2"/>
  <c r="K6672" i="2" s="1"/>
  <c r="J6673" i="2"/>
  <c r="K6673" i="2" s="1"/>
  <c r="J6674" i="2"/>
  <c r="K6674" i="2" s="1"/>
  <c r="J6675" i="2"/>
  <c r="K6675" i="2" s="1"/>
  <c r="J6676" i="2"/>
  <c r="K6676" i="2" s="1"/>
  <c r="J6677" i="2"/>
  <c r="K6677" i="2" s="1"/>
  <c r="J6678" i="2"/>
  <c r="K6678" i="2" s="1"/>
  <c r="J6679" i="2"/>
  <c r="K6679" i="2" s="1"/>
  <c r="J6680" i="2"/>
  <c r="K6680" i="2" s="1"/>
  <c r="J6681" i="2"/>
  <c r="K6681" i="2" s="1"/>
  <c r="J6682" i="2"/>
  <c r="K6682" i="2" s="1"/>
  <c r="J6683" i="2"/>
  <c r="K6683" i="2" s="1"/>
  <c r="J6684" i="2"/>
  <c r="K6684" i="2" s="1"/>
  <c r="J6685" i="2"/>
  <c r="K6685" i="2" s="1"/>
  <c r="J6686" i="2"/>
  <c r="K6686" i="2" s="1"/>
  <c r="J6687" i="2"/>
  <c r="K6687" i="2" s="1"/>
  <c r="J6688" i="2"/>
  <c r="K6688" i="2" s="1"/>
  <c r="J6689" i="2"/>
  <c r="K6689" i="2" s="1"/>
  <c r="J6690" i="2"/>
  <c r="K6690" i="2" s="1"/>
  <c r="J6691" i="2"/>
  <c r="K6691" i="2" s="1"/>
  <c r="J6692" i="2"/>
  <c r="K6692" i="2" s="1"/>
  <c r="J6693" i="2"/>
  <c r="K6693" i="2" s="1"/>
  <c r="J6694" i="2"/>
  <c r="K6694" i="2" s="1"/>
  <c r="J6695" i="2"/>
  <c r="K6695" i="2" s="1"/>
  <c r="J6696" i="2"/>
  <c r="K6696" i="2" s="1"/>
  <c r="J6697" i="2"/>
  <c r="K6697" i="2" s="1"/>
  <c r="J6698" i="2"/>
  <c r="K6698" i="2" s="1"/>
  <c r="J6699" i="2"/>
  <c r="K6699" i="2" s="1"/>
  <c r="J6700" i="2"/>
  <c r="K6700" i="2" s="1"/>
  <c r="J6701" i="2"/>
  <c r="K6701" i="2" s="1"/>
  <c r="J6702" i="2"/>
  <c r="K6702" i="2" s="1"/>
  <c r="J6703" i="2"/>
  <c r="K6703" i="2" s="1"/>
  <c r="J6704" i="2"/>
  <c r="K6704" i="2" s="1"/>
  <c r="J6705" i="2"/>
  <c r="K6705" i="2" s="1"/>
  <c r="J6706" i="2"/>
  <c r="K6706" i="2" s="1"/>
  <c r="J6707" i="2"/>
  <c r="K6707" i="2" s="1"/>
  <c r="J6708" i="2"/>
  <c r="K6708" i="2" s="1"/>
  <c r="J6709" i="2"/>
  <c r="K6709" i="2" s="1"/>
  <c r="J6710" i="2"/>
  <c r="K6710" i="2" s="1"/>
  <c r="J6711" i="2"/>
  <c r="K6711" i="2" s="1"/>
  <c r="J6712" i="2"/>
  <c r="K6712" i="2" s="1"/>
  <c r="J6713" i="2"/>
  <c r="K6713" i="2" s="1"/>
  <c r="J6714" i="2"/>
  <c r="K6714" i="2" s="1"/>
  <c r="J6715" i="2"/>
  <c r="K6715" i="2" s="1"/>
  <c r="J6716" i="2"/>
  <c r="K6716" i="2" s="1"/>
  <c r="J6717" i="2"/>
  <c r="K6717" i="2" s="1"/>
  <c r="J6718" i="2"/>
  <c r="K6718" i="2" s="1"/>
  <c r="J6719" i="2"/>
  <c r="K6719" i="2" s="1"/>
  <c r="J6720" i="2"/>
  <c r="K6720" i="2" s="1"/>
  <c r="J6721" i="2"/>
  <c r="K6721" i="2" s="1"/>
  <c r="J6722" i="2"/>
  <c r="J6723" i="2"/>
  <c r="K6723" i="2" s="1"/>
  <c r="J6724" i="2"/>
  <c r="K6724" i="2" s="1"/>
  <c r="J6725" i="2"/>
  <c r="K6725" i="2" s="1"/>
  <c r="J6726" i="2"/>
  <c r="K6726" i="2" s="1"/>
  <c r="J6727" i="2"/>
  <c r="K6727" i="2" s="1"/>
  <c r="J6728" i="2"/>
  <c r="K6728" i="2" s="1"/>
  <c r="J6729" i="2"/>
  <c r="K6729" i="2" s="1"/>
  <c r="J6730" i="2"/>
  <c r="K6730" i="2" s="1"/>
  <c r="J6731" i="2"/>
  <c r="K6731" i="2" s="1"/>
  <c r="J6732" i="2"/>
  <c r="K6732" i="2" s="1"/>
  <c r="J6733" i="2"/>
  <c r="K6733" i="2" s="1"/>
  <c r="J6734" i="2"/>
  <c r="K6734" i="2" s="1"/>
  <c r="J6735" i="2"/>
  <c r="K6735" i="2" s="1"/>
  <c r="J6736" i="2"/>
  <c r="K6736" i="2" s="1"/>
  <c r="J6737" i="2"/>
  <c r="K6737" i="2" s="1"/>
  <c r="J6738" i="2"/>
  <c r="K6738" i="2" s="1"/>
  <c r="J6739" i="2"/>
  <c r="K6739" i="2" s="1"/>
  <c r="J6740" i="2"/>
  <c r="K6740" i="2" s="1"/>
  <c r="J6741" i="2"/>
  <c r="K6741" i="2" s="1"/>
  <c r="J6742" i="2"/>
  <c r="K6742" i="2" s="1"/>
  <c r="J6743" i="2"/>
  <c r="K6743" i="2" s="1"/>
  <c r="J6744" i="2"/>
  <c r="K6744" i="2" s="1"/>
  <c r="J6745" i="2"/>
  <c r="K6745" i="2" s="1"/>
  <c r="J6746" i="2"/>
  <c r="K6746" i="2" s="1"/>
  <c r="J6747" i="2"/>
  <c r="K6747" i="2" s="1"/>
  <c r="J6748" i="2"/>
  <c r="K6748" i="2" s="1"/>
  <c r="J6749" i="2"/>
  <c r="K6749" i="2" s="1"/>
  <c r="J6750" i="2"/>
  <c r="K6750" i="2" s="1"/>
  <c r="J6751" i="2"/>
  <c r="J6752" i="2"/>
  <c r="K6752" i="2" s="1"/>
  <c r="J6753" i="2"/>
  <c r="K6753" i="2" s="1"/>
  <c r="J6754" i="2"/>
  <c r="K6754" i="2" s="1"/>
  <c r="J6755" i="2"/>
  <c r="K6755" i="2" s="1"/>
  <c r="J6756" i="2"/>
  <c r="K6756" i="2" s="1"/>
  <c r="J6757" i="2"/>
  <c r="K6757" i="2" s="1"/>
  <c r="J6758" i="2"/>
  <c r="K6758" i="2" s="1"/>
  <c r="J6759" i="2"/>
  <c r="K6759" i="2" s="1"/>
  <c r="J6760" i="2"/>
  <c r="K6760" i="2" s="1"/>
  <c r="J6761" i="2"/>
  <c r="K6761" i="2" s="1"/>
  <c r="J6762" i="2"/>
  <c r="K6762" i="2" s="1"/>
  <c r="J6763" i="2"/>
  <c r="K6763" i="2" s="1"/>
  <c r="J6764" i="2"/>
  <c r="K6764" i="2" s="1"/>
  <c r="J6765" i="2"/>
  <c r="K6765" i="2" s="1"/>
  <c r="J6766" i="2"/>
  <c r="K6766" i="2" s="1"/>
  <c r="J6767" i="2"/>
  <c r="K6767" i="2" s="1"/>
  <c r="J6768" i="2"/>
  <c r="K6768" i="2" s="1"/>
  <c r="J6769" i="2"/>
  <c r="K6769" i="2" s="1"/>
  <c r="J6770" i="2"/>
  <c r="K6770" i="2" s="1"/>
  <c r="J6771" i="2"/>
  <c r="K6771" i="2" s="1"/>
  <c r="J6772" i="2"/>
  <c r="K6772" i="2" s="1"/>
  <c r="J6773" i="2"/>
  <c r="K6773" i="2" s="1"/>
  <c r="J6774" i="2"/>
  <c r="K6774" i="2" s="1"/>
  <c r="J6775" i="2"/>
  <c r="K6775" i="2" s="1"/>
  <c r="J6776" i="2"/>
  <c r="K6776" i="2" s="1"/>
  <c r="J6777" i="2"/>
  <c r="K6777" i="2" s="1"/>
  <c r="J6778" i="2"/>
  <c r="K6778" i="2" s="1"/>
  <c r="J6779" i="2"/>
  <c r="K6779" i="2" s="1"/>
  <c r="J6780" i="2"/>
  <c r="K6780" i="2" s="1"/>
  <c r="J6781" i="2"/>
  <c r="K6781" i="2" s="1"/>
  <c r="J6782" i="2"/>
  <c r="K6782" i="2" s="1"/>
  <c r="J6783" i="2"/>
  <c r="K6783" i="2" s="1"/>
  <c r="J6784" i="2"/>
  <c r="K6784" i="2" s="1"/>
  <c r="J6785" i="2"/>
  <c r="K6785" i="2" s="1"/>
  <c r="J6786" i="2"/>
  <c r="K6786" i="2" s="1"/>
  <c r="J6787" i="2"/>
  <c r="K6787" i="2" s="1"/>
  <c r="J6788" i="2"/>
  <c r="K6788" i="2" s="1"/>
  <c r="J6789" i="2"/>
  <c r="K6789" i="2" s="1"/>
  <c r="J6790" i="2"/>
  <c r="K6790" i="2" s="1"/>
  <c r="J6791" i="2"/>
  <c r="K6791" i="2" s="1"/>
  <c r="J6792" i="2"/>
  <c r="K6792" i="2" s="1"/>
  <c r="J6793" i="2"/>
  <c r="K6793" i="2" s="1"/>
  <c r="J6794" i="2"/>
  <c r="K6794" i="2" s="1"/>
  <c r="J6795" i="2"/>
  <c r="K6795" i="2" s="1"/>
  <c r="J6796" i="2"/>
  <c r="K6796" i="2" s="1"/>
  <c r="J6797" i="2"/>
  <c r="K6797" i="2" s="1"/>
  <c r="J6798" i="2"/>
  <c r="K6798" i="2" s="1"/>
  <c r="J6799" i="2"/>
  <c r="K6799" i="2" s="1"/>
  <c r="J6800" i="2"/>
  <c r="K6800" i="2" s="1"/>
  <c r="J6801" i="2"/>
  <c r="K6801" i="2" s="1"/>
  <c r="J6802" i="2"/>
  <c r="K6802" i="2" s="1"/>
  <c r="J6803" i="2"/>
  <c r="K6803" i="2" s="1"/>
  <c r="J6804" i="2"/>
  <c r="K6804" i="2" s="1"/>
  <c r="J6805" i="2"/>
  <c r="K6805" i="2" s="1"/>
  <c r="J6806" i="2"/>
  <c r="J6807" i="2"/>
  <c r="K6807" i="2" s="1"/>
  <c r="J6808" i="2"/>
  <c r="K6808" i="2" s="1"/>
  <c r="J6809" i="2"/>
  <c r="K6809" i="2" s="1"/>
  <c r="J6810" i="2"/>
  <c r="K6810" i="2" s="1"/>
  <c r="J6811" i="2"/>
  <c r="K6811" i="2" s="1"/>
  <c r="J6812" i="2"/>
  <c r="K6812" i="2" s="1"/>
  <c r="J6813" i="2"/>
  <c r="K6813" i="2" s="1"/>
  <c r="J6814" i="2"/>
  <c r="K6814" i="2" s="1"/>
  <c r="J6815" i="2"/>
  <c r="K6815" i="2" s="1"/>
  <c r="J6816" i="2"/>
  <c r="K6816" i="2" s="1"/>
  <c r="J6817" i="2"/>
  <c r="K6817" i="2" s="1"/>
  <c r="J6818" i="2"/>
  <c r="K6818" i="2" s="1"/>
  <c r="J6819" i="2"/>
  <c r="K6819" i="2" s="1"/>
  <c r="J6820" i="2"/>
  <c r="K6820" i="2" s="1"/>
  <c r="J6821" i="2"/>
  <c r="J6822" i="2"/>
  <c r="K6822" i="2" s="1"/>
  <c r="J6823" i="2"/>
  <c r="K6823" i="2" s="1"/>
  <c r="J6824" i="2"/>
  <c r="K6824" i="2" s="1"/>
  <c r="J6825" i="2"/>
  <c r="K6825" i="2" s="1"/>
  <c r="J6826" i="2"/>
  <c r="K6826" i="2" s="1"/>
  <c r="J6827" i="2"/>
  <c r="K6827" i="2" s="1"/>
  <c r="J6828" i="2"/>
  <c r="K6828" i="2" s="1"/>
  <c r="J6829" i="2"/>
  <c r="K6829" i="2" s="1"/>
  <c r="J6830" i="2"/>
  <c r="K6830" i="2" s="1"/>
  <c r="J6831" i="2"/>
  <c r="K6831" i="2" s="1"/>
  <c r="J6832" i="2"/>
  <c r="K6832" i="2" s="1"/>
  <c r="J6833" i="2"/>
  <c r="K6833" i="2" s="1"/>
  <c r="J6834" i="2"/>
  <c r="K6834" i="2" s="1"/>
  <c r="J6835" i="2"/>
  <c r="K6835" i="2" s="1"/>
  <c r="J6836" i="2"/>
  <c r="K6836" i="2" s="1"/>
  <c r="J6837" i="2"/>
  <c r="K6837" i="2" s="1"/>
  <c r="J6838" i="2"/>
  <c r="K6838" i="2" s="1"/>
  <c r="J6839" i="2"/>
  <c r="K6839" i="2" s="1"/>
  <c r="J6840" i="2"/>
  <c r="K6840" i="2" s="1"/>
  <c r="J6841" i="2"/>
  <c r="K6841" i="2" s="1"/>
  <c r="J6842" i="2"/>
  <c r="K6842" i="2" s="1"/>
  <c r="J6843" i="2"/>
  <c r="K6843" i="2" s="1"/>
  <c r="J6844" i="2"/>
  <c r="K6844" i="2" s="1"/>
  <c r="J6845" i="2"/>
  <c r="K6845" i="2" s="1"/>
  <c r="J6846" i="2"/>
  <c r="K6846" i="2" s="1"/>
  <c r="J6847" i="2"/>
  <c r="K6847" i="2" s="1"/>
  <c r="J6848" i="2"/>
  <c r="K6848" i="2" s="1"/>
  <c r="J6849" i="2"/>
  <c r="K6849" i="2" s="1"/>
  <c r="J6850" i="2"/>
  <c r="K6850" i="2" s="1"/>
  <c r="J6851" i="2"/>
  <c r="K6851" i="2" s="1"/>
  <c r="J6852" i="2"/>
  <c r="K6852" i="2" s="1"/>
  <c r="J6853" i="2"/>
  <c r="K6853" i="2" s="1"/>
  <c r="J6854" i="2"/>
  <c r="K6854" i="2" s="1"/>
  <c r="J6855" i="2"/>
  <c r="K6855" i="2" s="1"/>
  <c r="J6856" i="2"/>
  <c r="K6856" i="2" s="1"/>
  <c r="J6857" i="2"/>
  <c r="K6857" i="2" s="1"/>
  <c r="J6858" i="2"/>
  <c r="K6858" i="2" s="1"/>
  <c r="J6859" i="2"/>
  <c r="K6859" i="2" s="1"/>
  <c r="J6860" i="2"/>
  <c r="K6860" i="2" s="1"/>
  <c r="J6861" i="2"/>
  <c r="K6861" i="2" s="1"/>
  <c r="J6862" i="2"/>
  <c r="K6862" i="2" s="1"/>
  <c r="J6863" i="2"/>
  <c r="K6863" i="2" s="1"/>
  <c r="J6864" i="2"/>
  <c r="K6864" i="2" s="1"/>
  <c r="J6865" i="2"/>
  <c r="K6865" i="2" s="1"/>
  <c r="J6866" i="2"/>
  <c r="K6866" i="2" s="1"/>
  <c r="J6867" i="2"/>
  <c r="K6867" i="2" s="1"/>
  <c r="J6868" i="2"/>
  <c r="K6868" i="2" s="1"/>
  <c r="J6869" i="2"/>
  <c r="K6869" i="2" s="1"/>
  <c r="J6870" i="2"/>
  <c r="K6870" i="2" s="1"/>
  <c r="J6871" i="2"/>
  <c r="K6871" i="2" s="1"/>
  <c r="J6872" i="2"/>
  <c r="K6872" i="2" s="1"/>
  <c r="J6873" i="2"/>
  <c r="K6873" i="2" s="1"/>
  <c r="J6874" i="2"/>
  <c r="K6874" i="2" s="1"/>
  <c r="J6875" i="2"/>
  <c r="K6875" i="2" s="1"/>
  <c r="J6876" i="2"/>
  <c r="K6876" i="2" s="1"/>
  <c r="J6877" i="2"/>
  <c r="K6877" i="2" s="1"/>
  <c r="J6878" i="2"/>
  <c r="K6878" i="2" s="1"/>
  <c r="J6879" i="2"/>
  <c r="K6879" i="2" s="1"/>
  <c r="J6880" i="2"/>
  <c r="K6880" i="2" s="1"/>
  <c r="J6881" i="2"/>
  <c r="K6881" i="2" s="1"/>
  <c r="J6882" i="2"/>
  <c r="K6882" i="2" s="1"/>
  <c r="J6883" i="2"/>
  <c r="K6883" i="2" s="1"/>
  <c r="J6884" i="2"/>
  <c r="K6884" i="2" s="1"/>
  <c r="J6885" i="2"/>
  <c r="K6885" i="2" s="1"/>
  <c r="J6886" i="2"/>
  <c r="K6886" i="2" s="1"/>
  <c r="J6887" i="2"/>
  <c r="K6887" i="2" s="1"/>
  <c r="J6888" i="2"/>
  <c r="K6888" i="2" s="1"/>
  <c r="J6889" i="2"/>
  <c r="K6889" i="2" s="1"/>
  <c r="J6890" i="2"/>
  <c r="K6890" i="2" s="1"/>
  <c r="J6891" i="2"/>
  <c r="K6891" i="2" s="1"/>
  <c r="J6892" i="2"/>
  <c r="K6892" i="2" s="1"/>
  <c r="J6893" i="2"/>
  <c r="K6893" i="2" s="1"/>
  <c r="J6894" i="2"/>
  <c r="K6894" i="2" s="1"/>
  <c r="J6895" i="2"/>
  <c r="K6895" i="2" s="1"/>
  <c r="J6896" i="2"/>
  <c r="K6896" i="2" s="1"/>
  <c r="J6897" i="2"/>
  <c r="K6897" i="2" s="1"/>
  <c r="J6898" i="2"/>
  <c r="K6898" i="2" s="1"/>
  <c r="J6899" i="2"/>
  <c r="K6899" i="2" s="1"/>
  <c r="J6900" i="2"/>
  <c r="K6900" i="2" s="1"/>
  <c r="J6901" i="2"/>
  <c r="K6901" i="2" s="1"/>
  <c r="J6902" i="2"/>
  <c r="J6903" i="2"/>
  <c r="K6903" i="2" s="1"/>
  <c r="J6904" i="2"/>
  <c r="K6904" i="2" s="1"/>
  <c r="J6905" i="2"/>
  <c r="K6905" i="2" s="1"/>
  <c r="J6906" i="2"/>
  <c r="K6906" i="2" s="1"/>
  <c r="J6907" i="2"/>
  <c r="K6907" i="2" s="1"/>
  <c r="J6908" i="2"/>
  <c r="K6908" i="2" s="1"/>
  <c r="J6909" i="2"/>
  <c r="K6909" i="2" s="1"/>
  <c r="J6910" i="2"/>
  <c r="K6910" i="2" s="1"/>
  <c r="J6911" i="2"/>
  <c r="K6911" i="2" s="1"/>
  <c r="J6912" i="2"/>
  <c r="K6912" i="2" s="1"/>
  <c r="J6913" i="2"/>
  <c r="K6913" i="2" s="1"/>
  <c r="J6914" i="2"/>
  <c r="K6914" i="2" s="1"/>
  <c r="J6915" i="2"/>
  <c r="K6915" i="2" s="1"/>
  <c r="J6916" i="2"/>
  <c r="K6916" i="2" s="1"/>
  <c r="J6917" i="2"/>
  <c r="K6917" i="2" s="1"/>
  <c r="J6918" i="2"/>
  <c r="K6918" i="2" s="1"/>
  <c r="J6919" i="2"/>
  <c r="K6919" i="2" s="1"/>
  <c r="J6920" i="2"/>
  <c r="K6920" i="2" s="1"/>
  <c r="J6921" i="2"/>
  <c r="K6921" i="2" s="1"/>
  <c r="J6922" i="2"/>
  <c r="K6922" i="2" s="1"/>
  <c r="J6923" i="2"/>
  <c r="K6923" i="2" s="1"/>
  <c r="J6924" i="2"/>
  <c r="K6924" i="2" s="1"/>
  <c r="J6925" i="2"/>
  <c r="K6925" i="2" s="1"/>
  <c r="J6926" i="2"/>
  <c r="K6926" i="2" s="1"/>
  <c r="J6927" i="2"/>
  <c r="K6927" i="2" s="1"/>
  <c r="J6928" i="2"/>
  <c r="K6928" i="2" s="1"/>
  <c r="J6929" i="2"/>
  <c r="K6929" i="2" s="1"/>
  <c r="J6930" i="2"/>
  <c r="K6930" i="2" s="1"/>
  <c r="J6931" i="2"/>
  <c r="K6931" i="2" s="1"/>
  <c r="J6932" i="2"/>
  <c r="K6932" i="2" s="1"/>
  <c r="J6933" i="2"/>
  <c r="K6933" i="2" s="1"/>
  <c r="J6934" i="2"/>
  <c r="K6934" i="2" s="1"/>
  <c r="J6935" i="2"/>
  <c r="K6935" i="2" s="1"/>
  <c r="J6936" i="2"/>
  <c r="K6936" i="2" s="1"/>
  <c r="J6937" i="2"/>
  <c r="K6937" i="2" s="1"/>
  <c r="J6938" i="2"/>
  <c r="K6938" i="2" s="1"/>
  <c r="J6939" i="2"/>
  <c r="K6939" i="2" s="1"/>
  <c r="J6940" i="2"/>
  <c r="K6940" i="2" s="1"/>
  <c r="J6941" i="2"/>
  <c r="K6941" i="2" s="1"/>
  <c r="J6942" i="2"/>
  <c r="K6942" i="2" s="1"/>
  <c r="J6943" i="2"/>
  <c r="K6943" i="2" s="1"/>
  <c r="J6944" i="2"/>
  <c r="K6944" i="2" s="1"/>
  <c r="J6945" i="2"/>
  <c r="K6945" i="2" s="1"/>
  <c r="J6946" i="2"/>
  <c r="K6946" i="2" s="1"/>
  <c r="J6947" i="2"/>
  <c r="K6947" i="2" s="1"/>
  <c r="J6948" i="2"/>
  <c r="K6948" i="2" s="1"/>
  <c r="J6949" i="2"/>
  <c r="K6949" i="2" s="1"/>
  <c r="J6950" i="2"/>
  <c r="J6951" i="2"/>
  <c r="K6951" i="2" s="1"/>
  <c r="J6952" i="2"/>
  <c r="K6952" i="2" s="1"/>
  <c r="J6953" i="2"/>
  <c r="K6953" i="2" s="1"/>
  <c r="J6954" i="2"/>
  <c r="K6954" i="2" s="1"/>
  <c r="J6955" i="2"/>
  <c r="K6955" i="2" s="1"/>
  <c r="J6956" i="2"/>
  <c r="K6956" i="2" s="1"/>
  <c r="J6957" i="2"/>
  <c r="J6958" i="2"/>
  <c r="K6958" i="2" s="1"/>
  <c r="J6959" i="2"/>
  <c r="K6959" i="2" s="1"/>
  <c r="J6960" i="2"/>
  <c r="K6960" i="2" s="1"/>
  <c r="J6961" i="2"/>
  <c r="K6961" i="2" s="1"/>
  <c r="J6962" i="2"/>
  <c r="K6962" i="2" s="1"/>
  <c r="J6963" i="2"/>
  <c r="K6963" i="2" s="1"/>
  <c r="J6964" i="2"/>
  <c r="K6964" i="2" s="1"/>
  <c r="J6965" i="2"/>
  <c r="K6965" i="2" s="1"/>
  <c r="J6966" i="2"/>
  <c r="K6966" i="2" s="1"/>
  <c r="J6967" i="2"/>
  <c r="K6967" i="2" s="1"/>
  <c r="J6968" i="2"/>
  <c r="K6968" i="2" s="1"/>
  <c r="J6969" i="2"/>
  <c r="J6970" i="2"/>
  <c r="K6970" i="2" s="1"/>
  <c r="J6971" i="2"/>
  <c r="K6971" i="2" s="1"/>
  <c r="J6972" i="2"/>
  <c r="K6972" i="2" s="1"/>
  <c r="J6973" i="2"/>
  <c r="K6973" i="2" s="1"/>
  <c r="J6974" i="2"/>
  <c r="J6975" i="2"/>
  <c r="K6975" i="2" s="1"/>
  <c r="J6976" i="2"/>
  <c r="K6976" i="2" s="1"/>
  <c r="J6977" i="2"/>
  <c r="K6977" i="2" s="1"/>
  <c r="J6978" i="2"/>
  <c r="K6978" i="2" s="1"/>
  <c r="J6979" i="2"/>
  <c r="K6979" i="2" s="1"/>
  <c r="J6980" i="2"/>
  <c r="K6980" i="2" s="1"/>
  <c r="J6981" i="2"/>
  <c r="K6981" i="2" s="1"/>
  <c r="J6982" i="2"/>
  <c r="K6982" i="2" s="1"/>
  <c r="J6983" i="2"/>
  <c r="K6983" i="2" s="1"/>
  <c r="J6984" i="2"/>
  <c r="K6984" i="2" s="1"/>
  <c r="J6985" i="2"/>
  <c r="K6985" i="2" s="1"/>
  <c r="J6986" i="2"/>
  <c r="K6986" i="2" s="1"/>
  <c r="J6987" i="2"/>
  <c r="K6987" i="2" s="1"/>
  <c r="J6988" i="2"/>
  <c r="K6988" i="2" s="1"/>
  <c r="J6989" i="2"/>
  <c r="K6989" i="2" s="1"/>
  <c r="J6990" i="2"/>
  <c r="K6990" i="2" s="1"/>
  <c r="J6991" i="2"/>
  <c r="K6991" i="2" s="1"/>
  <c r="J6992" i="2"/>
  <c r="K6992" i="2" s="1"/>
  <c r="J6993" i="2"/>
  <c r="K6993" i="2" s="1"/>
  <c r="J6994" i="2"/>
  <c r="K6994" i="2" s="1"/>
  <c r="J6995" i="2"/>
  <c r="K6995" i="2" s="1"/>
  <c r="J6996" i="2"/>
  <c r="K6996" i="2" s="1"/>
  <c r="J6997" i="2"/>
  <c r="K6997" i="2" s="1"/>
  <c r="J6998" i="2"/>
  <c r="K6998" i="2" s="1"/>
  <c r="J6999" i="2"/>
  <c r="K6999" i="2" s="1"/>
  <c r="J7000" i="2"/>
  <c r="K7000" i="2" s="1"/>
  <c r="J7001" i="2"/>
  <c r="K7001" i="2" s="1"/>
  <c r="J7002" i="2"/>
  <c r="K7002" i="2" s="1"/>
  <c r="J7003" i="2"/>
  <c r="K7003" i="2" s="1"/>
  <c r="J7004" i="2"/>
  <c r="K7004" i="2" s="1"/>
  <c r="J7005" i="2"/>
  <c r="K7005" i="2" s="1"/>
  <c r="J7006" i="2"/>
  <c r="K7006" i="2" s="1"/>
  <c r="J7007" i="2"/>
  <c r="K7007" i="2" s="1"/>
  <c r="J7008" i="2"/>
  <c r="K7008" i="2" s="1"/>
  <c r="J7009" i="2"/>
  <c r="K7009" i="2" s="1"/>
  <c r="J7010" i="2"/>
  <c r="K7010" i="2" s="1"/>
  <c r="J7011" i="2"/>
  <c r="K7011" i="2" s="1"/>
  <c r="J7012" i="2"/>
  <c r="K7012" i="2" s="1"/>
  <c r="J7013" i="2"/>
  <c r="K7013" i="2" s="1"/>
  <c r="J7014" i="2"/>
  <c r="K7014" i="2" s="1"/>
  <c r="J7015" i="2"/>
  <c r="K7015" i="2" s="1"/>
  <c r="J7016" i="2"/>
  <c r="K7016" i="2" s="1"/>
  <c r="J7017" i="2"/>
  <c r="K7017" i="2" s="1"/>
  <c r="J7018" i="2"/>
  <c r="K7018" i="2" s="1"/>
  <c r="J7019" i="2"/>
  <c r="K7019" i="2" s="1"/>
  <c r="J7020" i="2"/>
  <c r="K7020" i="2" s="1"/>
  <c r="J7021" i="2"/>
  <c r="K7021" i="2" s="1"/>
  <c r="J7022" i="2"/>
  <c r="K7022" i="2" s="1"/>
  <c r="J7023" i="2"/>
  <c r="K7023" i="2" s="1"/>
  <c r="J7024" i="2"/>
  <c r="K7024" i="2" s="1"/>
  <c r="J7025" i="2"/>
  <c r="K7025" i="2" s="1"/>
  <c r="J7026" i="2"/>
  <c r="K7026" i="2" s="1"/>
  <c r="J7027" i="2"/>
  <c r="K7027" i="2" s="1"/>
  <c r="J7028" i="2"/>
  <c r="K7028" i="2" s="1"/>
  <c r="J7029" i="2"/>
  <c r="K7029" i="2" s="1"/>
  <c r="J7030" i="2"/>
  <c r="K7030" i="2" s="1"/>
  <c r="J7031" i="2"/>
  <c r="K7031" i="2" s="1"/>
  <c r="J7032" i="2"/>
  <c r="K7032" i="2" s="1"/>
  <c r="J7033" i="2"/>
  <c r="K7033" i="2" s="1"/>
  <c r="J7034" i="2"/>
  <c r="K7034" i="2" s="1"/>
  <c r="J7035" i="2"/>
  <c r="K7035" i="2" s="1"/>
  <c r="J7036" i="2"/>
  <c r="K7036" i="2" s="1"/>
  <c r="J7037" i="2"/>
  <c r="K7037" i="2" s="1"/>
  <c r="J7038" i="2"/>
  <c r="K7038" i="2" s="1"/>
  <c r="J7039" i="2"/>
  <c r="K7039" i="2" s="1"/>
  <c r="J7040" i="2"/>
  <c r="K7040" i="2" s="1"/>
  <c r="J7041" i="2"/>
  <c r="K7041" i="2" s="1"/>
  <c r="J7042" i="2"/>
  <c r="K7042" i="2" s="1"/>
  <c r="J7043" i="2"/>
  <c r="K7043" i="2" s="1"/>
  <c r="J7044" i="2"/>
  <c r="K7044" i="2" s="1"/>
  <c r="J7045" i="2"/>
  <c r="K7045" i="2" s="1"/>
  <c r="J7046" i="2"/>
  <c r="K7046" i="2" s="1"/>
  <c r="J7047" i="2"/>
  <c r="K7047" i="2" s="1"/>
  <c r="J7048" i="2"/>
  <c r="K7048" i="2" s="1"/>
  <c r="J7049" i="2"/>
  <c r="K7049" i="2" s="1"/>
  <c r="J7050" i="2"/>
  <c r="K7050" i="2" s="1"/>
  <c r="J7051" i="2"/>
  <c r="K7051" i="2" s="1"/>
  <c r="J7052" i="2"/>
  <c r="K7052" i="2" s="1"/>
  <c r="J7053" i="2"/>
  <c r="K7053" i="2" s="1"/>
  <c r="J7054" i="2"/>
  <c r="K7054" i="2" s="1"/>
  <c r="J7055" i="2"/>
  <c r="K7055" i="2" s="1"/>
  <c r="J7056" i="2"/>
  <c r="K7056" i="2" s="1"/>
  <c r="J7057" i="2"/>
  <c r="K7057" i="2" s="1"/>
  <c r="J7058" i="2"/>
  <c r="K7058" i="2" s="1"/>
  <c r="J7059" i="2"/>
  <c r="K7059" i="2" s="1"/>
  <c r="J7060" i="2"/>
  <c r="K7060" i="2" s="1"/>
  <c r="J7061" i="2"/>
  <c r="K7061" i="2" s="1"/>
  <c r="J7062" i="2"/>
  <c r="K7062" i="2" s="1"/>
  <c r="J7063" i="2"/>
  <c r="K7063" i="2" s="1"/>
  <c r="J7064" i="2"/>
  <c r="K7064" i="2" s="1"/>
  <c r="J7065" i="2"/>
  <c r="K7065" i="2" s="1"/>
  <c r="J7066" i="2"/>
  <c r="K7066" i="2" s="1"/>
  <c r="J7067" i="2"/>
  <c r="K7067" i="2" s="1"/>
  <c r="J7068" i="2"/>
  <c r="K7068" i="2" s="1"/>
  <c r="J7069" i="2"/>
  <c r="K7069" i="2" s="1"/>
  <c r="J7070" i="2"/>
  <c r="K7070" i="2" s="1"/>
  <c r="J7071" i="2"/>
  <c r="K7071" i="2" s="1"/>
  <c r="J7072" i="2"/>
  <c r="K7072" i="2" s="1"/>
  <c r="J7073" i="2"/>
  <c r="K7073" i="2" s="1"/>
  <c r="J7074" i="2"/>
  <c r="K7074" i="2" s="1"/>
  <c r="J7075" i="2"/>
  <c r="K7075" i="2" s="1"/>
  <c r="J7076" i="2"/>
  <c r="K7076" i="2" s="1"/>
  <c r="J7077" i="2"/>
  <c r="K7077" i="2" s="1"/>
  <c r="J7078" i="2"/>
  <c r="K7078" i="2" s="1"/>
  <c r="J7079" i="2"/>
  <c r="K7079" i="2" s="1"/>
  <c r="J7080" i="2"/>
  <c r="K7080" i="2" s="1"/>
  <c r="J7081" i="2"/>
  <c r="K7081" i="2" s="1"/>
  <c r="J7082" i="2"/>
  <c r="K7082" i="2" s="1"/>
  <c r="J7083" i="2"/>
  <c r="K7083" i="2" s="1"/>
  <c r="J7084" i="2"/>
  <c r="K7084" i="2" s="1"/>
  <c r="J7085" i="2"/>
  <c r="K7085" i="2" s="1"/>
  <c r="J7086" i="2"/>
  <c r="K7086" i="2" s="1"/>
  <c r="J7087" i="2"/>
  <c r="K7087" i="2" s="1"/>
  <c r="J7088" i="2"/>
  <c r="K7088" i="2" s="1"/>
  <c r="J7089" i="2"/>
  <c r="K7089" i="2" s="1"/>
  <c r="J7090" i="2"/>
  <c r="K7090" i="2" s="1"/>
  <c r="J7091" i="2"/>
  <c r="K7091" i="2" s="1"/>
  <c r="J7092" i="2"/>
  <c r="K7092" i="2" s="1"/>
  <c r="J7093" i="2"/>
  <c r="K7093" i="2" s="1"/>
  <c r="J7094" i="2"/>
  <c r="K7094" i="2" s="1"/>
  <c r="J7095" i="2"/>
  <c r="K7095" i="2" s="1"/>
  <c r="J7096" i="2"/>
  <c r="K7096" i="2" s="1"/>
  <c r="J7097" i="2"/>
  <c r="J7098" i="2"/>
  <c r="K7098" i="2" s="1"/>
  <c r="J7099" i="2"/>
  <c r="K7099" i="2" s="1"/>
  <c r="J7100" i="2"/>
  <c r="K7100" i="2" s="1"/>
  <c r="J7101" i="2"/>
  <c r="K7101" i="2" s="1"/>
  <c r="J7102" i="2"/>
  <c r="K7102" i="2" s="1"/>
  <c r="J7103" i="2"/>
  <c r="K7103" i="2" s="1"/>
  <c r="J7104" i="2"/>
  <c r="K7104" i="2" s="1"/>
  <c r="J7105" i="2"/>
  <c r="K7105" i="2" s="1"/>
  <c r="J7106" i="2"/>
  <c r="K7106" i="2" s="1"/>
  <c r="J7107" i="2"/>
  <c r="K7107" i="2" s="1"/>
  <c r="J7108" i="2"/>
  <c r="K7108" i="2" s="1"/>
  <c r="J7109" i="2"/>
  <c r="K7109" i="2" s="1"/>
  <c r="J7110" i="2"/>
  <c r="J7111" i="2"/>
  <c r="J7112" i="2"/>
  <c r="K7112" i="2" s="1"/>
  <c r="J7113" i="2"/>
  <c r="K7113" i="2" s="1"/>
  <c r="J7114" i="2"/>
  <c r="K7114" i="2" s="1"/>
  <c r="J7115" i="2"/>
  <c r="K7115" i="2" s="1"/>
  <c r="J7116" i="2"/>
  <c r="K7116" i="2" s="1"/>
  <c r="J7117" i="2"/>
  <c r="K7117" i="2" s="1"/>
  <c r="J7118" i="2"/>
  <c r="K7118" i="2" s="1"/>
  <c r="J7119" i="2"/>
  <c r="K7119" i="2" s="1"/>
  <c r="J7120" i="2"/>
  <c r="K7120" i="2" s="1"/>
  <c r="J7121" i="2"/>
  <c r="K7121" i="2" s="1"/>
  <c r="J7122" i="2"/>
  <c r="K7122" i="2" s="1"/>
  <c r="J7123" i="2"/>
  <c r="K7123" i="2" s="1"/>
  <c r="J7124" i="2"/>
  <c r="K7124" i="2" s="1"/>
  <c r="J7125" i="2"/>
  <c r="K7125" i="2" s="1"/>
  <c r="J7126" i="2"/>
  <c r="K7126" i="2" s="1"/>
  <c r="J7127" i="2"/>
  <c r="K7127" i="2" s="1"/>
  <c r="J7128" i="2"/>
  <c r="K7128" i="2" s="1"/>
  <c r="J7129" i="2"/>
  <c r="K7129" i="2" s="1"/>
  <c r="J7130" i="2"/>
  <c r="K7130" i="2" s="1"/>
  <c r="J7131" i="2"/>
  <c r="K7131" i="2" s="1"/>
  <c r="J7132" i="2"/>
  <c r="K7132" i="2" s="1"/>
  <c r="J7133" i="2"/>
  <c r="K7133" i="2" s="1"/>
  <c r="J7134" i="2"/>
  <c r="K7134" i="2" s="1"/>
  <c r="J7135" i="2"/>
  <c r="K7135" i="2" s="1"/>
  <c r="J7136" i="2"/>
  <c r="K7136" i="2" s="1"/>
  <c r="J7137" i="2"/>
  <c r="K7137" i="2" s="1"/>
  <c r="J7138" i="2"/>
  <c r="K7138" i="2" s="1"/>
  <c r="J7139" i="2"/>
  <c r="K7139" i="2" s="1"/>
  <c r="J7140" i="2"/>
  <c r="K7140" i="2" s="1"/>
  <c r="J7141" i="2"/>
  <c r="K7141" i="2" s="1"/>
  <c r="J7142" i="2"/>
  <c r="K7142" i="2" s="1"/>
  <c r="J7143" i="2"/>
  <c r="K7143" i="2" s="1"/>
  <c r="J7144" i="2"/>
  <c r="J7145" i="2"/>
  <c r="K7145" i="2" s="1"/>
  <c r="J7146" i="2"/>
  <c r="J7147" i="2"/>
  <c r="K7147" i="2" s="1"/>
  <c r="J7148" i="2"/>
  <c r="K7148" i="2" s="1"/>
  <c r="J7149" i="2"/>
  <c r="K7149" i="2" s="1"/>
  <c r="J7150" i="2"/>
  <c r="K7150" i="2" s="1"/>
  <c r="J7151" i="2"/>
  <c r="K7151" i="2" s="1"/>
  <c r="J7152" i="2"/>
  <c r="K7152" i="2" s="1"/>
  <c r="J7153" i="2"/>
  <c r="K7153" i="2" s="1"/>
  <c r="J7154" i="2"/>
  <c r="K7154" i="2" s="1"/>
  <c r="J7155" i="2"/>
  <c r="K7155" i="2" s="1"/>
  <c r="J7156" i="2"/>
  <c r="K7156" i="2" s="1"/>
  <c r="J7157" i="2"/>
  <c r="K7157" i="2" s="1"/>
  <c r="J7158" i="2"/>
  <c r="K7158" i="2" s="1"/>
  <c r="J7159" i="2"/>
  <c r="K7159" i="2" s="1"/>
  <c r="J7160" i="2"/>
  <c r="K7160" i="2" s="1"/>
  <c r="J7161" i="2"/>
  <c r="K7161" i="2" s="1"/>
  <c r="J7162" i="2"/>
  <c r="K7162" i="2" s="1"/>
  <c r="J7163" i="2"/>
  <c r="K7163" i="2" s="1"/>
  <c r="J7164" i="2"/>
  <c r="K7164" i="2" s="1"/>
  <c r="J7165" i="2"/>
  <c r="K7165" i="2" s="1"/>
  <c r="J7166" i="2"/>
  <c r="K7166" i="2" s="1"/>
  <c r="J7167" i="2"/>
  <c r="K7167" i="2" s="1"/>
  <c r="J7168" i="2"/>
  <c r="K7168" i="2" s="1"/>
  <c r="J7169" i="2"/>
  <c r="K7169" i="2" s="1"/>
  <c r="J7170" i="2"/>
  <c r="K7170" i="2" s="1"/>
  <c r="J7171" i="2"/>
  <c r="K7171" i="2" s="1"/>
  <c r="J7172" i="2"/>
  <c r="K7172" i="2" s="1"/>
  <c r="J7173" i="2"/>
  <c r="K7173" i="2" s="1"/>
  <c r="J7174" i="2"/>
  <c r="K7174" i="2" s="1"/>
  <c r="J7175" i="2"/>
  <c r="K7175" i="2" s="1"/>
  <c r="J7176" i="2"/>
  <c r="K7176" i="2" s="1"/>
  <c r="J7177" i="2"/>
  <c r="K7177" i="2" s="1"/>
  <c r="J7178" i="2"/>
  <c r="K7178" i="2" s="1"/>
  <c r="J7179" i="2"/>
  <c r="K7179" i="2" s="1"/>
  <c r="J7180" i="2"/>
  <c r="K7180" i="2" s="1"/>
  <c r="J7181" i="2"/>
  <c r="K7181" i="2" s="1"/>
  <c r="J7182" i="2"/>
  <c r="K7182" i="2" s="1"/>
  <c r="J7183" i="2"/>
  <c r="K7183" i="2" s="1"/>
  <c r="J7184" i="2"/>
  <c r="K7184" i="2" s="1"/>
  <c r="J7185" i="2"/>
  <c r="K7185" i="2" s="1"/>
  <c r="J7186" i="2"/>
  <c r="K7186" i="2" s="1"/>
  <c r="J7187" i="2"/>
  <c r="K7187" i="2" s="1"/>
  <c r="J7188" i="2"/>
  <c r="K7188" i="2" s="1"/>
  <c r="J7189" i="2"/>
  <c r="K7189" i="2" s="1"/>
  <c r="J7190" i="2"/>
  <c r="K7190" i="2" s="1"/>
  <c r="J7191" i="2"/>
  <c r="K7191" i="2" s="1"/>
  <c r="J7192" i="2"/>
  <c r="K7192" i="2" s="1"/>
  <c r="J7193" i="2"/>
  <c r="K7193" i="2" s="1"/>
  <c r="J7194" i="2"/>
  <c r="K7194" i="2" s="1"/>
  <c r="J7195" i="2"/>
  <c r="K7195" i="2" s="1"/>
  <c r="J7196" i="2"/>
  <c r="K7196" i="2" s="1"/>
  <c r="J7197" i="2"/>
  <c r="K7197" i="2" s="1"/>
  <c r="J7198" i="2"/>
  <c r="K7198" i="2" s="1"/>
  <c r="J7199" i="2"/>
  <c r="K7199" i="2" s="1"/>
  <c r="J7200" i="2"/>
  <c r="K7200" i="2" s="1"/>
  <c r="J7201" i="2"/>
  <c r="K7201" i="2" s="1"/>
  <c r="J7202" i="2"/>
  <c r="K7202" i="2" s="1"/>
  <c r="J7203" i="2"/>
  <c r="K7203" i="2" s="1"/>
  <c r="J7204" i="2"/>
  <c r="K7204" i="2" s="1"/>
  <c r="J7205" i="2"/>
  <c r="K7205" i="2" s="1"/>
  <c r="J7206" i="2"/>
  <c r="K7206" i="2" s="1"/>
  <c r="J7207" i="2"/>
  <c r="K7207" i="2" s="1"/>
  <c r="J7208" i="2"/>
  <c r="K7208" i="2" s="1"/>
  <c r="J7209" i="2"/>
  <c r="K7209" i="2" s="1"/>
  <c r="J7210" i="2"/>
  <c r="K7210" i="2" s="1"/>
  <c r="J7211" i="2"/>
  <c r="K7211" i="2" s="1"/>
  <c r="J7212" i="2"/>
  <c r="K7212" i="2" s="1"/>
  <c r="J7213" i="2"/>
  <c r="K7213" i="2" s="1"/>
  <c r="J7214" i="2"/>
  <c r="K7214" i="2" s="1"/>
  <c r="J7215" i="2"/>
  <c r="K7215" i="2" s="1"/>
  <c r="J7216" i="2"/>
  <c r="K7216" i="2" s="1"/>
  <c r="J7217" i="2"/>
  <c r="K7217" i="2" s="1"/>
  <c r="J7218" i="2"/>
  <c r="K7218" i="2" s="1"/>
  <c r="J7219" i="2"/>
  <c r="K7219" i="2" s="1"/>
  <c r="J7220" i="2"/>
  <c r="K7220" i="2" s="1"/>
  <c r="J7221" i="2"/>
  <c r="K7221" i="2" s="1"/>
  <c r="J7222" i="2"/>
  <c r="K7222" i="2" s="1"/>
  <c r="J7223" i="2"/>
  <c r="K7223" i="2" s="1"/>
  <c r="J7224" i="2"/>
  <c r="K7224" i="2" s="1"/>
  <c r="J7225" i="2"/>
  <c r="K7225" i="2" s="1"/>
  <c r="J7226" i="2"/>
  <c r="K7226" i="2" s="1"/>
  <c r="J7227" i="2"/>
  <c r="K7227" i="2" s="1"/>
  <c r="J7228" i="2"/>
  <c r="K7228" i="2" s="1"/>
  <c r="J7229" i="2"/>
  <c r="K7229" i="2" s="1"/>
  <c r="J7230" i="2"/>
  <c r="K7230" i="2" s="1"/>
  <c r="J7231" i="2"/>
  <c r="K7231" i="2" s="1"/>
  <c r="J7232" i="2"/>
  <c r="K7232" i="2" s="1"/>
  <c r="J7233" i="2"/>
  <c r="K7233" i="2" s="1"/>
  <c r="J7234" i="2"/>
  <c r="K7234" i="2" s="1"/>
  <c r="J7235" i="2"/>
  <c r="K7235" i="2" s="1"/>
  <c r="J7236" i="2"/>
  <c r="K7236" i="2" s="1"/>
  <c r="J7237" i="2"/>
  <c r="K7237" i="2" s="1"/>
  <c r="J7238" i="2"/>
  <c r="K7238" i="2" s="1"/>
  <c r="J7239" i="2"/>
  <c r="K7239" i="2" s="1"/>
  <c r="J7240" i="2"/>
  <c r="K7240" i="2" s="1"/>
  <c r="J7241" i="2"/>
  <c r="K7241" i="2" s="1"/>
  <c r="J7242" i="2"/>
  <c r="K7242" i="2" s="1"/>
  <c r="J7243" i="2"/>
  <c r="K7243" i="2" s="1"/>
  <c r="J7244" i="2"/>
  <c r="K7244" i="2" s="1"/>
  <c r="J7245" i="2"/>
  <c r="K7245" i="2" s="1"/>
  <c r="J7246" i="2"/>
  <c r="K7246" i="2" s="1"/>
  <c r="J7247" i="2"/>
  <c r="K7247" i="2" s="1"/>
  <c r="J7248" i="2"/>
  <c r="K7248" i="2" s="1"/>
  <c r="J7249" i="2"/>
  <c r="K7249" i="2" s="1"/>
  <c r="J7250" i="2"/>
  <c r="K7250" i="2" s="1"/>
  <c r="J7251" i="2"/>
  <c r="K7251" i="2" s="1"/>
  <c r="J7252" i="2"/>
  <c r="K7252" i="2" s="1"/>
  <c r="J7253" i="2"/>
  <c r="K7253" i="2" s="1"/>
  <c r="J7254" i="2"/>
  <c r="K7254" i="2" s="1"/>
  <c r="J7255" i="2"/>
  <c r="J7256" i="2"/>
  <c r="J7257" i="2"/>
  <c r="K7257" i="2" s="1"/>
  <c r="J7258" i="2"/>
  <c r="K7258" i="2" s="1"/>
  <c r="J7259" i="2"/>
  <c r="K7259" i="2" s="1"/>
  <c r="J7260" i="2"/>
  <c r="K7260" i="2" s="1"/>
  <c r="J7261" i="2"/>
  <c r="K7261" i="2" s="1"/>
  <c r="J7262" i="2"/>
  <c r="K7262" i="2" s="1"/>
  <c r="J7263" i="2"/>
  <c r="K7263" i="2" s="1"/>
  <c r="J7264" i="2"/>
  <c r="K7264" i="2" s="1"/>
  <c r="J7265" i="2"/>
  <c r="K7265" i="2" s="1"/>
  <c r="J7266" i="2"/>
  <c r="K7266" i="2" s="1"/>
  <c r="J7267" i="2"/>
  <c r="J7268" i="2"/>
  <c r="K7268" i="2" s="1"/>
  <c r="J7269" i="2"/>
  <c r="K7269" i="2" s="1"/>
  <c r="J7270" i="2"/>
  <c r="K7270" i="2" s="1"/>
  <c r="J7271" i="2"/>
  <c r="K7271" i="2" s="1"/>
  <c r="J7272" i="2"/>
  <c r="K7272" i="2" s="1"/>
  <c r="J7273" i="2"/>
  <c r="K7273" i="2" s="1"/>
  <c r="J7274" i="2"/>
  <c r="K7274" i="2" s="1"/>
  <c r="J7275" i="2"/>
  <c r="K7275" i="2" s="1"/>
  <c r="J7276" i="2"/>
  <c r="K7276" i="2" s="1"/>
  <c r="J7277" i="2"/>
  <c r="K7277" i="2" s="1"/>
  <c r="J7278" i="2"/>
  <c r="K7278" i="2" s="1"/>
  <c r="J7279" i="2"/>
  <c r="J7280" i="2"/>
  <c r="K7280" i="2" s="1"/>
  <c r="J7281" i="2"/>
  <c r="K7281" i="2" s="1"/>
  <c r="J7282" i="2"/>
  <c r="K7282" i="2" s="1"/>
  <c r="J7283" i="2"/>
  <c r="K7283" i="2" s="1"/>
  <c r="J7284" i="2"/>
  <c r="K7284" i="2" s="1"/>
  <c r="J7285" i="2"/>
  <c r="K7285" i="2" s="1"/>
  <c r="J7286" i="2"/>
  <c r="K7286" i="2" s="1"/>
  <c r="J7287" i="2"/>
  <c r="K7287" i="2" s="1"/>
  <c r="J7288" i="2"/>
  <c r="K7288" i="2" s="1"/>
  <c r="J7289" i="2"/>
  <c r="K7289" i="2" s="1"/>
  <c r="J7290" i="2"/>
  <c r="K7290" i="2" s="1"/>
  <c r="J7291" i="2"/>
  <c r="K7291" i="2" s="1"/>
  <c r="J7292" i="2"/>
  <c r="K7292" i="2" s="1"/>
  <c r="J7293" i="2"/>
  <c r="K7293" i="2" s="1"/>
  <c r="J7294" i="2"/>
  <c r="K7294" i="2" s="1"/>
  <c r="J7295" i="2"/>
  <c r="K7295" i="2" s="1"/>
  <c r="J7296" i="2"/>
  <c r="K7296" i="2" s="1"/>
  <c r="J7297" i="2"/>
  <c r="K7297" i="2" s="1"/>
  <c r="J7298" i="2"/>
  <c r="K7298" i="2" s="1"/>
  <c r="J7299" i="2"/>
  <c r="K7299" i="2" s="1"/>
  <c r="J7300" i="2"/>
  <c r="K7300" i="2" s="1"/>
  <c r="J7301" i="2"/>
  <c r="K7301" i="2" s="1"/>
  <c r="J7302" i="2"/>
  <c r="K7302" i="2" s="1"/>
  <c r="J7303" i="2"/>
  <c r="K7303" i="2" s="1"/>
  <c r="J7304" i="2"/>
  <c r="K7304" i="2" s="1"/>
  <c r="J7305" i="2"/>
  <c r="K7305" i="2" s="1"/>
  <c r="J7306" i="2"/>
  <c r="K7306" i="2" s="1"/>
  <c r="J7307" i="2"/>
  <c r="K7307" i="2" s="1"/>
  <c r="J7308" i="2"/>
  <c r="K7308" i="2" s="1"/>
  <c r="J7309" i="2"/>
  <c r="K7309" i="2" s="1"/>
  <c r="J7310" i="2"/>
  <c r="K7310" i="2" s="1"/>
  <c r="J7311" i="2"/>
  <c r="K7311" i="2" s="1"/>
  <c r="J7312" i="2"/>
  <c r="K7312" i="2" s="1"/>
  <c r="J7313" i="2"/>
  <c r="K7313" i="2" s="1"/>
  <c r="J7314" i="2"/>
  <c r="K7314" i="2" s="1"/>
  <c r="J7315" i="2"/>
  <c r="K7315" i="2" s="1"/>
  <c r="J7316" i="2"/>
  <c r="K7316" i="2" s="1"/>
  <c r="J7317" i="2"/>
  <c r="K7317" i="2" s="1"/>
  <c r="J7318" i="2"/>
  <c r="K7318" i="2" s="1"/>
  <c r="J7319" i="2"/>
  <c r="K7319" i="2" s="1"/>
  <c r="J7320" i="2"/>
  <c r="K7320" i="2" s="1"/>
  <c r="J7321" i="2"/>
  <c r="K7321" i="2" s="1"/>
  <c r="J7322" i="2"/>
  <c r="K7322" i="2" s="1"/>
  <c r="J7323" i="2"/>
  <c r="K7323" i="2" s="1"/>
  <c r="J7324" i="2"/>
  <c r="K7324" i="2" s="1"/>
  <c r="J7325" i="2"/>
  <c r="K7325" i="2" s="1"/>
  <c r="J7326" i="2"/>
  <c r="K7326" i="2" s="1"/>
  <c r="J7327" i="2"/>
  <c r="K7327" i="2" s="1"/>
  <c r="J7328" i="2"/>
  <c r="K7328" i="2" s="1"/>
  <c r="J7329" i="2"/>
  <c r="K7329" i="2" s="1"/>
  <c r="J7330" i="2"/>
  <c r="K7330" i="2" s="1"/>
  <c r="J7331" i="2"/>
  <c r="K7331" i="2" s="1"/>
  <c r="J7332" i="2"/>
  <c r="K7332" i="2" s="1"/>
  <c r="J7333" i="2"/>
  <c r="K7333" i="2" s="1"/>
  <c r="J7334" i="2"/>
  <c r="K7334" i="2" s="1"/>
  <c r="J7335" i="2"/>
  <c r="K7335" i="2" s="1"/>
  <c r="J7336" i="2"/>
  <c r="K7336" i="2" s="1"/>
  <c r="J7337" i="2"/>
  <c r="K7337" i="2" s="1"/>
  <c r="J7338" i="2"/>
  <c r="K7338" i="2" s="1"/>
  <c r="J7339" i="2"/>
  <c r="K7339" i="2" s="1"/>
  <c r="J7340" i="2"/>
  <c r="K7340" i="2" s="1"/>
  <c r="J7341" i="2"/>
  <c r="K7341" i="2" s="1"/>
  <c r="J7342" i="2"/>
  <c r="K7342" i="2" s="1"/>
  <c r="J7343" i="2"/>
  <c r="K7343" i="2" s="1"/>
  <c r="J7344" i="2"/>
  <c r="K7344" i="2" s="1"/>
  <c r="J7345" i="2"/>
  <c r="K7345" i="2" s="1"/>
  <c r="J7346" i="2"/>
  <c r="K7346" i="2" s="1"/>
  <c r="J7347" i="2"/>
  <c r="K7347" i="2" s="1"/>
  <c r="J7348" i="2"/>
  <c r="K7348" i="2" s="1"/>
  <c r="J7349" i="2"/>
  <c r="K7349" i="2" s="1"/>
  <c r="J7350" i="2"/>
  <c r="K7350" i="2" s="1"/>
  <c r="J7351" i="2"/>
  <c r="K7351" i="2" s="1"/>
  <c r="J7352" i="2"/>
  <c r="K7352" i="2" s="1"/>
  <c r="J7353" i="2"/>
  <c r="K7353" i="2" s="1"/>
  <c r="J7354" i="2"/>
  <c r="K7354" i="2" s="1"/>
  <c r="J7355" i="2"/>
  <c r="K7355" i="2" s="1"/>
  <c r="J7356" i="2"/>
  <c r="K7356" i="2" s="1"/>
  <c r="J7357" i="2"/>
  <c r="K7357" i="2" s="1"/>
  <c r="J7358" i="2"/>
  <c r="J7359" i="2"/>
  <c r="K7359" i="2" s="1"/>
  <c r="J7360" i="2"/>
  <c r="K7360" i="2" s="1"/>
  <c r="J7361" i="2"/>
  <c r="K7361" i="2" s="1"/>
  <c r="J7362" i="2"/>
  <c r="K7362" i="2" s="1"/>
  <c r="J7363" i="2"/>
  <c r="K7363" i="2" s="1"/>
  <c r="J7364" i="2"/>
  <c r="K7364" i="2" s="1"/>
  <c r="J7365" i="2"/>
  <c r="K7365" i="2" s="1"/>
  <c r="J7366" i="2"/>
  <c r="K7366" i="2" s="1"/>
  <c r="J7367" i="2"/>
  <c r="K7367" i="2" s="1"/>
  <c r="J7368" i="2"/>
  <c r="K7368" i="2" s="1"/>
  <c r="J7369" i="2"/>
  <c r="K7369" i="2" s="1"/>
  <c r="J7370" i="2"/>
  <c r="K7370" i="2" s="1"/>
  <c r="J7371" i="2"/>
  <c r="K7371" i="2" s="1"/>
  <c r="J7372" i="2"/>
  <c r="K7372" i="2" s="1"/>
  <c r="J7373" i="2"/>
  <c r="K7373" i="2" s="1"/>
  <c r="J7374" i="2"/>
  <c r="K7374" i="2" s="1"/>
  <c r="J7375" i="2"/>
  <c r="K7375" i="2" s="1"/>
  <c r="J7376" i="2"/>
  <c r="K7376" i="2" s="1"/>
  <c r="J7377" i="2"/>
  <c r="K7377" i="2" s="1"/>
  <c r="J7378" i="2"/>
  <c r="K7378" i="2" s="1"/>
  <c r="J7379" i="2"/>
  <c r="K7379" i="2" s="1"/>
  <c r="J7380" i="2"/>
  <c r="K7380" i="2" s="1"/>
  <c r="J7381" i="2"/>
  <c r="K7381" i="2" s="1"/>
  <c r="J7382" i="2"/>
  <c r="J7383" i="2"/>
  <c r="K7383" i="2" s="1"/>
  <c r="J7384" i="2"/>
  <c r="J7385" i="2"/>
  <c r="K7385" i="2" s="1"/>
  <c r="J7386" i="2"/>
  <c r="K7386" i="2" s="1"/>
  <c r="J7387" i="2"/>
  <c r="K7387" i="2" s="1"/>
  <c r="J7388" i="2"/>
  <c r="K7388" i="2" s="1"/>
  <c r="J7389" i="2"/>
  <c r="K7389" i="2" s="1"/>
  <c r="J7390" i="2"/>
  <c r="K7390" i="2" s="1"/>
  <c r="J7391" i="2"/>
  <c r="K7391" i="2" s="1"/>
  <c r="J7392" i="2"/>
  <c r="K7392" i="2" s="1"/>
  <c r="J7393" i="2"/>
  <c r="K7393" i="2" s="1"/>
  <c r="J7394" i="2"/>
  <c r="K7394" i="2" s="1"/>
  <c r="J7395" i="2"/>
  <c r="K7395" i="2" s="1"/>
  <c r="J7396" i="2"/>
  <c r="K7396" i="2" s="1"/>
  <c r="J7397" i="2"/>
  <c r="K7397" i="2" s="1"/>
  <c r="J7398" i="2"/>
  <c r="K7398" i="2" s="1"/>
  <c r="J7399" i="2"/>
  <c r="K7399" i="2" s="1"/>
  <c r="J7400" i="2"/>
  <c r="K7400" i="2" s="1"/>
  <c r="J7401" i="2"/>
  <c r="K7401" i="2" s="1"/>
  <c r="J7402" i="2"/>
  <c r="K7402" i="2" s="1"/>
  <c r="J7403" i="2"/>
  <c r="K7403" i="2" s="1"/>
  <c r="J7404" i="2"/>
  <c r="K7404" i="2" s="1"/>
  <c r="J7405" i="2"/>
  <c r="K7405" i="2" s="1"/>
  <c r="J7406" i="2"/>
  <c r="J7407" i="2"/>
  <c r="K7407" i="2" s="1"/>
  <c r="J7408" i="2"/>
  <c r="K7408" i="2" s="1"/>
  <c r="J7409" i="2"/>
  <c r="K7409" i="2" s="1"/>
  <c r="J7410" i="2"/>
  <c r="K7410" i="2" s="1"/>
  <c r="J7411" i="2"/>
  <c r="K7411" i="2" s="1"/>
  <c r="J7412" i="2"/>
  <c r="K7412" i="2" s="1"/>
  <c r="J7413" i="2"/>
  <c r="K7413" i="2" s="1"/>
  <c r="J7414" i="2"/>
  <c r="K7414" i="2" s="1"/>
  <c r="J7415" i="2"/>
  <c r="K7415" i="2" s="1"/>
  <c r="J7416" i="2"/>
  <c r="K7416" i="2" s="1"/>
  <c r="J7417" i="2"/>
  <c r="K7417" i="2" s="1"/>
  <c r="J7418" i="2"/>
  <c r="K7418" i="2" s="1"/>
  <c r="J7419" i="2"/>
  <c r="K7419" i="2" s="1"/>
  <c r="J7420" i="2"/>
  <c r="K7420" i="2" s="1"/>
  <c r="J7421" i="2"/>
  <c r="K7421" i="2" s="1"/>
  <c r="J7422" i="2"/>
  <c r="K7422" i="2" s="1"/>
  <c r="J7423" i="2"/>
  <c r="K7423" i="2" s="1"/>
  <c r="J7424" i="2"/>
  <c r="K7424" i="2" s="1"/>
  <c r="J7425" i="2"/>
  <c r="K7425" i="2" s="1"/>
  <c r="J7426" i="2"/>
  <c r="K7426" i="2" s="1"/>
  <c r="J7427" i="2"/>
  <c r="K7427" i="2" s="1"/>
  <c r="J7428" i="2"/>
  <c r="K7428" i="2" s="1"/>
  <c r="J7429" i="2"/>
  <c r="K7429" i="2" s="1"/>
  <c r="J7430" i="2"/>
  <c r="K7430" i="2" s="1"/>
  <c r="J7431" i="2"/>
  <c r="K7431" i="2" s="1"/>
  <c r="J7432" i="2"/>
  <c r="K7432" i="2" s="1"/>
  <c r="J7433" i="2"/>
  <c r="K7433" i="2" s="1"/>
  <c r="J7434" i="2"/>
  <c r="K7434" i="2" s="1"/>
  <c r="J7435" i="2"/>
  <c r="K7435" i="2" s="1"/>
  <c r="J7436" i="2"/>
  <c r="K7436" i="2" s="1"/>
  <c r="J7437" i="2"/>
  <c r="K7437" i="2" s="1"/>
  <c r="J7438" i="2"/>
  <c r="K7438" i="2" s="1"/>
  <c r="J7439" i="2"/>
  <c r="K7439" i="2" s="1"/>
  <c r="J7440" i="2"/>
  <c r="K7440" i="2" s="1"/>
  <c r="J7441" i="2"/>
  <c r="K7441" i="2" s="1"/>
  <c r="J7442" i="2"/>
  <c r="K7442" i="2" s="1"/>
  <c r="J7443" i="2"/>
  <c r="K7443" i="2" s="1"/>
  <c r="J7444" i="2"/>
  <c r="K7444" i="2" s="1"/>
  <c r="J7445" i="2"/>
  <c r="K7445" i="2" s="1"/>
  <c r="J7446" i="2"/>
  <c r="K7446" i="2" s="1"/>
  <c r="J7447" i="2"/>
  <c r="K7447" i="2" s="1"/>
  <c r="J7448" i="2"/>
  <c r="K7448" i="2" s="1"/>
  <c r="J7449" i="2"/>
  <c r="K7449" i="2" s="1"/>
  <c r="J7450" i="2"/>
  <c r="K7450" i="2" s="1"/>
  <c r="J7451" i="2"/>
  <c r="K7451" i="2" s="1"/>
  <c r="J7452" i="2"/>
  <c r="K7452" i="2" s="1"/>
  <c r="J7453" i="2"/>
  <c r="K7453" i="2" s="1"/>
  <c r="J7454" i="2"/>
  <c r="K7454" i="2" s="1"/>
  <c r="J7455" i="2"/>
  <c r="K7455" i="2" s="1"/>
  <c r="J7456" i="2"/>
  <c r="K7456" i="2" s="1"/>
  <c r="J7457" i="2"/>
  <c r="K7457" i="2" s="1"/>
  <c r="J7458" i="2"/>
  <c r="K7458" i="2" s="1"/>
  <c r="J7459" i="2"/>
  <c r="K7459" i="2" s="1"/>
  <c r="J7460" i="2"/>
  <c r="K7460" i="2" s="1"/>
  <c r="J7461" i="2"/>
  <c r="K7461" i="2" s="1"/>
  <c r="J7462" i="2"/>
  <c r="K7462" i="2" s="1"/>
  <c r="J7463" i="2"/>
  <c r="K7463" i="2" s="1"/>
  <c r="J7464" i="2"/>
  <c r="K7464" i="2" s="1"/>
  <c r="J7465" i="2"/>
  <c r="K7465" i="2" s="1"/>
  <c r="J7466" i="2"/>
  <c r="K7466" i="2" s="1"/>
  <c r="J7467" i="2"/>
  <c r="K7467" i="2" s="1"/>
  <c r="J7468" i="2"/>
  <c r="K7468" i="2" s="1"/>
  <c r="J7469" i="2"/>
  <c r="K7469" i="2" s="1"/>
  <c r="J7470" i="2"/>
  <c r="K7470" i="2" s="1"/>
  <c r="J7471" i="2"/>
  <c r="K7471" i="2" s="1"/>
  <c r="J7472" i="2"/>
  <c r="K7472" i="2" s="1"/>
  <c r="J7473" i="2"/>
  <c r="K7473" i="2" s="1"/>
  <c r="J7474" i="2"/>
  <c r="K7474" i="2" s="1"/>
  <c r="J7475" i="2"/>
  <c r="K7475" i="2" s="1"/>
  <c r="J7476" i="2"/>
  <c r="K7476" i="2" s="1"/>
  <c r="J7477" i="2"/>
  <c r="K7477" i="2" s="1"/>
  <c r="J7478" i="2"/>
  <c r="K7478" i="2" s="1"/>
  <c r="J7479" i="2"/>
  <c r="K7479" i="2" s="1"/>
  <c r="J7480" i="2"/>
  <c r="K7480" i="2" s="1"/>
  <c r="J7481" i="2"/>
  <c r="K7481" i="2" s="1"/>
  <c r="J7482" i="2"/>
  <c r="K7482" i="2" s="1"/>
  <c r="J7483" i="2"/>
  <c r="K7483" i="2" s="1"/>
  <c r="J7484" i="2"/>
  <c r="K7484" i="2" s="1"/>
  <c r="J7485" i="2"/>
  <c r="K7485" i="2" s="1"/>
  <c r="J7486" i="2"/>
  <c r="K7486" i="2" s="1"/>
  <c r="J7487" i="2"/>
  <c r="K7487" i="2" s="1"/>
  <c r="J7488" i="2"/>
  <c r="K7488" i="2" s="1"/>
  <c r="J7489" i="2"/>
  <c r="K7489" i="2" s="1"/>
  <c r="J7490" i="2"/>
  <c r="K7490" i="2" s="1"/>
  <c r="J7491" i="2"/>
  <c r="K7491" i="2" s="1"/>
  <c r="J7492" i="2"/>
  <c r="K7492" i="2" s="1"/>
  <c r="J7493" i="2"/>
  <c r="K7493" i="2" s="1"/>
  <c r="J7494" i="2"/>
  <c r="K7494" i="2" s="1"/>
  <c r="J7495" i="2"/>
  <c r="K7495" i="2" s="1"/>
  <c r="J7496" i="2"/>
  <c r="K7496" i="2" s="1"/>
  <c r="J7497" i="2"/>
  <c r="K7497" i="2" s="1"/>
  <c r="J7498" i="2"/>
  <c r="K7498" i="2" s="1"/>
  <c r="J7499" i="2"/>
  <c r="K7499" i="2" s="1"/>
  <c r="J7500" i="2"/>
  <c r="K7500" i="2" s="1"/>
  <c r="J7501" i="2"/>
  <c r="K7501" i="2" s="1"/>
  <c r="J7502" i="2"/>
  <c r="K7502" i="2" s="1"/>
  <c r="J7503" i="2"/>
  <c r="K7503" i="2" s="1"/>
  <c r="J7504" i="2"/>
  <c r="K7504" i="2" s="1"/>
  <c r="J7505" i="2"/>
  <c r="K7505" i="2" s="1"/>
  <c r="J7506" i="2"/>
  <c r="K7506" i="2" s="1"/>
  <c r="J7507" i="2"/>
  <c r="K7507" i="2" s="1"/>
  <c r="J7508" i="2"/>
  <c r="K7508" i="2" s="1"/>
  <c r="J7509" i="2"/>
  <c r="K7509" i="2" s="1"/>
  <c r="J7510" i="2"/>
  <c r="K7510" i="2" s="1"/>
  <c r="J7511" i="2"/>
  <c r="K7511" i="2" s="1"/>
  <c r="J7512" i="2"/>
  <c r="K7512" i="2" s="1"/>
  <c r="J7513" i="2"/>
  <c r="K7513" i="2" s="1"/>
  <c r="J7514" i="2"/>
  <c r="K7514" i="2" s="1"/>
  <c r="J7515" i="2"/>
  <c r="K7515" i="2" s="1"/>
  <c r="J7516" i="2"/>
  <c r="K7516" i="2" s="1"/>
  <c r="J7517" i="2"/>
  <c r="K7517" i="2" s="1"/>
  <c r="J7518" i="2"/>
  <c r="K7518" i="2" s="1"/>
  <c r="J7519" i="2"/>
  <c r="K7519" i="2" s="1"/>
  <c r="J7520" i="2"/>
  <c r="K7520" i="2" s="1"/>
  <c r="J7521" i="2"/>
  <c r="K7521" i="2" s="1"/>
  <c r="J7522" i="2"/>
  <c r="K7522" i="2" s="1"/>
  <c r="J7523" i="2"/>
  <c r="K7523" i="2" s="1"/>
  <c r="J7524" i="2"/>
  <c r="K7524" i="2" s="1"/>
  <c r="J7525" i="2"/>
  <c r="K7525" i="2" s="1"/>
  <c r="J7526" i="2"/>
  <c r="J7527" i="2"/>
  <c r="K7527" i="2" s="1"/>
  <c r="J7528" i="2"/>
  <c r="K7528" i="2" s="1"/>
  <c r="J7529" i="2"/>
  <c r="K7529" i="2" s="1"/>
  <c r="J7530" i="2"/>
  <c r="K7530" i="2" s="1"/>
  <c r="J7531" i="2"/>
  <c r="K7531" i="2" s="1"/>
  <c r="J7532" i="2"/>
  <c r="K7532" i="2" s="1"/>
  <c r="J7533" i="2"/>
  <c r="K7533" i="2" s="1"/>
  <c r="J7534" i="2"/>
  <c r="K7534" i="2" s="1"/>
  <c r="J7535" i="2"/>
  <c r="K7535" i="2" s="1"/>
  <c r="J7536" i="2"/>
  <c r="K7536" i="2" s="1"/>
  <c r="J7537" i="2"/>
  <c r="K7537" i="2" s="1"/>
  <c r="J7538" i="2"/>
  <c r="K7538" i="2" s="1"/>
  <c r="J7539" i="2"/>
  <c r="K7539" i="2" s="1"/>
  <c r="J7540" i="2"/>
  <c r="K7540" i="2" s="1"/>
  <c r="J7541" i="2"/>
  <c r="K7541" i="2" s="1"/>
  <c r="J7542" i="2"/>
  <c r="K7542" i="2" s="1"/>
  <c r="J7543" i="2"/>
  <c r="K7543" i="2" s="1"/>
  <c r="J7544" i="2"/>
  <c r="K7544" i="2" s="1"/>
  <c r="J7545" i="2"/>
  <c r="K7545" i="2" s="1"/>
  <c r="J7546" i="2"/>
  <c r="K7546" i="2" s="1"/>
  <c r="J7547" i="2"/>
  <c r="K7547" i="2" s="1"/>
  <c r="J7548" i="2"/>
  <c r="K7548" i="2" s="1"/>
  <c r="J7549" i="2"/>
  <c r="K7549" i="2" s="1"/>
  <c r="J7550" i="2"/>
  <c r="K7550" i="2" s="1"/>
  <c r="J7551" i="2"/>
  <c r="K7551" i="2" s="1"/>
  <c r="J7552" i="2"/>
  <c r="K7552" i="2" s="1"/>
  <c r="J7553" i="2"/>
  <c r="K7553" i="2" s="1"/>
  <c r="J7554" i="2"/>
  <c r="K7554" i="2" s="1"/>
  <c r="J7555" i="2"/>
  <c r="K7555" i="2" s="1"/>
  <c r="J7556" i="2"/>
  <c r="K7556" i="2" s="1"/>
  <c r="J7557" i="2"/>
  <c r="K7557" i="2" s="1"/>
  <c r="J7558" i="2"/>
  <c r="K7558" i="2" s="1"/>
  <c r="J7559" i="2"/>
  <c r="K7559" i="2" s="1"/>
  <c r="J7560" i="2"/>
  <c r="K7560" i="2" s="1"/>
  <c r="J7561" i="2"/>
  <c r="K7561" i="2" s="1"/>
  <c r="J7562" i="2"/>
  <c r="K7562" i="2" s="1"/>
  <c r="J7563" i="2"/>
  <c r="K7563" i="2" s="1"/>
  <c r="J7564" i="2"/>
  <c r="K7564" i="2" s="1"/>
  <c r="J7565" i="2"/>
  <c r="K7565" i="2" s="1"/>
  <c r="J7566" i="2"/>
  <c r="K7566" i="2" s="1"/>
  <c r="J7567" i="2"/>
  <c r="J7568" i="2"/>
  <c r="K7568" i="2" s="1"/>
  <c r="J7569" i="2"/>
  <c r="K7569" i="2" s="1"/>
  <c r="J7570" i="2"/>
  <c r="K7570" i="2" s="1"/>
  <c r="J7571" i="2"/>
  <c r="K7571" i="2" s="1"/>
  <c r="J7572" i="2"/>
  <c r="K7572" i="2" s="1"/>
  <c r="J7573" i="2"/>
  <c r="K7573" i="2" s="1"/>
  <c r="J7574" i="2"/>
  <c r="K7574" i="2" s="1"/>
  <c r="J7575" i="2"/>
  <c r="K7575" i="2" s="1"/>
  <c r="J7576" i="2"/>
  <c r="K7576" i="2" s="1"/>
  <c r="J7577" i="2"/>
  <c r="K7577" i="2" s="1"/>
  <c r="J7578" i="2"/>
  <c r="K7578" i="2" s="1"/>
  <c r="J7579" i="2"/>
  <c r="J7580" i="2"/>
  <c r="K7580" i="2" s="1"/>
  <c r="J7581" i="2"/>
  <c r="K7581" i="2" s="1"/>
  <c r="J7582" i="2"/>
  <c r="K7582" i="2" s="1"/>
  <c r="J7583" i="2"/>
  <c r="K7583" i="2" s="1"/>
  <c r="J7584" i="2"/>
  <c r="K7584" i="2" s="1"/>
  <c r="J7585" i="2"/>
  <c r="K7585" i="2" s="1"/>
  <c r="J7586" i="2"/>
  <c r="K7586" i="2" s="1"/>
  <c r="J7587" i="2"/>
  <c r="K7587" i="2" s="1"/>
  <c r="J7588" i="2"/>
  <c r="K7588" i="2" s="1"/>
  <c r="J7589" i="2"/>
  <c r="K7589" i="2" s="1"/>
  <c r="J7590" i="2"/>
  <c r="K7590" i="2" s="1"/>
  <c r="J7591" i="2"/>
  <c r="K7591" i="2" s="1"/>
  <c r="J7592" i="2"/>
  <c r="K7592" i="2" s="1"/>
  <c r="J7593" i="2"/>
  <c r="K7593" i="2" s="1"/>
  <c r="J7594" i="2"/>
  <c r="K7594" i="2" s="1"/>
  <c r="J7595" i="2"/>
  <c r="K7595" i="2" s="1"/>
  <c r="J7596" i="2"/>
  <c r="K7596" i="2" s="1"/>
  <c r="J7597" i="2"/>
  <c r="K7597" i="2" s="1"/>
  <c r="J7598" i="2"/>
  <c r="K7598" i="2" s="1"/>
  <c r="J7599" i="2"/>
  <c r="K7599" i="2" s="1"/>
  <c r="J7600" i="2"/>
  <c r="K7600" i="2" s="1"/>
  <c r="J7601" i="2"/>
  <c r="K7601" i="2" s="1"/>
  <c r="J7602" i="2"/>
  <c r="K7602" i="2" s="1"/>
  <c r="J7603" i="2"/>
  <c r="K7603" i="2" s="1"/>
  <c r="J7604" i="2"/>
  <c r="K7604" i="2" s="1"/>
  <c r="J7605" i="2"/>
  <c r="K7605" i="2" s="1"/>
  <c r="J7606" i="2"/>
  <c r="K7606" i="2" s="1"/>
  <c r="J7607" i="2"/>
  <c r="K7607" i="2" s="1"/>
  <c r="J7608" i="2"/>
  <c r="K7608" i="2" s="1"/>
  <c r="J7609" i="2"/>
  <c r="K7609" i="2" s="1"/>
  <c r="J7610" i="2"/>
  <c r="K7610" i="2" s="1"/>
  <c r="J7611" i="2"/>
  <c r="K7611" i="2" s="1"/>
  <c r="J7612" i="2"/>
  <c r="K7612" i="2" s="1"/>
  <c r="J7613" i="2"/>
  <c r="K7613" i="2" s="1"/>
  <c r="J7614" i="2"/>
  <c r="K7614" i="2" s="1"/>
  <c r="J7615" i="2"/>
  <c r="K7615" i="2" s="1"/>
  <c r="J7616" i="2"/>
  <c r="K7616" i="2" s="1"/>
  <c r="J7617" i="2"/>
  <c r="K7617" i="2" s="1"/>
  <c r="J7618" i="2"/>
  <c r="K7618" i="2" s="1"/>
  <c r="J7619" i="2"/>
  <c r="K7619" i="2" s="1"/>
  <c r="J7620" i="2"/>
  <c r="K7620" i="2" s="1"/>
  <c r="J7621" i="2"/>
  <c r="K7621" i="2" s="1"/>
  <c r="J7622" i="2"/>
  <c r="K7622" i="2" s="1"/>
  <c r="J7623" i="2"/>
  <c r="K7623" i="2" s="1"/>
  <c r="J7624" i="2"/>
  <c r="K7624" i="2" s="1"/>
  <c r="J7625" i="2"/>
  <c r="K7625" i="2" s="1"/>
  <c r="J7626" i="2"/>
  <c r="K7626" i="2" s="1"/>
  <c r="J7627" i="2"/>
  <c r="K7627" i="2" s="1"/>
  <c r="J7628" i="2"/>
  <c r="K7628" i="2" s="1"/>
  <c r="J7629" i="2"/>
  <c r="K7629" i="2" s="1"/>
  <c r="J7630" i="2"/>
  <c r="K7630" i="2" s="1"/>
  <c r="J7631" i="2"/>
  <c r="K7631" i="2" s="1"/>
  <c r="J7632" i="2"/>
  <c r="K7632" i="2" s="1"/>
  <c r="J7633" i="2"/>
  <c r="K7633" i="2" s="1"/>
  <c r="J7634" i="2"/>
  <c r="K7634" i="2" s="1"/>
  <c r="J7635" i="2"/>
  <c r="K7635" i="2" s="1"/>
  <c r="J7636" i="2"/>
  <c r="K7636" i="2" s="1"/>
  <c r="J7637" i="2"/>
  <c r="K7637" i="2" s="1"/>
  <c r="J7638" i="2"/>
  <c r="K7638" i="2" s="1"/>
  <c r="J7639" i="2"/>
  <c r="K7639" i="2" s="1"/>
  <c r="J7640" i="2"/>
  <c r="K7640" i="2" s="1"/>
  <c r="J7641" i="2"/>
  <c r="K7641" i="2" s="1"/>
  <c r="J7642" i="2"/>
  <c r="K7642" i="2" s="1"/>
  <c r="J7643" i="2"/>
  <c r="K7643" i="2" s="1"/>
  <c r="J7644" i="2"/>
  <c r="K7644" i="2" s="1"/>
  <c r="J7645" i="2"/>
  <c r="K7645" i="2" s="1"/>
  <c r="J7646" i="2"/>
  <c r="K7646" i="2" s="1"/>
  <c r="J7647" i="2"/>
  <c r="K7647" i="2" s="1"/>
  <c r="J7648" i="2"/>
  <c r="K7648" i="2" s="1"/>
  <c r="J7649" i="2"/>
  <c r="K7649" i="2" s="1"/>
  <c r="J7650" i="2"/>
  <c r="K7650" i="2" s="1"/>
  <c r="J7651" i="2"/>
  <c r="K7651" i="2" s="1"/>
  <c r="J7652" i="2"/>
  <c r="K7652" i="2" s="1"/>
  <c r="J7653" i="2"/>
  <c r="K7653" i="2" s="1"/>
  <c r="J7654" i="2"/>
  <c r="K7654" i="2" s="1"/>
  <c r="J7655" i="2"/>
  <c r="K7655" i="2" s="1"/>
  <c r="J7656" i="2"/>
  <c r="K7656" i="2" s="1"/>
  <c r="J7657" i="2"/>
  <c r="K7657" i="2" s="1"/>
  <c r="J7658" i="2"/>
  <c r="K7658" i="2" s="1"/>
  <c r="J7659" i="2"/>
  <c r="K7659" i="2" s="1"/>
  <c r="J7660" i="2"/>
  <c r="K7660" i="2" s="1"/>
  <c r="J7661" i="2"/>
  <c r="K7661" i="2" s="1"/>
  <c r="J7662" i="2"/>
  <c r="K7662" i="2" s="1"/>
  <c r="J7663" i="2"/>
  <c r="K7663" i="2" s="1"/>
  <c r="J7664" i="2"/>
  <c r="K7664" i="2" s="1"/>
  <c r="J7665" i="2"/>
  <c r="K7665" i="2" s="1"/>
  <c r="J7666" i="2"/>
  <c r="K7666" i="2" s="1"/>
  <c r="J7667" i="2"/>
  <c r="K7667" i="2" s="1"/>
  <c r="J7668" i="2"/>
  <c r="K7668" i="2" s="1"/>
  <c r="J7669" i="2"/>
  <c r="J7670" i="2"/>
  <c r="K7670" i="2" s="1"/>
  <c r="J7671" i="2"/>
  <c r="K7671" i="2" s="1"/>
  <c r="J7672" i="2"/>
  <c r="K7672" i="2" s="1"/>
  <c r="J7673" i="2"/>
  <c r="K7673" i="2" s="1"/>
  <c r="J7674" i="2"/>
  <c r="K7674" i="2" s="1"/>
  <c r="J7675" i="2"/>
  <c r="K7675" i="2" s="1"/>
  <c r="J7676" i="2"/>
  <c r="K7676" i="2" s="1"/>
  <c r="J7677" i="2"/>
  <c r="K7677" i="2" s="1"/>
  <c r="J7678" i="2"/>
  <c r="K7678" i="2" s="1"/>
  <c r="J7679" i="2"/>
  <c r="K7679" i="2" s="1"/>
  <c r="J7680" i="2"/>
  <c r="K7680" i="2" s="1"/>
  <c r="J7681" i="2"/>
  <c r="K7681" i="2" s="1"/>
  <c r="J7682" i="2"/>
  <c r="K7682" i="2" s="1"/>
  <c r="J7683" i="2"/>
  <c r="K7683" i="2" s="1"/>
  <c r="J7684" i="2"/>
  <c r="K7684" i="2" s="1"/>
  <c r="J7685" i="2"/>
  <c r="K7685" i="2" s="1"/>
  <c r="J7686" i="2"/>
  <c r="K7686" i="2" s="1"/>
  <c r="J7687" i="2"/>
  <c r="K7687" i="2" s="1"/>
  <c r="J7688" i="2"/>
  <c r="K7688" i="2" s="1"/>
  <c r="J7689" i="2"/>
  <c r="K7689" i="2" s="1"/>
  <c r="J7690" i="2"/>
  <c r="K7690" i="2" s="1"/>
  <c r="J7691" i="2"/>
  <c r="K7691" i="2" s="1"/>
  <c r="J7692" i="2"/>
  <c r="K7692" i="2" s="1"/>
  <c r="J7693" i="2"/>
  <c r="K7693" i="2" s="1"/>
  <c r="J7694" i="2"/>
  <c r="K7694" i="2" s="1"/>
  <c r="J7695" i="2"/>
  <c r="K7695" i="2" s="1"/>
  <c r="J7696" i="2"/>
  <c r="K7696" i="2" s="1"/>
  <c r="J7697" i="2"/>
  <c r="K7697" i="2" s="1"/>
  <c r="J7698" i="2"/>
  <c r="K7698" i="2" s="1"/>
  <c r="J7699" i="2"/>
  <c r="K7699" i="2" s="1"/>
  <c r="J7700" i="2"/>
  <c r="K7700" i="2" s="1"/>
  <c r="J7701" i="2"/>
  <c r="K7701" i="2" s="1"/>
  <c r="J7702" i="2"/>
  <c r="K7702" i="2" s="1"/>
  <c r="J7703" i="2"/>
  <c r="K7703" i="2" s="1"/>
  <c r="J7704" i="2"/>
  <c r="K7704" i="2" s="1"/>
  <c r="J7705" i="2"/>
  <c r="K7705" i="2" s="1"/>
  <c r="J7706" i="2"/>
  <c r="K7706" i="2" s="1"/>
  <c r="J7707" i="2"/>
  <c r="K7707" i="2" s="1"/>
  <c r="J7708" i="2"/>
  <c r="K7708" i="2" s="1"/>
  <c r="J7709" i="2"/>
  <c r="K7709" i="2" s="1"/>
  <c r="J7710" i="2"/>
  <c r="K7710" i="2" s="1"/>
  <c r="J7711" i="2"/>
  <c r="J7712" i="2"/>
  <c r="K7712" i="2" s="1"/>
  <c r="J7713" i="2"/>
  <c r="K7713" i="2" s="1"/>
  <c r="J7714" i="2"/>
  <c r="K7714" i="2" s="1"/>
  <c r="J7715" i="2"/>
  <c r="K7715" i="2" s="1"/>
  <c r="J7716" i="2"/>
  <c r="K7716" i="2" s="1"/>
  <c r="J7717" i="2"/>
  <c r="K7717" i="2" s="1"/>
  <c r="J7718" i="2"/>
  <c r="K7718" i="2" s="1"/>
  <c r="J7719" i="2"/>
  <c r="K7719" i="2" s="1"/>
  <c r="J7720" i="2"/>
  <c r="K7720" i="2" s="1"/>
  <c r="J7721" i="2"/>
  <c r="K7721" i="2" s="1"/>
  <c r="J7722" i="2"/>
  <c r="K7722" i="2" s="1"/>
  <c r="J7723" i="2"/>
  <c r="K7723" i="2" s="1"/>
  <c r="J7724" i="2"/>
  <c r="K7724" i="2" s="1"/>
  <c r="J7725" i="2"/>
  <c r="J7726" i="2"/>
  <c r="K7726" i="2" s="1"/>
  <c r="J7727" i="2"/>
  <c r="K7727" i="2" s="1"/>
  <c r="J7728" i="2"/>
  <c r="K7728" i="2" s="1"/>
  <c r="J7729" i="2"/>
  <c r="K7729" i="2" s="1"/>
  <c r="J7730" i="2"/>
  <c r="K7730" i="2" s="1"/>
  <c r="J7731" i="2"/>
  <c r="K7731" i="2" s="1"/>
  <c r="J7732" i="2"/>
  <c r="K7732" i="2" s="1"/>
  <c r="J7733" i="2"/>
  <c r="J7734" i="2"/>
  <c r="K7734" i="2" s="1"/>
  <c r="J7735" i="2"/>
  <c r="J7736" i="2"/>
  <c r="K7736" i="2" s="1"/>
  <c r="J7737" i="2"/>
  <c r="K7737" i="2" s="1"/>
  <c r="J7738" i="2"/>
  <c r="K7738" i="2" s="1"/>
  <c r="J7739" i="2"/>
  <c r="K7739" i="2" s="1"/>
  <c r="J7740" i="2"/>
  <c r="K7740" i="2" s="1"/>
  <c r="J7741" i="2"/>
  <c r="K7741" i="2" s="1"/>
  <c r="J7742" i="2"/>
  <c r="K7742" i="2" s="1"/>
  <c r="J7743" i="2"/>
  <c r="K7743" i="2" s="1"/>
  <c r="J7744" i="2"/>
  <c r="K7744" i="2" s="1"/>
  <c r="J7745" i="2"/>
  <c r="K7745" i="2" s="1"/>
  <c r="J7746" i="2"/>
  <c r="K7746" i="2" s="1"/>
  <c r="J7747" i="2"/>
  <c r="K7747" i="2" s="1"/>
  <c r="J7748" i="2"/>
  <c r="K7748" i="2" s="1"/>
  <c r="J7749" i="2"/>
  <c r="K7749" i="2" s="1"/>
  <c r="J7750" i="2"/>
  <c r="K7750" i="2" s="1"/>
  <c r="J7751" i="2"/>
  <c r="K7751" i="2" s="1"/>
  <c r="J7752" i="2"/>
  <c r="K7752" i="2" s="1"/>
  <c r="J7753" i="2"/>
  <c r="K7753" i="2" s="1"/>
  <c r="J7754" i="2"/>
  <c r="K7754" i="2" s="1"/>
  <c r="J7755" i="2"/>
  <c r="K7755" i="2" s="1"/>
  <c r="J7756" i="2"/>
  <c r="K7756" i="2" s="1"/>
  <c r="J7757" i="2"/>
  <c r="K7757" i="2" s="1"/>
  <c r="J7758" i="2"/>
  <c r="K7758" i="2" s="1"/>
  <c r="J7759" i="2"/>
  <c r="K7759" i="2" s="1"/>
  <c r="J7760" i="2"/>
  <c r="K7760" i="2" s="1"/>
  <c r="J7761" i="2"/>
  <c r="K7761" i="2" s="1"/>
  <c r="J7762" i="2"/>
  <c r="K7762" i="2" s="1"/>
  <c r="J7763" i="2"/>
  <c r="K7763" i="2" s="1"/>
  <c r="J7764" i="2"/>
  <c r="K7764" i="2" s="1"/>
  <c r="J7765" i="2"/>
  <c r="K7765" i="2" s="1"/>
  <c r="J7766" i="2"/>
  <c r="K7766" i="2" s="1"/>
  <c r="J7767" i="2"/>
  <c r="K7767" i="2" s="1"/>
  <c r="J7768" i="2"/>
  <c r="K7768" i="2" s="1"/>
  <c r="J7769" i="2"/>
  <c r="K7769" i="2" s="1"/>
  <c r="J7770" i="2"/>
  <c r="K7770" i="2" s="1"/>
  <c r="J7771" i="2"/>
  <c r="K7771" i="2" s="1"/>
  <c r="J7772" i="2"/>
  <c r="K7772" i="2" s="1"/>
  <c r="J7773" i="2"/>
  <c r="K7773" i="2" s="1"/>
  <c r="J7774" i="2"/>
  <c r="K7774" i="2" s="1"/>
  <c r="J7775" i="2"/>
  <c r="K7775" i="2" s="1"/>
  <c r="J7776" i="2"/>
  <c r="K7776" i="2" s="1"/>
  <c r="J7777" i="2"/>
  <c r="K7777" i="2" s="1"/>
  <c r="J7778" i="2"/>
  <c r="K7778" i="2" s="1"/>
  <c r="J7779" i="2"/>
  <c r="K7779" i="2" s="1"/>
  <c r="J7780" i="2"/>
  <c r="K7780" i="2" s="1"/>
  <c r="J7781" i="2"/>
  <c r="K7781" i="2" s="1"/>
  <c r="J7782" i="2"/>
  <c r="K7782" i="2" s="1"/>
  <c r="J7783" i="2"/>
  <c r="K7783" i="2" s="1"/>
  <c r="J7784" i="2"/>
  <c r="K7784" i="2" s="1"/>
  <c r="J7785" i="2"/>
  <c r="K7785" i="2" s="1"/>
  <c r="J7786" i="2"/>
  <c r="K7786" i="2" s="1"/>
  <c r="J7787" i="2"/>
  <c r="K7787" i="2" s="1"/>
  <c r="J7788" i="2"/>
  <c r="K7788" i="2" s="1"/>
  <c r="J7789" i="2"/>
  <c r="K7789" i="2" s="1"/>
  <c r="J7790" i="2"/>
  <c r="K7790" i="2" s="1"/>
  <c r="J7791" i="2"/>
  <c r="K7791" i="2" s="1"/>
  <c r="J7792" i="2"/>
  <c r="K7792" i="2" s="1"/>
  <c r="J7793" i="2"/>
  <c r="K7793" i="2" s="1"/>
  <c r="J7794" i="2"/>
  <c r="K7794" i="2" s="1"/>
  <c r="J7795" i="2"/>
  <c r="K7795" i="2" s="1"/>
  <c r="J7796" i="2"/>
  <c r="K7796" i="2" s="1"/>
  <c r="J7797" i="2"/>
  <c r="K7797" i="2" s="1"/>
  <c r="J7798" i="2"/>
  <c r="K7798" i="2" s="1"/>
  <c r="J7799" i="2"/>
  <c r="K7799" i="2" s="1"/>
  <c r="J7800" i="2"/>
  <c r="K7800" i="2" s="1"/>
  <c r="J7801" i="2"/>
  <c r="K7801" i="2" s="1"/>
  <c r="J7802" i="2"/>
  <c r="K7802" i="2" s="1"/>
  <c r="J7803" i="2"/>
  <c r="K7803" i="2" s="1"/>
  <c r="J7804" i="2"/>
  <c r="K7804" i="2" s="1"/>
  <c r="J7805" i="2"/>
  <c r="K7805" i="2" s="1"/>
  <c r="J7806" i="2"/>
  <c r="K7806" i="2" s="1"/>
  <c r="J7807" i="2"/>
  <c r="K7807" i="2" s="1"/>
  <c r="J7808" i="2"/>
  <c r="K7808" i="2" s="1"/>
  <c r="J7809" i="2"/>
  <c r="K7809" i="2" s="1"/>
  <c r="J7810" i="2"/>
  <c r="K7810" i="2" s="1"/>
  <c r="J7811" i="2"/>
  <c r="K7811" i="2" s="1"/>
  <c r="J7812" i="2"/>
  <c r="K7812" i="2" s="1"/>
  <c r="J7813" i="2"/>
  <c r="K7813" i="2" s="1"/>
  <c r="J7814" i="2"/>
  <c r="K7814" i="2" s="1"/>
  <c r="J7815" i="2"/>
  <c r="K7815" i="2" s="1"/>
  <c r="J7816" i="2"/>
  <c r="K7816" i="2" s="1"/>
  <c r="J7817" i="2"/>
  <c r="K7817" i="2" s="1"/>
  <c r="J7818" i="2"/>
  <c r="K7818" i="2" s="1"/>
  <c r="J7819" i="2"/>
  <c r="K7819" i="2" s="1"/>
  <c r="J7820" i="2"/>
  <c r="K7820" i="2" s="1"/>
  <c r="J7821" i="2"/>
  <c r="K7821" i="2" s="1"/>
  <c r="J7822" i="2"/>
  <c r="K7822" i="2" s="1"/>
  <c r="J7823" i="2"/>
  <c r="K7823" i="2" s="1"/>
  <c r="J7824" i="2"/>
  <c r="K7824" i="2" s="1"/>
  <c r="J7825" i="2"/>
  <c r="K7825" i="2" s="1"/>
  <c r="J7826" i="2"/>
  <c r="K7826" i="2" s="1"/>
  <c r="J7827" i="2"/>
  <c r="K7827" i="2" s="1"/>
  <c r="J7828" i="2"/>
  <c r="K7828" i="2" s="1"/>
  <c r="J7829" i="2"/>
  <c r="K7829" i="2" s="1"/>
  <c r="J7830" i="2"/>
  <c r="K7830" i="2" s="1"/>
  <c r="J7831" i="2"/>
  <c r="K7831" i="2" s="1"/>
  <c r="J7832" i="2"/>
  <c r="K7832" i="2" s="1"/>
  <c r="J7833" i="2"/>
  <c r="K7833" i="2" s="1"/>
  <c r="J7834" i="2"/>
  <c r="K7834" i="2" s="1"/>
  <c r="J7835" i="2"/>
  <c r="K7835" i="2" s="1"/>
  <c r="J7836" i="2"/>
  <c r="K7836" i="2" s="1"/>
  <c r="J7837" i="2"/>
  <c r="K7837" i="2" s="1"/>
  <c r="J7838" i="2"/>
  <c r="K7838" i="2" s="1"/>
  <c r="J7839" i="2"/>
  <c r="K7839" i="2" s="1"/>
  <c r="J7840" i="2"/>
  <c r="K7840" i="2" s="1"/>
  <c r="J7841" i="2"/>
  <c r="K7841" i="2" s="1"/>
  <c r="J7842" i="2"/>
  <c r="K7842" i="2" s="1"/>
  <c r="J7843" i="2"/>
  <c r="K7843" i="2" s="1"/>
  <c r="J7844" i="2"/>
  <c r="K7844" i="2" s="1"/>
  <c r="J7845" i="2"/>
  <c r="K7845" i="2" s="1"/>
  <c r="J7846" i="2"/>
  <c r="K7846" i="2" s="1"/>
  <c r="J7847" i="2"/>
  <c r="K7847" i="2" s="1"/>
  <c r="J7848" i="2"/>
  <c r="K7848" i="2" s="1"/>
  <c r="J7849" i="2"/>
  <c r="K7849" i="2" s="1"/>
  <c r="J7850" i="2"/>
  <c r="K7850" i="2" s="1"/>
  <c r="J7851" i="2"/>
  <c r="K7851" i="2" s="1"/>
  <c r="J7852" i="2"/>
  <c r="K7852" i="2" s="1"/>
  <c r="J7853" i="2"/>
  <c r="K7853" i="2" s="1"/>
  <c r="J7854" i="2"/>
  <c r="K7854" i="2" s="1"/>
  <c r="J7855" i="2"/>
  <c r="K7855" i="2" s="1"/>
  <c r="J7856" i="2"/>
  <c r="K7856" i="2" s="1"/>
  <c r="J7857" i="2"/>
  <c r="K7857" i="2" s="1"/>
  <c r="J7858" i="2"/>
  <c r="K7858" i="2" s="1"/>
  <c r="J7859" i="2"/>
  <c r="K7859" i="2" s="1"/>
  <c r="J7860" i="2"/>
  <c r="K7860" i="2" s="1"/>
  <c r="J7861" i="2"/>
  <c r="K7861" i="2" s="1"/>
  <c r="J7862" i="2"/>
  <c r="K7862" i="2" s="1"/>
  <c r="J7863" i="2"/>
  <c r="K7863" i="2" s="1"/>
  <c r="J7864" i="2"/>
  <c r="K7864" i="2" s="1"/>
  <c r="J7865" i="2"/>
  <c r="K7865" i="2" s="1"/>
  <c r="J7866" i="2"/>
  <c r="K7866" i="2" s="1"/>
  <c r="J7867" i="2"/>
  <c r="K7867" i="2" s="1"/>
  <c r="J7868" i="2"/>
  <c r="K7868" i="2" s="1"/>
  <c r="J7869" i="2"/>
  <c r="K7869" i="2" s="1"/>
  <c r="J7870" i="2"/>
  <c r="K7870" i="2" s="1"/>
  <c r="J7871" i="2"/>
  <c r="K7871" i="2" s="1"/>
  <c r="J7872" i="2"/>
  <c r="K7872" i="2" s="1"/>
  <c r="J7873" i="2"/>
  <c r="K7873" i="2" s="1"/>
  <c r="J7874" i="2"/>
  <c r="K7874" i="2" s="1"/>
  <c r="J7875" i="2"/>
  <c r="K7875" i="2" s="1"/>
  <c r="J7876" i="2"/>
  <c r="K7876" i="2" s="1"/>
  <c r="J7877" i="2"/>
  <c r="J7878" i="2"/>
  <c r="K7878" i="2" s="1"/>
  <c r="J7879" i="2"/>
  <c r="K7879" i="2" s="1"/>
  <c r="J7880" i="2"/>
  <c r="K7880" i="2" s="1"/>
  <c r="J7881" i="2"/>
  <c r="K7881" i="2" s="1"/>
  <c r="J7882" i="2"/>
  <c r="K7882" i="2" s="1"/>
  <c r="J7883" i="2"/>
  <c r="K7883" i="2" s="1"/>
  <c r="J7884" i="2"/>
  <c r="K7884" i="2" s="1"/>
  <c r="J7885" i="2"/>
  <c r="K7885" i="2" s="1"/>
  <c r="J7886" i="2"/>
  <c r="K7886" i="2" s="1"/>
  <c r="J7887" i="2"/>
  <c r="K7887" i="2" s="1"/>
  <c r="J7888" i="2"/>
  <c r="K7888" i="2" s="1"/>
  <c r="J7889" i="2"/>
  <c r="K7889" i="2" s="1"/>
  <c r="J7890" i="2"/>
  <c r="K7890" i="2" s="1"/>
  <c r="J7891" i="2"/>
  <c r="K7891" i="2" s="1"/>
  <c r="J7892" i="2"/>
  <c r="K7892" i="2" s="1"/>
  <c r="J7893" i="2"/>
  <c r="K7893" i="2" s="1"/>
  <c r="J7894" i="2"/>
  <c r="K7894" i="2" s="1"/>
  <c r="J7895" i="2"/>
  <c r="K7895" i="2" s="1"/>
  <c r="J7896" i="2"/>
  <c r="K7896" i="2" s="1"/>
  <c r="J7897" i="2"/>
  <c r="K7897" i="2" s="1"/>
  <c r="J7898" i="2"/>
  <c r="K7898" i="2" s="1"/>
  <c r="J7899" i="2"/>
  <c r="K7899" i="2" s="1"/>
  <c r="J7900" i="2"/>
  <c r="K7900" i="2" s="1"/>
  <c r="J7901" i="2"/>
  <c r="K7901" i="2" s="1"/>
  <c r="J7902" i="2"/>
  <c r="K7902" i="2" s="1"/>
  <c r="J7903" i="2"/>
  <c r="K7903" i="2" s="1"/>
  <c r="J7904" i="2"/>
  <c r="K7904" i="2" s="1"/>
  <c r="J7905" i="2"/>
  <c r="K7905" i="2" s="1"/>
  <c r="J7906" i="2"/>
  <c r="K7906" i="2" s="1"/>
  <c r="J7907" i="2"/>
  <c r="K7907" i="2" s="1"/>
  <c r="J7908" i="2"/>
  <c r="J7909" i="2"/>
  <c r="J7910" i="2"/>
  <c r="K7910" i="2" s="1"/>
  <c r="J7911" i="2"/>
  <c r="K7911" i="2" s="1"/>
  <c r="J7912" i="2"/>
  <c r="K7912" i="2" s="1"/>
  <c r="J7913" i="2"/>
  <c r="K7913" i="2" s="1"/>
  <c r="J7914" i="2"/>
  <c r="K7914" i="2" s="1"/>
  <c r="J7915" i="2"/>
  <c r="K7915" i="2" s="1"/>
  <c r="J7916" i="2"/>
  <c r="K7916" i="2" s="1"/>
  <c r="J7917" i="2"/>
  <c r="K7917" i="2" s="1"/>
  <c r="J7918" i="2"/>
  <c r="K7918" i="2" s="1"/>
  <c r="J7919" i="2"/>
  <c r="K7919" i="2" s="1"/>
  <c r="J7920" i="2"/>
  <c r="K7920" i="2" s="1"/>
  <c r="J7921" i="2"/>
  <c r="K7921" i="2" s="1"/>
  <c r="J7922" i="2"/>
  <c r="K7922" i="2" s="1"/>
  <c r="J7923" i="2"/>
  <c r="K7923" i="2" s="1"/>
  <c r="J7924" i="2"/>
  <c r="K7924" i="2" s="1"/>
  <c r="J7925" i="2"/>
  <c r="K7925" i="2" s="1"/>
  <c r="J7926" i="2"/>
  <c r="K7926" i="2" s="1"/>
  <c r="J7927" i="2"/>
  <c r="K7927" i="2" s="1"/>
  <c r="J7928" i="2"/>
  <c r="K7928" i="2" s="1"/>
  <c r="J7929" i="2"/>
  <c r="K7929" i="2" s="1"/>
  <c r="J7930" i="2"/>
  <c r="K7930" i="2" s="1"/>
  <c r="J7931" i="2"/>
  <c r="K7931" i="2" s="1"/>
  <c r="J7932" i="2"/>
  <c r="K7932" i="2" s="1"/>
  <c r="J7933" i="2"/>
  <c r="K7933" i="2" s="1"/>
  <c r="J7934" i="2"/>
  <c r="K7934" i="2" s="1"/>
  <c r="J7935" i="2"/>
  <c r="K7935" i="2" s="1"/>
  <c r="J7936" i="2"/>
  <c r="K7936" i="2" s="1"/>
  <c r="J7937" i="2"/>
  <c r="K7937" i="2" s="1"/>
  <c r="J7938" i="2"/>
  <c r="K7938" i="2" s="1"/>
  <c r="J7939" i="2"/>
  <c r="K7939" i="2" s="1"/>
  <c r="J7940" i="2"/>
  <c r="K7940" i="2" s="1"/>
  <c r="J7941" i="2"/>
  <c r="K7941" i="2" s="1"/>
  <c r="J7942" i="2"/>
  <c r="K7942" i="2" s="1"/>
  <c r="J7943" i="2"/>
  <c r="K7943" i="2" s="1"/>
  <c r="J7944" i="2"/>
  <c r="K7944" i="2" s="1"/>
  <c r="J7945" i="2"/>
  <c r="K7945" i="2" s="1"/>
  <c r="J7946" i="2"/>
  <c r="K7946" i="2" s="1"/>
  <c r="J7947" i="2"/>
  <c r="K7947" i="2" s="1"/>
  <c r="J7948" i="2"/>
  <c r="K7948" i="2" s="1"/>
  <c r="J7949" i="2"/>
  <c r="K7949" i="2" s="1"/>
  <c r="J7950" i="2"/>
  <c r="K7950" i="2" s="1"/>
  <c r="J7951" i="2"/>
  <c r="K7951" i="2" s="1"/>
  <c r="J7952" i="2"/>
  <c r="K7952" i="2" s="1"/>
  <c r="J7953" i="2"/>
  <c r="K7953" i="2" s="1"/>
  <c r="J7954" i="2"/>
  <c r="K7954" i="2" s="1"/>
  <c r="J7955" i="2"/>
  <c r="K7955" i="2" s="1"/>
  <c r="J7956" i="2"/>
  <c r="K7956" i="2" s="1"/>
  <c r="J7957" i="2"/>
  <c r="K7957" i="2" s="1"/>
  <c r="J7958" i="2"/>
  <c r="K7958" i="2" s="1"/>
  <c r="J7959" i="2"/>
  <c r="K7959" i="2" s="1"/>
  <c r="J7960" i="2"/>
  <c r="K7960" i="2" s="1"/>
  <c r="J7961" i="2"/>
  <c r="K7961" i="2" s="1"/>
  <c r="J7962" i="2"/>
  <c r="K7962" i="2" s="1"/>
  <c r="J7963" i="2"/>
  <c r="K7963" i="2" s="1"/>
  <c r="J7964" i="2"/>
  <c r="K7964" i="2" s="1"/>
  <c r="J7965" i="2"/>
  <c r="K7965" i="2" s="1"/>
  <c r="J7966" i="2"/>
  <c r="K7966" i="2" s="1"/>
  <c r="J7967" i="2"/>
  <c r="K7967" i="2" s="1"/>
  <c r="J7968" i="2"/>
  <c r="K7968" i="2" s="1"/>
  <c r="J7969" i="2"/>
  <c r="K7969" i="2" s="1"/>
  <c r="J7970" i="2"/>
  <c r="K7970" i="2" s="1"/>
  <c r="J7971" i="2"/>
  <c r="K7971" i="2" s="1"/>
  <c r="J7972" i="2"/>
  <c r="K7972" i="2" s="1"/>
  <c r="J7973" i="2"/>
  <c r="K7973" i="2" s="1"/>
  <c r="J7974" i="2"/>
  <c r="K7974" i="2" s="1"/>
  <c r="J7975" i="2"/>
  <c r="K7975" i="2" s="1"/>
  <c r="J7976" i="2"/>
  <c r="K7976" i="2" s="1"/>
  <c r="J7977" i="2"/>
  <c r="K7977" i="2" s="1"/>
  <c r="J7978" i="2"/>
  <c r="K7978" i="2" s="1"/>
  <c r="J7979" i="2"/>
  <c r="K7979" i="2" s="1"/>
  <c r="J7980" i="2"/>
  <c r="K7980" i="2" s="1"/>
  <c r="J7981" i="2"/>
  <c r="K7981" i="2" s="1"/>
  <c r="J7982" i="2"/>
  <c r="K7982" i="2" s="1"/>
  <c r="J7983" i="2"/>
  <c r="K7983" i="2" s="1"/>
  <c r="J7984" i="2"/>
  <c r="K7984" i="2" s="1"/>
  <c r="J7985" i="2"/>
  <c r="K7985" i="2" s="1"/>
  <c r="J7986" i="2"/>
  <c r="K7986" i="2" s="1"/>
  <c r="J7987" i="2"/>
  <c r="K7987" i="2" s="1"/>
  <c r="J7988" i="2"/>
  <c r="K7988" i="2" s="1"/>
  <c r="J7989" i="2"/>
  <c r="K7989" i="2" s="1"/>
  <c r="J7990" i="2"/>
  <c r="K7990" i="2" s="1"/>
  <c r="J7991" i="2"/>
  <c r="K7991" i="2" s="1"/>
  <c r="J7992" i="2"/>
  <c r="K7992" i="2" s="1"/>
  <c r="J7993" i="2"/>
  <c r="K7993" i="2" s="1"/>
  <c r="J7994" i="2"/>
  <c r="K7994" i="2" s="1"/>
  <c r="J7995" i="2"/>
  <c r="K7995" i="2" s="1"/>
  <c r="J7996" i="2"/>
  <c r="K7996" i="2" s="1"/>
  <c r="J7997" i="2"/>
  <c r="K7997" i="2" s="1"/>
  <c r="J7998" i="2"/>
  <c r="K7998" i="2" s="1"/>
  <c r="J7999" i="2"/>
  <c r="K7999" i="2" s="1"/>
  <c r="J8000" i="2"/>
  <c r="K8000" i="2" s="1"/>
  <c r="J8001" i="2"/>
  <c r="K8001" i="2" s="1"/>
  <c r="J8002" i="2"/>
  <c r="K8002" i="2" s="1"/>
  <c r="J8003" i="2"/>
  <c r="K8003" i="2" s="1"/>
  <c r="J8004" i="2"/>
  <c r="K8004" i="2" s="1"/>
  <c r="J8005" i="2"/>
  <c r="K8005" i="2" s="1"/>
  <c r="J8006" i="2"/>
  <c r="K8006" i="2" s="1"/>
  <c r="J8007" i="2"/>
  <c r="K8007" i="2" s="1"/>
  <c r="J8008" i="2"/>
  <c r="K8008" i="2" s="1"/>
  <c r="J8009" i="2"/>
  <c r="K8009" i="2" s="1"/>
  <c r="J8010" i="2"/>
  <c r="K8010" i="2" s="1"/>
  <c r="J8011" i="2"/>
  <c r="K8011" i="2" s="1"/>
  <c r="J8012" i="2"/>
  <c r="K8012" i="2" s="1"/>
  <c r="J8013" i="2"/>
  <c r="K8013" i="2" s="1"/>
  <c r="J8014" i="2"/>
  <c r="K8014" i="2" s="1"/>
  <c r="J8015" i="2"/>
  <c r="K8015" i="2" s="1"/>
  <c r="J8016" i="2"/>
  <c r="K8016" i="2" s="1"/>
  <c r="J8017" i="2"/>
  <c r="K8017" i="2" s="1"/>
  <c r="J8018" i="2"/>
  <c r="K8018" i="2" s="1"/>
  <c r="J8019" i="2"/>
  <c r="K8019" i="2" s="1"/>
  <c r="J8020" i="2"/>
  <c r="K8020" i="2" s="1"/>
  <c r="J8021" i="2"/>
  <c r="K8021" i="2" s="1"/>
  <c r="J8022" i="2"/>
  <c r="K8022" i="2" s="1"/>
  <c r="J8023" i="2"/>
  <c r="K8023" i="2" s="1"/>
  <c r="J8024" i="2"/>
  <c r="K8024" i="2" s="1"/>
  <c r="J8025" i="2"/>
  <c r="K8025" i="2" s="1"/>
  <c r="J8026" i="2"/>
  <c r="K8026" i="2" s="1"/>
  <c r="J8027" i="2"/>
  <c r="K8027" i="2" s="1"/>
  <c r="J8028" i="2"/>
  <c r="K8028" i="2" s="1"/>
  <c r="J8029" i="2"/>
  <c r="K8029" i="2" s="1"/>
  <c r="J8030" i="2"/>
  <c r="K8030" i="2" s="1"/>
  <c r="J8031" i="2"/>
  <c r="K8031" i="2" s="1"/>
  <c r="J8032" i="2"/>
  <c r="K8032" i="2" s="1"/>
  <c r="J8033" i="2"/>
  <c r="K8033" i="2" s="1"/>
  <c r="J8034" i="2"/>
  <c r="K8034" i="2" s="1"/>
  <c r="J8035" i="2"/>
  <c r="K8035" i="2" s="1"/>
  <c r="J8036" i="2"/>
  <c r="K8036" i="2" s="1"/>
  <c r="J8037" i="2"/>
  <c r="K8037" i="2" s="1"/>
  <c r="J8038" i="2"/>
  <c r="K8038" i="2" s="1"/>
  <c r="J8039" i="2"/>
  <c r="K8039" i="2" s="1"/>
  <c r="J8040" i="2"/>
  <c r="K8040" i="2" s="1"/>
  <c r="J8041" i="2"/>
  <c r="K8041" i="2" s="1"/>
  <c r="J8042" i="2"/>
  <c r="K8042" i="2" s="1"/>
  <c r="J8043" i="2"/>
  <c r="K8043" i="2" s="1"/>
  <c r="J8044" i="2"/>
  <c r="K8044" i="2" s="1"/>
  <c r="J8045" i="2"/>
  <c r="K8045" i="2" s="1"/>
  <c r="J8046" i="2"/>
  <c r="K8046" i="2" s="1"/>
  <c r="J8047" i="2"/>
  <c r="K8047" i="2" s="1"/>
  <c r="J8048" i="2"/>
  <c r="K8048" i="2" s="1"/>
  <c r="J8049" i="2"/>
  <c r="K8049" i="2" s="1"/>
  <c r="J8050" i="2"/>
  <c r="K8050" i="2" s="1"/>
  <c r="J8051" i="2"/>
  <c r="K8051" i="2" s="1"/>
  <c r="J8052" i="2"/>
  <c r="K8052" i="2" s="1"/>
  <c r="J8053" i="2"/>
  <c r="K8053" i="2" s="1"/>
  <c r="J8054" i="2"/>
  <c r="K8054" i="2" s="1"/>
  <c r="J8055" i="2"/>
  <c r="K8055" i="2" s="1"/>
  <c r="J8056" i="2"/>
  <c r="K8056" i="2" s="1"/>
  <c r="J8057" i="2"/>
  <c r="K8057" i="2" s="1"/>
  <c r="J8058" i="2"/>
  <c r="K8058" i="2" s="1"/>
  <c r="J8059" i="2"/>
  <c r="J8060" i="2"/>
  <c r="K8060" i="2" s="1"/>
  <c r="J8061" i="2"/>
  <c r="K8061" i="2" s="1"/>
  <c r="J8062" i="2"/>
  <c r="K8062" i="2" s="1"/>
  <c r="J8063" i="2"/>
  <c r="K8063" i="2" s="1"/>
  <c r="J8064" i="2"/>
  <c r="K8064" i="2" s="1"/>
  <c r="J8065" i="2"/>
  <c r="K8065" i="2" s="1"/>
  <c r="J8066" i="2"/>
  <c r="K8066" i="2" s="1"/>
  <c r="J8067" i="2"/>
  <c r="K8067" i="2" s="1"/>
  <c r="J8068" i="2"/>
  <c r="K8068" i="2" s="1"/>
  <c r="J8069" i="2"/>
  <c r="K8069" i="2" s="1"/>
  <c r="J8070" i="2"/>
  <c r="K8070" i="2" s="1"/>
  <c r="J8071" i="2"/>
  <c r="J8072" i="2"/>
  <c r="K8072" i="2" s="1"/>
  <c r="J8073" i="2"/>
  <c r="K8073" i="2" s="1"/>
  <c r="J8074" i="2"/>
  <c r="K8074" i="2" s="1"/>
  <c r="J8075" i="2"/>
  <c r="K8075" i="2" s="1"/>
  <c r="J8076" i="2"/>
  <c r="K8076" i="2" s="1"/>
  <c r="J8077" i="2"/>
  <c r="K8077" i="2" s="1"/>
  <c r="J8078" i="2"/>
  <c r="K8078" i="2" s="1"/>
  <c r="J8079" i="2"/>
  <c r="K8079" i="2" s="1"/>
  <c r="J8080" i="2"/>
  <c r="K8080" i="2" s="1"/>
  <c r="J8081" i="2"/>
  <c r="K8081" i="2" s="1"/>
  <c r="J8082" i="2"/>
  <c r="K8082" i="2" s="1"/>
  <c r="J8083" i="2"/>
  <c r="J8084" i="2"/>
  <c r="K8084" i="2" s="1"/>
  <c r="J8085" i="2"/>
  <c r="K8085" i="2" s="1"/>
  <c r="J8086" i="2"/>
  <c r="K8086" i="2" s="1"/>
  <c r="J8087" i="2"/>
  <c r="K8087" i="2" s="1"/>
  <c r="J8088" i="2"/>
  <c r="K8088" i="2" s="1"/>
  <c r="J8089" i="2"/>
  <c r="K8089" i="2" s="1"/>
  <c r="J8090" i="2"/>
  <c r="K8090" i="2" s="1"/>
  <c r="J8091" i="2"/>
  <c r="K8091" i="2" s="1"/>
  <c r="J8092" i="2"/>
  <c r="K8092" i="2" s="1"/>
  <c r="J8093" i="2"/>
  <c r="K8093" i="2" s="1"/>
  <c r="J8094" i="2"/>
  <c r="K8094" i="2" s="1"/>
  <c r="J8095" i="2"/>
  <c r="K8095" i="2" s="1"/>
  <c r="J8096" i="2"/>
  <c r="K8096" i="2" s="1"/>
  <c r="J8097" i="2"/>
  <c r="K8097" i="2" s="1"/>
  <c r="J8098" i="2"/>
  <c r="K8098" i="2" s="1"/>
  <c r="J8099" i="2"/>
  <c r="K8099" i="2" s="1"/>
  <c r="J8100" i="2"/>
  <c r="K8100" i="2" s="1"/>
  <c r="J8101" i="2"/>
  <c r="K8101" i="2" s="1"/>
  <c r="J8102" i="2"/>
  <c r="K8102" i="2" s="1"/>
  <c r="J8103" i="2"/>
  <c r="K8103" i="2" s="1"/>
  <c r="J8104" i="2"/>
  <c r="K8104" i="2" s="1"/>
  <c r="J8105" i="2"/>
  <c r="K8105" i="2" s="1"/>
  <c r="J8106" i="2"/>
  <c r="K8106" i="2" s="1"/>
  <c r="J8107" i="2"/>
  <c r="K8107" i="2" s="1"/>
  <c r="J8108" i="2"/>
  <c r="K8108" i="2" s="1"/>
  <c r="J8109" i="2"/>
  <c r="K8109" i="2" s="1"/>
  <c r="J8110" i="2"/>
  <c r="K8110" i="2" s="1"/>
  <c r="J8111" i="2"/>
  <c r="K8111" i="2" s="1"/>
  <c r="J8112" i="2"/>
  <c r="K8112" i="2" s="1"/>
  <c r="J8113" i="2"/>
  <c r="K8113" i="2" s="1"/>
  <c r="J8114" i="2"/>
  <c r="K8114" i="2" s="1"/>
  <c r="J8115" i="2"/>
  <c r="K8115" i="2" s="1"/>
  <c r="J8116" i="2"/>
  <c r="K8116" i="2" s="1"/>
  <c r="J8117" i="2"/>
  <c r="K8117" i="2" s="1"/>
  <c r="J8118" i="2"/>
  <c r="K8118" i="2" s="1"/>
  <c r="J8119" i="2"/>
  <c r="K8119" i="2" s="1"/>
  <c r="J8120" i="2"/>
  <c r="K8120" i="2" s="1"/>
  <c r="J8121" i="2"/>
  <c r="K8121" i="2" s="1"/>
  <c r="J8122" i="2"/>
  <c r="K8122" i="2" s="1"/>
  <c r="J8123" i="2"/>
  <c r="K8123" i="2" s="1"/>
  <c r="J8124" i="2"/>
  <c r="K8124" i="2" s="1"/>
  <c r="J8125" i="2"/>
  <c r="K8125" i="2" s="1"/>
  <c r="J8126" i="2"/>
  <c r="K8126" i="2" s="1"/>
  <c r="J8127" i="2"/>
  <c r="K8127" i="2" s="1"/>
  <c r="J8128" i="2"/>
  <c r="K8128" i="2" s="1"/>
  <c r="J8129" i="2"/>
  <c r="K8129" i="2" s="1"/>
  <c r="J8130" i="2"/>
  <c r="K8130" i="2" s="1"/>
  <c r="J8131" i="2"/>
  <c r="K8131" i="2" s="1"/>
  <c r="J8132" i="2"/>
  <c r="K8132" i="2" s="1"/>
  <c r="J8133" i="2"/>
  <c r="K8133" i="2" s="1"/>
  <c r="J8134" i="2"/>
  <c r="K8134" i="2" s="1"/>
  <c r="J8135" i="2"/>
  <c r="K8135" i="2" s="1"/>
  <c r="J8136" i="2"/>
  <c r="K8136" i="2" s="1"/>
  <c r="J8137" i="2"/>
  <c r="K8137" i="2" s="1"/>
  <c r="J8138" i="2"/>
  <c r="K8138" i="2" s="1"/>
  <c r="J8139" i="2"/>
  <c r="K8139" i="2" s="1"/>
  <c r="J8140" i="2"/>
  <c r="K8140" i="2" s="1"/>
  <c r="J8141" i="2"/>
  <c r="K8141" i="2" s="1"/>
  <c r="J8142" i="2"/>
  <c r="K8142" i="2" s="1"/>
  <c r="J8143" i="2"/>
  <c r="K8143" i="2" s="1"/>
  <c r="J8144" i="2"/>
  <c r="K8144" i="2" s="1"/>
  <c r="J8145" i="2"/>
  <c r="K8145" i="2" s="1"/>
  <c r="J8146" i="2"/>
  <c r="K8146" i="2" s="1"/>
  <c r="J8147" i="2"/>
  <c r="K8147" i="2" s="1"/>
  <c r="J8148" i="2"/>
  <c r="K8148" i="2" s="1"/>
  <c r="J8149" i="2"/>
  <c r="K8149" i="2" s="1"/>
  <c r="J8150" i="2"/>
  <c r="K8150" i="2" s="1"/>
  <c r="J8151" i="2"/>
  <c r="K8151" i="2" s="1"/>
  <c r="J8152" i="2"/>
  <c r="K8152" i="2" s="1"/>
  <c r="J8153" i="2"/>
  <c r="K8153" i="2" s="1"/>
  <c r="J8154" i="2"/>
  <c r="K8154" i="2" s="1"/>
  <c r="J8155" i="2"/>
  <c r="K8155" i="2" s="1"/>
  <c r="J8156" i="2"/>
  <c r="K8156" i="2" s="1"/>
  <c r="J8157" i="2"/>
  <c r="K8157" i="2" s="1"/>
  <c r="J8158" i="2"/>
  <c r="K8158" i="2" s="1"/>
  <c r="J8159" i="2"/>
  <c r="K8159" i="2" s="1"/>
  <c r="J8160" i="2"/>
  <c r="K8160" i="2" s="1"/>
  <c r="J8161" i="2"/>
  <c r="K8161" i="2" s="1"/>
  <c r="J8162" i="2"/>
  <c r="J8163" i="2"/>
  <c r="K8163" i="2" s="1"/>
  <c r="J8164" i="2"/>
  <c r="K8164" i="2" s="1"/>
  <c r="J8165" i="2"/>
  <c r="K8165" i="2" s="1"/>
  <c r="J8166" i="2"/>
  <c r="K8166" i="2" s="1"/>
  <c r="J8167" i="2"/>
  <c r="K8167" i="2" s="1"/>
  <c r="J8168" i="2"/>
  <c r="K8168" i="2" s="1"/>
  <c r="J8169" i="2"/>
  <c r="K8169" i="2" s="1"/>
  <c r="J8170" i="2"/>
  <c r="K8170" i="2" s="1"/>
  <c r="J8171" i="2"/>
  <c r="K8171" i="2" s="1"/>
  <c r="J8172" i="2"/>
  <c r="K8172" i="2" s="1"/>
  <c r="J8173" i="2"/>
  <c r="K8173" i="2" s="1"/>
  <c r="J8174" i="2"/>
  <c r="J8175" i="2"/>
  <c r="K8175" i="2" s="1"/>
  <c r="J8176" i="2"/>
  <c r="K8176" i="2" s="1"/>
  <c r="J8177" i="2"/>
  <c r="K8177" i="2" s="1"/>
  <c r="J8178" i="2"/>
  <c r="K8178" i="2" s="1"/>
  <c r="J8179" i="2"/>
  <c r="K8179" i="2" s="1"/>
  <c r="J8180" i="2"/>
  <c r="K8180" i="2" s="1"/>
  <c r="J8181" i="2"/>
  <c r="K8181" i="2" s="1"/>
  <c r="J8182" i="2"/>
  <c r="K8182" i="2" s="1"/>
  <c r="J8183" i="2"/>
  <c r="K8183" i="2" s="1"/>
  <c r="J8184" i="2"/>
  <c r="K8184" i="2" s="1"/>
  <c r="J8185" i="2"/>
  <c r="K8185" i="2" s="1"/>
  <c r="J8186" i="2"/>
  <c r="K8186" i="2" s="1"/>
  <c r="J8187" i="2"/>
  <c r="K8187" i="2" s="1"/>
  <c r="J8188" i="2"/>
  <c r="K8188" i="2" s="1"/>
  <c r="J8189" i="2"/>
  <c r="J8190" i="2"/>
  <c r="K8190" i="2" s="1"/>
  <c r="J8191" i="2"/>
  <c r="J8192" i="2"/>
  <c r="K8192" i="2" s="1"/>
  <c r="J8193" i="2"/>
  <c r="K8193" i="2" s="1"/>
  <c r="J8194" i="2"/>
  <c r="K8194" i="2" s="1"/>
  <c r="J8195" i="2"/>
  <c r="K8195" i="2" s="1"/>
  <c r="J8196" i="2"/>
  <c r="K8196" i="2" s="1"/>
  <c r="J8197" i="2"/>
  <c r="K8197" i="2" s="1"/>
  <c r="J8198" i="2"/>
  <c r="K8198" i="2" s="1"/>
  <c r="J8199" i="2"/>
  <c r="K8199" i="2" s="1"/>
  <c r="J8200" i="2"/>
  <c r="K8200" i="2" s="1"/>
  <c r="J8201" i="2"/>
  <c r="K8201" i="2" s="1"/>
  <c r="J8202" i="2"/>
  <c r="K8202" i="2" s="1"/>
  <c r="J8203" i="2"/>
  <c r="J8204" i="2"/>
  <c r="K8204" i="2" s="1"/>
  <c r="J8205" i="2"/>
  <c r="K8205" i="2" s="1"/>
  <c r="J8206" i="2"/>
  <c r="K8206" i="2" s="1"/>
  <c r="J8207" i="2"/>
  <c r="K8207" i="2" s="1"/>
  <c r="J8208" i="2"/>
  <c r="K8208" i="2" s="1"/>
  <c r="J8209" i="2"/>
  <c r="K8209" i="2" s="1"/>
  <c r="J8210" i="2"/>
  <c r="K8210" i="2" s="1"/>
  <c r="J8211" i="2"/>
  <c r="K8211" i="2" s="1"/>
  <c r="J8212" i="2"/>
  <c r="K8212" i="2" s="1"/>
  <c r="J8213" i="2"/>
  <c r="K8213" i="2" s="1"/>
  <c r="J8214" i="2"/>
  <c r="J8215" i="2"/>
  <c r="K8215" i="2" s="1"/>
  <c r="J8216" i="2"/>
  <c r="K8216" i="2" s="1"/>
  <c r="J8217" i="2"/>
  <c r="K8217" i="2" s="1"/>
  <c r="J8218" i="2"/>
  <c r="K8218" i="2" s="1"/>
  <c r="J8219" i="2"/>
  <c r="K8219" i="2" s="1"/>
  <c r="J8220" i="2"/>
  <c r="K8220" i="2" s="1"/>
  <c r="J8221" i="2"/>
  <c r="K8221" i="2" s="1"/>
  <c r="J8222" i="2"/>
  <c r="K8222" i="2" s="1"/>
  <c r="J8223" i="2"/>
  <c r="K8223" i="2" s="1"/>
  <c r="J8224" i="2"/>
  <c r="K8224" i="2" s="1"/>
  <c r="J8225" i="2"/>
  <c r="K8225" i="2" s="1"/>
  <c r="J8226" i="2"/>
  <c r="K8226" i="2" s="1"/>
  <c r="J8227" i="2"/>
  <c r="K8227" i="2" s="1"/>
  <c r="J8228" i="2"/>
  <c r="K8228" i="2" s="1"/>
  <c r="J8229" i="2"/>
  <c r="K8229" i="2" s="1"/>
  <c r="J8230" i="2"/>
  <c r="K8230" i="2" s="1"/>
  <c r="J8231" i="2"/>
  <c r="K8231" i="2" s="1"/>
  <c r="J8232" i="2"/>
  <c r="K8232" i="2" s="1"/>
  <c r="J8233" i="2"/>
  <c r="K8233" i="2" s="1"/>
  <c r="J8234" i="2"/>
  <c r="K8234" i="2" s="1"/>
  <c r="J8235" i="2"/>
  <c r="K8235" i="2" s="1"/>
  <c r="J8236" i="2"/>
  <c r="K8236" i="2" s="1"/>
  <c r="J8237" i="2"/>
  <c r="K8237" i="2" s="1"/>
  <c r="J8238" i="2"/>
  <c r="K8238" i="2" s="1"/>
  <c r="J8239" i="2"/>
  <c r="K8239" i="2" s="1"/>
  <c r="J8240" i="2"/>
  <c r="K8240" i="2" s="1"/>
  <c r="J8241" i="2"/>
  <c r="K8241" i="2" s="1"/>
  <c r="J8242" i="2"/>
  <c r="K8242" i="2" s="1"/>
  <c r="J8243" i="2"/>
  <c r="K8243" i="2" s="1"/>
  <c r="J8244" i="2"/>
  <c r="K8244" i="2" s="1"/>
  <c r="J8245" i="2"/>
  <c r="K8245" i="2" s="1"/>
  <c r="J8246" i="2"/>
  <c r="K8246" i="2" s="1"/>
  <c r="J8247" i="2"/>
  <c r="K8247" i="2" s="1"/>
  <c r="J8248" i="2"/>
  <c r="K8248" i="2" s="1"/>
  <c r="J8249" i="2"/>
  <c r="K8249" i="2" s="1"/>
  <c r="J8250" i="2"/>
  <c r="K8250" i="2" s="1"/>
  <c r="J8251" i="2"/>
  <c r="K8251" i="2" s="1"/>
  <c r="J8252" i="2"/>
  <c r="K8252" i="2" s="1"/>
  <c r="J8253" i="2"/>
  <c r="K8253" i="2" s="1"/>
  <c r="J8254" i="2"/>
  <c r="K8254" i="2" s="1"/>
  <c r="J8255" i="2"/>
  <c r="K8255" i="2" s="1"/>
  <c r="J8256" i="2"/>
  <c r="K8256" i="2" s="1"/>
  <c r="J8257" i="2"/>
  <c r="K8257" i="2" s="1"/>
  <c r="J8258" i="2"/>
  <c r="J8259" i="2"/>
  <c r="K8259" i="2" s="1"/>
  <c r="J8260" i="2"/>
  <c r="K8260" i="2" s="1"/>
  <c r="J8261" i="2"/>
  <c r="K8261" i="2" s="1"/>
  <c r="J8262" i="2"/>
  <c r="K8262" i="2" s="1"/>
  <c r="J8263" i="2"/>
  <c r="K8263" i="2" s="1"/>
  <c r="J8264" i="2"/>
  <c r="K8264" i="2" s="1"/>
  <c r="J8265" i="2"/>
  <c r="K8265" i="2" s="1"/>
  <c r="J8266" i="2"/>
  <c r="K8266" i="2" s="1"/>
  <c r="J8267" i="2"/>
  <c r="K8267" i="2" s="1"/>
  <c r="J8268" i="2"/>
  <c r="K8268" i="2" s="1"/>
  <c r="J8269" i="2"/>
  <c r="K8269" i="2" s="1"/>
  <c r="J8270" i="2"/>
  <c r="J8271" i="2"/>
  <c r="K8271" i="2" s="1"/>
  <c r="J8272" i="2"/>
  <c r="K8272" i="2" s="1"/>
  <c r="J8273" i="2"/>
  <c r="J8274" i="2"/>
  <c r="K8274" i="2" s="1"/>
  <c r="J8275" i="2"/>
  <c r="K8275" i="2" s="1"/>
  <c r="J8276" i="2"/>
  <c r="K8276" i="2" s="1"/>
  <c r="J8277" i="2"/>
  <c r="K8277" i="2" s="1"/>
  <c r="J8278" i="2"/>
  <c r="K8278" i="2" s="1"/>
  <c r="J8279" i="2"/>
  <c r="K8279" i="2" s="1"/>
  <c r="J8280" i="2"/>
  <c r="K8280" i="2" s="1"/>
  <c r="J8281" i="2"/>
  <c r="K8281" i="2" s="1"/>
  <c r="J8282" i="2"/>
  <c r="K8282" i="2" s="1"/>
  <c r="J8283" i="2"/>
  <c r="K8283" i="2" s="1"/>
  <c r="J8284" i="2"/>
  <c r="K8284" i="2" s="1"/>
  <c r="J8285" i="2"/>
  <c r="K8285" i="2" s="1"/>
  <c r="J8286" i="2"/>
  <c r="K8286" i="2" s="1"/>
  <c r="J8287" i="2"/>
  <c r="K8287" i="2" s="1"/>
  <c r="J8288" i="2"/>
  <c r="K8288" i="2" s="1"/>
  <c r="J8289" i="2"/>
  <c r="K8289" i="2" s="1"/>
  <c r="J8290" i="2"/>
  <c r="K8290" i="2" s="1"/>
  <c r="J8291" i="2"/>
  <c r="K8291" i="2" s="1"/>
  <c r="J8292" i="2"/>
  <c r="K8292" i="2" s="1"/>
  <c r="J8293" i="2"/>
  <c r="K8293" i="2" s="1"/>
  <c r="J8294" i="2"/>
  <c r="K8294" i="2" s="1"/>
  <c r="J8295" i="2"/>
  <c r="K8295" i="2" s="1"/>
  <c r="J8296" i="2"/>
  <c r="K8296" i="2" s="1"/>
  <c r="J8297" i="2"/>
  <c r="K8297" i="2" s="1"/>
  <c r="J8298" i="2"/>
  <c r="K8298" i="2" s="1"/>
  <c r="J8299" i="2"/>
  <c r="J8300" i="2"/>
  <c r="K8300" i="2" s="1"/>
  <c r="J8301" i="2"/>
  <c r="K8301" i="2" s="1"/>
  <c r="J8302" i="2"/>
  <c r="K8302" i="2" s="1"/>
  <c r="J8303" i="2"/>
  <c r="K8303" i="2" s="1"/>
  <c r="J8304" i="2"/>
  <c r="K8304" i="2" s="1"/>
  <c r="J8305" i="2"/>
  <c r="K8305" i="2" s="1"/>
  <c r="J8306" i="2"/>
  <c r="J8307" i="2"/>
  <c r="K8307" i="2" s="1"/>
  <c r="J8308" i="2"/>
  <c r="K8308" i="2" s="1"/>
  <c r="J8309" i="2"/>
  <c r="K8309" i="2" s="1"/>
  <c r="J8310" i="2"/>
  <c r="K8310" i="2" s="1"/>
  <c r="J8311" i="2"/>
  <c r="K8311" i="2" s="1"/>
  <c r="J8312" i="2"/>
  <c r="K8312" i="2" s="1"/>
  <c r="J8313" i="2"/>
  <c r="K8313" i="2" s="1"/>
  <c r="J8314" i="2"/>
  <c r="K8314" i="2" s="1"/>
  <c r="J8315" i="2"/>
  <c r="K8315" i="2" s="1"/>
  <c r="J8316" i="2"/>
  <c r="K8316" i="2" s="1"/>
  <c r="J8317" i="2"/>
  <c r="K8317" i="2" s="1"/>
  <c r="J8318" i="2"/>
  <c r="J8319" i="2"/>
  <c r="K8319" i="2" s="1"/>
  <c r="J8320" i="2"/>
  <c r="K8320" i="2" s="1"/>
  <c r="J8321" i="2"/>
  <c r="K8321" i="2" s="1"/>
  <c r="J8322" i="2"/>
  <c r="K8322" i="2" s="1"/>
  <c r="J8323" i="2"/>
  <c r="K8323" i="2" s="1"/>
  <c r="J8324" i="2"/>
  <c r="K8324" i="2" s="1"/>
  <c r="J8325" i="2"/>
  <c r="K8325" i="2" s="1"/>
  <c r="J8326" i="2"/>
  <c r="K8326" i="2" s="1"/>
  <c r="J8327" i="2"/>
  <c r="K8327" i="2" s="1"/>
  <c r="J8328" i="2"/>
  <c r="K8328" i="2" s="1"/>
  <c r="J8329" i="2"/>
  <c r="K8329" i="2" s="1"/>
  <c r="J8330" i="2"/>
  <c r="K8330" i="2" s="1"/>
  <c r="J8331" i="2"/>
  <c r="K8331" i="2" s="1"/>
  <c r="J8332" i="2"/>
  <c r="K8332" i="2" s="1"/>
  <c r="J8333" i="2"/>
  <c r="K8333" i="2" s="1"/>
  <c r="J8334" i="2"/>
  <c r="K8334" i="2" s="1"/>
  <c r="J8335" i="2"/>
  <c r="K8335" i="2" s="1"/>
  <c r="J8336" i="2"/>
  <c r="K8336" i="2" s="1"/>
  <c r="J8337" i="2"/>
  <c r="K8337" i="2" s="1"/>
  <c r="J8338" i="2"/>
  <c r="K8338" i="2" s="1"/>
  <c r="J8339" i="2"/>
  <c r="K8339" i="2" s="1"/>
  <c r="J8340" i="2"/>
  <c r="K8340" i="2" s="1"/>
  <c r="J8341" i="2"/>
  <c r="K8341" i="2" s="1"/>
  <c r="J8342" i="2"/>
  <c r="K8342" i="2" s="1"/>
  <c r="J8343" i="2"/>
  <c r="K8343" i="2" s="1"/>
  <c r="J8344" i="2"/>
  <c r="K8344" i="2" s="1"/>
  <c r="J8345" i="2"/>
  <c r="K8345" i="2" s="1"/>
  <c r="J8346" i="2"/>
  <c r="K8346" i="2" s="1"/>
  <c r="J8347" i="2"/>
  <c r="K8347" i="2" s="1"/>
  <c r="J8348" i="2"/>
  <c r="K8348" i="2" s="1"/>
  <c r="J8349" i="2"/>
  <c r="K8349" i="2" s="1"/>
  <c r="J8350" i="2"/>
  <c r="K8350" i="2" s="1"/>
  <c r="J8351" i="2"/>
  <c r="K8351" i="2" s="1"/>
  <c r="J8352" i="2"/>
  <c r="K8352" i="2" s="1"/>
  <c r="J8353" i="2"/>
  <c r="K8353" i="2" s="1"/>
  <c r="J8354" i="2"/>
  <c r="K8354" i="2" s="1"/>
  <c r="J8355" i="2"/>
  <c r="K8355" i="2" s="1"/>
  <c r="J8356" i="2"/>
  <c r="K8356" i="2" s="1"/>
  <c r="J8357" i="2"/>
  <c r="K8357" i="2" s="1"/>
  <c r="J8358" i="2"/>
  <c r="K8358" i="2" s="1"/>
  <c r="J8359" i="2"/>
  <c r="K8359" i="2" s="1"/>
  <c r="J8360" i="2"/>
  <c r="K8360" i="2" s="1"/>
  <c r="J8361" i="2"/>
  <c r="K8361" i="2" s="1"/>
  <c r="J8362" i="2"/>
  <c r="K8362" i="2" s="1"/>
  <c r="J8363" i="2"/>
  <c r="K8363" i="2" s="1"/>
  <c r="J8364" i="2"/>
  <c r="K8364" i="2" s="1"/>
  <c r="J8365" i="2"/>
  <c r="K8365" i="2" s="1"/>
  <c r="J8366" i="2"/>
  <c r="K8366" i="2" s="1"/>
  <c r="J8367" i="2"/>
  <c r="K8367" i="2" s="1"/>
  <c r="J8368" i="2"/>
  <c r="K8368" i="2" s="1"/>
  <c r="J8369" i="2"/>
  <c r="K8369" i="2" s="1"/>
  <c r="J8370" i="2"/>
  <c r="K8370" i="2" s="1"/>
  <c r="J8371" i="2"/>
  <c r="K8371" i="2" s="1"/>
  <c r="J8372" i="2"/>
  <c r="K8372" i="2" s="1"/>
  <c r="J8373" i="2"/>
  <c r="K8373" i="2" s="1"/>
  <c r="J8374" i="2"/>
  <c r="K8374" i="2" s="1"/>
  <c r="J8375" i="2"/>
  <c r="K8375" i="2" s="1"/>
  <c r="J8376" i="2"/>
  <c r="K8376" i="2" s="1"/>
  <c r="J8377" i="2"/>
  <c r="K8377" i="2" s="1"/>
  <c r="J8378" i="2"/>
  <c r="J8379" i="2"/>
  <c r="K8379" i="2" s="1"/>
  <c r="J8380" i="2"/>
  <c r="K8380" i="2" s="1"/>
  <c r="J8381" i="2"/>
  <c r="K8381" i="2" s="1"/>
  <c r="J8382" i="2"/>
  <c r="K8382" i="2" s="1"/>
  <c r="J8383" i="2"/>
  <c r="K8383" i="2" s="1"/>
  <c r="J8384" i="2"/>
  <c r="K8384" i="2" s="1"/>
  <c r="J8385" i="2"/>
  <c r="K8385" i="2" s="1"/>
  <c r="J8386" i="2"/>
  <c r="K8386" i="2" s="1"/>
  <c r="J8387" i="2"/>
  <c r="K8387" i="2" s="1"/>
  <c r="J8388" i="2"/>
  <c r="K8388" i="2" s="1"/>
  <c r="J8389" i="2"/>
  <c r="K8389" i="2" s="1"/>
  <c r="J8390" i="2"/>
  <c r="K8390" i="2" s="1"/>
  <c r="J8391" i="2"/>
  <c r="K8391" i="2" s="1"/>
  <c r="J8392" i="2"/>
  <c r="K8392" i="2" s="1"/>
  <c r="J8393" i="2"/>
  <c r="K8393" i="2" s="1"/>
  <c r="J8394" i="2"/>
  <c r="K8394" i="2" s="1"/>
  <c r="J8395" i="2"/>
  <c r="J8396" i="2"/>
  <c r="K8396" i="2" s="1"/>
  <c r="J8397" i="2"/>
  <c r="K8397" i="2" s="1"/>
  <c r="J8398" i="2"/>
  <c r="K8398" i="2" s="1"/>
  <c r="J8399" i="2"/>
  <c r="K8399" i="2" s="1"/>
  <c r="J8400" i="2"/>
  <c r="K8400" i="2" s="1"/>
  <c r="J8401" i="2"/>
  <c r="K8401" i="2" s="1"/>
  <c r="J8402" i="2"/>
  <c r="J8403" i="2"/>
  <c r="K8403" i="2" s="1"/>
  <c r="J8404" i="2"/>
  <c r="K8404" i="2" s="1"/>
  <c r="J8405" i="2"/>
  <c r="K8405" i="2" s="1"/>
  <c r="J8406" i="2"/>
  <c r="K8406" i="2" s="1"/>
  <c r="J8407" i="2"/>
  <c r="K8407" i="2" s="1"/>
  <c r="J8408" i="2"/>
  <c r="K8408" i="2" s="1"/>
  <c r="J8409" i="2"/>
  <c r="K8409" i="2" s="1"/>
  <c r="J8410" i="2"/>
  <c r="K8410" i="2" s="1"/>
  <c r="J8411" i="2"/>
  <c r="K8411" i="2" s="1"/>
  <c r="J8412" i="2"/>
  <c r="K8412" i="2" s="1"/>
  <c r="J8413" i="2"/>
  <c r="K8413" i="2" s="1"/>
  <c r="J8414" i="2"/>
  <c r="J8415" i="2"/>
  <c r="K8415" i="2" s="1"/>
  <c r="J8416" i="2"/>
  <c r="K8416" i="2" s="1"/>
  <c r="J8417" i="2"/>
  <c r="K8417" i="2" s="1"/>
  <c r="J8418" i="2"/>
  <c r="K8418" i="2" s="1"/>
  <c r="J8419" i="2"/>
  <c r="J8420" i="2"/>
  <c r="K8420" i="2" s="1"/>
  <c r="J8421" i="2"/>
  <c r="K8421" i="2" s="1"/>
  <c r="J8422" i="2"/>
  <c r="K8422" i="2" s="1"/>
  <c r="J8423" i="2"/>
  <c r="K8423" i="2" s="1"/>
  <c r="J8424" i="2"/>
  <c r="K8424" i="2" s="1"/>
  <c r="J8425" i="2"/>
  <c r="K8425" i="2" s="1"/>
  <c r="J8426" i="2"/>
  <c r="K8426" i="2" s="1"/>
  <c r="J8427" i="2"/>
  <c r="K8427" i="2" s="1"/>
  <c r="J8428" i="2"/>
  <c r="K8428" i="2" s="1"/>
  <c r="J8429" i="2"/>
  <c r="K8429" i="2" s="1"/>
  <c r="J8430" i="2"/>
  <c r="K8430" i="2" s="1"/>
  <c r="J8431" i="2"/>
  <c r="K8431" i="2" s="1"/>
  <c r="J8432" i="2"/>
  <c r="K8432" i="2" s="1"/>
  <c r="J8433" i="2"/>
  <c r="K8433" i="2" s="1"/>
  <c r="J8434" i="2"/>
  <c r="K8434" i="2" s="1"/>
  <c r="J8435" i="2"/>
  <c r="K8435" i="2" s="1"/>
  <c r="J8436" i="2"/>
  <c r="K8436" i="2" s="1"/>
  <c r="J8437" i="2"/>
  <c r="K8437" i="2" s="1"/>
  <c r="J8438" i="2"/>
  <c r="K8438" i="2" s="1"/>
  <c r="J8439" i="2"/>
  <c r="K8439" i="2" s="1"/>
  <c r="J8440" i="2"/>
  <c r="K8440" i="2" s="1"/>
  <c r="J8441" i="2"/>
  <c r="K8441" i="2" s="1"/>
  <c r="J8442" i="2"/>
  <c r="K8442" i="2" s="1"/>
  <c r="J8443" i="2"/>
  <c r="K8443" i="2" s="1"/>
  <c r="J8444" i="2"/>
  <c r="K8444" i="2" s="1"/>
  <c r="J8445" i="2"/>
  <c r="K8445" i="2" s="1"/>
  <c r="J8446" i="2"/>
  <c r="K8446" i="2" s="1"/>
  <c r="J8447" i="2"/>
  <c r="K8447" i="2" s="1"/>
  <c r="J8448" i="2"/>
  <c r="K8448" i="2" s="1"/>
  <c r="J8449" i="2"/>
  <c r="K8449" i="2" s="1"/>
  <c r="J8450" i="2"/>
  <c r="K8450" i="2" s="1"/>
  <c r="J8451" i="2"/>
  <c r="K8451" i="2" s="1"/>
  <c r="J8452" i="2"/>
  <c r="K8452" i="2" s="1"/>
  <c r="J8453" i="2"/>
  <c r="K8453" i="2" s="1"/>
  <c r="J8454" i="2"/>
  <c r="K8454" i="2" s="1"/>
  <c r="J8455" i="2"/>
  <c r="K8455" i="2" s="1"/>
  <c r="J8456" i="2"/>
  <c r="K8456" i="2" s="1"/>
  <c r="J8457" i="2"/>
  <c r="K8457" i="2" s="1"/>
  <c r="J8458" i="2"/>
  <c r="K8458" i="2" s="1"/>
  <c r="J8459" i="2"/>
  <c r="K8459" i="2" s="1"/>
  <c r="J8460" i="2"/>
  <c r="K8460" i="2" s="1"/>
  <c r="J8461" i="2"/>
  <c r="K8461" i="2" s="1"/>
  <c r="J8462" i="2"/>
  <c r="K8462" i="2" s="1"/>
  <c r="J8463" i="2"/>
  <c r="K8463" i="2" s="1"/>
  <c r="J8464" i="2"/>
  <c r="K8464" i="2" s="1"/>
  <c r="J8465" i="2"/>
  <c r="K8465" i="2" s="1"/>
  <c r="J8466" i="2"/>
  <c r="K8466" i="2" s="1"/>
  <c r="J8467" i="2"/>
  <c r="K8467" i="2" s="1"/>
  <c r="J8468" i="2"/>
  <c r="K8468" i="2" s="1"/>
  <c r="J8469" i="2"/>
  <c r="K8469" i="2" s="1"/>
  <c r="J8470" i="2"/>
  <c r="K8470" i="2" s="1"/>
  <c r="J8471" i="2"/>
  <c r="K8471" i="2" s="1"/>
  <c r="J8472" i="2"/>
  <c r="K8472" i="2" s="1"/>
  <c r="J8473" i="2"/>
  <c r="K8473" i="2" s="1"/>
  <c r="J8474" i="2"/>
  <c r="J8475" i="2"/>
  <c r="K8475" i="2" s="1"/>
  <c r="J8476" i="2"/>
  <c r="K8476" i="2" s="1"/>
  <c r="J8477" i="2"/>
  <c r="K8477" i="2" s="1"/>
  <c r="J8478" i="2"/>
  <c r="K8478" i="2" s="1"/>
  <c r="J8479" i="2"/>
  <c r="K8479" i="2" s="1"/>
  <c r="J8480" i="2"/>
  <c r="K8480" i="2" s="1"/>
  <c r="J8481" i="2"/>
  <c r="K8481" i="2" s="1"/>
  <c r="J8482" i="2"/>
  <c r="K8482" i="2" s="1"/>
  <c r="J8483" i="2"/>
  <c r="K8483" i="2" s="1"/>
  <c r="J8484" i="2"/>
  <c r="K8484" i="2" s="1"/>
  <c r="J8485" i="2"/>
  <c r="J8486" i="2"/>
  <c r="K8486" i="2" s="1"/>
  <c r="J8487" i="2"/>
  <c r="K8487" i="2" s="1"/>
  <c r="J8488" i="2"/>
  <c r="K8488" i="2" s="1"/>
  <c r="J8489" i="2"/>
  <c r="K8489" i="2" s="1"/>
  <c r="J8490" i="2"/>
  <c r="K8490" i="2" s="1"/>
  <c r="J8491" i="2"/>
  <c r="K8491" i="2" s="1"/>
  <c r="J8492" i="2"/>
  <c r="K8492" i="2" s="1"/>
  <c r="J8493" i="2"/>
  <c r="K8493" i="2" s="1"/>
  <c r="J8494" i="2"/>
  <c r="K8494" i="2" s="1"/>
  <c r="J8495" i="2"/>
  <c r="K8495" i="2" s="1"/>
  <c r="J8496" i="2"/>
  <c r="K8496" i="2" s="1"/>
  <c r="J8497" i="2"/>
  <c r="K8497" i="2" s="1"/>
  <c r="J8498" i="2"/>
  <c r="K8498" i="2" s="1"/>
  <c r="J8499" i="2"/>
  <c r="K8499" i="2" s="1"/>
  <c r="J8500" i="2"/>
  <c r="K8500" i="2" s="1"/>
  <c r="J8501" i="2"/>
  <c r="K8501" i="2" s="1"/>
  <c r="J8502" i="2"/>
  <c r="K8502" i="2" s="1"/>
  <c r="J8503" i="2"/>
  <c r="K8503" i="2" s="1"/>
  <c r="J8504" i="2"/>
  <c r="K8504" i="2" s="1"/>
  <c r="J8505" i="2"/>
  <c r="K8505" i="2" s="1"/>
  <c r="J8506" i="2"/>
  <c r="K8506" i="2" s="1"/>
  <c r="J8507" i="2"/>
  <c r="K8507" i="2" s="1"/>
  <c r="J8508" i="2"/>
  <c r="K8508" i="2" s="1"/>
  <c r="J8509" i="2"/>
  <c r="K8509" i="2" s="1"/>
  <c r="J8510" i="2"/>
  <c r="K8510" i="2" s="1"/>
  <c r="J8511" i="2"/>
  <c r="K8511" i="2" s="1"/>
  <c r="J8512" i="2"/>
  <c r="K8512" i="2" s="1"/>
  <c r="J8513" i="2"/>
  <c r="K8513" i="2" s="1"/>
  <c r="J8514" i="2"/>
  <c r="K8514" i="2" s="1"/>
  <c r="J8515" i="2"/>
  <c r="J8516" i="2"/>
  <c r="K8516" i="2" s="1"/>
  <c r="J8517" i="2"/>
  <c r="K8517" i="2" s="1"/>
  <c r="J8518" i="2"/>
  <c r="K8518" i="2" s="1"/>
  <c r="J8519" i="2"/>
  <c r="K8519" i="2" s="1"/>
  <c r="J8520" i="2"/>
  <c r="K8520" i="2" s="1"/>
  <c r="J8521" i="2"/>
  <c r="K8521" i="2" s="1"/>
  <c r="J8522" i="2"/>
  <c r="J8523" i="2"/>
  <c r="K8523" i="2" s="1"/>
  <c r="J8524" i="2"/>
  <c r="K8524" i="2" s="1"/>
  <c r="J8525" i="2"/>
  <c r="K8525" i="2" s="1"/>
  <c r="J8526" i="2"/>
  <c r="K8526" i="2" s="1"/>
  <c r="J8527" i="2"/>
  <c r="K8527" i="2" s="1"/>
  <c r="J8528" i="2"/>
  <c r="K8528" i="2" s="1"/>
  <c r="J8529" i="2"/>
  <c r="K8529" i="2" s="1"/>
  <c r="J8530" i="2"/>
  <c r="K8530" i="2" s="1"/>
  <c r="J8531" i="2"/>
  <c r="K8531" i="2" s="1"/>
  <c r="J8532" i="2"/>
  <c r="K8532" i="2" s="1"/>
  <c r="J8533" i="2"/>
  <c r="K8533" i="2" s="1"/>
  <c r="J8534" i="2"/>
  <c r="K8534" i="2" s="1"/>
  <c r="J8535" i="2"/>
  <c r="K8535" i="2" s="1"/>
  <c r="J8536" i="2"/>
  <c r="K8536" i="2" s="1"/>
  <c r="J8537" i="2"/>
  <c r="K8537" i="2" s="1"/>
  <c r="J8538" i="2"/>
  <c r="K8538" i="2" s="1"/>
  <c r="J8539" i="2"/>
  <c r="K8539" i="2" s="1"/>
  <c r="J8540" i="2"/>
  <c r="K8540" i="2" s="1"/>
  <c r="J8541" i="2"/>
  <c r="K8541" i="2" s="1"/>
  <c r="J8542" i="2"/>
  <c r="K8542" i="2" s="1"/>
  <c r="J8543" i="2"/>
  <c r="K8543" i="2" s="1"/>
  <c r="J8544" i="2"/>
  <c r="K8544" i="2" s="1"/>
  <c r="J8545" i="2"/>
  <c r="K8545" i="2" s="1"/>
  <c r="J8546" i="2"/>
  <c r="K8546" i="2" s="1"/>
  <c r="J8547" i="2"/>
  <c r="K8547" i="2" s="1"/>
  <c r="J8548" i="2"/>
  <c r="K8548" i="2" s="1"/>
  <c r="J8549" i="2"/>
  <c r="K8549" i="2" s="1"/>
  <c r="J8550" i="2"/>
  <c r="K8550" i="2" s="1"/>
  <c r="J8551" i="2"/>
  <c r="K8551" i="2" s="1"/>
  <c r="J8552" i="2"/>
  <c r="K8552" i="2" s="1"/>
  <c r="J8553" i="2"/>
  <c r="K8553" i="2" s="1"/>
  <c r="J8554" i="2"/>
  <c r="K8554" i="2" s="1"/>
  <c r="J8555" i="2"/>
  <c r="K8555" i="2" s="1"/>
  <c r="J8556" i="2"/>
  <c r="K8556" i="2" s="1"/>
  <c r="J8557" i="2"/>
  <c r="K8557" i="2" s="1"/>
  <c r="J8558" i="2"/>
  <c r="K8558" i="2" s="1"/>
  <c r="J8559" i="2"/>
  <c r="K8559" i="2" s="1"/>
  <c r="J8560" i="2"/>
  <c r="K8560" i="2" s="1"/>
  <c r="J8561" i="2"/>
  <c r="K8561" i="2" s="1"/>
  <c r="J8562" i="2"/>
  <c r="K8562" i="2" s="1"/>
  <c r="J8563" i="2"/>
  <c r="K8563" i="2" s="1"/>
  <c r="J8564" i="2"/>
  <c r="K8564" i="2" s="1"/>
  <c r="J8565" i="2"/>
  <c r="K8565" i="2" s="1"/>
  <c r="J8566" i="2"/>
  <c r="K8566" i="2" s="1"/>
  <c r="J8567" i="2"/>
  <c r="K8567" i="2" s="1"/>
  <c r="J8568" i="2"/>
  <c r="K8568" i="2" s="1"/>
  <c r="J8569" i="2"/>
  <c r="K8569" i="2" s="1"/>
  <c r="J8570" i="2"/>
  <c r="J8571" i="2"/>
  <c r="K8571" i="2" s="1"/>
  <c r="J8572" i="2"/>
  <c r="K8572" i="2" s="1"/>
  <c r="J8573" i="2"/>
  <c r="K8573" i="2" s="1"/>
  <c r="J8574" i="2"/>
  <c r="K8574" i="2" s="1"/>
  <c r="J8575" i="2"/>
  <c r="K8575" i="2" s="1"/>
  <c r="J8576" i="2"/>
  <c r="K8576" i="2" s="1"/>
  <c r="J8577" i="2"/>
  <c r="K8577" i="2" s="1"/>
  <c r="J8578" i="2"/>
  <c r="K8578" i="2" s="1"/>
  <c r="J8579" i="2"/>
  <c r="K8579" i="2" s="1"/>
  <c r="J8580" i="2"/>
  <c r="K8580" i="2" s="1"/>
  <c r="J8581" i="2"/>
  <c r="K8581" i="2" s="1"/>
  <c r="J8582" i="2"/>
  <c r="J8583" i="2"/>
  <c r="K8583" i="2" s="1"/>
  <c r="J8584" i="2"/>
  <c r="K8584" i="2" s="1"/>
  <c r="J8585" i="2"/>
  <c r="J8586" i="2"/>
  <c r="K8586" i="2" s="1"/>
  <c r="J8587" i="2"/>
  <c r="K8587" i="2" s="1"/>
  <c r="J8588" i="2"/>
  <c r="K8588" i="2" s="1"/>
  <c r="J8589" i="2"/>
  <c r="K8589" i="2" s="1"/>
  <c r="J8590" i="2"/>
  <c r="K8590" i="2" s="1"/>
  <c r="J8591" i="2"/>
  <c r="K8591" i="2" s="1"/>
  <c r="J8592" i="2"/>
  <c r="K8592" i="2" s="1"/>
  <c r="J8593" i="2"/>
  <c r="K8593" i="2" s="1"/>
  <c r="J8594" i="2"/>
  <c r="K8594" i="2" s="1"/>
  <c r="J8595" i="2"/>
  <c r="K8595" i="2" s="1"/>
  <c r="J8596" i="2"/>
  <c r="K8596" i="2" s="1"/>
  <c r="J8597" i="2"/>
  <c r="K8597" i="2" s="1"/>
  <c r="J8598" i="2"/>
  <c r="K8598" i="2" s="1"/>
  <c r="J8599" i="2"/>
  <c r="J8600" i="2"/>
  <c r="K8600" i="2" s="1"/>
  <c r="J8601" i="2"/>
  <c r="K8601" i="2" s="1"/>
  <c r="J8602" i="2"/>
  <c r="K8602" i="2" s="1"/>
  <c r="J8603" i="2"/>
  <c r="K8603" i="2" s="1"/>
  <c r="J8604" i="2"/>
  <c r="K8604" i="2" s="1"/>
  <c r="J8605" i="2"/>
  <c r="K8605" i="2" s="1"/>
  <c r="J8606" i="2"/>
  <c r="K8606" i="2" s="1"/>
  <c r="J8607" i="2"/>
  <c r="K8607" i="2" s="1"/>
  <c r="J8608" i="2"/>
  <c r="K8608" i="2" s="1"/>
  <c r="J8609" i="2"/>
  <c r="K8609" i="2" s="1"/>
  <c r="J8610" i="2"/>
  <c r="K8610" i="2" s="1"/>
  <c r="J8611" i="2"/>
  <c r="J8612" i="2"/>
  <c r="K8612" i="2" s="1"/>
  <c r="J8613" i="2"/>
  <c r="K8613" i="2" s="1"/>
  <c r="J8614" i="2"/>
  <c r="K8614" i="2" s="1"/>
  <c r="J8615" i="2"/>
  <c r="K8615" i="2" s="1"/>
  <c r="J8616" i="2"/>
  <c r="J8617" i="2"/>
  <c r="K8617" i="2" s="1"/>
  <c r="J8618" i="2"/>
  <c r="J8619" i="2"/>
  <c r="K8619" i="2" s="1"/>
  <c r="J8620" i="2"/>
  <c r="K8620" i="2" s="1"/>
  <c r="J8621" i="2"/>
  <c r="K8621" i="2" s="1"/>
  <c r="J8622" i="2"/>
  <c r="K8622" i="2" s="1"/>
  <c r="J8623" i="2"/>
  <c r="K8623" i="2" s="1"/>
  <c r="J8624" i="2"/>
  <c r="K8624" i="2" s="1"/>
  <c r="J8625" i="2"/>
  <c r="K8625" i="2" s="1"/>
  <c r="J8626" i="2"/>
  <c r="K8626" i="2" s="1"/>
  <c r="J8627" i="2"/>
  <c r="K8627" i="2" s="1"/>
  <c r="J8628" i="2"/>
  <c r="K8628" i="2" s="1"/>
  <c r="J8629" i="2"/>
  <c r="K8629" i="2" s="1"/>
  <c r="J8630" i="2"/>
  <c r="K8630" i="2" s="1"/>
  <c r="J8631" i="2"/>
  <c r="K8631" i="2" s="1"/>
  <c r="J8632" i="2"/>
  <c r="K8632" i="2" s="1"/>
  <c r="J8633" i="2"/>
  <c r="K8633" i="2" s="1"/>
  <c r="J8634" i="2"/>
  <c r="K8634" i="2" s="1"/>
  <c r="J8635" i="2"/>
  <c r="K8635" i="2" s="1"/>
  <c r="J8636" i="2"/>
  <c r="K8636" i="2" s="1"/>
  <c r="J8637" i="2"/>
  <c r="K8637" i="2" s="1"/>
  <c r="J8638" i="2"/>
  <c r="K8638" i="2" s="1"/>
  <c r="J8639" i="2"/>
  <c r="K8639" i="2" s="1"/>
  <c r="J8640" i="2"/>
  <c r="K8640" i="2" s="1"/>
  <c r="J8641" i="2"/>
  <c r="K8641" i="2" s="1"/>
  <c r="J8642" i="2"/>
  <c r="K8642" i="2" s="1"/>
  <c r="J8643" i="2"/>
  <c r="K8643" i="2" s="1"/>
  <c r="J8644" i="2"/>
  <c r="K8644" i="2" s="1"/>
  <c r="J8645" i="2"/>
  <c r="K8645" i="2" s="1"/>
  <c r="J8646" i="2"/>
  <c r="K8646" i="2" s="1"/>
  <c r="J8647" i="2"/>
  <c r="K8647" i="2" s="1"/>
  <c r="J8648" i="2"/>
  <c r="K8648" i="2" s="1"/>
  <c r="J8649" i="2"/>
  <c r="K8649" i="2" s="1"/>
  <c r="J8650" i="2"/>
  <c r="K8650" i="2" s="1"/>
  <c r="J8651" i="2"/>
  <c r="K8651" i="2" s="1"/>
  <c r="J8652" i="2"/>
  <c r="K8652" i="2" s="1"/>
  <c r="J8653" i="2"/>
  <c r="K8653" i="2" s="1"/>
  <c r="J8654" i="2"/>
  <c r="J8655" i="2"/>
  <c r="K8655" i="2" s="1"/>
  <c r="J8656" i="2"/>
  <c r="K8656" i="2" s="1"/>
  <c r="J8657" i="2"/>
  <c r="K8657" i="2" s="1"/>
  <c r="J8658" i="2"/>
  <c r="K8658" i="2" s="1"/>
  <c r="J8659" i="2"/>
  <c r="K8659" i="2" s="1"/>
  <c r="J8660" i="2"/>
  <c r="K8660" i="2" s="1"/>
  <c r="J8661" i="2"/>
  <c r="K8661" i="2" s="1"/>
  <c r="J8662" i="2"/>
  <c r="K8662" i="2" s="1"/>
  <c r="J8663" i="2"/>
  <c r="K8663" i="2" s="1"/>
  <c r="J8664" i="2"/>
  <c r="K8664" i="2" s="1"/>
  <c r="J8665" i="2"/>
  <c r="K8665" i="2" s="1"/>
  <c r="J8666" i="2"/>
  <c r="K8666" i="2" s="1"/>
  <c r="J8667" i="2"/>
  <c r="K8667" i="2" s="1"/>
  <c r="J8668" i="2"/>
  <c r="K8668" i="2" s="1"/>
  <c r="J8669" i="2"/>
  <c r="K8669" i="2" s="1"/>
  <c r="J8670" i="2"/>
  <c r="K8670" i="2" s="1"/>
  <c r="J8671" i="2"/>
  <c r="K8671" i="2" s="1"/>
  <c r="J8672" i="2"/>
  <c r="K8672" i="2" s="1"/>
  <c r="J8673" i="2"/>
  <c r="K8673" i="2" s="1"/>
  <c r="J8674" i="2"/>
  <c r="K8674" i="2" s="1"/>
  <c r="J8675" i="2"/>
  <c r="K8675" i="2" s="1"/>
  <c r="J8676" i="2"/>
  <c r="J8677" i="2"/>
  <c r="J8678" i="2"/>
  <c r="K8678" i="2" s="1"/>
  <c r="J8679" i="2"/>
  <c r="K8679" i="2" s="1"/>
  <c r="J8680" i="2"/>
  <c r="K8680" i="2" s="1"/>
  <c r="J8681" i="2"/>
  <c r="K8681" i="2" s="1"/>
  <c r="J8682" i="2"/>
  <c r="K8682" i="2" s="1"/>
  <c r="J8683" i="2"/>
  <c r="K8683" i="2" s="1"/>
  <c r="J8684" i="2"/>
  <c r="K8684" i="2" s="1"/>
  <c r="J8685" i="2"/>
  <c r="K8685" i="2" s="1"/>
  <c r="J8686" i="2"/>
  <c r="K8686" i="2" s="1"/>
  <c r="J8687" i="2"/>
  <c r="K8687" i="2" s="1"/>
  <c r="J8688" i="2"/>
  <c r="K8688" i="2" s="1"/>
  <c r="J8689" i="2"/>
  <c r="K8689" i="2" s="1"/>
  <c r="J8690" i="2"/>
  <c r="K8690" i="2" s="1"/>
  <c r="J8691" i="2"/>
  <c r="K8691" i="2" s="1"/>
  <c r="J8692" i="2"/>
  <c r="K8692" i="2" s="1"/>
  <c r="J8693" i="2"/>
  <c r="K8693" i="2" s="1"/>
  <c r="J8694" i="2"/>
  <c r="K8694" i="2" s="1"/>
  <c r="J8695" i="2"/>
  <c r="K8695" i="2" s="1"/>
  <c r="J8696" i="2"/>
  <c r="K8696" i="2" s="1"/>
  <c r="J8697" i="2"/>
  <c r="K8697" i="2" s="1"/>
  <c r="J8698" i="2"/>
  <c r="K8698" i="2" s="1"/>
  <c r="J8699" i="2"/>
  <c r="K8699" i="2" s="1"/>
  <c r="J8700" i="2"/>
  <c r="K8700" i="2" s="1"/>
  <c r="J8701" i="2"/>
  <c r="K8701" i="2" s="1"/>
  <c r="J8702" i="2"/>
  <c r="J8703" i="2"/>
  <c r="K8703" i="2" s="1"/>
  <c r="J8704" i="2"/>
  <c r="K8704" i="2" s="1"/>
  <c r="J8705" i="2"/>
  <c r="K8705" i="2" s="1"/>
  <c r="J8706" i="2"/>
  <c r="K8706" i="2" s="1"/>
  <c r="J8707" i="2"/>
  <c r="K8707" i="2" s="1"/>
  <c r="J8708" i="2"/>
  <c r="K8708" i="2" s="1"/>
  <c r="J8709" i="2"/>
  <c r="K8709" i="2" s="1"/>
  <c r="J8710" i="2"/>
  <c r="K8710" i="2" s="1"/>
  <c r="J8711" i="2"/>
  <c r="K8711" i="2" s="1"/>
  <c r="J8712" i="2"/>
  <c r="K8712" i="2" s="1"/>
  <c r="J8713" i="2"/>
  <c r="K8713" i="2" s="1"/>
  <c r="J8714" i="2"/>
  <c r="K8714" i="2" s="1"/>
  <c r="J8715" i="2"/>
  <c r="K8715" i="2" s="1"/>
  <c r="J8716" i="2"/>
  <c r="K8716" i="2" s="1"/>
  <c r="J8717" i="2"/>
  <c r="J8718" i="2"/>
  <c r="K8718" i="2" s="1"/>
  <c r="J8719" i="2"/>
  <c r="K8719" i="2" s="1"/>
  <c r="J8720" i="2"/>
  <c r="K8720" i="2" s="1"/>
  <c r="J8721" i="2"/>
  <c r="K8721" i="2" s="1"/>
  <c r="J8722" i="2"/>
  <c r="K8722" i="2" s="1"/>
  <c r="J8723" i="2"/>
  <c r="K8723" i="2" s="1"/>
  <c r="J8724" i="2"/>
  <c r="K8724" i="2" s="1"/>
  <c r="J8725" i="2"/>
  <c r="K8725" i="2" s="1"/>
  <c r="J8726" i="2"/>
  <c r="K8726" i="2" s="1"/>
  <c r="J8727" i="2"/>
  <c r="K8727" i="2" s="1"/>
  <c r="J8728" i="2"/>
  <c r="K8728" i="2" s="1"/>
  <c r="J8729" i="2"/>
  <c r="K8729" i="2" s="1"/>
  <c r="J8730" i="2"/>
  <c r="K8730" i="2" s="1"/>
  <c r="J8731" i="2"/>
  <c r="K8731" i="2" s="1"/>
  <c r="J8732" i="2"/>
  <c r="K8732" i="2" s="1"/>
  <c r="J8733" i="2"/>
  <c r="K8733" i="2" s="1"/>
  <c r="J8734" i="2"/>
  <c r="K8734" i="2" s="1"/>
  <c r="J8735" i="2"/>
  <c r="K8735" i="2" s="1"/>
  <c r="J8736" i="2"/>
  <c r="K8736" i="2" s="1"/>
  <c r="J8737" i="2"/>
  <c r="K8737" i="2" s="1"/>
  <c r="J8738" i="2"/>
  <c r="K8738" i="2" s="1"/>
  <c r="J8739" i="2"/>
  <c r="K8739" i="2" s="1"/>
  <c r="J8740" i="2"/>
  <c r="K8740" i="2" s="1"/>
  <c r="J8741" i="2"/>
  <c r="K8741" i="2" s="1"/>
  <c r="J8742" i="2"/>
  <c r="K8742" i="2" s="1"/>
  <c r="J8743" i="2"/>
  <c r="K8743" i="2" s="1"/>
  <c r="J8744" i="2"/>
  <c r="K8744" i="2" s="1"/>
  <c r="J8745" i="2"/>
  <c r="K8745" i="2" s="1"/>
  <c r="J8746" i="2"/>
  <c r="K8746" i="2" s="1"/>
  <c r="J8747" i="2"/>
  <c r="K8747" i="2" s="1"/>
  <c r="J8748" i="2"/>
  <c r="K8748" i="2" s="1"/>
  <c r="J8749" i="2"/>
  <c r="K8749" i="2" s="1"/>
  <c r="J8750" i="2"/>
  <c r="K8750" i="2" s="1"/>
  <c r="J8751" i="2"/>
  <c r="K8751" i="2" s="1"/>
  <c r="J8752" i="2"/>
  <c r="K8752" i="2" s="1"/>
  <c r="J8753" i="2"/>
  <c r="K8753" i="2" s="1"/>
  <c r="J8754" i="2"/>
  <c r="K8754" i="2" s="1"/>
  <c r="J8755" i="2"/>
  <c r="K8755" i="2" s="1"/>
  <c r="J8756" i="2"/>
  <c r="K8756" i="2" s="1"/>
  <c r="J8757" i="2"/>
  <c r="K8757" i="2" s="1"/>
  <c r="J8758" i="2"/>
  <c r="K8758" i="2" s="1"/>
  <c r="J8759" i="2"/>
  <c r="K8759" i="2" s="1"/>
  <c r="J8760" i="2"/>
  <c r="K8760" i="2" s="1"/>
  <c r="J8761" i="2"/>
  <c r="K8761" i="2" s="1"/>
  <c r="J8762" i="2"/>
  <c r="K8762" i="2" s="1"/>
  <c r="J8763" i="2"/>
  <c r="K8763" i="2" s="1"/>
  <c r="J8764" i="2"/>
  <c r="K8764" i="2" s="1"/>
  <c r="J8765" i="2"/>
  <c r="K8765" i="2" s="1"/>
  <c r="J8766" i="2"/>
  <c r="K8766" i="2" s="1"/>
  <c r="J8767" i="2"/>
  <c r="K8767" i="2" s="1"/>
  <c r="J8768" i="2"/>
  <c r="K8768" i="2" s="1"/>
  <c r="J8769" i="2"/>
  <c r="K8769" i="2" s="1"/>
  <c r="J8770" i="2"/>
  <c r="K8770" i="2" s="1"/>
  <c r="J8771" i="2"/>
  <c r="K8771" i="2" s="1"/>
  <c r="J8772" i="2"/>
  <c r="K8772" i="2" s="1"/>
  <c r="J8773" i="2"/>
  <c r="K8773" i="2" s="1"/>
  <c r="J8774" i="2"/>
  <c r="J8775" i="2"/>
  <c r="K8775" i="2" s="1"/>
  <c r="J8776" i="2"/>
  <c r="K8776" i="2" s="1"/>
  <c r="J8777" i="2"/>
  <c r="K8777" i="2" s="1"/>
  <c r="J8778" i="2"/>
  <c r="K8778" i="2" s="1"/>
  <c r="J8779" i="2"/>
  <c r="K8779" i="2" s="1"/>
  <c r="J8780" i="2"/>
  <c r="K8780" i="2" s="1"/>
  <c r="J8781" i="2"/>
  <c r="K8781" i="2" s="1"/>
  <c r="J8782" i="2"/>
  <c r="K8782" i="2" s="1"/>
  <c r="J8783" i="2"/>
  <c r="K8783" i="2" s="1"/>
  <c r="J8784" i="2"/>
  <c r="K8784" i="2" s="1"/>
  <c r="J8785" i="2"/>
  <c r="K8785" i="2" s="1"/>
  <c r="J8786" i="2"/>
  <c r="K8786" i="2" s="1"/>
  <c r="J8787" i="2"/>
  <c r="K8787" i="2" s="1"/>
  <c r="J8788" i="2"/>
  <c r="K8788" i="2" s="1"/>
  <c r="J8789" i="2"/>
  <c r="K8789" i="2" s="1"/>
  <c r="J8790" i="2"/>
  <c r="K8790" i="2" s="1"/>
  <c r="J8791" i="2"/>
  <c r="K8791" i="2" s="1"/>
  <c r="J8792" i="2"/>
  <c r="K8792" i="2" s="1"/>
  <c r="J8793" i="2"/>
  <c r="K8793" i="2" s="1"/>
  <c r="J8794" i="2"/>
  <c r="K8794" i="2" s="1"/>
  <c r="J8795" i="2"/>
  <c r="K8795" i="2" s="1"/>
  <c r="J8796" i="2"/>
  <c r="J8797" i="2"/>
  <c r="K8797" i="2" s="1"/>
  <c r="J8798" i="2"/>
  <c r="K8798" i="2" s="1"/>
  <c r="J8799" i="2"/>
  <c r="K8799" i="2" s="1"/>
  <c r="J8800" i="2"/>
  <c r="K8800" i="2" s="1"/>
  <c r="J8801" i="2"/>
  <c r="K8801" i="2" s="1"/>
  <c r="J8802" i="2"/>
  <c r="K8802" i="2" s="1"/>
  <c r="J8803" i="2"/>
  <c r="K8803" i="2" s="1"/>
  <c r="J8804" i="2"/>
  <c r="K8804" i="2" s="1"/>
  <c r="J8805" i="2"/>
  <c r="K8805" i="2" s="1"/>
  <c r="J8806" i="2"/>
  <c r="K8806" i="2" s="1"/>
  <c r="J8807" i="2"/>
  <c r="K8807" i="2" s="1"/>
  <c r="J8808" i="2"/>
  <c r="K8808" i="2" s="1"/>
  <c r="J8809" i="2"/>
  <c r="K8809" i="2" s="1"/>
  <c r="J8810" i="2"/>
  <c r="K8810" i="2" s="1"/>
  <c r="J8811" i="2"/>
  <c r="K8811" i="2" s="1"/>
  <c r="J8812" i="2"/>
  <c r="K8812" i="2" s="1"/>
  <c r="J8813" i="2"/>
  <c r="K8813" i="2" s="1"/>
  <c r="J8814" i="2"/>
  <c r="K8814" i="2" s="1"/>
  <c r="J8815" i="2"/>
  <c r="J8816" i="2"/>
  <c r="K8816" i="2" s="1"/>
  <c r="J8817" i="2"/>
  <c r="K8817" i="2" s="1"/>
  <c r="J8818" i="2"/>
  <c r="K8818" i="2" s="1"/>
  <c r="J8819" i="2"/>
  <c r="K8819" i="2" s="1"/>
  <c r="J8820" i="2"/>
  <c r="K8820" i="2" s="1"/>
  <c r="J8821" i="2"/>
  <c r="K8821" i="2" s="1"/>
  <c r="J8822" i="2"/>
  <c r="J8823" i="2"/>
  <c r="K8823" i="2" s="1"/>
  <c r="J8824" i="2"/>
  <c r="K8824" i="2" s="1"/>
  <c r="J8825" i="2"/>
  <c r="K8825" i="2" s="1"/>
  <c r="J8826" i="2"/>
  <c r="K8826" i="2" s="1"/>
  <c r="J8827" i="2"/>
  <c r="K8827" i="2" s="1"/>
  <c r="J8828" i="2"/>
  <c r="K8828" i="2" s="1"/>
  <c r="J8829" i="2"/>
  <c r="K8829" i="2" s="1"/>
  <c r="J8830" i="2"/>
  <c r="K8830" i="2" s="1"/>
  <c r="J8831" i="2"/>
  <c r="K8831" i="2" s="1"/>
  <c r="J8832" i="2"/>
  <c r="K8832" i="2" s="1"/>
  <c r="J8833" i="2"/>
  <c r="K8833" i="2" s="1"/>
  <c r="J8834" i="2"/>
  <c r="K8834" i="2" s="1"/>
  <c r="J8835" i="2"/>
  <c r="K8835" i="2" s="1"/>
  <c r="J8836" i="2"/>
  <c r="K8836" i="2" s="1"/>
  <c r="J8837" i="2"/>
  <c r="K8837" i="2" s="1"/>
  <c r="J8838" i="2"/>
  <c r="K8838" i="2" s="1"/>
  <c r="J8839" i="2"/>
  <c r="K8839" i="2" s="1"/>
  <c r="J8840" i="2"/>
  <c r="K8840" i="2" s="1"/>
  <c r="J8841" i="2"/>
  <c r="K8841" i="2" s="1"/>
  <c r="J8842" i="2"/>
  <c r="K8842" i="2" s="1"/>
  <c r="J8843" i="2"/>
  <c r="K8843" i="2" s="1"/>
  <c r="J8844" i="2"/>
  <c r="K8844" i="2" s="1"/>
  <c r="J8845" i="2"/>
  <c r="K8845" i="2" s="1"/>
  <c r="J8846" i="2"/>
  <c r="K8846" i="2" s="1"/>
  <c r="J8847" i="2"/>
  <c r="K8847" i="2" s="1"/>
  <c r="J8848" i="2"/>
  <c r="K8848" i="2" s="1"/>
  <c r="J8849" i="2"/>
  <c r="K8849" i="2" s="1"/>
  <c r="J8850" i="2"/>
  <c r="K8850" i="2" s="1"/>
  <c r="J8851" i="2"/>
  <c r="K8851" i="2" s="1"/>
  <c r="J8852" i="2"/>
  <c r="K8852" i="2" s="1"/>
  <c r="J8853" i="2"/>
  <c r="K8853" i="2" s="1"/>
  <c r="J8854" i="2"/>
  <c r="K8854" i="2" s="1"/>
  <c r="J8855" i="2"/>
  <c r="K8855" i="2" s="1"/>
  <c r="J8856" i="2"/>
  <c r="K8856" i="2" s="1"/>
  <c r="J8857" i="2"/>
  <c r="K8857" i="2" s="1"/>
  <c r="J8858" i="2"/>
  <c r="K8858" i="2" s="1"/>
  <c r="J8859" i="2"/>
  <c r="K8859" i="2" s="1"/>
  <c r="J8860" i="2"/>
  <c r="K8860" i="2" s="1"/>
  <c r="J8861" i="2"/>
  <c r="K8861" i="2" s="1"/>
  <c r="J8862" i="2"/>
  <c r="K8862" i="2" s="1"/>
  <c r="J8863" i="2"/>
  <c r="K8863" i="2" s="1"/>
  <c r="J8864" i="2"/>
  <c r="K8864" i="2" s="1"/>
  <c r="J8865" i="2"/>
  <c r="K8865" i="2" s="1"/>
  <c r="J8866" i="2"/>
  <c r="K8866" i="2" s="1"/>
  <c r="J8867" i="2"/>
  <c r="K8867" i="2" s="1"/>
  <c r="J8868" i="2"/>
  <c r="K8868" i="2" s="1"/>
  <c r="J8869" i="2"/>
  <c r="K8869" i="2" s="1"/>
  <c r="J8870" i="2"/>
  <c r="J8871" i="2"/>
  <c r="K8871" i="2" s="1"/>
  <c r="J8872" i="2"/>
  <c r="K8872" i="2" s="1"/>
  <c r="J8873" i="2"/>
  <c r="K8873" i="2" s="1"/>
  <c r="J8874" i="2"/>
  <c r="K8874" i="2" s="1"/>
  <c r="J8875" i="2"/>
  <c r="K8875" i="2" s="1"/>
  <c r="J8876" i="2"/>
  <c r="K8876" i="2" s="1"/>
  <c r="J8877" i="2"/>
  <c r="K8877" i="2" s="1"/>
  <c r="J8878" i="2"/>
  <c r="K8878" i="2" s="1"/>
  <c r="J8879" i="2"/>
  <c r="K8879" i="2" s="1"/>
  <c r="J8880" i="2"/>
  <c r="K8880" i="2" s="1"/>
  <c r="J8881" i="2"/>
  <c r="K8881" i="2" s="1"/>
  <c r="J8882" i="2"/>
  <c r="J8883" i="2"/>
  <c r="K8883" i="2" s="1"/>
  <c r="J8884" i="2"/>
  <c r="K8884" i="2" s="1"/>
  <c r="J8885" i="2"/>
  <c r="K8885" i="2" s="1"/>
  <c r="J8886" i="2"/>
  <c r="J8887" i="2"/>
  <c r="K8887" i="2" s="1"/>
  <c r="J8888" i="2"/>
  <c r="K8888" i="2" s="1"/>
  <c r="J8889" i="2"/>
  <c r="K8889" i="2" s="1"/>
  <c r="J8890" i="2"/>
  <c r="K8890" i="2" s="1"/>
  <c r="J8891" i="2"/>
  <c r="K8891" i="2" s="1"/>
  <c r="J8892" i="2"/>
  <c r="K8892" i="2" s="1"/>
  <c r="J8893" i="2"/>
  <c r="K8893" i="2" s="1"/>
  <c r="J8894" i="2"/>
  <c r="K8894" i="2" s="1"/>
  <c r="J8895" i="2"/>
  <c r="K8895" i="2" s="1"/>
  <c r="J8896" i="2"/>
  <c r="K8896" i="2" s="1"/>
  <c r="J8897" i="2"/>
  <c r="K8897" i="2" s="1"/>
  <c r="J8898" i="2"/>
  <c r="K8898" i="2" s="1"/>
  <c r="J8899" i="2"/>
  <c r="K8899" i="2" s="1"/>
  <c r="J8900" i="2"/>
  <c r="K8900" i="2" s="1"/>
  <c r="J8901" i="2"/>
  <c r="K8901" i="2" s="1"/>
  <c r="J8902" i="2"/>
  <c r="K8902" i="2" s="1"/>
  <c r="J8903" i="2"/>
  <c r="K8903" i="2" s="1"/>
  <c r="J8904" i="2"/>
  <c r="K8904" i="2" s="1"/>
  <c r="J8905" i="2"/>
  <c r="K8905" i="2" s="1"/>
  <c r="J8906" i="2"/>
  <c r="K8906" i="2" s="1"/>
  <c r="J8907" i="2"/>
  <c r="K8907" i="2" s="1"/>
  <c r="J8908" i="2"/>
  <c r="K8908" i="2" s="1"/>
  <c r="J8909" i="2"/>
  <c r="J8910" i="2"/>
  <c r="K8910" i="2" s="1"/>
  <c r="J8911" i="2"/>
  <c r="J8912" i="2"/>
  <c r="K8912" i="2" s="1"/>
  <c r="J8913" i="2"/>
  <c r="K8913" i="2" s="1"/>
  <c r="J8914" i="2"/>
  <c r="K8914" i="2" s="1"/>
  <c r="J8915" i="2"/>
  <c r="K8915" i="2" s="1"/>
  <c r="J8916" i="2"/>
  <c r="K8916" i="2" s="1"/>
  <c r="J8917" i="2"/>
  <c r="K8917" i="2" s="1"/>
  <c r="J8918" i="2"/>
  <c r="K8918" i="2" s="1"/>
  <c r="J8919" i="2"/>
  <c r="K8919" i="2" s="1"/>
  <c r="J8920" i="2"/>
  <c r="K8920" i="2" s="1"/>
  <c r="J8921" i="2"/>
  <c r="K8921" i="2" s="1"/>
  <c r="J8922" i="2"/>
  <c r="K8922" i="2" s="1"/>
  <c r="J8923" i="2"/>
  <c r="J8924" i="2"/>
  <c r="K8924" i="2" s="1"/>
  <c r="J8925" i="2"/>
  <c r="K8925" i="2" s="1"/>
  <c r="J8926" i="2"/>
  <c r="K8926" i="2" s="1"/>
  <c r="J8927" i="2"/>
  <c r="K8927" i="2" s="1"/>
  <c r="J8928" i="2"/>
  <c r="K8928" i="2" s="1"/>
  <c r="J8929" i="2"/>
  <c r="K8929" i="2" s="1"/>
  <c r="J8930" i="2"/>
  <c r="K8930" i="2" s="1"/>
  <c r="J8931" i="2"/>
  <c r="K8931" i="2" s="1"/>
  <c r="J8932" i="2"/>
  <c r="K8932" i="2" s="1"/>
  <c r="J8933" i="2"/>
  <c r="K8933" i="2" s="1"/>
  <c r="J8934" i="2"/>
  <c r="K8934" i="2" s="1"/>
  <c r="J8935" i="2"/>
  <c r="K8935" i="2" s="1"/>
  <c r="J8936" i="2"/>
  <c r="K8936" i="2" s="1"/>
  <c r="J8937" i="2"/>
  <c r="K8937" i="2" s="1"/>
  <c r="J8938" i="2"/>
  <c r="K8938" i="2" s="1"/>
  <c r="J8939" i="2"/>
  <c r="K8939" i="2" s="1"/>
  <c r="J8940" i="2"/>
  <c r="K8940" i="2" s="1"/>
  <c r="J8941" i="2"/>
  <c r="K8941" i="2" s="1"/>
  <c r="J8942" i="2"/>
  <c r="K8942" i="2" s="1"/>
  <c r="J8943" i="2"/>
  <c r="K8943" i="2" s="1"/>
  <c r="J8944" i="2"/>
  <c r="K8944" i="2" s="1"/>
  <c r="J8945" i="2"/>
  <c r="K8945" i="2" s="1"/>
  <c r="J8946" i="2"/>
  <c r="K8946" i="2" s="1"/>
  <c r="J8947" i="2"/>
  <c r="K8947" i="2" s="1"/>
  <c r="J8948" i="2"/>
  <c r="K8948" i="2" s="1"/>
  <c r="J8949" i="2"/>
  <c r="K8949" i="2" s="1"/>
  <c r="J8950" i="2"/>
  <c r="K8950" i="2" s="1"/>
  <c r="J8951" i="2"/>
  <c r="K8951" i="2" s="1"/>
  <c r="J8952" i="2"/>
  <c r="K8952" i="2" s="1"/>
  <c r="J8953" i="2"/>
  <c r="K8953" i="2" s="1"/>
  <c r="J8954" i="2"/>
  <c r="K8954" i="2" s="1"/>
  <c r="J8955" i="2"/>
  <c r="K8955" i="2" s="1"/>
  <c r="J8956" i="2"/>
  <c r="K8956" i="2" s="1"/>
  <c r="J8957" i="2"/>
  <c r="K8957" i="2" s="1"/>
  <c r="J8958" i="2"/>
  <c r="K8958" i="2" s="1"/>
  <c r="J8959" i="2"/>
  <c r="K8959" i="2" s="1"/>
  <c r="J8960" i="2"/>
  <c r="K8960" i="2" s="1"/>
  <c r="J8961" i="2"/>
  <c r="K8961" i="2" s="1"/>
  <c r="J8962" i="2"/>
  <c r="K8962" i="2" s="1"/>
  <c r="J8963" i="2"/>
  <c r="K8963" i="2" s="1"/>
  <c r="J8964" i="2"/>
  <c r="K8964" i="2" s="1"/>
  <c r="J8965" i="2"/>
  <c r="K8965" i="2" s="1"/>
  <c r="J8966" i="2"/>
  <c r="K8966" i="2" s="1"/>
  <c r="J8967" i="2"/>
  <c r="K8967" i="2" s="1"/>
  <c r="J8968" i="2"/>
  <c r="K8968" i="2" s="1"/>
  <c r="J8969" i="2"/>
  <c r="K8969" i="2" s="1"/>
  <c r="J8970" i="2"/>
  <c r="K8970" i="2" s="1"/>
  <c r="J8971" i="2"/>
  <c r="K8971" i="2" s="1"/>
  <c r="J8972" i="2"/>
  <c r="K8972" i="2" s="1"/>
  <c r="J8973" i="2"/>
  <c r="K8973" i="2" s="1"/>
  <c r="J8974" i="2"/>
  <c r="K8974" i="2" s="1"/>
  <c r="J8975" i="2"/>
  <c r="K8975" i="2" s="1"/>
  <c r="J8976" i="2"/>
  <c r="K8976" i="2" s="1"/>
  <c r="J8977" i="2"/>
  <c r="K8977" i="2" s="1"/>
  <c r="J8978" i="2"/>
  <c r="K8978" i="2" s="1"/>
  <c r="J8979" i="2"/>
  <c r="K8979" i="2" s="1"/>
  <c r="J8980" i="2"/>
  <c r="K8980" i="2" s="1"/>
  <c r="J8981" i="2"/>
  <c r="K8981" i="2" s="1"/>
  <c r="J8982" i="2"/>
  <c r="K8982" i="2" s="1"/>
  <c r="J8983" i="2"/>
  <c r="K8983" i="2" s="1"/>
  <c r="J8984" i="2"/>
  <c r="K8984" i="2" s="1"/>
  <c r="J8985" i="2"/>
  <c r="K8985" i="2" s="1"/>
  <c r="J8986" i="2"/>
  <c r="K8986" i="2" s="1"/>
  <c r="J8987" i="2"/>
  <c r="K8987" i="2" s="1"/>
  <c r="J8988" i="2"/>
  <c r="K8988" i="2" s="1"/>
  <c r="J8989" i="2"/>
  <c r="K8989" i="2" s="1"/>
  <c r="J8990" i="2"/>
  <c r="J8991" i="2"/>
  <c r="K8991" i="2" s="1"/>
  <c r="J8992" i="2"/>
  <c r="K8992" i="2" s="1"/>
  <c r="J8993" i="2"/>
  <c r="J8994" i="2"/>
  <c r="K8994" i="2" s="1"/>
  <c r="J8995" i="2"/>
  <c r="K8995" i="2" s="1"/>
  <c r="J8996" i="2"/>
  <c r="K8996" i="2" s="1"/>
  <c r="J8997" i="2"/>
  <c r="K8997" i="2" s="1"/>
  <c r="J8998" i="2"/>
  <c r="K8998" i="2" s="1"/>
  <c r="J8999" i="2"/>
  <c r="K8999" i="2" s="1"/>
  <c r="J9000" i="2"/>
  <c r="K9000" i="2" s="1"/>
  <c r="J9001" i="2"/>
  <c r="K9001" i="2" s="1"/>
  <c r="J9002" i="2"/>
  <c r="K9002" i="2" s="1"/>
  <c r="J9003" i="2"/>
  <c r="K9003" i="2" s="1"/>
  <c r="J9004" i="2"/>
  <c r="K9004" i="2" s="1"/>
  <c r="J9005" i="2"/>
  <c r="K9005" i="2" s="1"/>
  <c r="J9006" i="2"/>
  <c r="K9006" i="2" s="1"/>
  <c r="J9007" i="2"/>
  <c r="K9007" i="2" s="1"/>
  <c r="J9008" i="2"/>
  <c r="K9008" i="2" s="1"/>
  <c r="J9009" i="2"/>
  <c r="K9009" i="2" s="1"/>
  <c r="J9010" i="2"/>
  <c r="K9010" i="2" s="1"/>
  <c r="J9011" i="2"/>
  <c r="K9011" i="2" s="1"/>
  <c r="J9012" i="2"/>
  <c r="K9012" i="2" s="1"/>
  <c r="J9013" i="2"/>
  <c r="K9013" i="2" s="1"/>
  <c r="J9014" i="2"/>
  <c r="J9015" i="2"/>
  <c r="K9015" i="2" s="1"/>
  <c r="J9016" i="2"/>
  <c r="K9016" i="2" s="1"/>
  <c r="J9017" i="2"/>
  <c r="J9018" i="2"/>
  <c r="K9018" i="2" s="1"/>
  <c r="J9019" i="2"/>
  <c r="K9019" i="2" s="1"/>
  <c r="J9020" i="2"/>
  <c r="K9020" i="2" s="1"/>
  <c r="J9021" i="2"/>
  <c r="K9021" i="2" s="1"/>
  <c r="J9022" i="2"/>
  <c r="K9022" i="2" s="1"/>
  <c r="J9023" i="2"/>
  <c r="K9023" i="2" s="1"/>
  <c r="J9024" i="2"/>
  <c r="K9024" i="2" s="1"/>
  <c r="J9025" i="2"/>
  <c r="K9025" i="2" s="1"/>
  <c r="J9026" i="2"/>
  <c r="J9027" i="2"/>
  <c r="K9027" i="2" s="1"/>
  <c r="J9028" i="2"/>
  <c r="K9028" i="2" s="1"/>
  <c r="J9029" i="2"/>
  <c r="K9029" i="2" s="1"/>
  <c r="J9030" i="2"/>
  <c r="K9030" i="2" s="1"/>
  <c r="J9031" i="2"/>
  <c r="K9031" i="2" s="1"/>
  <c r="J9032" i="2"/>
  <c r="K9032" i="2" s="1"/>
  <c r="J9033" i="2"/>
  <c r="K9033" i="2" s="1"/>
  <c r="J9034" i="2"/>
  <c r="K9034" i="2" s="1"/>
  <c r="J9035" i="2"/>
  <c r="K9035" i="2" s="1"/>
  <c r="J9036" i="2"/>
  <c r="K9036" i="2" s="1"/>
  <c r="J9037" i="2"/>
  <c r="K9037" i="2" s="1"/>
  <c r="J9038" i="2"/>
  <c r="K9038" i="2" s="1"/>
  <c r="J9039" i="2"/>
  <c r="K9039" i="2" s="1"/>
  <c r="J9040" i="2"/>
  <c r="K9040" i="2" s="1"/>
  <c r="J9041" i="2"/>
  <c r="J9042" i="2"/>
  <c r="K9042" i="2" s="1"/>
  <c r="J9043" i="2"/>
  <c r="K9043" i="2" s="1"/>
  <c r="J9044" i="2"/>
  <c r="K9044" i="2" s="1"/>
  <c r="J9045" i="2"/>
  <c r="K9045" i="2" s="1"/>
  <c r="J9046" i="2"/>
  <c r="K9046" i="2" s="1"/>
  <c r="J9047" i="2"/>
  <c r="K9047" i="2" s="1"/>
  <c r="J9048" i="2"/>
  <c r="K9048" i="2" s="1"/>
  <c r="J9049" i="2"/>
  <c r="K9049" i="2" s="1"/>
  <c r="J9050" i="2"/>
  <c r="K9050" i="2" s="1"/>
  <c r="J9051" i="2"/>
  <c r="K9051" i="2" s="1"/>
  <c r="J9052" i="2"/>
  <c r="K9052" i="2" s="1"/>
  <c r="J9053" i="2"/>
  <c r="K9053" i="2" s="1"/>
  <c r="J9054" i="2"/>
  <c r="K9054" i="2" s="1"/>
  <c r="J9055" i="2"/>
  <c r="K9055" i="2" s="1"/>
  <c r="J9056" i="2"/>
  <c r="K9056" i="2" s="1"/>
  <c r="J9057" i="2"/>
  <c r="K9057" i="2" s="1"/>
  <c r="J9058" i="2"/>
  <c r="K9058" i="2" s="1"/>
  <c r="J9059" i="2"/>
  <c r="K9059" i="2" s="1"/>
  <c r="J9060" i="2"/>
  <c r="K9060" i="2" s="1"/>
  <c r="J9061" i="2"/>
  <c r="K9061" i="2" s="1"/>
  <c r="J9062" i="2"/>
  <c r="K9062" i="2" s="1"/>
  <c r="J9063" i="2"/>
  <c r="K9063" i="2" s="1"/>
  <c r="J9064" i="2"/>
  <c r="K9064" i="2" s="1"/>
  <c r="J9065" i="2"/>
  <c r="K9065" i="2" s="1"/>
  <c r="J9066" i="2"/>
  <c r="K9066" i="2" s="1"/>
  <c r="J9067" i="2"/>
  <c r="K9067" i="2" s="1"/>
  <c r="J9068" i="2"/>
  <c r="K9068" i="2" s="1"/>
  <c r="J9069" i="2"/>
  <c r="K9069" i="2" s="1"/>
  <c r="J9070" i="2"/>
  <c r="K9070" i="2" s="1"/>
  <c r="J9071" i="2"/>
  <c r="K9071" i="2" s="1"/>
  <c r="J9072" i="2"/>
  <c r="K9072" i="2" s="1"/>
  <c r="J9073" i="2"/>
  <c r="K9073" i="2" s="1"/>
  <c r="J9074" i="2"/>
  <c r="J9075" i="2"/>
  <c r="K9075" i="2" s="1"/>
  <c r="J9076" i="2"/>
  <c r="K9076" i="2" s="1"/>
  <c r="J9077" i="2"/>
  <c r="K9077" i="2" s="1"/>
  <c r="J9078" i="2"/>
  <c r="K9078" i="2" s="1"/>
  <c r="J9079" i="2"/>
  <c r="K9079" i="2" s="1"/>
  <c r="J9080" i="2"/>
  <c r="K9080" i="2" s="1"/>
  <c r="J9081" i="2"/>
  <c r="K9081" i="2" s="1"/>
  <c r="J9082" i="2"/>
  <c r="K9082" i="2" s="1"/>
  <c r="J9083" i="2"/>
  <c r="K9083" i="2" s="1"/>
  <c r="J9084" i="2"/>
  <c r="K9084" i="2" s="1"/>
  <c r="J9085" i="2"/>
  <c r="K9085" i="2" s="1"/>
  <c r="J9086" i="2"/>
  <c r="K9086" i="2" s="1"/>
  <c r="J9087" i="2"/>
  <c r="K9087" i="2" s="1"/>
  <c r="J9088" i="2"/>
  <c r="K9088" i="2" s="1"/>
  <c r="J9089" i="2"/>
  <c r="K9089" i="2" s="1"/>
  <c r="J9090" i="2"/>
  <c r="K9090" i="2" s="1"/>
  <c r="J9091" i="2"/>
  <c r="K9091" i="2" s="1"/>
  <c r="J9092" i="2"/>
  <c r="K9092" i="2" s="1"/>
  <c r="J9093" i="2"/>
  <c r="K9093" i="2" s="1"/>
  <c r="J9094" i="2"/>
  <c r="K9094" i="2" s="1"/>
  <c r="J9095" i="2"/>
  <c r="K9095" i="2" s="1"/>
  <c r="J9096" i="2"/>
  <c r="K9096" i="2" s="1"/>
  <c r="J9097" i="2"/>
  <c r="K9097" i="2" s="1"/>
  <c r="J9098" i="2"/>
  <c r="K9098" i="2" s="1"/>
  <c r="J9099" i="2"/>
  <c r="K9099" i="2" s="1"/>
  <c r="J9100" i="2"/>
  <c r="K9100" i="2" s="1"/>
  <c r="J9101" i="2"/>
  <c r="K9101" i="2" s="1"/>
  <c r="J9102" i="2"/>
  <c r="K9102" i="2" s="1"/>
  <c r="J9103" i="2"/>
  <c r="J9104" i="2"/>
  <c r="K9104" i="2" s="1"/>
  <c r="J9105" i="2"/>
  <c r="K9105" i="2" s="1"/>
  <c r="J9106" i="2"/>
  <c r="K9106" i="2" s="1"/>
  <c r="J9107" i="2"/>
  <c r="K9107" i="2" s="1"/>
  <c r="J9108" i="2"/>
  <c r="K9108" i="2" s="1"/>
  <c r="J9109" i="2"/>
  <c r="K9109" i="2" s="1"/>
  <c r="J9110" i="2"/>
  <c r="K9110" i="2" s="1"/>
  <c r="J9111" i="2"/>
  <c r="K9111" i="2" s="1"/>
  <c r="J9112" i="2"/>
  <c r="K9112" i="2" s="1"/>
  <c r="J9113" i="2"/>
  <c r="K9113" i="2" s="1"/>
  <c r="J9114" i="2"/>
  <c r="K9114" i="2" s="1"/>
  <c r="J9115" i="2"/>
  <c r="J9116" i="2"/>
  <c r="K9116" i="2" s="1"/>
  <c r="J9117" i="2"/>
  <c r="K9117" i="2" s="1"/>
  <c r="J9118" i="2"/>
  <c r="K9118" i="2" s="1"/>
  <c r="J9119" i="2"/>
  <c r="K9119" i="2" s="1"/>
  <c r="J9120" i="2"/>
  <c r="K9120" i="2" s="1"/>
  <c r="J9121" i="2"/>
  <c r="K9121" i="2" s="1"/>
  <c r="J9122" i="2"/>
  <c r="K9122" i="2" s="1"/>
  <c r="J9123" i="2"/>
  <c r="K9123" i="2" s="1"/>
  <c r="J9124" i="2"/>
  <c r="K9124" i="2" s="1"/>
  <c r="J9125" i="2"/>
  <c r="K9125" i="2" s="1"/>
  <c r="J9126" i="2"/>
  <c r="K9126" i="2" s="1"/>
  <c r="J9127" i="2"/>
  <c r="J9128" i="2"/>
  <c r="K9128" i="2" s="1"/>
  <c r="J9129" i="2"/>
  <c r="K9129" i="2" s="1"/>
  <c r="J9130" i="2"/>
  <c r="K9130" i="2" s="1"/>
  <c r="J9131" i="2"/>
  <c r="K9131" i="2" s="1"/>
  <c r="J9132" i="2"/>
  <c r="K9132" i="2" s="1"/>
  <c r="J9133" i="2"/>
  <c r="K9133" i="2" s="1"/>
  <c r="J9134" i="2"/>
  <c r="K9134" i="2" s="1"/>
  <c r="J9135" i="2"/>
  <c r="K9135" i="2" s="1"/>
  <c r="J9136" i="2"/>
  <c r="K9136" i="2" s="1"/>
  <c r="J9137" i="2"/>
  <c r="K9137" i="2" s="1"/>
  <c r="J9138" i="2"/>
  <c r="K9138" i="2" s="1"/>
  <c r="J9139" i="2"/>
  <c r="K9139" i="2" s="1"/>
  <c r="J9140" i="2"/>
  <c r="K9140" i="2" s="1"/>
  <c r="J9141" i="2"/>
  <c r="K9141" i="2" s="1"/>
  <c r="J9142" i="2"/>
  <c r="K9142" i="2" s="1"/>
  <c r="J9143" i="2"/>
  <c r="K9143" i="2" s="1"/>
  <c r="J9144" i="2"/>
  <c r="K9144" i="2" s="1"/>
  <c r="J9145" i="2"/>
  <c r="K9145" i="2" s="1"/>
  <c r="J9146" i="2"/>
  <c r="K9146" i="2" s="1"/>
  <c r="J9147" i="2"/>
  <c r="K9147" i="2" s="1"/>
  <c r="J9148" i="2"/>
  <c r="K9148" i="2" s="1"/>
  <c r="J9149" i="2"/>
  <c r="K9149" i="2" s="1"/>
  <c r="J9150" i="2"/>
  <c r="K9150" i="2" s="1"/>
  <c r="J9151" i="2"/>
  <c r="K9151" i="2" s="1"/>
  <c r="J9152" i="2"/>
  <c r="K9152" i="2" s="1"/>
  <c r="J9153" i="2"/>
  <c r="K9153" i="2" s="1"/>
  <c r="J9154" i="2"/>
  <c r="K9154" i="2" s="1"/>
  <c r="J9155" i="2"/>
  <c r="K9155" i="2" s="1"/>
  <c r="J9156" i="2"/>
  <c r="K9156" i="2" s="1"/>
  <c r="J9157" i="2"/>
  <c r="K9157" i="2" s="1"/>
  <c r="J9158" i="2"/>
  <c r="J9159" i="2"/>
  <c r="K9159" i="2" s="1"/>
  <c r="J9160" i="2"/>
  <c r="K9160" i="2" s="1"/>
  <c r="J9161" i="2"/>
  <c r="K9161" i="2" s="1"/>
  <c r="J9162" i="2"/>
  <c r="K9162" i="2" s="1"/>
  <c r="J9163" i="2"/>
  <c r="K9163" i="2" s="1"/>
  <c r="J9164" i="2"/>
  <c r="K9164" i="2" s="1"/>
  <c r="J9165" i="2"/>
  <c r="K9165" i="2" s="1"/>
  <c r="J9166" i="2"/>
  <c r="K9166" i="2" s="1"/>
  <c r="J9167" i="2"/>
  <c r="K9167" i="2" s="1"/>
  <c r="J9168" i="2"/>
  <c r="K9168" i="2" s="1"/>
  <c r="J9169" i="2"/>
  <c r="K9169" i="2" s="1"/>
  <c r="J9170" i="2"/>
  <c r="J9171" i="2"/>
  <c r="K9171" i="2" s="1"/>
  <c r="J9172" i="2"/>
  <c r="K9172" i="2" s="1"/>
  <c r="J9173" i="2"/>
  <c r="K9173" i="2" s="1"/>
  <c r="J9174" i="2"/>
  <c r="K9174" i="2" s="1"/>
  <c r="J9175" i="2"/>
  <c r="K9175" i="2" s="1"/>
  <c r="J9176" i="2"/>
  <c r="K9176" i="2" s="1"/>
  <c r="J9177" i="2"/>
  <c r="K9177" i="2" s="1"/>
  <c r="J9178" i="2"/>
  <c r="K9178" i="2" s="1"/>
  <c r="J9179" i="2"/>
  <c r="K9179" i="2" s="1"/>
  <c r="J9180" i="2"/>
  <c r="K9180" i="2" s="1"/>
  <c r="J9181" i="2"/>
  <c r="K9181" i="2" s="1"/>
  <c r="J9182" i="2"/>
  <c r="K9182" i="2" s="1"/>
  <c r="J9183" i="2"/>
  <c r="K9183" i="2" s="1"/>
  <c r="J9184" i="2"/>
  <c r="K9184" i="2" s="1"/>
  <c r="J9185" i="2"/>
  <c r="K9185" i="2" s="1"/>
  <c r="J9186" i="2"/>
  <c r="K9186" i="2" s="1"/>
  <c r="J9187" i="2"/>
  <c r="K9187" i="2" s="1"/>
  <c r="J9188" i="2"/>
  <c r="K9188" i="2" s="1"/>
  <c r="J9189" i="2"/>
  <c r="K9189" i="2" s="1"/>
  <c r="J9190" i="2"/>
  <c r="K9190" i="2" s="1"/>
  <c r="J9191" i="2"/>
  <c r="K9191" i="2" s="1"/>
  <c r="J9192" i="2"/>
  <c r="K9192" i="2" s="1"/>
  <c r="J9193" i="2"/>
  <c r="K9193" i="2" s="1"/>
  <c r="J9194" i="2"/>
  <c r="K9194" i="2" s="1"/>
  <c r="J9195" i="2"/>
  <c r="K9195" i="2" s="1"/>
  <c r="J9196" i="2"/>
  <c r="K9196" i="2" s="1"/>
  <c r="J9197" i="2"/>
  <c r="K9197" i="2" s="1"/>
  <c r="J9198" i="2"/>
  <c r="K9198" i="2" s="1"/>
  <c r="J9199" i="2"/>
  <c r="J9200" i="2"/>
  <c r="K9200" i="2" s="1"/>
  <c r="J9201" i="2"/>
  <c r="K9201" i="2" s="1"/>
  <c r="J9202" i="2"/>
  <c r="K9202" i="2" s="1"/>
  <c r="J9203" i="2"/>
  <c r="K9203" i="2" s="1"/>
  <c r="J9204" i="2"/>
  <c r="K9204" i="2" s="1"/>
  <c r="J9205" i="2"/>
  <c r="K9205" i="2" s="1"/>
  <c r="J9206" i="2"/>
  <c r="J9207" i="2"/>
  <c r="K9207" i="2" s="1"/>
  <c r="J9208" i="2"/>
  <c r="K9208" i="2" s="1"/>
  <c r="J9209" i="2"/>
  <c r="K9209" i="2" s="1"/>
  <c r="J9210" i="2"/>
  <c r="K9210" i="2" s="1"/>
  <c r="J9211" i="2"/>
  <c r="J9212" i="2"/>
  <c r="K9212" i="2" s="1"/>
  <c r="J9213" i="2"/>
  <c r="K9213" i="2" s="1"/>
  <c r="J9214" i="2"/>
  <c r="K9214" i="2" s="1"/>
  <c r="J9215" i="2"/>
  <c r="K9215" i="2" s="1"/>
  <c r="J9216" i="2"/>
  <c r="K9216" i="2" s="1"/>
  <c r="J9217" i="2"/>
  <c r="K9217" i="2" s="1"/>
  <c r="J9218" i="2"/>
  <c r="K9218" i="2" s="1"/>
  <c r="J9219" i="2"/>
  <c r="K9219" i="2" s="1"/>
  <c r="J9220" i="2"/>
  <c r="K9220" i="2" s="1"/>
  <c r="J9221" i="2"/>
  <c r="K9221" i="2" s="1"/>
  <c r="J9222" i="2"/>
  <c r="K9222" i="2" s="1"/>
  <c r="J9223" i="2"/>
  <c r="K9223" i="2" s="1"/>
  <c r="J9224" i="2"/>
  <c r="K9224" i="2" s="1"/>
  <c r="J9225" i="2"/>
  <c r="K9225" i="2" s="1"/>
  <c r="J9226" i="2"/>
  <c r="K9226" i="2" s="1"/>
  <c r="J9227" i="2"/>
  <c r="K9227" i="2" s="1"/>
  <c r="J9228" i="2"/>
  <c r="K9228" i="2" s="1"/>
  <c r="J9229" i="2"/>
  <c r="K9229" i="2" s="1"/>
  <c r="J9230" i="2"/>
  <c r="K9230" i="2" s="1"/>
  <c r="J9231" i="2"/>
  <c r="K9231" i="2" s="1"/>
  <c r="J9232" i="2"/>
  <c r="K9232" i="2" s="1"/>
  <c r="J9233" i="2"/>
  <c r="K9233" i="2" s="1"/>
  <c r="J9234" i="2"/>
  <c r="K9234" i="2" s="1"/>
  <c r="J9235" i="2"/>
  <c r="K9235" i="2" s="1"/>
  <c r="J9236" i="2"/>
  <c r="K9236" i="2" s="1"/>
  <c r="J9237" i="2"/>
  <c r="K9237" i="2" s="1"/>
  <c r="J9238" i="2"/>
  <c r="K9238" i="2" s="1"/>
  <c r="J9239" i="2"/>
  <c r="K9239" i="2" s="1"/>
  <c r="J9240" i="2"/>
  <c r="K9240" i="2" s="1"/>
  <c r="J9241" i="2"/>
  <c r="K9241" i="2" s="1"/>
  <c r="J9242" i="2"/>
  <c r="K9242" i="2" s="1"/>
  <c r="J9243" i="2"/>
  <c r="K9243" i="2" s="1"/>
  <c r="J9244" i="2"/>
  <c r="K9244" i="2" s="1"/>
  <c r="J9245" i="2"/>
  <c r="K9245" i="2" s="1"/>
  <c r="J9246" i="2"/>
  <c r="K9246" i="2" s="1"/>
  <c r="J9247" i="2"/>
  <c r="K9247" i="2" s="1"/>
  <c r="J9248" i="2"/>
  <c r="K9248" i="2" s="1"/>
  <c r="J9249" i="2"/>
  <c r="K9249" i="2" s="1"/>
  <c r="J9250" i="2"/>
  <c r="K9250" i="2" s="1"/>
  <c r="J9251" i="2"/>
  <c r="K9251" i="2" s="1"/>
  <c r="J9252" i="2"/>
  <c r="K9252" i="2" s="1"/>
  <c r="J9253" i="2"/>
  <c r="K9253" i="2" s="1"/>
  <c r="J9254" i="2"/>
  <c r="K9254" i="2" s="1"/>
  <c r="J9255" i="2"/>
  <c r="K9255" i="2" s="1"/>
  <c r="J9256" i="2"/>
  <c r="K9256" i="2" s="1"/>
  <c r="J9257" i="2"/>
  <c r="K9257" i="2" s="1"/>
  <c r="J9258" i="2"/>
  <c r="K9258" i="2" s="1"/>
  <c r="J9259" i="2"/>
  <c r="K9259" i="2" s="1"/>
  <c r="J9260" i="2"/>
  <c r="K9260" i="2" s="1"/>
  <c r="J9261" i="2"/>
  <c r="K9261" i="2" s="1"/>
  <c r="J9262" i="2"/>
  <c r="K9262" i="2" s="1"/>
  <c r="J9263" i="2"/>
  <c r="K9263" i="2" s="1"/>
  <c r="J9264" i="2"/>
  <c r="K9264" i="2" s="1"/>
  <c r="J9265" i="2"/>
  <c r="K9265" i="2" s="1"/>
  <c r="J9266" i="2"/>
  <c r="J9267" i="2"/>
  <c r="K9267" i="2" s="1"/>
  <c r="J9268" i="2"/>
  <c r="K9268" i="2" s="1"/>
  <c r="J9269" i="2"/>
  <c r="K9269" i="2" s="1"/>
  <c r="J9270" i="2"/>
  <c r="K9270" i="2" s="1"/>
  <c r="J9271" i="2"/>
  <c r="K9271" i="2" s="1"/>
  <c r="J9272" i="2"/>
  <c r="K9272" i="2" s="1"/>
  <c r="J9273" i="2"/>
  <c r="K9273" i="2" s="1"/>
  <c r="J9274" i="2"/>
  <c r="K9274" i="2" s="1"/>
  <c r="J9275" i="2"/>
  <c r="K9275" i="2" s="1"/>
  <c r="J9276" i="2"/>
  <c r="K9276" i="2" s="1"/>
  <c r="J9277" i="2"/>
  <c r="K9277" i="2" s="1"/>
  <c r="J9278" i="2"/>
  <c r="J9279" i="2"/>
  <c r="K9279" i="2" s="1"/>
  <c r="J9280" i="2"/>
  <c r="K9280" i="2" s="1"/>
  <c r="J9281" i="2"/>
  <c r="K9281" i="2" s="1"/>
  <c r="J9282" i="2"/>
  <c r="K9282" i="2" s="1"/>
  <c r="J9283" i="2"/>
  <c r="J9284" i="2"/>
  <c r="J9285" i="2"/>
  <c r="K9285" i="2" s="1"/>
  <c r="J9286" i="2"/>
  <c r="K9286" i="2" s="1"/>
  <c r="J9287" i="2"/>
  <c r="K9287" i="2" s="1"/>
  <c r="J9288" i="2"/>
  <c r="K9288" i="2" s="1"/>
  <c r="J9289" i="2"/>
  <c r="K9289" i="2" s="1"/>
  <c r="J9290" i="2"/>
  <c r="K9290" i="2" s="1"/>
  <c r="J9291" i="2"/>
  <c r="K9291" i="2" s="1"/>
  <c r="J9292" i="2"/>
  <c r="K9292" i="2" s="1"/>
  <c r="J9293" i="2"/>
  <c r="K9293" i="2" s="1"/>
  <c r="J9294" i="2"/>
  <c r="K9294" i="2" s="1"/>
  <c r="J9295" i="2"/>
  <c r="K9295" i="2" s="1"/>
  <c r="J9296" i="2"/>
  <c r="K9296" i="2" s="1"/>
  <c r="J9297" i="2"/>
  <c r="K9297" i="2" s="1"/>
  <c r="J9298" i="2"/>
  <c r="K9298" i="2" s="1"/>
  <c r="J9299" i="2"/>
  <c r="K9299" i="2" s="1"/>
  <c r="J9300" i="2"/>
  <c r="K9300" i="2" s="1"/>
  <c r="J9301" i="2"/>
  <c r="K9301" i="2" s="1"/>
  <c r="J9302" i="2"/>
  <c r="K9302" i="2" s="1"/>
  <c r="J9303" i="2"/>
  <c r="K9303" i="2" s="1"/>
  <c r="J9304" i="2"/>
  <c r="K9304" i="2" s="1"/>
  <c r="J9305" i="2"/>
  <c r="K9305" i="2" s="1"/>
  <c r="J9306" i="2"/>
  <c r="J9307" i="2"/>
  <c r="J9308" i="2"/>
  <c r="K9308" i="2" s="1"/>
  <c r="J9309" i="2"/>
  <c r="K9309" i="2" s="1"/>
  <c r="J9310" i="2"/>
  <c r="K9310" i="2" s="1"/>
  <c r="J9311" i="2"/>
  <c r="K9311" i="2" s="1"/>
  <c r="J9312" i="2"/>
  <c r="K9312" i="2" s="1"/>
  <c r="J9313" i="2"/>
  <c r="K9313" i="2" s="1"/>
  <c r="J9314" i="2"/>
  <c r="K9314" i="2" s="1"/>
  <c r="J9315" i="2"/>
  <c r="K9315" i="2" s="1"/>
  <c r="J9316" i="2"/>
  <c r="K9316" i="2" s="1"/>
  <c r="J9317" i="2"/>
  <c r="K9317" i="2" s="1"/>
  <c r="J9318" i="2"/>
  <c r="K9318" i="2" s="1"/>
  <c r="J9319" i="2"/>
  <c r="K9319" i="2" s="1"/>
  <c r="J9320" i="2"/>
  <c r="K9320" i="2" s="1"/>
  <c r="J9321" i="2"/>
  <c r="K9321" i="2" s="1"/>
  <c r="J9322" i="2"/>
  <c r="K9322" i="2" s="1"/>
  <c r="J9323" i="2"/>
  <c r="K9323" i="2" s="1"/>
  <c r="J9324" i="2"/>
  <c r="K9324" i="2" s="1"/>
  <c r="J9325" i="2"/>
  <c r="K9325" i="2" s="1"/>
  <c r="J9326" i="2"/>
  <c r="K9326" i="2" s="1"/>
  <c r="J9327" i="2"/>
  <c r="K9327" i="2" s="1"/>
  <c r="J9328" i="2"/>
  <c r="K9328" i="2" s="1"/>
  <c r="J9329" i="2"/>
  <c r="K9329" i="2" s="1"/>
  <c r="J9330" i="2"/>
  <c r="K9330" i="2" s="1"/>
  <c r="J9331" i="2"/>
  <c r="K9331" i="2" s="1"/>
  <c r="J9332" i="2"/>
  <c r="K9332" i="2" s="1"/>
  <c r="J9333" i="2"/>
  <c r="K9333" i="2" s="1"/>
  <c r="J9334" i="2"/>
  <c r="K9334" i="2" s="1"/>
  <c r="J9335" i="2"/>
  <c r="K9335" i="2" s="1"/>
  <c r="J9336" i="2"/>
  <c r="K9336" i="2" s="1"/>
  <c r="J9337" i="2"/>
  <c r="K9337" i="2" s="1"/>
  <c r="J9338" i="2"/>
  <c r="K9338" i="2" s="1"/>
  <c r="J9339" i="2"/>
  <c r="K9339" i="2" s="1"/>
  <c r="J9340" i="2"/>
  <c r="K9340" i="2" s="1"/>
  <c r="J9341" i="2"/>
  <c r="K9341" i="2" s="1"/>
  <c r="J9342" i="2"/>
  <c r="K9342" i="2" s="1"/>
  <c r="J9343" i="2"/>
  <c r="K9343" i="2" s="1"/>
  <c r="J9344" i="2"/>
  <c r="K9344" i="2" s="1"/>
  <c r="J9345" i="2"/>
  <c r="K9345" i="2" s="1"/>
  <c r="J9346" i="2"/>
  <c r="K9346" i="2" s="1"/>
  <c r="J9347" i="2"/>
  <c r="K9347" i="2" s="1"/>
  <c r="J9348" i="2"/>
  <c r="K9348" i="2" s="1"/>
  <c r="J9349" i="2"/>
  <c r="K9349" i="2" s="1"/>
  <c r="J9350" i="2"/>
  <c r="J9351" i="2"/>
  <c r="K9351" i="2" s="1"/>
  <c r="J9352" i="2"/>
  <c r="K9352" i="2" s="1"/>
  <c r="J9353" i="2"/>
  <c r="K9353" i="2" s="1"/>
  <c r="J9354" i="2"/>
  <c r="K9354" i="2" s="1"/>
  <c r="J9355" i="2"/>
  <c r="K9355" i="2" s="1"/>
  <c r="J9356" i="2"/>
  <c r="K9356" i="2" s="1"/>
  <c r="J9357" i="2"/>
  <c r="K9357" i="2" s="1"/>
  <c r="J9358" i="2"/>
  <c r="K9358" i="2" s="1"/>
  <c r="J9359" i="2"/>
  <c r="K9359" i="2" s="1"/>
  <c r="J9360" i="2"/>
  <c r="K9360" i="2" s="1"/>
  <c r="J9361" i="2"/>
  <c r="K9361" i="2" s="1"/>
  <c r="J9362" i="2"/>
  <c r="J9363" i="2"/>
  <c r="K9363" i="2" s="1"/>
  <c r="J9364" i="2"/>
  <c r="K9364" i="2" s="1"/>
  <c r="J9365" i="2"/>
  <c r="K9365" i="2" s="1"/>
  <c r="J9366" i="2"/>
  <c r="K9366" i="2" s="1"/>
  <c r="J9367" i="2"/>
  <c r="J9368" i="2"/>
  <c r="K9368" i="2" s="1"/>
  <c r="J9369" i="2"/>
  <c r="K9369" i="2" s="1"/>
  <c r="J9370" i="2"/>
  <c r="K9370" i="2" s="1"/>
  <c r="J9371" i="2"/>
  <c r="K9371" i="2" s="1"/>
  <c r="J9372" i="2"/>
  <c r="K9372" i="2" s="1"/>
  <c r="J9373" i="2"/>
  <c r="K9373" i="2" s="1"/>
  <c r="J9374" i="2"/>
  <c r="J9375" i="2"/>
  <c r="K9375" i="2" s="1"/>
  <c r="J9376" i="2"/>
  <c r="K9376" i="2" s="1"/>
  <c r="J9377" i="2"/>
  <c r="K9377" i="2" s="1"/>
  <c r="J9378" i="2"/>
  <c r="K9378" i="2" s="1"/>
  <c r="J9379" i="2"/>
  <c r="K9379" i="2" s="1"/>
  <c r="J9380" i="2"/>
  <c r="K9380" i="2" s="1"/>
  <c r="J9381" i="2"/>
  <c r="K9381" i="2" s="1"/>
  <c r="J9382" i="2"/>
  <c r="K9382" i="2" s="1"/>
  <c r="J9383" i="2"/>
  <c r="K9383" i="2" s="1"/>
  <c r="J9384" i="2"/>
  <c r="K9384" i="2" s="1"/>
  <c r="J9385" i="2"/>
  <c r="K9385" i="2" s="1"/>
  <c r="J9386" i="2"/>
  <c r="K9386" i="2" s="1"/>
  <c r="J9387" i="2"/>
  <c r="K9387" i="2" s="1"/>
  <c r="J9388" i="2"/>
  <c r="K9388" i="2" s="1"/>
  <c r="J9389" i="2"/>
  <c r="K9389" i="2" s="1"/>
  <c r="J9390" i="2"/>
  <c r="K9390" i="2" s="1"/>
  <c r="J9391" i="2"/>
  <c r="K9391" i="2" s="1"/>
  <c r="J9392" i="2"/>
  <c r="K9392" i="2" s="1"/>
  <c r="J9393" i="2"/>
  <c r="K9393" i="2" s="1"/>
  <c r="J9394" i="2"/>
  <c r="K9394" i="2" s="1"/>
  <c r="J9395" i="2"/>
  <c r="K9395" i="2" s="1"/>
  <c r="J9396" i="2"/>
  <c r="K9396" i="2" s="1"/>
  <c r="J9397" i="2"/>
  <c r="K9397" i="2" s="1"/>
  <c r="J9398" i="2"/>
  <c r="K9398" i="2" s="1"/>
  <c r="J9399" i="2"/>
  <c r="K9399" i="2" s="1"/>
  <c r="J9400" i="2"/>
  <c r="K9400" i="2" s="1"/>
  <c r="J9401" i="2"/>
  <c r="K9401" i="2" s="1"/>
  <c r="J9402" i="2"/>
  <c r="K9402" i="2" s="1"/>
  <c r="J9403" i="2"/>
  <c r="K9403" i="2" s="1"/>
  <c r="J9404" i="2"/>
  <c r="K9404" i="2" s="1"/>
  <c r="J9405" i="2"/>
  <c r="K9405" i="2" s="1"/>
  <c r="J9406" i="2"/>
  <c r="K9406" i="2" s="1"/>
  <c r="J9407" i="2"/>
  <c r="K9407" i="2" s="1"/>
  <c r="J9408" i="2"/>
  <c r="K9408" i="2" s="1"/>
  <c r="J9409" i="2"/>
  <c r="K9409" i="2" s="1"/>
  <c r="J9410" i="2"/>
  <c r="K9410" i="2" s="1"/>
  <c r="J9411" i="2"/>
  <c r="K9411" i="2" s="1"/>
  <c r="J9412" i="2"/>
  <c r="K9412" i="2" s="1"/>
  <c r="J9413" i="2"/>
  <c r="K9413" i="2" s="1"/>
  <c r="J9414" i="2"/>
  <c r="K9414" i="2" s="1"/>
  <c r="J9415" i="2"/>
  <c r="K9415" i="2" s="1"/>
  <c r="J9416" i="2"/>
  <c r="K9416" i="2" s="1"/>
  <c r="J9417" i="2"/>
  <c r="K9417" i="2" s="1"/>
  <c r="J9418" i="2"/>
  <c r="K9418" i="2" s="1"/>
  <c r="J9419" i="2"/>
  <c r="K9419" i="2" s="1"/>
  <c r="J9420" i="2"/>
  <c r="K9420" i="2" s="1"/>
  <c r="J9421" i="2"/>
  <c r="K9421" i="2" s="1"/>
  <c r="J9422" i="2"/>
  <c r="J9423" i="2"/>
  <c r="K9423" i="2" s="1"/>
  <c r="J9424" i="2"/>
  <c r="K9424" i="2" s="1"/>
  <c r="J9425" i="2"/>
  <c r="K9425" i="2" s="1"/>
  <c r="J9426" i="2"/>
  <c r="K9426" i="2" s="1"/>
  <c r="J9427" i="2"/>
  <c r="K9427" i="2" s="1"/>
  <c r="J9428" i="2"/>
  <c r="K9428" i="2" s="1"/>
  <c r="J9429" i="2"/>
  <c r="K9429" i="2" s="1"/>
  <c r="J9430" i="2"/>
  <c r="K9430" i="2" s="1"/>
  <c r="J9431" i="2"/>
  <c r="K9431" i="2" s="1"/>
  <c r="J9432" i="2"/>
  <c r="K9432" i="2" s="1"/>
  <c r="J9433" i="2"/>
  <c r="K9433" i="2" s="1"/>
  <c r="J9434" i="2"/>
  <c r="K9434" i="2" s="1"/>
  <c r="J9435" i="2"/>
  <c r="K9435" i="2" s="1"/>
  <c r="J9436" i="2"/>
  <c r="K9436" i="2" s="1"/>
  <c r="J9437" i="2"/>
  <c r="K9437" i="2" s="1"/>
  <c r="J9438" i="2"/>
  <c r="K9438" i="2" s="1"/>
  <c r="J9439" i="2"/>
  <c r="K9439" i="2" s="1"/>
  <c r="J9440" i="2"/>
  <c r="K9440" i="2" s="1"/>
  <c r="J9441" i="2"/>
  <c r="K9441" i="2" s="1"/>
  <c r="J9442" i="2"/>
  <c r="K9442" i="2" s="1"/>
  <c r="J9443" i="2"/>
  <c r="K9443" i="2" s="1"/>
  <c r="J9444" i="2"/>
  <c r="K9444" i="2" s="1"/>
  <c r="J9445" i="2"/>
  <c r="K9445" i="2" s="1"/>
  <c r="J9446" i="2"/>
  <c r="J9447" i="2"/>
  <c r="K9447" i="2" s="1"/>
  <c r="J9448" i="2"/>
  <c r="K9448" i="2" s="1"/>
  <c r="J9449" i="2"/>
  <c r="K9449" i="2" s="1"/>
  <c r="J9450" i="2"/>
  <c r="K9450" i="2" s="1"/>
  <c r="J9451" i="2"/>
  <c r="K9451" i="2" s="1"/>
  <c r="J9452" i="2"/>
  <c r="K9452" i="2" s="1"/>
  <c r="J9453" i="2"/>
  <c r="K9453" i="2" s="1"/>
  <c r="J9454" i="2"/>
  <c r="K9454" i="2" s="1"/>
  <c r="J9455" i="2"/>
  <c r="K9455" i="2" s="1"/>
  <c r="J9456" i="2"/>
  <c r="K9456" i="2" s="1"/>
  <c r="J9457" i="2"/>
  <c r="K9457" i="2" s="1"/>
  <c r="J9458" i="2"/>
  <c r="J9459" i="2"/>
  <c r="K9459" i="2" s="1"/>
  <c r="J9460" i="2"/>
  <c r="K9460" i="2" s="1"/>
  <c r="J9461" i="2"/>
  <c r="J9462" i="2"/>
  <c r="J9463" i="2"/>
  <c r="K9463" i="2" s="1"/>
  <c r="J9464" i="2"/>
  <c r="K9464" i="2" s="1"/>
  <c r="J9465" i="2"/>
  <c r="K9465" i="2" s="1"/>
  <c r="J9466" i="2"/>
  <c r="K9466" i="2" s="1"/>
  <c r="J9467" i="2"/>
  <c r="K9467" i="2" s="1"/>
  <c r="J9468" i="2"/>
  <c r="K9468" i="2" s="1"/>
  <c r="J9469" i="2"/>
  <c r="K9469" i="2" s="1"/>
  <c r="J9470" i="2"/>
  <c r="K9470" i="2" s="1"/>
  <c r="J9471" i="2"/>
  <c r="K9471" i="2" s="1"/>
  <c r="J9472" i="2"/>
  <c r="K9472" i="2" s="1"/>
  <c r="J9473" i="2"/>
  <c r="K9473" i="2" s="1"/>
  <c r="J9474" i="2"/>
  <c r="K9474" i="2" s="1"/>
  <c r="J9475" i="2"/>
  <c r="K9475" i="2" s="1"/>
  <c r="J9476" i="2"/>
  <c r="K9476" i="2" s="1"/>
  <c r="J9477" i="2"/>
  <c r="K9477" i="2" s="1"/>
  <c r="J9478" i="2"/>
  <c r="K9478" i="2" s="1"/>
  <c r="J9479" i="2"/>
  <c r="K9479" i="2" s="1"/>
  <c r="J9480" i="2"/>
  <c r="K9480" i="2" s="1"/>
  <c r="J9481" i="2"/>
  <c r="K9481" i="2" s="1"/>
  <c r="J9482" i="2"/>
  <c r="K9482" i="2" s="1"/>
  <c r="J9483" i="2"/>
  <c r="K9483" i="2" s="1"/>
  <c r="J9484" i="2"/>
  <c r="K9484" i="2" s="1"/>
  <c r="J9485" i="2"/>
  <c r="K9485" i="2" s="1"/>
  <c r="J9486" i="2"/>
  <c r="K9486" i="2" s="1"/>
  <c r="J9487" i="2"/>
  <c r="K9487" i="2" s="1"/>
  <c r="J9488" i="2"/>
  <c r="K9488" i="2" s="1"/>
  <c r="J9489" i="2"/>
  <c r="K9489" i="2" s="1"/>
  <c r="J9490" i="2"/>
  <c r="K9490" i="2" s="1"/>
  <c r="J9491" i="2"/>
  <c r="K9491" i="2" s="1"/>
  <c r="J9492" i="2"/>
  <c r="K9492" i="2" s="1"/>
  <c r="J9493" i="2"/>
  <c r="K9493" i="2" s="1"/>
  <c r="J9494" i="2"/>
  <c r="K9494" i="2" s="1"/>
  <c r="J9495" i="2"/>
  <c r="K9495" i="2" s="1"/>
  <c r="J9496" i="2"/>
  <c r="K9496" i="2" s="1"/>
  <c r="J9497" i="2"/>
  <c r="K9497" i="2" s="1"/>
  <c r="J9498" i="2"/>
  <c r="K9498" i="2" s="1"/>
  <c r="J9499" i="2"/>
  <c r="K9499" i="2" s="1"/>
  <c r="J9500" i="2"/>
  <c r="K9500" i="2" s="1"/>
  <c r="J9501" i="2"/>
  <c r="K9501" i="2" s="1"/>
  <c r="J9502" i="2"/>
  <c r="K9502" i="2" s="1"/>
  <c r="J9503" i="2"/>
  <c r="K9503" i="2" s="1"/>
  <c r="J9504" i="2"/>
  <c r="K9504" i="2" s="1"/>
  <c r="J9505" i="2"/>
  <c r="K9505" i="2" s="1"/>
  <c r="J9506" i="2"/>
  <c r="J9507" i="2"/>
  <c r="K9507" i="2" s="1"/>
  <c r="J9508" i="2"/>
  <c r="K9508" i="2" s="1"/>
  <c r="J9509" i="2"/>
  <c r="K9509" i="2" s="1"/>
  <c r="J9510" i="2"/>
  <c r="K9510" i="2" s="1"/>
  <c r="J9511" i="2"/>
  <c r="K9511" i="2" s="1"/>
  <c r="J9512" i="2"/>
  <c r="K9512" i="2" s="1"/>
  <c r="J9513" i="2"/>
  <c r="K9513" i="2" s="1"/>
  <c r="J9514" i="2"/>
  <c r="K9514" i="2" s="1"/>
  <c r="J9515" i="2"/>
  <c r="K9515" i="2" s="1"/>
  <c r="J9516" i="2"/>
  <c r="K9516" i="2" s="1"/>
  <c r="J9517" i="2"/>
  <c r="K9517" i="2" s="1"/>
  <c r="J9518" i="2"/>
  <c r="J9519" i="2"/>
  <c r="K9519" i="2" s="1"/>
  <c r="J9520" i="2"/>
  <c r="K9520" i="2" s="1"/>
  <c r="J9521" i="2"/>
  <c r="K9521" i="2" s="1"/>
  <c r="J9522" i="2"/>
  <c r="J9523" i="2"/>
  <c r="K9523" i="2" s="1"/>
  <c r="J9524" i="2"/>
  <c r="K9524" i="2" s="1"/>
  <c r="J9525" i="2"/>
  <c r="K9525" i="2" s="1"/>
  <c r="J9526" i="2"/>
  <c r="K9526" i="2" s="1"/>
  <c r="J9527" i="2"/>
  <c r="K9527" i="2" s="1"/>
  <c r="J9528" i="2"/>
  <c r="K9528" i="2" s="1"/>
  <c r="J9529" i="2"/>
  <c r="K9529" i="2" s="1"/>
  <c r="J9530" i="2"/>
  <c r="K9530" i="2" s="1"/>
  <c r="J9531" i="2"/>
  <c r="K9531" i="2" s="1"/>
  <c r="J9532" i="2"/>
  <c r="K9532" i="2" s="1"/>
  <c r="J9533" i="2"/>
  <c r="K9533" i="2" s="1"/>
  <c r="J9534" i="2"/>
  <c r="K9534" i="2" s="1"/>
  <c r="J9535" i="2"/>
  <c r="K9535" i="2" s="1"/>
  <c r="J9536" i="2"/>
  <c r="K9536" i="2" s="1"/>
  <c r="J9537" i="2"/>
  <c r="K9537" i="2" s="1"/>
  <c r="J9538" i="2"/>
  <c r="K9538" i="2" s="1"/>
  <c r="J9539" i="2"/>
  <c r="K9539" i="2" s="1"/>
  <c r="J9540" i="2"/>
  <c r="K9540" i="2" s="1"/>
  <c r="J9541" i="2"/>
  <c r="K9541" i="2" s="1"/>
  <c r="J9542" i="2"/>
  <c r="K9542" i="2" s="1"/>
  <c r="J9543" i="2"/>
  <c r="K9543" i="2" s="1"/>
  <c r="J9544" i="2"/>
  <c r="K9544" i="2" s="1"/>
  <c r="J9545" i="2"/>
  <c r="K9545" i="2" s="1"/>
  <c r="J9546" i="2"/>
  <c r="K9546" i="2" s="1"/>
  <c r="J9547" i="2"/>
  <c r="J9548" i="2"/>
  <c r="K9548" i="2" s="1"/>
  <c r="J9549" i="2"/>
  <c r="K9549" i="2" s="1"/>
  <c r="J9550" i="2"/>
  <c r="K9550" i="2" s="1"/>
  <c r="J9551" i="2"/>
  <c r="K9551" i="2" s="1"/>
  <c r="J9552" i="2"/>
  <c r="K9552" i="2" s="1"/>
  <c r="J9553" i="2"/>
  <c r="J9554" i="2"/>
  <c r="K9554" i="2" s="1"/>
  <c r="J9555" i="2"/>
  <c r="K9555" i="2" s="1"/>
  <c r="J9556" i="2"/>
  <c r="K9556" i="2" s="1"/>
  <c r="J9557" i="2"/>
  <c r="K9557" i="2" s="1"/>
  <c r="J9558" i="2"/>
  <c r="K9558" i="2" s="1"/>
  <c r="J9559" i="2"/>
  <c r="K9559" i="2" s="1"/>
  <c r="J9560" i="2"/>
  <c r="K9560" i="2" s="1"/>
  <c r="J9561" i="2"/>
  <c r="K9561" i="2" s="1"/>
  <c r="J9562" i="2"/>
  <c r="K9562" i="2" s="1"/>
  <c r="J9563" i="2"/>
  <c r="K9563" i="2" s="1"/>
  <c r="J9564" i="2"/>
  <c r="K9564" i="2" s="1"/>
  <c r="J9565" i="2"/>
  <c r="K9565" i="2" s="1"/>
  <c r="J9566" i="2"/>
  <c r="K9566" i="2" s="1"/>
  <c r="J9567" i="2"/>
  <c r="K9567" i="2" s="1"/>
  <c r="J9568" i="2"/>
  <c r="K9568" i="2" s="1"/>
  <c r="J9569" i="2"/>
  <c r="K9569" i="2" s="1"/>
  <c r="J9570" i="2"/>
  <c r="K9570" i="2" s="1"/>
  <c r="J9571" i="2"/>
  <c r="K9571" i="2" s="1"/>
  <c r="J9572" i="2"/>
  <c r="K9572" i="2" s="1"/>
  <c r="J9573" i="2"/>
  <c r="K9573" i="2" s="1"/>
  <c r="J9574" i="2"/>
  <c r="K9574" i="2" s="1"/>
  <c r="J9575" i="2"/>
  <c r="K9575" i="2" s="1"/>
  <c r="J9576" i="2"/>
  <c r="K9576" i="2" s="1"/>
  <c r="J9577" i="2"/>
  <c r="J9578" i="2"/>
  <c r="J9579" i="2"/>
  <c r="K9579" i="2" s="1"/>
  <c r="J9580" i="2"/>
  <c r="K9580" i="2" s="1"/>
  <c r="J9581" i="2"/>
  <c r="J9582" i="2"/>
  <c r="K9582" i="2" s="1"/>
  <c r="J9583" i="2"/>
  <c r="K9583" i="2" s="1"/>
  <c r="J9584" i="2"/>
  <c r="K9584" i="2" s="1"/>
  <c r="J9585" i="2"/>
  <c r="K9585" i="2" s="1"/>
  <c r="J9586" i="2"/>
  <c r="K9586" i="2" s="1"/>
  <c r="J9587" i="2"/>
  <c r="K9587" i="2" s="1"/>
  <c r="J9588" i="2"/>
  <c r="K9588" i="2" s="1"/>
  <c r="J9589" i="2"/>
  <c r="K9589" i="2" s="1"/>
  <c r="J9590" i="2"/>
  <c r="J9591" i="2"/>
  <c r="K9591" i="2" s="1"/>
  <c r="J9592" i="2"/>
  <c r="K9592" i="2" s="1"/>
  <c r="J9593" i="2"/>
  <c r="K9593" i="2" s="1"/>
  <c r="J9594" i="2"/>
  <c r="K9594" i="2" s="1"/>
  <c r="J9595" i="2"/>
  <c r="J9596" i="2"/>
  <c r="K9596" i="2" s="1"/>
  <c r="J9597" i="2"/>
  <c r="K9597" i="2" s="1"/>
  <c r="J9598" i="2"/>
  <c r="K9598" i="2" s="1"/>
  <c r="J9599" i="2"/>
  <c r="K9599" i="2" s="1"/>
  <c r="J9600" i="2"/>
  <c r="K9600" i="2" s="1"/>
  <c r="J9601" i="2"/>
  <c r="K9601" i="2" s="1"/>
  <c r="J9602" i="2"/>
  <c r="K9602" i="2" s="1"/>
  <c r="J9603" i="2"/>
  <c r="K9603" i="2" s="1"/>
  <c r="J9604" i="2"/>
  <c r="K9604" i="2" s="1"/>
  <c r="J9605" i="2"/>
  <c r="K9605" i="2" s="1"/>
  <c r="J9606" i="2"/>
  <c r="K9606" i="2" s="1"/>
  <c r="J9607" i="2"/>
  <c r="K9607" i="2" s="1"/>
  <c r="J9608" i="2"/>
  <c r="K9608" i="2" s="1"/>
  <c r="J9609" i="2"/>
  <c r="K9609" i="2" s="1"/>
  <c r="J9610" i="2"/>
  <c r="K9610" i="2" s="1"/>
  <c r="J9611" i="2"/>
  <c r="K9611" i="2" s="1"/>
  <c r="J9612" i="2"/>
  <c r="K9612" i="2" s="1"/>
  <c r="J9613" i="2"/>
  <c r="K9613" i="2" s="1"/>
  <c r="J9614" i="2"/>
  <c r="K9614" i="2" s="1"/>
  <c r="J9615" i="2"/>
  <c r="K9615" i="2" s="1"/>
  <c r="J9616" i="2"/>
  <c r="K9616" i="2" s="1"/>
  <c r="J9617" i="2"/>
  <c r="K9617" i="2" s="1"/>
  <c r="J9618" i="2"/>
  <c r="K9618" i="2" s="1"/>
  <c r="J9619" i="2"/>
  <c r="K9619" i="2" s="1"/>
  <c r="J9620" i="2"/>
  <c r="K9620" i="2" s="1"/>
  <c r="J9621" i="2"/>
  <c r="K9621" i="2" s="1"/>
  <c r="J9622" i="2"/>
  <c r="K9622" i="2" s="1"/>
  <c r="J9623" i="2"/>
  <c r="K9623" i="2" s="1"/>
  <c r="J9624" i="2"/>
  <c r="K9624" i="2" s="1"/>
  <c r="J9625" i="2"/>
  <c r="K9625" i="2" s="1"/>
  <c r="J9626" i="2"/>
  <c r="J9627" i="2"/>
  <c r="K9627" i="2" s="1"/>
  <c r="J9628" i="2"/>
  <c r="K9628" i="2" s="1"/>
  <c r="J9629" i="2"/>
  <c r="K9629" i="2" s="1"/>
  <c r="J9630" i="2"/>
  <c r="K9630" i="2" s="1"/>
  <c r="J9631" i="2"/>
  <c r="J9632" i="2"/>
  <c r="K9632" i="2" s="1"/>
  <c r="J9633" i="2"/>
  <c r="K9633" i="2" s="1"/>
  <c r="J9634" i="2"/>
  <c r="K9634" i="2" s="1"/>
  <c r="J9635" i="2"/>
  <c r="K9635" i="2" s="1"/>
  <c r="J9636" i="2"/>
  <c r="K9636" i="2" s="1"/>
  <c r="J9637" i="2"/>
  <c r="K9637" i="2" s="1"/>
  <c r="J9638" i="2"/>
  <c r="J9639" i="2"/>
  <c r="K9639" i="2" s="1"/>
  <c r="J9640" i="2"/>
  <c r="K9640" i="2" s="1"/>
  <c r="J9641" i="2"/>
  <c r="K9641" i="2" s="1"/>
  <c r="J9642" i="2"/>
  <c r="K9642" i="2" s="1"/>
  <c r="J9643" i="2"/>
  <c r="J9644" i="2"/>
  <c r="K9644" i="2" s="1"/>
  <c r="J9645" i="2"/>
  <c r="K9645" i="2" s="1"/>
  <c r="J9646" i="2"/>
  <c r="K9646" i="2" s="1"/>
  <c r="J9647" i="2"/>
  <c r="K9647" i="2" s="1"/>
  <c r="J9648" i="2"/>
  <c r="K9648" i="2" s="1"/>
  <c r="J9649" i="2"/>
  <c r="K9649" i="2" s="1"/>
  <c r="J9650" i="2"/>
  <c r="J9651" i="2"/>
  <c r="K9651" i="2" s="1"/>
  <c r="J9652" i="2"/>
  <c r="K9652" i="2" s="1"/>
  <c r="J9653" i="2"/>
  <c r="K9653" i="2" s="1"/>
  <c r="J9654" i="2"/>
  <c r="K9654" i="2" s="1"/>
  <c r="J9655" i="2"/>
  <c r="K9655" i="2" s="1"/>
  <c r="J9656" i="2"/>
  <c r="K9656" i="2" s="1"/>
  <c r="J9657" i="2"/>
  <c r="K9657" i="2" s="1"/>
  <c r="J9658" i="2"/>
  <c r="K9658" i="2" s="1"/>
  <c r="J9659" i="2"/>
  <c r="K9659" i="2" s="1"/>
  <c r="J9660" i="2"/>
  <c r="K9660" i="2" s="1"/>
  <c r="J9661" i="2"/>
  <c r="K9661" i="2" s="1"/>
  <c r="J9662" i="2"/>
  <c r="K9662" i="2" s="1"/>
  <c r="J9663" i="2"/>
  <c r="K9663" i="2" s="1"/>
  <c r="J9664" i="2"/>
  <c r="K9664" i="2" s="1"/>
  <c r="J9665" i="2"/>
  <c r="K9665" i="2" s="1"/>
  <c r="J9666" i="2"/>
  <c r="K9666" i="2" s="1"/>
  <c r="J9667" i="2"/>
  <c r="K9667" i="2" s="1"/>
  <c r="J9668" i="2"/>
  <c r="K9668" i="2" s="1"/>
  <c r="J9669" i="2"/>
  <c r="K9669" i="2" s="1"/>
  <c r="J9670" i="2"/>
  <c r="K9670" i="2" s="1"/>
  <c r="J9671" i="2"/>
  <c r="K9671" i="2" s="1"/>
  <c r="J9672" i="2"/>
  <c r="K9672" i="2" s="1"/>
  <c r="J9673" i="2"/>
  <c r="K9673" i="2" s="1"/>
  <c r="J9674" i="2"/>
  <c r="K9674" i="2" s="1"/>
  <c r="J9675" i="2"/>
  <c r="K9675" i="2" s="1"/>
  <c r="J9676" i="2"/>
  <c r="K9676" i="2" s="1"/>
  <c r="J9677" i="2"/>
  <c r="K9677" i="2" s="1"/>
  <c r="J9678" i="2"/>
  <c r="K9678" i="2" s="1"/>
  <c r="J9679" i="2"/>
  <c r="K9679" i="2" s="1"/>
  <c r="J9680" i="2"/>
  <c r="K9680" i="2" s="1"/>
  <c r="J9681" i="2"/>
  <c r="K9681" i="2" s="1"/>
  <c r="J9682" i="2"/>
  <c r="K9682" i="2" s="1"/>
  <c r="J9683" i="2"/>
  <c r="K9683" i="2" s="1"/>
  <c r="J9684" i="2"/>
  <c r="K9684" i="2" s="1"/>
  <c r="J9685" i="2"/>
  <c r="K9685" i="2" s="1"/>
  <c r="J9686" i="2"/>
  <c r="J9687" i="2"/>
  <c r="K9687" i="2" s="1"/>
  <c r="J9688" i="2"/>
  <c r="K9688" i="2" s="1"/>
  <c r="J9689" i="2"/>
  <c r="K9689" i="2" s="1"/>
  <c r="J9690" i="2"/>
  <c r="K9690" i="2" s="1"/>
  <c r="J9691" i="2"/>
  <c r="J9692" i="2"/>
  <c r="K9692" i="2" s="1"/>
  <c r="J9693" i="2"/>
  <c r="K9693" i="2" s="1"/>
  <c r="J9694" i="2"/>
  <c r="K9694" i="2" s="1"/>
  <c r="J9695" i="2"/>
  <c r="K9695" i="2" s="1"/>
  <c r="J9696" i="2"/>
  <c r="K9696" i="2" s="1"/>
  <c r="J9697" i="2"/>
  <c r="K9697" i="2" s="1"/>
  <c r="J9698" i="2"/>
  <c r="J9699" i="2"/>
  <c r="K9699" i="2" s="1"/>
  <c r="J9700" i="2"/>
  <c r="K9700" i="2" s="1"/>
  <c r="J9701" i="2"/>
  <c r="K9701" i="2" s="1"/>
  <c r="J9702" i="2"/>
  <c r="K9702" i="2" s="1"/>
  <c r="J9703" i="2"/>
  <c r="J9704" i="2"/>
  <c r="K9704" i="2" s="1"/>
  <c r="J9705" i="2"/>
  <c r="K9705" i="2" s="1"/>
  <c r="J9706" i="2"/>
  <c r="K9706" i="2" s="1"/>
  <c r="J9707" i="2"/>
  <c r="K9707" i="2" s="1"/>
  <c r="J9708" i="2"/>
  <c r="K9708" i="2" s="1"/>
  <c r="J9709" i="2"/>
  <c r="K9709" i="2" s="1"/>
  <c r="J9710" i="2"/>
  <c r="K9710" i="2" s="1"/>
  <c r="J9711" i="2"/>
  <c r="K9711" i="2" s="1"/>
  <c r="J9712" i="2"/>
  <c r="K9712" i="2" s="1"/>
  <c r="J9713" i="2"/>
  <c r="K9713" i="2" s="1"/>
  <c r="J9714" i="2"/>
  <c r="K9714" i="2" s="1"/>
  <c r="J9715" i="2"/>
  <c r="K9715" i="2" s="1"/>
  <c r="J9716" i="2"/>
  <c r="K9716" i="2" s="1"/>
  <c r="J9717" i="2"/>
  <c r="K9717" i="2" s="1"/>
  <c r="J9718" i="2"/>
  <c r="K9718" i="2" s="1"/>
  <c r="J9719" i="2"/>
  <c r="K9719" i="2" s="1"/>
  <c r="J9720" i="2"/>
  <c r="K9720" i="2" s="1"/>
  <c r="J9721" i="2"/>
  <c r="K9721" i="2" s="1"/>
  <c r="J9722" i="2"/>
  <c r="J9723" i="2"/>
  <c r="K9723" i="2" s="1"/>
  <c r="J9724" i="2"/>
  <c r="K9724" i="2" s="1"/>
  <c r="J9725" i="2"/>
  <c r="K9725" i="2" s="1"/>
  <c r="J9726" i="2"/>
  <c r="K9726" i="2" s="1"/>
  <c r="J9727" i="2"/>
  <c r="K9727" i="2" s="1"/>
  <c r="J9728" i="2"/>
  <c r="K9728" i="2" s="1"/>
  <c r="J9729" i="2"/>
  <c r="K9729" i="2" s="1"/>
  <c r="J9730" i="2"/>
  <c r="K9730" i="2" s="1"/>
  <c r="J9731" i="2"/>
  <c r="K9731" i="2" s="1"/>
  <c r="J9732" i="2"/>
  <c r="K9732" i="2" s="1"/>
  <c r="J9733" i="2"/>
  <c r="K9733" i="2" s="1"/>
  <c r="J9734" i="2"/>
  <c r="J9735" i="2"/>
  <c r="K9735" i="2" s="1"/>
  <c r="J9736" i="2"/>
  <c r="K9736" i="2" s="1"/>
  <c r="J9737" i="2"/>
  <c r="J9738" i="2"/>
  <c r="J9739" i="2"/>
  <c r="J9740" i="2"/>
  <c r="K9740" i="2" s="1"/>
  <c r="J9741" i="2"/>
  <c r="K9741" i="2" s="1"/>
  <c r="J9742" i="2"/>
  <c r="K9742" i="2" s="1"/>
  <c r="J9743" i="2"/>
  <c r="K9743" i="2" s="1"/>
  <c r="J9744" i="2"/>
  <c r="K9744" i="2" s="1"/>
  <c r="J9745" i="2"/>
  <c r="K9745" i="2" s="1"/>
  <c r="J9746" i="2"/>
  <c r="J9747" i="2"/>
  <c r="K9747" i="2" s="1"/>
  <c r="J9748" i="2"/>
  <c r="K9748" i="2" s="1"/>
  <c r="J9749" i="2"/>
  <c r="K9749" i="2" s="1"/>
  <c r="J9750" i="2"/>
  <c r="K9750" i="2" s="1"/>
  <c r="J9751" i="2"/>
  <c r="K9751" i="2" s="1"/>
  <c r="J9752" i="2"/>
  <c r="K9752" i="2" s="1"/>
  <c r="J9753" i="2"/>
  <c r="K9753" i="2" s="1"/>
  <c r="J9754" i="2"/>
  <c r="K9754" i="2" s="1"/>
  <c r="J9755" i="2"/>
  <c r="K9755" i="2" s="1"/>
  <c r="J9756" i="2"/>
  <c r="K9756" i="2" s="1"/>
  <c r="J9757" i="2"/>
  <c r="K9757" i="2" s="1"/>
  <c r="J9758" i="2"/>
  <c r="K9758" i="2" s="1"/>
  <c r="J9759" i="2"/>
  <c r="K9759" i="2" s="1"/>
  <c r="J9760" i="2"/>
  <c r="K9760" i="2" s="1"/>
  <c r="J9761" i="2"/>
  <c r="K9761" i="2" s="1"/>
  <c r="J9762" i="2"/>
  <c r="K9762" i="2" s="1"/>
  <c r="J9763" i="2"/>
  <c r="K9763" i="2" s="1"/>
  <c r="J9764" i="2"/>
  <c r="K9764" i="2" s="1"/>
  <c r="J9765" i="2"/>
  <c r="K9765" i="2" s="1"/>
  <c r="J9766" i="2"/>
  <c r="K9766" i="2" s="1"/>
  <c r="J9767" i="2"/>
  <c r="K9767" i="2" s="1"/>
  <c r="J9768" i="2"/>
  <c r="J9769" i="2"/>
  <c r="K9769" i="2" s="1"/>
  <c r="J9770" i="2"/>
  <c r="J9771" i="2"/>
  <c r="K9771" i="2" s="1"/>
  <c r="J9772" i="2"/>
  <c r="K9772" i="2" s="1"/>
  <c r="J9773" i="2"/>
  <c r="K9773" i="2" s="1"/>
  <c r="J9774" i="2"/>
  <c r="K9774" i="2" s="1"/>
  <c r="J9775" i="2"/>
  <c r="K9775" i="2" s="1"/>
  <c r="J9776" i="2"/>
  <c r="K9776" i="2" s="1"/>
  <c r="J9777" i="2"/>
  <c r="K9777" i="2" s="1"/>
  <c r="J9778" i="2"/>
  <c r="K9778" i="2" s="1"/>
  <c r="J9779" i="2"/>
  <c r="K9779" i="2" s="1"/>
  <c r="J9780" i="2"/>
  <c r="K9780" i="2" s="1"/>
  <c r="J9781" i="2"/>
  <c r="K9781" i="2" s="1"/>
  <c r="J9782" i="2"/>
  <c r="J9783" i="2"/>
  <c r="K9783" i="2" s="1"/>
  <c r="J9784" i="2"/>
  <c r="K9784" i="2" s="1"/>
  <c r="J9785" i="2"/>
  <c r="K9785" i="2" s="1"/>
  <c r="J9786" i="2"/>
  <c r="J9787" i="2"/>
  <c r="J9788" i="2"/>
  <c r="K9788" i="2" s="1"/>
  <c r="J9789" i="2"/>
  <c r="K9789" i="2" s="1"/>
  <c r="J9790" i="2"/>
  <c r="J9791" i="2"/>
  <c r="K9791" i="2" s="1"/>
  <c r="J9792" i="2"/>
  <c r="K9792" i="2" s="1"/>
  <c r="J9793" i="2"/>
  <c r="J9794" i="2"/>
  <c r="K9794" i="2" s="1"/>
  <c r="J9795" i="2"/>
  <c r="K9795" i="2" s="1"/>
  <c r="J9796" i="2"/>
  <c r="K9796" i="2" s="1"/>
  <c r="J9797" i="2"/>
  <c r="K9797" i="2" s="1"/>
  <c r="J9798" i="2"/>
  <c r="K9798" i="2" s="1"/>
  <c r="J9799" i="2"/>
  <c r="K9799" i="2" s="1"/>
  <c r="J9800" i="2"/>
  <c r="K9800" i="2" s="1"/>
  <c r="J9801" i="2"/>
  <c r="K9801" i="2" s="1"/>
  <c r="J9802" i="2"/>
  <c r="K9802" i="2" s="1"/>
  <c r="J9803" i="2"/>
  <c r="K9803" i="2" s="1"/>
  <c r="J9804" i="2"/>
  <c r="K9804" i="2" s="1"/>
  <c r="J9805" i="2"/>
  <c r="K9805" i="2" s="1"/>
  <c r="J9806" i="2"/>
  <c r="K9806" i="2" s="1"/>
  <c r="J9807" i="2"/>
  <c r="K9807" i="2" s="1"/>
  <c r="J9808" i="2"/>
  <c r="K9808" i="2" s="1"/>
  <c r="J9809" i="2"/>
  <c r="K9809" i="2" s="1"/>
  <c r="J9810" i="2"/>
  <c r="K9810" i="2" s="1"/>
  <c r="J9811" i="2"/>
  <c r="K9811" i="2" s="1"/>
  <c r="J9812" i="2"/>
  <c r="K9812" i="2" s="1"/>
  <c r="J9813" i="2"/>
  <c r="K9813" i="2" s="1"/>
  <c r="J9814" i="2"/>
  <c r="K9814" i="2" s="1"/>
  <c r="J9815" i="2"/>
  <c r="K9815" i="2" s="1"/>
  <c r="J9816" i="2"/>
  <c r="J9817" i="2"/>
  <c r="J9818" i="2"/>
  <c r="K9818" i="2" s="1"/>
  <c r="J9819" i="2"/>
  <c r="K9819" i="2" s="1"/>
  <c r="J9820" i="2"/>
  <c r="K9820" i="2" s="1"/>
  <c r="J9821" i="2"/>
  <c r="K9821" i="2" s="1"/>
  <c r="J9822" i="2"/>
  <c r="K9822" i="2" s="1"/>
  <c r="J9823" i="2"/>
  <c r="J9824" i="2"/>
  <c r="K9824" i="2" s="1"/>
  <c r="J9825" i="2"/>
  <c r="K9825" i="2" s="1"/>
  <c r="J9826" i="2"/>
  <c r="K9826" i="2" s="1"/>
  <c r="J9827" i="2"/>
  <c r="K9827" i="2" s="1"/>
  <c r="J9828" i="2"/>
  <c r="K9828" i="2" s="1"/>
  <c r="J9829" i="2"/>
  <c r="K9829" i="2" s="1"/>
  <c r="J9830" i="2"/>
  <c r="J9831" i="2"/>
  <c r="K9831" i="2" s="1"/>
  <c r="J9832" i="2"/>
  <c r="K9832" i="2" s="1"/>
  <c r="J9833" i="2"/>
  <c r="J9834" i="2"/>
  <c r="J9835" i="2"/>
  <c r="K9835" i="2" s="1"/>
  <c r="J9836" i="2"/>
  <c r="K9836" i="2" s="1"/>
  <c r="J9837" i="2"/>
  <c r="K9837" i="2" s="1"/>
  <c r="J9838" i="2"/>
  <c r="K9838" i="2" s="1"/>
  <c r="J9839" i="2"/>
  <c r="K9839" i="2" s="1"/>
  <c r="J9840" i="2"/>
  <c r="K9840" i="2" s="1"/>
  <c r="J9841" i="2"/>
  <c r="K9841" i="2" s="1"/>
  <c r="J9842" i="2"/>
  <c r="J9843" i="2"/>
  <c r="K9843" i="2" s="1"/>
  <c r="J9844" i="2"/>
  <c r="K9844" i="2" s="1"/>
  <c r="J9845" i="2"/>
  <c r="K9845" i="2" s="1"/>
  <c r="J9846" i="2"/>
  <c r="K9846" i="2" s="1"/>
  <c r="J9847" i="2"/>
  <c r="K9847" i="2" s="1"/>
  <c r="J9848" i="2"/>
  <c r="K9848" i="2" s="1"/>
  <c r="J9849" i="2"/>
  <c r="K9849" i="2" s="1"/>
  <c r="J9850" i="2"/>
  <c r="K9850" i="2" s="1"/>
  <c r="J9851" i="2"/>
  <c r="K9851" i="2" s="1"/>
  <c r="J9852" i="2"/>
  <c r="K9852" i="2" s="1"/>
  <c r="J9853" i="2"/>
  <c r="K9853" i="2" s="1"/>
  <c r="J9854" i="2"/>
  <c r="J9855" i="2"/>
  <c r="K9855" i="2" s="1"/>
  <c r="J9856" i="2"/>
  <c r="K9856" i="2" s="1"/>
  <c r="J9857" i="2"/>
  <c r="K9857" i="2" s="1"/>
  <c r="J9858" i="2"/>
  <c r="K9858" i="2" s="1"/>
  <c r="J9859" i="2"/>
  <c r="K9859" i="2" s="1"/>
  <c r="J9860" i="2"/>
  <c r="K9860" i="2" s="1"/>
  <c r="J9861" i="2"/>
  <c r="K9861" i="2" s="1"/>
  <c r="J9862" i="2"/>
  <c r="K9862" i="2" s="1"/>
  <c r="J9863" i="2"/>
  <c r="K9863" i="2" s="1"/>
  <c r="J9864" i="2"/>
  <c r="J9865" i="2"/>
  <c r="K9865" i="2" s="1"/>
  <c r="J9866" i="2"/>
  <c r="J9867" i="2"/>
  <c r="K9867" i="2" s="1"/>
  <c r="J9868" i="2"/>
  <c r="K9868" i="2" s="1"/>
  <c r="J9869" i="2"/>
  <c r="K9869" i="2" s="1"/>
  <c r="J9870" i="2"/>
  <c r="K9870" i="2" s="1"/>
  <c r="J9871" i="2"/>
  <c r="K9871" i="2" s="1"/>
  <c r="J9872" i="2"/>
  <c r="K9872" i="2" s="1"/>
  <c r="J9873" i="2"/>
  <c r="K9873" i="2" s="1"/>
  <c r="J9874" i="2"/>
  <c r="K9874" i="2" s="1"/>
  <c r="J9875" i="2"/>
  <c r="K9875" i="2" s="1"/>
  <c r="J9876" i="2"/>
  <c r="K9876" i="2" s="1"/>
  <c r="J9877" i="2"/>
  <c r="K9877" i="2" s="1"/>
  <c r="J9878" i="2"/>
  <c r="J9879" i="2"/>
  <c r="K9879" i="2" s="1"/>
  <c r="J9880" i="2"/>
  <c r="K9880" i="2" s="1"/>
  <c r="J9881" i="2"/>
  <c r="K9881" i="2" s="1"/>
  <c r="J9882" i="2"/>
  <c r="K9882" i="2" s="1"/>
  <c r="J9883" i="2"/>
  <c r="K9883" i="2" s="1"/>
  <c r="J9884" i="2"/>
  <c r="K9884" i="2" s="1"/>
  <c r="J9885" i="2"/>
  <c r="K9885" i="2" s="1"/>
  <c r="J9886" i="2"/>
  <c r="K9886" i="2" s="1"/>
  <c r="J9887" i="2"/>
  <c r="K9887" i="2" s="1"/>
  <c r="J9888" i="2"/>
  <c r="K9888" i="2" s="1"/>
  <c r="J9889" i="2"/>
  <c r="K9889" i="2" s="1"/>
  <c r="J9890" i="2"/>
  <c r="J9891" i="2"/>
  <c r="K9891" i="2" s="1"/>
  <c r="J9892" i="2"/>
  <c r="K9892" i="2" s="1"/>
  <c r="J9893" i="2"/>
  <c r="K9893" i="2" s="1"/>
  <c r="J9894" i="2"/>
  <c r="K9894" i="2" s="1"/>
  <c r="J9895" i="2"/>
  <c r="K9895" i="2" s="1"/>
  <c r="J9896" i="2"/>
  <c r="K9896" i="2" s="1"/>
  <c r="J9897" i="2"/>
  <c r="K9897" i="2" s="1"/>
  <c r="J9898" i="2"/>
  <c r="K9898" i="2" s="1"/>
  <c r="J9899" i="2"/>
  <c r="K9899" i="2" s="1"/>
  <c r="J9900" i="2"/>
  <c r="K9900" i="2" s="1"/>
  <c r="J9901" i="2"/>
  <c r="K9901" i="2" s="1"/>
  <c r="J9902" i="2"/>
  <c r="K9902" i="2" s="1"/>
  <c r="J9903" i="2"/>
  <c r="K9903" i="2" s="1"/>
  <c r="J9904" i="2"/>
  <c r="K9904" i="2" s="1"/>
  <c r="J9905" i="2"/>
  <c r="K9905" i="2" s="1"/>
  <c r="J9906" i="2"/>
  <c r="K9906" i="2" s="1"/>
  <c r="J9907" i="2"/>
  <c r="K9907" i="2" s="1"/>
  <c r="J9908" i="2"/>
  <c r="K9908" i="2" s="1"/>
  <c r="J9909" i="2"/>
  <c r="K9909" i="2" s="1"/>
  <c r="J9910" i="2"/>
  <c r="K9910" i="2" s="1"/>
  <c r="J9911" i="2"/>
  <c r="J9912" i="2"/>
  <c r="J9913" i="2"/>
  <c r="K9913" i="2" s="1"/>
  <c r="J9914" i="2"/>
  <c r="J9915" i="2"/>
  <c r="K9915" i="2" s="1"/>
  <c r="J9916" i="2"/>
  <c r="K9916" i="2" s="1"/>
  <c r="J9917" i="2"/>
  <c r="K9917" i="2" s="1"/>
  <c r="J9918" i="2"/>
  <c r="K9918" i="2" s="1"/>
  <c r="J9919" i="2"/>
  <c r="K9919" i="2" s="1"/>
  <c r="J9920" i="2"/>
  <c r="K9920" i="2" s="1"/>
  <c r="J9921" i="2"/>
  <c r="K9921" i="2" s="1"/>
  <c r="J9922" i="2"/>
  <c r="K9922" i="2" s="1"/>
  <c r="J9923" i="2"/>
  <c r="K9923" i="2" s="1"/>
  <c r="J9924" i="2"/>
  <c r="K9924" i="2" s="1"/>
  <c r="J9925" i="2"/>
  <c r="K9925" i="2" s="1"/>
  <c r="J9926" i="2"/>
  <c r="K9926" i="2" s="1"/>
  <c r="J9927" i="2"/>
  <c r="K9927" i="2" s="1"/>
  <c r="J9928" i="2"/>
  <c r="K9928" i="2" s="1"/>
  <c r="J9929" i="2"/>
  <c r="K9929" i="2" s="1"/>
  <c r="J9930" i="2"/>
  <c r="K9930" i="2" s="1"/>
  <c r="J9931" i="2"/>
  <c r="K9931" i="2" s="1"/>
  <c r="J9932" i="2"/>
  <c r="K9932" i="2" s="1"/>
  <c r="J9933" i="2"/>
  <c r="K9933" i="2" s="1"/>
  <c r="J9934" i="2"/>
  <c r="K9934" i="2" s="1"/>
  <c r="J9935" i="2"/>
  <c r="K9935" i="2" s="1"/>
  <c r="J9936" i="2"/>
  <c r="K9936" i="2" s="1"/>
  <c r="J9937" i="2"/>
  <c r="J9938" i="2"/>
  <c r="J9939" i="2"/>
  <c r="K9939" i="2" s="1"/>
  <c r="J9940" i="2"/>
  <c r="K9940" i="2" s="1"/>
  <c r="J9941" i="2"/>
  <c r="K9941" i="2" s="1"/>
  <c r="J9942" i="2"/>
  <c r="K9942" i="2" s="1"/>
  <c r="J9943" i="2"/>
  <c r="J9944" i="2"/>
  <c r="K9944" i="2" s="1"/>
  <c r="J9945" i="2"/>
  <c r="K9945" i="2" s="1"/>
  <c r="J9946" i="2"/>
  <c r="K9946" i="2" s="1"/>
  <c r="J9947" i="2"/>
  <c r="K9947" i="2" s="1"/>
  <c r="J9948" i="2"/>
  <c r="K9948" i="2" s="1"/>
  <c r="J9949" i="2"/>
  <c r="K9949" i="2" s="1"/>
  <c r="J9950" i="2"/>
  <c r="J9951" i="2"/>
  <c r="K9951" i="2" s="1"/>
  <c r="J9952" i="2"/>
  <c r="K9952" i="2" s="1"/>
  <c r="J9953" i="2"/>
  <c r="J9954" i="2"/>
  <c r="K9954" i="2" s="1"/>
  <c r="J9955" i="2"/>
  <c r="K9955" i="2" s="1"/>
  <c r="J9956" i="2"/>
  <c r="K9956" i="2" s="1"/>
  <c r="J9957" i="2"/>
  <c r="K9957" i="2" s="1"/>
  <c r="J9958" i="2"/>
  <c r="K9958" i="2" s="1"/>
  <c r="J9959" i="2"/>
  <c r="K9959" i="2" s="1"/>
  <c r="J9960" i="2"/>
  <c r="K9960" i="2" s="1"/>
  <c r="J9961" i="2"/>
  <c r="K9961" i="2" s="1"/>
  <c r="J9962" i="2"/>
  <c r="K9962" i="2" s="1"/>
  <c r="J9963" i="2"/>
  <c r="K9963" i="2" s="1"/>
  <c r="J9964" i="2"/>
  <c r="K9964" i="2" s="1"/>
  <c r="J9965" i="2"/>
  <c r="K9965" i="2" s="1"/>
  <c r="J9966" i="2"/>
  <c r="K9966" i="2" s="1"/>
  <c r="J9967" i="2"/>
  <c r="K9967" i="2" s="1"/>
  <c r="J9968" i="2"/>
  <c r="K9968" i="2" s="1"/>
  <c r="J9969" i="2"/>
  <c r="K9969" i="2" s="1"/>
  <c r="J9970" i="2"/>
  <c r="K9970" i="2" s="1"/>
  <c r="J9971" i="2"/>
  <c r="K9971" i="2" s="1"/>
  <c r="J9972" i="2"/>
  <c r="K9972" i="2" s="1"/>
  <c r="J9973" i="2"/>
  <c r="K9973" i="2" s="1"/>
  <c r="J9974" i="2"/>
  <c r="J9975" i="2"/>
  <c r="K9975" i="2" s="1"/>
  <c r="J9976" i="2"/>
  <c r="K9976" i="2" s="1"/>
  <c r="J9977" i="2"/>
  <c r="K9977" i="2" s="1"/>
  <c r="J9978" i="2"/>
  <c r="K9978" i="2" s="1"/>
  <c r="J9979" i="2"/>
  <c r="K9979" i="2" s="1"/>
  <c r="J9980" i="2"/>
  <c r="K9980" i="2" s="1"/>
  <c r="J9981" i="2"/>
  <c r="K9981" i="2" s="1"/>
  <c r="J9982" i="2"/>
  <c r="K9982" i="2" s="1"/>
  <c r="J9983" i="2"/>
  <c r="K9983" i="2" s="1"/>
  <c r="J9984" i="2"/>
  <c r="J9985" i="2"/>
  <c r="K9985" i="2" s="1"/>
  <c r="J9986" i="2"/>
  <c r="J9987" i="2"/>
  <c r="K9987" i="2" s="1"/>
  <c r="J9988" i="2"/>
  <c r="K9988" i="2" s="1"/>
  <c r="J9989" i="2"/>
  <c r="K9989" i="2" s="1"/>
  <c r="J9990" i="2"/>
  <c r="K9990" i="2" s="1"/>
  <c r="J9991" i="2"/>
  <c r="J9992" i="2"/>
  <c r="K9992" i="2" s="1"/>
  <c r="J9993" i="2"/>
  <c r="K9993" i="2" s="1"/>
  <c r="J9994" i="2"/>
  <c r="K9994" i="2" s="1"/>
  <c r="J9995" i="2"/>
  <c r="K9995" i="2" s="1"/>
  <c r="J9996" i="2"/>
  <c r="K9996" i="2" s="1"/>
  <c r="J9997" i="2"/>
  <c r="K9997" i="2" s="1"/>
  <c r="J9998" i="2"/>
  <c r="K9998" i="2" s="1"/>
  <c r="J9999" i="2"/>
  <c r="K9999" i="2" s="1"/>
  <c r="J10000" i="2"/>
  <c r="K10000" i="2" s="1"/>
  <c r="J10001" i="2"/>
  <c r="K10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8F6D9-51E8-4DD8-A23C-EC8189D0306B}" keepAlive="1" name="Query - random_sales_data_10000" description="Connection to the 'random_sales_data_10000' query in the workbook." type="5" refreshedVersion="8" background="1" saveData="1">
    <dbPr connection="Provider=Microsoft.Mashup.OleDb.1;Data Source=$Workbook$;Location=random_sales_data_10000;Extended Properties=&quot;&quot;" command="SELECT * FROM [random_sales_data_10000]"/>
  </connection>
</connections>
</file>

<file path=xl/sharedStrings.xml><?xml version="1.0" encoding="utf-8"?>
<sst xmlns="http://schemas.openxmlformats.org/spreadsheetml/2006/main" count="40013" uniqueCount="19408">
  <si>
    <t>Sale Date</t>
  </si>
  <si>
    <t>Customer Name</t>
  </si>
  <si>
    <t>Product</t>
  </si>
  <si>
    <t>Quantity</t>
  </si>
  <si>
    <t>Unit Price</t>
  </si>
  <si>
    <t>Total Amount</t>
  </si>
  <si>
    <t>Tax Rate</t>
  </si>
  <si>
    <t>Payment Method</t>
  </si>
  <si>
    <t>Sentence</t>
  </si>
  <si>
    <t>Diana Fisher</t>
  </si>
  <si>
    <t>Monitor</t>
  </si>
  <si>
    <t>Cash</t>
  </si>
  <si>
    <t>Today, Diana Fisher acquired 6 Monitor(s), paying a total of 104580 INR. The payment was made via Cash.</t>
  </si>
  <si>
    <t>William Perry</t>
  </si>
  <si>
    <t>Laptop</t>
  </si>
  <si>
    <t>Debit Card</t>
  </si>
  <si>
    <t>William Perry bought 8 Laptop(s) for 25623 INR per unit on 2024-09-28. The total was 204984 INR, paid using Debit Card.</t>
  </si>
  <si>
    <t>Darrell Singleton</t>
  </si>
  <si>
    <t>Printer</t>
  </si>
  <si>
    <t>On 2024-09-14, Darrell Singleton paid 323925 INR for 7 Printer(s) using Cash.</t>
  </si>
  <si>
    <t>Nicole Joseph</t>
  </si>
  <si>
    <t>On 2024-05-02, 1 Laptop(s) were purchased by Nicole Joseph for 3235 INR, with payment made via Cash.</t>
  </si>
  <si>
    <t>Anna Allen</t>
  </si>
  <si>
    <t>Anna Allen bought 5 Monitor(s) for 89878 INR per unit on 2024-09-30. The total was 449390 INR, paid using Debit Card.</t>
  </si>
  <si>
    <t>Jason Greer</t>
  </si>
  <si>
    <t>Keyboard</t>
  </si>
  <si>
    <t>UPI</t>
  </si>
  <si>
    <t>On 2024-09-29, Jason Greer purchased 9 Keyboard(s) at a unit price of 59261 INR. The total amount including tax is 533349 INR, paid via UPI.</t>
  </si>
  <si>
    <t>Diana Maldonado</t>
  </si>
  <si>
    <t>Diana Maldonado completed a purchase of 3 Printer(s) for 141831 INR on 2023-12-28. The transaction was made via UPI.</t>
  </si>
  <si>
    <t>Lauren Maxwell</t>
  </si>
  <si>
    <t>Credit Card</t>
  </si>
  <si>
    <t>Lauren Maxwell just purchased 6 Monitor(s) on 2024-03-09, with a total cost of 223194 INR. The payment was completed using Credit Card.</t>
  </si>
  <si>
    <t>Matthew Proctor</t>
  </si>
  <si>
    <t>Matthew Proctor just purchased 4 Monitor(s) on 2024-03-18, with a total cost of 286256 INR. The payment was completed using Debit Card.</t>
  </si>
  <si>
    <t>Dr. Brittany Doyle</t>
  </si>
  <si>
    <t>On 2024-04-20, 10 Keyboard(s) were purchased by Dr. Brittany Doyle for 839130 INR, with payment made via Cash.</t>
  </si>
  <si>
    <t>Paul Lewis</t>
  </si>
  <si>
    <t>Tablet</t>
  </si>
  <si>
    <t>Paul Lewis just purchased 9 Tablet(s) on 2024-09-28, with a total cost of 759708 INR. The payment was completed using Debit Card.</t>
  </si>
  <si>
    <t>Nathan Walters</t>
  </si>
  <si>
    <t>On 2024-01-01, Nathan Walters purchased 2 Tablet(s) at a unit price of 58990 INR. The total amount including tax is 117980 INR, paid via UPI.</t>
  </si>
  <si>
    <t>Angela Torres</t>
  </si>
  <si>
    <t>Angela Torres completed a purchase of 10 Laptop(s) for 733780 INR on 2023-10-31. The transaction was made via UPI.</t>
  </si>
  <si>
    <t>Mark Johnson</t>
  </si>
  <si>
    <t>Headphones</t>
  </si>
  <si>
    <t>Mark Johnson just purchased 8 Headphones(s) on 2024-01-12, with a total cost of 414768 INR. The payment was completed using Credit Card.</t>
  </si>
  <si>
    <t>Philip Soto</t>
  </si>
  <si>
    <t>Desktop PC</t>
  </si>
  <si>
    <t>Philip Soto paid 127420 INR for 4 Desktop PC(s) on 2024-01-11, completing the transaction using Credit Card.</t>
  </si>
  <si>
    <t>Jessica Kim</t>
  </si>
  <si>
    <t>Net Banking</t>
  </si>
  <si>
    <t>Today, Jessica Kim acquired 2 Desktop PC(s), paying a total of 10086 INR. The payment was made via Net Banking.</t>
  </si>
  <si>
    <t>Wesley Bates</t>
  </si>
  <si>
    <t>Smartwatch</t>
  </si>
  <si>
    <t>Wesley Bates bought 2 Smartwatch(s) for 98589 INR per unit on 2023-10-28. The total was 197178 INR, paid using Net Banking.</t>
  </si>
  <si>
    <t>Megan Keller</t>
  </si>
  <si>
    <t>On 2024-02-12, 4 Smartwatch(s) were purchased by Megan Keller for 133888 INR, with payment made via UPI.</t>
  </si>
  <si>
    <t>Patrick Cook</t>
  </si>
  <si>
    <t>Today, Patrick Cook acquired 1 Desktop PC(s), paying a total of 47496 INR. The payment was made via UPI.</t>
  </si>
  <si>
    <t>Robert Gordon</t>
  </si>
  <si>
    <t>Robert Gordon paid 22443 INR for 1 Desktop PC(s) on 2024-05-03, completing the transaction using Credit Card.</t>
  </si>
  <si>
    <t>Anthony Snyder</t>
  </si>
  <si>
    <t>Anthony Snyder just purchased 8 Printer(s) on 2023-11-16, with a total cost of 243432 INR. The payment was completed using Cash.</t>
  </si>
  <si>
    <t>Rebecca Thomas</t>
  </si>
  <si>
    <t>On 2024-07-03, Rebecca Thomas paid 85100 INR for 2 Smartwatch(s) using Credit Card.</t>
  </si>
  <si>
    <t>Alexis Henderson</t>
  </si>
  <si>
    <t>On 2024-06-25, Alexis Henderson purchased 10 Tablet(s) at a unit price of 9781 INR. The total amount including tax is 97810 INR, paid via Net Banking.</t>
  </si>
  <si>
    <t>Allison Dean</t>
  </si>
  <si>
    <t>On 2023-10-09, Allison Dean paid 172984 INR for 7 Keyboard(s) using Credit Card.</t>
  </si>
  <si>
    <t>Michael Perry</t>
  </si>
  <si>
    <t>Smartphone</t>
  </si>
  <si>
    <t>Michael Perry bought 9 Smartphone(s) for a total of 304812 INR, including tax, on 2023-11-29. Payment was made using Cash.</t>
  </si>
  <si>
    <t>Ariel Henderson MD</t>
  </si>
  <si>
    <t>On 2024-01-12, Ariel Henderson MD acquired 2 Smartphone(s) at 28945 INR each. The total cost came to 57890 INR, paid with Net Banking.</t>
  </si>
  <si>
    <t>Ricardo Campbell</t>
  </si>
  <si>
    <t>Ricardo Campbell bought 8 Headphones(s) for a total of 349920 INR, including tax, on 2024-09-03. Payment was made using Cash.</t>
  </si>
  <si>
    <t>Jimmy Flores</t>
  </si>
  <si>
    <t>Jimmy Flores completed a purchase of 10 Smartwatch(s) for 165120 INR on 2024-05-01. The transaction was made via Cash.</t>
  </si>
  <si>
    <t>John White</t>
  </si>
  <si>
    <t>On 2024-03-12, John White paid 202476 INR for 3 Laptop(s) using Debit Card.</t>
  </si>
  <si>
    <t>Sharon Johnson MD</t>
  </si>
  <si>
    <t>Sharon Johnson MD completed a purchase of 2 Desktop PC(s) for 121688 INR on 2024-09-07. The transaction was made via UPI.</t>
  </si>
  <si>
    <t>Brittany Higgins</t>
  </si>
  <si>
    <t>Mouse</t>
  </si>
  <si>
    <t>Brittany Higgins completed a purchase of 5 Mouse(s) for 445620 INR on 2023-11-13. The transaction was made via Net Banking.</t>
  </si>
  <si>
    <t>Adam Myers</t>
  </si>
  <si>
    <t>On 2024-08-11, 8 Mouse(s) were purchased by Adam Myers for 375264 INR, with payment made via Debit Card.</t>
  </si>
  <si>
    <t>Jennifer Morton PhD</t>
  </si>
  <si>
    <t>Jennifer Morton PhD completed a purchase of 10 Printer(s) for 877760 INR on 2024-03-09. The transaction was made via UPI.</t>
  </si>
  <si>
    <t>Morgan Rubio</t>
  </si>
  <si>
    <t>On 2023-11-24, Morgan Rubio purchased 10 Desktop PC(s) at a unit price of 2124 INR. The total amount including tax is 21240 INR, paid via Cash.</t>
  </si>
  <si>
    <t>Christina Williams</t>
  </si>
  <si>
    <t>Christina Williams bought 6 Monitor(s) for 83639 INR per unit on 2023-12-18. The total was 501834 INR, paid using Net Banking.</t>
  </si>
  <si>
    <t>Craig Foster</t>
  </si>
  <si>
    <t>On 2024-08-02, Craig Foster acquired 6 Headphones(s) at 24962 INR each. The total cost came to 149772 INR, paid with UPI.</t>
  </si>
  <si>
    <t>Jessica Sellers</t>
  </si>
  <si>
    <t>Jessica Sellers completed a purchase of 10 Tablet(s) for 724400 INR on 2024-05-06. The transaction was made via Net Banking.</t>
  </si>
  <si>
    <t>Whitney Morrow</t>
  </si>
  <si>
    <t>On 2024-06-22, Whitney Morrow acquired 9 Tablet(s) at 64891 INR each. The total cost came to 584019 INR, paid with UPI.</t>
  </si>
  <si>
    <t>Peter Davis</t>
  </si>
  <si>
    <t>On 2023-12-31, Peter Davis acquired 9 Headphones(s) at 52267 INR each. The total cost came to 470403 INR, paid with Cash.</t>
  </si>
  <si>
    <t>Jeremy Rivera</t>
  </si>
  <si>
    <t>Jeremy Rivera completed a purchase of 5 Monitor(s) for 412505 INR on 2024-07-18. The transaction was made via UPI.</t>
  </si>
  <si>
    <t>Michelle Carpenter</t>
  </si>
  <si>
    <t>On 2024-08-29, Michelle Carpenter acquired 10 Headphones(s) at 67835 INR each. The total cost came to 678350 INR, paid with Cash.</t>
  </si>
  <si>
    <t>Zachary Smith</t>
  </si>
  <si>
    <t>Zachary Smith bought 7 Laptop(s) for 94231 INR per unit on 2024-04-13. The total was 659617 INR, paid using Cash.</t>
  </si>
  <si>
    <t>Scott Anthony</t>
  </si>
  <si>
    <t>On 2024-03-18, 1 Tablet(s) were purchased by Scott Anthony for 68066 INR, with payment made via UPI.</t>
  </si>
  <si>
    <t>Rachel Dean</t>
  </si>
  <si>
    <t>Rachel Dean just purchased 5 Headphones(s) on 2024-08-08, with a total cost of 262585 INR. The payment was completed using UPI.</t>
  </si>
  <si>
    <t>Lori Adams</t>
  </si>
  <si>
    <t>Lori Adams bought 1 Smartphone(s) for a total of 60133 INR, including tax, on 2024-05-22. Payment was made using Net Banking.</t>
  </si>
  <si>
    <t>Dawn Reynolds</t>
  </si>
  <si>
    <t>Dawn Reynolds just purchased 2 Headphones(s) on 2024-01-25, with a total cost of 62168 INR. The payment was completed using Cash.</t>
  </si>
  <si>
    <t>Dawn Diaz</t>
  </si>
  <si>
    <t>On 2024-03-24, Dawn Diaz acquired 6 Smartwatch(s) at 6634 INR each. The total cost came to 39804 INR, paid with Credit Card.</t>
  </si>
  <si>
    <t>Stephanie Wade</t>
  </si>
  <si>
    <t>On 2024-09-01, Stephanie Wade purchased 2 Tablet(s) at a unit price of 81093 INR. The total amount including tax is 162186 INR, paid via Net Banking.</t>
  </si>
  <si>
    <t>Anthony Harmon</t>
  </si>
  <si>
    <t>Anthony Harmon bought 3 Desktop PC(s) for a total of 170649 INR, including tax, on 2024-02-28. Payment was made using UPI.</t>
  </si>
  <si>
    <t>Kathryn Buckley</t>
  </si>
  <si>
    <t>Kathryn Buckley paid 248084 INR for 4 Smartphone(s) on 2023-10-02, completing the transaction using Debit Card.</t>
  </si>
  <si>
    <t>Jared Garcia</t>
  </si>
  <si>
    <t>Jared Garcia bought 4 Printer(s) for 53664 INR per unit on 2024-04-11. The total was 214656 INR, paid using Debit Card.</t>
  </si>
  <si>
    <t>Jacob Sosa</t>
  </si>
  <si>
    <t>Today, Jacob Sosa acquired 3 Tablet(s), paying a total of 63738 INR. The payment was made via Credit Card.</t>
  </si>
  <si>
    <t>Daniel Kennedy</t>
  </si>
  <si>
    <t>Daniel Kennedy paid 292740 INR for 10 Monitor(s) on 2023-12-18, completing the transaction using Net Banking.</t>
  </si>
  <si>
    <t>Shelley Coleman</t>
  </si>
  <si>
    <t>On 2024-06-16, Shelley Coleman acquired 3 Smartphone(s) at 74265 INR each. The total cost came to 222795 INR, paid with Credit Card.</t>
  </si>
  <si>
    <t>Dr. Amanda Jackson</t>
  </si>
  <si>
    <t>On 2023-10-14, Dr. Amanda Jackson paid 415620 INR for 5 Monitor(s) using Net Banking.</t>
  </si>
  <si>
    <t>Erin Ruiz</t>
  </si>
  <si>
    <t>On 2024-06-21, Erin Ruiz acquired 9 Desktop PC(s) at 3779 INR each. The total cost came to 34011 INR, paid with Credit Card.</t>
  </si>
  <si>
    <t>Felicia Harrison</t>
  </si>
  <si>
    <t>On 2024-03-04, 7 Smartwatch(s) were purchased by Felicia Harrison for 374682 INR, with payment made via Credit Card.</t>
  </si>
  <si>
    <t>Teresa Lawson</t>
  </si>
  <si>
    <t>On 2024-02-10, Teresa Lawson acquired 4 Tablet(s) at 70552 INR each. The total cost came to 282208 INR, paid with Debit Card.</t>
  </si>
  <si>
    <t>David Little</t>
  </si>
  <si>
    <t>On 2024-08-20, David Little purchased 2 Smartwatch(s) at a unit price of 84226 INR. The total amount including tax is 168452 INR, paid via Debit Card.</t>
  </si>
  <si>
    <t>Loretta Brown</t>
  </si>
  <si>
    <t>Loretta Brown paid 202536 INR for 6 Laptop(s) on 2024-05-30, completing the transaction using Net Banking.</t>
  </si>
  <si>
    <t>Samantha Gonzalez</t>
  </si>
  <si>
    <t>Samantha Gonzalez bought 2 Keyboard(s) for a total of 196468 INR, including tax, on 2024-04-11. Payment was made using Cash.</t>
  </si>
  <si>
    <t>Aaron Good</t>
  </si>
  <si>
    <t>On 2024-02-09, Aaron Good purchased 9 Smartwatch(s) at a unit price of 51049 INR. The total amount including tax is 459441 INR, paid via Cash.</t>
  </si>
  <si>
    <t>Alexis Crawford DDS</t>
  </si>
  <si>
    <t>Alexis Crawford DDS bought 2 Smartphone(s) for 74459 INR per unit on 2023-12-04. The total was 148918 INR, paid using Debit Card.</t>
  </si>
  <si>
    <t>Jessica Fox</t>
  </si>
  <si>
    <t>On 2024-05-06, Jessica Fox acquired 7 Desktop PC(s) at 83858 INR each. The total cost came to 587006 INR, paid with UPI.</t>
  </si>
  <si>
    <t>Paul Wood</t>
  </si>
  <si>
    <t>On 2024-03-30, Paul Wood paid 292383 INR for 9 Printer(s) using UPI.</t>
  </si>
  <si>
    <t>Kaylee Mooney</t>
  </si>
  <si>
    <t>Today, Kaylee Mooney acquired 4 Smartphone(s), paying a total of 260080 INR. The payment was made via Credit Card.</t>
  </si>
  <si>
    <t>Leah Bowman</t>
  </si>
  <si>
    <t>Leah Bowman paid 492744 INR for 7 Tablet(s) on 2024-05-24, completing the transaction using Debit Card.</t>
  </si>
  <si>
    <t>Morgan Davis</t>
  </si>
  <si>
    <t>Morgan Davis just purchased 3 Headphones(s) on 2024-07-22, with a total cost of 246570 INR. The payment was completed using Debit Card.</t>
  </si>
  <si>
    <t>Todd Parker</t>
  </si>
  <si>
    <t>Todd Parker completed a purchase of 8 Tablet(s) for 552512 INR on 2024-08-09. The transaction was made via Debit Card.</t>
  </si>
  <si>
    <t>Kaitlyn Powell</t>
  </si>
  <si>
    <t>On 2024-09-18, Kaitlyn Powell paid 523488 INR for 6 Printer(s) using UPI.</t>
  </si>
  <si>
    <t>Charles Davidson</t>
  </si>
  <si>
    <t>Charles Davidson just purchased 2 Mouse(s) on 2023-10-04, with a total cost of 104328 INR. The payment was completed using Cash.</t>
  </si>
  <si>
    <t>Joseph Long</t>
  </si>
  <si>
    <t>Joseph Long bought 8 Tablet(s) for 76268 INR per unit on 2023-12-19. The total was 610144 INR, paid using Debit Card.</t>
  </si>
  <si>
    <t>Henry Levine</t>
  </si>
  <si>
    <t>On 2023-11-07, 10 Desktop PC(s) were purchased by Henry Levine for 630040 INR, with payment made via Credit Card.</t>
  </si>
  <si>
    <t>Bryce Garcia</t>
  </si>
  <si>
    <t>Today, Bryce Garcia acquired 1 Desktop PC(s), paying a total of 35326 INR. The payment was made via Cash.</t>
  </si>
  <si>
    <t>Brian King</t>
  </si>
  <si>
    <t>On 2023-10-05, 8 Headphones(s) were purchased by Brian King for 205208 INR, with payment made via Credit Card.</t>
  </si>
  <si>
    <t>Donald Roth</t>
  </si>
  <si>
    <t>On 2024-05-30, 8 Headphones(s) were purchased by Donald Roth for 794320 INR, with payment made via Debit Card.</t>
  </si>
  <si>
    <t>Hannah Washington</t>
  </si>
  <si>
    <t>Hannah Washington bought 7 Tablet(s) for a total of 89754 INR, including tax, on 2024-04-10. Payment was made using Net Banking.</t>
  </si>
  <si>
    <t>Kelly Casey</t>
  </si>
  <si>
    <t>On 2024-01-13, 5 Smartwatch(s) were purchased by Kelly Casey for 407705 INR, with payment made via Debit Card.</t>
  </si>
  <si>
    <t>Debra Copeland</t>
  </si>
  <si>
    <t>On 2024-08-30, 1 Tablet(s) were purchased by Debra Copeland for 93745 INR, with payment made via Cash.</t>
  </si>
  <si>
    <t>Michael Chapman</t>
  </si>
  <si>
    <t>On 2023-10-07, Michael Chapman purchased 1 Printer(s) at a unit price of 64872 INR. The total amount including tax is 64872 INR, paid via Credit Card.</t>
  </si>
  <si>
    <t>Rebekah Johnson</t>
  </si>
  <si>
    <t>Rebekah Johnson just purchased 2 Smartwatch(s) on 2024-02-21, with a total cost of 7572 INR. The payment was completed using Net Banking.</t>
  </si>
  <si>
    <t>Glenn Gibbs</t>
  </si>
  <si>
    <t>Glenn Gibbs just purchased 9 Laptop(s) on 2024-07-07, with a total cost of 728244 INR. The payment was completed using Cash.</t>
  </si>
  <si>
    <t>Dawn Silva</t>
  </si>
  <si>
    <t>On 2024-05-15, Dawn Silva acquired 10 Monitor(s) at 23079 INR each. The total cost came to 230790 INR, paid with Credit Card.</t>
  </si>
  <si>
    <t>Nicholas Martinez</t>
  </si>
  <si>
    <t>Nicholas Martinez bought 9 Mouse(s) for 43498 INR per unit on 2024-04-08. The total was 391482 INR, paid using Debit Card.</t>
  </si>
  <si>
    <t>Andrew Henderson</t>
  </si>
  <si>
    <t>Today, Andrew Henderson acquired 4 Laptop(s), paying a total of 365656 INR. The payment was made via Credit Card.</t>
  </si>
  <si>
    <t>Julie Blair</t>
  </si>
  <si>
    <t>Julie Blair completed a purchase of 10 Smartwatch(s) for 535400 INR on 2024-02-18. The transaction was made via Debit Card.</t>
  </si>
  <si>
    <t>Margaret Benjamin</t>
  </si>
  <si>
    <t>Margaret Benjamin just purchased 2 Smartphone(s) on 2024-06-14, with a total cost of 19772 INR. The payment was completed using Cash.</t>
  </si>
  <si>
    <t>Donald Henderson</t>
  </si>
  <si>
    <t>Donald Henderson bought 10 Laptop(s) for 51377 INR per unit on 2024-01-05. The total was 513770 INR, paid using Debit Card.</t>
  </si>
  <si>
    <t>Holly Lambert</t>
  </si>
  <si>
    <t>On 2024-01-05, Holly Lambert purchased 3 Keyboard(s) at a unit price of 29207 INR. The total amount including tax is 87621 INR, paid via Cash.</t>
  </si>
  <si>
    <t>Rachel Hall</t>
  </si>
  <si>
    <t>Rachel Hall bought 6 Laptop(s) for a total of 314364 INR, including tax, on 2024-06-22. Payment was made using Cash.</t>
  </si>
  <si>
    <t>Travis Lee</t>
  </si>
  <si>
    <t>On 2024-02-20, Travis Lee acquired 5 Keyboard(s) at 24854 INR each. The total cost came to 124270 INR, paid with Credit Card.</t>
  </si>
  <si>
    <t>Paul Pierce</t>
  </si>
  <si>
    <t>On 2024-04-24, Paul Pierce purchased 7 Laptop(s) at a unit price of 70699 INR. The total amount including tax is 494893 INR, paid via Net Banking.</t>
  </si>
  <si>
    <t>Matthew Lester</t>
  </si>
  <si>
    <t>Matthew Lester just purchased 10 Laptop(s) on 2023-12-12, with a total cost of 263040 INR. The payment was completed using Debit Card.</t>
  </si>
  <si>
    <t>Molly Dominguez</t>
  </si>
  <si>
    <t>Molly Dominguez just purchased 2 Mouse(s) on 2024-04-11, with a total cost of 183002 INR. The payment was completed using Cash.</t>
  </si>
  <si>
    <t>Bradley Davis</t>
  </si>
  <si>
    <t>On 2024-02-11, Bradley Davis purchased 10 Tablet(s) at a unit price of 37737 INR. The total amount including tax is 377370 INR, paid via Debit Card.</t>
  </si>
  <si>
    <t>Omar Campbell</t>
  </si>
  <si>
    <t>Omar Campbell bought 4 Headphones(s) for a total of 360288 INR, including tax, on 2023-12-17. Payment was made using Cash.</t>
  </si>
  <si>
    <t>Kent Jones</t>
  </si>
  <si>
    <t>Today, Kent Jones acquired 7 Keyboard(s), paying a total of 506163 INR. The payment was made via Cash.</t>
  </si>
  <si>
    <t>Gregory Cannon</t>
  </si>
  <si>
    <t>On 2024-07-13, Gregory Cannon acquired 3 Keyboard(s) at 91644 INR each. The total cost came to 274932 INR, paid with Cash.</t>
  </si>
  <si>
    <t>Corey Hicks</t>
  </si>
  <si>
    <t>Today, Corey Hicks acquired 7 Tablet(s), paying a total of 153503 INR. The payment was made via Cash.</t>
  </si>
  <si>
    <t>Wesley Nielsen</t>
  </si>
  <si>
    <t>On 2024-05-29, 6 Laptop(s) were purchased by Wesley Nielsen for 256716 INR, with payment made via UPI.</t>
  </si>
  <si>
    <t>Julia Newton</t>
  </si>
  <si>
    <t>On 2024-09-10, Julia Newton purchased 1 Printer(s) at a unit price of 58755 INR. The total amount including tax is 58755 INR, paid via UPI.</t>
  </si>
  <si>
    <t>Amy Hill</t>
  </si>
  <si>
    <t>Amy Hill just purchased 9 Headphones(s) on 2023-10-03, with a total cost of 84906 INR. The payment was completed using UPI.</t>
  </si>
  <si>
    <t>Angela Murray</t>
  </si>
  <si>
    <t>Angela Murray just purchased 8 Desktop PC(s) on 2024-01-19, with a total cost of 573208 INR. The payment was completed using Net Banking.</t>
  </si>
  <si>
    <t>David Irwin</t>
  </si>
  <si>
    <t>David Irwin bought 6 Desktop PC(s) for a total of 77610 INR, including tax, on 2023-11-13. Payment was made using Credit Card.</t>
  </si>
  <si>
    <t>Michelle Tate</t>
  </si>
  <si>
    <t>Michelle Tate paid 365405 INR for 5 Headphones(s) on 2023-10-05, completing the transaction using Cash.</t>
  </si>
  <si>
    <t>Courtney Hernandez</t>
  </si>
  <si>
    <t>On 2024-07-03, Courtney Hernandez acquired 1 Smartphone(s) at 78057 INR each. The total cost came to 78057 INR, paid with Debit Card.</t>
  </si>
  <si>
    <t>Maurice Sanders</t>
  </si>
  <si>
    <t>On 2023-10-20, Maurice Sanders paid 188279 INR for 7 Monitor(s) using Net Banking.</t>
  </si>
  <si>
    <t>John Kelly</t>
  </si>
  <si>
    <t>John Kelly bought 8 Tablet(s) for a total of 581264 INR, including tax, on 2023-11-10. Payment was made using Debit Card.</t>
  </si>
  <si>
    <t>Stephanie Tanner</t>
  </si>
  <si>
    <t>Stephanie Tanner just purchased 7 Mouse(s) on 2024-05-28, with a total cost of 451010 INR. The payment was completed using UPI.</t>
  </si>
  <si>
    <t>Michele Sanchez</t>
  </si>
  <si>
    <t>On 2024-03-21, 4 Keyboard(s) were purchased by Michele Sanchez for 238112 INR, with payment made via Net Banking.</t>
  </si>
  <si>
    <t>Thomas Palmer</t>
  </si>
  <si>
    <t>On 2024-08-15, Thomas Palmer purchased 7 Headphones(s) at a unit price of 8774 INR. The total amount including tax is 61418 INR, paid via Net Banking.</t>
  </si>
  <si>
    <t>Susan Rodriguez</t>
  </si>
  <si>
    <t>On 2024-05-29, Susan Rodriguez acquired 1 Mouse(s) at 58207 INR each. The total cost came to 58207 INR, paid with Credit Card.</t>
  </si>
  <si>
    <t>Michelle Fritz</t>
  </si>
  <si>
    <t>Michelle Fritz bought 1 Keyboard(s) for 93033 INR per unit on 2023-10-22. The total was 93033 INR, paid using Cash.</t>
  </si>
  <si>
    <t>Dr. Jeffrey Mathis</t>
  </si>
  <si>
    <t>Today, Dr. Jeffrey Mathis acquired 4 Keyboard(s), paying a total of 209220 INR. The payment was made via Debit Card.</t>
  </si>
  <si>
    <t>Dan Yates</t>
  </si>
  <si>
    <t>Dan Yates just purchased 6 Headphones(s) on 2023-10-23, with a total cost of 294234 INR. The payment was completed using Credit Card.</t>
  </si>
  <si>
    <t>William Petersen</t>
  </si>
  <si>
    <t>On 2024-04-05, William Petersen purchased 8 Monitor(s) at a unit price of 47989 INR. The total amount including tax is 383912 INR, paid via Credit Card.</t>
  </si>
  <si>
    <t>Tiffany Harvey</t>
  </si>
  <si>
    <t>Tiffany Harvey just purchased 7 Mouse(s) on 2024-01-03, with a total cost of 399441 INR. The payment was completed using Net Banking.</t>
  </si>
  <si>
    <t>Mallory Black</t>
  </si>
  <si>
    <t>On 2023-11-02, Mallory Black paid 260100 INR for 9 Smartphone(s) using Cash.</t>
  </si>
  <si>
    <t>Morgan Baker</t>
  </si>
  <si>
    <t>Morgan Baker completed a purchase of 1 Smartwatch(s) for 34223 INR on 2024-02-14. The transaction was made via Cash.</t>
  </si>
  <si>
    <t>Rachel Clements</t>
  </si>
  <si>
    <t>On 2023-11-17, 9 Laptop(s) were purchased by Rachel Clements for 349722 INR, with payment made via Credit Card.</t>
  </si>
  <si>
    <t>Kelly Stewart</t>
  </si>
  <si>
    <t>On 2024-04-26, 5 Headphones(s) were purchased by Kelly Stewart for 262995 INR, with payment made via Credit Card.</t>
  </si>
  <si>
    <t>Christopher Crosby</t>
  </si>
  <si>
    <t>Christopher Crosby bought 1 Monitor(s) for 32682 INR per unit on 2023-10-17. The total was 32682 INR, paid using Net Banking.</t>
  </si>
  <si>
    <t>Jennifer Daniel</t>
  </si>
  <si>
    <t>On 2024-08-19, Jennifer Daniel purchased 1 Keyboard(s) at a unit price of 29915 INR. The total amount including tax is 29915 INR, paid via Debit Card.</t>
  </si>
  <si>
    <t>Tony Chang</t>
  </si>
  <si>
    <t>Tony Chang completed a purchase of 3 Headphones(s) for 74328 INR on 2023-10-04. The transaction was made via Net Banking.</t>
  </si>
  <si>
    <t>David Brennan</t>
  </si>
  <si>
    <t>David Brennan paid 573810 INR for 10 Smartphone(s) on 2023-11-16, completing the transaction using Debit Card.</t>
  </si>
  <si>
    <t>Christine Rodgers</t>
  </si>
  <si>
    <t>Christine Rodgers bought 3 Tablet(s) for 5978 INR per unit on 2023-11-28. The total was 17934 INR, paid using Credit Card.</t>
  </si>
  <si>
    <t>Thomas Walters</t>
  </si>
  <si>
    <t>Thomas Walters completed a purchase of 1 Smartwatch(s) for 87180 INR on 2023-11-12. The transaction was made via Credit Card.</t>
  </si>
  <si>
    <t>Harold Henderson</t>
  </si>
  <si>
    <t>On 2024-04-22, 3 Keyboard(s) were purchased by Harold Henderson for 38898 INR, with payment made via Net Banking.</t>
  </si>
  <si>
    <t>Joseph Oconnor</t>
  </si>
  <si>
    <t>On 2024-01-06, Joseph Oconnor acquired 3 Keyboard(s) at 25697 INR each. The total cost came to 77091 INR, paid with Cash.</t>
  </si>
  <si>
    <t>Laura Woodard</t>
  </si>
  <si>
    <t>Today, Laura Woodard acquired 7 Headphones(s), paying a total of 187362 INR. The payment was made via Cash.</t>
  </si>
  <si>
    <t>Christopher Rodriguez</t>
  </si>
  <si>
    <t>Christopher Rodriguez just purchased 7 Mouse(s) on 2023-10-11, with a total cost of 347606 INR. The payment was completed using Net Banking.</t>
  </si>
  <si>
    <t>Charles Mccoy</t>
  </si>
  <si>
    <t>Today, Charles Mccoy acquired 5 Mouse(s), paying a total of 269970 INR. The payment was made via Credit Card.</t>
  </si>
  <si>
    <t>Catherine Morgan</t>
  </si>
  <si>
    <t>On 2024-04-15, Catherine Morgan purchased 8 Headphones(s) at a unit price of 53414 INR. The total amount including tax is 427312 INR, paid via Net Banking.</t>
  </si>
  <si>
    <t>Julie Jarvis</t>
  </si>
  <si>
    <t>Julie Jarvis paid 242136 INR for 3 Tablet(s) on 2024-01-11, completing the transaction using Debit Card.</t>
  </si>
  <si>
    <t>Jason Jordan</t>
  </si>
  <si>
    <t>On 2024-08-21, Jason Jordan acquired 4 Tablet(s) at 28779 INR each. The total cost came to 115116 INR, paid with Debit Card.</t>
  </si>
  <si>
    <t>Barbara Evans</t>
  </si>
  <si>
    <t>On 2024-03-23, Barbara Evans purchased 6 Tablet(s) at a unit price of 45936 INR. The total amount including tax is 275616 INR, paid via UPI.</t>
  </si>
  <si>
    <t>Amanda Fuller</t>
  </si>
  <si>
    <t>Amanda Fuller bought 2 Laptop(s) for a total of 142354 INR, including tax, on 2024-07-10. Payment was made using Net Banking.</t>
  </si>
  <si>
    <t>Paul Kelly</t>
  </si>
  <si>
    <t>On 2024-05-19, Paul Kelly paid 3295 INR for 1 Monitor(s) using Net Banking.</t>
  </si>
  <si>
    <t>Dylan Rodriguez</t>
  </si>
  <si>
    <t>On 2024-06-09, Dylan Rodriguez acquired 8 Monitor(s) at 91100 INR each. The total cost came to 728800 INR, paid with Cash.</t>
  </si>
  <si>
    <t>Jennifer Day</t>
  </si>
  <si>
    <t>Jennifer Day bought 1 Headphones(s) for a total of 60402 INR, including tax, on 2023-11-20. Payment was made using UPI.</t>
  </si>
  <si>
    <t>Dana Wilson</t>
  </si>
  <si>
    <t>Today, Dana Wilson acquired 2 Headphones(s), paying a total of 148426 INR. The payment was made via UPI.</t>
  </si>
  <si>
    <t>Scott Flores</t>
  </si>
  <si>
    <t>Scott Flores paid 483860 INR for 5 Laptop(s) on 2024-03-29, completing the transaction using Credit Card.</t>
  </si>
  <si>
    <t>Daniel Wise</t>
  </si>
  <si>
    <t>Daniel Wise just purchased 1 Printer(s) on 2024-06-22, with a total cost of 10355 INR. The payment was completed using UPI.</t>
  </si>
  <si>
    <t>Vanessa Black</t>
  </si>
  <si>
    <t>On 2024-03-28, Vanessa Black acquired 2 Smartphone(s) at 20420 INR each. The total cost came to 40840 INR, paid with Credit Card.</t>
  </si>
  <si>
    <t>Matthew Mullins</t>
  </si>
  <si>
    <t>Matthew Mullins bought 8 Smartphone(s) for a total of 379760 INR, including tax, on 2024-09-08. Payment was made using UPI.</t>
  </si>
  <si>
    <t>Elizabeth Arnold</t>
  </si>
  <si>
    <t>On 2023-12-11, Elizabeth Arnold acquired 9 Monitor(s) at 3625 INR each. The total cost came to 32625 INR, paid with UPI.</t>
  </si>
  <si>
    <t>George Suarez</t>
  </si>
  <si>
    <t>On 2023-11-26, George Suarez purchased 3 Tablet(s) at a unit price of 90686 INR. The total amount including tax is 272058 INR, paid via UPI.</t>
  </si>
  <si>
    <t>Brad Johns</t>
  </si>
  <si>
    <t>Brad Johns completed a purchase of 10 Printer(s) for 783660 INR on 2024-03-07. The transaction was made via Cash.</t>
  </si>
  <si>
    <t>Carly Alexander</t>
  </si>
  <si>
    <t>On 2024-09-30, 9 Laptop(s) were purchased by Carly Alexander for 873567 INR, with payment made via Cash.</t>
  </si>
  <si>
    <t>Tina Flowers</t>
  </si>
  <si>
    <t>On 2024-05-05, Tina Flowers acquired 4 Smartphone(s) at 89178 INR each. The total cost came to 356712 INR, paid with UPI.</t>
  </si>
  <si>
    <t>Kimberly Smith</t>
  </si>
  <si>
    <t>On 2024-07-30, Kimberly Smith paid 16640 INR for 2 Smartwatch(s) using Cash.</t>
  </si>
  <si>
    <t>Janet Vazquez</t>
  </si>
  <si>
    <t>Janet Vazquez bought 6 Smartwatch(s) for a total of 211602 INR, including tax, on 2023-10-02. Payment was made using Credit Card.</t>
  </si>
  <si>
    <t>Norman Murray</t>
  </si>
  <si>
    <t>Norman Murray bought 7 Mouse(s) for a total of 356538 INR, including tax, on 2024-08-05. Payment was made using UPI.</t>
  </si>
  <si>
    <t>Maria Peters</t>
  </si>
  <si>
    <t>On 2024-04-10, Maria Peters acquired 10 Keyboard(s) at 59940 INR each. The total cost came to 599400 INR, paid with Net Banking.</t>
  </si>
  <si>
    <t>Loretta Hall</t>
  </si>
  <si>
    <t>On 2023-11-02, Loretta Hall acquired 7 Smartphone(s) at 18593 INR each. The total cost came to 130151 INR, paid with Net Banking.</t>
  </si>
  <si>
    <t>Hunter Taylor</t>
  </si>
  <si>
    <t>Hunter Taylor bought 7 Laptop(s) for a total of 556150 INR, including tax, on 2024-06-21. Payment was made using Debit Card.</t>
  </si>
  <si>
    <t>Traci Norton</t>
  </si>
  <si>
    <t>On 2024-06-02, Traci Norton purchased 8 Tablet(s) at a unit price of 40193 INR. The total amount including tax is 321544 INR, paid via Credit Card.</t>
  </si>
  <si>
    <t>Tamara Allen</t>
  </si>
  <si>
    <t>Tamara Allen bought 5 Keyboard(s) for 10956 INR per unit on 2024-01-02. The total was 54780 INR, paid using Cash.</t>
  </si>
  <si>
    <t>Emily Castillo</t>
  </si>
  <si>
    <t>Emily Castillo completed a purchase of 10 Printer(s) for 833270 INR on 2023-12-24. The transaction was made via Credit Card.</t>
  </si>
  <si>
    <t>Monica Mendoza</t>
  </si>
  <si>
    <t>Today, Monica Mendoza acquired 5 Mouse(s), paying a total of 458875 INR. The payment was made via Net Banking.</t>
  </si>
  <si>
    <t>Heidi Carroll</t>
  </si>
  <si>
    <t>Heidi Carroll bought 2 Tablet(s) for 57683 INR per unit on 2024-06-23. The total was 115366 INR, paid using Credit Card.</t>
  </si>
  <si>
    <t>Brianna Rogers</t>
  </si>
  <si>
    <t>Today, Brianna Rogers acquired 8 Printer(s), paying a total of 450264 INR. The payment was made via UPI.</t>
  </si>
  <si>
    <t>Bill Walton</t>
  </si>
  <si>
    <t>On 2024-04-03, Bill Walton paid 620328 INR for 8 Tablet(s) using Debit Card.</t>
  </si>
  <si>
    <t>Carolyn Smith</t>
  </si>
  <si>
    <t>On 2023-12-22, Carolyn Smith acquired 6 Desktop PC(s) at 77367 INR each. The total cost came to 464202 INR, paid with UPI.</t>
  </si>
  <si>
    <t>Susan Crawford</t>
  </si>
  <si>
    <t>Susan Crawford bought 6 Smartwatch(s) for a total of 457908 INR, including tax, on 2023-10-12. Payment was made using Credit Card.</t>
  </si>
  <si>
    <t>Omar Martinez</t>
  </si>
  <si>
    <t>On 2024-03-15, Omar Martinez acquired 3 Desktop PC(s) at 88260 INR each. The total cost came to 264780 INR, paid with Debit Card.</t>
  </si>
  <si>
    <t>David Roberts</t>
  </si>
  <si>
    <t>On 2024-03-10, David Roberts purchased 2 Headphones(s) at a unit price of 76274 INR. The total amount including tax is 152548 INR, paid via Credit Card.</t>
  </si>
  <si>
    <t>Gabrielle Lee</t>
  </si>
  <si>
    <t>Gabrielle Lee bought 5 Smartwatch(s) for 16562 INR per unit on 2023-10-26. The total was 82810 INR, paid using Credit Card.</t>
  </si>
  <si>
    <t>Anthony Brock</t>
  </si>
  <si>
    <t>On 2023-11-20, Anthony Brock paid 54076 INR for 4 Desktop PC(s) using UPI.</t>
  </si>
  <si>
    <t>Mary Morgan MD</t>
  </si>
  <si>
    <t>On 2024-02-12, 10 Printer(s) were purchased by Mary Morgan MD for 283120 INR, with payment made via Credit Card.</t>
  </si>
  <si>
    <t>Stacey Mason</t>
  </si>
  <si>
    <t>Stacey Mason completed a purchase of 5 Headphones(s) for 418390 INR on 2024-02-04. The transaction was made via UPI.</t>
  </si>
  <si>
    <t>Christopher Olson</t>
  </si>
  <si>
    <t>Christopher Olson just purchased 8 Laptop(s) on 2023-12-05, with a total cost of 524232 INR. The payment was completed using Credit Card.</t>
  </si>
  <si>
    <t>Kenneth Weber</t>
  </si>
  <si>
    <t>On 2023-10-30, Kenneth Weber acquired 3 Laptop(s) at 93109 INR each. The total cost came to 279327 INR, paid with Net Banking.</t>
  </si>
  <si>
    <t>Amanda Hernandez</t>
  </si>
  <si>
    <t>On 2023-11-27, Amanda Hernandez paid 226950 INR for 3 Laptop(s) using Cash.</t>
  </si>
  <si>
    <t>Michael Dean</t>
  </si>
  <si>
    <t>Today, Michael Dean acquired 4 Mouse(s), paying a total of 259636 INR. The payment was made via Net Banking.</t>
  </si>
  <si>
    <t>Kimberly Trujillo</t>
  </si>
  <si>
    <t>Today, Kimberly Trujillo acquired 4 Tablet(s), paying a total of 92332 INR. The payment was made via Credit Card.</t>
  </si>
  <si>
    <t>Gerald Weaver</t>
  </si>
  <si>
    <t>On 2024-01-04, Gerald Weaver purchased 6 Smartphone(s) at a unit price of 42884 INR. The total amount including tax is 257304 INR, paid via Net Banking.</t>
  </si>
  <si>
    <t>Jennifer Grant</t>
  </si>
  <si>
    <t>Jennifer Grant paid 386364 INR for 6 Keyboard(s) on 2023-11-28, completing the transaction using Net Banking.</t>
  </si>
  <si>
    <t>Darlene Levine</t>
  </si>
  <si>
    <t>Darlene Levine bought 8 Mouse(s) for 34225 INR per unit on 2024-02-18. The total was 273800 INR, paid using Cash.</t>
  </si>
  <si>
    <t>Scott Jenkins</t>
  </si>
  <si>
    <t>Scott Jenkins bought 5 Laptop(s) for a total of 355020 INR, including tax, on 2024-04-07. Payment was made using Net Banking.</t>
  </si>
  <si>
    <t>Melissa Joyce</t>
  </si>
  <si>
    <t>On 2024-03-12, Melissa Joyce purchased 2 Keyboard(s) at a unit price of 24325 INR. The total amount including tax is 48650 INR, paid via UPI.</t>
  </si>
  <si>
    <t>Samuel Lawson</t>
  </si>
  <si>
    <t>Samuel Lawson paid 156696 INR for 8 Monitor(s) on 2024-02-19, completing the transaction using UPI.</t>
  </si>
  <si>
    <t>Richard Vazquez</t>
  </si>
  <si>
    <t>Richard Vazquez bought 6 Printer(s) for 43560 INR per unit on 2024-08-06. The total was 261360 INR, paid using UPI.</t>
  </si>
  <si>
    <t>Ian Torres</t>
  </si>
  <si>
    <t>On 2024-09-24, Ian Torres paid 669856 INR for 8 Monitor(s) using Credit Card.</t>
  </si>
  <si>
    <t>Lisa Garcia</t>
  </si>
  <si>
    <t>Today, Lisa Garcia acquired 1 Laptop(s), paying a total of 46211 INR. The payment was made via Credit Card.</t>
  </si>
  <si>
    <t>Jeremy Navarro</t>
  </si>
  <si>
    <t>Jeremy Navarro bought 5 Monitor(s) for 52066 INR per unit on 2024-06-25. The total was 260330 INR, paid using UPI.</t>
  </si>
  <si>
    <t>Carol Davis</t>
  </si>
  <si>
    <t>On 2024-09-03, 5 Headphones(s) were purchased by Carol Davis for 362870 INR, with payment made via Debit Card.</t>
  </si>
  <si>
    <t>Kathryn Wagner</t>
  </si>
  <si>
    <t>On 2024-08-16, Kathryn Wagner acquired 8 Printer(s) at 67970 INR each. The total cost came to 543760 INR, paid with Credit Card.</t>
  </si>
  <si>
    <t>Kenneth Bennett</t>
  </si>
  <si>
    <t>Kenneth Bennett just purchased 1 Tablet(s) on 2024-01-14, with a total cost of 83550 INR. The payment was completed using Net Banking.</t>
  </si>
  <si>
    <t>Jacob Wilson</t>
  </si>
  <si>
    <t>Jacob Wilson bought 5 Printer(s) for a total of 61020 INR, including tax, on 2024-08-04. Payment was made using Debit Card.</t>
  </si>
  <si>
    <t>Jill Wright</t>
  </si>
  <si>
    <t>Jill Wright paid 417610 INR for 10 Mouse(s) on 2023-12-06, completing the transaction using Credit Card.</t>
  </si>
  <si>
    <t>Dr. Mary Allen</t>
  </si>
  <si>
    <t>Dr. Mary Allen completed a purchase of 5 Headphones(s) for 310870 INR on 2024-01-08. The transaction was made via Cash.</t>
  </si>
  <si>
    <t>Amanda Barnett</t>
  </si>
  <si>
    <t>Amanda Barnett completed a purchase of 6 Monitor(s) for 220680 INR on 2024-07-16. The transaction was made via Credit Card.</t>
  </si>
  <si>
    <t>Alan Dickson</t>
  </si>
  <si>
    <t>On 2024-09-03, Alan Dickson paid 731016 INR for 8 Smartwatch(s) using UPI.</t>
  </si>
  <si>
    <t>Andrew Barber</t>
  </si>
  <si>
    <t>On 2024-01-12, Andrew Barber acquired 2 Headphones(s) at 91345 INR each. The total cost came to 182690 INR, paid with Cash.</t>
  </si>
  <si>
    <t>David Munoz</t>
  </si>
  <si>
    <t>Today, David Munoz acquired 9 Keyboard(s), paying a total of 744750 INR. The payment was made via Cash.</t>
  </si>
  <si>
    <t>William Gillespie</t>
  </si>
  <si>
    <t>William Gillespie completed a purchase of 5 Printer(s) for 469050 INR on 2024-05-10. The transaction was made via UPI.</t>
  </si>
  <si>
    <t>Sara Fernandez</t>
  </si>
  <si>
    <t>Sara Fernandez paid 17838 INR for 6 Laptop(s) on 2024-09-16, completing the transaction using Cash.</t>
  </si>
  <si>
    <t>Erica Eaton</t>
  </si>
  <si>
    <t>On 2023-12-01, Erica Eaton paid 301572 INR for 4 Monitor(s) using Credit Card.</t>
  </si>
  <si>
    <t>Alexandra Bradley</t>
  </si>
  <si>
    <t>Alexandra Bradley completed a purchase of 3 Tablet(s) for 129990 INR on 2024-07-06. The transaction was made via Credit Card.</t>
  </si>
  <si>
    <t>Natalie Lloyd</t>
  </si>
  <si>
    <t>On 2023-10-27, 6 Printer(s) were purchased by Natalie Lloyd for 250290 INR, with payment made via Debit Card.</t>
  </si>
  <si>
    <t>Katherine Williams</t>
  </si>
  <si>
    <t>Katherine Williams completed a purchase of 6 Smartphone(s) for 113028 INR on 2024-06-02. The transaction was made via Cash.</t>
  </si>
  <si>
    <t>Brian West</t>
  </si>
  <si>
    <t>On 2024-09-22, Brian West purchased 4 Laptop(s) at a unit price of 60555 INR. The total amount including tax is 242220 INR, paid via Cash.</t>
  </si>
  <si>
    <t>Joseph Moore</t>
  </si>
  <si>
    <t>Joseph Moore bought 1 Smartwatch(s) for a total of 16334 INR, including tax, on 2024-07-07. Payment was made using Debit Card.</t>
  </si>
  <si>
    <t>Sabrina Luna</t>
  </si>
  <si>
    <t>Sabrina Luna just purchased 9 Smartphone(s) on 2024-06-14, with a total cost of 83619 INR. The payment was completed using Net Banking.</t>
  </si>
  <si>
    <t>Timothy Owen</t>
  </si>
  <si>
    <t>Timothy Owen just purchased 9 Laptop(s) on 2023-12-09, with a total cost of 364545 INR. The payment was completed using UPI.</t>
  </si>
  <si>
    <t>Brenda Schultz</t>
  </si>
  <si>
    <t>On 2024-03-01, Brenda Schultz acquired 9 Tablet(s) at 16422 INR each. The total cost came to 147798 INR, paid with UPI.</t>
  </si>
  <si>
    <t>Adam Shannon</t>
  </si>
  <si>
    <t>On 2024-05-15, 10 Laptop(s) were purchased by Adam Shannon for 713190 INR, with payment made via UPI.</t>
  </si>
  <si>
    <t>Christina Andersen</t>
  </si>
  <si>
    <t>On 2023-11-28, Christina Andersen acquired 5 Printer(s) at 92899 INR each. The total cost came to 464495 INR, paid with Net Banking.</t>
  </si>
  <si>
    <t>Charles Green MD</t>
  </si>
  <si>
    <t>On 2024-06-03, Charles Green MD paid 97139 INR for 1 Monitor(s) using Debit Card.</t>
  </si>
  <si>
    <t>Megan Lee</t>
  </si>
  <si>
    <t>Today, Megan Lee acquired 10 Laptop(s), paying a total of 187230 INR. The payment was made via Credit Card.</t>
  </si>
  <si>
    <t>Amanda Mullins</t>
  </si>
  <si>
    <t>On 2024-06-22, Amanda Mullins paid 139258 INR for 7 Laptop(s) using Net Banking.</t>
  </si>
  <si>
    <t>Jennifer Martin</t>
  </si>
  <si>
    <t>Jennifer Martin paid 310240 INR for 10 Monitor(s) on 2024-07-06, completing the transaction using Debit Card.</t>
  </si>
  <si>
    <t>Sandra David</t>
  </si>
  <si>
    <t>On 2024-05-15, 8 Smartphone(s) were purchased by Sandra David for 73848 INR, with payment made via Net Banking.</t>
  </si>
  <si>
    <t>Austin Cox</t>
  </si>
  <si>
    <t>Austin Cox paid 192690 INR for 5 Tablet(s) on 2024-06-15, completing the transaction using Cash.</t>
  </si>
  <si>
    <t>Jessica Cherry</t>
  </si>
  <si>
    <t>On 2024-08-18, Jessica Cherry purchased 4 Keyboard(s) at a unit price of 50633 INR. The total amount including tax is 202532 INR, paid via Net Banking.</t>
  </si>
  <si>
    <t>Ann Edwards</t>
  </si>
  <si>
    <t>Ann Edwards bought 6 Printer(s) for a total of 584592 INR, including tax, on 2024-04-15. Payment was made using Cash.</t>
  </si>
  <si>
    <t>Lance Taylor</t>
  </si>
  <si>
    <t>Lance Taylor paid 42606 INR for 9 Laptop(s) on 2024-02-02, completing the transaction using UPI.</t>
  </si>
  <si>
    <t>Tammy Lawson</t>
  </si>
  <si>
    <t>On 2024-07-19, Tammy Lawson paid 554022 INR for 7 Smartphone(s) using Debit Card.</t>
  </si>
  <si>
    <t>Sheri Espinoza</t>
  </si>
  <si>
    <t>On 2024-08-01, 5 Headphones(s) were purchased by Sheri Espinoza for 468260 INR, with payment made via UPI.</t>
  </si>
  <si>
    <t>Alexandria Gomez</t>
  </si>
  <si>
    <t>Alexandria Gomez bought 7 Smartphone(s) for a total of 613879 INR, including tax, on 2024-03-13. Payment was made using Net Banking.</t>
  </si>
  <si>
    <t>Ricardo Smith</t>
  </si>
  <si>
    <t>Ricardo Smith completed a purchase of 2 Tablet(s) for 87794 INR on 2023-10-09. The transaction was made via Cash.</t>
  </si>
  <si>
    <t>Russell Mueller</t>
  </si>
  <si>
    <t>Russell Mueller just purchased 9 Desktop PC(s) on 2023-11-18, with a total cost of 386406 INR. The payment was completed using Net Banking.</t>
  </si>
  <si>
    <t>Anthony Rhodes</t>
  </si>
  <si>
    <t>On 2023-10-31, Anthony Rhodes acquired 2 Smartphone(s) at 44466 INR each. The total cost came to 88932 INR, paid with Net Banking.</t>
  </si>
  <si>
    <t>Susan Thompson</t>
  </si>
  <si>
    <t>Susan Thompson completed a purchase of 5 Desktop PC(s) for 172850 INR on 2024-09-08. The transaction was made via Cash.</t>
  </si>
  <si>
    <t>Colton Reynolds</t>
  </si>
  <si>
    <t>On 2023-12-24, 2 Keyboard(s) were purchased by Colton Reynolds for 25404 INR, with payment made via Debit Card.</t>
  </si>
  <si>
    <t>Ashley Miller</t>
  </si>
  <si>
    <t>Ashley Miller completed a purchase of 10 Headphones(s) for 221630 INR on 2024-08-09. The transaction was made via Net Banking.</t>
  </si>
  <si>
    <t>Michele Solis</t>
  </si>
  <si>
    <t>On 2024-01-28, Michele Solis purchased 8 Keyboard(s) at a unit price of 66420 INR. The total amount including tax is 531360 INR, paid via Net Banking.</t>
  </si>
  <si>
    <t>Angelica Jackson</t>
  </si>
  <si>
    <t>On 2024-05-06, Angelica Jackson acquired 10 Keyboard(s) at 75036 INR each. The total cost came to 750360 INR, paid with Net Banking.</t>
  </si>
  <si>
    <t>William Cole</t>
  </si>
  <si>
    <t>William Cole bought 6 Headphones(s) for 85153 INR per unit on 2024-09-20. The total was 510918 INR, paid using Cash.</t>
  </si>
  <si>
    <t>Michael Choi</t>
  </si>
  <si>
    <t>Michael Choi bought 6 Printer(s) for a total of 77364 INR, including tax, on 2024-07-10. Payment was made using Cash.</t>
  </si>
  <si>
    <t>Stacy Jones</t>
  </si>
  <si>
    <t>Stacy Jones bought 4 Smartwatch(s) for 89873 INR per unit on 2024-08-21. The total was 359492 INR, paid using Debit Card.</t>
  </si>
  <si>
    <t>Joann Taylor</t>
  </si>
  <si>
    <t>Joann Taylor bought 4 Smartphone(s) for 88703 INR per unit on 2023-11-06. The total was 354812 INR, paid using UPI.</t>
  </si>
  <si>
    <t>James Bishop</t>
  </si>
  <si>
    <t>James Bishop paid 180910 INR for 10 Laptop(s) on 2024-04-01, completing the transaction using Credit Card.</t>
  </si>
  <si>
    <t>Michael Camacho</t>
  </si>
  <si>
    <t>Today, Michael Camacho acquired 3 Desktop PC(s), paying a total of 253644 INR. The payment was made via UPI.</t>
  </si>
  <si>
    <t>Lauren Vazquez</t>
  </si>
  <si>
    <t>Lauren Vazquez bought 5 Monitor(s) for a total of 296265 INR, including tax, on 2023-10-16. Payment was made using Cash.</t>
  </si>
  <si>
    <t>Ryan Scott</t>
  </si>
  <si>
    <t>On 2024-09-28, Ryan Scott paid 193374 INR for 9 Desktop PC(s) using Credit Card.</t>
  </si>
  <si>
    <t>Jonathan Crawford</t>
  </si>
  <si>
    <t>Jonathan Crawford completed a purchase of 9 Mouse(s) for 637056 INR on 2024-05-14. The transaction was made via Net Banking.</t>
  </si>
  <si>
    <t>Dennis Gross</t>
  </si>
  <si>
    <t>On 2024-06-17, Dennis Gross purchased 8 Tablet(s) at a unit price of 56971 INR. The total amount including tax is 455768 INR, paid via Net Banking.</t>
  </si>
  <si>
    <t>Julia Fry</t>
  </si>
  <si>
    <t>On 2024-09-09, Julia Fry purchased 3 Smartphone(s) at a unit price of 88353 INR. The total amount including tax is 265059 INR, paid via Debit Card.</t>
  </si>
  <si>
    <t>Veronica Young</t>
  </si>
  <si>
    <t>Veronica Young bought 8 Smartwatch(s) for a total of 528272 INR, including tax, on 2024-09-14. Payment was made using Debit Card.</t>
  </si>
  <si>
    <t>Kirsten Suarez</t>
  </si>
  <si>
    <t>Kirsten Suarez completed a purchase of 9 Mouse(s) for 26820 INR on 2024-05-17. The transaction was made via Cash.</t>
  </si>
  <si>
    <t>Barry Hudson</t>
  </si>
  <si>
    <t>Barry Hudson paid 132924 INR for 3 Keyboard(s) on 2023-10-17, completing the transaction using UPI.</t>
  </si>
  <si>
    <t>John Zimmerman</t>
  </si>
  <si>
    <t>John Zimmerman bought 8 Tablet(s) for a total of 469648 INR, including tax, on 2023-11-29. Payment was made using UPI.</t>
  </si>
  <si>
    <t>Alexandra Cooper</t>
  </si>
  <si>
    <t>On 2024-08-31, 2 Tablet(s) were purchased by Alexandra Cooper for 17558 INR, with payment made via Cash.</t>
  </si>
  <si>
    <t>Alexander Yu</t>
  </si>
  <si>
    <t>Today, Alexander Yu acquired 5 Monitor(s), paying a total of 369965 INR. The payment was made via Credit Card.</t>
  </si>
  <si>
    <t>Rachael English</t>
  </si>
  <si>
    <t>Rachael English paid 284608 INR for 8 Desktop PC(s) on 2023-11-03, completing the transaction using Debit Card.</t>
  </si>
  <si>
    <t>Joseph Martinez</t>
  </si>
  <si>
    <t>Joseph Martinez bought 5 Headphones(s) for a total of 61665 INR, including tax, on 2024-07-13. Payment was made using Cash.</t>
  </si>
  <si>
    <t>Karen Jimenez</t>
  </si>
  <si>
    <t>On 2024-01-12, Karen Jimenez paid 209145 INR for 5 Headphones(s) using Credit Card.</t>
  </si>
  <si>
    <t>Margaret Hernandez</t>
  </si>
  <si>
    <t>On 2024-04-25, Margaret Hernandez purchased 7 Mouse(s) at a unit price of 76565 INR. The total amount including tax is 535955 INR, paid via Cash.</t>
  </si>
  <si>
    <t>Ryan James</t>
  </si>
  <si>
    <t>On 2023-10-20, Ryan James paid 453432 INR for 6 Smartwatch(s) using Net Banking.</t>
  </si>
  <si>
    <t>Joseph Wilkerson</t>
  </si>
  <si>
    <t>Joseph Wilkerson just purchased 8 Mouse(s) on 2024-08-05, with a total cost of 529576 INR. The payment was completed using Debit Card.</t>
  </si>
  <si>
    <t>Courtney Ross</t>
  </si>
  <si>
    <t>On 2023-12-17, Courtney Ross purchased 3 Printer(s) at a unit price of 64152 INR. The total amount including tax is 192456 INR, paid via Cash.</t>
  </si>
  <si>
    <t>Donna Moss</t>
  </si>
  <si>
    <t>On 2023-12-15, 5 Desktop PC(s) were purchased by Donna Moss for 337025 INR, with payment made via Debit Card.</t>
  </si>
  <si>
    <t>Katherine Brown</t>
  </si>
  <si>
    <t>Today, Katherine Brown acquired 9 Printer(s), paying a total of 273411 INR. The payment was made via Net Banking.</t>
  </si>
  <si>
    <t>Sheila Miles</t>
  </si>
  <si>
    <t>Sheila Miles just purchased 9 Mouse(s) on 2024-05-14, with a total cost of 124524 INR. The payment was completed using Cash.</t>
  </si>
  <si>
    <t>Justin Bryan</t>
  </si>
  <si>
    <t>Today, Justin Bryan acquired 2 Headphones(s), paying a total of 183358 INR. The payment was made via UPI.</t>
  </si>
  <si>
    <t>Shannon Johnson</t>
  </si>
  <si>
    <t>Shannon Johnson bought 6 Keyboard(s) for a total of 268050 INR, including tax, on 2023-10-08. Payment was made using Net Banking.</t>
  </si>
  <si>
    <t>Dr. Mason Houston</t>
  </si>
  <si>
    <t>Dr. Mason Houston just purchased 8 Monitor(s) on 2023-12-31, with a total cost of 621720 INR. The payment was completed using Credit Card.</t>
  </si>
  <si>
    <t>Christina Johnson</t>
  </si>
  <si>
    <t>Christina Johnson just purchased 3 Tablet(s) on 2024-09-29, with a total cost of 99900 INR. The payment was completed using Net Banking.</t>
  </si>
  <si>
    <t>Rebecca Ramirez</t>
  </si>
  <si>
    <t>Rebecca Ramirez completed a purchase of 4 Printer(s) for 48464 INR on 2024-06-07. The transaction was made via Debit Card.</t>
  </si>
  <si>
    <t>Tiffany Jackson</t>
  </si>
  <si>
    <t>On 2023-12-28, Tiffany Jackson purchased 4 Laptop(s) at a unit price of 94674 INR. The total amount including tax is 378696 INR, paid via UPI.</t>
  </si>
  <si>
    <t>Danielle Cameron</t>
  </si>
  <si>
    <t>Danielle Cameron completed a purchase of 9 Keyboard(s) for 758259 INR on 2024-06-09. The transaction was made via Cash.</t>
  </si>
  <si>
    <t>Larry Stevens</t>
  </si>
  <si>
    <t>On 2024-06-11, Larry Stevens acquired 10 Keyboard(s) at 93044 INR each. The total cost came to 930440 INR, paid with UPI.</t>
  </si>
  <si>
    <t>Denise Figueroa DVM</t>
  </si>
  <si>
    <t>On 2024-08-04, Denise Figueroa DVM acquired 3 Laptop(s) at 82892 INR each. The total cost came to 248676 INR, paid with Net Banking.</t>
  </si>
  <si>
    <t>Alejandro Sanchez</t>
  </si>
  <si>
    <t>Today, Alejandro Sanchez acquired 3 Mouse(s), paying a total of 229149 INR. The payment was made via UPI.</t>
  </si>
  <si>
    <t>Tammy King</t>
  </si>
  <si>
    <t>Tammy King bought 9 Smartphone(s) for 90493 INR per unit on 2024-07-21. The total was 814437 INR, paid using Credit Card.</t>
  </si>
  <si>
    <t>Daniel Owen</t>
  </si>
  <si>
    <t>On 2023-11-10, Daniel Owen paid 344085 INR for 5 Smartphone(s) using Cash.</t>
  </si>
  <si>
    <t>Benjamin Martinez</t>
  </si>
  <si>
    <t>Benjamin Martinez completed a purchase of 7 Printer(s) for 522438 INR on 2024-06-30. The transaction was made via Cash.</t>
  </si>
  <si>
    <t>Diana Sanford</t>
  </si>
  <si>
    <t>Diana Sanford bought 8 Mouse(s) for a total of 498232 INR, including tax, on 2024-04-09. Payment was made using Net Banking.</t>
  </si>
  <si>
    <t>Todd Young</t>
  </si>
  <si>
    <t>Todd Young completed a purchase of 7 Mouse(s) for 362446 INR on 2024-04-28. The transaction was made via Debit Card.</t>
  </si>
  <si>
    <t>Chelsea Ingram</t>
  </si>
  <si>
    <t>On 2024-03-04, Chelsea Ingram acquired 8 Headphones(s) at 56494 INR each. The total cost came to 451952 INR, paid with Net Banking.</t>
  </si>
  <si>
    <t>Rhonda Parker</t>
  </si>
  <si>
    <t>Rhonda Parker bought 9 Headphones(s) for 75166 INR per unit on 2024-08-09. The total was 676494 INR, paid using Net Banking.</t>
  </si>
  <si>
    <t>Cody Ramirez</t>
  </si>
  <si>
    <t>Cody Ramirez just purchased 5 Laptop(s) on 2024-04-14, with a total cost of 395060 INR. The payment was completed using UPI.</t>
  </si>
  <si>
    <t>Cassandra Martinez</t>
  </si>
  <si>
    <t>Cassandra Martinez bought 10 Tablet(s) for 12433 INR per unit on 2024-09-15. The total was 124330 INR, paid using Net Banking.</t>
  </si>
  <si>
    <t>Kenneth Romero</t>
  </si>
  <si>
    <t>Kenneth Romero bought 3 Printer(s) for 63795 INR per unit on 2023-12-17. The total was 191385 INR, paid using Cash.</t>
  </si>
  <si>
    <t>Christina Callahan</t>
  </si>
  <si>
    <t>Christina Callahan bought 8 Desktop PC(s) for a total of 240568 INR, including tax, on 2024-06-11. Payment was made using Net Banking.</t>
  </si>
  <si>
    <t>John Henderson</t>
  </si>
  <si>
    <t>John Henderson paid 252368 INR for 8 Headphones(s) on 2023-10-25, completing the transaction using UPI.</t>
  </si>
  <si>
    <t>Alexandra Phillips</t>
  </si>
  <si>
    <t>On 2023-12-30, Alexandra Phillips purchased 9 Smartphone(s) at a unit price of 98424 INR. The total amount including tax is 885816 INR, paid via Debit Card.</t>
  </si>
  <si>
    <t>Rebecca Burgess</t>
  </si>
  <si>
    <t>Rebecca Burgess just purchased 4 Tablet(s) on 2024-01-12, with a total cost of 180100 INR. The payment was completed using Net Banking.</t>
  </si>
  <si>
    <t>Crystal Hawkins</t>
  </si>
  <si>
    <t>On 2024-07-22, Crystal Hawkins paid 163331 INR for 7 Tablet(s) using Net Banking.</t>
  </si>
  <si>
    <t>Jeffrey Lopez</t>
  </si>
  <si>
    <t>Jeffrey Lopez completed a purchase of 7 Headphones(s) for 147980 INR on 2024-02-28. The transaction was made via Cash.</t>
  </si>
  <si>
    <t>Cole Ramos</t>
  </si>
  <si>
    <t>Cole Ramos completed a purchase of 10 Tablet(s) for 586630 INR on 2023-12-08. The transaction was made via Cash.</t>
  </si>
  <si>
    <t>Carrie Sullivan</t>
  </si>
  <si>
    <t>Carrie Sullivan bought 1 Smartphone(s) for 64555 INR per unit on 2024-05-19. The total was 64555 INR, paid using Cash.</t>
  </si>
  <si>
    <t>Jennifer Wilson</t>
  </si>
  <si>
    <t>Jennifer Wilson bought 3 Keyboard(s) for 92852 INR per unit on 2024-05-08. The total was 278556 INR, paid using Credit Card.</t>
  </si>
  <si>
    <t>Erik Blackwell</t>
  </si>
  <si>
    <t>Erik Blackwell paid 252540 INR for 10 Monitor(s) on 2024-03-20, completing the transaction using Cash.</t>
  </si>
  <si>
    <t>Jennifer Sullivan DDS</t>
  </si>
  <si>
    <t>Jennifer Sullivan DDS completed a purchase of 2 Monitor(s) for 101736 INR on 2024-01-23. The transaction was made via Net Banking.</t>
  </si>
  <si>
    <t>Jennifer Levine</t>
  </si>
  <si>
    <t>On 2023-12-08, Jennifer Levine purchased 9 Tablet(s) at a unit price of 69256 INR. The total amount including tax is 623304 INR, paid via Credit Card.</t>
  </si>
  <si>
    <t>Linda Ruiz</t>
  </si>
  <si>
    <t>On 2024-06-30, Linda Ruiz acquired 7 Smartphone(s) at 32554 INR each. The total cost came to 227878 INR, paid with Credit Card.</t>
  </si>
  <si>
    <t>Tiffany Taylor</t>
  </si>
  <si>
    <t>Today, Tiffany Taylor acquired 3 Mouse(s), paying a total of 255378 INR. The payment was made via UPI.</t>
  </si>
  <si>
    <t>John Parker</t>
  </si>
  <si>
    <t>On 2024-04-27, John Parker purchased 4 Desktop PC(s) at a unit price of 76446 INR. The total amount including tax is 305784 INR, paid via UPI.</t>
  </si>
  <si>
    <t>William Reynolds</t>
  </si>
  <si>
    <t>William Reynolds paid 119427 INR for 3 Smartwatch(s) on 2024-06-06, completing the transaction using Credit Card.</t>
  </si>
  <si>
    <t>Cynthia Thomas</t>
  </si>
  <si>
    <t>Cynthia Thomas completed a purchase of 5 Smartwatch(s) for 240975 INR on 2023-11-13. The transaction was made via Debit Card.</t>
  </si>
  <si>
    <t>Adam Spencer</t>
  </si>
  <si>
    <t>Adam Spencer paid 555912 INR for 6 Keyboard(s) on 2023-10-06, completing the transaction using UPI.</t>
  </si>
  <si>
    <t>Kelly Murphy</t>
  </si>
  <si>
    <t>On 2023-11-19, 1 Desktop PC(s) were purchased by Kelly Murphy for 10163 INR, with payment made via Net Banking.</t>
  </si>
  <si>
    <t>William Rodriguez</t>
  </si>
  <si>
    <t>William Rodriguez completed a purchase of 5 Laptop(s) for 217910 INR on 2023-12-10. The transaction was made via UPI.</t>
  </si>
  <si>
    <t>Billy Lang</t>
  </si>
  <si>
    <t>Today, Billy Lang acquired 10 Smartphone(s), paying a total of 889140 INR. The payment was made via Cash.</t>
  </si>
  <si>
    <t>Vanessa Santana</t>
  </si>
  <si>
    <t>On 2023-11-07, Vanessa Santana paid 19768 INR for 2 Keyboard(s) using Credit Card.</t>
  </si>
  <si>
    <t>Brent Hernandez</t>
  </si>
  <si>
    <t>Today, Brent Hernandez acquired 1 Desktop PC(s), paying a total of 39819 INR. The payment was made via Debit Card.</t>
  </si>
  <si>
    <t>Bill Brooks</t>
  </si>
  <si>
    <t>Today, Bill Brooks acquired 7 Monitor(s), paying a total of 36085 INR. The payment was made via Credit Card.</t>
  </si>
  <si>
    <t>Megan Gould</t>
  </si>
  <si>
    <t>Megan Gould paid 498750 INR for 6 Printer(s) on 2024-05-03, completing the transaction using Net Banking.</t>
  </si>
  <si>
    <t>Michael Torres PhD</t>
  </si>
  <si>
    <t>Michael Torres PhD paid 168822 INR for 9 Headphones(s) on 2024-07-16, completing the transaction using UPI.</t>
  </si>
  <si>
    <t>Thomas Lam</t>
  </si>
  <si>
    <t>Thomas Lam paid 322916 INR for 4 Tablet(s) on 2024-07-27, completing the transaction using Cash.</t>
  </si>
  <si>
    <t>John Nguyen</t>
  </si>
  <si>
    <t>Today, John Nguyen acquired 9 Monitor(s), paying a total of 584091 INR. The payment was made via UPI.</t>
  </si>
  <si>
    <t>Angela Anderson</t>
  </si>
  <si>
    <t>On 2023-12-14, 4 Headphones(s) were purchased by Angela Anderson for 369956 INR, with payment made via Debit Card.</t>
  </si>
  <si>
    <t>Joseph Martinez bought 2 Monitor(s) for a total of 163614 INR, including tax, on 2024-06-16. Payment was made using Net Banking.</t>
  </si>
  <si>
    <t>Tracy Dunn</t>
  </si>
  <si>
    <t>Tracy Dunn completed a purchase of 10 Tablet(s) for 252150 INR on 2023-10-29. The transaction was made via Cash.</t>
  </si>
  <si>
    <t>Kaitlyn Barton</t>
  </si>
  <si>
    <t>On 2024-03-06, Kaitlyn Barton paid 850581 INR for 9 Headphones(s) using Net Banking.</t>
  </si>
  <si>
    <t>Vanessa Gallagher</t>
  </si>
  <si>
    <t>On 2024-03-16, 2 Monitor(s) were purchased by Vanessa Gallagher for 61988 INR, with payment made via Credit Card.</t>
  </si>
  <si>
    <t>Susan Martin MD</t>
  </si>
  <si>
    <t>Susan Martin MD completed a purchase of 8 Monitor(s) for 367440 INR on 2024-03-05. The transaction was made via Debit Card.</t>
  </si>
  <si>
    <t>Jennifer Bell</t>
  </si>
  <si>
    <t>Jennifer Bell paid 152920 INR for 8 Smartwatch(s) on 2024-03-28, completing the transaction using UPI.</t>
  </si>
  <si>
    <t>Kathleen Pitts</t>
  </si>
  <si>
    <t>On 2024-05-27, 5 Smartphone(s) were purchased by Kathleen Pitts for 257275 INR, with payment made via Debit Card.</t>
  </si>
  <si>
    <t>Amanda Mclaughlin</t>
  </si>
  <si>
    <t>On 2024-08-14, 6 Smartphone(s) were purchased by Amanda Mclaughlin for 232230 INR, with payment made via Net Banking.</t>
  </si>
  <si>
    <t>Jessica Quinn</t>
  </si>
  <si>
    <t>Jessica Quinn bought 9 Smartwatch(s) for 69584 INR per unit on 2023-10-23. The total was 626256 INR, paid using Cash.</t>
  </si>
  <si>
    <t>Emily Wood</t>
  </si>
  <si>
    <t>Emily Wood completed a purchase of 2 Mouse(s) for 101518 INR on 2023-10-21. The transaction was made via Debit Card.</t>
  </si>
  <si>
    <t>Amy Harris</t>
  </si>
  <si>
    <t>Today, Amy Harris acquired 8 Keyboard(s), paying a total of 709632 INR. The payment was made via Net Banking.</t>
  </si>
  <si>
    <t>Christopher Snow</t>
  </si>
  <si>
    <t>On 2024-04-05, Christopher Snow purchased 5 Mouse(s) at a unit price of 17570 INR. The total amount including tax is 87850 INR, paid via Credit Card.</t>
  </si>
  <si>
    <t>Penny Williams</t>
  </si>
  <si>
    <t>Penny Williams paid 59121 INR for 9 Headphones(s) on 2024-03-08, completing the transaction using Credit Card.</t>
  </si>
  <si>
    <t>Joshua Allen</t>
  </si>
  <si>
    <t>Joshua Allen bought 1 Desktop PC(s) for a total of 23437 INR, including tax, on 2023-10-28. Payment was made using Net Banking.</t>
  </si>
  <si>
    <t>Beverly Harris</t>
  </si>
  <si>
    <t>Beverly Harris just purchased 1 Smartwatch(s) on 2023-11-27, with a total cost of 63404 INR. The payment was completed using Debit Card.</t>
  </si>
  <si>
    <t>Mason Potter</t>
  </si>
  <si>
    <t>On 2024-03-30, 2 Headphones(s) were purchased by Mason Potter for 15460 INR, with payment made via UPI.</t>
  </si>
  <si>
    <t>Jason Bautista</t>
  </si>
  <si>
    <t>On 2023-10-18, Jason Bautista purchased 2 Mouse(s) at a unit price of 9290 INR. The total amount including tax is 18580 INR, paid via Credit Card.</t>
  </si>
  <si>
    <t>Gail Chase</t>
  </si>
  <si>
    <t>On 2024-04-16, Gail Chase acquired 2 Smartphone(s) at 73984 INR each. The total cost came to 147968 INR, paid with Net Banking.</t>
  </si>
  <si>
    <t>Annette Shelton</t>
  </si>
  <si>
    <t>Annette Shelton completed a purchase of 3 Desktop PC(s) for 197640 INR on 2023-11-08. The transaction was made via Debit Card.</t>
  </si>
  <si>
    <t>Kristen Chapman</t>
  </si>
  <si>
    <t>Today, Kristen Chapman acquired 8 Laptop(s), paying a total of 80632 INR. The payment was made via Debit Card.</t>
  </si>
  <si>
    <t>Thomas Mccoy</t>
  </si>
  <si>
    <t>Today, Thomas Mccoy acquired 5 Headphones(s), paying a total of 34985 INR. The payment was made via Cash.</t>
  </si>
  <si>
    <t>Janet Bruce</t>
  </si>
  <si>
    <t>On 2024-01-10, Janet Bruce purchased 8 Printer(s) at a unit price of 47481 INR. The total amount including tax is 379848 INR, paid via Net Banking.</t>
  </si>
  <si>
    <t>Robert Peterson</t>
  </si>
  <si>
    <t>Robert Peterson completed a purchase of 9 Monitor(s) for 183267 INR on 2024-03-23. The transaction was made via UPI.</t>
  </si>
  <si>
    <t>Michael Baker</t>
  </si>
  <si>
    <t>On 2024-09-20, Michael Baker paid 223755 INR for 5 Printer(s) using Net Banking.</t>
  </si>
  <si>
    <t>Bradley Greene</t>
  </si>
  <si>
    <t>On 2023-11-13, Bradley Greene acquired 6 Mouse(s) at 7185 INR each. The total cost came to 43110 INR, paid with Debit Card.</t>
  </si>
  <si>
    <t>Anna Roy</t>
  </si>
  <si>
    <t>Today, Anna Roy acquired 9 Laptop(s), paying a total of 108108 INR. The payment was made via UPI.</t>
  </si>
  <si>
    <t>Patrick Cunningham</t>
  </si>
  <si>
    <t>Patrick Cunningham paid 303952 INR for 4 Printer(s) on 2023-11-01, completing the transaction using Credit Card.</t>
  </si>
  <si>
    <t>Jessica Ross</t>
  </si>
  <si>
    <t>On 2023-12-18, 8 Mouse(s) were purchased by Jessica Ross for 752368 INR, with payment made via Debit Card.</t>
  </si>
  <si>
    <t>Stephanie Smith</t>
  </si>
  <si>
    <t>On 2023-10-07, Stephanie Smith acquired 8 Keyboard(s) at 38294 INR each. The total cost came to 306352 INR, paid with Debit Card.</t>
  </si>
  <si>
    <t>Amy Osborne</t>
  </si>
  <si>
    <t>Today, Amy Osborne acquired 8 Laptop(s), paying a total of 549968 INR. The payment was made via Credit Card.</t>
  </si>
  <si>
    <t>Patrick Brown</t>
  </si>
  <si>
    <t>Patrick Brown paid 140075 INR for 5 Keyboard(s) on 2024-09-25, completing the transaction using UPI.</t>
  </si>
  <si>
    <t>Jennifer Torres</t>
  </si>
  <si>
    <t>On 2024-02-14, Jennifer Torres paid 606500 INR for 10 Keyboard(s) using Cash.</t>
  </si>
  <si>
    <t>Timothy Coffey</t>
  </si>
  <si>
    <t>Timothy Coffey bought 9 Monitor(s) for a total of 17973 INR, including tax, on 2023-11-25. Payment was made using Credit Card.</t>
  </si>
  <si>
    <t>Anne Snyder</t>
  </si>
  <si>
    <t>On 2023-12-21, Anne Snyder acquired 5 Desktop PC(s) at 39819 INR each. The total cost came to 199095 INR, paid with Credit Card.</t>
  </si>
  <si>
    <t>Jennifer Williams</t>
  </si>
  <si>
    <t>On 2024-01-23, 1 Headphones(s) were purchased by Jennifer Williams for 63710 INR, with payment made via Credit Card.</t>
  </si>
  <si>
    <t>Hunter Smith</t>
  </si>
  <si>
    <t>Hunter Smith just purchased 5 Smartphone(s) on 2024-01-19, with a total cost of 394850 INR. The payment was completed using UPI.</t>
  </si>
  <si>
    <t>Rachel Livingston</t>
  </si>
  <si>
    <t>Rachel Livingston just purchased 3 Headphones(s) on 2024-03-10, with a total cost of 259338 INR. The payment was completed using Debit Card.</t>
  </si>
  <si>
    <t>Samuel Cobb</t>
  </si>
  <si>
    <t>Samuel Cobb bought 5 Tablet(s) for a total of 268090 INR, including tax, on 2024-03-29. Payment was made using UPI.</t>
  </si>
  <si>
    <t>Jon Ryan</t>
  </si>
  <si>
    <t>Jon Ryan bought 10 Headphones(s) for a total of 177070 INR, including tax, on 2024-02-22. Payment was made using Debit Card.</t>
  </si>
  <si>
    <t>Thomas Adams</t>
  </si>
  <si>
    <t>Thomas Adams bought 10 Smartwatch(s) for a total of 495890 INR, including tax, on 2024-07-06. Payment was made using Credit Card.</t>
  </si>
  <si>
    <t>Christopher Mccall</t>
  </si>
  <si>
    <t>On 2024-05-30, 7 Tablet(s) were purchased by Christopher Mccall for 480809 INR, with payment made via Debit Card.</t>
  </si>
  <si>
    <t>Alice Cameron</t>
  </si>
  <si>
    <t>On 2024-03-16, Alice Cameron purchased 8 Keyboard(s) at a unit price of 46191 INR. The total amount including tax is 369528 INR, paid via Cash.</t>
  </si>
  <si>
    <t>Randy Smith</t>
  </si>
  <si>
    <t>Randy Smith completed a purchase of 8 Keyboard(s) for 635072 INR on 2024-04-13. The transaction was made via Cash.</t>
  </si>
  <si>
    <t>Janet Roberts</t>
  </si>
  <si>
    <t>On 2023-12-11, 8 Smartwatch(s) were purchased by Janet Roberts for 649976 INR, with payment made via Net Banking.</t>
  </si>
  <si>
    <t>Chad King</t>
  </si>
  <si>
    <t>Chad King just purchased 8 Laptop(s) on 2024-01-05, with a total cost of 371024 INR. The payment was completed using Cash.</t>
  </si>
  <si>
    <t>Jeffery Reynolds</t>
  </si>
  <si>
    <t>On 2024-05-05, Jeffery Reynolds paid 492632 INR for 8 Printer(s) using Net Banking.</t>
  </si>
  <si>
    <t>Chad Davis</t>
  </si>
  <si>
    <t>Chad Davis just purchased 10 Monitor(s) on 2023-10-27, with a total cost of 538470 INR. The payment was completed using UPI.</t>
  </si>
  <si>
    <t>Nancy Noble</t>
  </si>
  <si>
    <t>On 2023-11-07, 4 Desktop PC(s) were purchased by Nancy Noble for 191380 INR, with payment made via Cash.</t>
  </si>
  <si>
    <t>Julie Juarez</t>
  </si>
  <si>
    <t>On 2024-09-18, Julie Juarez paid 158988 INR for 4 Monitor(s) using Net Banking.</t>
  </si>
  <si>
    <t>Justin Kirby DVM</t>
  </si>
  <si>
    <t>On 2024-07-13, Justin Kirby DVM paid 125350 INR for 2 Laptop(s) using UPI.</t>
  </si>
  <si>
    <t>Daniel Williams</t>
  </si>
  <si>
    <t>Daniel Williams paid 1919 INR for 1 Headphones(s) on 2024-08-25, completing the transaction using Net Banking.</t>
  </si>
  <si>
    <t>Jason Berry</t>
  </si>
  <si>
    <t>On 2024-08-28, Jason Berry acquired 3 Smartphone(s) at 72109 INR each. The total cost came to 216327 INR, paid with Cash.</t>
  </si>
  <si>
    <t>Clifford Morton</t>
  </si>
  <si>
    <t>Clifford Morton bought 2 Headphones(s) for a total of 70238 INR, including tax, on 2023-11-19. Payment was made using Net Banking.</t>
  </si>
  <si>
    <t>Matthew Thompson</t>
  </si>
  <si>
    <t>Matthew Thompson bought 2 Smartwatch(s) for 2479 INR per unit on 2024-07-14. The total was 4958 INR, paid using Cash.</t>
  </si>
  <si>
    <t>Jordan Nelson</t>
  </si>
  <si>
    <t>Jordan Nelson just purchased 7 Tablet(s) on 2024-08-03, with a total cost of 457296 INR. The payment was completed using Debit Card.</t>
  </si>
  <si>
    <t>Fernando Johnson</t>
  </si>
  <si>
    <t>On 2024-01-27, Fernando Johnson purchased 8 Laptop(s) at a unit price of 49633 INR. The total amount including tax is 397064 INR, paid via Debit Card.</t>
  </si>
  <si>
    <t>Justin Wilson</t>
  </si>
  <si>
    <t>On 2024-09-25, 2 Desktop PC(s) were purchased by Justin Wilson for 172684 INR, with payment made via Credit Card.</t>
  </si>
  <si>
    <t>Erik Lang</t>
  </si>
  <si>
    <t>Erik Lang bought 7 Mouse(s) for a total of 186543 INR, including tax, on 2023-12-13. Payment was made using Debit Card.</t>
  </si>
  <si>
    <t>Dr. Brandon Robertson</t>
  </si>
  <si>
    <t>Dr. Brandon Robertson paid 6544 INR for 4 Headphones(s) on 2024-04-27, completing the transaction using Debit Card.</t>
  </si>
  <si>
    <t>Melissa Hopkins</t>
  </si>
  <si>
    <t>Melissa Hopkins bought 8 Desktop PC(s) for a total of 537040 INR, including tax, on 2024-07-26. Payment was made using Credit Card.</t>
  </si>
  <si>
    <t>Kristine Andrews</t>
  </si>
  <si>
    <t>On 2024-04-30, 1 Mouse(s) were purchased by Kristine Andrews for 34442 INR, with payment made via Debit Card.</t>
  </si>
  <si>
    <t>Adrian Arroyo</t>
  </si>
  <si>
    <t>On 2023-12-09, Adrian Arroyo paid 167420 INR for 2 Laptop(s) using Debit Card.</t>
  </si>
  <si>
    <t>April Frazier</t>
  </si>
  <si>
    <t>April Frazier bought 9 Mouse(s) for 29317 INR per unit on 2023-10-17. The total was 263853 INR, paid using Debit Card.</t>
  </si>
  <si>
    <t>James Newman</t>
  </si>
  <si>
    <t>James Newman just purchased 1 Tablet(s) on 2024-09-29, with a total cost of 70910 INR. The payment was completed using Cash.</t>
  </si>
  <si>
    <t>James Sanders</t>
  </si>
  <si>
    <t>James Sanders completed a purchase of 8 Laptop(s) for 549856 INR on 2024-02-20. The transaction was made via UPI.</t>
  </si>
  <si>
    <t>Mark Brown Jr.</t>
  </si>
  <si>
    <t>Mark Brown Jr. bought 1 Keyboard(s) for a total of 99800 INR, including tax, on 2024-06-02. Payment was made using Cash.</t>
  </si>
  <si>
    <t>John Garcia</t>
  </si>
  <si>
    <t>John Garcia paid 853992 INR for 9 Keyboard(s) on 2024-04-29, completing the transaction using UPI.</t>
  </si>
  <si>
    <t>Kristin Meyers</t>
  </si>
  <si>
    <t>On 2023-12-08, 5 Smartwatch(s) were purchased by Kristin Meyers for 454725 INR, with payment made via Net Banking.</t>
  </si>
  <si>
    <t>Bethany Riddle</t>
  </si>
  <si>
    <t>On 2024-04-06, Bethany Riddle acquired 8 Desktop PC(s) at 72002 INR each. The total cost came to 576016 INR, paid with Credit Card.</t>
  </si>
  <si>
    <t>Sheila Joyce</t>
  </si>
  <si>
    <t>Today, Sheila Joyce acquired 7 Smartwatch(s), paying a total of 25858 INR. The payment was made via Net Banking.</t>
  </si>
  <si>
    <t>Nicole Miller</t>
  </si>
  <si>
    <t>On 2023-12-20, Nicole Miller acquired 10 Tablet(s) at 32674 INR each. The total cost came to 326740 INR, paid with UPI.</t>
  </si>
  <si>
    <t>James Mcbride</t>
  </si>
  <si>
    <t>James Mcbride bought 5 Smartwatch(s) for 67443 INR per unit on 2024-05-11. The total was 337215 INR, paid using Net Banking.</t>
  </si>
  <si>
    <t>Mr. Timothy Acosta</t>
  </si>
  <si>
    <t>Mr. Timothy Acosta completed a purchase of 8 Tablet(s) for 159584 INR on 2024-01-10. The transaction was made via Credit Card.</t>
  </si>
  <si>
    <t>Kevin Figueroa</t>
  </si>
  <si>
    <t>Today, Kevin Figueroa acquired 10 Mouse(s), paying a total of 805880 INR. The payment was made via Debit Card.</t>
  </si>
  <si>
    <t>Amanda Martin</t>
  </si>
  <si>
    <t>On 2023-10-04, Amanda Martin acquired 7 Printer(s) at 51245 INR each. The total cost came to 358715 INR, paid with Credit Card.</t>
  </si>
  <si>
    <t>Kenneth Garcia</t>
  </si>
  <si>
    <t>On 2023-12-01, 6 Laptop(s) were purchased by Kenneth Garcia for 541482 INR, with payment made via Credit Card.</t>
  </si>
  <si>
    <t>Samuel Marshall</t>
  </si>
  <si>
    <t>On 2024-04-28, Samuel Marshall purchased 2 Monitor(s) at a unit price of 62641 INR. The total amount including tax is 125282 INR, paid via Cash.</t>
  </si>
  <si>
    <t>Douglas Nelson</t>
  </si>
  <si>
    <t>Douglas Nelson just purchased 3 Printer(s) on 2024-08-25, with a total cost of 261042 INR. The payment was completed using UPI.</t>
  </si>
  <si>
    <t>Sara Alvarez</t>
  </si>
  <si>
    <t>Sara Alvarez completed a purchase of 4 Printer(s) for 133664 INR on 2023-11-09. The transaction was made via Debit Card.</t>
  </si>
  <si>
    <t>Eric Warren</t>
  </si>
  <si>
    <t>On 2024-02-01, 5 Monitor(s) were purchased by Eric Warren for 5480 INR, with payment made via Cash.</t>
  </si>
  <si>
    <t>Garrett Rodriguez</t>
  </si>
  <si>
    <t>Garrett Rodriguez bought 9 Monitor(s) for a total of 198702 INR, including tax, on 2023-10-24. Payment was made using UPI.</t>
  </si>
  <si>
    <t>Dakota Smith</t>
  </si>
  <si>
    <t>On 2024-03-11, Dakota Smith acquired 8 Keyboard(s) at 30172 INR each. The total cost came to 241376 INR, paid with Net Banking.</t>
  </si>
  <si>
    <t>Cynthia Mitchell</t>
  </si>
  <si>
    <t>Cynthia Mitchell completed a purchase of 6 Headphones(s) for 310506 INR on 2023-12-17. The transaction was made via Cash.</t>
  </si>
  <si>
    <t>Melissa Parrish</t>
  </si>
  <si>
    <t>On 2024-03-12, 9 Printer(s) were purchased by Melissa Parrish for 615600 INR, with payment made via Debit Card.</t>
  </si>
  <si>
    <t>Stephen Moore</t>
  </si>
  <si>
    <t>On 2024-01-31, Stephen Moore purchased 9 Tablet(s) at a unit price of 1696 INR. The total amount including tax is 15264 INR, paid via Credit Card.</t>
  </si>
  <si>
    <t>Jane Guerrero</t>
  </si>
  <si>
    <t>On 2024-03-18, Jane Guerrero paid 110300 INR for 2 Keyboard(s) using Debit Card.</t>
  </si>
  <si>
    <t>Mrs. Cynthia Hooper</t>
  </si>
  <si>
    <t>Mrs. Cynthia Hooper bought 3 Mouse(s) for 13836 INR per unit on 2024-04-20. The total was 41508 INR, paid using Debit Card.</t>
  </si>
  <si>
    <t>Jacqueline Carlson</t>
  </si>
  <si>
    <t>On 2024-08-20, Jacqueline Carlson acquired 10 Monitor(s) at 27565 INR each. The total cost came to 275650 INR, paid with Credit Card.</t>
  </si>
  <si>
    <t>Rebecca Caldwell</t>
  </si>
  <si>
    <t>Rebecca Caldwell completed a purchase of 6 Smartphone(s) for 552786 INR on 2024-08-22. The transaction was made via Net Banking.</t>
  </si>
  <si>
    <t>William Garza</t>
  </si>
  <si>
    <t>On 2024-09-16, William Garza acquired 2 Headphones(s) at 67885 INR each. The total cost came to 135770 INR, paid with Cash.</t>
  </si>
  <si>
    <t>Nichole Bush</t>
  </si>
  <si>
    <t>Nichole Bush paid 405205 INR for 5 Desktop PC(s) on 2024-04-03, completing the transaction using Debit Card.</t>
  </si>
  <si>
    <t>William Phelps</t>
  </si>
  <si>
    <t>Today, William Phelps acquired 7 Printer(s), paying a total of 66500 INR. The payment was made via Cash.</t>
  </si>
  <si>
    <t>Joshua Webster</t>
  </si>
  <si>
    <t>On 2024-05-28, Joshua Webster acquired 9 Keyboard(s) at 93203 INR each. The total cost came to 838827 INR, paid with Credit Card.</t>
  </si>
  <si>
    <t>Lindsey May</t>
  </si>
  <si>
    <t>Lindsey May bought 2 Smartwatch(s) for a total of 67774 INR, including tax, on 2024-02-19. Payment was made using UPI.</t>
  </si>
  <si>
    <t>Christy Horton</t>
  </si>
  <si>
    <t>Christy Horton completed a purchase of 8 Smartwatch(s) for 191752 INR on 2024-01-13. The transaction was made via Debit Card.</t>
  </si>
  <si>
    <t>Fred Paul</t>
  </si>
  <si>
    <t>Fred Paul just purchased 8 Printer(s) on 2023-10-27, with a total cost of 444672 INR. The payment was completed using Cash.</t>
  </si>
  <si>
    <t>Zachary Orr</t>
  </si>
  <si>
    <t>Today, Zachary Orr acquired 6 Monitor(s), paying a total of 280770 INR. The payment was made via Credit Card.</t>
  </si>
  <si>
    <t>Veronica Jacobs</t>
  </si>
  <si>
    <t>Veronica Jacobs completed a purchase of 9 Mouse(s) for 402426 INR on 2024-01-30. The transaction was made via Net Banking.</t>
  </si>
  <si>
    <t>Mark Barton</t>
  </si>
  <si>
    <t>On 2024-08-30, Mark Barton purchased 2 Desktop PC(s) at a unit price of 5643 INR. The total amount including tax is 11286 INR, paid via Net Banking.</t>
  </si>
  <si>
    <t>Alexis Nicholson</t>
  </si>
  <si>
    <t>On 2024-05-26, Alexis Nicholson paid 545111 INR for 7 Headphones(s) using Debit Card.</t>
  </si>
  <si>
    <t>Patricia Morton</t>
  </si>
  <si>
    <t>On 2024-03-23, Patricia Morton purchased 10 Headphones(s) at a unit price of 51893 INR. The total amount including tax is 518930 INR, paid via Net Banking.</t>
  </si>
  <si>
    <t>Lori Mayo</t>
  </si>
  <si>
    <t>Lori Mayo paid 225220 INR for 5 Smartwatch(s) on 2024-06-15, completing the transaction using Debit Card.</t>
  </si>
  <si>
    <t>Lori Wheeler</t>
  </si>
  <si>
    <t>On 2024-07-19, Lori Wheeler acquired 4 Keyboard(s) at 35031 INR each. The total cost came to 140124 INR, paid with UPI.</t>
  </si>
  <si>
    <t>Blake Taylor</t>
  </si>
  <si>
    <t>Blake Taylor just purchased 4 Smartwatch(s) on 2023-10-06, with a total cost of 210600 INR. The payment was completed using Net Banking.</t>
  </si>
  <si>
    <t>Kelly Ortiz MD</t>
  </si>
  <si>
    <t>On 2024-01-14, 9 Mouse(s) were purchased by Kelly Ortiz MD for 742455 INR, with payment made via Debit Card.</t>
  </si>
  <si>
    <t>Allison Miller</t>
  </si>
  <si>
    <t>Allison Miller just purchased 3 Desktop PC(s) on 2024-08-30, with a total cost of 287451 INR. The payment was completed using Debit Card.</t>
  </si>
  <si>
    <t>Donald Pham</t>
  </si>
  <si>
    <t>Donald Pham bought 1 Mouse(s) for 79584 INR per unit on 2024-07-19. The total was 79584 INR, paid using Credit Card.</t>
  </si>
  <si>
    <t>Nicole York</t>
  </si>
  <si>
    <t>Nicole York paid 64398 INR for 2 Smartphone(s) on 2024-08-11, completing the transaction using Credit Card.</t>
  </si>
  <si>
    <t>Katherine Anderson</t>
  </si>
  <si>
    <t>On 2023-12-20, Katherine Anderson paid 94465 INR for 7 Headphones(s) using Credit Card.</t>
  </si>
  <si>
    <t>Valerie Hall</t>
  </si>
  <si>
    <t>Valerie Hall paid 217329 INR for 7 Keyboard(s) on 2024-06-18, completing the transaction using Net Banking.</t>
  </si>
  <si>
    <t>Maria Johnson MD</t>
  </si>
  <si>
    <t>Maria Johnson MD paid 334440 INR for 6 Monitor(s) on 2024-06-21, completing the transaction using UPI.</t>
  </si>
  <si>
    <t>Matthew Hill</t>
  </si>
  <si>
    <t>On 2024-05-30, 6 Mouse(s) were purchased by Matthew Hill for 511578 INR, with payment made via Debit Card.</t>
  </si>
  <si>
    <t>Ryan Smith</t>
  </si>
  <si>
    <t>Today, Ryan Smith acquired 5 Smartphone(s), paying a total of 290835 INR. The payment was made via Credit Card.</t>
  </si>
  <si>
    <t>Bradley Nichols</t>
  </si>
  <si>
    <t>Bradley Nichols completed a purchase of 8 Headphones(s) for 321320 INR on 2024-09-18. The transaction was made via Net Banking.</t>
  </si>
  <si>
    <t>Jaime Parker</t>
  </si>
  <si>
    <t>Jaime Parker bought 7 Laptop(s) for 44947 INR per unit on 2024-05-02. The total was 314629 INR, paid using Debit Card.</t>
  </si>
  <si>
    <t>Ralph Doyle</t>
  </si>
  <si>
    <t>Today, Ralph Doyle acquired 7 Desktop PC(s), paying a total of 124565 INR. The payment was made via Cash.</t>
  </si>
  <si>
    <t>Leah Parker</t>
  </si>
  <si>
    <t>On 2024-08-24, 8 Monitor(s) were purchased by Leah Parker for 385232 INR, with payment made via Net Banking.</t>
  </si>
  <si>
    <t>Chad Lawrence</t>
  </si>
  <si>
    <t>On 2023-12-29, 4 Mouse(s) were purchased by Chad Lawrence for 399980 INR, with payment made via Cash.</t>
  </si>
  <si>
    <t>Ashley Ward</t>
  </si>
  <si>
    <t>Today, Ashley Ward acquired 4 Printer(s), paying a total of 224460 INR. The payment was made via Debit Card.</t>
  </si>
  <si>
    <t>Amy Adams</t>
  </si>
  <si>
    <t>On 2024-04-03, Amy Adams acquired 2 Laptop(s) at 34089 INR each. The total cost came to 68178 INR, paid with Credit Card.</t>
  </si>
  <si>
    <t>Pamela Oliver</t>
  </si>
  <si>
    <t>On 2024-03-10, Pamela Oliver paid 292731 INR for 3 Printer(s) using Cash.</t>
  </si>
  <si>
    <t>Courtney Brown</t>
  </si>
  <si>
    <t>On 2023-11-08, Courtney Brown acquired 4 Monitor(s) at 48528 INR each. The total cost came to 194112 INR, paid with Cash.</t>
  </si>
  <si>
    <t>Cody Klein</t>
  </si>
  <si>
    <t>On 2024-05-16, Cody Klein purchased 10 Mouse(s) at a unit price of 32926 INR. The total amount including tax is 329260 INR, paid via Net Banking.</t>
  </si>
  <si>
    <t>Lauren Padilla</t>
  </si>
  <si>
    <t>Lauren Padilla completed a purchase of 10 Monitor(s) for 776130 INR on 2023-10-26. The transaction was made via Net Banking.</t>
  </si>
  <si>
    <t>Jessica Avery MD</t>
  </si>
  <si>
    <t>Jessica Avery MD bought 7 Keyboard(s) for a total of 40943 INR, including tax, on 2024-03-24. Payment was made using Debit Card.</t>
  </si>
  <si>
    <t>Juan Williams</t>
  </si>
  <si>
    <t>On 2024-06-11, Juan Williams paid 394520 INR for 5 Mouse(s) using Net Banking.</t>
  </si>
  <si>
    <t>Jason Taylor</t>
  </si>
  <si>
    <t>Jason Taylor bought 3 Mouse(s) for 69563 INR per unit on 2024-01-12. The total was 208689 INR, paid using Credit Card.</t>
  </si>
  <si>
    <t>Tonya Padilla</t>
  </si>
  <si>
    <t>On 2023-12-11, 8 Keyboard(s) were purchased by Tonya Padilla for 445432 INR, with payment made via UPI.</t>
  </si>
  <si>
    <t>Amy Morris</t>
  </si>
  <si>
    <t>Amy Morris paid 397974 INR for 6 Keyboard(s) on 2024-04-26, completing the transaction using Cash.</t>
  </si>
  <si>
    <t>Brian Stanley</t>
  </si>
  <si>
    <t>On 2024-08-03, Brian Stanley acquired 6 Tablet(s) at 62656 INR each. The total cost came to 375936 INR, paid with Net Banking.</t>
  </si>
  <si>
    <t>Kenneth Alexander</t>
  </si>
  <si>
    <t>Kenneth Alexander completed a purchase of 8 Desktop PC(s) for 70656 INR on 2024-09-16. The transaction was made via Net Banking.</t>
  </si>
  <si>
    <t>Courtney Jimenez</t>
  </si>
  <si>
    <t>Courtney Jimenez just purchased 10 Headphones(s) on 2024-07-29, with a total cost of 594140 INR. The payment was completed using Net Banking.</t>
  </si>
  <si>
    <t>Sandra Bennett</t>
  </si>
  <si>
    <t>Sandra Bennett paid 64965 INR for 1 Monitor(s) on 2024-04-29, completing the transaction using UPI.</t>
  </si>
  <si>
    <t>Kimberly Ashley</t>
  </si>
  <si>
    <t>On 2024-07-22, Kimberly Ashley purchased 6 Monitor(s) at a unit price of 61068 INR. The total amount including tax is 366408 INR, paid via Credit Card.</t>
  </si>
  <si>
    <t>Barbara Ramos</t>
  </si>
  <si>
    <t>On 2024-07-01, Barbara Ramos paid 207935 INR for 5 Printer(s) using Credit Card.</t>
  </si>
  <si>
    <t>Chris Turner</t>
  </si>
  <si>
    <t>Today, Chris Turner acquired 8 Laptop(s), paying a total of 612616 INR. The payment was made via Debit Card.</t>
  </si>
  <si>
    <t>Jodi Sanders</t>
  </si>
  <si>
    <t>Jodi Sanders bought 3 Tablet(s) for a total of 169389 INR, including tax, on 2024-02-01. Payment was made using Net Banking.</t>
  </si>
  <si>
    <t>Mr. Robert West</t>
  </si>
  <si>
    <t>Mr. Robert West bought 1 Headphones(s) for a total of 44176 INR, including tax, on 2024-01-16. Payment was made using Cash.</t>
  </si>
  <si>
    <t>Reginald Bell</t>
  </si>
  <si>
    <t>Reginald Bell bought 10 Headphones(s) for 56175 INR per unit on 2023-12-05. The total was 561750 INR, paid using Cash.</t>
  </si>
  <si>
    <t>Brittany Adkins</t>
  </si>
  <si>
    <t>Brittany Adkins bought 10 Laptop(s) for a total of 106420 INR, including tax, on 2024-02-26. Payment was made using Debit Card.</t>
  </si>
  <si>
    <t>Pamela Snyder</t>
  </si>
  <si>
    <t>Pamela Snyder bought 6 Keyboard(s) for 49250 INR per unit on 2023-12-28. The total was 295500 INR, paid using Cash.</t>
  </si>
  <si>
    <t>Cody Duarte</t>
  </si>
  <si>
    <t>Cody Duarte completed a purchase of 6 Smartwatch(s) for 372078 INR on 2024-07-31. The transaction was made via Credit Card.</t>
  </si>
  <si>
    <t>Amy Buckley</t>
  </si>
  <si>
    <t>Amy Buckley bought 6 Keyboard(s) for a total of 221586 INR, including tax, on 2023-10-07. Payment was made using Net Banking.</t>
  </si>
  <si>
    <t>Ryan Aguilar</t>
  </si>
  <si>
    <t>On 2024-09-10, 8 Mouse(s) were purchased by Ryan Aguilar for 390872 INR, with payment made via Cash.</t>
  </si>
  <si>
    <t>Ronald Austin</t>
  </si>
  <si>
    <t>Ronald Austin bought 3 Mouse(s) for 6470 INR per unit on 2023-12-27. The total was 19410 INR, paid using Credit Card.</t>
  </si>
  <si>
    <t>Belinda Camacho</t>
  </si>
  <si>
    <t>Today, Belinda Camacho acquired 2 Printer(s), paying a total of 186916 INR. The payment was made via Debit Card.</t>
  </si>
  <si>
    <t>Daniel Oliver</t>
  </si>
  <si>
    <t>On 2023-10-22, 10 Printer(s) were purchased by Daniel Oliver for 434380 INR, with payment made via Net Banking.</t>
  </si>
  <si>
    <t>Michelle Cummings</t>
  </si>
  <si>
    <t>Michelle Cummings just purchased 10 Smartwatch(s) on 2023-10-26, with a total cost of 129320 INR. The payment was completed using Debit Card.</t>
  </si>
  <si>
    <t>Theodore Valenzuela</t>
  </si>
  <si>
    <t>On 2024-07-10, Theodore Valenzuela paid 82574 INR for 1 Smartphone(s) using UPI.</t>
  </si>
  <si>
    <t>Amy Kelly</t>
  </si>
  <si>
    <t>Amy Kelly bought 6 Laptop(s) for a total of 66192 INR, including tax, on 2023-12-19. Payment was made using Net Banking.</t>
  </si>
  <si>
    <t>Karen Wilson</t>
  </si>
  <si>
    <t>Karen Wilson paid 267010 INR for 10 Monitor(s) on 2024-03-06, completing the transaction using Cash.</t>
  </si>
  <si>
    <t>Vanessa Jones</t>
  </si>
  <si>
    <t>On 2024-05-07, Vanessa Jones paid 262428 INR for 6 Tablet(s) using UPI.</t>
  </si>
  <si>
    <t>Jason Carter</t>
  </si>
  <si>
    <t>Jason Carter just purchased 8 Printer(s) on 2024-06-27, with a total cost of 353544 INR. The payment was completed using UPI.</t>
  </si>
  <si>
    <t>Maria Silva</t>
  </si>
  <si>
    <t>Maria Silva bought 8 Smartwatch(s) for a total of 386624 INR, including tax, on 2024-03-11. Payment was made using UPI.</t>
  </si>
  <si>
    <t>Juan Morrow</t>
  </si>
  <si>
    <t>Juan Morrow bought 8 Printer(s) for a total of 481688 INR, including tax, on 2024-02-16. Payment was made using Credit Card.</t>
  </si>
  <si>
    <t>Katelyn Bradford</t>
  </si>
  <si>
    <t>Katelyn Bradford just purchased 3 Printer(s) on 2024-02-20, with a total cost of 28647 INR. The payment was completed using Debit Card.</t>
  </si>
  <si>
    <t>Jeffrey Morales</t>
  </si>
  <si>
    <t>Jeffrey Morales bought 2 Monitor(s) for a total of 19878 INR, including tax, on 2024-03-31. Payment was made using Cash.</t>
  </si>
  <si>
    <t>Katrina Hicks</t>
  </si>
  <si>
    <t>Katrina Hicks completed a purchase of 7 Keyboard(s) for 155106 INR on 2024-04-21. The transaction was made via UPI.</t>
  </si>
  <si>
    <t>Marvin Rivera</t>
  </si>
  <si>
    <t>Marvin Rivera completed a purchase of 6 Mouse(s) for 537198 INR on 2023-11-10. The transaction was made via UPI.</t>
  </si>
  <si>
    <t>Cathy Long MD</t>
  </si>
  <si>
    <t>Today, Cathy Long MD acquired 5 Smartphone(s), paying a total of 228675 INR. The payment was made via Debit Card.</t>
  </si>
  <si>
    <t>Joshua Pope</t>
  </si>
  <si>
    <t>Joshua Pope completed a purchase of 2 Printer(s) for 19288 INR on 2024-05-02. The transaction was made via Debit Card.</t>
  </si>
  <si>
    <t>Karla Brown</t>
  </si>
  <si>
    <t>Karla Brown paid 484434 INR for 6 Monitor(s) on 2023-12-03, completing the transaction using Credit Card.</t>
  </si>
  <si>
    <t>Mr. Austin Estrada</t>
  </si>
  <si>
    <t>Mr. Austin Estrada completed a purchase of 7 Smartwatch(s) for 95480 INR on 2024-08-29. The transaction was made via Net Banking.</t>
  </si>
  <si>
    <t>Sarah Jackson</t>
  </si>
  <si>
    <t>Sarah Jackson paid 105548 INR for 2 Tablet(s) on 2024-03-09, completing the transaction using Cash.</t>
  </si>
  <si>
    <t>Patricia Robinson</t>
  </si>
  <si>
    <t>On 2024-02-04, Patricia Robinson purchased 4 Smartphone(s) at a unit price of 60471 INR. The total amount including tax is 241884 INR, paid via UPI.</t>
  </si>
  <si>
    <t>Daniel Johnson</t>
  </si>
  <si>
    <t>Daniel Johnson just purchased 9 Laptop(s) on 2024-04-12, with a total cost of 141237 INR. The payment was completed using Cash.</t>
  </si>
  <si>
    <t>Joy Collier</t>
  </si>
  <si>
    <t>Joy Collier completed a purchase of 4 Monitor(s) for 323328 INR on 2024-06-02. The transaction was made via UPI.</t>
  </si>
  <si>
    <t>On 2024-01-16, 5 Smartwatch(s) were purchased by Shannon Johnson for 21170 INR, with payment made via Debit Card.</t>
  </si>
  <si>
    <t>James Rich</t>
  </si>
  <si>
    <t>James Rich completed a purchase of 3 Monitor(s) for 287739 INR on 2024-07-19. The transaction was made via Cash.</t>
  </si>
  <si>
    <t>Karen Snyder</t>
  </si>
  <si>
    <t>Karen Snyder bought 2 Laptop(s) for 42090 INR per unit on 2023-11-28. The total was 84180 INR, paid using Credit Card.</t>
  </si>
  <si>
    <t>Carrie Fitzgerald</t>
  </si>
  <si>
    <t>On 2024-06-11, Carrie Fitzgerald purchased 4 Monitor(s) at a unit price of 49480 INR. The total amount including tax is 197920 INR, paid via Net Banking.</t>
  </si>
  <si>
    <t>Lauren Burke</t>
  </si>
  <si>
    <t>Lauren Burke bought 5 Smartphone(s) for 66375 INR per unit on 2024-06-04. The total was 331875 INR, paid using Net Banking.</t>
  </si>
  <si>
    <t>David Harris</t>
  </si>
  <si>
    <t>On 2024-04-05, 9 Monitor(s) were purchased by David Harris for 893133 INR, with payment made via Credit Card.</t>
  </si>
  <si>
    <t>Misty Turner</t>
  </si>
  <si>
    <t>On 2024-03-13, Misty Turner purchased 8 Mouse(s) at a unit price of 12287 INR. The total amount including tax is 98296 INR, paid via Net Banking.</t>
  </si>
  <si>
    <t>Ashley Riley</t>
  </si>
  <si>
    <t>Ashley Riley paid 135632 INR for 7 Keyboard(s) on 2023-11-30, completing the transaction using Debit Card.</t>
  </si>
  <si>
    <t>Donald White</t>
  </si>
  <si>
    <t>On 2024-06-09, Donald White acquired 3 Keyboard(s) at 9295 INR each. The total cost came to 27885 INR, paid with Credit Card.</t>
  </si>
  <si>
    <t>Scott Ayala</t>
  </si>
  <si>
    <t>Scott Ayala completed a purchase of 5 Headphones(s) for 211105 INR on 2024-02-16. The transaction was made via Cash.</t>
  </si>
  <si>
    <t>Thomas Edwards</t>
  </si>
  <si>
    <t>On 2024-06-05, Thomas Edwards paid 767592 INR for 9 Smartphone(s) using Cash.</t>
  </si>
  <si>
    <t>Michael Moore</t>
  </si>
  <si>
    <t>Michael Moore just purchased 8 Mouse(s) on 2024-05-22, with a total cost of 120176 INR. The payment was completed using Cash.</t>
  </si>
  <si>
    <t>Natasha Cooper</t>
  </si>
  <si>
    <t>Natasha Cooper completed a purchase of 8 Headphones(s) for 773136 INR on 2023-11-30. The transaction was made via UPI.</t>
  </si>
  <si>
    <t>Mrs. Kimberly Garcia DDS</t>
  </si>
  <si>
    <t>Mrs. Kimberly Garcia DDS just purchased 6 Laptop(s) on 2023-12-07, with a total cost of 444954 INR. The payment was completed using Net Banking.</t>
  </si>
  <si>
    <t>Jerome Robinson</t>
  </si>
  <si>
    <t>Jerome Robinson just purchased 7 Tablet(s) on 2024-08-12, with a total cost of 92057 INR. The payment was completed using Credit Card.</t>
  </si>
  <si>
    <t>Jeffrey Cantu</t>
  </si>
  <si>
    <t>Jeffrey Cantu paid 773032 INR for 8 Monitor(s) on 2024-05-28, completing the transaction using Net Banking.</t>
  </si>
  <si>
    <t>Kelly Gomez</t>
  </si>
  <si>
    <t>On 2024-07-02, 1 Smartwatch(s) were purchased by Kelly Gomez for 66074 INR, with payment made via Net Banking.</t>
  </si>
  <si>
    <t>William Martin</t>
  </si>
  <si>
    <t>On 2024-02-18, 10 Mouse(s) were purchased by William Martin for 590350 INR, with payment made via Net Banking.</t>
  </si>
  <si>
    <t>Harold Weeks</t>
  </si>
  <si>
    <t>Harold Weeks bought 9 Desktop PC(s) for a total of 52245 INR, including tax, on 2024-01-16. Payment was made using UPI.</t>
  </si>
  <si>
    <t>Janet Scott</t>
  </si>
  <si>
    <t>On 2023-12-13, Janet Scott paid 114094 INR for 2 Smartwatch(s) using Cash.</t>
  </si>
  <si>
    <t>Nathan Chan</t>
  </si>
  <si>
    <t>Nathan Chan bought 8 Desktop PC(s) for 61822 INR per unit on 2023-11-16. The total was 494576 INR, paid using Cash.</t>
  </si>
  <si>
    <t>Jasmine Roberts</t>
  </si>
  <si>
    <t>Jasmine Roberts bought 6 Smartwatch(s) for a total of 296310 INR, including tax, on 2023-12-15. Payment was made using Credit Card.</t>
  </si>
  <si>
    <t>Shari Estes</t>
  </si>
  <si>
    <t>On 2023-11-16, 4 Mouse(s) were purchased by Shari Estes for 59280 INR, with payment made via Credit Card.</t>
  </si>
  <si>
    <t>Sharon Smith</t>
  </si>
  <si>
    <t>On 2024-09-16, Sharon Smith acquired 9 Smartphone(s) at 91117 INR each. The total cost came to 820053 INR, paid with Credit Card.</t>
  </si>
  <si>
    <t>Thomas Mccarty</t>
  </si>
  <si>
    <t>On 2024-03-12, Thomas Mccarty acquired 2 Smartphone(s) at 23294 INR each. The total cost came to 46588 INR, paid with Cash.</t>
  </si>
  <si>
    <t>William Collins</t>
  </si>
  <si>
    <t>William Collins bought 10 Smartwatch(s) for 22705 INR per unit on 2023-10-31. The total was 227050 INR, paid using UPI.</t>
  </si>
  <si>
    <t>Brandy Kidd</t>
  </si>
  <si>
    <t>On 2023-12-08, Brandy Kidd purchased 2 Desktop PC(s) at a unit price of 42266 INR. The total amount including tax is 84532 INR, paid via Cash.</t>
  </si>
  <si>
    <t>Stephanie Lopez</t>
  </si>
  <si>
    <t>On 2024-09-20, Stephanie Lopez acquired 2 Smartwatch(s) at 44170 INR each. The total cost came to 88340 INR, paid with Credit Card.</t>
  </si>
  <si>
    <t>Heather Garza</t>
  </si>
  <si>
    <t>Heather Garza bought 3 Smartwatch(s) for a total of 223608 INR, including tax, on 2023-10-02. Payment was made using Net Banking.</t>
  </si>
  <si>
    <t>Rachel Norman</t>
  </si>
  <si>
    <t>Rachel Norman bought 9 Tablet(s) for a total of 838809 INR, including tax, on 2024-02-28. Payment was made using Debit Card.</t>
  </si>
  <si>
    <t>Michael Robbins</t>
  </si>
  <si>
    <t>On 2024-05-22, 1 Tablet(s) were purchased by Michael Robbins for 42880 INR, with payment made via Debit Card.</t>
  </si>
  <si>
    <t>Jonathan Johnson</t>
  </si>
  <si>
    <t>Jonathan Johnson bought 2 Tablet(s) for a total of 128954 INR, including tax, on 2024-05-24. Payment was made using Credit Card.</t>
  </si>
  <si>
    <t>Michael Porter</t>
  </si>
  <si>
    <t>Michael Porter bought 9 Keyboard(s) for 92751 INR per unit on 2024-07-20. The total was 834759 INR, paid using Cash.</t>
  </si>
  <si>
    <t>Thomas Dickerson</t>
  </si>
  <si>
    <t>Thomas Dickerson bought 9 Tablet(s) for a total of 349245 INR, including tax, on 2024-03-12. Payment was made using Cash.</t>
  </si>
  <si>
    <t>Richard Lang</t>
  </si>
  <si>
    <t>On 2024-05-11, Richard Lang purchased 4 Monitor(s) at a unit price of 40244 INR. The total amount including tax is 160976 INR, paid via Credit Card.</t>
  </si>
  <si>
    <t>John Haynes</t>
  </si>
  <si>
    <t>On 2024-08-03, John Haynes paid 12477 INR for 1 Smartphone(s) using UPI.</t>
  </si>
  <si>
    <t>Karen Hanson</t>
  </si>
  <si>
    <t>On 2024-09-16, Karen Hanson paid 3635 INR for 1 Mouse(s) using Cash.</t>
  </si>
  <si>
    <t>Thomas Rollins</t>
  </si>
  <si>
    <t>Thomas Rollins paid 253724 INR for 4 Monitor(s) on 2024-01-21, completing the transaction using Cash.</t>
  </si>
  <si>
    <t>Mr. Gregory Mann</t>
  </si>
  <si>
    <t>Mr. Gregory Mann completed a purchase of 1 Smartwatch(s) for 80797 INR on 2023-12-14. The transaction was made via Credit Card.</t>
  </si>
  <si>
    <t>Lori Klein</t>
  </si>
  <si>
    <t>Lori Klein just purchased 5 Monitor(s) on 2023-12-08, with a total cost of 256965 INR. The payment was completed using UPI.</t>
  </si>
  <si>
    <t>Anthony Clarke</t>
  </si>
  <si>
    <t>Anthony Clarke bought 1 Monitor(s) for 32223 INR per unit on 2023-10-13. The total was 32223 INR, paid using UPI.</t>
  </si>
  <si>
    <t>John Lynn</t>
  </si>
  <si>
    <t>John Lynn paid 83545 INR for 5 Keyboard(s) on 2024-09-27, completing the transaction using Cash.</t>
  </si>
  <si>
    <t>Kenneth Black</t>
  </si>
  <si>
    <t>On 2024-05-14, Kenneth Black purchased 10 Printer(s) at a unit price of 62848 INR. The total amount including tax is 628480 INR, paid via Cash.</t>
  </si>
  <si>
    <t>Jeffery Williams</t>
  </si>
  <si>
    <t>Jeffery Williams just purchased 5 Tablet(s) on 2024-05-27, with a total cost of 247745 INR. The payment was completed using Cash.</t>
  </si>
  <si>
    <t>Jennifer Morse</t>
  </si>
  <si>
    <t>On 2024-06-08, 3 Tablet(s) were purchased by Jennifer Morse for 147063 INR, with payment made via UPI.</t>
  </si>
  <si>
    <t>Mrs. Mikayla Hurst</t>
  </si>
  <si>
    <t>Mrs. Mikayla Hurst completed a purchase of 7 Tablet(s) for 486850 INR on 2024-05-03. The transaction was made via Net Banking.</t>
  </si>
  <si>
    <t>Vickie Cannon</t>
  </si>
  <si>
    <t>Vickie Cannon paid 42260 INR for 1 Keyboard(s) on 2024-01-09, completing the transaction using Cash.</t>
  </si>
  <si>
    <t>Candice Taylor</t>
  </si>
  <si>
    <t>On 2024-09-19, Candice Taylor purchased 3 Smartphone(s) at a unit price of 76328 INR. The total amount including tax is 228984 INR, paid via Debit Card.</t>
  </si>
  <si>
    <t>Aimee Love</t>
  </si>
  <si>
    <t>On 2024-03-09, 9 Laptop(s) were purchased by Aimee Love for 632295 INR, with payment made via UPI.</t>
  </si>
  <si>
    <t>Ian Jensen</t>
  </si>
  <si>
    <t>Ian Jensen paid 883840 INR for 10 Keyboard(s) on 2024-05-14, completing the transaction using Net Banking.</t>
  </si>
  <si>
    <t>Perry Ortiz</t>
  </si>
  <si>
    <t>On 2023-11-02, Perry Ortiz paid 226835 INR for 7 Desktop PC(s) using Credit Card.</t>
  </si>
  <si>
    <t>Melanie Gordon</t>
  </si>
  <si>
    <t>On 2024-03-15, Melanie Gordon paid 245481 INR for 3 Headphones(s) using UPI.</t>
  </si>
  <si>
    <t>Paul Crosby</t>
  </si>
  <si>
    <t>Paul Crosby bought 1 Laptop(s) for a total of 20728 INR, including tax, on 2024-03-08. Payment was made using Net Banking.</t>
  </si>
  <si>
    <t>Judith Gross</t>
  </si>
  <si>
    <t>Judith Gross completed a purchase of 1 Printer(s) for 8329 INR on 2023-10-10. The transaction was made via Net Banking.</t>
  </si>
  <si>
    <t>Jordan Johnson</t>
  </si>
  <si>
    <t>On 2024-09-13, Jordan Johnson paid 387170 INR for 5 Desktop PC(s) using Net Banking.</t>
  </si>
  <si>
    <t>Darrell Clements</t>
  </si>
  <si>
    <t>On 2023-10-10, Darrell Clements acquired 10 Printer(s) at 5065 INR each. The total cost came to 50650 INR, paid with Credit Card.</t>
  </si>
  <si>
    <t>Elizabeth Moore</t>
  </si>
  <si>
    <t>On 2023-10-18, Elizabeth Moore purchased 8 Headphones(s) at a unit price of 90744 INR. The total amount including tax is 725952 INR, paid via UPI.</t>
  </si>
  <si>
    <t>Wesley Fowler</t>
  </si>
  <si>
    <t>Wesley Fowler completed a purchase of 1 Smartphone(s) for 30656 INR on 2023-10-30. The transaction was made via Debit Card.</t>
  </si>
  <si>
    <t>Charles Frederick</t>
  </si>
  <si>
    <t>Charles Frederick completed a purchase of 1 Printer(s) for 85801 INR on 2024-01-14. The transaction was made via Cash.</t>
  </si>
  <si>
    <t>Mary Williams DVM</t>
  </si>
  <si>
    <t>On 2024-04-21, 7 Monitor(s) were purchased by Mary Williams DVM for 627753 INR, with payment made via UPI.</t>
  </si>
  <si>
    <t>Steven Flores</t>
  </si>
  <si>
    <t>On 2024-04-13, 7 Printer(s) were purchased by Steven Flores for 80899 INR, with payment made via Cash.</t>
  </si>
  <si>
    <t>Angelica Bell</t>
  </si>
  <si>
    <t>On 2024-01-01, Angelica Bell acquired 9 Tablet(s) at 52202 INR each. The total cost came to 469818 INR, paid with UPI.</t>
  </si>
  <si>
    <t>Sydney Gonzalez</t>
  </si>
  <si>
    <t>Sydney Gonzalez bought 4 Laptop(s) for 47492 INR per unit on 2024-04-18. The total was 189968 INR, paid using Net Banking.</t>
  </si>
  <si>
    <t>John Smith</t>
  </si>
  <si>
    <t>On 2024-03-22, 5 Smartwatch(s) were purchased by John Smith for 136255 INR, with payment made via Cash.</t>
  </si>
  <si>
    <t>Sean Hayes</t>
  </si>
  <si>
    <t>Sean Hayes bought 1 Printer(s) for 2077 INR per unit on 2024-07-17. The total was 2077 INR, paid using Credit Card.</t>
  </si>
  <si>
    <t>Dillon Bailey</t>
  </si>
  <si>
    <t>On 2023-10-26, Dillon Bailey purchased 9 Smartphone(s) at a unit price of 63606 INR. The total amount including tax is 572454 INR, paid via UPI.</t>
  </si>
  <si>
    <t>On 2024-03-02, John Smith paid 67524 INR for 2 Smartwatch(s) using Cash.</t>
  </si>
  <si>
    <t>Stephen Ponce</t>
  </si>
  <si>
    <t>Stephen Ponce just purchased 1 Smartwatch(s) on 2023-11-11, with a total cost of 41181 INR. The payment was completed using Cash.</t>
  </si>
  <si>
    <t>Rebecca Maxwell</t>
  </si>
  <si>
    <t>On 2024-08-08, Rebecca Maxwell purchased 2 Monitor(s) at a unit price of 91009 INR. The total amount including tax is 182018 INR, paid via UPI.</t>
  </si>
  <si>
    <t>Michael Park</t>
  </si>
  <si>
    <t>Today, Michael Park acquired 7 Printer(s), paying a total of 411607 INR. The payment was made via Credit Card.</t>
  </si>
  <si>
    <t>Kim Morris</t>
  </si>
  <si>
    <t>Kim Morris just purchased 9 Laptop(s) on 2024-04-08, with a total cost of 376866 INR. The payment was completed using Debit Card.</t>
  </si>
  <si>
    <t>Terry Davis</t>
  </si>
  <si>
    <t>Terry Davis just purchased 8 Mouse(s) on 2024-02-21, with a total cost of 213688 INR. The payment was completed using UPI.</t>
  </si>
  <si>
    <t>Amber Jones</t>
  </si>
  <si>
    <t>Amber Jones bought 7 Monitor(s) for a total of 215572 INR, including tax, on 2024-09-14. Payment was made using Debit Card.</t>
  </si>
  <si>
    <t>Robert Williams</t>
  </si>
  <si>
    <t>Today, Robert Williams acquired 3 Monitor(s), paying a total of 223509 INR. The payment was made via UPI.</t>
  </si>
  <si>
    <t>Michael Robinson</t>
  </si>
  <si>
    <t>Michael Robinson just purchased 7 Monitor(s) on 2024-03-13, with a total cost of 88011 INR. The payment was completed using Credit Card.</t>
  </si>
  <si>
    <t>Melissa Owens</t>
  </si>
  <si>
    <t>Melissa Owens completed a purchase of 3 Laptop(s) for 266667 INR on 2024-06-02. The transaction was made via Cash.</t>
  </si>
  <si>
    <t>Victoria Williams</t>
  </si>
  <si>
    <t>Victoria Williams completed a purchase of 8 Keyboard(s) for 266448 INR on 2024-08-12. The transaction was made via UPI.</t>
  </si>
  <si>
    <t>Ann Kim</t>
  </si>
  <si>
    <t>On 2024-06-12, 6 Mouse(s) were purchased by Ann Kim for 554844 INR, with payment made via UPI.</t>
  </si>
  <si>
    <t>Renee Miller</t>
  </si>
  <si>
    <t>Renee Miller bought 10 Printer(s) for 69046 INR per unit on 2024-03-25. The total was 690460 INR, paid using Net Banking.</t>
  </si>
  <si>
    <t>Barbara Murray</t>
  </si>
  <si>
    <t>On 2023-12-28, Barbara Murray acquired 1 Tablet(s) at 49239 INR each. The total cost came to 49239 INR, paid with Net Banking.</t>
  </si>
  <si>
    <t>Travis Carter</t>
  </si>
  <si>
    <t>Travis Carter paid 413330 INR for 5 Tablet(s) on 2024-04-19, completing the transaction using Debit Card.</t>
  </si>
  <si>
    <t>Martha Simmons</t>
  </si>
  <si>
    <t>Martha Simmons completed a purchase of 9 Monitor(s) for 463662 INR on 2024-05-17. The transaction was made via Debit Card.</t>
  </si>
  <si>
    <t>Stacey Graves</t>
  </si>
  <si>
    <t>On 2024-01-18, Stacey Graves paid 79125 INR for 1 Smartwatch(s) using Cash.</t>
  </si>
  <si>
    <t>Michele Martin</t>
  </si>
  <si>
    <t>Michele Martin bought 8 Headphones(s) for a total of 623440 INR, including tax, on 2024-03-19. Payment was made using Debit Card.</t>
  </si>
  <si>
    <t>Laurie Smith</t>
  </si>
  <si>
    <t>Laurie Smith just purchased 5 Mouse(s) on 2024-07-03, with a total cost of 257195 INR. The payment was completed using Debit Card.</t>
  </si>
  <si>
    <t>Kimberly Martinez</t>
  </si>
  <si>
    <t>Kimberly Martinez just purchased 9 Headphones(s) on 2024-01-18, with a total cost of 414387 INR. The payment was completed using UPI.</t>
  </si>
  <si>
    <t>Kelsey Malone</t>
  </si>
  <si>
    <t>Today, Kelsey Malone acquired 5 Monitor(s), paying a total of 359820 INR. The payment was made via UPI.</t>
  </si>
  <si>
    <t>Christopher Clark</t>
  </si>
  <si>
    <t>Christopher Clark completed a purchase of 6 Smartwatch(s) for 220728 INR on 2024-09-09. The transaction was made via UPI.</t>
  </si>
  <si>
    <t>Angela Wilcox DDS</t>
  </si>
  <si>
    <t>Angela Wilcox DDS completed a purchase of 7 Monitor(s) for 477876 INR on 2024-09-03. The transaction was made via Debit Card.</t>
  </si>
  <si>
    <t>Christopher Byrd</t>
  </si>
  <si>
    <t>Christopher Byrd bought 2 Desktop PC(s) for a total of 69806 INR, including tax, on 2024-08-22. Payment was made using Credit Card.</t>
  </si>
  <si>
    <t>Cathy Butler</t>
  </si>
  <si>
    <t>Today, Cathy Butler acquired 6 Headphones(s), paying a total of 191202 INR. The payment was made via Debit Card.</t>
  </si>
  <si>
    <t>Megan Fernandez</t>
  </si>
  <si>
    <t>On 2024-03-13, Megan Fernandez acquired 3 Tablet(s) at 64161 INR each. The total cost came to 192483 INR, paid with Credit Card.</t>
  </si>
  <si>
    <t>Robert Warren</t>
  </si>
  <si>
    <t>Today, Robert Warren acquired 5 Mouse(s), paying a total of 255780 INR. The payment was made via Net Banking.</t>
  </si>
  <si>
    <t>Stephanie Douglas</t>
  </si>
  <si>
    <t>On 2023-10-11, Stephanie Douglas paid 969990 INR for 10 Tablet(s) using Credit Card.</t>
  </si>
  <si>
    <t>Samantha Odonnell</t>
  </si>
  <si>
    <t>On 2024-08-25, Samantha Odonnell paid 367056 INR for 6 Headphones(s) using Net Banking.</t>
  </si>
  <si>
    <t>Margaret Shaw</t>
  </si>
  <si>
    <t>On 2023-11-18, Margaret Shaw paid 574866 INR for 6 Printer(s) using Debit Card.</t>
  </si>
  <si>
    <t>Kelsey Schmidt</t>
  </si>
  <si>
    <t>On 2024-09-22, Kelsey Schmidt paid 191052 INR for 6 Laptop(s) using Cash.</t>
  </si>
  <si>
    <t>Sarah Murphy</t>
  </si>
  <si>
    <t>Sarah Murphy paid 48401 INR for 1 Smartphone(s) on 2024-08-22, completing the transaction using Net Banking.</t>
  </si>
  <si>
    <t>Heather Sparks</t>
  </si>
  <si>
    <t>On 2023-10-10, Heather Sparks purchased 5 Headphones(s) at a unit price of 39073 INR. The total amount including tax is 195365 INR, paid via Credit Card.</t>
  </si>
  <si>
    <t>Samantha Jackson</t>
  </si>
  <si>
    <t>Samantha Jackson paid 100398 INR for 3 Printer(s) on 2024-06-30, completing the transaction using UPI.</t>
  </si>
  <si>
    <t>Anthony Espinoza</t>
  </si>
  <si>
    <t>Anthony Espinoza paid 317358 INR for 9 Monitor(s) on 2023-12-20, completing the transaction using UPI.</t>
  </si>
  <si>
    <t>Ashley Chen</t>
  </si>
  <si>
    <t>Ashley Chen just purchased 10 Headphones(s) on 2024-05-04, with a total cost of 18200 INR. The payment was completed using Cash.</t>
  </si>
  <si>
    <t>Timothy Frank</t>
  </si>
  <si>
    <t>Timothy Frank just purchased 8 Laptop(s) on 2024-01-18, with a total cost of 164816 INR. The payment was completed using Credit Card.</t>
  </si>
  <si>
    <t>Molly Whitehead</t>
  </si>
  <si>
    <t>On 2023-11-25, Molly Whitehead acquired 4 Headphones(s) at 24397 INR each. The total cost came to 97588 INR, paid with Net Banking.</t>
  </si>
  <si>
    <t>Elizabeth Green</t>
  </si>
  <si>
    <t>On 2024-06-23, Elizabeth Green paid 453755 INR for 5 Smartphone(s) using Cash.</t>
  </si>
  <si>
    <t>Ryan Gibbs</t>
  </si>
  <si>
    <t>On 2024-08-26, Ryan Gibbs paid 353504 INR for 4 Desktop PC(s) using Credit Card.</t>
  </si>
  <si>
    <t>Lisa Sanders</t>
  </si>
  <si>
    <t>On 2023-10-17, Lisa Sanders acquired 6 Desktop PC(s) at 32292 INR each. The total cost came to 193752 INR, paid with Net Banking.</t>
  </si>
  <si>
    <t>Diane Vargas</t>
  </si>
  <si>
    <t>On 2024-09-16, Diane Vargas paid 267750 INR for 9 Smartphone(s) using Debit Card.</t>
  </si>
  <si>
    <t>Roberta Peterson</t>
  </si>
  <si>
    <t>On 2023-12-17, Roberta Peterson paid 378294 INR for 7 Desktop PC(s) using Debit Card.</t>
  </si>
  <si>
    <t>Keith Hines</t>
  </si>
  <si>
    <t>On 2024-09-10, 1 Keyboard(s) were purchased by Keith Hines for 71061 INR, with payment made via Debit Card.</t>
  </si>
  <si>
    <t>Rebecca Hancock</t>
  </si>
  <si>
    <t>Today, Rebecca Hancock acquired 4 Keyboard(s), paying a total of 248556 INR. The payment was made via Net Banking.</t>
  </si>
  <si>
    <t>John Mason</t>
  </si>
  <si>
    <t>On 2024-05-29, John Mason purchased 1 Monitor(s) at a unit price of 48220 INR. The total amount including tax is 48220 INR, paid via UPI.</t>
  </si>
  <si>
    <t>Steven Mcclure</t>
  </si>
  <si>
    <t>On 2024-06-19, Steven Mcclure paid 158690 INR for 10 Printer(s) using Net Banking.</t>
  </si>
  <si>
    <t>Melvin Moore</t>
  </si>
  <si>
    <t>Melvin Moore bought 9 Headphones(s) for a total of 777447 INR, including tax, on 2024-08-28. Payment was made using Credit Card.</t>
  </si>
  <si>
    <t>Kelli Cohen</t>
  </si>
  <si>
    <t>On 2024-07-25, 7 Printer(s) were purchased by Kelli Cohen for 428757 INR, with payment made via Credit Card.</t>
  </si>
  <si>
    <t>Jackie Andersen</t>
  </si>
  <si>
    <t>On 2023-10-07, 3 Smartphone(s) were purchased by Jackie Andersen for 230661 INR, with payment made via Cash.</t>
  </si>
  <si>
    <t>Joan Edwards</t>
  </si>
  <si>
    <t>On 2023-12-01, Joan Edwards acquired 3 Monitor(s) at 6841 INR each. The total cost came to 20523 INR, paid with Net Banking.</t>
  </si>
  <si>
    <t>Sharon Frazier</t>
  </si>
  <si>
    <t>Sharon Frazier completed a purchase of 10 Smartwatch(s) for 61480 INR on 2024-05-28. The transaction was made via Cash.</t>
  </si>
  <si>
    <t>Christopher Henderson</t>
  </si>
  <si>
    <t>Christopher Henderson paid 155508 INR for 6 Smartphone(s) on 2024-07-17, completing the transaction using Credit Card.</t>
  </si>
  <si>
    <t>Cynthia Greer</t>
  </si>
  <si>
    <t>Today, Cynthia Greer acquired 6 Headphones(s), paying a total of 331206 INR. The payment was made via Credit Card.</t>
  </si>
  <si>
    <t>Kelly Barron</t>
  </si>
  <si>
    <t>Kelly Barron just purchased 10 Headphones(s) on 2024-08-21, with a total cost of 589110 INR. The payment was completed using Credit Card.</t>
  </si>
  <si>
    <t>Jose Bond</t>
  </si>
  <si>
    <t>Jose Bond bought 10 Monitor(s) for 7118 INR per unit on 2024-04-12. The total was 71180 INR, paid using UPI.</t>
  </si>
  <si>
    <t>Holly Townsend</t>
  </si>
  <si>
    <t>On 2024-04-29, Holly Townsend purchased 2 Smartwatch(s) at a unit price of 79725 INR. The total amount including tax is 159450 INR, paid via Net Banking.</t>
  </si>
  <si>
    <t>Michael Ortiz</t>
  </si>
  <si>
    <t>On 2024-05-19, Michael Ortiz acquired 1 Monitor(s) at 67506 INR each. The total cost came to 67506 INR, paid with Cash.</t>
  </si>
  <si>
    <t>Karen Greer</t>
  </si>
  <si>
    <t>On 2024-04-15, Karen Greer paid 13524 INR for 3 Headphones(s) using Debit Card.</t>
  </si>
  <si>
    <t>Shawn Cox</t>
  </si>
  <si>
    <t>Shawn Cox just purchased 5 Smartwatch(s) on 2023-11-21, with a total cost of 72945 INR. The payment was completed using Cash.</t>
  </si>
  <si>
    <t>Devin Pierce</t>
  </si>
  <si>
    <t>On 2023-10-17, Devin Pierce acquired 7 Printer(s) at 75545 INR each. The total cost came to 528815 INR, paid with Debit Card.</t>
  </si>
  <si>
    <t>Joseph Johnston</t>
  </si>
  <si>
    <t>Joseph Johnston just purchased 4 Smartwatch(s) on 2023-12-07, with a total cost of 173796 INR. The payment was completed using Cash.</t>
  </si>
  <si>
    <t>Amanda Fox</t>
  </si>
  <si>
    <t>On 2024-07-29, Amanda Fox acquired 8 Monitor(s) at 35926 INR each. The total cost came to 287408 INR, paid with Cash.</t>
  </si>
  <si>
    <t>Alex Riley</t>
  </si>
  <si>
    <t>Alex Riley just purchased 1 Desktop PC(s) on 2023-10-25, with a total cost of 41206 INR. The payment was completed using Credit Card.</t>
  </si>
  <si>
    <t>Anthony Rivas</t>
  </si>
  <si>
    <t>Anthony Rivas paid 773128 INR for 8 Printer(s) on 2024-03-19, completing the transaction using Net Banking.</t>
  </si>
  <si>
    <t>Stephanie David</t>
  </si>
  <si>
    <t>On 2023-10-15, Stephanie David acquired 10 Printer(s) at 39774 INR each. The total cost came to 397740 INR, paid with Credit Card.</t>
  </si>
  <si>
    <t>Ashlee Daugherty</t>
  </si>
  <si>
    <t>On 2024-01-23, Ashlee Daugherty paid 22282 INR for 2 Printer(s) using Credit Card.</t>
  </si>
  <si>
    <t>Alexis Morgan</t>
  </si>
  <si>
    <t>Alexis Morgan paid 63995 INR for 5 Laptop(s) on 2024-02-28, completing the transaction using Net Banking.</t>
  </si>
  <si>
    <t>Joshua Hines</t>
  </si>
  <si>
    <t>On 2024-01-06, Joshua Hines purchased 9 Smartphone(s) at a unit price of 72925 INR. The total amount including tax is 656325 INR, paid via Credit Card.</t>
  </si>
  <si>
    <t>Chase Walsh</t>
  </si>
  <si>
    <t>Chase Walsh bought 2 Headphones(s) for a total of 146794 INR, including tax, on 2023-11-11. Payment was made using Net Banking.</t>
  </si>
  <si>
    <t>Michael Mann</t>
  </si>
  <si>
    <t>On 2024-07-26, 2 Smartwatch(s) were purchased by Michael Mann for 141956 INR, with payment made via Cash.</t>
  </si>
  <si>
    <t>Michelle Joseph</t>
  </si>
  <si>
    <t>Michelle Joseph paid 147222 INR for 9 Printer(s) on 2024-05-22, completing the transaction using Net Banking.</t>
  </si>
  <si>
    <t>Andrea White</t>
  </si>
  <si>
    <t>Today, Andrea White acquired 6 Keyboard(s), paying a total of 460812 INR. The payment was made via Credit Card.</t>
  </si>
  <si>
    <t>Thomas Saunders</t>
  </si>
  <si>
    <t>On 2023-10-03, Thomas Saunders acquired 9 Keyboard(s) at 9151 INR each. The total cost came to 82359 INR, paid with UPI.</t>
  </si>
  <si>
    <t>William Gonzalez</t>
  </si>
  <si>
    <t>William Gonzalez bought 1 Tablet(s) for a total of 40621 INR, including tax, on 2023-12-08. Payment was made using Credit Card.</t>
  </si>
  <si>
    <t>Benjamin Harrison</t>
  </si>
  <si>
    <t>Benjamin Harrison completed a purchase of 3 Smartphone(s) for 274479 INR on 2024-03-16. The transaction was made via Debit Card.</t>
  </si>
  <si>
    <t>Susan Johnson</t>
  </si>
  <si>
    <t>Susan Johnson completed a purchase of 9 Monitor(s) for 570483 INR on 2024-09-27. The transaction was made via Cash.</t>
  </si>
  <si>
    <t>Andrew Grant MD</t>
  </si>
  <si>
    <t>Andrew Grant MD completed a purchase of 5 Smartwatch(s) for 267110 INR on 2024-04-24. The transaction was made via UPI.</t>
  </si>
  <si>
    <t>Sandra Howard</t>
  </si>
  <si>
    <t>Sandra Howard paid 673209 INR for 9 Headphones(s) on 2023-11-26, completing the transaction using Debit Card.</t>
  </si>
  <si>
    <t>Regina Webb</t>
  </si>
  <si>
    <t>On 2024-07-17, Regina Webb paid 801135 INR for 9 Printer(s) using Debit Card.</t>
  </si>
  <si>
    <t>Wendy Davis</t>
  </si>
  <si>
    <t>Wendy Davis just purchased 9 Headphones(s) on 2024-08-19, with a total cost of 755100 INR. The payment was completed using Credit Card.</t>
  </si>
  <si>
    <t>Colton Allen</t>
  </si>
  <si>
    <t>On 2024-04-29, Colton Allen paid 7240 INR for 2 Headphones(s) using UPI.</t>
  </si>
  <si>
    <t>William Garcia</t>
  </si>
  <si>
    <t>On 2024-07-21, William Garcia acquired 4 Printer(s) at 37855 INR each. The total cost came to 151420 INR, paid with Net Banking.</t>
  </si>
  <si>
    <t>Karen Perez</t>
  </si>
  <si>
    <t>Karen Perez paid 425673 INR for 9 Smartphone(s) on 2024-07-28, completing the transaction using UPI.</t>
  </si>
  <si>
    <t>Leslie Farmer</t>
  </si>
  <si>
    <t>Leslie Farmer paid 260840 INR for 5 Tablet(s) on 2024-05-23, completing the transaction using Net Banking.</t>
  </si>
  <si>
    <t>Jason Mclean</t>
  </si>
  <si>
    <t>On 2024-05-30, Jason Mclean purchased 8 Smartwatch(s) at a unit price of 45871 INR. The total amount including tax is 366968 INR, paid via UPI.</t>
  </si>
  <si>
    <t>Andrea Bridges</t>
  </si>
  <si>
    <t>Andrea Bridges paid 331856 INR for 8 Tablet(s) on 2024-04-29, completing the transaction using Cash.</t>
  </si>
  <si>
    <t>Sandra Walker</t>
  </si>
  <si>
    <t>Sandra Walker completed a purchase of 9 Keyboard(s) for 814653 INR on 2024-06-23. The transaction was made via UPI.</t>
  </si>
  <si>
    <t>Matthew Booker</t>
  </si>
  <si>
    <t>On 2024-08-12, Matthew Booker purchased 5 Desktop PC(s) at a unit price of 48294 INR. The total amount including tax is 241470 INR, paid via Credit Card.</t>
  </si>
  <si>
    <t>Michelle Morales</t>
  </si>
  <si>
    <t>Michelle Morales just purchased 9 Laptop(s) on 2023-12-16, with a total cost of 368082 INR. The payment was completed using Net Banking.</t>
  </si>
  <si>
    <t>Taylor Wright</t>
  </si>
  <si>
    <t>On 2024-09-25, 8 Tablet(s) were purchased by Taylor Wright for 623400 INR, with payment made via UPI.</t>
  </si>
  <si>
    <t>Monica Watson</t>
  </si>
  <si>
    <t>Monica Watson bought 6 Mouse(s) for a total of 11772 INR, including tax, on 2023-12-20. Payment was made using Cash.</t>
  </si>
  <si>
    <t>Robert York</t>
  </si>
  <si>
    <t>Robert York just purchased 3 Tablet(s) on 2024-04-20, with a total cost of 68787 INR. The payment was completed using UPI.</t>
  </si>
  <si>
    <t>Jon Thompson</t>
  </si>
  <si>
    <t>Jon Thompson bought 6 Smartwatch(s) for 76674 INR per unit on 2024-03-09. The total was 460044 INR, paid using Debit Card.</t>
  </si>
  <si>
    <t>Laurie Henderson</t>
  </si>
  <si>
    <t>On 2023-11-27, 2 Monitor(s) were purchased by Laurie Henderson for 115928 INR, with payment made via UPI.</t>
  </si>
  <si>
    <t>Dana Douglas</t>
  </si>
  <si>
    <t>On 2023-11-24, Dana Douglas purchased 9 Keyboard(s) at a unit price of 83555 INR. The total amount including tax is 751995 INR, paid via Debit Card.</t>
  </si>
  <si>
    <t>Jeffery Perry</t>
  </si>
  <si>
    <t>Jeffery Perry paid 98121 INR for 3 Keyboard(s) on 2024-05-05, completing the transaction using UPI.</t>
  </si>
  <si>
    <t>Michael Gray</t>
  </si>
  <si>
    <t>Michael Gray bought 1 Laptop(s) for 63741 INR per unit on 2023-11-07. The total was 63741 INR, paid using Debit Card.</t>
  </si>
  <si>
    <t>Marilyn Thompson MD</t>
  </si>
  <si>
    <t>Marilyn Thompson MD completed a purchase of 3 Tablet(s) for 241452 INR on 2024-06-08. The transaction was made via Debit Card.</t>
  </si>
  <si>
    <t>Samantha Bates</t>
  </si>
  <si>
    <t>On 2024-02-06, Samantha Bates purchased 8 Laptop(s) at a unit price of 85762 INR. The total amount including tax is 686096 INR, paid via Cash.</t>
  </si>
  <si>
    <t>Kyle Rodriguez</t>
  </si>
  <si>
    <t>On 2023-10-01, Kyle Rodriguez acquired 3 Laptop(s) at 79332 INR each. The total cost came to 237996 INR, paid with Credit Card.</t>
  </si>
  <si>
    <t>Elizabeth Garrett</t>
  </si>
  <si>
    <t>On 2024-03-08, Elizabeth Garrett purchased 10 Smartwatch(s) at a unit price of 50512 INR. The total amount including tax is 505120 INR, paid via Cash.</t>
  </si>
  <si>
    <t>Sandra Sharp</t>
  </si>
  <si>
    <t>On 2024-06-25, Sandra Sharp paid 41432 INR for 4 Mouse(s) using Credit Card.</t>
  </si>
  <si>
    <t>Theodore Anderson</t>
  </si>
  <si>
    <t>On 2023-10-19, Theodore Anderson acquired 6 Laptop(s) at 34938 INR each. The total cost came to 209628 INR, paid with Cash.</t>
  </si>
  <si>
    <t>James Ramirez</t>
  </si>
  <si>
    <t>James Ramirez completed a purchase of 10 Headphones(s) for 40910 INR on 2024-05-16. The transaction was made via UPI.</t>
  </si>
  <si>
    <t>Zachary Allen</t>
  </si>
  <si>
    <t>On 2024-08-02, Zachary Allen paid 190032 INR for 2 Laptop(s) using Credit Card.</t>
  </si>
  <si>
    <t>Taylor Flores</t>
  </si>
  <si>
    <t>Taylor Flores just purchased 8 Smartwatch(s) on 2024-09-23, with a total cost of 246880 INR. The payment was completed using Net Banking.</t>
  </si>
  <si>
    <t>Marc Mccarty</t>
  </si>
  <si>
    <t>Marc Mccarty just purchased 3 Printer(s) on 2024-07-09, with a total cost of 123096 INR. The payment was completed using UPI.</t>
  </si>
  <si>
    <t>Taylor White</t>
  </si>
  <si>
    <t>Today, Taylor White acquired 9 Mouse(s), paying a total of 468189 INR. The payment was made via UPI.</t>
  </si>
  <si>
    <t>Mark Chen</t>
  </si>
  <si>
    <t>On 2023-11-11, Mark Chen purchased 6 Smartwatch(s) at a unit price of 32421 INR. The total amount including tax is 194526 INR, paid via Debit Card.</t>
  </si>
  <si>
    <t>Katherine Proctor</t>
  </si>
  <si>
    <t>Katherine Proctor paid 152168 INR for 8 Printer(s) on 2024-09-04, completing the transaction using Debit Card.</t>
  </si>
  <si>
    <t>Susan Miller</t>
  </si>
  <si>
    <t>On 2024-01-19, Susan Miller acquired 3 Printer(s) at 49545 INR each. The total cost came to 148635 INR, paid with Cash.</t>
  </si>
  <si>
    <t>Trevor Bryan</t>
  </si>
  <si>
    <t>On 2024-04-04, Trevor Bryan acquired 10 Keyboard(s) at 37855 INR each. The total cost came to 378550 INR, paid with UPI.</t>
  </si>
  <si>
    <t>Tyler Stout</t>
  </si>
  <si>
    <t>Tyler Stout bought 1 Desktop PC(s) for a total of 41711 INR, including tax, on 2023-12-02. Payment was made using UPI.</t>
  </si>
  <si>
    <t>Casey Rose</t>
  </si>
  <si>
    <t>On 2023-10-14, Casey Rose purchased 2 Desktop PC(s) at a unit price of 71090 INR. The total amount including tax is 142180 INR, paid via UPI.</t>
  </si>
  <si>
    <t>Jason Smith</t>
  </si>
  <si>
    <t>Today, Jason Smith acquired 2 Keyboard(s), paying a total of 114754 INR. The payment was made via Cash.</t>
  </si>
  <si>
    <t>Courtney Johnson</t>
  </si>
  <si>
    <t>Courtney Johnson completed a purchase of 5 Keyboard(s) for 329840 INR on 2023-12-06. The transaction was made via UPI.</t>
  </si>
  <si>
    <t>Jennifer Leach</t>
  </si>
  <si>
    <t>On 2024-03-06, 4 Tablet(s) were purchased by Jennifer Leach for 155612 INR, with payment made via Net Banking.</t>
  </si>
  <si>
    <t>Roy Whitehead</t>
  </si>
  <si>
    <t>Roy Whitehead bought 10 Printer(s) for a total of 102090 INR, including tax, on 2023-10-03. Payment was made using Credit Card.</t>
  </si>
  <si>
    <t>Stephen Griffin</t>
  </si>
  <si>
    <t>On 2024-04-28, Stephen Griffin paid 33180 INR for 3 Smartwatch(s) using Credit Card.</t>
  </si>
  <si>
    <t>Jesse Hall Jr.</t>
  </si>
  <si>
    <t>Today, Jesse Hall Jr. acquired 5 Monitor(s), paying a total of 159450 INR. The payment was made via Credit Card.</t>
  </si>
  <si>
    <t>Nicole Williamson</t>
  </si>
  <si>
    <t>On 2023-10-29, Nicole Williamson purchased 8 Mouse(s) at a unit price of 52987 INR. The total amount including tax is 423896 INR, paid via Debit Card.</t>
  </si>
  <si>
    <t>Kirk Lee</t>
  </si>
  <si>
    <t>On 2024-03-23, Kirk Lee purchased 7 Mouse(s) at a unit price of 7369 INR. The total amount including tax is 51583 INR, paid via Net Banking.</t>
  </si>
  <si>
    <t>Jessica Roach</t>
  </si>
  <si>
    <t>Jessica Roach bought 3 Tablet(s) for a total of 214626 INR, including tax, on 2024-05-08. Payment was made using Net Banking.</t>
  </si>
  <si>
    <t>Kimberly Woodard</t>
  </si>
  <si>
    <t>On 2023-11-03, Kimberly Woodard purchased 2 Tablet(s) at a unit price of 15595 INR. The total amount including tax is 31190 INR, paid via Debit Card.</t>
  </si>
  <si>
    <t>Charles Marsh</t>
  </si>
  <si>
    <t>Charles Marsh bought 5 Keyboard(s) for 65395 INR per unit on 2024-09-23. The total was 326975 INR, paid using Cash.</t>
  </si>
  <si>
    <t>Timothy Malone</t>
  </si>
  <si>
    <t>Timothy Malone bought 4 Tablet(s) for a total of 79456 INR, including tax, on 2024-09-21. Payment was made using Cash.</t>
  </si>
  <si>
    <t>April Jones</t>
  </si>
  <si>
    <t>On 2024-04-12, April Jones acquired 2 Headphones(s) at 89211 INR each. The total cost came to 178422 INR, paid with Credit Card.</t>
  </si>
  <si>
    <t>Crystal Lester</t>
  </si>
  <si>
    <t>On 2024-04-09, Crystal Lester purchased 2 Mouse(s) at a unit price of 77803 INR. The total amount including tax is 155606 INR, paid via Net Banking.</t>
  </si>
  <si>
    <t>Rebecca Roberson</t>
  </si>
  <si>
    <t>On 2023-12-17, Rebecca Roberson acquired 9 Laptop(s) at 1729 INR each. The total cost came to 15561 INR, paid with UPI.</t>
  </si>
  <si>
    <t>Denise Lane</t>
  </si>
  <si>
    <t>Denise Lane bought 10 Tablet(s) for a total of 402150 INR, including tax, on 2024-02-03. Payment was made using Net Banking.</t>
  </si>
  <si>
    <t>David Freeman</t>
  </si>
  <si>
    <t>David Freeman just purchased 2 Printer(s) on 2024-01-16, with a total cost of 52686 INR. The payment was completed using Credit Card.</t>
  </si>
  <si>
    <t>Mrs. Shannon Brewer</t>
  </si>
  <si>
    <t>On 2023-12-11, Mrs. Shannon Brewer purchased 8 Mouse(s) at a unit price of 78035 INR. The total amount including tax is 624280 INR, paid via Net Banking.</t>
  </si>
  <si>
    <t>George Wilson</t>
  </si>
  <si>
    <t>On 2024-08-13, George Wilson purchased 6 Printer(s) at a unit price of 9319 INR. The total amount including tax is 55914 INR, paid via UPI.</t>
  </si>
  <si>
    <t>Willie Quinn</t>
  </si>
  <si>
    <t>On 2024-02-09, Willie Quinn acquired 2 Keyboard(s) at 73864 INR each. The total cost came to 147728 INR, paid with Net Banking.</t>
  </si>
  <si>
    <t>Rickey Spencer</t>
  </si>
  <si>
    <t>Rickey Spencer completed a purchase of 4 Smartphone(s) for 353040 INR on 2024-01-07. The transaction was made via Debit Card.</t>
  </si>
  <si>
    <t>Michael Gregory</t>
  </si>
  <si>
    <t>Michael Gregory bought 2 Tablet(s) for 55933 INR per unit on 2023-12-07. The total was 111866 INR, paid using UPI.</t>
  </si>
  <si>
    <t>Felicia Kelly</t>
  </si>
  <si>
    <t>Felicia Kelly just purchased 9 Keyboard(s) on 2024-03-30, with a total cost of 746460 INR. The payment was completed using UPI.</t>
  </si>
  <si>
    <t>Paula Dickson</t>
  </si>
  <si>
    <t>Paula Dickson completed a purchase of 5 Mouse(s) for 31085 INR on 2023-11-30. The transaction was made via Debit Card.</t>
  </si>
  <si>
    <t>Katie Hoffman</t>
  </si>
  <si>
    <t>Katie Hoffman bought 3 Desktop PC(s) for a total of 200061 INR, including tax, on 2024-05-26. Payment was made using Cash.</t>
  </si>
  <si>
    <t>Michael Reyes</t>
  </si>
  <si>
    <t>On 2024-08-23, Michael Reyes purchased 3 Mouse(s) at a unit price of 97264 INR. The total amount including tax is 291792 INR, paid via Cash.</t>
  </si>
  <si>
    <t>John Hicks</t>
  </si>
  <si>
    <t>John Hicks bought 10 Laptop(s) for 39657 INR per unit on 2024-03-27. The total was 396570 INR, paid using Net Banking.</t>
  </si>
  <si>
    <t>Kevin Rich</t>
  </si>
  <si>
    <t>On 2024-05-31, 9 Keyboard(s) were purchased by Kevin Rich for 692928 INR, with payment made via Net Banking.</t>
  </si>
  <si>
    <t>Maureen Mcguire</t>
  </si>
  <si>
    <t>Today, Maureen Mcguire acquired 6 Keyboard(s), paying a total of 181170 INR. The payment was made via Credit Card.</t>
  </si>
  <si>
    <t>Gerald Taylor</t>
  </si>
  <si>
    <t>Gerald Taylor paid 692928 INR for 8 Mouse(s) on 2024-05-14, completing the transaction using UPI.</t>
  </si>
  <si>
    <t>Steven Peterson</t>
  </si>
  <si>
    <t>Steven Peterson just purchased 6 Laptop(s) on 2024-01-04, with a total cost of 437850 INR. The payment was completed using Cash.</t>
  </si>
  <si>
    <t>Arthur Barajas</t>
  </si>
  <si>
    <t>Arthur Barajas paid 238212 INR for 6 Mouse(s) on 2024-05-20, completing the transaction using Cash.</t>
  </si>
  <si>
    <t>Kenneth Pacheco</t>
  </si>
  <si>
    <t>On 2024-06-30, 1 Keyboard(s) were purchased by Kenneth Pacheco for 25158 INR, with payment made via Cash.</t>
  </si>
  <si>
    <t>Michael Howe</t>
  </si>
  <si>
    <t>Michael Howe completed a purchase of 3 Mouse(s) for 54897 INR on 2024-01-21. The transaction was made via Net Banking.</t>
  </si>
  <si>
    <t>Brittany David</t>
  </si>
  <si>
    <t>On 2024-04-29, 2 Monitor(s) were purchased by Brittany David for 117606 INR, with payment made via Cash.</t>
  </si>
  <si>
    <t>Peter Proctor</t>
  </si>
  <si>
    <t>On 2024-03-01, Peter Proctor paid 322165 INR for 5 Monitor(s) using Cash.</t>
  </si>
  <si>
    <t>Sarah Kelley</t>
  </si>
  <si>
    <t>On 2024-06-05, Sarah Kelley acquired 5 Laptop(s) at 29313 INR each. The total cost came to 146565 INR, paid with UPI.</t>
  </si>
  <si>
    <t>Robert Alvarez</t>
  </si>
  <si>
    <t>Robert Alvarez just purchased 8 Printer(s) on 2023-10-21, with a total cost of 257168 INR. The payment was completed using Debit Card.</t>
  </si>
  <si>
    <t>Kyle Lopez</t>
  </si>
  <si>
    <t>On 2024-01-31, 10 Tablet(s) were purchased by Kyle Lopez for 908180 INR, with payment made via Cash.</t>
  </si>
  <si>
    <t>Debbie Adams</t>
  </si>
  <si>
    <t>Debbie Adams paid 23946 INR for 2 Printer(s) on 2024-08-19, completing the transaction using Debit Card.</t>
  </si>
  <si>
    <t>Alison Rivas</t>
  </si>
  <si>
    <t>On 2024-05-31, Alison Rivas paid 94912 INR for 2 Desktop PC(s) using UPI.</t>
  </si>
  <si>
    <t>On 2024-01-17, 4 Laptop(s) were purchased by Daniel Williams for 339024 INR, with payment made via Credit Card.</t>
  </si>
  <si>
    <t>Jonathan Perkins</t>
  </si>
  <si>
    <t>On 2023-12-29, Jonathan Perkins acquired 6 Printer(s) at 97547 INR each. The total cost came to 585282 INR, paid with Credit Card.</t>
  </si>
  <si>
    <t>Melissa Williams</t>
  </si>
  <si>
    <t>Melissa Williams completed a purchase of 8 Smartwatch(s) for 36392 INR on 2024-02-27. The transaction was made via Credit Card.</t>
  </si>
  <si>
    <t>Victoria Cox</t>
  </si>
  <si>
    <t>Victoria Cox just purchased 6 Smartwatch(s) on 2024-04-19, with a total cost of 283992 INR. The payment was completed using Cash.</t>
  </si>
  <si>
    <t>George Daniels</t>
  </si>
  <si>
    <t>On 2024-07-06, 8 Laptop(s) were purchased by George Daniels for 573584 INR, with payment made via Credit Card.</t>
  </si>
  <si>
    <t>Anthony Bryant</t>
  </si>
  <si>
    <t>Anthony Bryant bought 2 Monitor(s) for 69885 INR per unit on 2023-12-02. The total was 139770 INR, paid using Net Banking.</t>
  </si>
  <si>
    <t>Joshua Elliott</t>
  </si>
  <si>
    <t>On 2024-04-16, Joshua Elliott purchased 5 Laptop(s) at a unit price of 23840 INR. The total amount including tax is 119200 INR, paid via Credit Card.</t>
  </si>
  <si>
    <t>Jeffrey Nguyen</t>
  </si>
  <si>
    <t>Jeffrey Nguyen just purchased 7 Laptop(s) on 2024-09-06, with a total cost of 49903 INR. The payment was completed using Debit Card.</t>
  </si>
  <si>
    <t>Samantha Campbell</t>
  </si>
  <si>
    <t>Samantha Campbell bought 4 Monitor(s) for 74953 INR per unit on 2024-01-18. The total was 299812 INR, paid using Cash.</t>
  </si>
  <si>
    <t>Cody Gonzalez</t>
  </si>
  <si>
    <t>On 2023-10-11, Cody Gonzalez paid 120920 INR for 5 Keyboard(s) using UPI.</t>
  </si>
  <si>
    <t>Daniel Franklin</t>
  </si>
  <si>
    <t>Daniel Franklin bought 8 Desktop PC(s) for a total of 257416 INR, including tax, on 2023-11-17. Payment was made using UPI.</t>
  </si>
  <si>
    <t>Kenneth Reed</t>
  </si>
  <si>
    <t>On 2024-01-25, Kenneth Reed purchased 2 Headphones(s) at a unit price of 9063 INR. The total amount including tax is 18126 INR, paid via Debit Card.</t>
  </si>
  <si>
    <t>Brenda Lynn</t>
  </si>
  <si>
    <t>Brenda Lynn bought 1 Monitor(s) for a total of 33721 INR, including tax, on 2024-08-19. Payment was made using Cash.</t>
  </si>
  <si>
    <t>Nicholas Russell</t>
  </si>
  <si>
    <t>Nicholas Russell paid 219882 INR for 3 Smartwatch(s) on 2024-01-23, completing the transaction using Net Banking.</t>
  </si>
  <si>
    <t>Amy Barnes</t>
  </si>
  <si>
    <t>Amy Barnes bought 6 Mouse(s) for 71599 INR per unit on 2024-09-05. The total was 429594 INR, paid using Credit Card.</t>
  </si>
  <si>
    <t>Tina Cabrera</t>
  </si>
  <si>
    <t>Tina Cabrera completed a purchase of 8 Mouse(s) for 23824 INR on 2024-04-13. The transaction was made via Net Banking.</t>
  </si>
  <si>
    <t>Erica Walsh</t>
  </si>
  <si>
    <t>Erica Walsh just purchased 9 Smartwatch(s) on 2023-12-26, with a total cost of 332577 INR. The payment was completed using UPI.</t>
  </si>
  <si>
    <t>Ryan Wallace</t>
  </si>
  <si>
    <t>Ryan Wallace completed a purchase of 5 Laptop(s) for 85210 INR on 2024-04-05. The transaction was made via Net Banking.</t>
  </si>
  <si>
    <t>Melissa Sherman</t>
  </si>
  <si>
    <t>Melissa Sherman just purchased 5 Monitor(s) on 2024-05-17, with a total cost of 155745 INR. The payment was completed using Net Banking.</t>
  </si>
  <si>
    <t>Joe White</t>
  </si>
  <si>
    <t>On 2023-10-10, Joe White acquired 1 Keyboard(s) at 1319 INR each. The total cost came to 1319 INR, paid with Net Banking.</t>
  </si>
  <si>
    <t>Jonathan Adams</t>
  </si>
  <si>
    <t>On 2023-11-14, Jonathan Adams purchased 1 Monitor(s) at a unit price of 62837 INR. The total amount including tax is 62837 INR, paid via Cash.</t>
  </si>
  <si>
    <t>Lauren Benton</t>
  </si>
  <si>
    <t>Lauren Benton paid 149648 INR for 2 Laptop(s) on 2024-09-15, completing the transaction using UPI.</t>
  </si>
  <si>
    <t>Janet Perez</t>
  </si>
  <si>
    <t>On 2024-06-03, Janet Perez acquired 8 Monitor(s) at 40270 INR each. The total cost came to 322160 INR, paid with Net Banking.</t>
  </si>
  <si>
    <t>Whitney Hall</t>
  </si>
  <si>
    <t>Whitney Hall paid 19417 INR for 1 Laptop(s) on 2024-08-27, completing the transaction using UPI.</t>
  </si>
  <si>
    <t>George Lara</t>
  </si>
  <si>
    <t>On 2024-01-18, 7 Keyboard(s) were purchased by George Lara for 19684 INR, with payment made via Credit Card.</t>
  </si>
  <si>
    <t>Linda Carson</t>
  </si>
  <si>
    <t>Today, Linda Carson acquired 5 Monitor(s), paying a total of 449535 INR. The payment was made via Cash.</t>
  </si>
  <si>
    <t>Grace Clarke</t>
  </si>
  <si>
    <t>Grace Clarke completed a purchase of 2 Keyboard(s) for 178346 INR on 2024-02-09. The transaction was made via Cash.</t>
  </si>
  <si>
    <t>Dorothy West</t>
  </si>
  <si>
    <t>On 2024-01-28, Dorothy West purchased 7 Monitor(s) at a unit price of 31330 INR. The total amount including tax is 219310 INR, paid via UPI.</t>
  </si>
  <si>
    <t>Brenda Zamora</t>
  </si>
  <si>
    <t>Brenda Zamora completed a purchase of 1 Mouse(s) for 66786 INR on 2023-10-17. The transaction was made via UPI.</t>
  </si>
  <si>
    <t>Alec Green MD</t>
  </si>
  <si>
    <t>On 2024-02-04, Alec Green MD purchased 4 Printer(s) at a unit price of 17993 INR. The total amount including tax is 71972 INR, paid via Cash.</t>
  </si>
  <si>
    <t>Kyle Brooks</t>
  </si>
  <si>
    <t>Today, Kyle Brooks acquired 4 Keyboard(s), paying a total of 93384 INR. The payment was made via Net Banking.</t>
  </si>
  <si>
    <t>Sara Harris</t>
  </si>
  <si>
    <t>Sara Harris paid 298230 INR for 10 Keyboard(s) on 2024-03-30, completing the transaction using UPI.</t>
  </si>
  <si>
    <t>Tim Taylor</t>
  </si>
  <si>
    <t>On 2024-09-11, Tim Taylor purchased 10 Tablet(s) at a unit price of 34034 INR. The total amount including tax is 340340 INR, paid via Credit Card.</t>
  </si>
  <si>
    <t>Eugene Parsons</t>
  </si>
  <si>
    <t>Eugene Parsons bought 5 Keyboard(s) for 74149 INR per unit on 2024-01-17. The total was 370745 INR, paid using Debit Card.</t>
  </si>
  <si>
    <t>Jennifer Serrano</t>
  </si>
  <si>
    <t>Today, Jennifer Serrano acquired 10 Mouse(s), paying a total of 495670 INR. The payment was made via Cash.</t>
  </si>
  <si>
    <t>Destiny Ryan</t>
  </si>
  <si>
    <t>Destiny Ryan just purchased 1 Smartphone(s) on 2024-06-09, with a total cost of 68177 INR. The payment was completed using UPI.</t>
  </si>
  <si>
    <t>Jason Gregory</t>
  </si>
  <si>
    <t>On 2024-06-23, Jason Gregory acquired 9 Tablet(s) at 90429 INR each. The total cost came to 813861 INR, paid with Debit Card.</t>
  </si>
  <si>
    <t>Jimmy Garrison</t>
  </si>
  <si>
    <t>Jimmy Garrison bought 6 Keyboard(s) for 12885 INR per unit on 2023-11-05. The total was 77310 INR, paid using UPI.</t>
  </si>
  <si>
    <t>Bradley Webster</t>
  </si>
  <si>
    <t>Bradley Webster just purchased 7 Desktop PC(s) on 2024-07-09, with a total cost of 27741 INR. The payment was completed using UPI.</t>
  </si>
  <si>
    <t>Ashley Long</t>
  </si>
  <si>
    <t>Ashley Long just purchased 5 Keyboard(s) on 2024-07-22, with a total cost of 289485 INR. The payment was completed using Debit Card.</t>
  </si>
  <si>
    <t>Jessica Young</t>
  </si>
  <si>
    <t>Jessica Young just purchased 6 Desktop PC(s) on 2024-05-09, with a total cost of 179094 INR. The payment was completed using UPI.</t>
  </si>
  <si>
    <t>Adrian Adams</t>
  </si>
  <si>
    <t>Adrian Adams just purchased 9 Printer(s) on 2024-04-26, with a total cost of 815112 INR. The payment was completed using Net Banking.</t>
  </si>
  <si>
    <t>Vincent Schultz</t>
  </si>
  <si>
    <t>Vincent Schultz just purchased 8 Monitor(s) on 2023-12-12, with a total cost of 262888 INR. The payment was completed using Debit Card.</t>
  </si>
  <si>
    <t>Molly Williams</t>
  </si>
  <si>
    <t>On 2024-09-12, Molly Williams purchased 6 Monitor(s) at a unit price of 14527 INR. The total amount including tax is 87162 INR, paid via Cash.</t>
  </si>
  <si>
    <t>Kevin Ellis</t>
  </si>
  <si>
    <t>On 2023-12-28, Kevin Ellis paid 471495 INR for 5 Headphones(s) using UPI.</t>
  </si>
  <si>
    <t>Kara Rivas</t>
  </si>
  <si>
    <t>On 2023-12-13, Kara Rivas acquired 7 Tablet(s) at 15744 INR each. The total cost came to 110208 INR, paid with Cash.</t>
  </si>
  <si>
    <t>Laura Bradford</t>
  </si>
  <si>
    <t>Laura Bradford bought 5 Laptop(s) for 12359 INR per unit on 2024-05-05. The total was 61795 INR, paid using Debit Card.</t>
  </si>
  <si>
    <t>Heather Lang</t>
  </si>
  <si>
    <t>Heather Lang completed a purchase of 4 Smartwatch(s) for 174232 INR on 2024-01-02. The transaction was made via UPI.</t>
  </si>
  <si>
    <t>Jeffrey Wagner</t>
  </si>
  <si>
    <t>On 2024-05-09, 1 Desktop PC(s) were purchased by Jeffrey Wagner for 99267 INR, with payment made via Cash.</t>
  </si>
  <si>
    <t>Sean Kelly</t>
  </si>
  <si>
    <t>Sean Kelly bought 7 Laptop(s) for 63901 INR per unit on 2024-02-04. The total was 447307 INR, paid using Cash.</t>
  </si>
  <si>
    <t>Jamie Livingston</t>
  </si>
  <si>
    <t>Today, Jamie Livingston acquired 8 Desktop PC(s), paying a total of 511280 INR. The payment was made via Net Banking.</t>
  </si>
  <si>
    <t>Katie Price</t>
  </si>
  <si>
    <t>Katie Price bought 7 Smartwatch(s) for a total of 514829 INR, including tax, on 2024-02-11. Payment was made using Credit Card.</t>
  </si>
  <si>
    <t>Robert Hall</t>
  </si>
  <si>
    <t>Robert Hall paid 121250 INR for 5 Keyboard(s) on 2024-08-10, completing the transaction using Cash.</t>
  </si>
  <si>
    <t>Frank Wong</t>
  </si>
  <si>
    <t>Frank Wong paid 395568 INR for 9 Smartwatch(s) on 2024-05-06, completing the transaction using Net Banking.</t>
  </si>
  <si>
    <t>Chad Peterson</t>
  </si>
  <si>
    <t>Chad Peterson paid 217575 INR for 5 Laptop(s) on 2023-12-10, completing the transaction using UPI.</t>
  </si>
  <si>
    <t>Jill Holmes</t>
  </si>
  <si>
    <t>Jill Holmes completed a purchase of 6 Headphones(s) for 445914 INR on 2023-12-08. The transaction was made via Cash.</t>
  </si>
  <si>
    <t>Danielle Gibson</t>
  </si>
  <si>
    <t>On 2024-08-09, 5 Smartwatch(s) were purchased by Danielle Gibson for 153210 INR, with payment made via Net Banking.</t>
  </si>
  <si>
    <t>Eric Williams</t>
  </si>
  <si>
    <t>Eric Williams bought 8 Monitor(s) for 54584 INR per unit on 2024-04-06. The total was 436672 INR, paid using Net Banking.</t>
  </si>
  <si>
    <t>Angela Parker</t>
  </si>
  <si>
    <t>On 2023-10-05, Angela Parker acquired 1 Laptop(s) at 96324 INR each. The total cost came to 96324 INR, paid with UPI.</t>
  </si>
  <si>
    <t>Jessica Price</t>
  </si>
  <si>
    <t>Jessica Price completed a purchase of 2 Laptop(s) for 38830 INR on 2024-06-10. The transaction was made via UPI.</t>
  </si>
  <si>
    <t>Robert Butler</t>
  </si>
  <si>
    <t>Robert Butler paid 304040 INR for 4 Headphones(s) on 2024-02-04, completing the transaction using UPI.</t>
  </si>
  <si>
    <t>Patrick Evans</t>
  </si>
  <si>
    <t>Patrick Evans paid 412744 INR for 8 Headphones(s) on 2023-11-01, completing the transaction using Credit Card.</t>
  </si>
  <si>
    <t>Aaron Carlson MD</t>
  </si>
  <si>
    <t>On 2023-12-23, Aaron Carlson MD paid 26170 INR for 5 Monitor(s) using Debit Card.</t>
  </si>
  <si>
    <t>Michael Mccall</t>
  </si>
  <si>
    <t>On 2024-02-08, 1 Headphones(s) were purchased by Michael Mccall for 16982 INR, with payment made via UPI.</t>
  </si>
  <si>
    <t>Francisco Kelley</t>
  </si>
  <si>
    <t>On 2024-07-01, 10 Printer(s) were purchased by Francisco Kelley for 765080 INR, with payment made via Debit Card.</t>
  </si>
  <si>
    <t>Collin Munoz</t>
  </si>
  <si>
    <t>Collin Munoz bought 10 Keyboard(s) for 41038 INR per unit on 2024-02-17. The total was 410380 INR, paid using Cash.</t>
  </si>
  <si>
    <t>Carol Williamson</t>
  </si>
  <si>
    <t>Carol Williamson completed a purchase of 9 Keyboard(s) for 527931 INR on 2024-05-02. The transaction was made via Credit Card.</t>
  </si>
  <si>
    <t>Gregory Schaefer</t>
  </si>
  <si>
    <t>Today, Gregory Schaefer acquired 7 Desktop PC(s), paying a total of 651742 INR. The payment was made via Cash.</t>
  </si>
  <si>
    <t>Francisco Williams</t>
  </si>
  <si>
    <t>On 2023-11-14, 6 Desktop PC(s) were purchased by Francisco Williams for 489102 INR, with payment made via Credit Card.</t>
  </si>
  <si>
    <t>Ashley Patton</t>
  </si>
  <si>
    <t>Ashley Patton just purchased 1 Smartphone(s) on 2023-11-15, with a total cost of 35516 INR. The payment was completed using Debit Card.</t>
  </si>
  <si>
    <t>Megan Underwood</t>
  </si>
  <si>
    <t>Megan Underwood just purchased 7 Smartphone(s) on 2024-01-12, with a total cost of 425187 INR. The payment was completed using Cash.</t>
  </si>
  <si>
    <t>Clinton Moore</t>
  </si>
  <si>
    <t>Clinton Moore bought 7 Keyboard(s) for 8884 INR per unit on 2024-07-17. The total was 62188 INR, paid using Cash.</t>
  </si>
  <si>
    <t>Kenneth Jacobs</t>
  </si>
  <si>
    <t>Kenneth Jacobs just purchased 9 Desktop PC(s) on 2024-07-16, with a total cost of 325899 INR. The payment was completed using Credit Card.</t>
  </si>
  <si>
    <t>Joel Porter</t>
  </si>
  <si>
    <t>Today, Joel Porter acquired 7 Smartwatch(s), paying a total of 553791 INR. The payment was made via Net Banking.</t>
  </si>
  <si>
    <t>Nicole Abbott</t>
  </si>
  <si>
    <t>Nicole Abbott bought 5 Smartphone(s) for a total of 252530 INR, including tax, on 2024-01-25. Payment was made using Cash.</t>
  </si>
  <si>
    <t>Jeffrey Garcia</t>
  </si>
  <si>
    <t>Today, Jeffrey Garcia acquired 8 Smartwatch(s), paying a total of 48232 INR. The payment was made via UPI.</t>
  </si>
  <si>
    <t>Joseph Curtis</t>
  </si>
  <si>
    <t>On 2024-04-07, Joseph Curtis paid 72904 INR for 8 Printer(s) using Credit Card.</t>
  </si>
  <si>
    <t>Ms. Robin House PhD</t>
  </si>
  <si>
    <t>Today, Ms. Robin House PhD acquired 9 Smartwatch(s), paying a total of 399618 INR. The payment was made via UPI.</t>
  </si>
  <si>
    <t>Lacey Patton</t>
  </si>
  <si>
    <t>Lacey Patton completed a purchase of 2 Keyboard(s) for 53092 INR on 2024-09-15. The transaction was made via Credit Card.</t>
  </si>
  <si>
    <t>Theresa Bell</t>
  </si>
  <si>
    <t>Theresa Bell completed a purchase of 8 Smartphone(s) for 156104 INR on 2023-12-18. The transaction was made via Net Banking.</t>
  </si>
  <si>
    <t>Kenneth Ward</t>
  </si>
  <si>
    <t>On 2024-03-04, 8 Mouse(s) were purchased by Kenneth Ward for 339688 INR, with payment made via Cash.</t>
  </si>
  <si>
    <t>Margaret Bell</t>
  </si>
  <si>
    <t>Margaret Bell bought 9 Keyboard(s) for a total of 121887 INR, including tax, on 2024-01-26. Payment was made using UPI.</t>
  </si>
  <si>
    <t>Christina Woods</t>
  </si>
  <si>
    <t>On 2023-12-15, 6 Tablet(s) were purchased by Christina Woods for 339078 INR, with payment made via Cash.</t>
  </si>
  <si>
    <t>Michael Hunter</t>
  </si>
  <si>
    <t>Michael Hunter bought 4 Tablet(s) for a total of 127072 INR, including tax, on 2024-01-11. Payment was made using Debit Card.</t>
  </si>
  <si>
    <t>Meagan Jenkins</t>
  </si>
  <si>
    <t>Meagan Jenkins just purchased 2 Desktop PC(s) on 2023-11-07, with a total cost of 95846 INR. The payment was completed using Net Banking.</t>
  </si>
  <si>
    <t>Crystal Ayala</t>
  </si>
  <si>
    <t>Crystal Ayala paid 30891 INR for 3 Monitor(s) on 2024-05-07, completing the transaction using Debit Card.</t>
  </si>
  <si>
    <t>Patrick Moore</t>
  </si>
  <si>
    <t>On 2024-03-24, Patrick Moore acquired 2 Smartphone(s) at 1837 INR each. The total cost came to 3674 INR, paid with Debit Card.</t>
  </si>
  <si>
    <t>William King</t>
  </si>
  <si>
    <t>William King bought 7 Printer(s) for 54339 INR per unit on 2023-10-13. The total was 380373 INR, paid using Cash.</t>
  </si>
  <si>
    <t>Vanessa Mclean</t>
  </si>
  <si>
    <t>On 2023-12-04, Vanessa Mclean paid 181341 INR for 9 Printer(s) using Debit Card.</t>
  </si>
  <si>
    <t>Malik Jacobs</t>
  </si>
  <si>
    <t>Malik Jacobs bought 9 Smartwatch(s) for 87632 INR per unit on 2024-04-16. The total was 788688 INR, paid using Credit Card.</t>
  </si>
  <si>
    <t>Becky Moon</t>
  </si>
  <si>
    <t>On 2024-03-07, Becky Moon acquired 4 Printer(s) at 19341 INR each. The total cost came to 77364 INR, paid with UPI.</t>
  </si>
  <si>
    <t>Oscar Stewart</t>
  </si>
  <si>
    <t>Oscar Stewart bought 4 Printer(s) for 74769 INR per unit on 2024-08-17. The total was 299076 INR, paid using Cash.</t>
  </si>
  <si>
    <t>Christina Flynn</t>
  </si>
  <si>
    <t>Christina Flynn completed a purchase of 9 Headphones(s) for 76635 INR on 2023-10-22. The transaction was made via UPI.</t>
  </si>
  <si>
    <t>Jonathan Nguyen</t>
  </si>
  <si>
    <t>Jonathan Nguyen bought 5 Tablet(s) for 53964 INR per unit on 2024-03-15. The total was 269820 INR, paid using Net Banking.</t>
  </si>
  <si>
    <t>Joseph Whitehead</t>
  </si>
  <si>
    <t>Joseph Whitehead bought 8 Mouse(s) for a total of 599272 INR, including tax, on 2024-04-21. Payment was made using Cash.</t>
  </si>
  <si>
    <t>Mrs. Carmen Houston</t>
  </si>
  <si>
    <t>Mrs. Carmen Houston just purchased 4 Monitor(s) on 2024-03-09, with a total cost of 159980 INR. The payment was completed using UPI.</t>
  </si>
  <si>
    <t>Jordan Bonilla</t>
  </si>
  <si>
    <t>Today, Jordan Bonilla acquired 10 Desktop PC(s), paying a total of 499360 INR. The payment was made via Cash.</t>
  </si>
  <si>
    <t>Jordan Nelson just purchased 1 Monitor(s) on 2024-05-22, with a total cost of 42703 INR. The payment was completed using Cash.</t>
  </si>
  <si>
    <t>Dennis Allen</t>
  </si>
  <si>
    <t>Dennis Allen bought 4 Keyboard(s) for a total of 167420 INR, including tax, on 2024-08-03. Payment was made using Debit Card.</t>
  </si>
  <si>
    <t>Joshua Dodson</t>
  </si>
  <si>
    <t>On 2024-08-17, 7 Monitor(s) were purchased by Joshua Dodson for 474040 INR, with payment made via Debit Card.</t>
  </si>
  <si>
    <t>Bradley Gibbs</t>
  </si>
  <si>
    <t>On 2024-02-20, Bradley Gibbs paid 740727 INR for 9 Desktop PC(s) using Credit Card.</t>
  </si>
  <si>
    <t>Micheal Watkins</t>
  </si>
  <si>
    <t>Micheal Watkins bought 2 Printer(s) for a total of 13604 INR, including tax, on 2024-02-21. Payment was made using UPI.</t>
  </si>
  <si>
    <t>Anthony Vance</t>
  </si>
  <si>
    <t>Anthony Vance bought 1 Monitor(s) for a total of 98124 INR, including tax, on 2024-05-29. Payment was made using Net Banking.</t>
  </si>
  <si>
    <t>Kayla Bell</t>
  </si>
  <si>
    <t>Kayla Bell bought 8 Keyboard(s) for a total of 417960 INR, including tax, on 2024-07-16. Payment was made using UPI.</t>
  </si>
  <si>
    <t>Valerie Ferguson</t>
  </si>
  <si>
    <t>Valerie Ferguson bought 3 Smartphone(s) for 46335 INR per unit on 2024-04-15. The total was 139005 INR, paid using Debit Card.</t>
  </si>
  <si>
    <t>Thomas Sharp</t>
  </si>
  <si>
    <t>On 2024-02-01, 10 Smartwatch(s) were purchased by Thomas Sharp for 311460 INR, with payment made via Debit Card.</t>
  </si>
  <si>
    <t>Kevin Bennett</t>
  </si>
  <si>
    <t>Kevin Bennett bought 6 Desktop PC(s) for a total of 352608 INR, including tax, on 2023-10-21. Payment was made using UPI.</t>
  </si>
  <si>
    <t>Charles Schultz</t>
  </si>
  <si>
    <t>On 2024-02-20, Charles Schultz purchased 5 Headphones(s) at a unit price of 8220 INR. The total amount including tax is 41100 INR, paid via Net Banking.</t>
  </si>
  <si>
    <t>Ruth Perez</t>
  </si>
  <si>
    <t>On 2024-09-27, Ruth Perez purchased 4 Mouse(s) at a unit price of 2831 INR. The total amount including tax is 11324 INR, paid via Debit Card.</t>
  </si>
  <si>
    <t>Michael Roberts</t>
  </si>
  <si>
    <t>Michael Roberts bought 6 Tablet(s) for 61979 INR per unit on 2024-03-01. The total was 371874 INR, paid using Cash.</t>
  </si>
  <si>
    <t>Alex Jensen</t>
  </si>
  <si>
    <t>On 2023-10-19, Alex Jensen purchased 4 Smartphone(s) at a unit price of 34553 INR. The total amount including tax is 138212 INR, paid via UPI.</t>
  </si>
  <si>
    <t>Rachel Morales</t>
  </si>
  <si>
    <t>On 2024-07-28, Rachel Morales purchased 8 Tablet(s) at a unit price of 8501 INR. The total amount including tax is 68008 INR, paid via UPI.</t>
  </si>
  <si>
    <t>Felicia Lambert</t>
  </si>
  <si>
    <t>Felicia Lambert bought 4 Printer(s) for a total of 296120 INR, including tax, on 2024-01-19. Payment was made using Credit Card.</t>
  </si>
  <si>
    <t>Brandi Johnson</t>
  </si>
  <si>
    <t>Brandi Johnson completed a purchase of 8 Smartphone(s) for 344320 INR on 2024-04-07. The transaction was made via Cash.</t>
  </si>
  <si>
    <t>Jackson Anderson</t>
  </si>
  <si>
    <t>Jackson Anderson just purchased 9 Smartwatch(s) on 2024-09-27, with a total cost of 224973 INR. The payment was completed using Credit Card.</t>
  </si>
  <si>
    <t>Samuel Turner</t>
  </si>
  <si>
    <t>Samuel Turner paid 283787 INR for 7 Headphones(s) on 2024-09-09, completing the transaction using Credit Card.</t>
  </si>
  <si>
    <t>Christopher Webb</t>
  </si>
  <si>
    <t>Christopher Webb bought 3 Printer(s) for 90722 INR per unit on 2024-01-23. The total was 272166 INR, paid using Cash.</t>
  </si>
  <si>
    <t>Vernon Johnson</t>
  </si>
  <si>
    <t>Vernon Johnson completed a purchase of 5 Smartphone(s) for 452445 INR on 2024-01-09. The transaction was made via Credit Card.</t>
  </si>
  <si>
    <t>Shelly Beasley</t>
  </si>
  <si>
    <t>Shelly Beasley completed a purchase of 2 Keyboard(s) for 181816 INR on 2024-05-26. The transaction was made via UPI.</t>
  </si>
  <si>
    <t>Richard Cohen</t>
  </si>
  <si>
    <t>Today, Richard Cohen acquired 9 Tablet(s), paying a total of 154008 INR. The payment was made via Net Banking.</t>
  </si>
  <si>
    <t>Cheyenne Alvarez</t>
  </si>
  <si>
    <t>Cheyenne Alvarez completed a purchase of 6 Printer(s) for 394914 INR on 2023-11-08. The transaction was made via Cash.</t>
  </si>
  <si>
    <t>Fernando Rodriguez</t>
  </si>
  <si>
    <t>Fernando Rodriguez paid 1482 INR for 1 Smartwatch(s) on 2024-03-13, completing the transaction using Debit Card.</t>
  </si>
  <si>
    <t>Christopher Carr</t>
  </si>
  <si>
    <t>On 2024-06-21, Christopher Carr purchased 8 Monitor(s) at a unit price of 44240 INR. The total amount including tax is 353920 INR, paid via Net Banking.</t>
  </si>
  <si>
    <t>Jessica Silva</t>
  </si>
  <si>
    <t>On 2024-04-20, 4 Monitor(s) were purchased by Jessica Silva for 282668 INR, with payment made via Cash.</t>
  </si>
  <si>
    <t>Nicholas Taylor</t>
  </si>
  <si>
    <t>Nicholas Taylor paid 147070 INR for 2 Desktop PC(s) on 2024-02-20, completing the transaction using Cash.</t>
  </si>
  <si>
    <t>Teresa Crosby</t>
  </si>
  <si>
    <t>Teresa Crosby bought 1 Tablet(s) for 60302 INR per unit on 2024-04-25. The total was 60302 INR, paid using Debit Card.</t>
  </si>
  <si>
    <t>Kayla Poole</t>
  </si>
  <si>
    <t>Kayla Poole paid 558765 INR for 9 Printer(s) on 2024-04-17, completing the transaction using Debit Card.</t>
  </si>
  <si>
    <t>Dawn Johnson</t>
  </si>
  <si>
    <t>On 2024-06-27, Dawn Johnson paid 683848 INR for 8 Monitor(s) using Net Banking.</t>
  </si>
  <si>
    <t>Sean Kelly bought 8 Smartphone(s) for a total of 419936 INR, including tax, on 2024-05-14. Payment was made using Cash.</t>
  </si>
  <si>
    <t>Jordan Moreno</t>
  </si>
  <si>
    <t>Jordan Moreno bought 7 Monitor(s) for 49770 INR per unit on 2024-08-21. The total was 348390 INR, paid using Cash.</t>
  </si>
  <si>
    <t>Justin Tyler</t>
  </si>
  <si>
    <t>Justin Tyler bought 9 Laptop(s) for 60747 INR per unit on 2024-03-07. The total was 546723 INR, paid using Net Banking.</t>
  </si>
  <si>
    <t>Jaclyn Garza</t>
  </si>
  <si>
    <t>On 2024-03-22, Jaclyn Garza acquired 4 Headphones(s) at 43004 INR each. The total cost came to 172016 INR, paid with UPI.</t>
  </si>
  <si>
    <t>Courtney West</t>
  </si>
  <si>
    <t>Courtney West completed a purchase of 9 Desktop PC(s) for 36567 INR on 2024-06-04. The transaction was made via UPI.</t>
  </si>
  <si>
    <t>Paul Chapman</t>
  </si>
  <si>
    <t>Paul Chapman completed a purchase of 10 Desktop PC(s) for 562240 INR on 2024-07-23. The transaction was made via Cash.</t>
  </si>
  <si>
    <t>Mr. Jeffrey Vang</t>
  </si>
  <si>
    <t>Mr. Jeffrey Vang completed a purchase of 7 Laptop(s) for 578935 INR on 2024-09-07. The transaction was made via Cash.</t>
  </si>
  <si>
    <t>Austin Stevenson</t>
  </si>
  <si>
    <t>Today, Austin Stevenson acquired 7 Smartphone(s), paying a total of 38521 INR. The payment was made via Debit Card.</t>
  </si>
  <si>
    <t>Casey Mccall</t>
  </si>
  <si>
    <t>On 2024-05-18, Casey Mccall purchased 8 Keyboard(s) at a unit price of 9373 INR. The total amount including tax is 74984 INR, paid via Credit Card.</t>
  </si>
  <si>
    <t>Tara Gibson</t>
  </si>
  <si>
    <t>On 2024-02-15, Tara Gibson acquired 8 Tablet(s) at 24626 INR each. The total cost came to 197008 INR, paid with Net Banking.</t>
  </si>
  <si>
    <t>Hailey Zamora</t>
  </si>
  <si>
    <t>On 2024-02-20, Hailey Zamora acquired 10 Printer(s) at 53403 INR each. The total cost came to 534030 INR, paid with Debit Card.</t>
  </si>
  <si>
    <t>Amanda Floyd</t>
  </si>
  <si>
    <t>Amanda Floyd bought 7 Tablet(s) for 96700 INR per unit on 2024-09-18. The total was 676900 INR, paid using Cash.</t>
  </si>
  <si>
    <t>Sandra Young</t>
  </si>
  <si>
    <t>Sandra Young paid 49888 INR for 2 Desktop PC(s) on 2024-08-26, completing the transaction using Cash.</t>
  </si>
  <si>
    <t>Kenneth Johnson</t>
  </si>
  <si>
    <t>Today, Kenneth Johnson acquired 3 Laptop(s), paying a total of 255087 INR. The payment was made via Cash.</t>
  </si>
  <si>
    <t>Laura Brown</t>
  </si>
  <si>
    <t>On 2024-01-13, Laura Brown acquired 1 Tablet(s) at 99391 INR each. The total cost came to 99391 INR, paid with Net Banking.</t>
  </si>
  <si>
    <t>Valerie Jones</t>
  </si>
  <si>
    <t>On 2023-11-30, Valerie Jones purchased 4 Laptop(s) at a unit price of 84904 INR. The total amount including tax is 339616 INR, paid via Debit Card.</t>
  </si>
  <si>
    <t>Juan Fleming</t>
  </si>
  <si>
    <t>Juan Fleming completed a purchase of 9 Printer(s) for 516888 INR on 2024-04-05. The transaction was made via Cash.</t>
  </si>
  <si>
    <t>Amanda Joseph</t>
  </si>
  <si>
    <t>Amanda Joseph completed a purchase of 2 Mouse(s) for 11986 INR on 2024-09-13. The transaction was made via UPI.</t>
  </si>
  <si>
    <t>Shaun Edwards</t>
  </si>
  <si>
    <t>On 2024-06-30, 10 Monitor(s) were purchased by Shaun Edwards for 351380 INR, with payment made via Debit Card.</t>
  </si>
  <si>
    <t>Laura Castaneda</t>
  </si>
  <si>
    <t>Laura Castaneda paid 891162 INR for 9 Smartphone(s) on 2024-07-26, completing the transaction using Net Banking.</t>
  </si>
  <si>
    <t>Joshua Mccullough</t>
  </si>
  <si>
    <t>On 2024-08-31, Joshua Mccullough acquired 4 Monitor(s) at 97179 INR each. The total cost came to 388716 INR, paid with Net Banking.</t>
  </si>
  <si>
    <t>Samantha Paul</t>
  </si>
  <si>
    <t>Samantha Paul just purchased 8 Smartphone(s) on 2024-06-20, with a total cost of 769224 INR. The payment was completed using Credit Card.</t>
  </si>
  <si>
    <t>Jennifer Morris</t>
  </si>
  <si>
    <t>On 2024-01-22, Jennifer Morris paid 61900 INR for 1 Printer(s) using Cash.</t>
  </si>
  <si>
    <t>Darlene Carey</t>
  </si>
  <si>
    <t>Darlene Carey paid 349475 INR for 7 Keyboard(s) on 2024-04-19, completing the transaction using Cash.</t>
  </si>
  <si>
    <t>Christopher Spencer</t>
  </si>
  <si>
    <t>Christopher Spencer bought 8 Mouse(s) for a total of 512528 INR, including tax, on 2024-08-08. Payment was made using Cash.</t>
  </si>
  <si>
    <t>Steven Norman</t>
  </si>
  <si>
    <t>On 2024-01-25, 8 Mouse(s) were purchased by Steven Norman for 459896 INR, with payment made via Net Banking.</t>
  </si>
  <si>
    <t>Brian Baker</t>
  </si>
  <si>
    <t>On 2024-09-09, Brian Baker purchased 8 Desktop PC(s) at a unit price of 42502 INR. The total amount including tax is 340016 INR, paid via Cash.</t>
  </si>
  <si>
    <t>Kimberly Wyatt</t>
  </si>
  <si>
    <t>On 2024-09-17, Kimberly Wyatt purchased 3 Smartphone(s) at a unit price of 63037 INR. The total amount including tax is 189111 INR, paid via Cash.</t>
  </si>
  <si>
    <t>Meghan Vargas</t>
  </si>
  <si>
    <t>On 2024-05-25, Meghan Vargas paid 240080 INR for 10 Keyboard(s) using Net Banking.</t>
  </si>
  <si>
    <t>Jordan Lang</t>
  </si>
  <si>
    <t>On 2024-06-18, Jordan Lang purchased 8 Mouse(s) at a unit price of 25048 INR. The total amount including tax is 200384 INR, paid via UPI.</t>
  </si>
  <si>
    <t>Carrie Hughes</t>
  </si>
  <si>
    <t>Carrie Hughes paid 604989 INR for 9 Smartwatch(s) on 2024-03-07, completing the transaction using UPI.</t>
  </si>
  <si>
    <t>Angela Rivera</t>
  </si>
  <si>
    <t>On 2024-01-03, Angela Rivera purchased 4 Mouse(s) at a unit price of 21746 INR. The total amount including tax is 86984 INR, paid via Net Banking.</t>
  </si>
  <si>
    <t>Jennifer Lucas</t>
  </si>
  <si>
    <t>Jennifer Lucas just purchased 1 Tablet(s) on 2023-12-01, with a total cost of 38669 INR. The payment was completed using Credit Card.</t>
  </si>
  <si>
    <t>Kerri Mills</t>
  </si>
  <si>
    <t>Kerri Mills just purchased 4 Keyboard(s) on 2024-06-20, with a total cost of 281776 INR. The payment was completed using Cash.</t>
  </si>
  <si>
    <t>Michael Perez</t>
  </si>
  <si>
    <t>On 2023-10-01, Michael Perez acquired 4 Printer(s) at 47427 INR each. The total cost came to 189708 INR, paid with Cash.</t>
  </si>
  <si>
    <t>Karen Sellers</t>
  </si>
  <si>
    <t>Karen Sellers bought 8 Laptop(s) for a total of 528696 INR, including tax, on 2024-09-03. Payment was made using UPI.</t>
  </si>
  <si>
    <t>Lauren Smith</t>
  </si>
  <si>
    <t>Lauren Smith paid 10470 INR for 1 Monitor(s) on 2024-02-09, completing the transaction using Debit Card.</t>
  </si>
  <si>
    <t>Dustin Buck</t>
  </si>
  <si>
    <t>Dustin Buck bought 8 Desktop PC(s) for 59094 INR per unit on 2023-10-04. The total was 472752 INR, paid using Credit Card.</t>
  </si>
  <si>
    <t>Nicholas Huber</t>
  </si>
  <si>
    <t>On 2024-05-23, Nicholas Huber purchased 7 Keyboard(s) at a unit price of 23277 INR. The total amount including tax is 162939 INR, paid via Debit Card.</t>
  </si>
  <si>
    <t>Emily Suarez</t>
  </si>
  <si>
    <t>Emily Suarez completed a purchase of 2 Smartwatch(s) for 15578 INR on 2024-04-11. The transaction was made via Cash.</t>
  </si>
  <si>
    <t>James Klein</t>
  </si>
  <si>
    <t>On 2024-07-12, James Klein purchased 9 Headphones(s) at a unit price of 92967 INR. The total amount including tax is 836703 INR, paid via Net Banking.</t>
  </si>
  <si>
    <t>Ellen Taylor</t>
  </si>
  <si>
    <t>Ellen Taylor paid 337075 INR for 5 Mouse(s) on 2024-04-09, completing the transaction using Debit Card.</t>
  </si>
  <si>
    <t>Briana Blackburn</t>
  </si>
  <si>
    <t>Briana Blackburn just purchased 4 Headphones(s) on 2023-10-12, with a total cost of 133956 INR. The payment was completed using UPI.</t>
  </si>
  <si>
    <t>James Wells</t>
  </si>
  <si>
    <t>On 2024-01-31, 7 Headphones(s) were purchased by James Wells for 660786 INR, with payment made via Net Banking.</t>
  </si>
  <si>
    <t>Henry Smith</t>
  </si>
  <si>
    <t>On 2024-09-07, Henry Smith paid 321608 INR for 4 Printer(s) using UPI.</t>
  </si>
  <si>
    <t>Charles Taylor</t>
  </si>
  <si>
    <t>Charles Taylor paid 607310 INR for 10 Tablet(s) on 2024-04-22, completing the transaction using Debit Card.</t>
  </si>
  <si>
    <t>James Higgins</t>
  </si>
  <si>
    <t>Today, James Higgins acquired 8 Desktop PC(s), paying a total of 243200 INR. The payment was made via Net Banking.</t>
  </si>
  <si>
    <t>David Cruz</t>
  </si>
  <si>
    <t>David Cruz just purchased 1 Desktop PC(s) on 2024-07-21, with a total cost of 83080 INR. The payment was completed using Cash.</t>
  </si>
  <si>
    <t>Jimmy Meza</t>
  </si>
  <si>
    <t>Jimmy Meza just purchased 1 Desktop PC(s) on 2023-12-01, with a total cost of 53384 INR. The payment was completed using Debit Card.</t>
  </si>
  <si>
    <t>Krista Smith</t>
  </si>
  <si>
    <t>Today, Krista Smith acquired 10 Printer(s), paying a total of 527820 INR. The payment was made via Cash.</t>
  </si>
  <si>
    <t>Christie Allen</t>
  </si>
  <si>
    <t>On 2024-06-30, 4 Laptop(s) were purchased by Christie Allen for 384524 INR, with payment made via Cash.</t>
  </si>
  <si>
    <t>Julie Thompson</t>
  </si>
  <si>
    <t>On 2023-10-02, Julie Thompson acquired 3 Mouse(s) at 16121 INR each. The total cost came to 48363 INR, paid with UPI.</t>
  </si>
  <si>
    <t>Karen Clark</t>
  </si>
  <si>
    <t>On 2024-09-22, Karen Clark purchased 3 Printer(s) at a unit price of 46613 INR. The total amount including tax is 139839 INR, paid via Net Banking.</t>
  </si>
  <si>
    <t>Aaron Skinner</t>
  </si>
  <si>
    <t>Aaron Skinner bought 7 Desktop PC(s) for 41828 INR per unit on 2024-09-07. The total was 292796 INR, paid using Debit Card.</t>
  </si>
  <si>
    <t>Pamela Baker</t>
  </si>
  <si>
    <t>Pamela Baker bought 9 Smartphone(s) for 4148 INR per unit on 2024-07-31. The total was 37332 INR, paid using Debit Card.</t>
  </si>
  <si>
    <t>Kevin Sanders</t>
  </si>
  <si>
    <t>On 2024-02-10, Kevin Sanders purchased 6 Laptop(s) at a unit price of 53175 INR. The total amount including tax is 319050 INR, paid via Credit Card.</t>
  </si>
  <si>
    <t>Hailey Chapman</t>
  </si>
  <si>
    <t>On 2023-11-30, 1 Laptop(s) were purchased by Hailey Chapman for 26627 INR, with payment made via UPI.</t>
  </si>
  <si>
    <t>Rachel Smith</t>
  </si>
  <si>
    <t>Today, Rachel Smith acquired 10 Desktop PC(s), paying a total of 999170 INR. The payment was made via Credit Card.</t>
  </si>
  <si>
    <t>Darrell Nolan</t>
  </si>
  <si>
    <t>Darrell Nolan just purchased 8 Headphones(s) on 2023-11-14, with a total cost of 550816 INR. The payment was completed using Net Banking.</t>
  </si>
  <si>
    <t>Robert Ross</t>
  </si>
  <si>
    <t>On 2024-05-10, Robert Ross purchased 2 Mouse(s) at a unit price of 72579 INR. The total amount including tax is 145158 INR, paid via Credit Card.</t>
  </si>
  <si>
    <t>Susan Arnold</t>
  </si>
  <si>
    <t>Susan Arnold just purchased 5 Monitor(s) on 2024-02-24, with a total cost of 304160 INR. The payment was completed using UPI.</t>
  </si>
  <si>
    <t>Shelby Graves</t>
  </si>
  <si>
    <t>Today, Shelby Graves acquired 10 Printer(s), paying a total of 44570 INR. The payment was made via Cash.</t>
  </si>
  <si>
    <t>Ernest Burnett</t>
  </si>
  <si>
    <t>On 2024-01-29, Ernest Burnett purchased 2 Desktop PC(s) at a unit price of 52785 INR. The total amount including tax is 105570 INR, paid via Credit Card.</t>
  </si>
  <si>
    <t>Wendy Whitney</t>
  </si>
  <si>
    <t>On 2024-08-17, Wendy Whitney acquired 5 Smartwatch(s) at 46191 INR each. The total cost came to 230955 INR, paid with Debit Card.</t>
  </si>
  <si>
    <t>Michelle Murray</t>
  </si>
  <si>
    <t>Michelle Murray just purchased 6 Laptop(s) on 2024-04-27, with a total cost of 536586 INR. The payment was completed using Cash.</t>
  </si>
  <si>
    <t>James Aguilar</t>
  </si>
  <si>
    <t>James Aguilar bought 2 Headphones(s) for a total of 195296 INR, including tax, on 2024-01-19. Payment was made using Credit Card.</t>
  </si>
  <si>
    <t>Richard Savage</t>
  </si>
  <si>
    <t>Richard Savage paid 34835 INR for 5 Desktop PC(s) on 2023-11-25, completing the transaction using UPI.</t>
  </si>
  <si>
    <t>Ashley Johnson</t>
  </si>
  <si>
    <t>On 2024-01-09, 2 Tablet(s) were purchased by Ashley Johnson for 125762 INR, with payment made via Credit Card.</t>
  </si>
  <si>
    <t>April Andrews</t>
  </si>
  <si>
    <t>April Andrews completed a purchase of 5 Desktop PC(s) for 240930 INR on 2024-02-12. The transaction was made via Cash.</t>
  </si>
  <si>
    <t>Daniel Peterson</t>
  </si>
  <si>
    <t>On 2024-05-06, 8 Keyboard(s) were purchased by Daniel Peterson for 574352 INR, with payment made via Net Banking.</t>
  </si>
  <si>
    <t>Mathew Kelley</t>
  </si>
  <si>
    <t>Mathew Kelley completed a purchase of 6 Tablet(s) for 356472 INR on 2023-11-06. The transaction was made via Net Banking.</t>
  </si>
  <si>
    <t>Christina Santana</t>
  </si>
  <si>
    <t>Christina Santana paid 396670 INR for 10 Smartphone(s) on 2024-04-26, completing the transaction using Debit Card.</t>
  </si>
  <si>
    <t>Cynthia Wallace</t>
  </si>
  <si>
    <t>Cynthia Wallace just purchased 10 Desktop PC(s) on 2024-06-06, with a total cost of 548200 INR. The payment was completed using Debit Card.</t>
  </si>
  <si>
    <t>Raymond Morgan</t>
  </si>
  <si>
    <t>On 2024-06-26, Raymond Morgan paid 781461 INR for 9 Laptop(s) using UPI.</t>
  </si>
  <si>
    <t>Stacy West</t>
  </si>
  <si>
    <t>On 2024-09-29, Stacy West paid 82246 INR for 1 Headphones(s) using Cash.</t>
  </si>
  <si>
    <t>Jesse Reilly</t>
  </si>
  <si>
    <t>On 2024-07-02, 6 Desktop PC(s) were purchased by Jesse Reilly for 271812 INR, with payment made via Net Banking.</t>
  </si>
  <si>
    <t>Amy Santana</t>
  </si>
  <si>
    <t>On 2024-05-27, Amy Santana acquired 9 Tablet(s) at 12766 INR each. The total cost came to 114894 INR, paid with UPI.</t>
  </si>
  <si>
    <t>Michael Gonzales</t>
  </si>
  <si>
    <t>On 2024-07-21, Michael Gonzales purchased 9 Printer(s) at a unit price of 2615 INR. The total amount including tax is 23535 INR, paid via Debit Card.</t>
  </si>
  <si>
    <t>James Griffin</t>
  </si>
  <si>
    <t>On 2023-12-03, 10 Keyboard(s) were purchased by James Griffin for 899990 INR, with payment made via Debit Card.</t>
  </si>
  <si>
    <t>Robin Smith</t>
  </si>
  <si>
    <t>Robin Smith completed a purchase of 5 Smartwatch(s) for 166915 INR on 2024-04-08. The transaction was made via Debit Card.</t>
  </si>
  <si>
    <t>Mitchell Sellers</t>
  </si>
  <si>
    <t>Mitchell Sellers completed a purchase of 4 Mouse(s) for 214972 INR on 2024-08-02. The transaction was made via Credit Card.</t>
  </si>
  <si>
    <t>Jordan Flowers</t>
  </si>
  <si>
    <t>On 2023-10-02, Jordan Flowers acquired 8 Mouse(s) at 93414 INR each. The total cost came to 747312 INR, paid with Net Banking.</t>
  </si>
  <si>
    <t>Crystal Knapp</t>
  </si>
  <si>
    <t>Today, Crystal Knapp acquired 4 Tablet(s), paying a total of 375848 INR. The payment was made via Cash.</t>
  </si>
  <si>
    <t>Cameron Gilbert</t>
  </si>
  <si>
    <t>Cameron Gilbert paid 50482 INR for 1 Desktop PC(s) on 2023-10-05, completing the transaction using UPI.</t>
  </si>
  <si>
    <t>Angela Arellano</t>
  </si>
  <si>
    <t>Angela Arellano completed a purchase of 3 Smartphone(s) for 110541 INR on 2023-11-24. The transaction was made via UPI.</t>
  </si>
  <si>
    <t>Randy Lopez</t>
  </si>
  <si>
    <t>On 2023-10-28, 4 Mouse(s) were purchased by Randy Lopez for 380852 INR, with payment made via Credit Card.</t>
  </si>
  <si>
    <t>Francisco Gardner</t>
  </si>
  <si>
    <t>Today, Francisco Gardner acquired 1 Laptop(s), paying a total of 4425 INR. The payment was made via UPI.</t>
  </si>
  <si>
    <t>Michele Garcia</t>
  </si>
  <si>
    <t>On 2024-01-29, 2 Smartwatch(s) were purchased by Michele Garcia for 119118 INR, with payment made via Net Banking.</t>
  </si>
  <si>
    <t>Sheri Scott</t>
  </si>
  <si>
    <t>Sheri Scott bought 1 Mouse(s) for a total of 49038 INR, including tax, on 2024-03-03. Payment was made using Cash.</t>
  </si>
  <si>
    <t>Sarah Munoz</t>
  </si>
  <si>
    <t>On 2023-11-09, Sarah Munoz purchased 8 Desktop PC(s) at a unit price of 13878 INR. The total amount including tax is 111024 INR, paid via Credit Card.</t>
  </si>
  <si>
    <t>Pamela Clark</t>
  </si>
  <si>
    <t>On 2024-02-14, Pamela Clark purchased 10 Headphones(s) at a unit price of 74804 INR. The total amount including tax is 748040 INR, paid via Cash.</t>
  </si>
  <si>
    <t>Terry Cooke</t>
  </si>
  <si>
    <t>Today, Terry Cooke acquired 9 Monitor(s), paying a total of 579321 INR. The payment was made via Cash.</t>
  </si>
  <si>
    <t>Morgan Miller</t>
  </si>
  <si>
    <t>Morgan Miller paid 214144 INR for 8 Laptop(s) on 2024-09-07, completing the transaction using Credit Card.</t>
  </si>
  <si>
    <t>Andrea Nguyen</t>
  </si>
  <si>
    <t>Andrea Nguyen bought 5 Mouse(s) for a total of 415440 INR, including tax, on 2024-06-14. Payment was made using Net Banking.</t>
  </si>
  <si>
    <t>Robert Mccoy</t>
  </si>
  <si>
    <t>Robert Mccoy bought 7 Monitor(s) for 33107 INR per unit on 2024-08-25. The total was 231749 INR, paid using UPI.</t>
  </si>
  <si>
    <t>Charles Alvarez</t>
  </si>
  <si>
    <t>Charles Alvarez completed a purchase of 1 Laptop(s) for 2651 INR on 2023-12-04. The transaction was made via Debit Card.</t>
  </si>
  <si>
    <t>Victor Johnson</t>
  </si>
  <si>
    <t>On 2024-05-25, 3 Smartwatch(s) were purchased by Victor Johnson for 158322 INR, with payment made via Cash.</t>
  </si>
  <si>
    <t>Stephanie King</t>
  </si>
  <si>
    <t>Stephanie King completed a purchase of 5 Keyboard(s) for 420410 INR on 2023-11-07. The transaction was made via Cash.</t>
  </si>
  <si>
    <t>Nancy Davis</t>
  </si>
  <si>
    <t>Nancy Davis just purchased 5 Printer(s) on 2024-05-09, with a total cost of 136250 INR. The payment was completed using Net Banking.</t>
  </si>
  <si>
    <t>Matthew Ray</t>
  </si>
  <si>
    <t>Matthew Ray completed a purchase of 9 Monitor(s) for 692847 INR on 2024-09-23. The transaction was made via UPI.</t>
  </si>
  <si>
    <t>Steven Johnson</t>
  </si>
  <si>
    <t>Steven Johnson just purchased 10 Keyboard(s) on 2023-11-13, with a total cost of 720310 INR. The payment was completed using Cash.</t>
  </si>
  <si>
    <t>John Kelley</t>
  </si>
  <si>
    <t>John Kelley bought 8 Keyboard(s) for a total of 491768 INR, including tax, on 2023-10-02. Payment was made using Credit Card.</t>
  </si>
  <si>
    <t>Cassandra Odom</t>
  </si>
  <si>
    <t>On 2024-04-02, Cassandra Odom acquired 6 Mouse(s) at 89024 INR each. The total cost came to 534144 INR, paid with Credit Card.</t>
  </si>
  <si>
    <t>Benjamin Rodriguez</t>
  </si>
  <si>
    <t>On 2024-04-23, Benjamin Rodriguez acquired 5 Headphones(s) at 40014 INR each. The total cost came to 200070 INR, paid with Net Banking.</t>
  </si>
  <si>
    <t>Joseph Bell</t>
  </si>
  <si>
    <t>On 2023-10-23, Joseph Bell acquired 10 Tablet(s) at 92366 INR each. The total cost came to 923660 INR, paid with Debit Card.</t>
  </si>
  <si>
    <t>Terri Sloan</t>
  </si>
  <si>
    <t>On 2024-05-24, Terri Sloan paid 46440 INR for 8 Smartphone(s) using Debit Card.</t>
  </si>
  <si>
    <t>Valerie Kidd</t>
  </si>
  <si>
    <t>On 2024-09-12, Valerie Kidd purchased 3 Tablet(s) at a unit price of 23142 INR. The total amount including tax is 69426 INR, paid via Credit Card.</t>
  </si>
  <si>
    <t>April Newton</t>
  </si>
  <si>
    <t>On 2023-11-18, April Newton acquired 3 Keyboard(s) at 96750 INR each. The total cost came to 290250 INR, paid with UPI.</t>
  </si>
  <si>
    <t>Peter Adams</t>
  </si>
  <si>
    <t>Peter Adams paid 754780 INR for 10 Printer(s) on 2023-11-05, completing the transaction using UPI.</t>
  </si>
  <si>
    <t>Juan Rivera</t>
  </si>
  <si>
    <t>Juan Rivera completed a purchase of 7 Headphones(s) for 333011 INR on 2024-06-07. The transaction was made via Cash.</t>
  </si>
  <si>
    <t>Charles Ramirez</t>
  </si>
  <si>
    <t>Charles Ramirez paid 610330 INR for 10 Printer(s) on 2023-10-08, completing the transaction using Cash.</t>
  </si>
  <si>
    <t>Bradley Banks</t>
  </si>
  <si>
    <t>Bradley Banks paid 156807 INR for 9 Mouse(s) on 2024-01-16, completing the transaction using UPI.</t>
  </si>
  <si>
    <t>Melissa Leonard</t>
  </si>
  <si>
    <t>Today, Melissa Leonard acquired 4 Mouse(s), paying a total of 99116 INR. The payment was made via UPI.</t>
  </si>
  <si>
    <t>Shelby Park</t>
  </si>
  <si>
    <t>On 2023-12-06, 2 Desktop PC(s) were purchased by Shelby Park for 59438 INR, with payment made via UPI.</t>
  </si>
  <si>
    <t>Brian Conley</t>
  </si>
  <si>
    <t>On 2024-06-27, Brian Conley paid 89104 INR for 1 Monitor(s) using Debit Card.</t>
  </si>
  <si>
    <t>Dillon Garcia</t>
  </si>
  <si>
    <t>Dillon Garcia bought 5 Laptop(s) for a total of 340645 INR, including tax, on 2023-12-30. Payment was made using Cash.</t>
  </si>
  <si>
    <t>Mr. William Anthony Jr.</t>
  </si>
  <si>
    <t>On 2024-07-03, 10 Monitor(s) were purchased by Mr. William Anthony Jr. for 313620 INR, with payment made via Net Banking.</t>
  </si>
  <si>
    <t>Kelsey Gonzalez</t>
  </si>
  <si>
    <t>On 2023-10-09, 4 Tablet(s) were purchased by Kelsey Gonzalez for 159264 INR, with payment made via Debit Card.</t>
  </si>
  <si>
    <t>Elizabeth Lee</t>
  </si>
  <si>
    <t>On 2024-04-25, Elizabeth Lee paid 190402 INR for 2 Mouse(s) using Debit Card.</t>
  </si>
  <si>
    <t>Leslie Martinez</t>
  </si>
  <si>
    <t>On 2024-04-28, Leslie Martinez purchased 5 Printer(s) at a unit price of 60530 INR. The total amount including tax is 302650 INR, paid via Cash.</t>
  </si>
  <si>
    <t>Tiffany Turner</t>
  </si>
  <si>
    <t>On 2024-06-03, 7 Smartphone(s) were purchased by Tiffany Turner for 572845 INR, with payment made via Cash.</t>
  </si>
  <si>
    <t>Sherry Smith</t>
  </si>
  <si>
    <t>On 2024-01-26, Sherry Smith paid 124930 INR for 2 Printer(s) using Cash.</t>
  </si>
  <si>
    <t>Brian Stein</t>
  </si>
  <si>
    <t>Brian Stein bought 9 Laptop(s) for a total of 872379 INR, including tax, on 2024-03-24. Payment was made using Cash.</t>
  </si>
  <si>
    <t>Jasmine Morris</t>
  </si>
  <si>
    <t>On 2024-09-27, Jasmine Morris purchased 5 Smartphone(s) at a unit price of 19058 INR. The total amount including tax is 95290 INR, paid via Cash.</t>
  </si>
  <si>
    <t>Jamie Mueller</t>
  </si>
  <si>
    <t>On 2023-11-11, Jamie Mueller acquired 8 Smartwatch(s) at 25508 INR each. The total cost came to 204064 INR, paid with Cash.</t>
  </si>
  <si>
    <t>Mr. Zachary Williamson PhD</t>
  </si>
  <si>
    <t>On 2024-07-11, Mr. Zachary Williamson PhD acquired 6 Mouse(s) at 31314 INR each. The total cost came to 187884 INR, paid with Net Banking.</t>
  </si>
  <si>
    <t>Mary Pena</t>
  </si>
  <si>
    <t>Today, Mary Pena acquired 9 Smartwatch(s), paying a total of 233280 INR. The payment was made via Cash.</t>
  </si>
  <si>
    <t>Allison Collins</t>
  </si>
  <si>
    <t>On 2024-09-16, Allison Collins paid 304920 INR for 4 Keyboard(s) using Cash.</t>
  </si>
  <si>
    <t>Omar Conrad</t>
  </si>
  <si>
    <t>Today, Omar Conrad acquired 8 Smartwatch(s), paying a total of 414624 INR. The payment was made via Credit Card.</t>
  </si>
  <si>
    <t>Jeremiah Giles</t>
  </si>
  <si>
    <t>On 2023-12-23, Jeremiah Giles acquired 2 Monitor(s) at 4997 INR each. The total cost came to 9994 INR, paid with Cash.</t>
  </si>
  <si>
    <t>Sarah Smith</t>
  </si>
  <si>
    <t>Today, Sarah Smith acquired 2 Smartwatch(s), paying a total of 187642 INR. The payment was made via Net Banking.</t>
  </si>
  <si>
    <t>Vanessa Harris</t>
  </si>
  <si>
    <t>Vanessa Harris bought 3 Smartphone(s) for 45556 INR per unit on 2024-03-15. The total was 136668 INR, paid using Net Banking.</t>
  </si>
  <si>
    <t>Richard Underwood</t>
  </si>
  <si>
    <t>On 2024-03-10, 4 Smartwatch(s) were purchased by Richard Underwood for 211764 INR, with payment made via Credit Card.</t>
  </si>
  <si>
    <t>John Wells</t>
  </si>
  <si>
    <t>On 2024-05-13, John Wells purchased 2 Tablet(s) at a unit price of 46935 INR. The total amount including tax is 93870 INR, paid via Net Banking.</t>
  </si>
  <si>
    <t>Melinda Mcdonald</t>
  </si>
  <si>
    <t>Melinda Mcdonald bought 3 Desktop PC(s) for a total of 75087 INR, including tax, on 2023-10-06. Payment was made using UPI.</t>
  </si>
  <si>
    <t>Ethan Stewart</t>
  </si>
  <si>
    <t>Today, Ethan Stewart acquired 5 Monitor(s), paying a total of 350980 INR. The payment was made via UPI.</t>
  </si>
  <si>
    <t>Michael Smith</t>
  </si>
  <si>
    <t>Michael Smith completed a purchase of 8 Laptop(s) for 194312 INR on 2024-01-09. The transaction was made via Debit Card.</t>
  </si>
  <si>
    <t>James Turner</t>
  </si>
  <si>
    <t>Today, James Turner acquired 5 Headphones(s), paying a total of 239230 INR. The payment was made via Debit Card.</t>
  </si>
  <si>
    <t>Thomas Harvey</t>
  </si>
  <si>
    <t>Thomas Harvey completed a purchase of 4 Smartwatch(s) for 17868 INR on 2024-06-23. The transaction was made via Cash.</t>
  </si>
  <si>
    <t>Charles Nelson</t>
  </si>
  <si>
    <t>Charles Nelson completed a purchase of 1 Desktop PC(s) for 27101 INR on 2024-08-03. The transaction was made via Cash.</t>
  </si>
  <si>
    <t>Jeffrey King</t>
  </si>
  <si>
    <t>Jeffrey King bought 4 Printer(s) for 36884 INR per unit on 2023-11-09. The total was 147536 INR, paid using Cash.</t>
  </si>
  <si>
    <t>Nancy Jacobs</t>
  </si>
  <si>
    <t>On 2024-01-19, 2 Laptop(s) were purchased by Nancy Jacobs for 82700 INR, with payment made via Debit Card.</t>
  </si>
  <si>
    <t>Logan Ballard</t>
  </si>
  <si>
    <t>Today, Logan Ballard acquired 1 Laptop(s), paying a total of 29074 INR. The payment was made via Credit Card.</t>
  </si>
  <si>
    <t>Marvin Stanley</t>
  </si>
  <si>
    <t>On 2024-05-05, 9 Smartwatch(s) were purchased by Marvin Stanley for 93375 INR, with payment made via Net Banking.</t>
  </si>
  <si>
    <t>Audrey White</t>
  </si>
  <si>
    <t>Audrey White bought 7 Desktop PC(s) for 27094 INR per unit on 2023-10-08. The total was 189658 INR, paid using Cash.</t>
  </si>
  <si>
    <t>Matthew Dunn</t>
  </si>
  <si>
    <t>Matthew Dunn paid 71382 INR for 1 Mouse(s) on 2024-09-02, completing the transaction using Debit Card.</t>
  </si>
  <si>
    <t>Julie Robertson</t>
  </si>
  <si>
    <t>On 2024-02-13, Julie Robertson acquired 2 Smartphone(s) at 76816 INR each. The total cost came to 153632 INR, paid with UPI.</t>
  </si>
  <si>
    <t>Aaron Williams</t>
  </si>
  <si>
    <t>Aaron Williams bought 2 Smartwatch(s) for a total of 31628 INR, including tax, on 2024-04-08. Payment was made using UPI.</t>
  </si>
  <si>
    <t>Diamond Bennett</t>
  </si>
  <si>
    <t>On 2024-02-26, Diamond Bennett acquired 6 Tablet(s) at 43830 INR each. The total cost came to 262980 INR, paid with Cash.</t>
  </si>
  <si>
    <t>Jennifer Gillespie</t>
  </si>
  <si>
    <t>Jennifer Gillespie bought 10 Printer(s) for 16656 INR per unit on 2023-10-17. The total was 166560 INR, paid using Cash.</t>
  </si>
  <si>
    <t>Tamara Mann</t>
  </si>
  <si>
    <t>Tamara Mann bought 1 Smartwatch(s) for a total of 47598 INR, including tax, on 2023-12-26. Payment was made using UPI.</t>
  </si>
  <si>
    <t>Shane Walsh</t>
  </si>
  <si>
    <t>Shane Walsh paid 271176 INR for 4 Laptop(s) on 2024-03-01, completing the transaction using Cash.</t>
  </si>
  <si>
    <t>Jody Mccullough</t>
  </si>
  <si>
    <t>Jody Mccullough bought 4 Keyboard(s) for 21574 INR per unit on 2024-05-11. The total was 86296 INR, paid using Net Banking.</t>
  </si>
  <si>
    <t>Angela Rodriguez</t>
  </si>
  <si>
    <t>Today, Angela Rodriguez acquired 3 Keyboard(s), paying a total of 124842 INR. The payment was made via Cash.</t>
  </si>
  <si>
    <t>Amy Silva</t>
  </si>
  <si>
    <t>Amy Silva bought 4 Tablet(s) for a total of 320516 INR, including tax, on 2024-02-22. Payment was made using Net Banking.</t>
  </si>
  <si>
    <t>Judith Gonzalez</t>
  </si>
  <si>
    <t>Today, Judith Gonzalez acquired 4 Monitor(s), paying a total of 64540 INR. The payment was made via UPI.</t>
  </si>
  <si>
    <t>Marissa Johnson</t>
  </si>
  <si>
    <t>Marissa Johnson bought 3 Desktop PC(s) for a total of 6618 INR, including tax, on 2024-05-21. Payment was made using Cash.</t>
  </si>
  <si>
    <t>Brian Oneal</t>
  </si>
  <si>
    <t>On 2024-08-05, Brian Oneal purchased 6 Tablet(s) at a unit price of 55448 INR. The total amount including tax is 332688 INR, paid via Cash.</t>
  </si>
  <si>
    <t>Kimberly Jones</t>
  </si>
  <si>
    <t>On 2024-06-07, Kimberly Jones purchased 10 Monitor(s) at a unit price of 29570 INR. The total amount including tax is 295700 INR, paid via Credit Card.</t>
  </si>
  <si>
    <t>Anita Stevens</t>
  </si>
  <si>
    <t>On 2023-11-01, Anita Stevens purchased 6 Keyboard(s) at a unit price of 57592 INR. The total amount including tax is 345552 INR, paid via UPI.</t>
  </si>
  <si>
    <t>Julia Garcia</t>
  </si>
  <si>
    <t>Julia Garcia completed a purchase of 2 Printer(s) for 156934 INR on 2024-01-19. The transaction was made via Cash.</t>
  </si>
  <si>
    <t>Derrick Miller</t>
  </si>
  <si>
    <t>Derrick Miller bought 1 Smartwatch(s) for 20324 INR per unit on 2024-04-02. The total was 20324 INR, paid using UPI.</t>
  </si>
  <si>
    <t>Ashley Jackson</t>
  </si>
  <si>
    <t>Today, Ashley Jackson acquired 10 Printer(s), paying a total of 361860 INR. The payment was made via Credit Card.</t>
  </si>
  <si>
    <t>Katherine Torres</t>
  </si>
  <si>
    <t>Katherine Torres bought 6 Tablet(s) for a total of 590160 INR, including tax, on 2024-09-02. Payment was made using Debit Card.</t>
  </si>
  <si>
    <t>Alexis Schmidt</t>
  </si>
  <si>
    <t>Alexis Schmidt paid 173570 INR for 2 Keyboard(s) on 2024-08-08, completing the transaction using UPI.</t>
  </si>
  <si>
    <t>Donna Mueller</t>
  </si>
  <si>
    <t>On 2023-12-07, Donna Mueller acquired 1 Keyboard(s) at 76827 INR each. The total cost came to 76827 INR, paid with UPI.</t>
  </si>
  <si>
    <t>James Harris</t>
  </si>
  <si>
    <t>James Harris just purchased 8 Tablet(s) on 2024-05-20, with a total cost of 617984 INR. The payment was completed using UPI.</t>
  </si>
  <si>
    <t>Diane Jackson</t>
  </si>
  <si>
    <t>On 2024-06-12, Diane Jackson paid 241840 INR for 8 Smartwatch(s) using UPI.</t>
  </si>
  <si>
    <t>Charlotte Stewart</t>
  </si>
  <si>
    <t>Charlotte Stewart bought 6 Smartphone(s) for 26908 INR per unit on 2024-04-08. The total was 161448 INR, paid using Credit Card.</t>
  </si>
  <si>
    <t>Melissa Hunter</t>
  </si>
  <si>
    <t>On 2023-12-23, 8 Keyboard(s) were purchased by Melissa Hunter for 788896 INR, with payment made via Debit Card.</t>
  </si>
  <si>
    <t>Jessica Davis</t>
  </si>
  <si>
    <t>Jessica Davis completed a purchase of 4 Smartphone(s) for 113472 INR on 2024-01-28. The transaction was made via UPI.</t>
  </si>
  <si>
    <t>Timothy Sanders</t>
  </si>
  <si>
    <t>Timothy Sanders bought 1 Printer(s) for a total of 71364 INR, including tax, on 2024-09-13. Payment was made using Credit Card.</t>
  </si>
  <si>
    <t>Jennifer Smith</t>
  </si>
  <si>
    <t>Jennifer Smith just purchased 3 Mouse(s) on 2024-03-19, with a total cost of 130770 INR. The payment was completed using Cash.</t>
  </si>
  <si>
    <t>Nancy Evans</t>
  </si>
  <si>
    <t>On 2024-06-23, 6 Smartwatch(s) were purchased by Nancy Evans for 224112 INR, with payment made via UPI.</t>
  </si>
  <si>
    <t>Jordan White</t>
  </si>
  <si>
    <t>Today, Jordan White acquired 7 Monitor(s), paying a total of 411446 INR. The payment was made via Cash.</t>
  </si>
  <si>
    <t>Mary Torres</t>
  </si>
  <si>
    <t>Mary Torres completed a purchase of 2 Keyboard(s) for 128264 INR on 2024-07-28. The transaction was made via Debit Card.</t>
  </si>
  <si>
    <t>Nicholas Hatfield</t>
  </si>
  <si>
    <t>On 2024-07-05, Nicholas Hatfield paid 11960 INR for 8 Smartwatch(s) using Debit Card.</t>
  </si>
  <si>
    <t>James Craig</t>
  </si>
  <si>
    <t>On 2024-04-25, 8 Tablet(s) were purchased by James Craig for 136144 INR, with payment made via Net Banking.</t>
  </si>
  <si>
    <t>Alyssa Burch</t>
  </si>
  <si>
    <t>Alyssa Burch paid 165118 INR for 2 Monitor(s) on 2024-03-03, completing the transaction using UPI.</t>
  </si>
  <si>
    <t>Elizabeth Gates</t>
  </si>
  <si>
    <t>On 2023-12-23, Elizabeth Gates purchased 9 Headphones(s) at a unit price of 20317 INR. The total amount including tax is 182853 INR, paid via UPI.</t>
  </si>
  <si>
    <t>Robert Schneider</t>
  </si>
  <si>
    <t>On 2024-07-16, Robert Schneider acquired 4 Headphones(s) at 88374 INR each. The total cost came to 353496 INR, paid with Debit Card.</t>
  </si>
  <si>
    <t>Megan Hayes</t>
  </si>
  <si>
    <t>Today, Megan Hayes acquired 3 Smartphone(s), paying a total of 226440 INR. The payment was made via Debit Card.</t>
  </si>
  <si>
    <t>Katelyn Foster</t>
  </si>
  <si>
    <t>Katelyn Foster completed a purchase of 9 Monitor(s) for 407682 INR on 2023-12-08. The transaction was made via UPI.</t>
  </si>
  <si>
    <t>Sarah Ruiz</t>
  </si>
  <si>
    <t>Sarah Ruiz bought 1 Keyboard(s) for a total of 41839 INR, including tax, on 2024-04-04. Payment was made using Net Banking.</t>
  </si>
  <si>
    <t>Gary Lewis</t>
  </si>
  <si>
    <t>On 2024-07-01, Gary Lewis acquired 4 Desktop PC(s) at 73371 INR each. The total cost came to 293484 INR, paid with Net Banking.</t>
  </si>
  <si>
    <t>Anthony James</t>
  </si>
  <si>
    <t>Today, Anthony James acquired 2 Desktop PC(s), paying a total of 99466 INR. The payment was made via Cash.</t>
  </si>
  <si>
    <t>Lance Singleton</t>
  </si>
  <si>
    <t>On 2023-12-09, Lance Singleton acquired 5 Headphones(s) at 14435 INR each. The total cost came to 72175 INR, paid with Debit Card.</t>
  </si>
  <si>
    <t>Ronald Cooper</t>
  </si>
  <si>
    <t>Ronald Cooper paid 7803 INR for 1 Printer(s) on 2024-07-29, completing the transaction using Debit Card.</t>
  </si>
  <si>
    <t>Michael Snyder</t>
  </si>
  <si>
    <t>On 2023-11-09, Michael Snyder paid 85952 INR for 2 Smartwatch(s) using UPI.</t>
  </si>
  <si>
    <t>Sharon Phelps</t>
  </si>
  <si>
    <t>Sharon Phelps bought 5 Smartwatch(s) for 74892 INR per unit on 2024-03-21. The total was 374460 INR, paid using Debit Card.</t>
  </si>
  <si>
    <t>Jose James</t>
  </si>
  <si>
    <t>Today, Jose James acquired 2 Keyboard(s), paying a total of 121882 INR. The payment was made via Cash.</t>
  </si>
  <si>
    <t>Danielle Hampton</t>
  </si>
  <si>
    <t>Today, Danielle Hampton acquired 10 Printer(s), paying a total of 299620 INR. The payment was made via Debit Card.</t>
  </si>
  <si>
    <t>Jeremy Murphy</t>
  </si>
  <si>
    <t>Jeremy Murphy bought 8 Tablet(s) for 77428 INR per unit on 2024-08-28. The total was 619424 INR, paid using Credit Card.</t>
  </si>
  <si>
    <t>Jeremy Collins</t>
  </si>
  <si>
    <t>Jeremy Collins paid 167310 INR for 3 Printer(s) on 2023-12-21, completing the transaction using UPI.</t>
  </si>
  <si>
    <t>Nicholas Gonzalez</t>
  </si>
  <si>
    <t>On 2024-08-26, 4 Mouse(s) were purchased by Nicholas Gonzalez for 350364 INR, with payment made via UPI.</t>
  </si>
  <si>
    <t>Mary Green</t>
  </si>
  <si>
    <t>Mary Green bought 3 Printer(s) for a total of 63117 INR, including tax, on 2024-08-17. Payment was made using Cash.</t>
  </si>
  <si>
    <t>Julia Hill</t>
  </si>
  <si>
    <t>Julia Hill bought 8 Tablet(s) for 4612 INR per unit on 2024-01-04. The total was 36896 INR, paid using Net Banking.</t>
  </si>
  <si>
    <t>Brooke Ross</t>
  </si>
  <si>
    <t>Brooke Ross paid 259672 INR for 4 Keyboard(s) on 2024-02-13, completing the transaction using Cash.</t>
  </si>
  <si>
    <t>Shannon Smith</t>
  </si>
  <si>
    <t>On 2024-07-01, 8 Tablet(s) were purchased by Shannon Smith for 382752 INR, with payment made via Net Banking.</t>
  </si>
  <si>
    <t>Brandon Wise</t>
  </si>
  <si>
    <t>Today, Brandon Wise acquired 10 Mouse(s), paying a total of 522500 INR. The payment was made via UPI.</t>
  </si>
  <si>
    <t>Beverly Haynes</t>
  </si>
  <si>
    <t>Beverly Haynes paid 79353 INR for 3 Monitor(s) on 2023-11-13, completing the transaction using Debit Card.</t>
  </si>
  <si>
    <t>Adam Lee</t>
  </si>
  <si>
    <t>On 2024-03-16, 6 Desktop PC(s) were purchased by Adam Lee for 298650 INR, with payment made via Cash.</t>
  </si>
  <si>
    <t>Bradley West</t>
  </si>
  <si>
    <t>Bradley West completed a purchase of 3 Monitor(s) for 115005 INR on 2024-02-05. The transaction was made via UPI.</t>
  </si>
  <si>
    <t>Zachary Salazar</t>
  </si>
  <si>
    <t>Zachary Salazar bought 6 Monitor(s) for a total of 109602 INR, including tax, on 2023-10-13. Payment was made using UPI.</t>
  </si>
  <si>
    <t>Anthony Nelson</t>
  </si>
  <si>
    <t>Today, Anthony Nelson acquired 3 Laptop(s), paying a total of 22038 INR. The payment was made via Net Banking.</t>
  </si>
  <si>
    <t>Jeanette Watson</t>
  </si>
  <si>
    <t>Today, Jeanette Watson acquired 3 Monitor(s), paying a total of 107364 INR. The payment was made via UPI.</t>
  </si>
  <si>
    <t>Tina Molina</t>
  </si>
  <si>
    <t>Tina Molina bought 9 Smartwatch(s) for a total of 80640 INR, including tax, on 2024-05-12. Payment was made using Debit Card.</t>
  </si>
  <si>
    <t>Tracy Alexander</t>
  </si>
  <si>
    <t>Tracy Alexander bought 2 Monitor(s) for a total of 93692 INR, including tax, on 2023-10-09. Payment was made using Net Banking.</t>
  </si>
  <si>
    <t>Meghan Murphy</t>
  </si>
  <si>
    <t>On 2024-03-29, 9 Laptop(s) were purchased by Meghan Murphy for 473238 INR, with payment made via Net Banking.</t>
  </si>
  <si>
    <t>Shelia Williams</t>
  </si>
  <si>
    <t>Shelia Williams paid 65100 INR for 2 Monitor(s) on 2024-04-12, completing the transaction using Credit Card.</t>
  </si>
  <si>
    <t>Nicole Murphy</t>
  </si>
  <si>
    <t>Nicole Murphy bought 2 Monitor(s) for a total of 114804 INR, including tax, on 2024-09-12. Payment was made using Net Banking.</t>
  </si>
  <si>
    <t>Andrew Ross</t>
  </si>
  <si>
    <t>On 2024-07-10, Andrew Ross paid 665672 INR for 8 Laptop(s) using Debit Card.</t>
  </si>
  <si>
    <t>Angela Obrien</t>
  </si>
  <si>
    <t>Angela Obrien bought 7 Smartwatch(s) for 70807 INR per unit on 2024-01-13. The total was 495649 INR, paid using UPI.</t>
  </si>
  <si>
    <t>Elizabeth Ryan</t>
  </si>
  <si>
    <t>On 2024-09-24, Elizabeth Ryan acquired 5 Laptop(s) at 63128 INR each. The total cost came to 315640 INR, paid with UPI.</t>
  </si>
  <si>
    <t>Robert Wagner</t>
  </si>
  <si>
    <t>Robert Wagner completed a purchase of 1 Smartphone(s) for 54843 INR on 2024-01-10. The transaction was made via Cash.</t>
  </si>
  <si>
    <t>Mr. Dylan Vasquez DDS</t>
  </si>
  <si>
    <t>On 2024-08-23, Mr. Dylan Vasquez DDS purchased 4 Smartwatch(s) at a unit price of 16898 INR. The total amount including tax is 67592 INR, paid via Cash.</t>
  </si>
  <si>
    <t>Tammy Duarte MD</t>
  </si>
  <si>
    <t>Tammy Duarte MD bought 8 Smartwatch(s) for 98736 INR per unit on 2023-12-26. The total was 789888 INR, paid using Credit Card.</t>
  </si>
  <si>
    <t>Juan Snyder</t>
  </si>
  <si>
    <t>On 2023-10-26, 6 Desktop PC(s) were purchased by Juan Snyder for 276708 INR, with payment made via Debit Card.</t>
  </si>
  <si>
    <t>Benjamin Gomez</t>
  </si>
  <si>
    <t>On 2024-08-06, 2 Mouse(s) were purchased by Benjamin Gomez for 89124 INR, with payment made via Cash.</t>
  </si>
  <si>
    <t>Elizabeth Choi</t>
  </si>
  <si>
    <t>Elizabeth Choi completed a purchase of 6 Mouse(s) for 430674 INR on 2024-02-07. The transaction was made via UPI.</t>
  </si>
  <si>
    <t>Shelby Flynn</t>
  </si>
  <si>
    <t>Shelby Flynn completed a purchase of 1 Smartwatch(s) for 61278 INR on 2023-11-16. The transaction was made via Credit Card.</t>
  </si>
  <si>
    <t>Tracie Welch</t>
  </si>
  <si>
    <t>On 2024-06-25, 8 Keyboard(s) were purchased by Tracie Welch for 275640 INR, with payment made via UPI.</t>
  </si>
  <si>
    <t>Mr. Matthew Parker</t>
  </si>
  <si>
    <t>Mr. Matthew Parker bought 3 Desktop PC(s) for a total of 16845 INR, including tax, on 2024-07-16. Payment was made using Net Banking.</t>
  </si>
  <si>
    <t>William Sanchez</t>
  </si>
  <si>
    <t>On 2024-04-28, William Sanchez paid 468384 INR for 8 Keyboard(s) using Net Banking.</t>
  </si>
  <si>
    <t>Christian Brown</t>
  </si>
  <si>
    <t>Christian Brown bought 9 Printer(s) for a total of 545166 INR, including tax, on 2023-11-24. Payment was made using Credit Card.</t>
  </si>
  <si>
    <t>Ashlee Rodriguez</t>
  </si>
  <si>
    <t>Ashlee Rodriguez bought 10 Laptop(s) for a total of 790270 INR, including tax, on 2024-05-02. Payment was made using Net Banking.</t>
  </si>
  <si>
    <t>Erin Griffin</t>
  </si>
  <si>
    <t>On 2024-09-12, Erin Griffin acquired 5 Tablet(s) at 54272 INR each. The total cost came to 271360 INR, paid with Cash.</t>
  </si>
  <si>
    <t>John Allen</t>
  </si>
  <si>
    <t>John Allen paid 69246 INR for 3 Mouse(s) on 2024-03-02, completing the transaction using Net Banking.</t>
  </si>
  <si>
    <t>Frank Cox</t>
  </si>
  <si>
    <t>Today, Frank Cox acquired 5 Headphones(s), paying a total of 359290 INR. The payment was made via Cash.</t>
  </si>
  <si>
    <t>Dawn Walters</t>
  </si>
  <si>
    <t>Dawn Walters paid 286770 INR for 6 Tablet(s) on 2024-02-24, completing the transaction using Net Banking.</t>
  </si>
  <si>
    <t>Chad Nelson</t>
  </si>
  <si>
    <t>On 2024-07-28, 1 Laptop(s) were purchased by Chad Nelson for 86872 INR, with payment made via Net Banking.</t>
  </si>
  <si>
    <t>Kristin Jefferson</t>
  </si>
  <si>
    <t>Kristin Jefferson bought 4 Mouse(s) for 23510 INR per unit on 2024-01-07. The total was 94040 INR, paid using Credit Card.</t>
  </si>
  <si>
    <t>Vincent Stephens</t>
  </si>
  <si>
    <t>On 2024-06-09, 3 Printer(s) were purchased by Vincent Stephens for 216300 INR, with payment made via Credit Card.</t>
  </si>
  <si>
    <t>Debbie Frazier</t>
  </si>
  <si>
    <t>Debbie Frazier completed a purchase of 6 Keyboard(s) for 343800 INR on 2024-06-28. The transaction was made via Debit Card.</t>
  </si>
  <si>
    <t>Shelby Kirby</t>
  </si>
  <si>
    <t>Shelby Kirby bought 9 Headphones(s) for a total of 111555 INR, including tax, on 2024-01-27. Payment was made using Cash.</t>
  </si>
  <si>
    <t>Andrea Berry</t>
  </si>
  <si>
    <t>On 2024-08-15, Andrea Berry acquired 10 Tablet(s) at 10808 INR each. The total cost came to 108080 INR, paid with Credit Card.</t>
  </si>
  <si>
    <t>Amanda Green</t>
  </si>
  <si>
    <t>Amanda Green bought 2 Monitor(s) for a total of 152960 INR, including tax, on 2024-02-23. Payment was made using UPI.</t>
  </si>
  <si>
    <t>Jenny Williams</t>
  </si>
  <si>
    <t>On 2023-12-15, Jenny Williams purchased 8 Headphones(s) at a unit price of 55472 INR. The total amount including tax is 443776 INR, paid via Debit Card.</t>
  </si>
  <si>
    <t>Anita Booker</t>
  </si>
  <si>
    <t>Anita Booker bought 5 Headphones(s) for 22061 INR per unit on 2024-03-21. The total was 110305 INR, paid using UPI.</t>
  </si>
  <si>
    <t>Felicia Brown</t>
  </si>
  <si>
    <t>On 2024-07-23, Felicia Brown acquired 5 Smartphone(s) at 66378 INR each. The total cost came to 331890 INR, paid with Cash.</t>
  </si>
  <si>
    <t>Christina Jones</t>
  </si>
  <si>
    <t>On 2023-10-10, Christina Jones purchased 10 Mouse(s) at a unit price of 40119 INR. The total amount including tax is 401190 INR, paid via Cash.</t>
  </si>
  <si>
    <t>Jay Walters</t>
  </si>
  <si>
    <t>Jay Walters completed a purchase of 5 Keyboard(s) for 167570 INR on 2024-05-25. The transaction was made via UPI.</t>
  </si>
  <si>
    <t>Elizabeth Davis</t>
  </si>
  <si>
    <t>On 2024-05-24, Elizabeth Davis paid 254319 INR for 3 Headphones(s) using Credit Card.</t>
  </si>
  <si>
    <t>Jared Wright</t>
  </si>
  <si>
    <t>On 2024-06-20, Jared Wright purchased 9 Printer(s) at a unit price of 37112 INR. The total amount including tax is 334008 INR, paid via Cash.</t>
  </si>
  <si>
    <t>Stephanie Hester</t>
  </si>
  <si>
    <t>Today, Stephanie Hester acquired 3 Desktop PC(s), paying a total of 8166 INR. The payment was made via Cash.</t>
  </si>
  <si>
    <t>Ivan Reilly</t>
  </si>
  <si>
    <t>Ivan Reilly just purchased 2 Monitor(s) on 2024-02-10, with a total cost of 187812 INR. The payment was completed using UPI.</t>
  </si>
  <si>
    <t>Patricia Bauer</t>
  </si>
  <si>
    <t>Patricia Bauer completed a purchase of 10 Desktop PC(s) for 21450 INR on 2024-09-15. The transaction was made via Credit Card.</t>
  </si>
  <si>
    <t>Tony Mcdonald</t>
  </si>
  <si>
    <t>Tony Mcdonald bought 9 Laptop(s) for 65588 INR per unit on 2023-12-30. The total was 590292 INR, paid using Net Banking.</t>
  </si>
  <si>
    <t>Kathryn Campbell</t>
  </si>
  <si>
    <t>On 2023-11-23, Kathryn Campbell purchased 8 Tablet(s) at a unit price of 75717 INR. The total amount including tax is 605736 INR, paid via Cash.</t>
  </si>
  <si>
    <t>Luke Sloan</t>
  </si>
  <si>
    <t>On 2023-10-11, 6 Headphones(s) were purchased by Luke Sloan for 541638 INR, with payment made via UPI.</t>
  </si>
  <si>
    <t>Christie Campbell</t>
  </si>
  <si>
    <t>Christie Campbell bought 4 Smartphone(s) for 71551 INR per unit on 2024-04-10. The total was 286204 INR, paid using Credit Card.</t>
  </si>
  <si>
    <t>Hannah Welch</t>
  </si>
  <si>
    <t>On 2023-11-10, 10 Mouse(s) were purchased by Hannah Welch for 170590 INR, with payment made via Credit Card.</t>
  </si>
  <si>
    <t>Matthew Carroll</t>
  </si>
  <si>
    <t>Matthew Carroll just purchased 9 Mouse(s) on 2024-08-10, with a total cost of 339165 INR. The payment was completed using Net Banking.</t>
  </si>
  <si>
    <t>Daniel Moore</t>
  </si>
  <si>
    <t>Daniel Moore bought 1 Laptop(s) for 36416 INR per unit on 2024-06-23. The total was 36416 INR, paid using Credit Card.</t>
  </si>
  <si>
    <t>Amy Weeks</t>
  </si>
  <si>
    <t>On 2024-03-11, Amy Weeks acquired 7 Laptop(s) at 48802 INR each. The total cost came to 341614 INR, paid with Net Banking.</t>
  </si>
  <si>
    <t>Taylor Lewis</t>
  </si>
  <si>
    <t>On 2024-04-02, Taylor Lewis purchased 6 Headphones(s) at a unit price of 34248 INR. The total amount including tax is 205488 INR, paid via Net Banking.</t>
  </si>
  <si>
    <t>Christopher Mcdonald</t>
  </si>
  <si>
    <t>On 2024-05-27, Christopher Mcdonald paid 124276 INR for 2 Monitor(s) using Credit Card.</t>
  </si>
  <si>
    <t>Adam Harris</t>
  </si>
  <si>
    <t>On 2023-11-06, Adam Harris purchased 8 Tablet(s) at a unit price of 74108 INR. The total amount including tax is 592864 INR, paid via Debit Card.</t>
  </si>
  <si>
    <t>Eric Colon</t>
  </si>
  <si>
    <t>Eric Colon bought 1 Monitor(s) for 64702 INR per unit on 2024-05-23. The total was 64702 INR, paid using Debit Card.</t>
  </si>
  <si>
    <t>Deborah Jackson</t>
  </si>
  <si>
    <t>On 2023-11-04, Deborah Jackson acquired 1 Laptop(s) at 86835 INR each. The total cost came to 86835 INR, paid with UPI.</t>
  </si>
  <si>
    <t>Michelle Romero</t>
  </si>
  <si>
    <t>On 2024-05-20, Michelle Romero purchased 6 Desktop PC(s) at a unit price of 42392 INR. The total amount including tax is 254352 INR, paid via Net Banking.</t>
  </si>
  <si>
    <t>Tammy Garcia</t>
  </si>
  <si>
    <t>Tammy Garcia just purchased 5 Monitor(s) on 2024-09-23, with a total cost of 379530 INR. The payment was completed using Debit Card.</t>
  </si>
  <si>
    <t>Daniel Best</t>
  </si>
  <si>
    <t>On 2024-06-29, Daniel Best paid 12588 INR for 2 Smartwatch(s) using Credit Card.</t>
  </si>
  <si>
    <t>Steven Sanchez</t>
  </si>
  <si>
    <t>Steven Sanchez completed a purchase of 10 Desktop PC(s) for 201040 INR on 2024-07-26. The transaction was made via UPI.</t>
  </si>
  <si>
    <t>Corey Black</t>
  </si>
  <si>
    <t>Corey Black paid 54546 INR for 1 Desktop PC(s) on 2024-08-05, completing the transaction using Credit Card.</t>
  </si>
  <si>
    <t>Jennifer Fields</t>
  </si>
  <si>
    <t>Jennifer Fields just purchased 1 Smartwatch(s) on 2023-12-16, with a total cost of 84370 INR. The payment was completed using Debit Card.</t>
  </si>
  <si>
    <t>Raymond Vaughn</t>
  </si>
  <si>
    <t>Raymond Vaughn paid 4912 INR for 4 Headphones(s) on 2024-09-30, completing the transaction using Net Banking.</t>
  </si>
  <si>
    <t>Amber Mcdaniel</t>
  </si>
  <si>
    <t>On 2024-09-21, Amber Mcdaniel purchased 10 Monitor(s) at a unit price of 92512 INR. The total amount including tax is 925120 INR, paid via Net Banking.</t>
  </si>
  <si>
    <t>Taylor Bender</t>
  </si>
  <si>
    <t>On 2024-03-05, Taylor Bender acquired 2 Smartphone(s) at 62042 INR each. The total cost came to 124084 INR, paid with UPI.</t>
  </si>
  <si>
    <t>Maria Yates</t>
  </si>
  <si>
    <t>On 2024-07-23, 2 Headphones(s) were purchased by Maria Yates for 159102 INR, with payment made via UPI.</t>
  </si>
  <si>
    <t>Shannon Spencer</t>
  </si>
  <si>
    <t>Shannon Spencer just purchased 8 Keyboard(s) on 2023-11-23, with a total cost of 278944 INR. The payment was completed using UPI.</t>
  </si>
  <si>
    <t>Bill Taylor</t>
  </si>
  <si>
    <t>On 2024-03-18, Bill Taylor purchased 10 Keyboard(s) at a unit price of 73428 INR. The total amount including tax is 734280 INR, paid via Net Banking.</t>
  </si>
  <si>
    <t>Mr. Justin Roth</t>
  </si>
  <si>
    <t>Mr. Justin Roth just purchased 3 Tablet(s) on 2024-06-20, with a total cost of 105873 INR. The payment was completed using Credit Card.</t>
  </si>
  <si>
    <t>Charles Miller</t>
  </si>
  <si>
    <t>On 2024-02-18, Charles Miller purchased 10 Headphones(s) at a unit price of 44394 INR. The total amount including tax is 443940 INR, paid via Debit Card.</t>
  </si>
  <si>
    <t>Jared Sexton</t>
  </si>
  <si>
    <t>On 2024-05-17, Jared Sexton acquired 10 Mouse(s) at 53545 INR each. The total cost came to 535450 INR, paid with Debit Card.</t>
  </si>
  <si>
    <t>April Alexander</t>
  </si>
  <si>
    <t>On 2024-03-11, April Alexander acquired 5 Laptop(s) at 84731 INR each. The total cost came to 423655 INR, paid with Cash.</t>
  </si>
  <si>
    <t>Brittany Mooney</t>
  </si>
  <si>
    <t>Brittany Mooney bought 6 Laptop(s) for 5824 INR per unit on 2023-11-01. The total was 34944 INR, paid using Cash.</t>
  </si>
  <si>
    <t>Shelley Garcia</t>
  </si>
  <si>
    <t>Today, Shelley Garcia acquired 1 Keyboard(s), paying a total of 65387 INR. The payment was made via Credit Card.</t>
  </si>
  <si>
    <t>Monique Christian</t>
  </si>
  <si>
    <t>On 2024-07-09, Monique Christian acquired 4 Smartwatch(s) at 67539 INR each. The total cost came to 270156 INR, paid with Cash.</t>
  </si>
  <si>
    <t>Rebecca Doyle</t>
  </si>
  <si>
    <t>Rebecca Doyle bought 1 Tablet(s) for 49740 INR per unit on 2023-11-08. The total was 49740 INR, paid using Net Banking.</t>
  </si>
  <si>
    <t>Andrew Adams</t>
  </si>
  <si>
    <t>Andrew Adams paid 403974 INR for 9 Monitor(s) on 2024-08-21, completing the transaction using Net Banking.</t>
  </si>
  <si>
    <t>Robert Duncan</t>
  </si>
  <si>
    <t>Robert Duncan bought 9 Smartphone(s) for a total of 387207 INR, including tax, on 2024-04-24. Payment was made using Cash.</t>
  </si>
  <si>
    <t>James White</t>
  </si>
  <si>
    <t>James White bought 8 Smartwatch(s) for 60463 INR per unit on 2024-09-10. The total was 483704 INR, paid using Debit Card.</t>
  </si>
  <si>
    <t>Peter Maldonado</t>
  </si>
  <si>
    <t>On 2023-11-08, 3 Monitor(s) were purchased by Peter Maldonado for 136287 INR, with payment made via Debit Card.</t>
  </si>
  <si>
    <t>Angela Mcgee</t>
  </si>
  <si>
    <t>Angela Mcgee paid 296832 INR for 8 Laptop(s) on 2023-12-16, completing the transaction using Credit Card.</t>
  </si>
  <si>
    <t>John Green</t>
  </si>
  <si>
    <t>Today, John Green acquired 10 Mouse(s), paying a total of 730870 INR. The payment was made via Cash.</t>
  </si>
  <si>
    <t>Melissa Lopez</t>
  </si>
  <si>
    <t>On 2024-03-05, 8 Mouse(s) were purchased by Melissa Lopez for 150040 INR, with payment made via Cash.</t>
  </si>
  <si>
    <t>Francisco Hendricks</t>
  </si>
  <si>
    <t>Francisco Hendricks bought 9 Keyboard(s) for 66584 INR per unit on 2024-02-03. The total was 599256 INR, paid using Credit Card.</t>
  </si>
  <si>
    <t>Kevin Gibson</t>
  </si>
  <si>
    <t>On 2024-03-05, 2 Keyboard(s) were purchased by Kevin Gibson for 67554 INR, with payment made via Credit Card.</t>
  </si>
  <si>
    <t>Tracy Francis</t>
  </si>
  <si>
    <t>On 2024-03-13, Tracy Francis paid 74028 INR for 4 Desktop PC(s) using Credit Card.</t>
  </si>
  <si>
    <t>Lori Ortiz</t>
  </si>
  <si>
    <t>Today, Lori Ortiz acquired 3 Laptop(s), paying a total of 55011 INR. The payment was made via Net Banking.</t>
  </si>
  <si>
    <t>Donna Rocha</t>
  </si>
  <si>
    <t>On 2024-07-28, Donna Rocha purchased 3 Keyboard(s) at a unit price of 85884 INR. The total amount including tax is 257652 INR, paid via Net Banking.</t>
  </si>
  <si>
    <t>Renee Stone</t>
  </si>
  <si>
    <t>Renee Stone completed a purchase of 10 Monitor(s) for 855210 INR on 2024-09-28. The transaction was made via Cash.</t>
  </si>
  <si>
    <t>David Rios</t>
  </si>
  <si>
    <t>On 2024-06-30, 3 Tablet(s) were purchased by David Rios for 70548 INR, with payment made via Cash.</t>
  </si>
  <si>
    <t>Brandy Cannon</t>
  </si>
  <si>
    <t>On 2023-11-13, Brandy Cannon paid 237625 INR for 5 Laptop(s) using Net Banking.</t>
  </si>
  <si>
    <t>Kimberly Shaw</t>
  </si>
  <si>
    <t>Today, Kimberly Shaw acquired 9 Monitor(s), paying a total of 363798 INR. The payment was made via Net Banking.</t>
  </si>
  <si>
    <t>Kenneth Meyer</t>
  </si>
  <si>
    <t>On 2023-10-28, 10 Smartphone(s) were purchased by Kenneth Meyer for 101100 INR, with payment made via Cash.</t>
  </si>
  <si>
    <t>Tony Jackson</t>
  </si>
  <si>
    <t>Tony Jackson bought 4 Keyboard(s) for 91072 INR per unit on 2024-06-28. The total was 364288 INR, paid using Credit Card.</t>
  </si>
  <si>
    <t>John Boone</t>
  </si>
  <si>
    <t>John Boone just purchased 10 Smartphone(s) on 2024-09-23, with a total cost of 204050 INR. The payment was completed using Cash.</t>
  </si>
  <si>
    <t>Thomas Johnson</t>
  </si>
  <si>
    <t>Thomas Johnson just purchased 8 Keyboard(s) on 2024-01-30, with a total cost of 241616 INR. The payment was completed using Credit Card.</t>
  </si>
  <si>
    <t>Amanda Castaneda</t>
  </si>
  <si>
    <t>On 2024-05-08, Amanda Castaneda purchased 9 Tablet(s) at a unit price of 5357 INR. The total amount including tax is 48213 INR, paid via Debit Card.</t>
  </si>
  <si>
    <t>Heather Rocha</t>
  </si>
  <si>
    <t>On 2024-05-04, Heather Rocha acquired 4 Headphones(s) at 69154 INR each. The total cost came to 276616 INR, paid with Net Banking.</t>
  </si>
  <si>
    <t>Nicole Martin</t>
  </si>
  <si>
    <t>On 2024-02-20, 2 Mouse(s) were purchased by Nicole Martin for 140218 INR, with payment made via Debit Card.</t>
  </si>
  <si>
    <t>Stephen House</t>
  </si>
  <si>
    <t>Stephen House bought 4 Headphones(s) for 19596 INR per unit on 2023-12-23. The total was 78384 INR, paid using Debit Card.</t>
  </si>
  <si>
    <t>William Salazar</t>
  </si>
  <si>
    <t>William Salazar just purchased 1 Monitor(s) on 2024-06-03, with a total cost of 22629 INR. The payment was completed using Cash.</t>
  </si>
  <si>
    <t>Christopher Mitchell</t>
  </si>
  <si>
    <t>On 2024-08-28, 8 Desktop PC(s) were purchased by Christopher Mitchell for 550000 INR, with payment made via Debit Card.</t>
  </si>
  <si>
    <t>Wendy Clark</t>
  </si>
  <si>
    <t>Wendy Clark bought 8 Monitor(s) for a total of 486312 INR, including tax, on 2024-06-23. Payment was made using UPI.</t>
  </si>
  <si>
    <t>James Matthews</t>
  </si>
  <si>
    <t>On 2024-04-07, James Matthews acquired 5 Smartphone(s) at 10304 INR each. The total cost came to 51520 INR, paid with Net Banking.</t>
  </si>
  <si>
    <t>Jason Le</t>
  </si>
  <si>
    <t>Jason Le completed a purchase of 4 Mouse(s) for 167504 INR on 2023-12-13. The transaction was made via Debit Card.</t>
  </si>
  <si>
    <t>Timothy Foster</t>
  </si>
  <si>
    <t>Timothy Foster just purchased 10 Headphones(s) on 2024-04-22, with a total cost of 701550 INR. The payment was completed using Net Banking.</t>
  </si>
  <si>
    <t>Patricia Ford</t>
  </si>
  <si>
    <t>On 2024-08-18, Patricia Ford acquired 1 Desktop PC(s) at 14906 INR each. The total cost came to 14906 INR, paid with Net Banking.</t>
  </si>
  <si>
    <t>John Lewis</t>
  </si>
  <si>
    <t>Today, John Lewis acquired 4 Tablet(s), paying a total of 65860 INR. The payment was made via Net Banking.</t>
  </si>
  <si>
    <t>Daniel Schmidt</t>
  </si>
  <si>
    <t>On 2024-04-04, Daniel Schmidt purchased 6 Printer(s) at a unit price of 83020 INR. The total amount including tax is 498120 INR, paid via Cash.</t>
  </si>
  <si>
    <t>Valerie Jones completed a purchase of 7 Monitor(s) for 485086 INR on 2024-09-19. The transaction was made via Credit Card.</t>
  </si>
  <si>
    <t>Mr. Edward Mullen MD</t>
  </si>
  <si>
    <t>Mr. Edward Mullen MD completed a purchase of 4 Desktop PC(s) for 110056 INR on 2024-03-31. The transaction was made via Net Banking.</t>
  </si>
  <si>
    <t>Curtis Garcia</t>
  </si>
  <si>
    <t>Curtis Garcia just purchased 10 Desktop PC(s) on 2024-01-17, with a total cost of 506010 INR. The payment was completed using Debit Card.</t>
  </si>
  <si>
    <t>Anthony Williams</t>
  </si>
  <si>
    <t>Anthony Williams bought 5 Printer(s) for 95919 INR per unit on 2024-03-17. The total was 479595 INR, paid using UPI.</t>
  </si>
  <si>
    <t>Mckenzie Powell</t>
  </si>
  <si>
    <t>Mckenzie Powell paid 160195 INR for 5 Smartphone(s) on 2023-10-01, completing the transaction using Net Banking.</t>
  </si>
  <si>
    <t>Douglas Moreno</t>
  </si>
  <si>
    <t>Douglas Moreno bought 7 Printer(s) for 2450 INR per unit on 2024-08-10. The total was 17150 INR, paid using Debit Card.</t>
  </si>
  <si>
    <t>Meghan Conway</t>
  </si>
  <si>
    <t>Meghan Conway bought 4 Tablet(s) for 39531 INR per unit on 2024-07-16. The total was 158124 INR, paid using Credit Card.</t>
  </si>
  <si>
    <t>Michelle Anderson</t>
  </si>
  <si>
    <t>On 2024-09-23, Michelle Anderson paid 637688 INR for 8 Smartphone(s) using UPI.</t>
  </si>
  <si>
    <t>Timothy Woods</t>
  </si>
  <si>
    <t>Timothy Woods paid 327188 INR for 4 Tablet(s) on 2024-07-25, completing the transaction using UPI.</t>
  </si>
  <si>
    <t>Jason Moon</t>
  </si>
  <si>
    <t>On 2024-06-01, Jason Moon paid 586560 INR for 6 Desktop PC(s) using Debit Card.</t>
  </si>
  <si>
    <t>Casey Jenkins</t>
  </si>
  <si>
    <t>Casey Jenkins just purchased 9 Smartphone(s) on 2023-11-01, with a total cost of 628227 INR. The payment was completed using Credit Card.</t>
  </si>
  <si>
    <t>Alex Farmer</t>
  </si>
  <si>
    <t>Alex Farmer bought 2 Laptop(s) for 96033 INR per unit on 2024-09-20. The total was 192066 INR, paid using Credit Card.</t>
  </si>
  <si>
    <t>Dr. Terri Quinn</t>
  </si>
  <si>
    <t>Dr. Terri Quinn paid 222460 INR for 7 Monitor(s) on 2023-10-25, completing the transaction using Cash.</t>
  </si>
  <si>
    <t>Samantha Mccarthy</t>
  </si>
  <si>
    <t>Samantha Mccarthy paid 73860 INR for 1 Smartwatch(s) on 2024-01-10, completing the transaction using UPI.</t>
  </si>
  <si>
    <t>Julie Roberts</t>
  </si>
  <si>
    <t>Today, Julie Roberts acquired 4 Desktop PC(s), paying a total of 380916 INR. The payment was made via Credit Card.</t>
  </si>
  <si>
    <t>Marilyn Hernandez</t>
  </si>
  <si>
    <t>Marilyn Hernandez just purchased 1 Tablet(s) on 2024-06-10, with a total cost of 75888 INR. The payment was completed using Credit Card.</t>
  </si>
  <si>
    <t>Jamie Rodriguez</t>
  </si>
  <si>
    <t>Jamie Rodriguez paid 548424 INR for 6 Smartphone(s) on 2024-08-05, completing the transaction using Cash.</t>
  </si>
  <si>
    <t>Mrs. Laura Johnson</t>
  </si>
  <si>
    <t>Mrs. Laura Johnson completed a purchase of 8 Tablet(s) for 162544 INR on 2024-09-01. The transaction was made via Cash.</t>
  </si>
  <si>
    <t>Holly Green</t>
  </si>
  <si>
    <t>On 2023-11-14, Holly Green purchased 10 Mouse(s) at a unit price of 85687 INR. The total amount including tax is 856870 INR, paid via Cash.</t>
  </si>
  <si>
    <t>Thomas Hunt</t>
  </si>
  <si>
    <t>Thomas Hunt completed a purchase of 4 Monitor(s) for 194696 INR on 2024-01-19. The transaction was made via Cash.</t>
  </si>
  <si>
    <t>Susan Cochran</t>
  </si>
  <si>
    <t>On 2023-12-02, 9 Desktop PC(s) were purchased by Susan Cochran for 436005 INR, with payment made via Debit Card.</t>
  </si>
  <si>
    <t>Chad Mccoy</t>
  </si>
  <si>
    <t>On 2024-08-13, Chad Mccoy acquired 6 Mouse(s) at 60149 INR each. The total cost came to 360894 INR, paid with UPI.</t>
  </si>
  <si>
    <t>Susan Kim</t>
  </si>
  <si>
    <t>Susan Kim completed a purchase of 4 Monitor(s) for 109960 INR on 2024-04-08. The transaction was made via Cash.</t>
  </si>
  <si>
    <t>Christopher Richmond</t>
  </si>
  <si>
    <t>Christopher Richmond paid 602800 INR for 10 Laptop(s) on 2024-02-22, completing the transaction using Net Banking.</t>
  </si>
  <si>
    <t>Nicole Evans</t>
  </si>
  <si>
    <t>Today, Nicole Evans acquired 10 Tablet(s), paying a total of 830740 INR. The payment was made via Debit Card.</t>
  </si>
  <si>
    <t>Jose Barnes</t>
  </si>
  <si>
    <t>On 2024-06-20, 1 Desktop PC(s) were purchased by Jose Barnes for 18647 INR, with payment made via Cash.</t>
  </si>
  <si>
    <t>Susan Cox</t>
  </si>
  <si>
    <t>On 2024-06-26, Susan Cox paid 120175 INR for 5 Tablet(s) using Debit Card.</t>
  </si>
  <si>
    <t>Kenneth Boyer</t>
  </si>
  <si>
    <t>Kenneth Boyer just purchased 5 Tablet(s) on 2023-11-27, with a total cost of 300990 INR. The payment was completed using Credit Card.</t>
  </si>
  <si>
    <t>Jay Bean</t>
  </si>
  <si>
    <t>Jay Bean just purchased 2 Desktop PC(s) on 2024-04-02, with a total cost of 106454 INR. The payment was completed using Net Banking.</t>
  </si>
  <si>
    <t>Andrea Lane</t>
  </si>
  <si>
    <t>On 2024-06-05, 7 Desktop PC(s) were purchased by Andrea Lane for 617890 INR, with payment made via Credit Card.</t>
  </si>
  <si>
    <t>David Martinez</t>
  </si>
  <si>
    <t>David Martinez paid 828027 INR for 9 Smartwatch(s) on 2023-12-25, completing the transaction using UPI.</t>
  </si>
  <si>
    <t>Lisa Mcdonald</t>
  </si>
  <si>
    <t>On 2023-11-15, 10 Tablet(s) were purchased by Lisa Mcdonald for 664750 INR, with payment made via Cash.</t>
  </si>
  <si>
    <t>Rachel Garrison</t>
  </si>
  <si>
    <t>Rachel Garrison completed a purchase of 4 Tablet(s) for 244172 INR on 2024-02-05. The transaction was made via Cash.</t>
  </si>
  <si>
    <t>Sean Stewart</t>
  </si>
  <si>
    <t>On 2023-12-06, Sean Stewart acquired 5 Monitor(s) at 29706 INR each. The total cost came to 148530 INR, paid with Credit Card.</t>
  </si>
  <si>
    <t>Samantha Morton</t>
  </si>
  <si>
    <t>On 2024-01-30, Samantha Morton acquired 6 Tablet(s) at 95056 INR each. The total cost came to 570336 INR, paid with Debit Card.</t>
  </si>
  <si>
    <t>Melinda Taylor</t>
  </si>
  <si>
    <t>On 2023-12-09, 7 Keyboard(s) were purchased by Melinda Taylor for 417739 INR, with payment made via Debit Card.</t>
  </si>
  <si>
    <t>Samuel Hawkins</t>
  </si>
  <si>
    <t>On 2024-06-01, Samuel Hawkins paid 603432 INR for 8 Keyboard(s) using Debit Card.</t>
  </si>
  <si>
    <t>David Smith</t>
  </si>
  <si>
    <t>David Smith bought 1 Mouse(s) for a total of 26346 INR, including tax, on 2024-07-10. Payment was made using Net Banking.</t>
  </si>
  <si>
    <t>Ralph Hopkins</t>
  </si>
  <si>
    <t>On 2023-11-13, Ralph Hopkins purchased 7 Smartphone(s) at a unit price of 6555 INR. The total amount including tax is 45885 INR, paid via Debit Card.</t>
  </si>
  <si>
    <t>Amanda Arroyo</t>
  </si>
  <si>
    <t>Today, Amanda Arroyo acquired 4 Monitor(s), paying a total of 63140 INR. The payment was made via Debit Card.</t>
  </si>
  <si>
    <t>Mark Hale</t>
  </si>
  <si>
    <t>Mark Hale completed a purchase of 9 Headphones(s) for 335367 INR on 2023-11-23. The transaction was made via Net Banking.</t>
  </si>
  <si>
    <t>Amber King</t>
  </si>
  <si>
    <t>Today, Amber King acquired 8 Headphones(s), paying a total of 322808 INR. The payment was made via Cash.</t>
  </si>
  <si>
    <t>Elizabeth Freeman</t>
  </si>
  <si>
    <t>On 2024-01-02, Elizabeth Freeman paid 513674 INR for 7 Laptop(s) using Cash.</t>
  </si>
  <si>
    <t>Eric Meyer</t>
  </si>
  <si>
    <t>On 2023-11-30, Eric Meyer paid 33663 INR for 3 Mouse(s) using Credit Card.</t>
  </si>
  <si>
    <t>Tara Aguirre</t>
  </si>
  <si>
    <t>Tara Aguirre completed a purchase of 3 Desktop PC(s) for 153129 INR on 2024-08-06. The transaction was made via Net Banking.</t>
  </si>
  <si>
    <t>David Lynn</t>
  </si>
  <si>
    <t>David Lynn paid 548808 INR for 6 Desktop PC(s) on 2023-12-31, completing the transaction using Debit Card.</t>
  </si>
  <si>
    <t>Theresa Smith</t>
  </si>
  <si>
    <t>Theresa Smith paid 613200 INR for 7 Printer(s) on 2024-05-12, completing the transaction using Debit Card.</t>
  </si>
  <si>
    <t>Angela Johnson</t>
  </si>
  <si>
    <t>On 2024-07-23, Angela Johnson paid 250978 INR for 7 Keyboard(s) using UPI.</t>
  </si>
  <si>
    <t>John Short</t>
  </si>
  <si>
    <t>John Short completed a purchase of 9 Headphones(s) for 619101 INR on 2023-11-08. The transaction was made via Cash.</t>
  </si>
  <si>
    <t>Ryan Smith paid 443502 INR for 9 Headphones(s) on 2023-10-10, completing the transaction using Net Banking.</t>
  </si>
  <si>
    <t>Amanda Smith</t>
  </si>
  <si>
    <t>On 2024-08-26, Amanda Smith acquired 9 Printer(s) at 50443 INR each. The total cost came to 453987 INR, paid with Cash.</t>
  </si>
  <si>
    <t>Kenneth Rowland</t>
  </si>
  <si>
    <t>On 2024-05-31, Kenneth Rowland acquired 10 Headphones(s) at 54408 INR each. The total cost came to 544080 INR, paid with Cash.</t>
  </si>
  <si>
    <t>David Martinez bought 2 Headphones(s) for a total of 93052 INR, including tax, on 2024-09-29. Payment was made using Debit Card.</t>
  </si>
  <si>
    <t>Jason Wilson</t>
  </si>
  <si>
    <t>Jason Wilson bought 5 Smartphone(s) for 34310 INR per unit on 2023-11-20. The total was 171550 INR, paid using Net Banking.</t>
  </si>
  <si>
    <t>Joshua Romero</t>
  </si>
  <si>
    <t>Joshua Romero completed a purchase of 5 Printer(s) for 363980 INR on 2023-12-14. The transaction was made via Cash.</t>
  </si>
  <si>
    <t>Jennifer Santos</t>
  </si>
  <si>
    <t>On 2024-01-11, Jennifer Santos paid 126962 INR for 2 Keyboard(s) using UPI.</t>
  </si>
  <si>
    <t>Angie Harris</t>
  </si>
  <si>
    <t>Angie Harris bought 9 Tablet(s) for a total of 579654 INR, including tax, on 2024-04-04. Payment was made using Net Banking.</t>
  </si>
  <si>
    <t>Timothy Navarro</t>
  </si>
  <si>
    <t>On 2024-04-11, Timothy Navarro paid 66640 INR for 7 Headphones(s) using Net Banking.</t>
  </si>
  <si>
    <t>Sean Smith</t>
  </si>
  <si>
    <t>On 2024-07-21, Sean Smith acquired 2 Printer(s) at 5148 INR each. The total cost came to 10296 INR, paid with Debit Card.</t>
  </si>
  <si>
    <t>Steven Woodard</t>
  </si>
  <si>
    <t>On 2024-04-23, Steven Woodard acquired 2 Desktop PC(s) at 30210 INR each. The total cost came to 60420 INR, paid with Cash.</t>
  </si>
  <si>
    <t>Steven Brown</t>
  </si>
  <si>
    <t>On 2024-05-12, 4 Smartwatch(s) were purchased by Steven Brown for 90044 INR, with payment made via Cash.</t>
  </si>
  <si>
    <t>Richard White</t>
  </si>
  <si>
    <t>Richard White bought 3 Desktop PC(s) for 64088 INR per unit on 2024-07-11. The total was 192264 INR, paid using UPI.</t>
  </si>
  <si>
    <t>Trevor Sanchez</t>
  </si>
  <si>
    <t>Trevor Sanchez paid 184373 INR for 7 Tablet(s) on 2024-01-05, completing the transaction using Cash.</t>
  </si>
  <si>
    <t>Matthew Miller</t>
  </si>
  <si>
    <t>On 2024-08-31, 3 Laptop(s) were purchased by Matthew Miller for 207990 INR, with payment made via Net Banking.</t>
  </si>
  <si>
    <t>Stephen Robles</t>
  </si>
  <si>
    <t>On 2024-07-25, Stephen Robles paid 53934 INR for 6 Keyboard(s) using Net Banking.</t>
  </si>
  <si>
    <t>Nichole Yang</t>
  </si>
  <si>
    <t>On 2023-10-25, Nichole Yang acquired 8 Smartwatch(s) at 51169 INR each. The total cost came to 409352 INR, paid with Cash.</t>
  </si>
  <si>
    <t>Richard Woodard</t>
  </si>
  <si>
    <t>On 2024-07-03, 6 Mouse(s) were purchased by Richard Woodard for 218292 INR, with payment made via Cash.</t>
  </si>
  <si>
    <t>Ashley Ho</t>
  </si>
  <si>
    <t>Today, Ashley Ho acquired 7 Tablet(s), paying a total of 105259 INR. The payment was made via Cash.</t>
  </si>
  <si>
    <t>Mr. David Hughes</t>
  </si>
  <si>
    <t>Mr. David Hughes completed a purchase of 7 Keyboard(s) for 484953 INR on 2024-09-26. The transaction was made via Net Banking.</t>
  </si>
  <si>
    <t>On 2024-01-22, 4 Mouse(s) were purchased by Christopher Clark for 218032 INR, with payment made via Debit Card.</t>
  </si>
  <si>
    <t>Nicole Jones</t>
  </si>
  <si>
    <t>On 2023-11-13, Nicole Jones paid 573363 INR for 7 Desktop PC(s) using Cash.</t>
  </si>
  <si>
    <t>Yvette Murray</t>
  </si>
  <si>
    <t>Yvette Murray bought 4 Tablet(s) for 21961 INR per unit on 2023-12-30. The total was 87844 INR, paid using Credit Card.</t>
  </si>
  <si>
    <t>Thomas Gallegos</t>
  </si>
  <si>
    <t>On 2023-12-27, 4 Tablet(s) were purchased by Thomas Gallegos for 207844 INR, with payment made via Cash.</t>
  </si>
  <si>
    <t>Christian Colon</t>
  </si>
  <si>
    <t>Christian Colon bought 3 Printer(s) for a total of 259692 INR, including tax, on 2024-05-25. Payment was made using UPI.</t>
  </si>
  <si>
    <t>Kayla Williams</t>
  </si>
  <si>
    <t>Today, Kayla Williams acquired 9 Tablet(s), paying a total of 571797 INR. The payment was made via Credit Card.</t>
  </si>
  <si>
    <t>Karen Greene</t>
  </si>
  <si>
    <t>On 2023-12-14, Karen Greene purchased 3 Monitor(s) at a unit price of 52234 INR. The total amount including tax is 156702 INR, paid via UPI.</t>
  </si>
  <si>
    <t>Emily Rodriguez</t>
  </si>
  <si>
    <t>On 2024-06-18, Emily Rodriguez purchased 8 Tablet(s) at a unit price of 57686 INR. The total amount including tax is 461488 INR, paid via UPI.</t>
  </si>
  <si>
    <t>Charlene Oliver</t>
  </si>
  <si>
    <t>Charlene Oliver completed a purchase of 5 Smartphone(s) for 455480 INR on 2024-01-05. The transaction was made via UPI.</t>
  </si>
  <si>
    <t>Ryan Jimenez</t>
  </si>
  <si>
    <t>On 2024-05-31, 1 Headphones(s) were purchased by Ryan Jimenez for 37265 INR, with payment made via UPI.</t>
  </si>
  <si>
    <t>Brenda Allen</t>
  </si>
  <si>
    <t>On 2023-10-11, Brenda Allen purchased 10 Mouse(s) at a unit price of 69401 INR. The total amount including tax is 694010 INR, paid via Debit Card.</t>
  </si>
  <si>
    <t>Margaret Moore</t>
  </si>
  <si>
    <t>On 2024-06-08, Margaret Moore paid 281536 INR for 4 Mouse(s) using UPI.</t>
  </si>
  <si>
    <t>Kyle Lyons</t>
  </si>
  <si>
    <t>Kyle Lyons bought 5 Keyboard(s) for a total of 227685 INR, including tax, on 2023-12-30. Payment was made using UPI.</t>
  </si>
  <si>
    <t>Katherine Martinez</t>
  </si>
  <si>
    <t>Katherine Martinez bought 2 Mouse(s) for a total of 121610 INR, including tax, on 2024-07-05. Payment was made using Net Banking.</t>
  </si>
  <si>
    <t>Mike Watson</t>
  </si>
  <si>
    <t>Mike Watson completed a purchase of 1 Desktop PC(s) for 23593 INR on 2024-06-08. The transaction was made via UPI.</t>
  </si>
  <si>
    <t>Elizabeth Calhoun</t>
  </si>
  <si>
    <t>On 2023-10-13, 6 Keyboard(s) were purchased by Elizabeth Calhoun for 77388 INR, with payment made via Debit Card.</t>
  </si>
  <si>
    <t>Julia Garcia paid 132078 INR for 2 Smartwatch(s) on 2024-05-19, completing the transaction using UPI.</t>
  </si>
  <si>
    <t>Kathleen Lowe</t>
  </si>
  <si>
    <t>Kathleen Lowe completed a purchase of 6 Monitor(s) for 86862 INR on 2024-07-06. The transaction was made via Debit Card.</t>
  </si>
  <si>
    <t>Elizabeth Smith MD</t>
  </si>
  <si>
    <t>Elizabeth Smith MD bought 5 Headphones(s) for 78321 INR per unit on 2024-09-15. The total was 391605 INR, paid using Cash.</t>
  </si>
  <si>
    <t>Spencer Howell</t>
  </si>
  <si>
    <t>Spencer Howell bought 5 Printer(s) for a total of 175985 INR, including tax, on 2024-05-13. Payment was made using Credit Card.</t>
  </si>
  <si>
    <t>William Sanders</t>
  </si>
  <si>
    <t>William Sanders bought 6 Smartwatch(s) for a total of 392718 INR, including tax, on 2024-08-18. Payment was made using Debit Card.</t>
  </si>
  <si>
    <t>Jackson Walker</t>
  </si>
  <si>
    <t>Jackson Walker completed a purchase of 7 Laptop(s) for 532819 INR on 2024-03-04. The transaction was made via Credit Card.</t>
  </si>
  <si>
    <t>Robert Murray</t>
  </si>
  <si>
    <t>Robert Murray bought 2 Desktop PC(s) for a total of 85728 INR, including tax, on 2024-05-18. Payment was made using Debit Card.</t>
  </si>
  <si>
    <t>Matthew Whitaker</t>
  </si>
  <si>
    <t>On 2024-08-25, Matthew Whitaker acquired 6 Printer(s) at 64476 INR each. The total cost came to 386856 INR, paid with UPI.</t>
  </si>
  <si>
    <t>Tammy Clark</t>
  </si>
  <si>
    <t>On 2024-01-05, 10 Tablet(s) were purchased by Tammy Clark for 391700 INR, with payment made via Net Banking.</t>
  </si>
  <si>
    <t>David Mendoza</t>
  </si>
  <si>
    <t>On 2024-09-16, David Mendoza purchased 5 Smartwatch(s) at a unit price of 2341 INR. The total amount including tax is 11705 INR, paid via UPI.</t>
  </si>
  <si>
    <t>Jennifer Davis</t>
  </si>
  <si>
    <t>Jennifer Davis bought 10 Tablet(s) for a total of 688490 INR, including tax, on 2024-04-18. Payment was made using UPI.</t>
  </si>
  <si>
    <t>Christine Burnett</t>
  </si>
  <si>
    <t>Christine Burnett paid 119775 INR for 5 Headphones(s) on 2024-08-17, completing the transaction using UPI.</t>
  </si>
  <si>
    <t>Dr. Karen Murphy</t>
  </si>
  <si>
    <t>Dr. Karen Murphy completed a purchase of 5 Keyboard(s) for 311685 INR on 2024-03-12. The transaction was made via Debit Card.</t>
  </si>
  <si>
    <t>Alexander Kelley</t>
  </si>
  <si>
    <t>On 2023-11-09, 9 Smartphone(s) were purchased by Alexander Kelley for 492876 INR, with payment made via Debit Card.</t>
  </si>
  <si>
    <t>John Black</t>
  </si>
  <si>
    <t>On 2024-07-27, 6 Monitor(s) were purchased by John Black for 118050 INR, with payment made via Cash.</t>
  </si>
  <si>
    <t>Amy Wallace</t>
  </si>
  <si>
    <t>Amy Wallace bought 5 Smartphone(s) for a total of 217020 INR, including tax, on 2023-12-10. Payment was made using Credit Card.</t>
  </si>
  <si>
    <t>Elizabeth Mcfarland</t>
  </si>
  <si>
    <t>On 2024-02-09, 7 Laptop(s) were purchased by Elizabeth Mcfarland for 302729 INR, with payment made via UPI.</t>
  </si>
  <si>
    <t>Mary Mayo</t>
  </si>
  <si>
    <t>On 2024-07-18, Mary Mayo acquired 1 Mouse(s) at 80770 INR each. The total cost came to 80770 INR, paid with Credit Card.</t>
  </si>
  <si>
    <t>Adam Ford</t>
  </si>
  <si>
    <t>Adam Ford bought 7 Smartwatch(s) for a total of 317569 INR, including tax, on 2024-09-29. Payment was made using Net Banking.</t>
  </si>
  <si>
    <t>Victoria Nelson</t>
  </si>
  <si>
    <t>On 2024-01-16, Victoria Nelson purchased 5 Monitor(s) at a unit price of 92134 INR. The total amount including tax is 460670 INR, paid via Net Banking.</t>
  </si>
  <si>
    <t>Ashley Carter</t>
  </si>
  <si>
    <t>On 2023-10-21, Ashley Carter purchased 10 Mouse(s) at a unit price of 14749 INR. The total amount including tax is 147490 INR, paid via Debit Card.</t>
  </si>
  <si>
    <t>Sarah Pierce</t>
  </si>
  <si>
    <t>On 2024-05-03, Sarah Pierce purchased 5 Printer(s) at a unit price of 7665 INR. The total amount including tax is 38325 INR, paid via Cash.</t>
  </si>
  <si>
    <t>Andrea Reyes</t>
  </si>
  <si>
    <t>On 2024-09-27, 1 Keyboard(s) were purchased by Andrea Reyes for 47441 INR, with payment made via UPI.</t>
  </si>
  <si>
    <t>Douglas Martinez</t>
  </si>
  <si>
    <t>Douglas Martinez bought 8 Smartphone(s) for a total of 236416 INR, including tax, on 2024-05-27. Payment was made using Net Banking.</t>
  </si>
  <si>
    <t>Travis Snyder</t>
  </si>
  <si>
    <t>Travis Snyder completed a purchase of 2 Headphones(s) for 196090 INR on 2024-07-23. The transaction was made via Debit Card.</t>
  </si>
  <si>
    <t>Scott Baker</t>
  </si>
  <si>
    <t>Scott Baker bought 2 Headphones(s) for a total of 58814 INR, including tax, on 2023-12-07. Payment was made using Debit Card.</t>
  </si>
  <si>
    <t>Bobby Bradford</t>
  </si>
  <si>
    <t>On 2023-10-19, Bobby Bradford acquired 4 Laptop(s) at 38267 INR each. The total cost came to 153068 INR, paid with UPI.</t>
  </si>
  <si>
    <t>Jesse Leonard</t>
  </si>
  <si>
    <t>On 2024-04-26, 5 Keyboard(s) were purchased by Jesse Leonard for 256355 INR, with payment made via Credit Card.</t>
  </si>
  <si>
    <t>Rebecca Dickerson</t>
  </si>
  <si>
    <t>On 2024-08-10, 6 Headphones(s) were purchased by Rebecca Dickerson for 137436 INR, with payment made via Net Banking.</t>
  </si>
  <si>
    <t>Jessica Smith</t>
  </si>
  <si>
    <t>On 2023-10-31, Jessica Smith acquired 2 Smartwatch(s) at 57721 INR each. The total cost came to 115442 INR, paid with Cash.</t>
  </si>
  <si>
    <t>Alexander King</t>
  </si>
  <si>
    <t>Alexander King paid 36513 INR for 1 Headphones(s) on 2024-08-30, completing the transaction using UPI.</t>
  </si>
  <si>
    <t>Emma Williams</t>
  </si>
  <si>
    <t>Emma Williams bought 3 Laptop(s) for 88693 INR per unit on 2024-09-08. The total was 266079 INR, paid using Cash.</t>
  </si>
  <si>
    <t>Anna Hanson</t>
  </si>
  <si>
    <t>On 2024-05-05, Anna Hanson acquired 6 Tablet(s) at 75072 INR each. The total cost came to 450432 INR, paid with Debit Card.</t>
  </si>
  <si>
    <t>Dean Santos</t>
  </si>
  <si>
    <t>Dean Santos just purchased 6 Mouse(s) on 2024-02-23, with a total cost of 34122 INR. The payment was completed using Debit Card.</t>
  </si>
  <si>
    <t>Rachel Beck</t>
  </si>
  <si>
    <t>Rachel Beck bought 2 Desktop PC(s) for 3891 INR per unit on 2024-02-23. The total was 7782 INR, paid using Debit Card.</t>
  </si>
  <si>
    <t>Deborah Gardner</t>
  </si>
  <si>
    <t>Deborah Gardner just purchased 7 Smartphone(s) on 2024-01-15, with a total cost of 204141 INR. The payment was completed using UPI.</t>
  </si>
  <si>
    <t>Nancy Rubio</t>
  </si>
  <si>
    <t>Nancy Rubio bought 5 Desktop PC(s) for 3374 INR per unit on 2024-05-06. The total was 16870 INR, paid using Debit Card.</t>
  </si>
  <si>
    <t>Pamela Green</t>
  </si>
  <si>
    <t>Pamela Green completed a purchase of 5 Monitor(s) for 73660 INR on 2024-06-29. The transaction was made via UPI.</t>
  </si>
  <si>
    <t>Shannon Fitzgerald</t>
  </si>
  <si>
    <t>On 2024-04-27, Shannon Fitzgerald purchased 6 Laptop(s) at a unit price of 24483 INR. The total amount including tax is 146898 INR, paid via Credit Card.</t>
  </si>
  <si>
    <t>Jacqueline Davenport</t>
  </si>
  <si>
    <t>Jacqueline Davenport paid 18117 INR for 3 Smartphone(s) on 2024-04-26, completing the transaction using Cash.</t>
  </si>
  <si>
    <t>Nancy Huynh</t>
  </si>
  <si>
    <t>Nancy Huynh completed a purchase of 6 Smartphone(s) for 68082 INR on 2024-06-13. The transaction was made via Credit Card.</t>
  </si>
  <si>
    <t>Andrew Carpenter</t>
  </si>
  <si>
    <t>On 2024-04-01, Andrew Carpenter acquired 10 Headphones(s) at 79216 INR each. The total cost came to 792160 INR, paid with Net Banking.</t>
  </si>
  <si>
    <t>Dawn Morris</t>
  </si>
  <si>
    <t>On 2024-04-03, Dawn Morris acquired 1 Keyboard(s) at 97417 INR each. The total cost came to 97417 INR, paid with Net Banking.</t>
  </si>
  <si>
    <t>Gregory White</t>
  </si>
  <si>
    <t>Gregory White completed a purchase of 9 Desktop PC(s) for 532692 INR on 2024-04-05. The transaction was made via Debit Card.</t>
  </si>
  <si>
    <t>Jeffrey Martin</t>
  </si>
  <si>
    <t>Jeffrey Martin bought 1 Printer(s) for 66710 INR per unit on 2023-11-23. The total was 66710 INR, paid using Credit Card.</t>
  </si>
  <si>
    <t>Tanner Lewis</t>
  </si>
  <si>
    <t>Today, Tanner Lewis acquired 3 Laptop(s), paying a total of 39708 INR. The payment was made via UPI.</t>
  </si>
  <si>
    <t>Kelsey Snyder</t>
  </si>
  <si>
    <t>Kelsey Snyder bought 6 Printer(s) for 52967 INR per unit on 2024-01-18. The total was 317802 INR, paid using UPI.</t>
  </si>
  <si>
    <t>Edward Gonzalez</t>
  </si>
  <si>
    <t>Today, Edward Gonzalez acquired 6 Monitor(s), paying a total of 39306 INR. The payment was made via Cash.</t>
  </si>
  <si>
    <t>Kyle Grant</t>
  </si>
  <si>
    <t>Kyle Grant just purchased 7 Smartwatch(s) on 2024-02-07, with a total cost of 208299 INR. The payment was completed using UPI.</t>
  </si>
  <si>
    <t>Ronnie Dickerson</t>
  </si>
  <si>
    <t>Ronnie Dickerson paid 163956 INR for 6 Mouse(s) on 2023-11-24, completing the transaction using Debit Card.</t>
  </si>
  <si>
    <t>Melissa Colon</t>
  </si>
  <si>
    <t>On 2024-08-17, Melissa Colon acquired 8 Smartwatch(s) at 86225 INR each. The total cost came to 689800 INR, paid with Net Banking.</t>
  </si>
  <si>
    <t>Kevin White</t>
  </si>
  <si>
    <t>Today, Kevin White acquired 1 Mouse(s), paying a total of 5230 INR. The payment was made via Cash.</t>
  </si>
  <si>
    <t>Joshua Harrison</t>
  </si>
  <si>
    <t>Today, Joshua Harrison acquired 3 Monitor(s), paying a total of 17310 INR. The payment was made via Cash.</t>
  </si>
  <si>
    <t>Betty Gonzalez</t>
  </si>
  <si>
    <t>Betty Gonzalez just purchased 5 Desktop PC(s) on 2023-12-17, with a total cost of 94890 INR. The payment was completed using Debit Card.</t>
  </si>
  <si>
    <t>Hannah Tyler</t>
  </si>
  <si>
    <t>Hannah Tyler bought 6 Desktop PC(s) for 69756 INR per unit on 2024-02-20. The total was 418536 INR, paid using UPI.</t>
  </si>
  <si>
    <t>Cindy Robinson</t>
  </si>
  <si>
    <t>Cindy Robinson completed a purchase of 9 Mouse(s) for 786150 INR on 2023-11-30. The transaction was made via Credit Card.</t>
  </si>
  <si>
    <t>Jennifer Douglas</t>
  </si>
  <si>
    <t>Jennifer Douglas just purchased 1 Smartphone(s) on 2024-07-18, with a total cost of 74511 INR. The payment was completed using Cash.</t>
  </si>
  <si>
    <t>Jessica Conrad</t>
  </si>
  <si>
    <t>On 2024-02-13, Jessica Conrad acquired 5 Monitor(s) at 31993 INR each. The total cost came to 159965 INR, paid with Credit Card.</t>
  </si>
  <si>
    <t>Christine Gibson</t>
  </si>
  <si>
    <t>On 2024-05-14, Christine Gibson acquired 9 Smartwatch(s) at 75355 INR each. The total cost came to 678195 INR, paid with Debit Card.</t>
  </si>
  <si>
    <t>Nicholas Diaz</t>
  </si>
  <si>
    <t>Today, Nicholas Diaz acquired 8 Smartphone(s), paying a total of 12784 INR. The payment was made via Credit Card.</t>
  </si>
  <si>
    <t>Anna Morales</t>
  </si>
  <si>
    <t>On 2024-09-10, Anna Morales paid 198710 INR for 2 Laptop(s) using Credit Card.</t>
  </si>
  <si>
    <t>Lee Mclean</t>
  </si>
  <si>
    <t>Lee Mclean completed a purchase of 5 Smartphone(s) for 120810 INR on 2024-09-10. The transaction was made via Cash.</t>
  </si>
  <si>
    <t>Norman Smith</t>
  </si>
  <si>
    <t>On 2024-03-14, 9 Mouse(s) were purchased by Norman Smith for 356364 INR, with payment made via Cash.</t>
  </si>
  <si>
    <t>Justin Arnold</t>
  </si>
  <si>
    <t>Today, Justin Arnold acquired 7 Smartwatch(s), paying a total of 430745 INR. The payment was made via Net Banking.</t>
  </si>
  <si>
    <t>Daniel Sullivan</t>
  </si>
  <si>
    <t>On 2023-10-01, Daniel Sullivan purchased 5 Tablet(s) at a unit price of 73508 INR. The total amount including tax is 367540 INR, paid via Credit Card.</t>
  </si>
  <si>
    <t>Jennifer Pena</t>
  </si>
  <si>
    <t>On 2024-04-04, Jennifer Pena paid 551316 INR for 6 Tablet(s) using Debit Card.</t>
  </si>
  <si>
    <t>Jason Stanley</t>
  </si>
  <si>
    <t>Jason Stanley bought 1 Tablet(s) for 89923 INR per unit on 2024-08-08. The total was 89923 INR, paid using Credit Card.</t>
  </si>
  <si>
    <t>Dr. Joyce Flores DDS</t>
  </si>
  <si>
    <t>Dr. Joyce Flores DDS just purchased 6 Laptop(s) on 2024-04-22, with a total cost of 196074 INR. The payment was completed using UPI.</t>
  </si>
  <si>
    <t>Joshua Johns</t>
  </si>
  <si>
    <t>On 2024-09-25, 9 Headphones(s) were purchased by Joshua Johns for 233757 INR, with payment made via Net Banking.</t>
  </si>
  <si>
    <t>Marc Bond</t>
  </si>
  <si>
    <t>Today, Marc Bond acquired 10 Headphones(s), paying a total of 307500 INR. The payment was made via Debit Card.</t>
  </si>
  <si>
    <t>Spencer Martinez</t>
  </si>
  <si>
    <t>Spencer Martinez bought 9 Laptop(s) for 22342 INR per unit on 2023-11-21. The total was 201078 INR, paid using UPI.</t>
  </si>
  <si>
    <t>Matthew Martin DDS</t>
  </si>
  <si>
    <t>Matthew Martin DDS just purchased 9 Laptop(s) on 2024-09-01, with a total cost of 213624 INR. The payment was completed using Net Banking.</t>
  </si>
  <si>
    <t>Evan Woodward</t>
  </si>
  <si>
    <t>Evan Woodward just purchased 2 Keyboard(s) on 2024-05-28, with a total cost of 116594 INR. The payment was completed using UPI.</t>
  </si>
  <si>
    <t>Anna Hurst</t>
  </si>
  <si>
    <t>Anna Hurst completed a purchase of 1 Smartwatch(s) for 4566 INR on 2023-11-16. The transaction was made via Net Banking.</t>
  </si>
  <si>
    <t>Roberto Jimenez</t>
  </si>
  <si>
    <t>On 2024-06-25, Roberto Jimenez purchased 7 Mouse(s) at a unit price of 85742 INR. The total amount including tax is 600194 INR, paid via Net Banking.</t>
  </si>
  <si>
    <t>Richard Stanley</t>
  </si>
  <si>
    <t>Richard Stanley paid 341056 INR for 8 Keyboard(s) on 2023-12-17, completing the transaction using Cash.</t>
  </si>
  <si>
    <t>Mr. Todd Daniel</t>
  </si>
  <si>
    <t>Mr. Todd Daniel paid 158330 INR for 10 Headphones(s) on 2024-07-05, completing the transaction using Credit Card.</t>
  </si>
  <si>
    <t>Jose Wade</t>
  </si>
  <si>
    <t>Jose Wade bought 9 Smartphone(s) for a total of 35829 INR, including tax, on 2024-05-09. Payment was made using UPI.</t>
  </si>
  <si>
    <t>Taylor King</t>
  </si>
  <si>
    <t>Taylor King bought 10 Keyboard(s) for 71356 INR per unit on 2024-03-15. The total was 713560 INR, paid using UPI.</t>
  </si>
  <si>
    <t>John Robertson</t>
  </si>
  <si>
    <t>On 2024-01-04, John Robertson paid 435123 INR for 9 Smartphone(s) using Credit Card.</t>
  </si>
  <si>
    <t>Heather Hanson</t>
  </si>
  <si>
    <t>On 2024-06-21, Heather Hanson paid 24843 INR for 7 Printer(s) using Cash.</t>
  </si>
  <si>
    <t>On 2024-01-18, Kenneth Garcia acquired 7 Laptop(s) at 7421 INR each. The total cost came to 51947 INR, paid with Cash.</t>
  </si>
  <si>
    <t>Cynthia Hernandez</t>
  </si>
  <si>
    <t>Cynthia Hernandez completed a purchase of 3 Desktop PC(s) for 70878 INR on 2023-10-02. The transaction was made via Debit Card.</t>
  </si>
  <si>
    <t>Timothy Morgan</t>
  </si>
  <si>
    <t>Timothy Morgan just purchased 2 Monitor(s) on 2024-08-30, with a total cost of 171298 INR. The payment was completed using Debit Card.</t>
  </si>
  <si>
    <t>Richard Foley</t>
  </si>
  <si>
    <t>On 2024-09-26, Richard Foley acquired 2 Mouse(s) at 34206 INR each. The total cost came to 68412 INR, paid with UPI.</t>
  </si>
  <si>
    <t>Miss Laura Smith</t>
  </si>
  <si>
    <t>On 2023-12-16, Miss Laura Smith purchased 9 Mouse(s) at a unit price of 35726 INR. The total amount including tax is 321534 INR, paid via Cash.</t>
  </si>
  <si>
    <t>Kelly West</t>
  </si>
  <si>
    <t>Kelly West just purchased 6 Smartphone(s) on 2024-04-18, with a total cost of 90438 INR. The payment was completed using Debit Card.</t>
  </si>
  <si>
    <t>Leslie Avila</t>
  </si>
  <si>
    <t>On 2023-12-30, Leslie Avila paid 177317 INR for 7 Smartphone(s) using UPI.</t>
  </si>
  <si>
    <t>Aaron Miller</t>
  </si>
  <si>
    <t>Today, Aaron Miller acquired 6 Smartwatch(s), paying a total of 58230 INR. The payment was made via Net Banking.</t>
  </si>
  <si>
    <t>Christopher Parsons</t>
  </si>
  <si>
    <t>Christopher Parsons just purchased 2 Smartphone(s) on 2024-09-29, with a total cost of 150226 INR. The payment was completed using Net Banking.</t>
  </si>
  <si>
    <t>Mark Carlson</t>
  </si>
  <si>
    <t>Mark Carlson bought 10 Headphones(s) for 60731 INR per unit on 2024-09-01. The total was 607310 INR, paid using UPI.</t>
  </si>
  <si>
    <t>Kara Sullivan</t>
  </si>
  <si>
    <t>Kara Sullivan completed a purchase of 6 Laptop(s) for 369216 INR on 2024-06-13. The transaction was made via Debit Card.</t>
  </si>
  <si>
    <t>Hannah Owen</t>
  </si>
  <si>
    <t>On 2024-01-13, Hannah Owen paid 470664 INR for 8 Tablet(s) using Credit Card.</t>
  </si>
  <si>
    <t>Jaime Duran</t>
  </si>
  <si>
    <t>On 2023-10-18, Jaime Duran purchased 7 Monitor(s) at a unit price of 4343 INR. The total amount including tax is 30401 INR, paid via Cash.</t>
  </si>
  <si>
    <t>Timothy Garcia</t>
  </si>
  <si>
    <t>On 2024-04-08, Timothy Garcia acquired 1 Smartwatch(s) at 82400 INR each. The total cost came to 82400 INR, paid with Net Banking.</t>
  </si>
  <si>
    <t>Kelly Hayes</t>
  </si>
  <si>
    <t>Kelly Hayes paid 291028 INR for 4 Desktop PC(s) on 2024-03-06, completing the transaction using Net Banking.</t>
  </si>
  <si>
    <t>Cody Carroll</t>
  </si>
  <si>
    <t>On 2023-11-10, Cody Carroll acquired 9 Monitor(s) at 71399 INR each. The total cost came to 642591 INR, paid with Net Banking.</t>
  </si>
  <si>
    <t>Randy Wells</t>
  </si>
  <si>
    <t>Randy Wells completed a purchase of 8 Keyboard(s) for 211240 INR on 2023-12-15. The transaction was made via Cash.</t>
  </si>
  <si>
    <t>Lindsay Sharp</t>
  </si>
  <si>
    <t>Lindsay Sharp completed a purchase of 3 Headphones(s) for 283173 INR on 2023-11-05. The transaction was made via Cash.</t>
  </si>
  <si>
    <t>Brian Rice</t>
  </si>
  <si>
    <t>On 2024-06-16, 2 Printer(s) were purchased by Brian Rice for 112638 INR, with payment made via Debit Card.</t>
  </si>
  <si>
    <t>Ryan Martin</t>
  </si>
  <si>
    <t>Ryan Martin paid 755984 INR for 8 Keyboard(s) on 2024-06-29, completing the transaction using Debit Card.</t>
  </si>
  <si>
    <t>Benjamin Miller</t>
  </si>
  <si>
    <t>On 2023-11-30, Benjamin Miller acquired 10 Headphones(s) at 48280 INR each. The total cost came to 482800 INR, paid with Credit Card.</t>
  </si>
  <si>
    <t>Dr. Tracy Juarez</t>
  </si>
  <si>
    <t>On 2024-02-06, Dr. Tracy Juarez paid 498780 INR for 6 Laptop(s) using Cash.</t>
  </si>
  <si>
    <t>Stephen Patton</t>
  </si>
  <si>
    <t>Stephen Patton paid 468248 INR for 8 Smartwatch(s) on 2024-05-21, completing the transaction using Credit Card.</t>
  </si>
  <si>
    <t>Jonathan Garner</t>
  </si>
  <si>
    <t>Today, Jonathan Garner acquired 1 Laptop(s), paying a total of 10004 INR. The payment was made via Cash.</t>
  </si>
  <si>
    <t>Dakota Jennings</t>
  </si>
  <si>
    <t>Dakota Jennings bought 1 Laptop(s) for 85764 INR per unit on 2024-08-21. The total was 85764 INR, paid using Credit Card.</t>
  </si>
  <si>
    <t>Oscar Lester</t>
  </si>
  <si>
    <t>Today, Oscar Lester acquired 2 Desktop PC(s), paying a total of 112276 INR. The payment was made via Debit Card.</t>
  </si>
  <si>
    <t>Jasmine Ramos</t>
  </si>
  <si>
    <t>Jasmine Ramos bought 9 Keyboard(s) for a total of 125442 INR, including tax, on 2023-12-24. Payment was made using Debit Card.</t>
  </si>
  <si>
    <t>Kristin Owen</t>
  </si>
  <si>
    <t>Kristin Owen bought 7 Smartwatch(s) for a total of 367199 INR, including tax, on 2024-08-06. Payment was made using Net Banking.</t>
  </si>
  <si>
    <t>Amy Williamson</t>
  </si>
  <si>
    <t>Today, Amy Williamson acquired 4 Monitor(s), paying a total of 388304 INR. The payment was made via Credit Card.</t>
  </si>
  <si>
    <t>Edward Rodriguez</t>
  </si>
  <si>
    <t>Edward Rodriguez just purchased 2 Smartphone(s) on 2024-06-06, with a total cost of 22546 INR. The payment was completed using Credit Card.</t>
  </si>
  <si>
    <t>Ronald Larson</t>
  </si>
  <si>
    <t>Ronald Larson bought 10 Smartphone(s) for a total of 292960 INR, including tax, on 2024-07-22. Payment was made using Net Banking.</t>
  </si>
  <si>
    <t>James Mccoy</t>
  </si>
  <si>
    <t>James Mccoy paid 275359 INR for 7 Smartwatch(s) on 2024-07-24, completing the transaction using Credit Card.</t>
  </si>
  <si>
    <t>Angel Dean</t>
  </si>
  <si>
    <t>On 2024-09-06, Angel Dean acquired 6 Tablet(s) at 86104 INR each. The total cost came to 516624 INR, paid with Cash.</t>
  </si>
  <si>
    <t>Patricia Bryant</t>
  </si>
  <si>
    <t>On 2024-04-30, Patricia Bryant paid 679743 INR for 9 Keyboard(s) using Debit Card.</t>
  </si>
  <si>
    <t>Jacob Santos</t>
  </si>
  <si>
    <t>Today, Jacob Santos acquired 7 Headphones(s), paying a total of 506233 INR. The payment was made via Debit Card.</t>
  </si>
  <si>
    <t>Douglas Rodriguez</t>
  </si>
  <si>
    <t>On 2024-07-04, Douglas Rodriguez purchased 8 Headphones(s) at a unit price of 17759 INR. The total amount including tax is 142072 INR, paid via Net Banking.</t>
  </si>
  <si>
    <t>Ann Vega</t>
  </si>
  <si>
    <t>On 2024-04-20, Ann Vega paid 49757 INR for 1 Mouse(s) using UPI.</t>
  </si>
  <si>
    <t>Eddie Rios MD</t>
  </si>
  <si>
    <t>On 2024-09-08, Eddie Rios MD purchased 6 Smartwatch(s) at a unit price of 3616 INR. The total amount including tax is 21696 INR, paid via Cash.</t>
  </si>
  <si>
    <t>Rachel Francis</t>
  </si>
  <si>
    <t>On 2024-03-20, Rachel Francis paid 160180 INR for 2 Headphones(s) using UPI.</t>
  </si>
  <si>
    <t>Rita Mccormick</t>
  </si>
  <si>
    <t>On 2024-08-23, 6 Desktop PC(s) were purchased by Rita Mccormick for 24630 INR, with payment made via Credit Card.</t>
  </si>
  <si>
    <t>Joseph Brooks</t>
  </si>
  <si>
    <t>On 2024-03-04, Joseph Brooks purchased 9 Smartphone(s) at a unit price of 50512 INR. The total amount including tax is 454608 INR, paid via UPI.</t>
  </si>
  <si>
    <t>Robert Nelson</t>
  </si>
  <si>
    <t>Robert Nelson bought 7 Laptop(s) for 83201 INR per unit on 2024-09-04. The total was 582407 INR, paid using Credit Card.</t>
  </si>
  <si>
    <t>Juan Crane IV</t>
  </si>
  <si>
    <t>Juan Crane IV paid 65681 INR for 1 Desktop PC(s) on 2024-01-25, completing the transaction using Net Banking.</t>
  </si>
  <si>
    <t>Emily Bradley</t>
  </si>
  <si>
    <t>Emily Bradley paid 73449 INR for 9 Tablet(s) on 2024-04-29, completing the transaction using UPI.</t>
  </si>
  <si>
    <t>Andrew Tapia</t>
  </si>
  <si>
    <t>Andrew Tapia bought 4 Tablet(s) for a total of 261080 INR, including tax, on 2023-12-11. Payment was made using Credit Card.</t>
  </si>
  <si>
    <t>Sheila Gutierrez</t>
  </si>
  <si>
    <t>Today, Sheila Gutierrez acquired 10 Mouse(s), paying a total of 699020 INR. The payment was made via Credit Card.</t>
  </si>
  <si>
    <t>Nicole Sweeney</t>
  </si>
  <si>
    <t>Nicole Sweeney just purchased 10 Tablet(s) on 2023-11-12, with a total cost of 935230 INR. The payment was completed using Credit Card.</t>
  </si>
  <si>
    <t>Brian Rodriguez</t>
  </si>
  <si>
    <t>Brian Rodriguez bought 7 Headphones(s) for a total of 595833 INR, including tax, on 2023-12-31. Payment was made using UPI.</t>
  </si>
  <si>
    <t>John Martin</t>
  </si>
  <si>
    <t>John Martin just purchased 7 Laptop(s) on 2023-12-18, with a total cost of 159250 INR. The payment was completed using Debit Card.</t>
  </si>
  <si>
    <t>Curtis Williams</t>
  </si>
  <si>
    <t>On 2024-04-02, 10 Laptop(s) were purchased by Curtis Williams for 346580 INR, with payment made via Credit Card.</t>
  </si>
  <si>
    <t>Anna Young</t>
  </si>
  <si>
    <t>Anna Young just purchased 9 Printer(s) on 2024-04-23, with a total cost of 667764 INR. The payment was completed using Cash.</t>
  </si>
  <si>
    <t>Debbie Walker</t>
  </si>
  <si>
    <t>On 2024-03-16, 6 Desktop PC(s) were purchased by Debbie Walker for 89016 INR, with payment made via Debit Card.</t>
  </si>
  <si>
    <t>Alice Coleman</t>
  </si>
  <si>
    <t>Today, Alice Coleman acquired 4 Tablet(s), paying a total of 291812 INR. The payment was made via Debit Card.</t>
  </si>
  <si>
    <t>Ryan Turner</t>
  </si>
  <si>
    <t>Ryan Turner just purchased 8 Monitor(s) on 2023-11-21, with a total cost of 556864 INR. The payment was completed using Cash.</t>
  </si>
  <si>
    <t>Danielle Kelley</t>
  </si>
  <si>
    <t>On 2024-06-12, 6 Smartwatch(s) were purchased by Danielle Kelley for 503436 INR, with payment made via Cash.</t>
  </si>
  <si>
    <t>Juan Lindsey</t>
  </si>
  <si>
    <t>Juan Lindsey bought 6 Mouse(s) for 90377 INR per unit on 2024-05-16. The total was 542262 INR, paid using Net Banking.</t>
  </si>
  <si>
    <t>Mrs. Cynthia Martin</t>
  </si>
  <si>
    <t>Mrs. Cynthia Martin bought 5 Tablet(s) for a total of 396940 INR, including tax, on 2023-11-20. Payment was made using Cash.</t>
  </si>
  <si>
    <t>Andre Benjamin</t>
  </si>
  <si>
    <t>Andre Benjamin completed a purchase of 3 Smartwatch(s) for 80223 INR on 2023-10-21. The transaction was made via UPI.</t>
  </si>
  <si>
    <t>Sara Cooper</t>
  </si>
  <si>
    <t>Sara Cooper bought 5 Tablet(s) for a total of 437085 INR, including tax, on 2023-11-11. Payment was made using Cash.</t>
  </si>
  <si>
    <t>Robert Johns</t>
  </si>
  <si>
    <t>On 2024-07-20, Robert Johns purchased 7 Mouse(s) at a unit price of 51721 INR. The total amount including tax is 362047 INR, paid via Credit Card.</t>
  </si>
  <si>
    <t>Alyssa Lee</t>
  </si>
  <si>
    <t>Alyssa Lee completed a purchase of 9 Smartwatch(s) for 670590 INR on 2024-07-22. The transaction was made via Debit Card.</t>
  </si>
  <si>
    <t>Hannah English</t>
  </si>
  <si>
    <t>On 2023-10-09, 9 Smartwatch(s) were purchased by Hannah English for 837612 INR, with payment made via Credit Card.</t>
  </si>
  <si>
    <t>Thomas Swanson</t>
  </si>
  <si>
    <t>On 2024-03-06, Thomas Swanson paid 361070 INR for 5 Printer(s) using UPI.</t>
  </si>
  <si>
    <t>Monique Wagner</t>
  </si>
  <si>
    <t>Monique Wagner just purchased 8 Printer(s) on 2023-11-26, with a total cost of 147184 INR. The payment was completed using Net Banking.</t>
  </si>
  <si>
    <t>Samantha Banks</t>
  </si>
  <si>
    <t>On 2024-04-03, Samantha Banks acquired 6 Printer(s) at 50848 INR each. The total cost came to 305088 INR, paid with Debit Card.</t>
  </si>
  <si>
    <t>Tammy Williams</t>
  </si>
  <si>
    <t>On 2024-07-13, Tammy Williams acquired 3 Smartphone(s) at 23515 INR each. The total cost came to 70545 INR, paid with Cash.</t>
  </si>
  <si>
    <t>Mark Davenport</t>
  </si>
  <si>
    <t>On 2024-05-09, Mark Davenport purchased 7 Headphones(s) at a unit price of 10836 INR. The total amount including tax is 75852 INR, paid via Net Banking.</t>
  </si>
  <si>
    <t>Joshua Rodriguez</t>
  </si>
  <si>
    <t>Joshua Rodriguez paid 90364 INR for 1 Smartphone(s) on 2024-01-25, completing the transaction using Credit Card.</t>
  </si>
  <si>
    <t>Robert Bowman</t>
  </si>
  <si>
    <t>Robert Bowman paid 515864 INR for 8 Laptop(s) on 2024-05-16, completing the transaction using Net Banking.</t>
  </si>
  <si>
    <t>James Stanley</t>
  </si>
  <si>
    <t>James Stanley bought 6 Laptop(s) for a total of 467952 INR, including tax, on 2023-10-25. Payment was made using Net Banking.</t>
  </si>
  <si>
    <t>Daniel Kelly</t>
  </si>
  <si>
    <t>Daniel Kelly completed a purchase of 2 Headphones(s) for 185662 INR on 2024-09-12. The transaction was made via Credit Card.</t>
  </si>
  <si>
    <t>Kayla Novak</t>
  </si>
  <si>
    <t>On 2023-10-20, Kayla Novak paid 30022 INR for 2 Printer(s) using UPI.</t>
  </si>
  <si>
    <t>Aaron Kelly</t>
  </si>
  <si>
    <t>On 2024-04-11, Aaron Kelly paid 539120 INR for 8 Printer(s) using Debit Card.</t>
  </si>
  <si>
    <t>David Thompson</t>
  </si>
  <si>
    <t>David Thompson paid 231630 INR for 7 Tablet(s) on 2024-05-20, completing the transaction using Net Banking.</t>
  </si>
  <si>
    <t>Nicolas Wright</t>
  </si>
  <si>
    <t>On 2023-10-20, 2 Tablet(s) were purchased by Nicolas Wright for 29316 INR, with payment made via Net Banking.</t>
  </si>
  <si>
    <t>Gina Baker</t>
  </si>
  <si>
    <t>On 2024-01-06, 4 Laptop(s) were purchased by Gina Baker for 219576 INR, with payment made via UPI.</t>
  </si>
  <si>
    <t>Olivia Cochran</t>
  </si>
  <si>
    <t>On 2024-04-28, Olivia Cochran paid 440005 INR for 5 Monitor(s) using Cash.</t>
  </si>
  <si>
    <t>Julie Gonzales</t>
  </si>
  <si>
    <t>Today, Julie Gonzales acquired 4 Smartwatch(s), paying a total of 399824 INR. The payment was made via Net Banking.</t>
  </si>
  <si>
    <t>Brandi Bell</t>
  </si>
  <si>
    <t>Brandi Bell bought 1 Desktop PC(s) for 69175 INR per unit on 2024-04-08. The total was 69175 INR, paid using Debit Card.</t>
  </si>
  <si>
    <t>Joseph Huffman</t>
  </si>
  <si>
    <t>On 2023-11-28, Joseph Huffman paid 228290 INR for 5 Keyboard(s) using Credit Card.</t>
  </si>
  <si>
    <t>Savannah Carter</t>
  </si>
  <si>
    <t>Today, Savannah Carter acquired 3 Printer(s), paying a total of 6252 INR. The payment was made via Debit Card.</t>
  </si>
  <si>
    <t>Travis Walker</t>
  </si>
  <si>
    <t>On 2024-07-15, 10 Monitor(s) were purchased by Travis Walker for 749690 INR, with payment made via Credit Card.</t>
  </si>
  <si>
    <t>Paige Hernandez</t>
  </si>
  <si>
    <t>On 2024-06-03, Paige Hernandez paid 790536 INR for 8 Desktop PC(s) using Debit Card.</t>
  </si>
  <si>
    <t>Hannah Parker</t>
  </si>
  <si>
    <t>On 2024-06-02, 6 Mouse(s) were purchased by Hannah Parker for 185376 INR, with payment made via Debit Card.</t>
  </si>
  <si>
    <t>Melissa Schwartz</t>
  </si>
  <si>
    <t>Melissa Schwartz bought 8 Laptop(s) for 82907 INR per unit on 2024-02-10. The total was 663256 INR, paid using Debit Card.</t>
  </si>
  <si>
    <t>Jill Bullock</t>
  </si>
  <si>
    <t>Jill Bullock completed a purchase of 7 Smartphone(s) for 588098 INR on 2024-05-21. The transaction was made via UPI.</t>
  </si>
  <si>
    <t>Brianna Reynolds</t>
  </si>
  <si>
    <t>Brianna Reynolds just purchased 2 Mouse(s) on 2024-03-25, with a total cost of 27100 INR. The payment was completed using Debit Card.</t>
  </si>
  <si>
    <t>Tony Rice</t>
  </si>
  <si>
    <t>On 2024-03-09, 1 Headphones(s) were purchased by Tony Rice for 94387 INR, with payment made via Cash.</t>
  </si>
  <si>
    <t>Victoria King</t>
  </si>
  <si>
    <t>On 2024-02-28, 1 Smartwatch(s) were purchased by Victoria King for 86860 INR, with payment made via Net Banking.</t>
  </si>
  <si>
    <t>Sandra Hampton</t>
  </si>
  <si>
    <t>On 2023-12-26, Sandra Hampton purchased 8 Laptop(s) at a unit price of 16822 INR. The total amount including tax is 134576 INR, paid via Debit Card.</t>
  </si>
  <si>
    <t>Caleb Lynch</t>
  </si>
  <si>
    <t>Caleb Lynch completed a purchase of 7 Smartphone(s) for 214508 INR on 2023-12-15. The transaction was made via UPI.</t>
  </si>
  <si>
    <t>Elizabeth Alvarado</t>
  </si>
  <si>
    <t>Elizabeth Alvarado paid 656110 INR for 7 Headphones(s) on 2024-05-11, completing the transaction using Debit Card.</t>
  </si>
  <si>
    <t>Thomas Stanton</t>
  </si>
  <si>
    <t>On 2024-01-10, Thomas Stanton purchased 10 Keyboard(s) at a unit price of 14293 INR. The total amount including tax is 142930 INR, paid via Credit Card.</t>
  </si>
  <si>
    <t>Lisa Simmons</t>
  </si>
  <si>
    <t>Lisa Simmons paid 847611 INR for 9 Monitor(s) on 2024-02-17, completing the transaction using UPI.</t>
  </si>
  <si>
    <t>Brian Jordan</t>
  </si>
  <si>
    <t>On 2024-03-07, 4 Headphones(s) were purchased by Brian Jordan for 269200 INR, with payment made via Credit Card.</t>
  </si>
  <si>
    <t>Chris Johns</t>
  </si>
  <si>
    <t>Chris Johns paid 134580 INR for 6 Smartphone(s) on 2024-07-03, completing the transaction using Debit Card.</t>
  </si>
  <si>
    <t>Kathleen Elliott</t>
  </si>
  <si>
    <t>On 2024-07-26, Kathleen Elliott purchased 4 Printer(s) at a unit price of 48768 INR. The total amount including tax is 195072 INR, paid via Debit Card.</t>
  </si>
  <si>
    <t>Kristen Clark</t>
  </si>
  <si>
    <t>Kristen Clark bought 2 Printer(s) for a total of 160696 INR, including tax, on 2023-11-16. Payment was made using Debit Card.</t>
  </si>
  <si>
    <t>Jason Henderson</t>
  </si>
  <si>
    <t>Jason Henderson just purchased 1 Monitor(s) on 2024-02-04, with a total cost of 86689 INR. The payment was completed using Debit Card.</t>
  </si>
  <si>
    <t>Jamie Curtis</t>
  </si>
  <si>
    <t>On 2023-11-09, Jamie Curtis paid 421614 INR for 6 Desktop PC(s) using Net Banking.</t>
  </si>
  <si>
    <t>Gary Hines</t>
  </si>
  <si>
    <t>Gary Hines just purchased 6 Smartphone(s) on 2024-03-08, with a total cost of 537870 INR. The payment was completed using Debit Card.</t>
  </si>
  <si>
    <t>Mark Reilly</t>
  </si>
  <si>
    <t>Mark Reilly bought 1 Laptop(s) for a total of 55173 INR, including tax, on 2024-06-07. Payment was made using Credit Card.</t>
  </si>
  <si>
    <t>Rachel Case</t>
  </si>
  <si>
    <t>On 2024-06-08, Rachel Case acquired 6 Printer(s) at 97950 INR each. The total cost came to 587700 INR, paid with UPI.</t>
  </si>
  <si>
    <t>Amanda Liu</t>
  </si>
  <si>
    <t>On 2024-03-21, Amanda Liu purchased 10 Monitor(s) at a unit price of 58105 INR. The total amount including tax is 581050 INR, paid via Net Banking.</t>
  </si>
  <si>
    <t>Jennifer Scott</t>
  </si>
  <si>
    <t>Jennifer Scott completed a purchase of 1 Mouse(s) for 70507 INR on 2024-02-15. The transaction was made via UPI.</t>
  </si>
  <si>
    <t>Cathy Richardson</t>
  </si>
  <si>
    <t>On 2024-04-25, Cathy Richardson paid 656874 INR for 9 Headphones(s) using Credit Card.</t>
  </si>
  <si>
    <t>Donald Ortiz</t>
  </si>
  <si>
    <t>Donald Ortiz bought 3 Keyboard(s) for a total of 124935 INR, including tax, on 2024-03-23. Payment was made using Debit Card.</t>
  </si>
  <si>
    <t>Jeanette May</t>
  </si>
  <si>
    <t>On 2023-10-30, Jeanette May purchased 8 Monitor(s) at a unit price of 84394 INR. The total amount including tax is 675152 INR, paid via Debit Card.</t>
  </si>
  <si>
    <t>Angela Russell</t>
  </si>
  <si>
    <t>On 2023-12-14, 2 Keyboard(s) were purchased by Angela Russell for 154002 INR, with payment made via UPI.</t>
  </si>
  <si>
    <t>Luis Gates</t>
  </si>
  <si>
    <t>Luis Gates just purchased 5 Laptop(s) on 2024-01-22, with a total cost of 214175 INR. The payment was completed using Net Banking.</t>
  </si>
  <si>
    <t>Erin Griffin completed a purchase of 10 Smartphone(s) for 570470 INR on 2023-11-23. The transaction was made via Credit Card.</t>
  </si>
  <si>
    <t>Amy Martinez</t>
  </si>
  <si>
    <t>Amy Martinez completed a purchase of 2 Smartwatch(s) for 112736 INR on 2023-12-27. The transaction was made via Debit Card.</t>
  </si>
  <si>
    <t>Nicole Nielsen</t>
  </si>
  <si>
    <t>Today, Nicole Nielsen acquired 5 Smartphone(s), paying a total of 271075 INR. The payment was made via Cash.</t>
  </si>
  <si>
    <t>Vicki Mcguire</t>
  </si>
  <si>
    <t>Vicki Mcguire completed a purchase of 9 Laptop(s) for 576198 INR on 2024-04-11. The transaction was made via Debit Card.</t>
  </si>
  <si>
    <t>Mrs. Mary Hahn</t>
  </si>
  <si>
    <t>Mrs. Mary Hahn just purchased 8 Smartwatch(s) on 2023-10-19, with a total cost of 178048 INR. The payment was completed using Debit Card.</t>
  </si>
  <si>
    <t>Bryan Martin</t>
  </si>
  <si>
    <t>Bryan Martin bought 6 Smartwatch(s) for 15585 INR per unit on 2023-12-15. The total was 93510 INR, paid using Cash.</t>
  </si>
  <si>
    <t>Omar Thompson</t>
  </si>
  <si>
    <t>On 2024-08-04, Omar Thompson acquired 2 Headphones(s) at 7689 INR each. The total cost came to 15378 INR, paid with Debit Card.</t>
  </si>
  <si>
    <t>Susan Davis</t>
  </si>
  <si>
    <t>Susan Davis completed a purchase of 1 Mouse(s) for 13168 INR on 2023-10-13. The transaction was made via Net Banking.</t>
  </si>
  <si>
    <t>Mary Mitchell</t>
  </si>
  <si>
    <t>Today, Mary Mitchell acquired 1 Mouse(s), paying a total of 16004 INR. The payment was made via UPI.</t>
  </si>
  <si>
    <t>James Young</t>
  </si>
  <si>
    <t>James Young bought 3 Printer(s) for a total of 158928 INR, including tax, on 2024-07-05. Payment was made using Net Banking.</t>
  </si>
  <si>
    <t>Jessica Rodriguez</t>
  </si>
  <si>
    <t>On 2024-02-28, Jessica Rodriguez acquired 9 Tablet(s) at 20551 INR each. The total cost came to 184959 INR, paid with Net Banking.</t>
  </si>
  <si>
    <t>Derek Cox</t>
  </si>
  <si>
    <t>Derek Cox paid 392952 INR for 7 Monitor(s) on 2024-03-19, completing the transaction using Net Banking.</t>
  </si>
  <si>
    <t>Tracy Anthony</t>
  </si>
  <si>
    <t>Tracy Anthony bought 2 Laptop(s) for 18151 INR per unit on 2024-05-13. The total was 36302 INR, paid using UPI.</t>
  </si>
  <si>
    <t>Darlene Trevino</t>
  </si>
  <si>
    <t>Darlene Trevino just purchased 5 Tablet(s) on 2024-03-26, with a total cost of 166215 INR. The payment was completed using Credit Card.</t>
  </si>
  <si>
    <t>Jeffery Jones</t>
  </si>
  <si>
    <t>On 2024-05-04, Jeffery Jones acquired 6 Smartwatch(s) at 12193 INR each. The total cost came to 73158 INR, paid with Credit Card.</t>
  </si>
  <si>
    <t>Taylor Garrison</t>
  </si>
  <si>
    <t>Taylor Garrison completed a purchase of 1 Tablet(s) for 51850 INR on 2023-10-22. The transaction was made via Net Banking.</t>
  </si>
  <si>
    <t>Ronald Castillo</t>
  </si>
  <si>
    <t>On 2024-08-30, Ronald Castillo purchased 6 Desktop PC(s) at a unit price of 86335 INR. The total amount including tax is 518010 INR, paid via Cash.</t>
  </si>
  <si>
    <t>Adam Scott</t>
  </si>
  <si>
    <t>Adam Scott bought 9 Smartwatch(s) for 36069 INR per unit on 2024-02-08. The total was 324621 INR, paid using Debit Card.</t>
  </si>
  <si>
    <t>Bradley Berger</t>
  </si>
  <si>
    <t>On 2023-10-21, Bradley Berger purchased 2 Desktop PC(s) at a unit price of 95552 INR. The total amount including tax is 191104 INR, paid via Debit Card.</t>
  </si>
  <si>
    <t>Frank Stone</t>
  </si>
  <si>
    <t>Frank Stone bought 5 Keyboard(s) for a total of 90325 INR, including tax, on 2024-03-31. Payment was made using Credit Card.</t>
  </si>
  <si>
    <t>Hannah Dean</t>
  </si>
  <si>
    <t>Today, Hannah Dean acquired 6 Smartphone(s), paying a total of 339414 INR. The payment was made via UPI.</t>
  </si>
  <si>
    <t>Tiffany Baker</t>
  </si>
  <si>
    <t>Tiffany Baker bought 2 Headphones(s) for a total of 157222 INR, including tax, on 2023-11-22. Payment was made using UPI.</t>
  </si>
  <si>
    <t>Danielle Parker</t>
  </si>
  <si>
    <t>On 2024-02-21, Danielle Parker acquired 7 Smartwatch(s) at 64568 INR each. The total cost came to 451976 INR, paid with UPI.</t>
  </si>
  <si>
    <t>Hannah Lane</t>
  </si>
  <si>
    <t>Hannah Lane completed a purchase of 1 Smartwatch(s) for 90686 INR on 2024-05-20. The transaction was made via Net Banking.</t>
  </si>
  <si>
    <t>Michael Cummings</t>
  </si>
  <si>
    <t>On 2024-08-07, Michael Cummings purchased 3 Smartphone(s) at a unit price of 92730 INR. The total amount including tax is 278190 INR, paid via Cash.</t>
  </si>
  <si>
    <t>Jennifer Herrera</t>
  </si>
  <si>
    <t>On 2023-10-18, Jennifer Herrera paid 550648 INR for 8 Smartwatch(s) using Debit Card.</t>
  </si>
  <si>
    <t>Amy Alvarez</t>
  </si>
  <si>
    <t>Today, Amy Alvarez acquired 7 Tablet(s), paying a total of 541618 INR. The payment was made via Debit Card.</t>
  </si>
  <si>
    <t>Lawrence Wheeler</t>
  </si>
  <si>
    <t>Lawrence Wheeler completed a purchase of 9 Tablet(s) for 308088 INR on 2024-08-14. The transaction was made via Credit Card.</t>
  </si>
  <si>
    <t>Angela Ramos</t>
  </si>
  <si>
    <t>On 2024-04-29, Angela Ramos acquired 10 Mouse(s) at 66837 INR each. The total cost came to 668370 INR, paid with Debit Card.</t>
  </si>
  <si>
    <t>Crystal Murray</t>
  </si>
  <si>
    <t>On 2023-11-12, Crystal Murray acquired 9 Keyboard(s) at 53497 INR each. The total cost came to 481473 INR, paid with Net Banking.</t>
  </si>
  <si>
    <t>Taylor Wolf</t>
  </si>
  <si>
    <t>Taylor Wolf paid 81756 INR for 1 Headphones(s) on 2024-07-10, completing the transaction using Net Banking.</t>
  </si>
  <si>
    <t>Jennifer Garcia</t>
  </si>
  <si>
    <t>Jennifer Garcia completed a purchase of 10 Laptop(s) for 757850 INR on 2024-09-12. The transaction was made via Net Banking.</t>
  </si>
  <si>
    <t>Jennifer Robertson</t>
  </si>
  <si>
    <t>Today, Jennifer Robertson acquired 2 Printer(s), paying a total of 115072 INR. The payment was made via Net Banking.</t>
  </si>
  <si>
    <t>Michelle Morgan</t>
  </si>
  <si>
    <t>Today, Michelle Morgan acquired 7 Smartwatch(s), paying a total of 401926 INR. The payment was made via Net Banking.</t>
  </si>
  <si>
    <t>Kelly Munoz</t>
  </si>
  <si>
    <t>Kelly Munoz just purchased 3 Printer(s) on 2024-09-10, with a total cost of 116568 INR. The payment was completed using Credit Card.</t>
  </si>
  <si>
    <t>Joseph Taylor</t>
  </si>
  <si>
    <t>On 2024-03-08, Joseph Taylor acquired 5 Tablet(s) at 75249 INR each. The total cost came to 376245 INR, paid with Cash.</t>
  </si>
  <si>
    <t>Andrew Silva</t>
  </si>
  <si>
    <t>Andrew Silva just purchased 3 Mouse(s) on 2024-06-14, with a total cost of 15990 INR. The payment was completed using Credit Card.</t>
  </si>
  <si>
    <t>Cynthia Smith</t>
  </si>
  <si>
    <t>Cynthia Smith paid 342970 INR for 10 Mouse(s) on 2023-10-25, completing the transaction using Debit Card.</t>
  </si>
  <si>
    <t>Brianna Morris</t>
  </si>
  <si>
    <t>On 2023-11-22, Brianna Morris acquired 1 Printer(s) at 7200 INR each. The total cost came to 7200 INR, paid with Credit Card.</t>
  </si>
  <si>
    <t>Patricia Pruitt</t>
  </si>
  <si>
    <t>Patricia Pruitt paid 152299 INR for 7 Laptop(s) on 2023-11-04, completing the transaction using Debit Card.</t>
  </si>
  <si>
    <t>George Miller</t>
  </si>
  <si>
    <t>On 2024-06-22, George Miller purchased 1 Tablet(s) at a unit price of 8189 INR. The total amount including tax is 8189 INR, paid via UPI.</t>
  </si>
  <si>
    <t>Jerry Butler</t>
  </si>
  <si>
    <t>On 2024-09-19, Jerry Butler purchased 7 Smartwatch(s) at a unit price of 72423 INR. The total amount including tax is 506961 INR, paid via UPI.</t>
  </si>
  <si>
    <t>John Carter</t>
  </si>
  <si>
    <t>On 2023-12-12, John Carter paid 824420 INR for 10 Headphones(s) using Net Banking.</t>
  </si>
  <si>
    <t>Valerie Warren</t>
  </si>
  <si>
    <t>On 2024-07-08, Valerie Warren paid 304320 INR for 10 Smartwatch(s) using UPI.</t>
  </si>
  <si>
    <t>Andrew Lopez</t>
  </si>
  <si>
    <t>On 2024-08-26, 3 Printer(s) were purchased by Andrew Lopez for 275163 INR, with payment made via Debit Card.</t>
  </si>
  <si>
    <t>Ross Rodriguez</t>
  </si>
  <si>
    <t>On 2024-01-25, 5 Desktop PC(s) were purchased by Ross Rodriguez for 158150 INR, with payment made via Debit Card.</t>
  </si>
  <si>
    <t>Tiffany Mccarthy</t>
  </si>
  <si>
    <t>On 2024-01-07, Tiffany Mccarthy paid 164852 INR for 4 Desktop PC(s) using Cash.</t>
  </si>
  <si>
    <t>William Graham</t>
  </si>
  <si>
    <t>William Graham completed a purchase of 5 Tablet(s) for 496885 INR on 2023-10-25. The transaction was made via UPI.</t>
  </si>
  <si>
    <t>Gregg Hendricks</t>
  </si>
  <si>
    <t>On 2024-08-20, Gregg Hendricks acquired 8 Smartphone(s) at 24391 INR each. The total cost came to 195128 INR, paid with Credit Card.</t>
  </si>
  <si>
    <t>On 2024-08-03, William Garcia acquired 6 Printer(s) at 65834 INR each. The total cost came to 395004 INR, paid with Net Banking.</t>
  </si>
  <si>
    <t>Bridget Miller</t>
  </si>
  <si>
    <t>On 2023-11-23, Bridget Miller acquired 5 Headphones(s) at 94683 INR each. The total cost came to 473415 INR, paid with Net Banking.</t>
  </si>
  <si>
    <t>Heather Briggs</t>
  </si>
  <si>
    <t>Heather Briggs bought 9 Tablet(s) for 84929 INR per unit on 2024-04-03. The total was 764361 INR, paid using Net Banking.</t>
  </si>
  <si>
    <t>Lori Haynes</t>
  </si>
  <si>
    <t>On 2023-12-12, Lori Haynes paid 339828 INR for 4 Printer(s) using Cash.</t>
  </si>
  <si>
    <t>Tammy Taylor</t>
  </si>
  <si>
    <t>On 2024-04-07, Tammy Taylor acquired 5 Smartwatch(s) at 94760 INR each. The total cost came to 473800 INR, paid with Net Banking.</t>
  </si>
  <si>
    <t>Stephanie Hoffman</t>
  </si>
  <si>
    <t>Stephanie Hoffman paid 125506 INR for 2 Keyboard(s) on 2023-10-20, completing the transaction using Debit Card.</t>
  </si>
  <si>
    <t>Kelsey Velez</t>
  </si>
  <si>
    <t>On 2024-08-18, 5 Mouse(s) were purchased by Kelsey Velez for 14355 INR, with payment made via Cash.</t>
  </si>
  <si>
    <t>Jill Hanson</t>
  </si>
  <si>
    <t>Jill Hanson bought 5 Tablet(s) for a total of 86250 INR, including tax, on 2024-04-25. Payment was made using Net Banking.</t>
  </si>
  <si>
    <t>Lori Shea</t>
  </si>
  <si>
    <t>Lori Shea completed a purchase of 3 Monitor(s) for 155793 INR on 2024-08-30. The transaction was made via UPI.</t>
  </si>
  <si>
    <t>Kristen Morton</t>
  </si>
  <si>
    <t>On 2023-10-13, Kristen Morton purchased 4 Mouse(s) at a unit price of 31720 INR. The total amount including tax is 126880 INR, paid via UPI.</t>
  </si>
  <si>
    <t>Louis Williams</t>
  </si>
  <si>
    <t>Louis Williams bought 2 Headphones(s) for 15560 INR per unit on 2024-06-21. The total was 31120 INR, paid using Debit Card.</t>
  </si>
  <si>
    <t>Timothy Ramos</t>
  </si>
  <si>
    <t>Timothy Ramos bought 3 Smartphone(s) for a total of 145884 INR, including tax, on 2024-07-08. Payment was made using UPI.</t>
  </si>
  <si>
    <t>Haley Richards</t>
  </si>
  <si>
    <t>Haley Richards bought 10 Printer(s) for 19234 INR per unit on 2023-11-07. The total was 192340 INR, paid using UPI.</t>
  </si>
  <si>
    <t>Steven Patrick</t>
  </si>
  <si>
    <t>Steven Patrick paid 205215 INR for 5 Laptop(s) on 2024-03-03, completing the transaction using Cash.</t>
  </si>
  <si>
    <t>Cody Whitney</t>
  </si>
  <si>
    <t>Cody Whitney bought 8 Desktop PC(s) for a total of 314392 INR, including tax, on 2024-03-22. Payment was made using Debit Card.</t>
  </si>
  <si>
    <t>John Tate</t>
  </si>
  <si>
    <t>John Tate bought 5 Keyboard(s) for 56617 INR per unit on 2024-08-10. The total was 283085 INR, paid using UPI.</t>
  </si>
  <si>
    <t>George Weaver</t>
  </si>
  <si>
    <t>George Weaver bought 3 Laptop(s) for 79903 INR per unit on 2024-07-23. The total was 239709 INR, paid using UPI.</t>
  </si>
  <si>
    <t>Samuel Deleon</t>
  </si>
  <si>
    <t>On 2024-04-21, 8 Desktop PC(s) were purchased by Samuel Deleon for 687016 INR, with payment made via Cash.</t>
  </si>
  <si>
    <t>Bailey Adams</t>
  </si>
  <si>
    <t>On 2024-02-11, 9 Printer(s) were purchased by Bailey Adams for 502461 INR, with payment made via Cash.</t>
  </si>
  <si>
    <t>Erin Anderson</t>
  </si>
  <si>
    <t>On 2024-05-28, Erin Anderson paid 611360 INR for 8 Tablet(s) using UPI.</t>
  </si>
  <si>
    <t>Alison Owen MD</t>
  </si>
  <si>
    <t>Today, Alison Owen MD acquired 10 Mouse(s), paying a total of 520090 INR. The payment was made via Cash.</t>
  </si>
  <si>
    <t>Dawn Spence</t>
  </si>
  <si>
    <t>On 2024-09-20, 7 Monitor(s) were purchased by Dawn Spence for 322763 INR, with payment made via Credit Card.</t>
  </si>
  <si>
    <t>Linda Valencia</t>
  </si>
  <si>
    <t>On 2024-04-10, Linda Valencia paid 434728 INR for 8 Keyboard(s) using Debit Card.</t>
  </si>
  <si>
    <t>Paul Gentry</t>
  </si>
  <si>
    <t>On 2024-01-21, 7 Tablet(s) were purchased by Paul Gentry for 129164 INR, with payment made via Net Banking.</t>
  </si>
  <si>
    <t>Angela Allison</t>
  </si>
  <si>
    <t>Angela Allison bought 8 Monitor(s) for 50347 INR per unit on 2024-04-08. The total was 402776 INR, paid using Debit Card.</t>
  </si>
  <si>
    <t>Jimmy Murillo</t>
  </si>
  <si>
    <t>Jimmy Murillo bought 7 Printer(s) for a total of 492765 INR, including tax, on 2024-08-07. Payment was made using Cash.</t>
  </si>
  <si>
    <t>Vanessa Mann</t>
  </si>
  <si>
    <t>Vanessa Mann bought 1 Monitor(s) for 39619 INR per unit on 2023-12-19. The total was 39619 INR, paid using Debit Card.</t>
  </si>
  <si>
    <t>Lydia Griffith</t>
  </si>
  <si>
    <t>Lydia Griffith just purchased 6 Smartphone(s) on 2024-02-13, with a total cost of 193536 INR. The payment was completed using UPI.</t>
  </si>
  <si>
    <t>Katherine Brown completed a purchase of 4 Mouse(s) for 67416 INR on 2023-10-12. The transaction was made via Debit Card.</t>
  </si>
  <si>
    <t>Emily Lopez MD</t>
  </si>
  <si>
    <t>On 2024-02-01, Emily Lopez MD paid 8154 INR for 6 Printer(s) using Cash.</t>
  </si>
  <si>
    <t>Joseph Watkins</t>
  </si>
  <si>
    <t>On 2024-06-24, Joseph Watkins acquired 8 Tablet(s) at 39762 INR each. The total cost came to 318096 INR, paid with Debit Card.</t>
  </si>
  <si>
    <t>Chad Brown</t>
  </si>
  <si>
    <t>Chad Brown paid 114015 INR for 3 Laptop(s) on 2024-02-17, completing the transaction using Net Banking.</t>
  </si>
  <si>
    <t>Shannon Simmons</t>
  </si>
  <si>
    <t>Today, Shannon Simmons acquired 3 Desktop PC(s), paying a total of 115824 INR. The payment was made via Credit Card.</t>
  </si>
  <si>
    <t>Scott Farley</t>
  </si>
  <si>
    <t>On 2023-11-11, 3 Headphones(s) were purchased by Scott Farley for 187116 INR, with payment made via Debit Card.</t>
  </si>
  <si>
    <t>Sara Franklin</t>
  </si>
  <si>
    <t>On 2024-08-19, Sara Franklin purchased 5 Desktop PC(s) at a unit price of 95174 INR. The total amount including tax is 475870 INR, paid via Cash.</t>
  </si>
  <si>
    <t>Ryan Terry</t>
  </si>
  <si>
    <t>On 2024-01-09, Ryan Terry purchased 6 Headphones(s) at a unit price of 77996 INR. The total amount including tax is 467976 INR, paid via Debit Card.</t>
  </si>
  <si>
    <t>Charles Chavez</t>
  </si>
  <si>
    <t>Charles Chavez paid 19404 INR for 1 Keyboard(s) on 2024-01-28, completing the transaction using Credit Card.</t>
  </si>
  <si>
    <t>Natasha Brown</t>
  </si>
  <si>
    <t>Natasha Brown paid 153027 INR for 9 Desktop PC(s) on 2024-01-23, completing the transaction using Credit Card.</t>
  </si>
  <si>
    <t>Michael Obrien</t>
  </si>
  <si>
    <t>On 2024-07-14, Michael Obrien acquired 4 Monitor(s) at 56518 INR each. The total cost came to 226072 INR, paid with Credit Card.</t>
  </si>
  <si>
    <t>Michael Lyons</t>
  </si>
  <si>
    <t>Michael Lyons bought 7 Mouse(s) for a total of 229271 INR, including tax, on 2024-06-29. Payment was made using Cash.</t>
  </si>
  <si>
    <t>Daniel Martin</t>
  </si>
  <si>
    <t>On 2024-06-23, Daniel Martin purchased 5 Mouse(s) at a unit price of 98934 INR. The total amount including tax is 494670 INR, paid via Net Banking.</t>
  </si>
  <si>
    <t>Martin Scott</t>
  </si>
  <si>
    <t>On 2024-01-21, Martin Scott paid 244740 INR for 5 Monitor(s) using Debit Card.</t>
  </si>
  <si>
    <t>Edward Robinson DDS</t>
  </si>
  <si>
    <t>Edward Robinson DDS paid 492410 INR for 10 Tablet(s) on 2024-08-09, completing the transaction using Debit Card.</t>
  </si>
  <si>
    <t>Sherry Warner</t>
  </si>
  <si>
    <t>On 2024-05-07, Sherry Warner acquired 10 Keyboard(s) at 90513 INR each. The total cost came to 905130 INR, paid with Credit Card.</t>
  </si>
  <si>
    <t>Madison Carter</t>
  </si>
  <si>
    <t>Madison Carter bought 1 Mouse(s) for 14039 INR per unit on 2024-01-02. The total was 14039 INR, paid using UPI.</t>
  </si>
  <si>
    <t>Kimberly Sharp</t>
  </si>
  <si>
    <t>Kimberly Sharp completed a purchase of 7 Desktop PC(s) for 73647 INR on 2023-12-11. The transaction was made via Cash.</t>
  </si>
  <si>
    <t>Paul Preston</t>
  </si>
  <si>
    <t>On 2024-04-21, Paul Preston purchased 1 Tablet(s) at a unit price of 89562 INR. The total amount including tax is 89562 INR, paid via Cash.</t>
  </si>
  <si>
    <t>Eddie Fernandez</t>
  </si>
  <si>
    <t>Eddie Fernandez bought 1 Laptop(s) for a total of 58025 INR, including tax, on 2024-01-01. Payment was made using Cash.</t>
  </si>
  <si>
    <t>Alexandria Rogers</t>
  </si>
  <si>
    <t>On 2024-09-20, Alexandria Rogers paid 49574 INR for 1 Mouse(s) using UPI.</t>
  </si>
  <si>
    <t>Michael Parker</t>
  </si>
  <si>
    <t>Michael Parker just purchased 3 Smartphone(s) on 2024-01-27, with a total cost of 35091 INR. The payment was completed using UPI.</t>
  </si>
  <si>
    <t>Miranda Harris</t>
  </si>
  <si>
    <t>On 2024-07-04, Miranda Harris acquired 6 Desktop PC(s) at 21044 INR each. The total cost came to 126264 INR, paid with Credit Card.</t>
  </si>
  <si>
    <t>Tony Jones</t>
  </si>
  <si>
    <t>Tony Jones completed a purchase of 3 Laptop(s) for 76308 INR on 2023-12-31. The transaction was made via UPI.</t>
  </si>
  <si>
    <t>Kelli Brown DDS</t>
  </si>
  <si>
    <t>Kelli Brown DDS just purchased 5 Mouse(s) on 2023-11-10, with a total cost of 246115 INR. The payment was completed using Debit Card.</t>
  </si>
  <si>
    <t>Kyle Hicks</t>
  </si>
  <si>
    <t>On 2024-04-06, Kyle Hicks acquired 3 Desktop PC(s) at 8908 INR each. The total cost came to 26724 INR, paid with UPI.</t>
  </si>
  <si>
    <t>Victoria Mitchell</t>
  </si>
  <si>
    <t>Victoria Mitchell bought 3 Smartphone(s) for 12783 INR per unit on 2024-08-10. The total was 38349 INR, paid using Cash.</t>
  </si>
  <si>
    <t>Susan Lewis</t>
  </si>
  <si>
    <t>Susan Lewis bought 6 Smartwatch(s) for 23245 INR per unit on 2024-03-02. The total was 139470 INR, paid using Credit Card.</t>
  </si>
  <si>
    <t>Donald Medina</t>
  </si>
  <si>
    <t>Donald Medina just purchased 10 Headphones(s) on 2023-10-26, with a total cost of 43060 INR. The payment was completed using Net Banking.</t>
  </si>
  <si>
    <t>Michael Pearson</t>
  </si>
  <si>
    <t>On 2023-11-11, 1 Monitor(s) were purchased by Michael Pearson for 53572 INR, with payment made via UPI.</t>
  </si>
  <si>
    <t>Charles Gonzalez</t>
  </si>
  <si>
    <t>Charles Gonzalez bought 7 Smartphone(s) for a total of 9100 INR, including tax, on 2024-01-01. Payment was made using Net Banking.</t>
  </si>
  <si>
    <t>Victor Lloyd</t>
  </si>
  <si>
    <t>Victor Lloyd paid 346653 INR for 9 Smartphone(s) on 2024-09-25, completing the transaction using Cash.</t>
  </si>
  <si>
    <t>Glenn George</t>
  </si>
  <si>
    <t>On 2023-10-07, Glenn George acquired 2 Headphones(s) at 20092 INR each. The total cost came to 40184 INR, paid with Debit Card.</t>
  </si>
  <si>
    <t>Patrick Lam</t>
  </si>
  <si>
    <t>Patrick Lam paid 83397 INR for 1 Printer(s) on 2024-01-28, completing the transaction using Debit Card.</t>
  </si>
  <si>
    <t>Noah Garza</t>
  </si>
  <si>
    <t>Noah Garza bought 2 Mouse(s) for a total of 74412 INR, including tax, on 2023-12-17. Payment was made using Net Banking.</t>
  </si>
  <si>
    <t>Alexander Alexander</t>
  </si>
  <si>
    <t>Today, Alexander Alexander acquired 4 Desktop PC(s), paying a total of 106200 INR. The payment was made via UPI.</t>
  </si>
  <si>
    <t>Paul Jones</t>
  </si>
  <si>
    <t>Paul Jones bought 8 Headphones(s) for a total of 748136 INR, including tax, on 2024-05-03. Payment was made using Debit Card.</t>
  </si>
  <si>
    <t>Miguel Moran</t>
  </si>
  <si>
    <t>On 2023-10-22, 9 Smartphone(s) were purchased by Miguel Moran for 622935 INR, with payment made via UPI.</t>
  </si>
  <si>
    <t>Sarah Perkins</t>
  </si>
  <si>
    <t>Sarah Perkins bought 2 Smartwatch(s) for 56854 INR per unit on 2023-12-23. The total was 113708 INR, paid using Net Banking.</t>
  </si>
  <si>
    <t>Kristen Meyer</t>
  </si>
  <si>
    <t>Kristen Meyer paid 334884 INR for 6 Keyboard(s) on 2024-07-17, completing the transaction using Credit Card.</t>
  </si>
  <si>
    <t>Christopher Andersen</t>
  </si>
  <si>
    <t>On 2024-06-14, 5 Printer(s) were purchased by Christopher Andersen for 418660 INR, with payment made via Debit Card.</t>
  </si>
  <si>
    <t>Angela Haney</t>
  </si>
  <si>
    <t>On 2024-08-13, Angela Haney acquired 8 Laptop(s) at 78302 INR each. The total cost came to 626416 INR, paid with UPI.</t>
  </si>
  <si>
    <t>Jacob Smith</t>
  </si>
  <si>
    <t>Jacob Smith just purchased 8 Printer(s) on 2024-05-09, with a total cost of 155648 INR. The payment was completed using Cash.</t>
  </si>
  <si>
    <t>Louis Stein</t>
  </si>
  <si>
    <t>Louis Stein bought 1 Headphones(s) for 27294 INR per unit on 2024-08-27. The total was 27294 INR, paid using UPI.</t>
  </si>
  <si>
    <t>Evan Payne</t>
  </si>
  <si>
    <t>Evan Payne bought 8 Smartwatch(s) for 15985 INR per unit on 2024-01-19. The total was 127880 INR, paid using Net Banking.</t>
  </si>
  <si>
    <t>Melissa Mason</t>
  </si>
  <si>
    <t>On 2024-01-14, 5 Mouse(s) were purchased by Melissa Mason for 400010 INR, with payment made via Net Banking.</t>
  </si>
  <si>
    <t>Ashley Matthews DDS</t>
  </si>
  <si>
    <t>Today, Ashley Matthews DDS acquired 9 Smartwatch(s), paying a total of 407664 INR. The payment was made via UPI.</t>
  </si>
  <si>
    <t>Alexis Lamb</t>
  </si>
  <si>
    <t>Today, Alexis Lamb acquired 9 Smartphone(s), paying a total of 167958 INR. The payment was made via UPI.</t>
  </si>
  <si>
    <t>Sarah Stewart</t>
  </si>
  <si>
    <t>On 2024-07-24, Sarah Stewart purchased 7 Monitor(s) at a unit price of 81446 INR. The total amount including tax is 570122 INR, paid via Cash.</t>
  </si>
  <si>
    <t>Mrs. Debra Tran</t>
  </si>
  <si>
    <t>On 2023-11-17, Mrs. Debra Tran purchased 8 Monitor(s) at a unit price of 69396 INR. The total amount including tax is 555168 INR, paid via Net Banking.</t>
  </si>
  <si>
    <t>Francisco English</t>
  </si>
  <si>
    <t>Francisco English bought 8 Smartphone(s) for 58819 INR per unit on 2023-12-17. The total was 470552 INR, paid using Credit Card.</t>
  </si>
  <si>
    <t>Devon Anderson</t>
  </si>
  <si>
    <t>Devon Anderson just purchased 3 Desktop PC(s) on 2024-07-24, with a total cost of 18741 INR. The payment was completed using Credit Card.</t>
  </si>
  <si>
    <t>Eric Snyder</t>
  </si>
  <si>
    <t>On 2024-04-16, Eric Snyder acquired 5 Tablet(s) at 30576 INR each. The total cost came to 152880 INR, paid with UPI.</t>
  </si>
  <si>
    <t>Laura Nelson</t>
  </si>
  <si>
    <t>Laura Nelson paid 251632 INR for 4 Desktop PC(s) on 2024-08-14, completing the transaction using UPI.</t>
  </si>
  <si>
    <t>Stephen Johns</t>
  </si>
  <si>
    <t>Stephen Johns completed a purchase of 8 Headphones(s) for 573104 INR on 2024-08-08. The transaction was made via Net Banking.</t>
  </si>
  <si>
    <t>Jeffrey Patel</t>
  </si>
  <si>
    <t>On 2024-01-26, Jeffrey Patel purchased 10 Desktop PC(s) at a unit price of 60001 INR. The total amount including tax is 600010 INR, paid via Cash.</t>
  </si>
  <si>
    <t>Grace Farrell</t>
  </si>
  <si>
    <t>Grace Farrell bought 5 Monitor(s) for 2905 INR per unit on 2023-10-22. The total was 14525 INR, paid using UPI.</t>
  </si>
  <si>
    <t>Wendy Chang</t>
  </si>
  <si>
    <t>On 2024-06-19, Wendy Chang paid 202107 INR for 3 Desktop PC(s) using Debit Card.</t>
  </si>
  <si>
    <t>Cheryl Arnold</t>
  </si>
  <si>
    <t>Cheryl Arnold completed a purchase of 6 Laptop(s) for 181578 INR on 2024-01-11. The transaction was made via Cash.</t>
  </si>
  <si>
    <t>Tricia Adams</t>
  </si>
  <si>
    <t>Tricia Adams paid 161808 INR for 2 Mouse(s) on 2023-11-27, completing the transaction using Credit Card.</t>
  </si>
  <si>
    <t>Todd Rojas</t>
  </si>
  <si>
    <t>Todd Rojas paid 527044 INR for 7 Tablet(s) on 2024-03-15, completing the transaction using Debit Card.</t>
  </si>
  <si>
    <t>Eric Little</t>
  </si>
  <si>
    <t>On 2024-03-20, Eric Little purchased 4 Printer(s) at a unit price of 71363 INR. The total amount including tax is 285452 INR, paid via Net Banking.</t>
  </si>
  <si>
    <t>Donna Hunt</t>
  </si>
  <si>
    <t>Donna Hunt bought 3 Printer(s) for 59467 INR per unit on 2023-12-24. The total was 178401 INR, paid using Cash.</t>
  </si>
  <si>
    <t>Caitlin Warren</t>
  </si>
  <si>
    <t>On 2024-07-11, Caitlin Warren purchased 4 Tablet(s) at a unit price of 31685 INR. The total amount including tax is 126740 INR, paid via Net Banking.</t>
  </si>
  <si>
    <t>Dennis Jones</t>
  </si>
  <si>
    <t>On 2024-04-23, Dennis Jones acquired 8 Printer(s) at 46775 INR each. The total cost came to 374200 INR, paid with Net Banking.</t>
  </si>
  <si>
    <t>Jeffrey Stephenson</t>
  </si>
  <si>
    <t>Today, Jeffrey Stephenson acquired 2 Headphones(s), paying a total of 43382 INR. The payment was made via UPI.</t>
  </si>
  <si>
    <t>Mary Garcia</t>
  </si>
  <si>
    <t>On 2024-07-11, Mary Garcia acquired 5 Keyboard(s) at 91617 INR each. The total cost came to 458085 INR, paid with Debit Card.</t>
  </si>
  <si>
    <t>Valerie Walker</t>
  </si>
  <si>
    <t>On 2024-03-25, Valerie Walker paid 119402 INR for 2 Headphones(s) using Credit Card.</t>
  </si>
  <si>
    <t>Scott Navarro</t>
  </si>
  <si>
    <t>Scott Navarro bought 2 Mouse(s) for a total of 144906 INR, including tax, on 2023-10-20. Payment was made using Net Banking.</t>
  </si>
  <si>
    <t>Gina Grant</t>
  </si>
  <si>
    <t>Gina Grant bought 8 Mouse(s) for a total of 508784 INR, including tax, on 2024-03-30. Payment was made using Debit Card.</t>
  </si>
  <si>
    <t>James Rasmussen</t>
  </si>
  <si>
    <t>James Rasmussen bought 2 Tablet(s) for a total of 111366 INR, including tax, on 2024-09-21. Payment was made using Net Banking.</t>
  </si>
  <si>
    <t>Ashley Perez</t>
  </si>
  <si>
    <t>On 2024-07-18, Ashley Perez acquired 10 Desktop PC(s) at 14497 INR each. The total cost came to 144970 INR, paid with UPI.</t>
  </si>
  <si>
    <t>Melissa Dalton</t>
  </si>
  <si>
    <t>Melissa Dalton paid 52695 INR for 1 Mouse(s) on 2024-04-18, completing the transaction using Debit Card.</t>
  </si>
  <si>
    <t>Blake Mullen</t>
  </si>
  <si>
    <t>Blake Mullen just purchased 8 Headphones(s) on 2024-03-26, with a total cost of 753592 INR. The payment was completed using Cash.</t>
  </si>
  <si>
    <t>Christopher Buckley</t>
  </si>
  <si>
    <t>On 2024-07-18, Christopher Buckley paid 214370 INR for 10 Laptop(s) using Cash.</t>
  </si>
  <si>
    <t>Mr. Andrew Young</t>
  </si>
  <si>
    <t>On 2023-10-27, 8 Keyboard(s) were purchased by Mr. Andrew Young for 216080 INR, with payment made via Cash.</t>
  </si>
  <si>
    <t>Nicole Perry</t>
  </si>
  <si>
    <t>Nicole Perry paid 50259 INR for 1 Desktop PC(s) on 2024-01-03, completing the transaction using Net Banking.</t>
  </si>
  <si>
    <t>Christy Nguyen</t>
  </si>
  <si>
    <t>Christy Nguyen completed a purchase of 5 Smartwatch(s) for 262545 INR on 2024-06-27. The transaction was made via Net Banking.</t>
  </si>
  <si>
    <t>Melinda Rios</t>
  </si>
  <si>
    <t>Today, Melinda Rios acquired 6 Laptop(s), paying a total of 120618 INR. The payment was made via UPI.</t>
  </si>
  <si>
    <t>Brett Brown</t>
  </si>
  <si>
    <t>On 2024-09-25, Brett Brown paid 648718 INR for 7 Laptop(s) using Cash.</t>
  </si>
  <si>
    <t>Jeremy Bishop</t>
  </si>
  <si>
    <t>Jeremy Bishop paid 186660 INR for 9 Keyboard(s) on 2024-09-09, completing the transaction using Cash.</t>
  </si>
  <si>
    <t>Ashley Rodriguez</t>
  </si>
  <si>
    <t>Ashley Rodriguez bought 4 Mouse(s) for 49424 INR per unit on 2024-04-20. The total was 197696 INR, paid using Debit Card.</t>
  </si>
  <si>
    <t>Today, Jennifer Fields acquired 9 Smartphone(s), paying a total of 52209 INR. The payment was made via Credit Card.</t>
  </si>
  <si>
    <t>Richard Mendoza</t>
  </si>
  <si>
    <t>On 2024-01-10, Richard Mendoza purchased 1 Monitor(s) at a unit price of 13279 INR. The total amount including tax is 13279 INR, paid via UPI.</t>
  </si>
  <si>
    <t>Stephanie Walker</t>
  </si>
  <si>
    <t>Stephanie Walker bought 2 Mouse(s) for 68803 INR per unit on 2024-01-02. The total was 137606 INR, paid using Debit Card.</t>
  </si>
  <si>
    <t>Jessica Hines</t>
  </si>
  <si>
    <t>Jessica Hines completed a purchase of 7 Desktop PC(s) for 246883 INR on 2024-08-01. The transaction was made via UPI.</t>
  </si>
  <si>
    <t>Erin Cooper</t>
  </si>
  <si>
    <t>On 2023-11-20, Erin Cooper purchased 3 Smartwatch(s) at a unit price of 10414 INR. The total amount including tax is 31242 INR, paid via Net Banking.</t>
  </si>
  <si>
    <t>John Erickson</t>
  </si>
  <si>
    <t>Today, John Erickson acquired 1 Tablet(s), paying a total of 77287 INR. The payment was made via Net Banking.</t>
  </si>
  <si>
    <t>Melissa King</t>
  </si>
  <si>
    <t>Melissa King paid 19782 INR for 6 Laptop(s) on 2024-09-19, completing the transaction using Debit Card.</t>
  </si>
  <si>
    <t>Johnathan Clark</t>
  </si>
  <si>
    <t>Johnathan Clark paid 284776 INR for 8 Keyboard(s) on 2024-09-10, completing the transaction using Debit Card.</t>
  </si>
  <si>
    <t>Thomas Robinson</t>
  </si>
  <si>
    <t>On 2024-01-07, Thomas Robinson acquired 4 Headphones(s) at 5360 INR each. The total cost came to 21440 INR, paid with Debit Card.</t>
  </si>
  <si>
    <t>Jacqueline Walker</t>
  </si>
  <si>
    <t>On 2023-12-30, Jacqueline Walker paid 133266 INR for 2 Laptop(s) using Net Banking.</t>
  </si>
  <si>
    <t>Jennifer Young</t>
  </si>
  <si>
    <t>On 2024-05-07, 6 Tablet(s) were purchased by Jennifer Young for 285234 INR, with payment made via Debit Card.</t>
  </si>
  <si>
    <t>Juan Rivera bought 2 Laptop(s) for 24439 INR per unit on 2024-01-03. The total was 48878 INR, paid using UPI.</t>
  </si>
  <si>
    <t>Amber Williams</t>
  </si>
  <si>
    <t>Amber Williams bought 3 Laptop(s) for 65912 INR per unit on 2024-05-30. The total was 197736 INR, paid using Net Banking.</t>
  </si>
  <si>
    <t>Joseph Brown II</t>
  </si>
  <si>
    <t>Joseph Brown II paid 91668 INR for 3 Smartphone(s) on 2023-10-21, completing the transaction using Credit Card.</t>
  </si>
  <si>
    <t>Joshua Nichols</t>
  </si>
  <si>
    <t>Joshua Nichols bought 10 Tablet(s) for 17527 INR per unit on 2024-09-14. The total was 175270 INR, paid using Cash.</t>
  </si>
  <si>
    <t>Michael Garcia</t>
  </si>
  <si>
    <t>On 2024-08-26, Michael Garcia paid 229590 INR for 6 Monitor(s) using Debit Card.</t>
  </si>
  <si>
    <t>Aaron Gonzales</t>
  </si>
  <si>
    <t>Aaron Gonzales bought 3 Tablet(s) for 1666 INR per unit on 2024-07-18. The total was 4998 INR, paid using Cash.</t>
  </si>
  <si>
    <t>Maria Reynolds</t>
  </si>
  <si>
    <t>Maria Reynolds just purchased 8 Smartwatch(s) on 2024-01-12, with a total cost of 483416 INR. The payment was completed using Cash.</t>
  </si>
  <si>
    <t>Sheila Newman</t>
  </si>
  <si>
    <t>On 2024-08-24, 1 Mouse(s) were purchased by Sheila Newman for 7983 INR, with payment made via Cash.</t>
  </si>
  <si>
    <t>Donna Rowe</t>
  </si>
  <si>
    <t>Donna Rowe bought 3 Keyboard(s) for 32619 INR per unit on 2024-03-29. The total was 97857 INR, paid using UPI.</t>
  </si>
  <si>
    <t>Jason Chandler</t>
  </si>
  <si>
    <t>On 2023-12-31, Jason Chandler acquired 10 Mouse(s) at 21911 INR each. The total cost came to 219110 INR, paid with UPI.</t>
  </si>
  <si>
    <t>Kelly Jordan</t>
  </si>
  <si>
    <t>On 2024-01-08, Kelly Jordan paid 640250 INR for 10 Headphones(s) using Debit Card.</t>
  </si>
  <si>
    <t>Ashley Turner</t>
  </si>
  <si>
    <t>On 2024-07-30, Ashley Turner purchased 1 Tablet(s) at a unit price of 97785 INR. The total amount including tax is 97785 INR, paid via Net Banking.</t>
  </si>
  <si>
    <t>John Brooks</t>
  </si>
  <si>
    <t>On 2024-08-11, John Brooks acquired 6 Mouse(s) at 21254 INR each. The total cost came to 127524 INR, paid with Credit Card.</t>
  </si>
  <si>
    <t>Samuel Moore</t>
  </si>
  <si>
    <t>Samuel Moore completed a purchase of 1 Laptop(s) for 24926 INR on 2024-09-10. The transaction was made via Cash.</t>
  </si>
  <si>
    <t>Jessica King</t>
  </si>
  <si>
    <t>On 2023-10-03, Jessica King acquired 2 Printer(s) at 66573 INR each. The total cost came to 133146 INR, paid with Net Banking.</t>
  </si>
  <si>
    <t>Christopher Alvarado</t>
  </si>
  <si>
    <t>On 2024-04-04, Christopher Alvarado acquired 5 Tablet(s) at 60026 INR each. The total cost came to 300130 INR, paid with Debit Card.</t>
  </si>
  <si>
    <t>Gregory Stuart</t>
  </si>
  <si>
    <t>Gregory Stuart bought 9 Desktop PC(s) for 32199 INR per unit on 2023-10-22. The total was 289791 INR, paid using Credit Card.</t>
  </si>
  <si>
    <t>Allison Maldonado</t>
  </si>
  <si>
    <t>On 2024-03-08, 10 Headphones(s) were purchased by Allison Maldonado for 617390 INR, with payment made via UPI.</t>
  </si>
  <si>
    <t>Charles Woods</t>
  </si>
  <si>
    <t>Charles Woods paid 478938 INR for 6 Laptop(s) on 2023-10-12, completing the transaction using Net Banking.</t>
  </si>
  <si>
    <t>Heather Haynes</t>
  </si>
  <si>
    <t>Heather Haynes completed a purchase of 7 Headphones(s) for 447321 INR on 2024-04-08. The transaction was made via Debit Card.</t>
  </si>
  <si>
    <t>Alejandro Wright</t>
  </si>
  <si>
    <t>On 2024-09-10, 5 Headphones(s) were purchased by Alejandro Wright for 127965 INR, with payment made via Credit Card.</t>
  </si>
  <si>
    <t>Robin Owens</t>
  </si>
  <si>
    <t>On 2024-04-06, Robin Owens purchased 2 Smartwatch(s) at a unit price of 65526 INR. The total amount including tax is 131052 INR, paid via Cash.</t>
  </si>
  <si>
    <t>Molly Jackson</t>
  </si>
  <si>
    <t>On 2023-10-01, 2 Headphones(s) were purchased by Molly Jackson for 95464 INR, with payment made via UPI.</t>
  </si>
  <si>
    <t>Michael Robinson bought 7 Smartphone(s) for 42426 INR per unit on 2024-08-27. The total was 296982 INR, paid using Net Banking.</t>
  </si>
  <si>
    <t>Francisco Randall</t>
  </si>
  <si>
    <t>Francisco Randall bought 1 Laptop(s) for 27283 INR per unit on 2024-06-25. The total was 27283 INR, paid using Net Banking.</t>
  </si>
  <si>
    <t>Cynthia Stanley</t>
  </si>
  <si>
    <t>On 2024-03-16, Cynthia Stanley acquired 5 Monitor(s) at 22225 INR each. The total cost came to 111125 INR, paid with Cash.</t>
  </si>
  <si>
    <t>Elizabeth Johnson</t>
  </si>
  <si>
    <t>On 2024-07-26, Elizabeth Johnson purchased 10 Monitor(s) at a unit price of 72663 INR. The total amount including tax is 726630 INR, paid via Net Banking.</t>
  </si>
  <si>
    <t>Natalie Robbins</t>
  </si>
  <si>
    <t>Natalie Robbins completed a purchase of 5 Keyboard(s) for 133730 INR on 2024-07-22. The transaction was made via Debit Card.</t>
  </si>
  <si>
    <t>Nancy Rodriguez</t>
  </si>
  <si>
    <t>Nancy Rodriguez bought 2 Desktop PC(s) for 62838 INR per unit on 2024-06-02. The total was 125676 INR, paid using Net Banking.</t>
  </si>
  <si>
    <t>Jenna Brown</t>
  </si>
  <si>
    <t>Jenna Brown just purchased 7 Desktop PC(s) on 2024-01-14, with a total cost of 304381 INR. The payment was completed using Debit Card.</t>
  </si>
  <si>
    <t>Jo Rodriguez</t>
  </si>
  <si>
    <t>On 2024-03-24, Jo Rodriguez paid 40320 INR for 4 Keyboard(s) using Debit Card.</t>
  </si>
  <si>
    <t>Monica Cabrera</t>
  </si>
  <si>
    <t>Monica Cabrera just purchased 6 Desktop PC(s) on 2024-05-27, with a total cost of 253662 INR. The payment was completed using Cash.</t>
  </si>
  <si>
    <t>Emily Goodwin DVM</t>
  </si>
  <si>
    <t>Emily Goodwin DVM bought 8 Printer(s) for a total of 606824 INR, including tax, on 2024-07-21. Payment was made using Credit Card.</t>
  </si>
  <si>
    <t>Monica Castaneda</t>
  </si>
  <si>
    <t>Monica Castaneda bought 9 Tablet(s) for 72068 INR per unit on 2024-09-20. The total was 648612 INR, paid using UPI.</t>
  </si>
  <si>
    <t>Diane Carlson</t>
  </si>
  <si>
    <t>Diane Carlson paid 599406 INR for 6 Desktop PC(s) on 2024-08-07, completing the transaction using Cash.</t>
  </si>
  <si>
    <t>Amy Brown DDS</t>
  </si>
  <si>
    <t>On 2024-06-04, Amy Brown DDS acquired 3 Laptop(s) at 12251 INR each. The total cost came to 36753 INR, paid with Credit Card.</t>
  </si>
  <si>
    <t>Noah Silva</t>
  </si>
  <si>
    <t>Noah Silva just purchased 8 Smartphone(s) on 2024-06-24, with a total cost of 483104 INR. The payment was completed using UPI.</t>
  </si>
  <si>
    <t>Amanda Clark</t>
  </si>
  <si>
    <t>Amanda Clark just purchased 9 Headphones(s) on 2024-01-24, with a total cost of 237384 INR. The payment was completed using Credit Card.</t>
  </si>
  <si>
    <t>Patrick Lowery</t>
  </si>
  <si>
    <t>Patrick Lowery bought 10 Monitor(s) for a total of 872420 INR, including tax, on 2024-06-04. Payment was made using Debit Card.</t>
  </si>
  <si>
    <t>Lisa Edwards</t>
  </si>
  <si>
    <t>Lisa Edwards bought 1 Printer(s) for 11649 INR per unit on 2024-08-03. The total was 11649 INR, paid using Cash.</t>
  </si>
  <si>
    <t>Henry Lewis</t>
  </si>
  <si>
    <t>On 2023-10-23, Henry Lewis paid 574938 INR for 7 Laptop(s) using Net Banking.</t>
  </si>
  <si>
    <t>Brad Dorsey</t>
  </si>
  <si>
    <t>Today, Brad Dorsey acquired 5 Mouse(s), paying a total of 273230 INR. The payment was made via Cash.</t>
  </si>
  <si>
    <t>Timothy Eaton</t>
  </si>
  <si>
    <t>On 2023-11-21, Timothy Eaton paid 287337 INR for 3 Tablet(s) using UPI.</t>
  </si>
  <si>
    <t>Henry Rodriguez</t>
  </si>
  <si>
    <t>Henry Rodriguez paid 3672 INR for 2 Printer(s) on 2023-12-23, completing the transaction using Credit Card.</t>
  </si>
  <si>
    <t>Fred Harrison DVM</t>
  </si>
  <si>
    <t>Fred Harrison DVM just purchased 9 Laptop(s) on 2023-11-15, with a total cost of 523224 INR. The payment was completed using Debit Card.</t>
  </si>
  <si>
    <t>Joseph Ross</t>
  </si>
  <si>
    <t>Joseph Ross just purchased 6 Monitor(s) on 2024-02-10, with a total cost of 522972 INR. The payment was completed using Debit Card.</t>
  </si>
  <si>
    <t>Angela Nelson</t>
  </si>
  <si>
    <t>Today, Angela Nelson acquired 2 Printer(s), paying a total of 113236 INR. The payment was made via Credit Card.</t>
  </si>
  <si>
    <t>Martin Clark</t>
  </si>
  <si>
    <t>Today, Martin Clark acquired 6 Headphones(s), paying a total of 592146 INR. The payment was made via Debit Card.</t>
  </si>
  <si>
    <t>Sean Wagner</t>
  </si>
  <si>
    <t>Sean Wagner bought 10 Printer(s) for 32559 INR per unit on 2024-09-24. The total was 325590 INR, paid using Debit Card.</t>
  </si>
  <si>
    <t>Diana Blanchard</t>
  </si>
  <si>
    <t>Diana Blanchard paid 2063 INR for 1 Tablet(s) on 2024-05-12, completing the transaction using Credit Card.</t>
  </si>
  <si>
    <t>Sandra Gordon</t>
  </si>
  <si>
    <t>On 2023-12-22, Sandra Gordon paid 194706 INR for 9 Tablet(s) using UPI.</t>
  </si>
  <si>
    <t>Austin Fox</t>
  </si>
  <si>
    <t>On 2024-03-19, Austin Fox paid 72657 INR for 1 Keyboard(s) using Debit Card.</t>
  </si>
  <si>
    <t>Whitney Richards</t>
  </si>
  <si>
    <t>Today, Whitney Richards acquired 10 Smartphone(s), paying a total of 839480 INR. The payment was made via Cash.</t>
  </si>
  <si>
    <t>Ronnie Berry</t>
  </si>
  <si>
    <t>Ronnie Berry bought 4 Printer(s) for a total of 379488 INR, including tax, on 2024-04-18. Payment was made using UPI.</t>
  </si>
  <si>
    <t>Mary Parks</t>
  </si>
  <si>
    <t>On 2024-09-17, Mary Parks acquired 7 Printer(s) at 49654 INR each. The total cost came to 347578 INR, paid with Cash.</t>
  </si>
  <si>
    <t>Christopher Krueger</t>
  </si>
  <si>
    <t>On 2024-02-29, Christopher Krueger purchased 1 Headphones(s) at a unit price of 54865 INR. The total amount including tax is 54865 INR, paid via Net Banking.</t>
  </si>
  <si>
    <t>Timothy Maxwell</t>
  </si>
  <si>
    <t>On 2024-04-11, Timothy Maxwell acquired 5 Laptop(s) at 58076 INR each. The total cost came to 290380 INR, paid with Cash.</t>
  </si>
  <si>
    <t>Jared Morgan</t>
  </si>
  <si>
    <t>Jared Morgan bought 8 Printer(s) for a total of 450728 INR, including tax, on 2024-01-10. Payment was made using Credit Card.</t>
  </si>
  <si>
    <t>Sean Murillo</t>
  </si>
  <si>
    <t>Sean Murillo just purchased 10 Smartphone(s) on 2024-07-28, with a total cost of 969140 INR. The payment was completed using Cash.</t>
  </si>
  <si>
    <t>Gary Sanchez</t>
  </si>
  <si>
    <t>Gary Sanchez just purchased 5 Monitor(s) on 2024-04-01, with a total cost of 277995 INR. The payment was completed using Debit Card.</t>
  </si>
  <si>
    <t>Shelby Duarte</t>
  </si>
  <si>
    <t>On 2024-03-07, 9 Monitor(s) were purchased by Shelby Duarte for 397422 INR, with payment made via Credit Card.</t>
  </si>
  <si>
    <t>Lisa Smith</t>
  </si>
  <si>
    <t>On 2024-06-15, Lisa Smith acquired 1 Smartwatch(s) at 6314 INR each. The total cost came to 6314 INR, paid with Net Banking.</t>
  </si>
  <si>
    <t>Richard Hamilton</t>
  </si>
  <si>
    <t>On 2024-01-03, 3 Desktop PC(s) were purchased by Richard Hamilton for 150117 INR, with payment made via Net Banking.</t>
  </si>
  <si>
    <t>Gail Beasley</t>
  </si>
  <si>
    <t>On 2024-06-28, 9 Desktop PC(s) were purchased by Gail Beasley for 296748 INR, with payment made via Debit Card.</t>
  </si>
  <si>
    <t>Tiffany Elliott</t>
  </si>
  <si>
    <t>Today, Tiffany Elliott acquired 4 Tablet(s), paying a total of 54028 INR. The payment was made via Debit Card.</t>
  </si>
  <si>
    <t>Adam Martinez</t>
  </si>
  <si>
    <t>On 2023-12-28, 1 Keyboard(s) were purchased by Adam Martinez for 12142 INR, with payment made via UPI.</t>
  </si>
  <si>
    <t>Ms. Rachel Frazier</t>
  </si>
  <si>
    <t>Ms. Rachel Frazier just purchased 4 Smartphone(s) on 2023-12-19, with a total cost of 101264 INR. The payment was completed using Net Banking.</t>
  </si>
  <si>
    <t>Shawn Berry</t>
  </si>
  <si>
    <t>Shawn Berry paid 78046 INR for 1 Laptop(s) on 2024-01-18, completing the transaction using Net Banking.</t>
  </si>
  <si>
    <t>Alexander Brown</t>
  </si>
  <si>
    <t>On 2024-09-22, 10 Headphones(s) were purchased by Alexander Brown for 172040 INR, with payment made via Debit Card.</t>
  </si>
  <si>
    <t>Hunter Gross</t>
  </si>
  <si>
    <t>Hunter Gross bought 4 Tablet(s) for a total of 289124 INR, including tax, on 2024-08-13. Payment was made using Credit Card.</t>
  </si>
  <si>
    <t>Michael Wolf</t>
  </si>
  <si>
    <t>On 2024-02-29, Michael Wolf purchased 3 Printer(s) at a unit price of 13992 INR. The total amount including tax is 41976 INR, paid via UPI.</t>
  </si>
  <si>
    <t>Joseph Blackburn</t>
  </si>
  <si>
    <t>On 2023-10-24, Joseph Blackburn paid 5118 INR for 2 Mouse(s) using UPI.</t>
  </si>
  <si>
    <t>Eric Mccoy</t>
  </si>
  <si>
    <t>On 2024-03-29, 5 Laptop(s) were purchased by Eric Mccoy for 193335 INR, with payment made via Debit Card.</t>
  </si>
  <si>
    <t>Kelly Horton</t>
  </si>
  <si>
    <t>Kelly Horton bought 7 Laptop(s) for 76238 INR per unit on 2024-06-13. The total was 533666 INR, paid using Credit Card.</t>
  </si>
  <si>
    <t>Joanne Schaefer</t>
  </si>
  <si>
    <t>Joanne Schaefer completed a purchase of 9 Keyboard(s) for 48114 INR on 2023-11-21. The transaction was made via Cash.</t>
  </si>
  <si>
    <t>Julie Thomas</t>
  </si>
  <si>
    <t>Julie Thomas bought 4 Smartphone(s) for a total of 20244 INR, including tax, on 2024-01-28. Payment was made using UPI.</t>
  </si>
  <si>
    <t>Alyssa Johnson</t>
  </si>
  <si>
    <t>Alyssa Johnson just purchased 7 Monitor(s) on 2023-10-03, with a total cost of 214333 INR. The payment was completed using Debit Card.</t>
  </si>
  <si>
    <t>David Scott</t>
  </si>
  <si>
    <t>On 2024-06-23, David Scott paid 445711 INR for 7 Printer(s) using Cash.</t>
  </si>
  <si>
    <t>Jessica Johnson</t>
  </si>
  <si>
    <t>Jessica Johnson bought 4 Laptop(s) for 64549 INR per unit on 2024-01-04. The total was 258196 INR, paid using Credit Card.</t>
  </si>
  <si>
    <t>Rachel Williams</t>
  </si>
  <si>
    <t>Rachel Williams bought 4 Headphones(s) for 93722 INR per unit on 2023-10-03. The total was 374888 INR, paid using UPI.</t>
  </si>
  <si>
    <t>Audrey Sharp</t>
  </si>
  <si>
    <t>On 2024-07-28, Audrey Sharp purchased 1 Tablet(s) at a unit price of 75153 INR. The total amount including tax is 75153 INR, paid via Credit Card.</t>
  </si>
  <si>
    <t>Daniel Welch</t>
  </si>
  <si>
    <t>Daniel Welch just purchased 10 Mouse(s) on 2024-06-23, with a total cost of 452240 INR. The payment was completed using UPI.</t>
  </si>
  <si>
    <t>Robert Wagner bought 2 Mouse(s) for a total of 119486 INR, including tax, on 2024-02-25. Payment was made using Credit Card.</t>
  </si>
  <si>
    <t>Angela Curtis</t>
  </si>
  <si>
    <t>On 2023-10-08, Angela Curtis paid 142680 INR for 5 Keyboard(s) using Credit Card.</t>
  </si>
  <si>
    <t>Dawn Mosley</t>
  </si>
  <si>
    <t>On 2023-10-27, Dawn Mosley paid 83910 INR for 5 Headphones(s) using Net Banking.</t>
  </si>
  <si>
    <t>Elizabeth Ross</t>
  </si>
  <si>
    <t>On 2023-12-15, 10 Keyboard(s) were purchased by Elizabeth Ross for 20250 INR, with payment made via Credit Card.</t>
  </si>
  <si>
    <t>Shannon Taylor</t>
  </si>
  <si>
    <t>On 2024-07-02, 2 Headphones(s) were purchased by Shannon Taylor for 112588 INR, with payment made via Credit Card.</t>
  </si>
  <si>
    <t>Mary Daniels</t>
  </si>
  <si>
    <t>Mary Daniels bought 5 Headphones(s) for a total of 349240 INR, including tax, on 2024-07-31. Payment was made using Credit Card.</t>
  </si>
  <si>
    <t>Patricia Martin</t>
  </si>
  <si>
    <t>On 2024-05-23, Patricia Martin purchased 5 Desktop PC(s) at a unit price of 8707 INR. The total amount including tax is 43535 INR, paid via Net Banking.</t>
  </si>
  <si>
    <t>Heather Schultz</t>
  </si>
  <si>
    <t>Heather Schultz just purchased 3 Mouse(s) on 2023-10-25, with a total cost of 125790 INR. The payment was completed using Net Banking.</t>
  </si>
  <si>
    <t>Bruce George</t>
  </si>
  <si>
    <t>On 2023-11-10, 6 Printer(s) were purchased by Bruce George for 164232 INR, with payment made via Debit Card.</t>
  </si>
  <si>
    <t>Corey Weaver</t>
  </si>
  <si>
    <t>Corey Weaver just purchased 9 Smartphone(s) on 2023-11-19, with a total cost of 685611 INR. The payment was completed using Net Banking.</t>
  </si>
  <si>
    <t>Ryan Adams DDS</t>
  </si>
  <si>
    <t>On 2024-07-04, Ryan Adams DDS purchased 4 Mouse(s) at a unit price of 97479 INR. The total amount including tax is 389916 INR, paid via UPI.</t>
  </si>
  <si>
    <t>Laura Martinez</t>
  </si>
  <si>
    <t>Laura Martinez paid 391730 INR for 5 Keyboard(s) on 2024-04-21, completing the transaction using Net Banking.</t>
  </si>
  <si>
    <t>Roy Turner</t>
  </si>
  <si>
    <t>Roy Turner completed a purchase of 2 Tablet(s) for 46448 INR on 2024-09-18. The transaction was made via Debit Card.</t>
  </si>
  <si>
    <t>Alec Soto</t>
  </si>
  <si>
    <t>Alec Soto bought 6 Smartwatch(s) for 82283 INR per unit on 2024-05-09. The total was 493698 INR, paid using Cash.</t>
  </si>
  <si>
    <t>Jessica Mendez</t>
  </si>
  <si>
    <t>On 2024-01-06, Jessica Mendez paid 116760 INR for 6 Smartwatch(s) using Cash.</t>
  </si>
  <si>
    <t>Wesley Ramirez</t>
  </si>
  <si>
    <t>Today, Wesley Ramirez acquired 10 Smartwatch(s), paying a total of 969220 INR. The payment was made via Debit Card.</t>
  </si>
  <si>
    <t>Jacob Evans</t>
  </si>
  <si>
    <t>Jacob Evans bought 8 Headphones(s) for a total of 412008 INR, including tax, on 2024-08-12. Payment was made using Net Banking.</t>
  </si>
  <si>
    <t>Jose Ware</t>
  </si>
  <si>
    <t>Jose Ware bought 1 Mouse(s) for a total of 63493 INR, including tax, on 2024-05-14. Payment was made using Cash.</t>
  </si>
  <si>
    <t>Rebecca Myers</t>
  </si>
  <si>
    <t>Rebecca Myers bought 6 Smartphone(s) for 68959 INR per unit on 2024-07-08. The total was 413754 INR, paid using Credit Card.</t>
  </si>
  <si>
    <t>Michelle Combs</t>
  </si>
  <si>
    <t>On 2024-09-05, Michelle Combs acquired 7 Smartphone(s) at 62248 INR each. The total cost came to 435736 INR, paid with Cash.</t>
  </si>
  <si>
    <t>John Johnston</t>
  </si>
  <si>
    <t>On 2024-07-20, John Johnston purchased 8 Laptop(s) at a unit price of 19025 INR. The total amount including tax is 152200 INR, paid via Cash.</t>
  </si>
  <si>
    <t>Ronald Burke</t>
  </si>
  <si>
    <t>Ronald Burke completed a purchase of 9 Smartphone(s) for 633879 INR on 2024-06-28. The transaction was made via Cash.</t>
  </si>
  <si>
    <t>Austin Johnson</t>
  </si>
  <si>
    <t>Austin Johnson bought 9 Headphones(s) for a total of 614133 INR, including tax, on 2023-10-27. Payment was made using Cash.</t>
  </si>
  <si>
    <t>Megan Knight</t>
  </si>
  <si>
    <t>Megan Knight just purchased 8 Keyboard(s) on 2024-04-08, with a total cost of 513312 INR. The payment was completed using UPI.</t>
  </si>
  <si>
    <t>David Jones</t>
  </si>
  <si>
    <t>David Jones completed a purchase of 10 Mouse(s) for 727360 INR on 2024-01-08. The transaction was made via Debit Card.</t>
  </si>
  <si>
    <t>Jennifer Perry</t>
  </si>
  <si>
    <t>On 2023-11-12, Jennifer Perry paid 73615 INR for 5 Desktop PC(s) using Net Banking.</t>
  </si>
  <si>
    <t>Joanna Hamilton DDS</t>
  </si>
  <si>
    <t>Joanna Hamilton DDS paid 174041 INR for 7 Headphones(s) on 2024-01-31, completing the transaction using Debit Card.</t>
  </si>
  <si>
    <t>Samuel Williams</t>
  </si>
  <si>
    <t>On 2024-02-03, Samuel Williams paid 215970 INR for 5 Monitor(s) using Cash.</t>
  </si>
  <si>
    <t>Gary Anderson</t>
  </si>
  <si>
    <t>On 2023-12-13, 7 Smartwatch(s) were purchased by Gary Anderson for 605570 INR, with payment made via Cash.</t>
  </si>
  <si>
    <t>David Bailey</t>
  </si>
  <si>
    <t>On 2024-03-23, 3 Mouse(s) were purchased by David Bailey for 53472 INR, with payment made via Net Banking.</t>
  </si>
  <si>
    <t>Amanda Larsen</t>
  </si>
  <si>
    <t>Amanda Larsen bought 9 Laptop(s) for a total of 443610 INR, including tax, on 2024-09-04. Payment was made using Net Banking.</t>
  </si>
  <si>
    <t>Emily Johnson</t>
  </si>
  <si>
    <t>Emily Johnson bought 4 Laptop(s) for 25448 INR per unit on 2023-10-17. The total was 101792 INR, paid using Credit Card.</t>
  </si>
  <si>
    <t>Barbara Adams</t>
  </si>
  <si>
    <t>Barbara Adams just purchased 5 Tablet(s) on 2024-05-22, with a total cost of 20160 INR. The payment was completed using Debit Card.</t>
  </si>
  <si>
    <t>Caitlin Gonzalez</t>
  </si>
  <si>
    <t>Caitlin Gonzalez completed a purchase of 7 Headphones(s) for 572754 INR on 2024-02-06. The transaction was made via Credit Card.</t>
  </si>
  <si>
    <t>Samuel Murphy</t>
  </si>
  <si>
    <t>Samuel Murphy bought 7 Monitor(s) for 69605 INR per unit on 2024-02-12. The total was 487235 INR, paid using Cash.</t>
  </si>
  <si>
    <t>George Bishop</t>
  </si>
  <si>
    <t>On 2024-06-29, George Bishop purchased 3 Laptop(s) at a unit price of 63311 INR. The total amount including tax is 189933 INR, paid via Cash.</t>
  </si>
  <si>
    <t>Erica Grimes DVM</t>
  </si>
  <si>
    <t>Erica Grimes DVM completed a purchase of 6 Headphones(s) for 348516 INR on 2024-01-17. The transaction was made via Net Banking.</t>
  </si>
  <si>
    <t>Joshua Cook</t>
  </si>
  <si>
    <t>Joshua Cook bought 3 Laptop(s) for a total of 101430 INR, including tax, on 2023-10-30. Payment was made using Credit Card.</t>
  </si>
  <si>
    <t>Maria Thompson</t>
  </si>
  <si>
    <t>Maria Thompson paid 229530 INR for 6 Smartwatch(s) on 2023-10-29, completing the transaction using Cash.</t>
  </si>
  <si>
    <t>Jessica Summers</t>
  </si>
  <si>
    <t>Jessica Summers bought 8 Desktop PC(s) for a total of 213024 INR, including tax, on 2024-02-01. Payment was made using Net Banking.</t>
  </si>
  <si>
    <t>Amy Poole</t>
  </si>
  <si>
    <t>Amy Poole bought 7 Monitor(s) for 72317 INR per unit on 2024-01-10. The total was 506219 INR, paid using Credit Card.</t>
  </si>
  <si>
    <t>Lauren Johnson</t>
  </si>
  <si>
    <t>On 2024-05-31, Lauren Johnson acquired 10 Smartphone(s) at 16726 INR each. The total cost came to 167260 INR, paid with UPI.</t>
  </si>
  <si>
    <t>Cheryl Parks</t>
  </si>
  <si>
    <t>On 2023-12-03, Cheryl Parks purchased 7 Keyboard(s) at a unit price of 84120 INR. The total amount including tax is 588840 INR, paid via UPI.</t>
  </si>
  <si>
    <t>Christine Edwards</t>
  </si>
  <si>
    <t>Christine Edwards just purchased 4 Monitor(s) on 2023-10-20, with a total cost of 387388 INR. The payment was completed using Cash.</t>
  </si>
  <si>
    <t>John Espinoza</t>
  </si>
  <si>
    <t>John Espinoza bought 8 Smartwatch(s) for a total of 381200 INR, including tax, on 2024-07-27. Payment was made using Net Banking.</t>
  </si>
  <si>
    <t>Denise Fry</t>
  </si>
  <si>
    <t>Today, Denise Fry acquired 6 Smartphone(s), paying a total of 412416 INR. The payment was made via Net Banking.</t>
  </si>
  <si>
    <t>Alice Wright</t>
  </si>
  <si>
    <t>On 2024-04-07, Alice Wright purchased 3 Tablet(s) at a unit price of 96822 INR. The total amount including tax is 290466 INR, paid via UPI.</t>
  </si>
  <si>
    <t>Patricia Shaw</t>
  </si>
  <si>
    <t>On 2024-04-29, Patricia Shaw purchased 5 Desktop PC(s) at a unit price of 81709 INR. The total amount including tax is 408545 INR, paid via Debit Card.</t>
  </si>
  <si>
    <t>Katherine Watts</t>
  </si>
  <si>
    <t>On 2024-08-25, Katherine Watts purchased 10 Desktop PC(s) at a unit price of 88725 INR. The total amount including tax is 887250 INR, paid via Debit Card.</t>
  </si>
  <si>
    <t>Sara Stewart</t>
  </si>
  <si>
    <t>On 2024-06-01, Sara Stewart purchased 6 Smartphone(s) at a unit price of 88724 INR. The total amount including tax is 532344 INR, paid via Debit Card.</t>
  </si>
  <si>
    <t>Ashley Haynes</t>
  </si>
  <si>
    <t>On 2023-11-19, 4 Monitor(s) were purchased by Ashley Haynes for 153472 INR, with payment made via Credit Card.</t>
  </si>
  <si>
    <t>Karen Thompson</t>
  </si>
  <si>
    <t>On 2024-02-13, 1 Desktop PC(s) were purchased by Karen Thompson for 58092 INR, with payment made via Credit Card.</t>
  </si>
  <si>
    <t>Brett Zavala</t>
  </si>
  <si>
    <t>On 2024-08-31, Brett Zavala purchased 4 Smartwatch(s) at a unit price of 47104 INR. The total amount including tax is 188416 INR, paid via Credit Card.</t>
  </si>
  <si>
    <t>Joshua Rogers</t>
  </si>
  <si>
    <t>Joshua Rogers bought 8 Smartphone(s) for 60467 INR per unit on 2024-08-28. The total was 483736 INR, paid using UPI.</t>
  </si>
  <si>
    <t>Zachary Lewis MD</t>
  </si>
  <si>
    <t>On 2024-07-26, Zachary Lewis MD paid 104154 INR for 2 Smartwatch(s) using Credit Card.</t>
  </si>
  <si>
    <t>Emily Hooper</t>
  </si>
  <si>
    <t>Emily Hooper just purchased 7 Printer(s) on 2024-02-25, with a total cost of 492632 INR. The payment was completed using UPI.</t>
  </si>
  <si>
    <t>Ms. Maria Moody</t>
  </si>
  <si>
    <t>Ms. Maria Moody just purchased 8 Keyboard(s) on 2023-12-02, with a total cost of 374920 INR. The payment was completed using Debit Card.</t>
  </si>
  <si>
    <t>Donna Wong</t>
  </si>
  <si>
    <t>Donna Wong just purchased 10 Keyboard(s) on 2024-03-24, with a total cost of 858770 INR. The payment was completed using Debit Card.</t>
  </si>
  <si>
    <t>Brian Williams</t>
  </si>
  <si>
    <t>On 2024-07-25, Brian Williams paid 559792 INR for 8 Smartphone(s) using Credit Card.</t>
  </si>
  <si>
    <t>Andrea Griffin</t>
  </si>
  <si>
    <t>Andrea Griffin bought 9 Headphones(s) for 79076 INR per unit on 2024-02-29. The total was 711684 INR, paid using UPI.</t>
  </si>
  <si>
    <t>William Turner</t>
  </si>
  <si>
    <t>Today, William Turner acquired 4 Printer(s), paying a total of 75672 INR. The payment was made via Net Banking.</t>
  </si>
  <si>
    <t>Gary Lewis bought 8 Headphones(s) for a total of 452352 INR, including tax, on 2024-07-09. Payment was made using Credit Card.</t>
  </si>
  <si>
    <t>Amber Jones completed a purchase of 9 Smartwatch(s) for 275130 INR on 2024-08-07. The transaction was made via Debit Card.</t>
  </si>
  <si>
    <t>Amanda Mcintosh</t>
  </si>
  <si>
    <t>Amanda Mcintosh just purchased 7 Smartphone(s) on 2024-01-22, with a total cost of 539231 INR. The payment was completed using Debit Card.</t>
  </si>
  <si>
    <t>Darren King</t>
  </si>
  <si>
    <t>Darren King bought 6 Mouse(s) for a total of 419616 INR, including tax, on 2024-03-25. Payment was made using Debit Card.</t>
  </si>
  <si>
    <t>Norma Harris</t>
  </si>
  <si>
    <t>On 2023-10-29, Norma Harris paid 610596 INR for 9 Mouse(s) using UPI.</t>
  </si>
  <si>
    <t>Stephanie Jones</t>
  </si>
  <si>
    <t>On 2024-04-20, Stephanie Jones acquired 3 Desktop PC(s) at 5544 INR each. The total cost came to 16632 INR, paid with Credit Card.</t>
  </si>
  <si>
    <t>Erin Williams</t>
  </si>
  <si>
    <t>Erin Williams just purchased 10 Tablet(s) on 2023-12-24, with a total cost of 568580 INR. The payment was completed using Cash.</t>
  </si>
  <si>
    <t>Kenneth Rodriguez</t>
  </si>
  <si>
    <t>Today, Kenneth Rodriguez acquired 7 Smartwatch(s), paying a total of 113932 INR. The payment was made via Credit Card.</t>
  </si>
  <si>
    <t>Andrea Delgado</t>
  </si>
  <si>
    <t>On 2024-09-29, 10 Tablet(s) were purchased by Andrea Delgado for 127760 INR, with payment made via Cash.</t>
  </si>
  <si>
    <t>Christopher Graham</t>
  </si>
  <si>
    <t>On 2024-01-06, Christopher Graham paid 57491 INR for 7 Laptop(s) using Cash.</t>
  </si>
  <si>
    <t>Jeremiah Torres</t>
  </si>
  <si>
    <t>On 2024-03-21, Jeremiah Torres paid 63498 INR for 6 Desktop PC(s) using Net Banking.</t>
  </si>
  <si>
    <t>Frank Todd</t>
  </si>
  <si>
    <t>Frank Todd completed a purchase of 1 Headphones(s) for 12805 INR on 2024-05-28. The transaction was made via Credit Card.</t>
  </si>
  <si>
    <t>Timothy Campbell</t>
  </si>
  <si>
    <t>Timothy Campbell just purchased 3 Smartphone(s) on 2023-10-01, with a total cost of 23622 INR. The payment was completed using Credit Card.</t>
  </si>
  <si>
    <t>Tommy Williams</t>
  </si>
  <si>
    <t>Tommy Williams completed a purchase of 1 Smartwatch(s) for 99788 INR on 2023-11-21. The transaction was made via UPI.</t>
  </si>
  <si>
    <t>Misty Newman</t>
  </si>
  <si>
    <t>Misty Newman bought 2 Keyboard(s) for 6859 INR per unit on 2024-05-22. The total was 13718 INR, paid using Credit Card.</t>
  </si>
  <si>
    <t>Levi Webb</t>
  </si>
  <si>
    <t>Levi Webb bought 8 Monitor(s) for a total of 9744 INR, including tax, on 2024-08-10. Payment was made using Net Banking.</t>
  </si>
  <si>
    <t>Sandra Thompson</t>
  </si>
  <si>
    <t>Sandra Thompson just purchased 8 Laptop(s) on 2023-12-05, with a total cost of 492576 INR. The payment was completed using Debit Card.</t>
  </si>
  <si>
    <t>Gina Shah</t>
  </si>
  <si>
    <t>On 2024-02-11, Gina Shah paid 238182 INR for 7 Smartwatch(s) using Debit Card.</t>
  </si>
  <si>
    <t>Anthony Brown</t>
  </si>
  <si>
    <t>On 2024-01-03, 2 Tablet(s) were purchased by Anthony Brown for 129928 INR, with payment made via Credit Card.</t>
  </si>
  <si>
    <t>Michelle Schneider</t>
  </si>
  <si>
    <t>Today, Michelle Schneider acquired 7 Laptop(s), paying a total of 164318 INR. The payment was made via Credit Card.</t>
  </si>
  <si>
    <t>On 2023-12-15, Timothy Sanders acquired 2 Printer(s) at 78680 INR each. The total cost came to 157360 INR, paid with Debit Card.</t>
  </si>
  <si>
    <t>Elijah Moody</t>
  </si>
  <si>
    <t>Elijah Moody completed a purchase of 1 Mouse(s) for 24430 INR on 2024-05-29. The transaction was made via Debit Card.</t>
  </si>
  <si>
    <t>Deborah Ramsey</t>
  </si>
  <si>
    <t>On 2024-02-22, Deborah Ramsey acquired 9 Monitor(s) at 35660 INR each. The total cost came to 320940 INR, paid with Debit Card.</t>
  </si>
  <si>
    <t>Kathy Thomas PhD</t>
  </si>
  <si>
    <t>Kathy Thomas PhD bought 9 Monitor(s) for 13664 INR per unit on 2023-12-17. The total was 122976 INR, paid using Credit Card.</t>
  </si>
  <si>
    <t>Amber Hawkins</t>
  </si>
  <si>
    <t>Amber Hawkins just purchased 5 Desktop PC(s) on 2024-06-23, with a total cost of 232420 INR. The payment was completed using Debit Card.</t>
  </si>
  <si>
    <t>Susan Watson</t>
  </si>
  <si>
    <t>Today, Susan Watson acquired 5 Mouse(s), paying a total of 247340 INR. The payment was made via Debit Card.</t>
  </si>
  <si>
    <t>Daniel Romero</t>
  </si>
  <si>
    <t>On 2024-05-15, Daniel Romero acquired 3 Printer(s) at 76665 INR each. The total cost came to 229995 INR, paid with Net Banking.</t>
  </si>
  <si>
    <t>Kara Roth</t>
  </si>
  <si>
    <t>On 2024-05-01, Kara Roth purchased 6 Headphones(s) at a unit price of 57945 INR. The total amount including tax is 347670 INR, paid via Cash.</t>
  </si>
  <si>
    <t>Wayne Lopez</t>
  </si>
  <si>
    <t>On 2023-10-14, Wayne Lopez paid 90817 INR for 1 Mouse(s) using Cash.</t>
  </si>
  <si>
    <t>Briana Scott</t>
  </si>
  <si>
    <t>Briana Scott bought 2 Smartphone(s) for 46565 INR per unit on 2023-12-05. The total was 93130 INR, paid using Debit Card.</t>
  </si>
  <si>
    <t>Mr. Timothy Gonzalez PhD</t>
  </si>
  <si>
    <t>On 2024-04-21, Mr. Timothy Gonzalez PhD purchased 5 Monitor(s) at a unit price of 14557 INR. The total amount including tax is 72785 INR, paid via Credit Card.</t>
  </si>
  <si>
    <t>Meghan Cobb</t>
  </si>
  <si>
    <t>On 2024-06-06, Meghan Cobb purchased 2 Smartwatch(s) at a unit price of 80382 INR. The total amount including tax is 160764 INR, paid via UPI.</t>
  </si>
  <si>
    <t>Zachary Burns</t>
  </si>
  <si>
    <t>On 2024-03-07, Zachary Burns acquired 5 Tablet(s) at 20417 INR each. The total cost came to 102085 INR, paid with Cash.</t>
  </si>
  <si>
    <t>Jason Walker</t>
  </si>
  <si>
    <t>On 2024-04-29, Jason Walker paid 98904 INR for 2 Laptop(s) using Cash.</t>
  </si>
  <si>
    <t>Sandra Perry</t>
  </si>
  <si>
    <t>Sandra Perry bought 10 Smartwatch(s) for 72992 INR per unit on 2023-10-21. The total was 729920 INR, paid using Debit Card.</t>
  </si>
  <si>
    <t>On 2024-07-28, Kyle Lopez paid 124580 INR for 2 Printer(s) using UPI.</t>
  </si>
  <si>
    <t>Kristin Woods</t>
  </si>
  <si>
    <t>Today, Kristin Woods acquired 5 Headphones(s), paying a total of 362600 INR. The payment was made via Cash.</t>
  </si>
  <si>
    <t>Mark Hansen</t>
  </si>
  <si>
    <t>Mark Hansen paid 334240 INR for 10 Smartwatch(s) on 2024-01-19, completing the transaction using UPI.</t>
  </si>
  <si>
    <t>Brent Stark</t>
  </si>
  <si>
    <t>Brent Stark bought 6 Monitor(s) for 21648 INR per unit on 2024-06-15. The total was 129888 INR, paid using Credit Card.</t>
  </si>
  <si>
    <t>Paul Miles</t>
  </si>
  <si>
    <t>Today, Paul Miles acquired 3 Tablet(s), paying a total of 168102 INR. The payment was made via Cash.</t>
  </si>
  <si>
    <t>Evan Gould</t>
  </si>
  <si>
    <t>Today, Evan Gould acquired 7 Smartphone(s), paying a total of 382319 INR. The payment was made via Net Banking.</t>
  </si>
  <si>
    <t>Dustin Bell</t>
  </si>
  <si>
    <t>Dustin Bell completed a purchase of 8 Smartwatch(s) for 180392 INR on 2024-01-08. The transaction was made via Debit Card.</t>
  </si>
  <si>
    <t>Sarah Baker</t>
  </si>
  <si>
    <t>Sarah Baker bought 5 Monitor(s) for a total of 70715 INR, including tax, on 2024-03-26. Payment was made using Debit Card.</t>
  </si>
  <si>
    <t>Ronald Riley</t>
  </si>
  <si>
    <t>Today, Ronald Riley acquired 3 Headphones(s), paying a total of 102474 INR. The payment was made via Cash.</t>
  </si>
  <si>
    <t>On 2024-06-23, Lisa Sanders acquired 4 Keyboard(s) at 38888 INR each. The total cost came to 155552 INR, paid with UPI.</t>
  </si>
  <si>
    <t>Jill Arnold</t>
  </si>
  <si>
    <t>On 2023-11-29, Jill Arnold acquired 6 Printer(s) at 7323 INR each. The total cost came to 43938 INR, paid with Cash.</t>
  </si>
  <si>
    <t>Robert Walker</t>
  </si>
  <si>
    <t>On 2024-05-15, Robert Walker paid 172490 INR for 2 Desktop PC(s) using Cash.</t>
  </si>
  <si>
    <t>Lawrence Mayer</t>
  </si>
  <si>
    <t>On 2024-09-28, 4 Monitor(s) were purchased by Lawrence Mayer for 70616 INR, with payment made via Net Banking.</t>
  </si>
  <si>
    <t>Nicole Brown</t>
  </si>
  <si>
    <t>Today, Nicole Brown acquired 9 Tablet(s), paying a total of 686106 INR. The payment was made via Cash.</t>
  </si>
  <si>
    <t>Trevor Stone</t>
  </si>
  <si>
    <t>On 2024-06-04, 10 Smartwatch(s) were purchased by Trevor Stone for 114410 INR, with payment made via Credit Card.</t>
  </si>
  <si>
    <t>Sarah Flores</t>
  </si>
  <si>
    <t>On 2023-12-18, Sarah Flores acquired 3 Printer(s) at 8618 INR each. The total cost came to 25854 INR, paid with Cash.</t>
  </si>
  <si>
    <t>Cynthia Mercer</t>
  </si>
  <si>
    <t>Today, Cynthia Mercer acquired 8 Laptop(s), paying a total of 555944 INR. The payment was made via UPI.</t>
  </si>
  <si>
    <t>Melissa Perez</t>
  </si>
  <si>
    <t>Melissa Perez bought 7 Printer(s) for 58500 INR per unit on 2024-02-08. The total was 409500 INR, paid using Net Banking.</t>
  </si>
  <si>
    <t>Christopher Hayes</t>
  </si>
  <si>
    <t>Christopher Hayes bought 2 Tablet(s) for a total of 56462 INR, including tax, on 2024-01-03. Payment was made using UPI.</t>
  </si>
  <si>
    <t>Catherine Young</t>
  </si>
  <si>
    <t>On 2024-06-01, Catherine Young paid 228903 INR for 3 Smartwatch(s) using UPI.</t>
  </si>
  <si>
    <t>David Woods</t>
  </si>
  <si>
    <t>On 2024-07-05, David Woods acquired 3 Mouse(s) at 85502 INR each. The total cost came to 256506 INR, paid with Net Banking.</t>
  </si>
  <si>
    <t>Samuel Vang</t>
  </si>
  <si>
    <t>On 2024-07-11, 8 Headphones(s) were purchased by Samuel Vang for 504184 INR, with payment made via Credit Card.</t>
  </si>
  <si>
    <t>Cheryl Craig</t>
  </si>
  <si>
    <t>On 2024-03-17, Cheryl Craig paid 51956 INR for 2 Laptop(s) using UPI.</t>
  </si>
  <si>
    <t>Michael Williams</t>
  </si>
  <si>
    <t>Today, Michael Williams acquired 10 Printer(s), paying a total of 851460 INR. The payment was made via Cash.</t>
  </si>
  <si>
    <t>Anthony Robinson</t>
  </si>
  <si>
    <t>On 2024-05-25, Anthony Robinson paid 224955 INR for 9 Smartphone(s) using UPI.</t>
  </si>
  <si>
    <t>Matthew Roberson</t>
  </si>
  <si>
    <t>Matthew Roberson completed a purchase of 5 Laptop(s) for 322680 INR on 2023-11-15. The transaction was made via Net Banking.</t>
  </si>
  <si>
    <t>Lauren Wright</t>
  </si>
  <si>
    <t>Lauren Wright just purchased 6 Headphones(s) on 2024-08-06, with a total cost of 486378 INR. The payment was completed using Debit Card.</t>
  </si>
  <si>
    <t>Veronica Washington</t>
  </si>
  <si>
    <t>On 2024-09-20, Veronica Washington acquired 10 Printer(s) at 84497 INR each. The total cost came to 844970 INR, paid with Debit Card.</t>
  </si>
  <si>
    <t>Christopher Little</t>
  </si>
  <si>
    <t>Christopher Little bought 3 Desktop PC(s) for a total of 176460 INR, including tax, on 2024-07-21. Payment was made using UPI.</t>
  </si>
  <si>
    <t>Tina Jimenez</t>
  </si>
  <si>
    <t>On 2024-08-21, Tina Jimenez purchased 9 Monitor(s) at a unit price of 3707 INR. The total amount including tax is 33363 INR, paid via Credit Card.</t>
  </si>
  <si>
    <t>Peggy Crosby</t>
  </si>
  <si>
    <t>Peggy Crosby bought 5 Mouse(s) for 51198 INR per unit on 2024-07-10. The total was 255990 INR, paid using Credit Card.</t>
  </si>
  <si>
    <t>Matthew Schmidt MD</t>
  </si>
  <si>
    <t>On 2024-01-12, 10 Tablet(s) were purchased by Matthew Schmidt MD for 961800 INR, with payment made via Debit Card.</t>
  </si>
  <si>
    <t>Ryan Cruz DVM</t>
  </si>
  <si>
    <t>Ryan Cruz DVM bought 5 Smartwatch(s) for 98852 INR per unit on 2024-08-03. The total was 494260 INR, paid using Net Banking.</t>
  </si>
  <si>
    <t>Jasmine Smith</t>
  </si>
  <si>
    <t>Today, Jasmine Smith acquired 10 Desktop PC(s), paying a total of 828710 INR. The payment was made via Credit Card.</t>
  </si>
  <si>
    <t>Erin Navarro</t>
  </si>
  <si>
    <t>Erin Navarro bought 5 Keyboard(s) for 23260 INR per unit on 2024-05-07. The total was 116300 INR, paid using UPI.</t>
  </si>
  <si>
    <t>David Casey</t>
  </si>
  <si>
    <t>On 2024-02-07, David Casey paid 300140 INR for 4 Monitor(s) using Credit Card.</t>
  </si>
  <si>
    <t>Krista Flores</t>
  </si>
  <si>
    <t>Krista Flores bought 4 Mouse(s) for a total of 74920 INR, including tax, on 2024-01-26. Payment was made using UPI.</t>
  </si>
  <si>
    <t>Today, Lisa Smith acquired 1 Tablet(s), paying a total of 70708 INR. The payment was made via Net Banking.</t>
  </si>
  <si>
    <t>Brenda Pittman</t>
  </si>
  <si>
    <t>Brenda Pittman bought 9 Printer(s) for a total of 807183 INR, including tax, on 2024-09-23. Payment was made using Debit Card.</t>
  </si>
  <si>
    <t>Amanda Nelson</t>
  </si>
  <si>
    <t>On 2024-08-12, Amanda Nelson purchased 6 Mouse(s) at a unit price of 74175 INR. The total amount including tax is 445050 INR, paid via Cash.</t>
  </si>
  <si>
    <t>Abigail Blake</t>
  </si>
  <si>
    <t>Abigail Blake paid 388088 INR for 8 Tablet(s) on 2024-05-26, completing the transaction using Cash.</t>
  </si>
  <si>
    <t>Emma Hernandez</t>
  </si>
  <si>
    <t>On 2024-09-25, Emma Hernandez acquired 10 Laptop(s) at 93140 INR each. The total cost came to 931400 INR, paid with Debit Card.</t>
  </si>
  <si>
    <t>Brittany Sandoval MD</t>
  </si>
  <si>
    <t>On 2024-03-12, Brittany Sandoval MD purchased 9 Smartwatch(s) at a unit price of 75297 INR. The total amount including tax is 677673 INR, paid via UPI.</t>
  </si>
  <si>
    <t>Ana Navarro</t>
  </si>
  <si>
    <t>Ana Navarro bought 10 Laptop(s) for 9557 INR per unit on 2024-05-16. The total was 95570 INR, paid using Debit Card.</t>
  </si>
  <si>
    <t>Matthew Wilson</t>
  </si>
  <si>
    <t>On 2024-04-08, Matthew Wilson paid 63832 INR for 4 Printer(s) using UPI.</t>
  </si>
  <si>
    <t>Karen Gray</t>
  </si>
  <si>
    <t>Karen Gray just purchased 7 Smartphone(s) on 2024-04-22, with a total cost of 470883 INR. The payment was completed using Debit Card.</t>
  </si>
  <si>
    <t>Rachel Armstrong</t>
  </si>
  <si>
    <t>Rachel Armstrong bought 7 Smartphone(s) for 56889 INR per unit on 2024-03-22. The total was 398223 INR, paid using Credit Card.</t>
  </si>
  <si>
    <t>James Williams</t>
  </si>
  <si>
    <t>James Williams bought 2 Smartwatch(s) for 91481 INR per unit on 2023-11-19. The total was 182962 INR, paid using UPI.</t>
  </si>
  <si>
    <t>Debra Cruz</t>
  </si>
  <si>
    <t>On 2024-09-30, Debra Cruz acquired 6 Keyboard(s) at 30082 INR each. The total cost came to 180492 INR, paid with Debit Card.</t>
  </si>
  <si>
    <t>Lee Phillips</t>
  </si>
  <si>
    <t>On 2024-02-12, Lee Phillips paid 19149 INR for 1 Printer(s) using UPI.</t>
  </si>
  <si>
    <t>Nichole Booker</t>
  </si>
  <si>
    <t>Nichole Booker bought 9 Monitor(s) for 70050 INR per unit on 2024-06-12. The total was 630450 INR, paid using UPI.</t>
  </si>
  <si>
    <t>Amy Lewis</t>
  </si>
  <si>
    <t>Today, Amy Lewis acquired 6 Smartwatch(s), paying a total of 437238 INR. The payment was made via Net Banking.</t>
  </si>
  <si>
    <t>Nicole Allen</t>
  </si>
  <si>
    <t>On 2024-06-04, 7 Printer(s) were purchased by Nicole Allen for 601454 INR, with payment made via Credit Card.</t>
  </si>
  <si>
    <t>Kelsey Hicks</t>
  </si>
  <si>
    <t>Today, Kelsey Hicks acquired 10 Monitor(s), paying a total of 614480 INR. The payment was made via Debit Card.</t>
  </si>
  <si>
    <t>Erika Klein</t>
  </si>
  <si>
    <t>On 2024-06-29, 4 Smartphone(s) were purchased by Erika Klein for 170132 INR, with payment made via Debit Card.</t>
  </si>
  <si>
    <t>Paul Williams</t>
  </si>
  <si>
    <t>Today, Paul Williams acquired 2 Headphones(s), paying a total of 143806 INR. The payment was made via UPI.</t>
  </si>
  <si>
    <t>Carl Hawkins</t>
  </si>
  <si>
    <t>On 2023-10-29, Carl Hawkins purchased 1 Headphones(s) at a unit price of 94982 INR. The total amount including tax is 94982 INR, paid via Debit Card.</t>
  </si>
  <si>
    <t>Nicholas Wilson</t>
  </si>
  <si>
    <t>Nicholas Wilson paid 182818 INR for 2 Mouse(s) on 2023-11-04, completing the transaction using Credit Card.</t>
  </si>
  <si>
    <t>Tyler Wilson</t>
  </si>
  <si>
    <t>On 2024-08-21, Tyler Wilson purchased 6 Keyboard(s) at a unit price of 26232 INR. The total amount including tax is 157392 INR, paid via Credit Card.</t>
  </si>
  <si>
    <t>Gina Jones MD</t>
  </si>
  <si>
    <t>On 2024-07-30, Gina Jones MD acquired 6 Headphones(s) at 39037 INR each. The total cost came to 234222 INR, paid with Credit Card.</t>
  </si>
  <si>
    <t>Christina Austin</t>
  </si>
  <si>
    <t>On 2024-07-18, Christina Austin paid 80751 INR for 1 Printer(s) using UPI.</t>
  </si>
  <si>
    <t>Amanda Moore</t>
  </si>
  <si>
    <t>On 2024-06-19, 5 Keyboard(s) were purchased by Amanda Moore for 249220 INR, with payment made via Cash.</t>
  </si>
  <si>
    <t>Derek Smith</t>
  </si>
  <si>
    <t>On 2024-06-16, Derek Smith paid 333140 INR for 4 Desktop PC(s) using Credit Card.</t>
  </si>
  <si>
    <t>Bobby Tapia</t>
  </si>
  <si>
    <t>Bobby Tapia bought 6 Monitor(s) for a total of 288234 INR, including tax, on 2024-07-17. Payment was made using Debit Card.</t>
  </si>
  <si>
    <t>Tony Meyer</t>
  </si>
  <si>
    <t>On 2023-12-25, Tony Meyer purchased 9 Printer(s) at a unit price of 20805 INR. The total amount including tax is 187245 INR, paid via Debit Card.</t>
  </si>
  <si>
    <t>Amber Munoz</t>
  </si>
  <si>
    <t>Amber Munoz bought 7 Monitor(s) for a total of 8820 INR, including tax, on 2024-02-20. Payment was made using Net Banking.</t>
  </si>
  <si>
    <t>Jeremy Glover</t>
  </si>
  <si>
    <t>Today, Jeremy Glover acquired 6 Laptop(s), paying a total of 490530 INR. The payment was made via Cash.</t>
  </si>
  <si>
    <t>Marie Davies</t>
  </si>
  <si>
    <t>Marie Davies bought 6 Monitor(s) for a total of 316398 INR, including tax, on 2023-12-30. Payment was made using Cash.</t>
  </si>
  <si>
    <t>Jamie Blake</t>
  </si>
  <si>
    <t>On 2024-09-17, Jamie Blake acquired 9 Mouse(s) at 3611 INR each. The total cost came to 32499 INR, paid with Net Banking.</t>
  </si>
  <si>
    <t>Michael Brown</t>
  </si>
  <si>
    <t>On 2024-04-27, 8 Tablet(s) were purchased by Michael Brown for 167536 INR, with payment made via Credit Card.</t>
  </si>
  <si>
    <t>Marc Sullivan</t>
  </si>
  <si>
    <t>Marc Sullivan bought 6 Printer(s) for a total of 71556 INR, including tax, on 2023-11-18. Payment was made using Cash.</t>
  </si>
  <si>
    <t>Sarah Yang</t>
  </si>
  <si>
    <t>On 2023-10-22, Sarah Yang purchased 8 Printer(s) at a unit price of 86893 INR. The total amount including tax is 695144 INR, paid via UPI.</t>
  </si>
  <si>
    <t>Ryan Webb</t>
  </si>
  <si>
    <t>Ryan Webb paid 483966 INR for 7 Printer(s) on 2024-09-27, completing the transaction using Credit Card.</t>
  </si>
  <si>
    <t>Robert Sawyer</t>
  </si>
  <si>
    <t>Today, Robert Sawyer acquired 6 Keyboard(s), paying a total of 357522 INR. The payment was made via Cash.</t>
  </si>
  <si>
    <t>Catherine Rubio</t>
  </si>
  <si>
    <t>Today, Catherine Rubio acquired 9 Keyboard(s), paying a total of 507555 INR. The payment was made via UPI.</t>
  </si>
  <si>
    <t>Melanie Anderson</t>
  </si>
  <si>
    <t>On 2024-07-03, Melanie Anderson paid 521460 INR for 6 Smartphone(s) using UPI.</t>
  </si>
  <si>
    <t>Tammy Lane</t>
  </si>
  <si>
    <t>Tammy Lane completed a purchase of 3 Keyboard(s) for 102363 INR on 2024-08-09. The transaction was made via Credit Card.</t>
  </si>
  <si>
    <t>Cody Williams</t>
  </si>
  <si>
    <t>Cody Williams paid 582432 INR for 8 Tablet(s) on 2024-09-09, completing the transaction using Credit Card.</t>
  </si>
  <si>
    <t>Brenda Yang</t>
  </si>
  <si>
    <t>Brenda Yang paid 183060 INR for 9 Smartwatch(s) on 2024-03-04, completing the transaction using Cash.</t>
  </si>
  <si>
    <t>Eric Klein</t>
  </si>
  <si>
    <t>On 2024-05-21, 9 Smartphone(s) were purchased by Eric Klein for 849366 INR, with payment made via Debit Card.</t>
  </si>
  <si>
    <t>Karen Martin</t>
  </si>
  <si>
    <t>On 2024-03-23, Karen Martin acquired 10 Smartwatch(s) at 89261 INR each. The total cost came to 892610 INR, paid with Credit Card.</t>
  </si>
  <si>
    <t>Elizabeth Garcia</t>
  </si>
  <si>
    <t>On 2024-07-30, Elizabeth Garcia paid 244014 INR for 3 Printer(s) using UPI.</t>
  </si>
  <si>
    <t>Tyrone Robertson</t>
  </si>
  <si>
    <t>Tyrone Robertson paid 392664 INR for 4 Monitor(s) on 2024-04-10, completing the transaction using Net Banking.</t>
  </si>
  <si>
    <t>Lisa Francis</t>
  </si>
  <si>
    <t>On 2024-07-18, Lisa Francis paid 30163 INR for 1 Smartwatch(s) using Credit Card.</t>
  </si>
  <si>
    <t>Paige Nichols</t>
  </si>
  <si>
    <t>On 2024-05-13, Paige Nichols acquired 6 Smartwatch(s) at 21689 INR each. The total cost came to 130134 INR, paid with Credit Card.</t>
  </si>
  <si>
    <t>Charles Green</t>
  </si>
  <si>
    <t>Charles Green bought 3 Headphones(s) for 17228 INR per unit on 2024-03-24. The total was 51684 INR, paid using UPI.</t>
  </si>
  <si>
    <t>Darrell Roberts</t>
  </si>
  <si>
    <t>Darrell Roberts completed a purchase of 5 Headphones(s) for 480680 INR on 2024-03-23. The transaction was made via Cash.</t>
  </si>
  <si>
    <t>Patricia Erickson</t>
  </si>
  <si>
    <t>Patricia Erickson bought 4 Tablet(s) for 97858 INR per unit on 2024-04-08. The total was 391432 INR, paid using Credit Card.</t>
  </si>
  <si>
    <t>Jessica Freeman</t>
  </si>
  <si>
    <t>On 2024-03-03, Jessica Freeman acquired 10 Smartwatch(s) at 45426 INR each. The total cost came to 454260 INR, paid with UPI.</t>
  </si>
  <si>
    <t>Jessica Salas</t>
  </si>
  <si>
    <t>Jessica Salas bought 1 Printer(s) for 22008 INR per unit on 2024-03-31. The total was 22008 INR, paid using Net Banking.</t>
  </si>
  <si>
    <t>Jeffrey Villa</t>
  </si>
  <si>
    <t>Jeffrey Villa bought 7 Laptop(s) for 75178 INR per unit on 2024-07-13. The total was 526246 INR, paid using Cash.</t>
  </si>
  <si>
    <t>Richard Davis</t>
  </si>
  <si>
    <t>On 2024-01-26, Richard Davis acquired 6 Desktop PC(s) at 21958 INR each. The total cost came to 131748 INR, paid with Debit Card.</t>
  </si>
  <si>
    <t>John Mccoy</t>
  </si>
  <si>
    <t>On 2023-12-18, 8 Keyboard(s) were purchased by John Mccoy for 234448 INR, with payment made via Debit Card.</t>
  </si>
  <si>
    <t>Richard Cole</t>
  </si>
  <si>
    <t>Richard Cole just purchased 6 Headphones(s) on 2024-02-27, with a total cost of 384072 INR. The payment was completed using Net Banking.</t>
  </si>
  <si>
    <t>Theresa Garza</t>
  </si>
  <si>
    <t>Today, Theresa Garza acquired 10 Keyboard(s), paying a total of 752470 INR. The payment was made via Net Banking.</t>
  </si>
  <si>
    <t>William Lee</t>
  </si>
  <si>
    <t>Today, William Lee acquired 1 Smartphone(s), paying a total of 16529 INR. The payment was made via Cash.</t>
  </si>
  <si>
    <t>Mathew Johnson</t>
  </si>
  <si>
    <t>Mathew Johnson completed a purchase of 9 Smartphone(s) for 456039 INR on 2024-05-22. The transaction was made via Net Banking.</t>
  </si>
  <si>
    <t>Jose Miller</t>
  </si>
  <si>
    <t>On 2024-08-20, Jose Miller purchased 3 Keyboard(s) at a unit price of 42696 INR. The total amount including tax is 128088 INR, paid via Credit Card.</t>
  </si>
  <si>
    <t>Robert White</t>
  </si>
  <si>
    <t>On 2024-03-04, 2 Monitor(s) were purchased by Robert White for 101142 INR, with payment made via UPI.</t>
  </si>
  <si>
    <t>Barbara Ferguson</t>
  </si>
  <si>
    <t>Barbara Ferguson bought 4 Headphones(s) for a total of 283804 INR, including tax, on 2024-07-17. Payment was made using Credit Card.</t>
  </si>
  <si>
    <t>Jonathan Robles</t>
  </si>
  <si>
    <t>Today, Jonathan Robles acquired 8 Keyboard(s), paying a total of 488960 INR. The payment was made via Debit Card.</t>
  </si>
  <si>
    <t>Ashlee Cox</t>
  </si>
  <si>
    <t>On 2024-03-08, Ashlee Cox purchased 9 Headphones(s) at a unit price of 86720 INR. The total amount including tax is 780480 INR, paid via Net Banking.</t>
  </si>
  <si>
    <t>Heather Cline</t>
  </si>
  <si>
    <t>Heather Cline completed a purchase of 7 Laptop(s) for 626500 INR on 2024-06-18. The transaction was made via Cash.</t>
  </si>
  <si>
    <t>Helen Rodriguez</t>
  </si>
  <si>
    <t>Helen Rodriguez bought 3 Desktop PC(s) for 74145 INR per unit on 2024-07-12. The total was 222435 INR, paid using Credit Card.</t>
  </si>
  <si>
    <t>Jessica Simmons</t>
  </si>
  <si>
    <t>Jessica Simmons completed a purchase of 8 Smartphone(s) for 334832 INR on 2024-06-17. The transaction was made via Debit Card.</t>
  </si>
  <si>
    <t>Scott Hebert</t>
  </si>
  <si>
    <t>On 2024-07-08, Scott Hebert purchased 4 Mouse(s) at a unit price of 84086 INR. The total amount including tax is 336344 INR, paid via Cash.</t>
  </si>
  <si>
    <t>Shelby Richardson</t>
  </si>
  <si>
    <t>On 2023-12-13, Shelby Richardson paid 244174 INR for 7 Headphones(s) using Cash.</t>
  </si>
  <si>
    <t>Tara Ramos</t>
  </si>
  <si>
    <t>Tara Ramos bought 3 Monitor(s) for a total of 17322 INR, including tax, on 2024-02-02. Payment was made using Debit Card.</t>
  </si>
  <si>
    <t>Eugene Bradley</t>
  </si>
  <si>
    <t>Eugene Bradley completed a purchase of 5 Smartphone(s) for 311435 INR on 2023-11-23. The transaction was made via Debit Card.</t>
  </si>
  <si>
    <t>On 2024-01-27, Jessica Price paid 58154 INR for 1 Tablet(s) using Credit Card.</t>
  </si>
  <si>
    <t>Ashley Fritz</t>
  </si>
  <si>
    <t>On 2024-08-14, Ashley Fritz purchased 4 Tablet(s) at a unit price of 88471 INR. The total amount including tax is 353884 INR, paid via Cash.</t>
  </si>
  <si>
    <t>Ronald Nicholson</t>
  </si>
  <si>
    <t>On 2023-11-28, Ronald Nicholson purchased 4 Mouse(s) at a unit price of 14924 INR. The total amount including tax is 59696 INR, paid via Cash.</t>
  </si>
  <si>
    <t>Samuel Martinez</t>
  </si>
  <si>
    <t>Samuel Martinez bought 4 Keyboard(s) for 41284 INR per unit on 2024-07-10. The total was 165136 INR, paid using Credit Card.</t>
  </si>
  <si>
    <t>William Fox</t>
  </si>
  <si>
    <t>William Fox paid 76470 INR for 3 Monitor(s) on 2023-11-20, completing the transaction using Credit Card.</t>
  </si>
  <si>
    <t>Jose Williams</t>
  </si>
  <si>
    <t>On 2024-02-11, Jose Williams purchased 10 Tablet(s) at a unit price of 24701 INR. The total amount including tax is 247010 INR, paid via Cash.</t>
  </si>
  <si>
    <t>Robert Larson</t>
  </si>
  <si>
    <t>On 2024-07-13, 3 Headphones(s) were purchased by Robert Larson for 255303 INR, with payment made via Net Banking.</t>
  </si>
  <si>
    <t>Chad Ford Jr.</t>
  </si>
  <si>
    <t>Chad Ford Jr. just purchased 7 Keyboard(s) on 2024-02-25, with a total cost of 273826 INR. The payment was completed using Debit Card.</t>
  </si>
  <si>
    <t>Sabrina Salinas</t>
  </si>
  <si>
    <t>Sabrina Salinas bought 6 Keyboard(s) for a total of 82056 INR, including tax, on 2024-01-18. Payment was made using Cash.</t>
  </si>
  <si>
    <t>Shannon Jones</t>
  </si>
  <si>
    <t>On 2023-11-14, Shannon Jones purchased 6 Tablet(s) at a unit price of 79921 INR. The total amount including tax is 479526 INR, paid via Cash.</t>
  </si>
  <si>
    <t>Rebecca Clements</t>
  </si>
  <si>
    <t>Rebecca Clements just purchased 8 Monitor(s) on 2024-07-22, with a total cost of 222384 INR. The payment was completed using UPI.</t>
  </si>
  <si>
    <t>John Orr</t>
  </si>
  <si>
    <t>John Orr just purchased 9 Mouse(s) on 2023-12-28, with a total cost of 711441 INR. The payment was completed using Net Banking.</t>
  </si>
  <si>
    <t>Clinton Smith</t>
  </si>
  <si>
    <t>Clinton Smith just purchased 8 Mouse(s) on 2023-12-31, with a total cost of 703304 INR. The payment was completed using Debit Card.</t>
  </si>
  <si>
    <t>Joel Wilson</t>
  </si>
  <si>
    <t>On 2024-03-08, Joel Wilson paid 518712 INR for 8 Printer(s) using Debit Card.</t>
  </si>
  <si>
    <t>Ronald English</t>
  </si>
  <si>
    <t>Today, Ronald English acquired 2 Tablet(s), paying a total of 19520 INR. The payment was made via UPI.</t>
  </si>
  <si>
    <t>Rebecca Miller</t>
  </si>
  <si>
    <t>Rebecca Miller bought 4 Laptop(s) for 86595 INR per unit on 2023-12-27. The total was 346380 INR, paid using Cash.</t>
  </si>
  <si>
    <t>Brian Hood</t>
  </si>
  <si>
    <t>On 2024-04-15, 3 Tablet(s) were purchased by Brian Hood for 286065 INR, with payment made via Cash.</t>
  </si>
  <si>
    <t>Kevin Moon</t>
  </si>
  <si>
    <t>On 2024-08-09, 1 Desktop PC(s) were purchased by Kevin Moon for 62797 INR, with payment made via Debit Card.</t>
  </si>
  <si>
    <t>Faith Hughes</t>
  </si>
  <si>
    <t>Today, Faith Hughes acquired 7 Headphones(s), paying a total of 454839 INR. The payment was made via Debit Card.</t>
  </si>
  <si>
    <t>Charles Reyes</t>
  </si>
  <si>
    <t>On 2023-11-27, 4 Smartphone(s) were purchased by Charles Reyes for 264672 INR, with payment made via Debit Card.</t>
  </si>
  <si>
    <t>Anthony King</t>
  </si>
  <si>
    <t>Anthony King bought 6 Smartwatch(s) for 18395 INR per unit on 2023-12-06. The total was 110370 INR, paid using Cash.</t>
  </si>
  <si>
    <t>Monica Hendricks</t>
  </si>
  <si>
    <t>On 2024-04-30, Monica Hendricks paid 25634 INR for 7 Desktop PC(s) using Net Banking.</t>
  </si>
  <si>
    <t>Natalie Marsh</t>
  </si>
  <si>
    <t>On 2023-12-26, Natalie Marsh paid 124424 INR for 8 Keyboard(s) using Credit Card.</t>
  </si>
  <si>
    <t>John Carson</t>
  </si>
  <si>
    <t>John Carson bought 8 Mouse(s) for a total of 799680 INR, including tax, on 2024-03-11. Payment was made using UPI.</t>
  </si>
  <si>
    <t>Brian Lewis</t>
  </si>
  <si>
    <t>Brian Lewis completed a purchase of 10 Keyboard(s) for 671780 INR on 2024-03-29. The transaction was made via Net Banking.</t>
  </si>
  <si>
    <t>Michael Dean paid 404300 INR for 10 Smartphone(s) on 2024-01-07, completing the transaction using Credit Card.</t>
  </si>
  <si>
    <t>Cynthia Silva MD</t>
  </si>
  <si>
    <t>On 2024-01-14, Cynthia Silva MD paid 393180 INR for 4 Smartphone(s) using UPI.</t>
  </si>
  <si>
    <t>James Kirby</t>
  </si>
  <si>
    <t>James Kirby just purchased 10 Monitor(s) on 2024-08-21, with a total cost of 46810 INR. The payment was completed using Net Banking.</t>
  </si>
  <si>
    <t>Charlene Vaughn</t>
  </si>
  <si>
    <t>Charlene Vaughn completed a purchase of 1 Laptop(s) for 86938 INR on 2024-06-11. The transaction was made via Debit Card.</t>
  </si>
  <si>
    <t>Laura Anderson</t>
  </si>
  <si>
    <t>Laura Anderson bought 9 Printer(s) for a total of 452826 INR, including tax, on 2023-10-05. Payment was made using Debit Card.</t>
  </si>
  <si>
    <t>Lucas Mckay</t>
  </si>
  <si>
    <t>On 2023-10-08, Lucas Mckay acquired 8 Keyboard(s) at 73779 INR each. The total cost came to 590232 INR, paid with UPI.</t>
  </si>
  <si>
    <t>Sylvia Hill</t>
  </si>
  <si>
    <t>On 2023-10-13, Sylvia Hill purchased 7 Laptop(s) at a unit price of 31691 INR. The total amount including tax is 221837 INR, paid via Credit Card.</t>
  </si>
  <si>
    <t>Shane Cobb</t>
  </si>
  <si>
    <t>On 2023-11-23, Shane Cobb paid 14295 INR for 1 Monitor(s) using Net Banking.</t>
  </si>
  <si>
    <t>Janice Alexander</t>
  </si>
  <si>
    <t>Janice Alexander paid 303354 INR for 6 Headphones(s) on 2024-06-12, completing the transaction using Cash.</t>
  </si>
  <si>
    <t>Lawrence Torres</t>
  </si>
  <si>
    <t>Lawrence Torres just purchased 2 Monitor(s) on 2024-09-22, with a total cost of 112350 INR. The payment was completed using Net Banking.</t>
  </si>
  <si>
    <t>Mr. Carl Andrade</t>
  </si>
  <si>
    <t>Today, Mr. Carl Andrade acquired 3 Laptop(s), paying a total of 281616 INR. The payment was made via UPI.</t>
  </si>
  <si>
    <t>Victor Bryant</t>
  </si>
  <si>
    <t>On 2024-01-11, Victor Bryant paid 17438 INR for 1 Monitor(s) using Debit Card.</t>
  </si>
  <si>
    <t>Matthew Jensen</t>
  </si>
  <si>
    <t>Matthew Jensen bought 4 Smartphone(s) for 10523 INR per unit on 2024-09-05. The total was 42092 INR, paid using UPI.</t>
  </si>
  <si>
    <t>Jennifer Tran</t>
  </si>
  <si>
    <t>On 2023-11-19, 9 Headphones(s) were purchased by Jennifer Tran for 16317 INR, with payment made via Debit Card.</t>
  </si>
  <si>
    <t>Christine Lewis</t>
  </si>
  <si>
    <t>Today, Christine Lewis acquired 7 Desktop PC(s), paying a total of 641697 INR. The payment was made via UPI.</t>
  </si>
  <si>
    <t>Megan Key</t>
  </si>
  <si>
    <t>Megan Key just purchased 7 Printer(s) on 2023-11-19, with a total cost of 27566 INR. The payment was completed using Credit Card.</t>
  </si>
  <si>
    <t>Betty Hernandez</t>
  </si>
  <si>
    <t>Betty Hernandez completed a purchase of 6 Printer(s) for 211722 INR on 2024-01-12. The transaction was made via Cash.</t>
  </si>
  <si>
    <t>Devon Davis</t>
  </si>
  <si>
    <t>Devon Davis just purchased 6 Headphones(s) on 2024-05-06, with a total cost of 208854 INR. The payment was completed using Cash.</t>
  </si>
  <si>
    <t>Greg Lee</t>
  </si>
  <si>
    <t>Greg Lee bought 2 Tablet(s) for a total of 57716 INR, including tax, on 2024-08-31. Payment was made using UPI.</t>
  </si>
  <si>
    <t>Christy Jimenez</t>
  </si>
  <si>
    <t>Christy Jimenez paid 234585 INR for 5 Printer(s) on 2024-07-13, completing the transaction using UPI.</t>
  </si>
  <si>
    <t>Lisa Taylor</t>
  </si>
  <si>
    <t>Lisa Taylor paid 104526 INR for 3 Smartphone(s) on 2024-07-17, completing the transaction using Net Banking.</t>
  </si>
  <si>
    <t>Andrew Reed</t>
  </si>
  <si>
    <t>Andrew Reed bought 1 Smartwatch(s) for a total of 7549 INR, including tax, on 2024-03-02. Payment was made using UPI.</t>
  </si>
  <si>
    <t>Stephanie Bailey</t>
  </si>
  <si>
    <t>On 2024-06-21, Stephanie Bailey purchased 9 Laptop(s) at a unit price of 73677 INR. The total amount including tax is 663093 INR, paid via Net Banking.</t>
  </si>
  <si>
    <t>Kara Aguirre</t>
  </si>
  <si>
    <t>On 2024-09-21, Kara Aguirre acquired 10 Smartwatch(s) at 76052 INR each. The total cost came to 760520 INR, paid with Cash.</t>
  </si>
  <si>
    <t>Michael Cohen</t>
  </si>
  <si>
    <t>On 2024-09-20, Michael Cohen acquired 6 Smartphone(s) at 8337 INR each. The total cost came to 50022 INR, paid with Net Banking.</t>
  </si>
  <si>
    <t>Cheryl Davis</t>
  </si>
  <si>
    <t>Cheryl Davis just purchased 10 Smartphone(s) on 2024-05-29, with a total cost of 187210 INR. The payment was completed using Cash.</t>
  </si>
  <si>
    <t>Joseph Warner</t>
  </si>
  <si>
    <t>On 2024-04-28, Joseph Warner paid 360010 INR for 7 Headphones(s) using Debit Card.</t>
  </si>
  <si>
    <t>Krystal Thompson</t>
  </si>
  <si>
    <t>Krystal Thompson paid 701532 INR for 9 Keyboard(s) on 2023-12-18, completing the transaction using Net Banking.</t>
  </si>
  <si>
    <t>Samantha Martin</t>
  </si>
  <si>
    <t>On 2024-02-15, 10 Keyboard(s) were purchased by Samantha Martin for 322260 INR, with payment made via UPI.</t>
  </si>
  <si>
    <t>Stephanie Castillo</t>
  </si>
  <si>
    <t>Stephanie Castillo bought 5 Printer(s) for a total of 290585 INR, including tax, on 2024-03-19. Payment was made using Debit Card.</t>
  </si>
  <si>
    <t>Ryan Melton</t>
  </si>
  <si>
    <t>Ryan Melton bought 8 Laptop(s) for a total of 65104 INR, including tax, on 2024-08-20. Payment was made using Credit Card.</t>
  </si>
  <si>
    <t>Sarah Calderon</t>
  </si>
  <si>
    <t>On 2024-05-17, Sarah Calderon paid 20010 INR for 1 Desktop PC(s) using Cash.</t>
  </si>
  <si>
    <t>Joshua Morris</t>
  </si>
  <si>
    <t>On 2024-03-10, 2 Tablet(s) were purchased by Joshua Morris for 93830 INR, with payment made via Credit Card.</t>
  </si>
  <si>
    <t>Christina Soto</t>
  </si>
  <si>
    <t>Christina Soto just purchased 6 Smartphone(s) on 2024-01-09, with a total cost of 489396 INR. The payment was completed using UPI.</t>
  </si>
  <si>
    <t>Christopher Martinez</t>
  </si>
  <si>
    <t>Christopher Martinez bought 10 Desktop PC(s) for a total of 690110 INR, including tax, on 2024-03-04. Payment was made using Net Banking.</t>
  </si>
  <si>
    <t>Jessica Warren</t>
  </si>
  <si>
    <t>Today, Jessica Warren acquired 4 Desktop PC(s), paying a total of 219908 INR. The payment was made via UPI.</t>
  </si>
  <si>
    <t>Kevin Foley</t>
  </si>
  <si>
    <t>Today, Kevin Foley acquired 2 Mouse(s), paying a total of 125160 INR. The payment was made via Credit Card.</t>
  </si>
  <si>
    <t>Katrina Holmes</t>
  </si>
  <si>
    <t>Katrina Holmes bought 8 Mouse(s) for 96395 INR per unit on 2024-03-20. The total was 771160 INR, paid using Credit Card.</t>
  </si>
  <si>
    <t>Christopher Wilson</t>
  </si>
  <si>
    <t>On 2024-03-25, 9 Smartwatch(s) were purchased by Christopher Wilson for 158535 INR, with payment made via Credit Card.</t>
  </si>
  <si>
    <t>Justin Simmons</t>
  </si>
  <si>
    <t>Justin Simmons bought 5 Laptop(s) for 84402 INR per unit on 2023-10-24. The total was 422010 INR, paid using Credit Card.</t>
  </si>
  <si>
    <t>Krystal Chambers</t>
  </si>
  <si>
    <t>Today, Krystal Chambers acquired 6 Laptop(s), paying a total of 579066 INR. The payment was made via Debit Card.</t>
  </si>
  <si>
    <t>Lauren Davis</t>
  </si>
  <si>
    <t>On 2024-05-19, Lauren Davis acquired 8 Monitor(s) at 7497 INR each. The total cost came to 59976 INR, paid with Debit Card.</t>
  </si>
  <si>
    <t>Joel Miller</t>
  </si>
  <si>
    <t>Joel Miller completed a purchase of 4 Keyboard(s) for 263312 INR on 2024-06-24. The transaction was made via Net Banking.</t>
  </si>
  <si>
    <t>Thomas Anderson</t>
  </si>
  <si>
    <t>On 2024-07-21, Thomas Anderson acquired 8 Laptop(s) at 12924 INR each. The total cost came to 103392 INR, paid with Cash.</t>
  </si>
  <si>
    <t>Ruben Cooper</t>
  </si>
  <si>
    <t>On 2024-05-26, Ruben Cooper acquired 3 Tablet(s) at 46271 INR each. The total cost came to 138813 INR, paid with Net Banking.</t>
  </si>
  <si>
    <t>Tyler Mason</t>
  </si>
  <si>
    <t>Tyler Mason bought 3 Monitor(s) for a total of 65925 INR, including tax, on 2023-10-05. Payment was made using UPI.</t>
  </si>
  <si>
    <t>Betty Johnson</t>
  </si>
  <si>
    <t>Today, Betty Johnson acquired 3 Keyboard(s), paying a total of 103314 INR. The payment was made via Cash.</t>
  </si>
  <si>
    <t>Michael Hart</t>
  </si>
  <si>
    <t>Michael Hart just purchased 2 Mouse(s) on 2024-01-11, with a total cost of 198302 INR. The payment was completed using Debit Card.</t>
  </si>
  <si>
    <t>Mark Lee</t>
  </si>
  <si>
    <t>Mark Lee bought 5 Mouse(s) for a total of 179905 INR, including tax, on 2024-03-04. Payment was made using UPI.</t>
  </si>
  <si>
    <t>Matthew Moore</t>
  </si>
  <si>
    <t>Matthew Moore paid 737892 INR for 9 Headphones(s) on 2023-11-10, completing the transaction using UPI.</t>
  </si>
  <si>
    <t>Timothy Sloan</t>
  </si>
  <si>
    <t>On 2024-05-11, Timothy Sloan purchased 1 Keyboard(s) at a unit price of 28823 INR. The total amount including tax is 28823 INR, paid via Cash.</t>
  </si>
  <si>
    <t>Jose Brown</t>
  </si>
  <si>
    <t>Today, Jose Brown acquired 7 Monitor(s), paying a total of 145649 INR. The payment was made via Cash.</t>
  </si>
  <si>
    <t>Thomas Meyer</t>
  </si>
  <si>
    <t>Thomas Meyer bought 7 Laptop(s) for a total of 619633 INR, including tax, on 2024-07-16. Payment was made using Debit Card.</t>
  </si>
  <si>
    <t>Jessica Foster</t>
  </si>
  <si>
    <t>On 2024-09-03, Jessica Foster purchased 8 Smartphone(s) at a unit price of 63022 INR. The total amount including tax is 504176 INR, paid via UPI.</t>
  </si>
  <si>
    <t>Christopher Leonard</t>
  </si>
  <si>
    <t>Christopher Leonard completed a purchase of 4 Smartphone(s) for 76136 INR on 2024-08-16. The transaction was made via Cash.</t>
  </si>
  <si>
    <t>Dylan Myers</t>
  </si>
  <si>
    <t>Dylan Myers completed a purchase of 5 Keyboard(s) for 40200 INR on 2024-05-21. The transaction was made via Cash.</t>
  </si>
  <si>
    <t>Alison Combs</t>
  </si>
  <si>
    <t>On 2024-07-19, Alison Combs paid 148374 INR for 2 Smartwatch(s) using Net Banking.</t>
  </si>
  <si>
    <t>Paul Maxwell</t>
  </si>
  <si>
    <t>On 2024-03-29, 7 Headphones(s) were purchased by Paul Maxwell for 361347 INR, with payment made via Debit Card.</t>
  </si>
  <si>
    <t>Justin Taylor</t>
  </si>
  <si>
    <t>Justin Taylor bought 5 Smartwatch(s) for 90578 INR per unit on 2023-11-25. The total was 452890 INR, paid using Net Banking.</t>
  </si>
  <si>
    <t>John Martin paid 288912 INR for 3 Smartphone(s) on 2024-09-12, completing the transaction using UPI.</t>
  </si>
  <si>
    <t>Brandon Wolfe</t>
  </si>
  <si>
    <t>On 2024-02-10, 9 Smartphone(s) were purchased by Brandon Wolfe for 249174 INR, with payment made via Debit Card.</t>
  </si>
  <si>
    <t>Danny Stone</t>
  </si>
  <si>
    <t>On 2024-04-25, 6 Monitor(s) were purchased by Danny Stone for 437580 INR, with payment made via Cash.</t>
  </si>
  <si>
    <t>Vickie Kelley</t>
  </si>
  <si>
    <t>On 2024-03-27, Vickie Kelley paid 223845 INR for 5 Laptop(s) using Credit Card.</t>
  </si>
  <si>
    <t>Elizabeth Gallegos</t>
  </si>
  <si>
    <t>Elizabeth Gallegos paid 280386 INR for 9 Headphones(s) on 2024-05-30, completing the transaction using UPI.</t>
  </si>
  <si>
    <t>Ryan Dominguez</t>
  </si>
  <si>
    <t>On 2024-01-05, Ryan Dominguez purchased 9 Smartwatch(s) at a unit price of 50041 INR. The total amount including tax is 450369 INR, paid via Debit Card.</t>
  </si>
  <si>
    <t>David Bishop</t>
  </si>
  <si>
    <t>On 2024-02-09, 10 Laptop(s) were purchased by David Bishop for 448650 INR, with payment made via Debit Card.</t>
  </si>
  <si>
    <t>Melissa Kane</t>
  </si>
  <si>
    <t>Melissa Kane completed a purchase of 6 Printer(s) for 505698 INR on 2023-12-03. The transaction was made via Credit Card.</t>
  </si>
  <si>
    <t>Lisa Mcdaniel</t>
  </si>
  <si>
    <t>Lisa Mcdaniel paid 97812 INR for 3 Smartphone(s) on 2024-09-16, completing the transaction using Net Banking.</t>
  </si>
  <si>
    <t>David Zhang</t>
  </si>
  <si>
    <t>David Zhang just purchased 3 Desktop PC(s) on 2024-03-06, with a total cost of 14667 INR. The payment was completed using UPI.</t>
  </si>
  <si>
    <t>Linda Smith</t>
  </si>
  <si>
    <t>On 2024-01-27, Linda Smith purchased 2 Monitor(s) at a unit price of 84173 INR. The total amount including tax is 168346 INR, paid via Net Banking.</t>
  </si>
  <si>
    <t>Amanda Cox</t>
  </si>
  <si>
    <t>Amanda Cox bought 7 Tablet(s) for 32372 INR per unit on 2024-06-27. The total was 226604 INR, paid using Net Banking.</t>
  </si>
  <si>
    <t>Lisa Rios</t>
  </si>
  <si>
    <t>On 2024-05-08, 7 Keyboard(s) were purchased by Lisa Rios for 411544 INR, with payment made via Cash.</t>
  </si>
  <si>
    <t>Tommy Park</t>
  </si>
  <si>
    <t>Tommy Park paid 36143 INR for 1 Desktop PC(s) on 2024-05-20, completing the transaction using Credit Card.</t>
  </si>
  <si>
    <t>Daniel Black</t>
  </si>
  <si>
    <t>Today, Daniel Black acquired 6 Printer(s), paying a total of 166776 INR. The payment was made via UPI.</t>
  </si>
  <si>
    <t>Colleen Schmidt</t>
  </si>
  <si>
    <t>Colleen Schmidt bought 6 Tablet(s) for a total of 165558 INR, including tax, on 2024-07-26. Payment was made using Debit Card.</t>
  </si>
  <si>
    <t>Tiffany Parsons</t>
  </si>
  <si>
    <t>On 2024-08-07, Tiffany Parsons paid 22278 INR for 2 Monitor(s) using UPI.</t>
  </si>
  <si>
    <t>Charles Washington</t>
  </si>
  <si>
    <t>On 2024-01-21, Charles Washington paid 39300 INR for 4 Laptop(s) using Debit Card.</t>
  </si>
  <si>
    <t>On 2023-11-30, Charles Miller acquired 6 Monitor(s) at 55853 INR each. The total cost came to 335118 INR, paid with Debit Card.</t>
  </si>
  <si>
    <t>Charles Lucas</t>
  </si>
  <si>
    <t>Charles Lucas bought 1 Headphones(s) for a total of 23172 INR, including tax, on 2023-11-01. Payment was made using UPI.</t>
  </si>
  <si>
    <t>James Williamson</t>
  </si>
  <si>
    <t>On 2024-05-30, James Williamson purchased 5 Tablet(s) at a unit price of 26933 INR. The total amount including tax is 134665 INR, paid via Debit Card.</t>
  </si>
  <si>
    <t>Jeffrey Blake</t>
  </si>
  <si>
    <t>On 2024-07-22, Jeffrey Blake purchased 7 Smartphone(s) at a unit price of 64556 INR. The total amount including tax is 451892 INR, paid via Cash.</t>
  </si>
  <si>
    <t>Kayla Mora</t>
  </si>
  <si>
    <t>Kayla Mora paid 377970 INR for 6 Smartphone(s) on 2024-09-25, completing the transaction using UPI.</t>
  </si>
  <si>
    <t>Sharon Bray</t>
  </si>
  <si>
    <t>On 2024-03-12, Sharon Bray paid 108392 INR for 4 Mouse(s) using Credit Card.</t>
  </si>
  <si>
    <t>Michelle Garrison</t>
  </si>
  <si>
    <t>Michelle Garrison bought 2 Mouse(s) for a total of 19118 INR, including tax, on 2024-04-06. Payment was made using UPI.</t>
  </si>
  <si>
    <t>Shelly Brown</t>
  </si>
  <si>
    <t>On 2024-01-31, Shelly Brown paid 287766 INR for 3 Smartphone(s) using Net Banking.</t>
  </si>
  <si>
    <t>Terrence Gonzalez</t>
  </si>
  <si>
    <t>Terrence Gonzalez bought 1 Desktop PC(s) for a total of 40027 INR, including tax, on 2024-08-15. Payment was made using UPI.</t>
  </si>
  <si>
    <t>Sierra Benjamin</t>
  </si>
  <si>
    <t>Sierra Benjamin paid 62136 INR for 2 Keyboard(s) on 2023-11-24, completing the transaction using Credit Card.</t>
  </si>
  <si>
    <t>Amanda Williams</t>
  </si>
  <si>
    <t>Amanda Williams bought 8 Smartwatch(s) for a total of 762424 INR, including tax, on 2023-10-18. Payment was made using Credit Card.</t>
  </si>
  <si>
    <t>Gabrielle Jackson</t>
  </si>
  <si>
    <t>Gabrielle Jackson bought 8 Smartphone(s) for 60224 INR per unit on 2024-09-05. The total was 481792 INR, paid using Cash.</t>
  </si>
  <si>
    <t>Allison Olsen</t>
  </si>
  <si>
    <t>On 2024-08-08, Allison Olsen purchased 5 Monitor(s) at a unit price of 22515 INR. The total amount including tax is 112575 INR, paid via Cash.</t>
  </si>
  <si>
    <t>Stanley Tate</t>
  </si>
  <si>
    <t>Stanley Tate bought 9 Smartphone(s) for 85082 INR per unit on 2023-11-04. The total was 765738 INR, paid using Cash.</t>
  </si>
  <si>
    <t>Kimberly Fernandez</t>
  </si>
  <si>
    <t>Kimberly Fernandez bought 7 Smartwatch(s) for 74350 INR per unit on 2024-01-17. The total was 520450 INR, paid using Cash.</t>
  </si>
  <si>
    <t>Laura Swanson</t>
  </si>
  <si>
    <t>Laura Swanson completed a purchase of 8 Tablet(s) for 205600 INR on 2023-12-16. The transaction was made via Debit Card.</t>
  </si>
  <si>
    <t>Carmen Mendoza</t>
  </si>
  <si>
    <t>Carmen Mendoza bought 4 Tablet(s) for 60332 INR per unit on 2023-10-12. The total was 241328 INR, paid using Credit Card.</t>
  </si>
  <si>
    <t>Tara Espinoza</t>
  </si>
  <si>
    <t>Tara Espinoza paid 85044 INR for 2 Laptop(s) on 2024-05-03, completing the transaction using Cash.</t>
  </si>
  <si>
    <t>Tammy Kelley</t>
  </si>
  <si>
    <t>Tammy Kelley bought 7 Smartphone(s) for a total of 468993 INR, including tax, on 2024-04-21. Payment was made using UPI.</t>
  </si>
  <si>
    <t>Douglas Fleming</t>
  </si>
  <si>
    <t>Today, Douglas Fleming acquired 6 Printer(s), paying a total of 327900 INR. The payment was made via Cash.</t>
  </si>
  <si>
    <t>On 2024-07-26, 1 Headphones(s) were purchased by Anthony King for 11205 INR, with payment made via UPI.</t>
  </si>
  <si>
    <t>Emily Bentley</t>
  </si>
  <si>
    <t>Emily Bentley bought 1 Smartphone(s) for 36419 INR per unit on 2024-08-06. The total was 36419 INR, paid using UPI.</t>
  </si>
  <si>
    <t>Nathan Wolf</t>
  </si>
  <si>
    <t>On 2023-10-08, 8 Printer(s) were purchased by Nathan Wolf for 121048 INR, with payment made via Credit Card.</t>
  </si>
  <si>
    <t>Julie Miller</t>
  </si>
  <si>
    <t>Julie Miller bought 5 Smartwatch(s) for a total of 476200 INR, including tax, on 2024-08-05. Payment was made using Net Banking.</t>
  </si>
  <si>
    <t>Megan Murray</t>
  </si>
  <si>
    <t>On 2024-05-24, Megan Murray acquired 9 Monitor(s) at 4500 INR each. The total cost came to 40500 INR, paid with Net Banking.</t>
  </si>
  <si>
    <t>Daniel Clark</t>
  </si>
  <si>
    <t>Today, Daniel Clark acquired 4 Keyboard(s), paying a total of 270876 INR. The payment was made via UPI.</t>
  </si>
  <si>
    <t>John Ruiz</t>
  </si>
  <si>
    <t>John Ruiz bought 3 Desktop PC(s) for 50833 INR per unit on 2024-04-22. The total was 152499 INR, paid using Net Banking.</t>
  </si>
  <si>
    <t>Michael Lee</t>
  </si>
  <si>
    <t>On 2024-05-01, Michael Lee paid 289515 INR for 5 Headphones(s) using UPI.</t>
  </si>
  <si>
    <t>Allison Bernard</t>
  </si>
  <si>
    <t>On 2024-06-07, Allison Bernard paid 291621 INR for 3 Mouse(s) using Credit Card.</t>
  </si>
  <si>
    <t>Justin Harris</t>
  </si>
  <si>
    <t>Justin Harris bought 4 Monitor(s) for a total of 317760 INR, including tax, on 2023-10-08. Payment was made using UPI.</t>
  </si>
  <si>
    <t>Kristopher Sutton</t>
  </si>
  <si>
    <t>Kristopher Sutton just purchased 8 Smartwatch(s) on 2024-09-18, with a total cost of 401672 INR. The payment was completed using Credit Card.</t>
  </si>
  <si>
    <t>Christina Atkinson</t>
  </si>
  <si>
    <t>Christina Atkinson completed a purchase of 6 Printer(s) for 388356 INR on 2024-07-21. The transaction was made via UPI.</t>
  </si>
  <si>
    <t>Sheri Ross</t>
  </si>
  <si>
    <t>Sheri Ross just purchased 5 Headphones(s) on 2023-10-08, with a total cost of 432395 INR. The payment was completed using Net Banking.</t>
  </si>
  <si>
    <t>Richard Smith MD</t>
  </si>
  <si>
    <t>Richard Smith MD completed a purchase of 6 Smartwatch(s) for 61656 INR on 2024-01-22. The transaction was made via Cash.</t>
  </si>
  <si>
    <t>William Duke</t>
  </si>
  <si>
    <t>On 2024-04-04, William Duke acquired 6 Printer(s) at 7219 INR each. The total cost came to 43314 INR, paid with Debit Card.</t>
  </si>
  <si>
    <t>Jack Bryant</t>
  </si>
  <si>
    <t>Jack Bryant completed a purchase of 4 Smartphone(s) for 166048 INR on 2024-07-19. The transaction was made via UPI.</t>
  </si>
  <si>
    <t>Christopher Wolf</t>
  </si>
  <si>
    <t>Christopher Wolf completed a purchase of 6 Desktop PC(s) for 539484 INR on 2024-03-13. The transaction was made via Credit Card.</t>
  </si>
  <si>
    <t>Catherine Scott</t>
  </si>
  <si>
    <t>On 2024-04-22, Catherine Scott paid 798200 INR for 10 Desktop PC(s) using UPI.</t>
  </si>
  <si>
    <t>Susan Downs</t>
  </si>
  <si>
    <t>On 2023-10-22, Susan Downs purchased 8 Laptop(s) at a unit price of 85800 INR. The total amount including tax is 686400 INR, paid via Net Banking.</t>
  </si>
  <si>
    <t>Amanda Pearson</t>
  </si>
  <si>
    <t>On 2024-01-11, Amanda Pearson acquired 8 Tablet(s) at 20381 INR each. The total cost came to 163048 INR, paid with Cash.</t>
  </si>
  <si>
    <t>William Smith</t>
  </si>
  <si>
    <t>William Smith just purchased 3 Printer(s) on 2024-01-29, with a total cost of 278511 INR. The payment was completed using Credit Card.</t>
  </si>
  <si>
    <t>Christopher Atkinson</t>
  </si>
  <si>
    <t>Christopher Atkinson completed a purchase of 7 Tablet(s) for 67585 INR on 2024-06-01. The transaction was made via Debit Card.</t>
  </si>
  <si>
    <t>April Gay</t>
  </si>
  <si>
    <t>Today, April Gay acquired 7 Mouse(s), paying a total of 268492 INR. The payment was made via Cash.</t>
  </si>
  <si>
    <t>Pamela Phillips</t>
  </si>
  <si>
    <t>Pamela Phillips bought 10 Mouse(s) for 26093 INR per unit on 2023-12-04. The total was 260930 INR, paid using Credit Card.</t>
  </si>
  <si>
    <t>Roger Johnson</t>
  </si>
  <si>
    <t>On 2024-09-20, Roger Johnson acquired 1 Smartphone(s) at 58953 INR each. The total cost came to 58953 INR, paid with Credit Card.</t>
  </si>
  <si>
    <t>Leslie Pham</t>
  </si>
  <si>
    <t>Leslie Pham just purchased 2 Printer(s) on 2024-03-14, with a total cost of 23528 INR. The payment was completed using Debit Card.</t>
  </si>
  <si>
    <t>Jeremy Murphy bought 9 Headphones(s) for a total of 836091 INR, including tax, on 2024-03-17. Payment was made using Cash.</t>
  </si>
  <si>
    <t>Emily Davis</t>
  </si>
  <si>
    <t>On 2024-04-05, Emily Davis purchased 4 Tablet(s) at a unit price of 83106 INR. The total amount including tax is 332424 INR, paid via Net Banking.</t>
  </si>
  <si>
    <t>Pamela Harvey</t>
  </si>
  <si>
    <t>On 2024-08-14, Pamela Harvey acquired 7 Headphones(s) at 86170 INR each. The total cost came to 603190 INR, paid with Debit Card.</t>
  </si>
  <si>
    <t>Renee Parker</t>
  </si>
  <si>
    <t>Renee Parker completed a purchase of 7 Smartwatch(s) for 109032 INR on 2023-10-30. The transaction was made via Net Banking.</t>
  </si>
  <si>
    <t>Michael Walker</t>
  </si>
  <si>
    <t>Michael Walker completed a purchase of 3 Smartphone(s) for 166914 INR on 2024-08-17. The transaction was made via Cash.</t>
  </si>
  <si>
    <t>Autumn Munoz</t>
  </si>
  <si>
    <t>Autumn Munoz bought 7 Monitor(s) for a total of 608993 INR, including tax, on 2024-06-18. Payment was made using Net Banking.</t>
  </si>
  <si>
    <t>Luis Wheeler</t>
  </si>
  <si>
    <t>Luis Wheeler bought 1 Headphones(s) for 56287 INR per unit on 2024-05-21. The total was 56287 INR, paid using Net Banking.</t>
  </si>
  <si>
    <t>Connie Mullins</t>
  </si>
  <si>
    <t>Connie Mullins completed a purchase of 7 Tablet(s) for 73899 INR on 2024-04-11. The transaction was made via Debit Card.</t>
  </si>
  <si>
    <t>Michael Simmons</t>
  </si>
  <si>
    <t>On 2024-09-17, Michael Simmons paid 164590 INR for 2 Desktop PC(s) using UPI.</t>
  </si>
  <si>
    <t>Melissa Barber</t>
  </si>
  <si>
    <t>Melissa Barber just purchased 4 Headphones(s) on 2024-08-05, with a total cost of 121680 INR. The payment was completed using Net Banking.</t>
  </si>
  <si>
    <t>Catherine Harris</t>
  </si>
  <si>
    <t>Catherine Harris completed a purchase of 5 Laptop(s) for 459435 INR on 2024-01-27. The transaction was made via Cash.</t>
  </si>
  <si>
    <t>Suzanne Copeland</t>
  </si>
  <si>
    <t>Today, Suzanne Copeland acquired 7 Monitor(s), paying a total of 125244 INR. The payment was made via Debit Card.</t>
  </si>
  <si>
    <t>Christie Cannon</t>
  </si>
  <si>
    <t>On 2023-10-01, Christie Cannon purchased 4 Smartwatch(s) at a unit price of 69511 INR. The total amount including tax is 278044 INR, paid via Net Banking.</t>
  </si>
  <si>
    <t>Amy Thompson</t>
  </si>
  <si>
    <t>Amy Thompson just purchased 9 Tablet(s) on 2024-09-02, with a total cost of 204660 INR. The payment was completed using Net Banking.</t>
  </si>
  <si>
    <t>Kenneth White</t>
  </si>
  <si>
    <t>Kenneth White paid 211750 INR for 5 Smartwatch(s) on 2024-05-22, completing the transaction using Net Banking.</t>
  </si>
  <si>
    <t>Sarah Washington</t>
  </si>
  <si>
    <t>On 2023-11-15, Sarah Washington paid 16848 INR for 3 Printer(s) using UPI.</t>
  </si>
  <si>
    <t>Stephen Peck</t>
  </si>
  <si>
    <t>Stephen Peck paid 170596 INR for 4 Printer(s) on 2024-01-22, completing the transaction using Cash.</t>
  </si>
  <si>
    <t>Amy Harmon</t>
  </si>
  <si>
    <t>Amy Harmon bought 7 Mouse(s) for 75114 INR per unit on 2024-04-21. The total was 525798 INR, paid using UPI.</t>
  </si>
  <si>
    <t>Madeline Marshall</t>
  </si>
  <si>
    <t>Madeline Marshall paid 25408 INR for 8 Smartwatch(s) on 2024-08-19, completing the transaction using Cash.</t>
  </si>
  <si>
    <t>Mr. Wayne Ward Jr.</t>
  </si>
  <si>
    <t>Today, Mr. Wayne Ward Jr. acquired 9 Monitor(s), paying a total of 186543 INR. The payment was made via Net Banking.</t>
  </si>
  <si>
    <t>Deborah Wolf</t>
  </si>
  <si>
    <t>Deborah Wolf paid 563542 INR for 7 Headphones(s) on 2024-02-18, completing the transaction using Net Banking.</t>
  </si>
  <si>
    <t>Thomas Martin</t>
  </si>
  <si>
    <t>On 2024-07-28, Thomas Martin purchased 9 Keyboard(s) at a unit price of 32026 INR. The total amount including tax is 288234 INR, paid via Cash.</t>
  </si>
  <si>
    <t>Michael Kelly</t>
  </si>
  <si>
    <t>On 2024-03-24, Michael Kelly paid 66691 INR for 1 Desktop PC(s) using Credit Card.</t>
  </si>
  <si>
    <t>John Hall</t>
  </si>
  <si>
    <t>John Hall completed a purchase of 5 Smartphone(s) for 201725 INR on 2024-01-20. The transaction was made via Net Banking.</t>
  </si>
  <si>
    <t>Angel Benitez</t>
  </si>
  <si>
    <t>Today, Angel Benitez acquired 5 Laptop(s), paying a total of 256555 INR. The payment was made via Cash.</t>
  </si>
  <si>
    <t>Lisa Wright</t>
  </si>
  <si>
    <t>On 2023-10-11, Lisa Wright purchased 5 Keyboard(s) at a unit price of 33609 INR. The total amount including tax is 168045 INR, paid via UPI.</t>
  </si>
  <si>
    <t>Alexis Bonilla</t>
  </si>
  <si>
    <t>Alexis Bonilla completed a purchase of 10 Laptop(s) for 301670 INR on 2024-03-31. The transaction was made via Net Banking.</t>
  </si>
  <si>
    <t>Jessica Lee</t>
  </si>
  <si>
    <t>On 2024-05-25, Jessica Lee paid 261506 INR for 7 Mouse(s) using UPI.</t>
  </si>
  <si>
    <t>Christopher Lee</t>
  </si>
  <si>
    <t>Christopher Lee bought 3 Smartphone(s) for a total of 296919 INR, including tax, on 2024-07-31. Payment was made using Debit Card.</t>
  </si>
  <si>
    <t>Patrick Nelson</t>
  </si>
  <si>
    <t>Today, Patrick Nelson acquired 10 Desktop PC(s), paying a total of 514730 INR. The payment was made via Credit Card.</t>
  </si>
  <si>
    <t>Joseph Cardenas</t>
  </si>
  <si>
    <t>Joseph Cardenas bought 7 Monitor(s) for a total of 212401 INR, including tax, on 2023-12-03. Payment was made using Credit Card.</t>
  </si>
  <si>
    <t>Today, Richard Davis acquired 5 Smartphone(s), paying a total of 227855 INR. The payment was made via Debit Card.</t>
  </si>
  <si>
    <t>Deborah Phillips</t>
  </si>
  <si>
    <t>Deborah Phillips paid 144930 INR for 3 Headphones(s) on 2024-07-10, completing the transaction using Cash.</t>
  </si>
  <si>
    <t>Krista Miranda</t>
  </si>
  <si>
    <t>Krista Miranda paid 178442 INR for 2 Mouse(s) on 2023-11-10, completing the transaction using Net Banking.</t>
  </si>
  <si>
    <t>Sandra Freeman</t>
  </si>
  <si>
    <t>On 2024-06-27, Sandra Freeman paid 11282 INR for 1 Smartwatch(s) using UPI.</t>
  </si>
  <si>
    <t>Audrey Edwards</t>
  </si>
  <si>
    <t>Audrey Edwards just purchased 10 Printer(s) on 2024-04-22, with a total cost of 208530 INR. The payment was completed using Credit Card.</t>
  </si>
  <si>
    <t>Mason Floyd</t>
  </si>
  <si>
    <t>On 2024-08-28, Mason Floyd acquired 6 Desktop PC(s) at 49767 INR each. The total cost came to 298602 INR, paid with Credit Card.</t>
  </si>
  <si>
    <t>Joseph Mitchell</t>
  </si>
  <si>
    <t>Joseph Mitchell bought 8 Laptop(s) for 35538 INR per unit on 2024-05-19. The total was 284304 INR, paid using Cash.</t>
  </si>
  <si>
    <t>Hannah Harper</t>
  </si>
  <si>
    <t>Today, Hannah Harper acquired 4 Monitor(s), paying a total of 277412 INR. The payment was made via Cash.</t>
  </si>
  <si>
    <t>Dawn Ramos</t>
  </si>
  <si>
    <t>Dawn Ramos just purchased 8 Monitor(s) on 2024-05-13, with a total cost of 476304 INR. The payment was completed using Cash.</t>
  </si>
  <si>
    <t>Jason Owens</t>
  </si>
  <si>
    <t>Jason Owens bought 6 Printer(s) for a total of 51942 INR, including tax, on 2024-03-08. Payment was made using Cash.</t>
  </si>
  <si>
    <t>Elizabeth Douglas</t>
  </si>
  <si>
    <t>Elizabeth Douglas paid 326300 INR for 4 Smartphone(s) on 2024-06-16, completing the transaction using Debit Card.</t>
  </si>
  <si>
    <t>Paul Brown</t>
  </si>
  <si>
    <t>Paul Brown bought 9 Keyboard(s) for a total of 160155 INR, including tax, on 2024-03-22. Payment was made using Cash.</t>
  </si>
  <si>
    <t>Roger Neal</t>
  </si>
  <si>
    <t>Roger Neal paid 921070 INR for 10 Monitor(s) on 2024-09-11, completing the transaction using Credit Card.</t>
  </si>
  <si>
    <t>Bonnie Bentley</t>
  </si>
  <si>
    <t>Bonnie Bentley bought 9 Headphones(s) for a total of 199026 INR, including tax, on 2024-08-31. Payment was made using UPI.</t>
  </si>
  <si>
    <t>Peter Carpenter</t>
  </si>
  <si>
    <t>Peter Carpenter bought 4 Keyboard(s) for a total of 360492 INR, including tax, on 2024-09-30. Payment was made using Credit Card.</t>
  </si>
  <si>
    <t>Jeffery Tran</t>
  </si>
  <si>
    <t>On 2023-12-03, Jeffery Tran paid 697090 INR for 10 Monitor(s) using Cash.</t>
  </si>
  <si>
    <t>On 2024-03-11, James Williams purchased 9 Desktop PC(s) at a unit price of 10950 INR. The total amount including tax is 98550 INR, paid via Credit Card.</t>
  </si>
  <si>
    <t>Melissa Matthews</t>
  </si>
  <si>
    <t>Melissa Matthews paid 655840 INR for 8 Tablet(s) on 2024-04-23, completing the transaction using UPI.</t>
  </si>
  <si>
    <t>Chad Chambers</t>
  </si>
  <si>
    <t>On 2024-08-24, Chad Chambers paid 321824 INR for 4 Laptop(s) using Credit Card.</t>
  </si>
  <si>
    <t>Justin Hill</t>
  </si>
  <si>
    <t>On 2024-01-27, 3 Smartphone(s) were purchased by Justin Hill for 242355 INR, with payment made via Net Banking.</t>
  </si>
  <si>
    <t>Michael Shaffer</t>
  </si>
  <si>
    <t>Michael Shaffer paid 775180 INR for 10 Smartphone(s) on 2024-07-19, completing the transaction using Credit Card.</t>
  </si>
  <si>
    <t>Bryan Walker</t>
  </si>
  <si>
    <t>On 2024-09-16, Bryan Walker acquired 2 Laptop(s) at 39775 INR each. The total cost came to 79550 INR, paid with Debit Card.</t>
  </si>
  <si>
    <t>Richard Rios</t>
  </si>
  <si>
    <t>Richard Rios just purchased 10 Mouse(s) on 2024-02-07, with a total cost of 38250 INR. The payment was completed using UPI.</t>
  </si>
  <si>
    <t>Donald Brown</t>
  </si>
  <si>
    <t>Donald Brown bought 3 Laptop(s) for a total of 182076 INR, including tax, on 2024-04-12. Payment was made using Cash.</t>
  </si>
  <si>
    <t>Michelle Moore</t>
  </si>
  <si>
    <t>Michelle Moore bought 8 Tablet(s) for a total of 236432 INR, including tax, on 2024-02-17. Payment was made using Debit Card.</t>
  </si>
  <si>
    <t>Brittany Newton</t>
  </si>
  <si>
    <t>On 2023-10-03, Brittany Newton paid 76248 INR for 8 Keyboard(s) using Cash.</t>
  </si>
  <si>
    <t>Ian Wood DVM</t>
  </si>
  <si>
    <t>Ian Wood DVM bought 2 Monitor(s) for 25256 INR per unit on 2024-05-10. The total was 50512 INR, paid using UPI.</t>
  </si>
  <si>
    <t>Anthony Patterson</t>
  </si>
  <si>
    <t>Anthony Patterson completed a purchase of 10 Laptop(s) for 363970 INR on 2023-12-18. The transaction was made via UPI.</t>
  </si>
  <si>
    <t>Joseph Miller</t>
  </si>
  <si>
    <t>On 2024-01-09, Joseph Miller acquired 7 Smartwatch(s) at 94422 INR each. The total cost came to 660954 INR, paid with Cash.</t>
  </si>
  <si>
    <t>Paul Freeman</t>
  </si>
  <si>
    <t>Paul Freeman just purchased 8 Smartphone(s) on 2023-12-05, with a total cost of 402504 INR. The payment was completed using UPI.</t>
  </si>
  <si>
    <t>Jeffery Hill</t>
  </si>
  <si>
    <t>Jeffery Hill just purchased 8 Mouse(s) on 2024-01-15, with a total cost of 713704 INR. The payment was completed using Cash.</t>
  </si>
  <si>
    <t>Austin Thomas</t>
  </si>
  <si>
    <t>Austin Thomas just purchased 1 Desktop PC(s) on 2023-11-09, with a total cost of 2999 INR. The payment was completed using Credit Card.</t>
  </si>
  <si>
    <t>Jessica King completed a purchase of 10 Desktop PC(s) for 65480 INR on 2024-09-10. The transaction was made via Credit Card.</t>
  </si>
  <si>
    <t>Daniel Hunt</t>
  </si>
  <si>
    <t>On 2024-09-09, 3 Keyboard(s) were purchased by Daniel Hunt for 97953 INR, with payment made via Debit Card.</t>
  </si>
  <si>
    <t>Nathan Ray</t>
  </si>
  <si>
    <t>On 2024-03-08, 3 Smartwatch(s) were purchased by Nathan Ray for 163890 INR, with payment made via UPI.</t>
  </si>
  <si>
    <t>Melissa Sellers</t>
  </si>
  <si>
    <t>On 2024-06-24, Melissa Sellers purchased 7 Monitor(s) at a unit price of 3569 INR. The total amount including tax is 24983 INR, paid via Net Banking.</t>
  </si>
  <si>
    <t>Martin Long</t>
  </si>
  <si>
    <t>Martin Long bought 1 Keyboard(s) for a total of 62259 INR, including tax, on 2024-08-29. Payment was made using Debit Card.</t>
  </si>
  <si>
    <t>Deanna Wilkinson</t>
  </si>
  <si>
    <t>Deanna Wilkinson paid 487809 INR for 9 Smartphone(s) on 2024-04-06, completing the transaction using Cash.</t>
  </si>
  <si>
    <t>Alyssa Harvey</t>
  </si>
  <si>
    <t>On 2024-05-08, Alyssa Harvey purchased 1 Smartwatch(s) at a unit price of 81358 INR. The total amount including tax is 81358 INR, paid via UPI.</t>
  </si>
  <si>
    <t>Curtis Greene</t>
  </si>
  <si>
    <t>On 2023-10-28, Curtis Greene paid 403353 INR for 9 Monitor(s) using Credit Card.</t>
  </si>
  <si>
    <t>Brenda Fleming</t>
  </si>
  <si>
    <t>On 2024-03-02, Brenda Fleming paid 323958 INR for 6 Desktop PC(s) using UPI.</t>
  </si>
  <si>
    <t>Lisa Brooks</t>
  </si>
  <si>
    <t>Lisa Brooks just purchased 4 Mouse(s) on 2024-02-08, with a total cost of 352384 INR. The payment was completed using Debit Card.</t>
  </si>
  <si>
    <t>Renee Lewis</t>
  </si>
  <si>
    <t>On 2024-07-31, Renee Lewis purchased 5 Headphones(s) at a unit price of 39051 INR. The total amount including tax is 195255 INR, paid via UPI.</t>
  </si>
  <si>
    <t>Mr. Jacob Castro</t>
  </si>
  <si>
    <t>On 2024-09-30, Mr. Jacob Castro acquired 10 Mouse(s) at 38899 INR each. The total cost came to 388990 INR, paid with Cash.</t>
  </si>
  <si>
    <t>Christina Smith</t>
  </si>
  <si>
    <t>On 2024-02-10, Christina Smith acquired 10 Printer(s) at 89996 INR each. The total cost came to 899960 INR, paid with Cash.</t>
  </si>
  <si>
    <t>Kimberly Russell</t>
  </si>
  <si>
    <t>Kimberly Russell just purchased 2 Printer(s) on 2024-08-29, with a total cost of 126980 INR. The payment was completed using UPI.</t>
  </si>
  <si>
    <t>On 2024-08-04, 10 Smartwatch(s) were purchased by Justin Taylor for 925750 INR, with payment made via UPI.</t>
  </si>
  <si>
    <t>Edward Robinson</t>
  </si>
  <si>
    <t>Edward Robinson bought 7 Smartwatch(s) for 85432 INR per unit on 2023-12-12. The total was 598024 INR, paid using Net Banking.</t>
  </si>
  <si>
    <t>Kenneth Nguyen</t>
  </si>
  <si>
    <t>Kenneth Nguyen just purchased 1 Desktop PC(s) on 2024-09-27, with a total cost of 50941 INR. The payment was completed using UPI.</t>
  </si>
  <si>
    <t>Dominique Kim</t>
  </si>
  <si>
    <t>Dominique Kim paid 41210 INR for 5 Smartphone(s) on 2023-10-11, completing the transaction using UPI.</t>
  </si>
  <si>
    <t>Rodney Garcia</t>
  </si>
  <si>
    <t>Rodney Garcia bought 8 Tablet(s) for 52882 INR per unit on 2023-10-04. The total was 423056 INR, paid using Net Banking.</t>
  </si>
  <si>
    <t>Cathy Carlson</t>
  </si>
  <si>
    <t>On 2024-01-17, Cathy Carlson acquired 4 Smartwatch(s) at 70390 INR each. The total cost came to 281560 INR, paid with Debit Card.</t>
  </si>
  <si>
    <t>Samuel Davidson</t>
  </si>
  <si>
    <t>Today, Samuel Davidson acquired 4 Mouse(s), paying a total of 328176 INR. The payment was made via UPI.</t>
  </si>
  <si>
    <t>Mary Warner</t>
  </si>
  <si>
    <t>On 2024-05-14, Mary Warner purchased 3 Smartwatch(s) at a unit price of 4145 INR. The total amount including tax is 12435 INR, paid via Debit Card.</t>
  </si>
  <si>
    <t>Todd Oneill</t>
  </si>
  <si>
    <t>Todd Oneill completed a purchase of 2 Smartphone(s) for 114504 INR on 2024-05-16. The transaction was made via Net Banking.</t>
  </si>
  <si>
    <t>April Evans</t>
  </si>
  <si>
    <t>On 2024-01-14, April Evans paid 13308 INR for 6 Desktop PC(s) using Credit Card.</t>
  </si>
  <si>
    <t>Kathryn Barton DVM</t>
  </si>
  <si>
    <t>On 2023-12-15, Kathryn Barton DVM acquired 7 Keyboard(s) at 1534 INR each. The total cost came to 10738 INR, paid with Credit Card.</t>
  </si>
  <si>
    <t>Ryan Bell</t>
  </si>
  <si>
    <t>Ryan Bell bought 1 Smartphone(s) for a total of 20534 INR, including tax, on 2024-07-27. Payment was made using Cash.</t>
  </si>
  <si>
    <t>Christopher Ellis</t>
  </si>
  <si>
    <t>Christopher Ellis bought 4 Desktop PC(s) for 65406 INR per unit on 2024-06-28. The total was 261624 INR, paid using Debit Card.</t>
  </si>
  <si>
    <t>Mark Meyer</t>
  </si>
  <si>
    <t>On 2024-07-25, Mark Meyer acquired 2 Desktop PC(s) at 54199 INR each. The total cost came to 108398 INR, paid with Net Banking.</t>
  </si>
  <si>
    <t>Erik Ramirez</t>
  </si>
  <si>
    <t>Erik Ramirez paid 137100 INR for 4 Laptop(s) on 2024-08-09, completing the transaction using Net Banking.</t>
  </si>
  <si>
    <t>Michelle Mcneil</t>
  </si>
  <si>
    <t>On 2024-01-17, Michelle Mcneil paid 59484 INR for 1 Headphones(s) using Cash.</t>
  </si>
  <si>
    <t>Dennis Haynes</t>
  </si>
  <si>
    <t>Dennis Haynes paid 184584 INR for 3 Laptop(s) on 2024-02-08, completing the transaction using Credit Card.</t>
  </si>
  <si>
    <t>Richard Gutierrez</t>
  </si>
  <si>
    <t>On 2024-08-19, Richard Gutierrez purchased 2 Desktop PC(s) at a unit price of 60707 INR. The total amount including tax is 121414 INR, paid via Cash.</t>
  </si>
  <si>
    <t>Catherine Camacho</t>
  </si>
  <si>
    <t>Catherine Camacho just purchased 2 Monitor(s) on 2023-11-24, with a total cost of 24488 INR. The payment was completed using Debit Card.</t>
  </si>
  <si>
    <t>Brandon Scott</t>
  </si>
  <si>
    <t>Brandon Scott bought 1 Laptop(s) for 3315 INR per unit on 2024-03-03. The total was 3315 INR, paid using UPI.</t>
  </si>
  <si>
    <t>Amy Bates</t>
  </si>
  <si>
    <t>Today, Amy Bates acquired 3 Tablet(s), paying a total of 15522 INR. The payment was made via Cash.</t>
  </si>
  <si>
    <t>Gabriella Kelly</t>
  </si>
  <si>
    <t>Today, Gabriella Kelly acquired 4 Smartphone(s), paying a total of 141232 INR. The payment was made via Cash.</t>
  </si>
  <si>
    <t>Rachel Campbell</t>
  </si>
  <si>
    <t>On 2023-11-20, Rachel Campbell purchased 6 Tablet(s) at a unit price of 47779 INR. The total amount including tax is 286674 INR, paid via Debit Card.</t>
  </si>
  <si>
    <t>John Wilson</t>
  </si>
  <si>
    <t>Today, John Wilson acquired 4 Keyboard(s), paying a total of 397260 INR. The payment was made via Credit Card.</t>
  </si>
  <si>
    <t>Linda Riley</t>
  </si>
  <si>
    <t>Linda Riley paid 225084 INR for 3 Smartphone(s) on 2024-08-15, completing the transaction using Credit Card.</t>
  </si>
  <si>
    <t>Diane Johnson</t>
  </si>
  <si>
    <t>Diane Johnson bought 8 Laptop(s) for 37225 INR per unit on 2023-12-19. The total was 297800 INR, paid using UPI.</t>
  </si>
  <si>
    <t>Haley Suarez</t>
  </si>
  <si>
    <t>Haley Suarez bought 3 Laptop(s) for 72218 INR per unit on 2024-01-24. The total was 216654 INR, paid using Debit Card.</t>
  </si>
  <si>
    <t>John Sanford</t>
  </si>
  <si>
    <t>On 2024-06-18, John Sanford paid 624816 INR for 9 Tablet(s) using Credit Card.</t>
  </si>
  <si>
    <t>Chris Bell</t>
  </si>
  <si>
    <t>Chris Bell just purchased 4 Printer(s) on 2024-05-14, with a total cost of 337356 INR. The payment was completed using Credit Card.</t>
  </si>
  <si>
    <t>Nicholas Rivas</t>
  </si>
  <si>
    <t>On 2023-12-18, Nicholas Rivas acquired 3 Mouse(s) at 69406 INR each. The total cost came to 208218 INR, paid with Debit Card.</t>
  </si>
  <si>
    <t>Jennifer Wolfe</t>
  </si>
  <si>
    <t>Today, Jennifer Wolfe acquired 6 Tablet(s), paying a total of 594468 INR. The payment was made via Net Banking.</t>
  </si>
  <si>
    <t>Jacob Rogers</t>
  </si>
  <si>
    <t>On 2024-07-09, Jacob Rogers paid 36580 INR for 10 Keyboard(s) using UPI.</t>
  </si>
  <si>
    <t>Richard Moody</t>
  </si>
  <si>
    <t>Today, Richard Moody acquired 1 Tablet(s), paying a total of 77999 INR. The payment was made via Credit Card.</t>
  </si>
  <si>
    <t>Phillip Morgan</t>
  </si>
  <si>
    <t>Phillip Morgan just purchased 4 Mouse(s) on 2023-12-12, with a total cost of 271168 INR. The payment was completed using Cash.</t>
  </si>
  <si>
    <t>Mark Cochran</t>
  </si>
  <si>
    <t>Mark Cochran paid 190242 INR for 6 Desktop PC(s) on 2024-03-06, completing the transaction using Debit Card.</t>
  </si>
  <si>
    <t>Jamie Davis</t>
  </si>
  <si>
    <t>On 2024-05-09, 2 Headphones(s) were purchased by Jamie Davis for 85344 INR, with payment made via UPI.</t>
  </si>
  <si>
    <t>Matthew Calhoun</t>
  </si>
  <si>
    <t>On 2024-06-07, Matthew Calhoun paid 372700 INR for 5 Laptop(s) using UPI.</t>
  </si>
  <si>
    <t>Shelley Henderson</t>
  </si>
  <si>
    <t>Shelley Henderson bought 3 Laptop(s) for 40752 INR per unit on 2023-10-06. The total was 122256 INR, paid using Cash.</t>
  </si>
  <si>
    <t>Lucas Griffin</t>
  </si>
  <si>
    <t>On 2023-12-05, Lucas Griffin acquired 9 Laptop(s) at 21892 INR each. The total cost came to 197028 INR, paid with Cash.</t>
  </si>
  <si>
    <t>Joseph Ford</t>
  </si>
  <si>
    <t>Joseph Ford completed a purchase of 10 Keyboard(s) for 136480 INR on 2024-01-04. The transaction was made via Credit Card.</t>
  </si>
  <si>
    <t>Christine Lowery</t>
  </si>
  <si>
    <t>On 2023-11-27, 4 Laptop(s) were purchased by Christine Lowery for 109640 INR, with payment made via Net Banking.</t>
  </si>
  <si>
    <t>John Acevedo</t>
  </si>
  <si>
    <t>John Acevedo bought 3 Laptop(s) for a total of 221406 INR, including tax, on 2024-09-28. Payment was made using Debit Card.</t>
  </si>
  <si>
    <t>Stephanie Shields</t>
  </si>
  <si>
    <t>Stephanie Shields just purchased 10 Tablet(s) on 2024-01-27, with a total cost of 586590 INR. The payment was completed using Net Banking.</t>
  </si>
  <si>
    <t>Dawn Munoz</t>
  </si>
  <si>
    <t>On 2024-06-30, Dawn Munoz paid 42615 INR for 5 Headphones(s) using Net Banking.</t>
  </si>
  <si>
    <t>Crystal Porter</t>
  </si>
  <si>
    <t>Crystal Porter just purchased 2 Keyboard(s) on 2023-11-11, with a total cost of 19818 INR. The payment was completed using Credit Card.</t>
  </si>
  <si>
    <t>Alicia Erickson</t>
  </si>
  <si>
    <t>Alicia Erickson bought 3 Smartphone(s) for 21806 INR per unit on 2024-06-15. The total was 65418 INR, paid using Net Banking.</t>
  </si>
  <si>
    <t>Tara Haas</t>
  </si>
  <si>
    <t>On 2024-03-04, Tara Haas paid 133480 INR for 8 Tablet(s) using Debit Card.</t>
  </si>
  <si>
    <t>Elizabeth Rodriguez</t>
  </si>
  <si>
    <t>Elizabeth Rodriguez completed a purchase of 4 Headphones(s) for 105480 INR on 2024-04-21. The transaction was made via Cash.</t>
  </si>
  <si>
    <t>On 2024-05-26, Ashley Jackson purchased 4 Smartwatch(s) at a unit price of 31266 INR. The total amount including tax is 125064 INR, paid via Credit Card.</t>
  </si>
  <si>
    <t>Heather Long</t>
  </si>
  <si>
    <t>Heather Long bought 10 Mouse(s) for 33385 INR per unit on 2023-10-21. The total was 333850 INR, paid using Cash.</t>
  </si>
  <si>
    <t>Alan Mills</t>
  </si>
  <si>
    <t>On 2024-04-08, Alan Mills purchased 6 Smartwatch(s) at a unit price of 2751 INR. The total amount including tax is 16506 INR, paid via Net Banking.</t>
  </si>
  <si>
    <t>Holly Smith</t>
  </si>
  <si>
    <t>On 2024-07-11, 9 Desktop PC(s) were purchased by Holly Smith for 10656 INR, with payment made via UPI.</t>
  </si>
  <si>
    <t>Melissa Walker</t>
  </si>
  <si>
    <t>On 2024-05-10, 1 Headphones(s) were purchased by Melissa Walker for 1953 INR, with payment made via Net Banking.</t>
  </si>
  <si>
    <t>Jacob Nelson</t>
  </si>
  <si>
    <t>On 2024-06-01, Jacob Nelson acquired 1 Monitor(s) at 77514 INR each. The total cost came to 77514 INR, paid with Cash.</t>
  </si>
  <si>
    <t>Nancy Jimenez</t>
  </si>
  <si>
    <t>Nancy Jimenez completed a purchase of 9 Mouse(s) for 423765 INR on 2024-05-16. The transaction was made via Credit Card.</t>
  </si>
  <si>
    <t>Jeffery Willis</t>
  </si>
  <si>
    <t>Jeffery Willis paid 426940 INR for 5 Printer(s) on 2023-10-24, completing the transaction using Cash.</t>
  </si>
  <si>
    <t>Melissa Booth</t>
  </si>
  <si>
    <t>Melissa Booth bought 7 Laptop(s) for a total of 578445 INR, including tax, on 2024-03-24. Payment was made using Credit Card.</t>
  </si>
  <si>
    <t>Kathryn Wright</t>
  </si>
  <si>
    <t>Today, Kathryn Wright acquired 10 Keyboard(s), paying a total of 197920 INR. The payment was made via Credit Card.</t>
  </si>
  <si>
    <t>David Waters</t>
  </si>
  <si>
    <t>On 2024-02-19, David Waters purchased 9 Smartwatch(s) at a unit price of 42577 INR. The total amount including tax is 383193 INR, paid via UPI.</t>
  </si>
  <si>
    <t>Roy Newton</t>
  </si>
  <si>
    <t>On 2024-06-09, Roy Newton acquired 3 Smartwatch(s) at 15286 INR each. The total cost came to 45858 INR, paid with Debit Card.</t>
  </si>
  <si>
    <t>Michael Martin</t>
  </si>
  <si>
    <t>Michael Martin just purchased 9 Laptop(s) on 2024-08-28, with a total cost of 750483 INR. The payment was completed using Debit Card.</t>
  </si>
  <si>
    <t>Mary Fitzpatrick</t>
  </si>
  <si>
    <t>On 2023-12-11, 8 Keyboard(s) were purchased by Mary Fitzpatrick for 628864 INR, with payment made via UPI.</t>
  </si>
  <si>
    <t>William Hendricks</t>
  </si>
  <si>
    <t>William Hendricks bought 5 Laptop(s) for a total of 484050 INR, including tax, on 2024-03-16. Payment was made using Cash.</t>
  </si>
  <si>
    <t>Jordan Wilson</t>
  </si>
  <si>
    <t>On 2024-01-04, Jordan Wilson paid 454392 INR for 6 Keyboard(s) using Cash.</t>
  </si>
  <si>
    <t>Steven Delacruz</t>
  </si>
  <si>
    <t>Steven Delacruz bought 7 Keyboard(s) for 55523 INR per unit on 2024-04-11. The total was 388661 INR, paid using UPI.</t>
  </si>
  <si>
    <t>Jennifer Williams just purchased 2 Smartphone(s) on 2024-07-11, with a total cost of 70394 INR. The payment was completed using Credit Card.</t>
  </si>
  <si>
    <t>Kristin Walters</t>
  </si>
  <si>
    <t>On 2024-01-23, Kristin Walters acquired 1 Keyboard(s) at 18993 INR each. The total cost came to 18993 INR, paid with UPI.</t>
  </si>
  <si>
    <t>Ashley Anderson</t>
  </si>
  <si>
    <t>Ashley Anderson paid 139280 INR for 2 Tablet(s) on 2023-11-06, completing the transaction using Cash.</t>
  </si>
  <si>
    <t>Erica Andrade</t>
  </si>
  <si>
    <t>Erica Andrade completed a purchase of 7 Headphones(s) for 660814 INR on 2024-07-22. The transaction was made via Debit Card.</t>
  </si>
  <si>
    <t>Jamie Boyer</t>
  </si>
  <si>
    <t>Jamie Boyer completed a purchase of 5 Laptop(s) for 265020 INR on 2023-10-06. The transaction was made via Debit Card.</t>
  </si>
  <si>
    <t>Daniel Garcia</t>
  </si>
  <si>
    <t>Daniel Garcia bought 5 Smartwatch(s) for 10858 INR per unit on 2024-09-26. The total was 54290 INR, paid using Net Banking.</t>
  </si>
  <si>
    <t>Julie Mitchell</t>
  </si>
  <si>
    <t>On 2024-05-22, Julie Mitchell purchased 4 Smartphone(s) at a unit price of 73385 INR. The total amount including tax is 293540 INR, paid via Cash.</t>
  </si>
  <si>
    <t>Elizabeth Ford</t>
  </si>
  <si>
    <t>On 2024-01-26, 10 Desktop PC(s) were purchased by Elizabeth Ford for 174100 INR, with payment made via Debit Card.</t>
  </si>
  <si>
    <t>Jody Morris</t>
  </si>
  <si>
    <t>On 2024-05-31, 5 Mouse(s) were purchased by Jody Morris for 56760 INR, with payment made via Credit Card.</t>
  </si>
  <si>
    <t>Christopher Glover</t>
  </si>
  <si>
    <t>Christopher Glover paid 49424 INR for 4 Smartwatch(s) on 2023-11-08, completing the transaction using Debit Card.</t>
  </si>
  <si>
    <t>Mark Mullins</t>
  </si>
  <si>
    <t>Mark Mullins just purchased 3 Keyboard(s) on 2024-02-23, with a total cost of 65694 INR. The payment was completed using Net Banking.</t>
  </si>
  <si>
    <t>Nicholas Joyce</t>
  </si>
  <si>
    <t>On 2024-08-18, Nicholas Joyce purchased 2 Desktop PC(s) at a unit price of 48772 INR. The total amount including tax is 97544 INR, paid via Net Banking.</t>
  </si>
  <si>
    <t>Alyssa Dixon</t>
  </si>
  <si>
    <t>On 2023-11-15, 6 Headphones(s) were purchased by Alyssa Dixon for 517128 INR, with payment made via Credit Card.</t>
  </si>
  <si>
    <t>Brenda Thompson</t>
  </si>
  <si>
    <t>On 2024-05-28, 10 Smartphone(s) were purchased by Brenda Thompson for 96230 INR, with payment made via Net Banking.</t>
  </si>
  <si>
    <t>Elaine Irwin MD</t>
  </si>
  <si>
    <t>On 2023-12-14, Elaine Irwin MD acquired 4 Monitor(s) at 8775 INR each. The total cost came to 35100 INR, paid with Credit Card.</t>
  </si>
  <si>
    <t>Randall Washington</t>
  </si>
  <si>
    <t>On 2024-04-26, Randall Washington acquired 4 Headphones(s) at 24389 INR each. The total cost came to 97556 INR, paid with Net Banking.</t>
  </si>
  <si>
    <t>Maurice Martinez</t>
  </si>
  <si>
    <t>On 2024-06-29, Maurice Martinez paid 367920 INR for 4 Keyboard(s) using Debit Card.</t>
  </si>
  <si>
    <t>Gabrielle Rodgers</t>
  </si>
  <si>
    <t>Gabrielle Rodgers completed a purchase of 7 Desktop PC(s) for 465696 INR on 2024-01-13. The transaction was made via Net Banking.</t>
  </si>
  <si>
    <t>Bonnie Martin</t>
  </si>
  <si>
    <t>Today, Bonnie Martin acquired 10 Smartwatch(s), paying a total of 612690 INR. The payment was made via Debit Card.</t>
  </si>
  <si>
    <t>Juan Huynh</t>
  </si>
  <si>
    <t>Juan Huynh bought 5 Keyboard(s) for a total of 357420 INR, including tax, on 2023-12-06. Payment was made using Debit Card.</t>
  </si>
  <si>
    <t>Robert Martinez</t>
  </si>
  <si>
    <t>Robert Martinez bought 6 Smartphone(s) for a total of 469224 INR, including tax, on 2024-01-17. Payment was made using Credit Card.</t>
  </si>
  <si>
    <t>Rachel Bryan</t>
  </si>
  <si>
    <t>Today, Rachel Bryan acquired 10 Headphones(s), paying a total of 479780 INR. The payment was made via Credit Card.</t>
  </si>
  <si>
    <t>Sara Marshall</t>
  </si>
  <si>
    <t>On 2024-08-23, Sara Marshall paid 101950 INR for 5 Keyboard(s) using Cash.</t>
  </si>
  <si>
    <t>Tanya Saunders</t>
  </si>
  <si>
    <t>On 2024-06-04, 8 Laptop(s) were purchased by Tanya Saunders for 75296 INR, with payment made via Debit Card.</t>
  </si>
  <si>
    <t>Collin Waters</t>
  </si>
  <si>
    <t>Collin Waters just purchased 9 Laptop(s) on 2024-05-20, with a total cost of 740241 INR. The payment was completed using Debit Card.</t>
  </si>
  <si>
    <t>Amy Smith</t>
  </si>
  <si>
    <t>Amy Smith just purchased 5 Tablet(s) on 2024-08-18, with a total cost of 339260 INR. The payment was completed using Net Banking.</t>
  </si>
  <si>
    <t>Joan Young</t>
  </si>
  <si>
    <t>On 2024-06-30, Joan Young purchased 5 Keyboard(s) at a unit price of 25999 INR. The total amount including tax is 129995 INR, paid via Cash.</t>
  </si>
  <si>
    <t>Michelle Thomas</t>
  </si>
  <si>
    <t>Michelle Thomas bought 5 Smartwatch(s) for a total of 447740 INR, including tax, on 2024-03-11. Payment was made using Credit Card.</t>
  </si>
  <si>
    <t>Joshua Francis</t>
  </si>
  <si>
    <t>Joshua Francis bought 2 Printer(s) for 56151 INR per unit on 2023-12-01. The total was 112302 INR, paid using Credit Card.</t>
  </si>
  <si>
    <t>Brittany James</t>
  </si>
  <si>
    <t>On 2024-02-02, Brittany James paid 133623 INR for 9 Desktop PC(s) using Net Banking.</t>
  </si>
  <si>
    <t>Tracey Santos</t>
  </si>
  <si>
    <t>On 2023-12-26, 5 Headphones(s) were purchased by Tracey Santos for 401750 INR, with payment made via Credit Card.</t>
  </si>
  <si>
    <t>Cynthia Williams</t>
  </si>
  <si>
    <t>Cynthia Williams just purchased 6 Smartwatch(s) on 2024-06-05, with a total cost of 496206 INR. The payment was completed using UPI.</t>
  </si>
  <si>
    <t>Carla Jarvis</t>
  </si>
  <si>
    <t>Carla Jarvis paid 405486 INR for 9 Smartwatch(s) on 2024-06-18, completing the transaction using Net Banking.</t>
  </si>
  <si>
    <t>Michael Taylor</t>
  </si>
  <si>
    <t>On 2024-08-31, Michael Taylor acquired 8 Headphones(s) at 34075 INR each. The total cost came to 272600 INR, paid with Cash.</t>
  </si>
  <si>
    <t>Stephanie Howell</t>
  </si>
  <si>
    <t>On 2024-02-21, Stephanie Howell acquired 9 Laptop(s) at 99006 INR each. The total cost came to 891054 INR, paid with UPI.</t>
  </si>
  <si>
    <t>Ann Thomas</t>
  </si>
  <si>
    <t>Ann Thomas paid 329225 INR for 5 Tablet(s) on 2023-10-05, completing the transaction using UPI.</t>
  </si>
  <si>
    <t>Courtney Wright</t>
  </si>
  <si>
    <t>Courtney Wright bought 9 Monitor(s) for a total of 884340 INR, including tax, on 2024-06-25. Payment was made using Cash.</t>
  </si>
  <si>
    <t>David Fisher</t>
  </si>
  <si>
    <t>David Fisher bought 6 Smartwatch(s) for a total of 91650 INR, including tax, on 2024-09-23. Payment was made using Debit Card.</t>
  </si>
  <si>
    <t>Joanna Graves</t>
  </si>
  <si>
    <t>Joanna Graves bought 4 Desktop PC(s) for a total of 136248 INR, including tax, on 2024-04-06. Payment was made using UPI.</t>
  </si>
  <si>
    <t>Mary Riddle</t>
  </si>
  <si>
    <t>Mary Riddle paid 207605 INR for 5 Smartwatch(s) on 2024-02-05, completing the transaction using UPI.</t>
  </si>
  <si>
    <t>Roberto Parks</t>
  </si>
  <si>
    <t>Roberto Parks paid 53643 INR for 3 Desktop PC(s) on 2024-08-15, completing the transaction using Credit Card.</t>
  </si>
  <si>
    <t>John Jones</t>
  </si>
  <si>
    <t>On 2024-08-15, John Jones acquired 9 Desktop PC(s) at 29499 INR each. The total cost came to 265491 INR, paid with Credit Card.</t>
  </si>
  <si>
    <t>Stephanie Reyes</t>
  </si>
  <si>
    <t>On 2024-03-30, Stephanie Reyes paid 165105 INR for 9 Tablet(s) using UPI.</t>
  </si>
  <si>
    <t>Sarah Smith DDS</t>
  </si>
  <si>
    <t>Sarah Smith DDS paid 59005 INR for 1 Headphones(s) on 2023-10-14, completing the transaction using Net Banking.</t>
  </si>
  <si>
    <t>David Taylor</t>
  </si>
  <si>
    <t>Today, David Taylor acquired 2 Smartphone(s), paying a total of 141238 INR. The payment was made via Credit Card.</t>
  </si>
  <si>
    <t>Bradley Russell</t>
  </si>
  <si>
    <t>On 2024-07-02, Bradley Russell purchased 7 Laptop(s) at a unit price of 84007 INR. The total amount including tax is 588049 INR, paid via Credit Card.</t>
  </si>
  <si>
    <t>Ruth Cooper</t>
  </si>
  <si>
    <t>On 2024-05-20, Ruth Cooper purchased 10 Smartwatch(s) at a unit price of 99214 INR. The total amount including tax is 992140 INR, paid via Cash.</t>
  </si>
  <si>
    <t>Shawn Ramos</t>
  </si>
  <si>
    <t>Shawn Ramos bought 6 Printer(s) for a total of 191544 INR, including tax, on 2024-04-07. Payment was made using Debit Card.</t>
  </si>
  <si>
    <t>April Leblanc</t>
  </si>
  <si>
    <t>April Leblanc paid 95193 INR for 9 Desktop PC(s) on 2023-11-23, completing the transaction using Net Banking.</t>
  </si>
  <si>
    <t>Ashley Yu</t>
  </si>
  <si>
    <t>Ashley Yu completed a purchase of 5 Smartphone(s) for 172750 INR on 2024-08-30. The transaction was made via Net Banking.</t>
  </si>
  <si>
    <t>Jonathan Hall</t>
  </si>
  <si>
    <t>Today, Jonathan Hall acquired 9 Keyboard(s), paying a total of 542457 INR. The payment was made via Cash.</t>
  </si>
  <si>
    <t>Courtney Richardson</t>
  </si>
  <si>
    <t>On 2023-11-10, Courtney Richardson purchased 3 Monitor(s) at a unit price of 64542 INR. The total amount including tax is 193626 INR, paid via Debit Card.</t>
  </si>
  <si>
    <t>Sean Singh</t>
  </si>
  <si>
    <t>Today, Sean Singh acquired 10 Monitor(s), paying a total of 384300 INR. The payment was made via Credit Card.</t>
  </si>
  <si>
    <t>Betty Burnett</t>
  </si>
  <si>
    <t>On 2024-05-11, Betty Burnett paid 933060 INR for 10 Monitor(s) using Cash.</t>
  </si>
  <si>
    <t>Melissa Brown</t>
  </si>
  <si>
    <t>On 2024-02-27, Melissa Brown purchased 4 Headphones(s) at a unit price of 9464 INR. The total amount including tax is 37856 INR, paid via Credit Card.</t>
  </si>
  <si>
    <t>Jessica Weaver MD</t>
  </si>
  <si>
    <t>On 2024-04-28, Jessica Weaver MD acquired 2 Printer(s) at 32106 INR each. The total cost came to 64212 INR, paid with Cash.</t>
  </si>
  <si>
    <t>Jaclyn Gonzalez</t>
  </si>
  <si>
    <t>On 2024-06-04, Jaclyn Gonzalez acquired 2 Printer(s) at 74775 INR each. The total cost came to 149550 INR, paid with Credit Card.</t>
  </si>
  <si>
    <t>Maria Rhodes</t>
  </si>
  <si>
    <t>On 2023-10-25, Maria Rhodes paid 179460 INR for 5 Keyboard(s) using Credit Card.</t>
  </si>
  <si>
    <t>Richard Smith</t>
  </si>
  <si>
    <t>On 2023-12-21, Richard Smith purchased 3 Tablet(s) at a unit price of 78523 INR. The total amount including tax is 235569 INR, paid via UPI.</t>
  </si>
  <si>
    <t>Michelle Peck</t>
  </si>
  <si>
    <t>Michelle Peck completed a purchase of 5 Keyboard(s) for 477750 INR on 2023-11-05. The transaction was made via UPI.</t>
  </si>
  <si>
    <t>Donna Davenport</t>
  </si>
  <si>
    <t>Donna Davenport bought 8 Smartphone(s) for a total of 177512 INR, including tax, on 2024-06-07. Payment was made using Net Banking.</t>
  </si>
  <si>
    <t>Kenneth Fitzgerald</t>
  </si>
  <si>
    <t>On 2024-06-04, Kenneth Fitzgerald purchased 6 Keyboard(s) at a unit price of 98207 INR. The total amount including tax is 589242 INR, paid via Cash.</t>
  </si>
  <si>
    <t>Robert Lewis</t>
  </si>
  <si>
    <t>Robert Lewis completed a purchase of 8 Laptop(s) for 416408 INR on 2024-07-31. The transaction was made via Net Banking.</t>
  </si>
  <si>
    <t>Norma Diaz</t>
  </si>
  <si>
    <t>On 2024-07-22, 3 Monitor(s) were purchased by Norma Diaz for 32985 INR, with payment made via Net Banking.</t>
  </si>
  <si>
    <t>Christopher Ochoa</t>
  </si>
  <si>
    <t>On 2024-09-24, 9 Monitor(s) were purchased by Christopher Ochoa for 561447 INR, with payment made via Debit Card.</t>
  </si>
  <si>
    <t>Lisa Blake</t>
  </si>
  <si>
    <t>On 2024-02-18, Lisa Blake purchased 2 Keyboard(s) at a unit price of 71942 INR. The total amount including tax is 143884 INR, paid via Credit Card.</t>
  </si>
  <si>
    <t>Benjamin Sanders</t>
  </si>
  <si>
    <t>Benjamin Sanders paid 149668 INR for 4 Smartwatch(s) on 2024-01-10, completing the transaction using Credit Card.</t>
  </si>
  <si>
    <t>Nicole Peck</t>
  </si>
  <si>
    <t>On 2024-09-30, 8 Mouse(s) were purchased by Nicole Peck for 513936 INR, with payment made via Cash.</t>
  </si>
  <si>
    <t>Gregory Dunn</t>
  </si>
  <si>
    <t>Gregory Dunn completed a purchase of 4 Keyboard(s) for 50556 INR on 2023-11-02. The transaction was made via UPI.</t>
  </si>
  <si>
    <t>Nathan Simon</t>
  </si>
  <si>
    <t>Nathan Simon bought 4 Laptop(s) for a total of 297932 INR, including tax, on 2024-08-14. Payment was made using Net Banking.</t>
  </si>
  <si>
    <t>Damon Smith</t>
  </si>
  <si>
    <t>Today, Damon Smith acquired 8 Mouse(s), paying a total of 587808 INR. The payment was made via Cash.</t>
  </si>
  <si>
    <t>Anne Gonzales</t>
  </si>
  <si>
    <t>Anne Gonzales paid 120795 INR for 5 Tablet(s) on 2024-06-04, completing the transaction using Cash.</t>
  </si>
  <si>
    <t>Emily Hayes</t>
  </si>
  <si>
    <t>Emily Hayes just purchased 8 Laptop(s) on 2024-02-17, with a total cost of 622704 INR. The payment was completed using Cash.</t>
  </si>
  <si>
    <t>Ashley Garcia</t>
  </si>
  <si>
    <t>On 2024-02-19, Ashley Garcia acquired 9 Mouse(s) at 42720 INR each. The total cost came to 384480 INR, paid with UPI.</t>
  </si>
  <si>
    <t>Brandon Rodriguez</t>
  </si>
  <si>
    <t>Brandon Rodriguez bought 7 Keyboard(s) for 64091 INR per unit on 2024-03-25. The total was 448637 INR, paid using Credit Card.</t>
  </si>
  <si>
    <t>Susan Mann</t>
  </si>
  <si>
    <t>On 2024-05-19, Susan Mann paid 627170 INR for 10 Smartphone(s) using Cash.</t>
  </si>
  <si>
    <t>Marcus Jackson</t>
  </si>
  <si>
    <t>Marcus Jackson bought 4 Desktop PC(s) for 21659 INR per unit on 2024-02-02. The total was 86636 INR, paid using Cash.</t>
  </si>
  <si>
    <t>Christine Werner PhD</t>
  </si>
  <si>
    <t>On 2024-05-11, 1 Monitor(s) were purchased by Christine Werner PhD for 62574 INR, with payment made via Debit Card.</t>
  </si>
  <si>
    <t>Michael Harris</t>
  </si>
  <si>
    <t>Michael Harris just purchased 7 Headphones(s) on 2024-04-22, with a total cost of 336756 INR. The payment was completed using Debit Card.</t>
  </si>
  <si>
    <t>Lauren Hardy</t>
  </si>
  <si>
    <t>Lauren Hardy bought 5 Laptop(s) for 28833 INR per unit on 2024-09-29. The total was 144165 INR, paid using Net Banking.</t>
  </si>
  <si>
    <t>Brittany Butler</t>
  </si>
  <si>
    <t>Brittany Butler bought 7 Desktop PC(s) for a total of 461692 INR, including tax, on 2023-11-06. Payment was made using Debit Card.</t>
  </si>
  <si>
    <t>Karen Kim</t>
  </si>
  <si>
    <t>On 2023-11-28, Karen Kim purchased 9 Headphones(s) at a unit price of 45491 INR. The total amount including tax is 409419 INR, paid via Credit Card.</t>
  </si>
  <si>
    <t>Danielle Diaz</t>
  </si>
  <si>
    <t>Danielle Diaz bought 10 Headphones(s) for a total of 672540 INR, including tax, on 2024-03-09. Payment was made using Credit Card.</t>
  </si>
  <si>
    <t>Wanda Mitchell</t>
  </si>
  <si>
    <t>Wanda Mitchell just purchased 8 Keyboard(s) on 2024-06-29, with a total cost of 135176 INR. The payment was completed using UPI.</t>
  </si>
  <si>
    <t>Jay Butler</t>
  </si>
  <si>
    <t>Jay Butler paid 499624 INR for 8 Smartwatch(s) on 2024-09-08, completing the transaction using Cash.</t>
  </si>
  <si>
    <t>Brad Robinson</t>
  </si>
  <si>
    <t>On 2024-08-18, Brad Robinson purchased 8 Mouse(s) at a unit price of 43185 INR. The total amount including tax is 345480 INR, paid via Credit Card.</t>
  </si>
  <si>
    <t>Ann Townsend</t>
  </si>
  <si>
    <t>Ann Townsend bought 8 Monitor(s) for a total of 796088 INR, including tax, on 2024-01-24. Payment was made using Cash.</t>
  </si>
  <si>
    <t>Cathy Lopez</t>
  </si>
  <si>
    <t>Cathy Lopez bought 3 Keyboard(s) for a total of 49965 INR, including tax, on 2024-09-26. Payment was made using Net Banking.</t>
  </si>
  <si>
    <t>Kristen Potter</t>
  </si>
  <si>
    <t>On 2023-10-28, Kristen Potter purchased 10 Laptop(s) at a unit price of 13851 INR. The total amount including tax is 138510 INR, paid via Cash.</t>
  </si>
  <si>
    <t>Amy Peterson</t>
  </si>
  <si>
    <t>On 2024-02-16, Amy Peterson acquired 9 Printer(s) at 16555 INR each. The total cost came to 148995 INR, paid with UPI.</t>
  </si>
  <si>
    <t>Virginia Lopez</t>
  </si>
  <si>
    <t>On 2024-05-02, Virginia Lopez acquired 5 Tablet(s) at 18867 INR each. The total cost came to 94335 INR, paid with UPI.</t>
  </si>
  <si>
    <t>Mark Smith</t>
  </si>
  <si>
    <t>On 2024-09-28, Mark Smith paid 507408 INR for 8 Monitor(s) using Debit Card.</t>
  </si>
  <si>
    <t>Tyler Cox</t>
  </si>
  <si>
    <t>Today, Tyler Cox acquired 4 Desktop PC(s), paying a total of 276824 INR. The payment was made via Cash.</t>
  </si>
  <si>
    <t>Tracy Smith</t>
  </si>
  <si>
    <t>Tracy Smith just purchased 9 Headphones(s) on 2023-10-01, with a total cost of 278424 INR. The payment was completed using Cash.</t>
  </si>
  <si>
    <t>Kathryn Jones</t>
  </si>
  <si>
    <t>Kathryn Jones bought 5 Monitor(s) for 63429 INR per unit on 2024-05-14. The total was 317145 INR, paid using Debit Card.</t>
  </si>
  <si>
    <t>Kelly Green</t>
  </si>
  <si>
    <t>Kelly Green paid 253032 INR for 8 Printer(s) on 2023-11-23, completing the transaction using Credit Card.</t>
  </si>
  <si>
    <t>Cynthia Norman</t>
  </si>
  <si>
    <t>Cynthia Norman bought 1 Tablet(s) for 14455 INR per unit on 2024-04-17. The total was 14455 INR, paid using Net Banking.</t>
  </si>
  <si>
    <t>Julia Lawson</t>
  </si>
  <si>
    <t>On 2024-07-09, Julia Lawson acquired 8 Monitor(s) at 20702 INR each. The total cost came to 165616 INR, paid with UPI.</t>
  </si>
  <si>
    <t>Roy Farrell</t>
  </si>
  <si>
    <t>Today, Roy Farrell acquired 7 Printer(s), paying a total of 541996 INR. The payment was made via UPI.</t>
  </si>
  <si>
    <t>Spencer Johnson</t>
  </si>
  <si>
    <t>Spencer Johnson bought 3 Mouse(s) for 87418 INR per unit on 2024-07-25. The total was 262254 INR, paid using Debit Card.</t>
  </si>
  <si>
    <t>Dawn Stevenson</t>
  </si>
  <si>
    <t>On 2024-01-08, 9 Mouse(s) were purchased by Dawn Stevenson for 716607 INR, with payment made via Cash.</t>
  </si>
  <si>
    <t>Carrie Hernandez DVM</t>
  </si>
  <si>
    <t>On 2024-05-31, Carrie Hernandez DVM purchased 6 Desktop PC(s) at a unit price of 16432 INR. The total amount including tax is 98592 INR, paid via UPI.</t>
  </si>
  <si>
    <t>Angela Smith</t>
  </si>
  <si>
    <t>Angela Smith bought 4 Laptop(s) for a total of 125788 INR, including tax, on 2023-10-19. Payment was made using UPI.</t>
  </si>
  <si>
    <t>Sara Bates</t>
  </si>
  <si>
    <t>Today, Sara Bates acquired 6 Smartphone(s), paying a total of 346896 INR. The payment was made via Net Banking.</t>
  </si>
  <si>
    <t>Lucas Williams</t>
  </si>
  <si>
    <t>On 2024-09-06, Lucas Williams purchased 6 Keyboard(s) at a unit price of 22536 INR. The total amount including tax is 135216 INR, paid via Cash.</t>
  </si>
  <si>
    <t>Kayla Richmond</t>
  </si>
  <si>
    <t>Kayla Richmond completed a purchase of 2 Mouse(s) for 161890 INR on 2024-01-23. The transaction was made via Credit Card.</t>
  </si>
  <si>
    <t>Richard Watts</t>
  </si>
  <si>
    <t>Richard Watts bought 2 Printer(s) for a total of 36460 INR, including tax, on 2024-03-20. Payment was made using Credit Card.</t>
  </si>
  <si>
    <t>Jennifer Townsend</t>
  </si>
  <si>
    <t>On 2024-04-30, Jennifer Townsend purchased 9 Mouse(s) at a unit price of 54137 INR. The total amount including tax is 487233 INR, paid via Credit Card.</t>
  </si>
  <si>
    <t>Susan Strickland</t>
  </si>
  <si>
    <t>On 2023-10-16, Susan Strickland purchased 6 Keyboard(s) at a unit price of 91204 INR. The total amount including tax is 547224 INR, paid via Debit Card.</t>
  </si>
  <si>
    <t>Linda Wilson</t>
  </si>
  <si>
    <t>Linda Wilson bought 3 Keyboard(s) for a total of 164292 INR, including tax, on 2024-09-10. Payment was made using UPI.</t>
  </si>
  <si>
    <t>Michele Anderson</t>
  </si>
  <si>
    <t>Michele Anderson bought 7 Keyboard(s) for a total of 588329 INR, including tax, on 2023-10-09. Payment was made using Net Banking.</t>
  </si>
  <si>
    <t>Tina Wright</t>
  </si>
  <si>
    <t>Tina Wright just purchased 3 Smartwatch(s) on 2024-06-13, with a total cost of 137097 INR. The payment was completed using Cash.</t>
  </si>
  <si>
    <t>Ronald Powell</t>
  </si>
  <si>
    <t>On 2024-08-05, Ronald Powell acquired 6 Smartphone(s) at 72776 INR each. The total cost came to 436656 INR, paid with Debit Card.</t>
  </si>
  <si>
    <t>John Graham</t>
  </si>
  <si>
    <t>John Graham completed a purchase of 1 Keyboard(s) for 48475 INR on 2024-02-13. The transaction was made via UPI.</t>
  </si>
  <si>
    <t>Michael Smith just purchased 10 Mouse(s) on 2023-10-21, with a total cost of 505250 INR. The payment was completed using Net Banking.</t>
  </si>
  <si>
    <t>Angela Jones</t>
  </si>
  <si>
    <t>On 2024-04-05, Angela Jones paid 231035 INR for 7 Smartphone(s) using Credit Card.</t>
  </si>
  <si>
    <t>Cristian Cummings</t>
  </si>
  <si>
    <t>Today, Cristian Cummings acquired 5 Desktop PC(s), paying a total of 249610 INR. The payment was made via UPI.</t>
  </si>
  <si>
    <t>Lori Cruz</t>
  </si>
  <si>
    <t>Lori Cruz paid 50176 INR for 7 Mouse(s) on 2024-06-14, completing the transaction using Net Banking.</t>
  </si>
  <si>
    <t>Jessica Adams</t>
  </si>
  <si>
    <t>On 2023-10-25, 6 Monitor(s) were purchased by Jessica Adams for 18168 INR, with payment made via Net Banking.</t>
  </si>
  <si>
    <t>Ashley Willis</t>
  </si>
  <si>
    <t>On 2024-05-16, Ashley Willis purchased 6 Smartwatch(s) at a unit price of 78364 INR. The total amount including tax is 470184 INR, paid via Cash.</t>
  </si>
  <si>
    <t>Mary Deleon</t>
  </si>
  <si>
    <t>On 2024-04-08, 2 Monitor(s) were purchased by Mary Deleon for 141396 INR, with payment made via Debit Card.</t>
  </si>
  <si>
    <t>Dan Molina</t>
  </si>
  <si>
    <t>On 2024-04-23, Dan Molina purchased 5 Monitor(s) at a unit price of 76279 INR. The total amount including tax is 381395 INR, paid via Cash.</t>
  </si>
  <si>
    <t>Mrs. Sherri Bauer</t>
  </si>
  <si>
    <t>On 2024-05-23, Mrs. Sherri Bauer paid 221805 INR for 9 Smartwatch(s) using Net Banking.</t>
  </si>
  <si>
    <t>Melissa Barnes</t>
  </si>
  <si>
    <t>Melissa Barnes paid 181060 INR for 2 Headphones(s) on 2023-12-11, completing the transaction using Debit Card.</t>
  </si>
  <si>
    <t>Cynthia Anderson</t>
  </si>
  <si>
    <t>On 2023-10-30, 6 Keyboard(s) were purchased by Cynthia Anderson for 275412 INR, with payment made via Cash.</t>
  </si>
  <si>
    <t>Brett Lewis</t>
  </si>
  <si>
    <t>On 2024-04-06, Brett Lewis acquired 3 Printer(s) at 28502 INR each. The total cost came to 85506 INR, paid with UPI.</t>
  </si>
  <si>
    <t>Timothy Long</t>
  </si>
  <si>
    <t>Today, Timothy Long acquired 9 Smartphone(s), paying a total of 376443 INR. The payment was made via Cash.</t>
  </si>
  <si>
    <t>Matthew Tyler</t>
  </si>
  <si>
    <t>On 2024-06-20, Matthew Tyler acquired 7 Tablet(s) at 54876 INR each. The total cost came to 384132 INR, paid with Net Banking.</t>
  </si>
  <si>
    <t>Geoffrey Bush</t>
  </si>
  <si>
    <t>Geoffrey Bush bought 4 Mouse(s) for 51582 INR per unit on 2024-05-11. The total was 206328 INR, paid using Credit Card.</t>
  </si>
  <si>
    <t>Ronald Dodson</t>
  </si>
  <si>
    <t>Ronald Dodson completed a purchase of 5 Laptop(s) for 357900 INR on 2023-12-28. The transaction was made via Credit Card.</t>
  </si>
  <si>
    <t>Elizabeth Faulkner</t>
  </si>
  <si>
    <t>Elizabeth Faulkner completed a purchase of 5 Monitor(s) for 473415 INR on 2024-05-14. The transaction was made via Net Banking.</t>
  </si>
  <si>
    <t>Robert Sanders</t>
  </si>
  <si>
    <t>On 2023-12-22, Robert Sanders acquired 1 Keyboard(s) at 15882 INR each. The total cost came to 15882 INR, paid with Net Banking.</t>
  </si>
  <si>
    <t>Melinda Anderson</t>
  </si>
  <si>
    <t>Melinda Anderson just purchased 5 Tablet(s) on 2024-05-02, with a total cost of 214595 INR. The payment was completed using Net Banking.</t>
  </si>
  <si>
    <t>Erica Meza</t>
  </si>
  <si>
    <t>On 2024-08-18, Erica Meza paid 182718 INR for 6 Monitor(s) using UPI.</t>
  </si>
  <si>
    <t>Todd Powell</t>
  </si>
  <si>
    <t>Todd Powell paid 32875 INR for 5 Headphones(s) on 2023-12-08, completing the transaction using Cash.</t>
  </si>
  <si>
    <t>David Hunter</t>
  </si>
  <si>
    <t>David Hunter bought 1 Laptop(s) for 76747 INR per unit on 2024-02-11. The total was 76747 INR, paid using Net Banking.</t>
  </si>
  <si>
    <t>Dean Price</t>
  </si>
  <si>
    <t>On 2024-08-17, Dean Price paid 216566 INR for 7 Monitor(s) using UPI.</t>
  </si>
  <si>
    <t>Jared Estrada</t>
  </si>
  <si>
    <t>Jared Estrada completed a purchase of 6 Laptop(s) for 353040 INR on 2024-09-02. The transaction was made via Cash.</t>
  </si>
  <si>
    <t>Christopher Medina</t>
  </si>
  <si>
    <t>Today, Christopher Medina acquired 4 Laptop(s), paying a total of 138788 INR. The payment was made via Cash.</t>
  </si>
  <si>
    <t>Jill Clark</t>
  </si>
  <si>
    <t>On 2024-02-24, Jill Clark paid 215159 INR for 7 Mouse(s) using Credit Card.</t>
  </si>
  <si>
    <t>Priscilla Moreno</t>
  </si>
  <si>
    <t>On 2024-04-15, Priscilla Moreno acquired 5 Tablet(s) at 20317 INR each. The total cost came to 101585 INR, paid with UPI.</t>
  </si>
  <si>
    <t>Theresa Harrison</t>
  </si>
  <si>
    <t>On 2023-12-20, Theresa Harrison paid 509080 INR for 8 Printer(s) using Credit Card.</t>
  </si>
  <si>
    <t>Jaime Cox</t>
  </si>
  <si>
    <t>On 2024-03-05, Jaime Cox paid 87677 INR for 1 Monitor(s) using Debit Card.</t>
  </si>
  <si>
    <t>Edward Perkins</t>
  </si>
  <si>
    <t>Today, Edward Perkins acquired 2 Desktop PC(s), paying a total of 199810 INR. The payment was made via Net Banking.</t>
  </si>
  <si>
    <t>Kenneth Alvarez</t>
  </si>
  <si>
    <t>Kenneth Alvarez bought 6 Monitor(s) for 56189 INR per unit on 2023-12-03. The total was 337134 INR, paid using Debit Card.</t>
  </si>
  <si>
    <t>Natasha Garrett</t>
  </si>
  <si>
    <t>Natasha Garrett bought 2 Printer(s) for 24359 INR per unit on 2024-06-08. The total was 48718 INR, paid using UPI.</t>
  </si>
  <si>
    <t>Jermaine Sandoval</t>
  </si>
  <si>
    <t>Today, Jermaine Sandoval acquired 8 Tablet(s), paying a total of 142480 INR. The payment was made via Credit Card.</t>
  </si>
  <si>
    <t>Jose Gonzalez</t>
  </si>
  <si>
    <t>Jose Gonzalez paid 569664 INR for 8 Tablet(s) on 2023-10-27, completing the transaction using Debit Card.</t>
  </si>
  <si>
    <t>Robert Kidd</t>
  </si>
  <si>
    <t>On 2023-12-14, Robert Kidd acquired 6 Smartwatch(s) at 19957 INR each. The total cost came to 119742 INR, paid with Cash.</t>
  </si>
  <si>
    <t>Rebecca Rose</t>
  </si>
  <si>
    <t>Rebecca Rose bought 4 Tablet(s) for 11644 INR per unit on 2024-09-02. The total was 46576 INR, paid using Credit Card.</t>
  </si>
  <si>
    <t>Frank Guzman</t>
  </si>
  <si>
    <t>On 2023-11-02, Frank Guzman paid 60660 INR for 4 Headphones(s) using Debit Card.</t>
  </si>
  <si>
    <t>Lori Castillo</t>
  </si>
  <si>
    <t>Lori Castillo bought 8 Keyboard(s) for 57322 INR per unit on 2024-01-04. The total was 458576 INR, paid using Net Banking.</t>
  </si>
  <si>
    <t>Sara Lang</t>
  </si>
  <si>
    <t>Sara Lang just purchased 7 Printer(s) on 2024-07-20, with a total cost of 67347 INR. The payment was completed using Credit Card.</t>
  </si>
  <si>
    <t>Larry Vasquez</t>
  </si>
  <si>
    <t>Larry Vasquez bought 9 Laptop(s) for a total of 568233 INR, including tax, on 2024-06-22. Payment was made using Net Banking.</t>
  </si>
  <si>
    <t>Roy Watts</t>
  </si>
  <si>
    <t>Roy Watts bought 8 Headphones(s) for a total of 191264 INR, including tax, on 2023-10-01. Payment was made using Debit Card.</t>
  </si>
  <si>
    <t>Jose Riley</t>
  </si>
  <si>
    <t>Jose Riley bought 3 Desktop PC(s) for a total of 46590 INR, including tax, on 2023-10-23. Payment was made using Credit Card.</t>
  </si>
  <si>
    <t>Wesley Morris</t>
  </si>
  <si>
    <t>Wesley Morris just purchased 6 Printer(s) on 2024-06-14, with a total cost of 422568 INR. The payment was completed using Debit Card.</t>
  </si>
  <si>
    <t>Ariana Bradford</t>
  </si>
  <si>
    <t>Ariana Bradford completed a purchase of 2 Laptop(s) for 110646 INR on 2024-03-17. The transaction was made via Cash.</t>
  </si>
  <si>
    <t>Alexander Barker</t>
  </si>
  <si>
    <t>On 2024-01-08, Alexander Barker paid 563640 INR for 10 Tablet(s) using Debit Card.</t>
  </si>
  <si>
    <t>Lawrence Grant</t>
  </si>
  <si>
    <t>Today, Lawrence Grant acquired 2 Laptop(s), paying a total of 168486 INR. The payment was made via Cash.</t>
  </si>
  <si>
    <t>Brandon Gray</t>
  </si>
  <si>
    <t>On 2024-01-08, Brandon Gray acquired 5 Laptop(s) at 50824 INR each. The total cost came to 254120 INR, paid with Net Banking.</t>
  </si>
  <si>
    <t>Joseph Mills</t>
  </si>
  <si>
    <t>Joseph Mills bought 4 Laptop(s) for 57214 INR per unit on 2024-02-18. The total was 228856 INR, paid using UPI.</t>
  </si>
  <si>
    <t>Tyler Green</t>
  </si>
  <si>
    <t>Tyler Green paid 513408 INR for 8 Smartwatch(s) on 2023-11-27, completing the transaction using UPI.</t>
  </si>
  <si>
    <t>Alyssa Nguyen</t>
  </si>
  <si>
    <t>Alyssa Nguyen bought 4 Monitor(s) for a total of 49088 INR, including tax, on 2024-08-15. Payment was made using Cash.</t>
  </si>
  <si>
    <t>Julia Miller</t>
  </si>
  <si>
    <t>Today, Julia Miller acquired 2 Printer(s), paying a total of 83490 INR. The payment was made via Cash.</t>
  </si>
  <si>
    <t>Stephen Jarvis</t>
  </si>
  <si>
    <t>Stephen Jarvis bought 8 Printer(s) for 5605 INR per unit on 2024-01-31. The total was 44840 INR, paid using Cash.</t>
  </si>
  <si>
    <t>Eric Diaz</t>
  </si>
  <si>
    <t>Eric Diaz paid 436352 INR for 7 Desktop PC(s) on 2023-11-20, completing the transaction using Net Banking.</t>
  </si>
  <si>
    <t>Mr. David Johnson DDS</t>
  </si>
  <si>
    <t>On 2024-01-13, 9 Laptop(s) were purchased by Mr. David Johnson DDS for 378441 INR, with payment made via Net Banking.</t>
  </si>
  <si>
    <t>Mark Fischer</t>
  </si>
  <si>
    <t>Today, Mark Fischer acquired 5 Smartphone(s), paying a total of 224770 INR. The payment was made via UPI.</t>
  </si>
  <si>
    <t>Zachary Smith DDS</t>
  </si>
  <si>
    <t>Zachary Smith DDS bought 8 Mouse(s) for 95752 INR per unit on 2024-07-21. The total was 766016 INR, paid using Credit Card.</t>
  </si>
  <si>
    <t>Bradley Holloway</t>
  </si>
  <si>
    <t>Bradley Holloway bought 9 Printer(s) for a total of 170928 INR, including tax, on 2024-06-25. Payment was made using Credit Card.</t>
  </si>
  <si>
    <t>Ashley Daniel</t>
  </si>
  <si>
    <t>On 2024-08-08, Ashley Daniel acquired 6 Keyboard(s) at 98493 INR each. The total cost came to 590958 INR, paid with UPI.</t>
  </si>
  <si>
    <t>James Wheeler</t>
  </si>
  <si>
    <t>On 2023-11-18, James Wheeler purchased 9 Smartwatch(s) at a unit price of 21200 INR. The total amount including tax is 190800 INR, paid via Debit Card.</t>
  </si>
  <si>
    <t>Scott Flynn</t>
  </si>
  <si>
    <t>On 2024-04-10, Scott Flynn acquired 1 Desktop PC(s) at 43182 INR each. The total cost came to 43182 INR, paid with Credit Card.</t>
  </si>
  <si>
    <t>Robert Casey</t>
  </si>
  <si>
    <t>Robert Casey bought 8 Smartphone(s) for a total of 386688 INR, including tax, on 2024-02-22. Payment was made using Net Banking.</t>
  </si>
  <si>
    <t>Rodney Fry MD</t>
  </si>
  <si>
    <t>Rodney Fry MD paid 59325 INR for 7 Mouse(s) on 2024-07-21, completing the transaction using Net Banking.</t>
  </si>
  <si>
    <t>Stephanie Luna</t>
  </si>
  <si>
    <t>On 2024-02-29, Stephanie Luna acquired 10 Monitor(s) at 68884 INR each. The total cost came to 688840 INR, paid with UPI.</t>
  </si>
  <si>
    <t>Karen Rodriguez</t>
  </si>
  <si>
    <t>Karen Rodriguez completed a purchase of 2 Keyboard(s) for 53884 INR on 2024-02-27. The transaction was made via UPI.</t>
  </si>
  <si>
    <t>Ryan Thompson</t>
  </si>
  <si>
    <t>Ryan Thompson just purchased 2 Monitor(s) on 2024-01-06, with a total cost of 97178 INR. The payment was completed using Cash.</t>
  </si>
  <si>
    <t>Curtis Cameron</t>
  </si>
  <si>
    <t>Curtis Cameron bought 5 Smartphone(s) for a total of 229840 INR, including tax, on 2024-02-05. Payment was made using UPI.</t>
  </si>
  <si>
    <t>Mark Cantrell</t>
  </si>
  <si>
    <t>On 2024-08-24, Mark Cantrell purchased 8 Mouse(s) at a unit price of 28772 INR. The total amount including tax is 230176 INR, paid via Credit Card.</t>
  </si>
  <si>
    <t>Nicole Reed</t>
  </si>
  <si>
    <t>Nicole Reed bought 7 Desktop PC(s) for 31384 INR per unit on 2024-05-26. The total was 219688 INR, paid using Credit Card.</t>
  </si>
  <si>
    <t>Sabrina Johnson</t>
  </si>
  <si>
    <t>On 2024-03-04, Sabrina Johnson purchased 2 Mouse(s) at a unit price of 24880 INR. The total amount including tax is 49760 INR, paid via UPI.</t>
  </si>
  <si>
    <t>Kyle Campbell Jr.</t>
  </si>
  <si>
    <t>Kyle Campbell Jr. bought 7 Monitor(s) for a total of 400281 INR, including tax, on 2023-11-28. Payment was made using Debit Card.</t>
  </si>
  <si>
    <t>Travis Phillips</t>
  </si>
  <si>
    <t>Travis Phillips just purchased 3 Printer(s) on 2024-05-12, with a total cost of 220146 INR. The payment was completed using Credit Card.</t>
  </si>
  <si>
    <t>Dawn King</t>
  </si>
  <si>
    <t>Dawn King just purchased 3 Tablet(s) on 2024-05-09, with a total cost of 283932 INR. The payment was completed using Credit Card.</t>
  </si>
  <si>
    <t>Christina Richards</t>
  </si>
  <si>
    <t>On 2024-08-11, Christina Richards purchased 6 Desktop PC(s) at a unit price of 59749 INR. The total amount including tax is 358494 INR, paid via Cash.</t>
  </si>
  <si>
    <t>On 2024-02-23, 7 Printer(s) were purchased by Jessica Smith for 329931 INR, with payment made via Cash.</t>
  </si>
  <si>
    <t>Kathy Green</t>
  </si>
  <si>
    <t>Kathy Green just purchased 5 Monitor(s) on 2024-09-16, with a total cost of 61140 INR. The payment was completed using Debit Card.</t>
  </si>
  <si>
    <t>Michelle Herrera</t>
  </si>
  <si>
    <t>Michelle Herrera just purchased 2 Monitor(s) on 2024-09-21, with a total cost of 11766 INR. The payment was completed using Cash.</t>
  </si>
  <si>
    <t>Tara Ingram</t>
  </si>
  <si>
    <t>Tara Ingram just purchased 4 Monitor(s) on 2024-08-14, with a total cost of 70900 INR. The payment was completed using Net Banking.</t>
  </si>
  <si>
    <t>Michael Duke</t>
  </si>
  <si>
    <t>Michael Duke bought 4 Smartwatch(s) for a total of 31364 INR, including tax, on 2023-12-03. Payment was made using Debit Card.</t>
  </si>
  <si>
    <t>Audrey Dawson</t>
  </si>
  <si>
    <t>On 2024-05-24, Audrey Dawson acquired 4 Printer(s) at 16990 INR each. The total cost came to 67960 INR, paid with Net Banking.</t>
  </si>
  <si>
    <t>Belinda Garza</t>
  </si>
  <si>
    <t>On 2024-09-16, Belinda Garza purchased 6 Smartwatch(s) at a unit price of 6123 INR. The total amount including tax is 36738 INR, paid via Net Banking.</t>
  </si>
  <si>
    <t>Michael Duncan</t>
  </si>
  <si>
    <t>On 2024-03-12, 6 Smartphone(s) were purchased by Michael Duncan for 444348 INR, with payment made via UPI.</t>
  </si>
  <si>
    <t>Clifford Stephens</t>
  </si>
  <si>
    <t>On 2024-02-20, Clifford Stephens acquired 10 Printer(s) at 79457 INR each. The total cost came to 794570 INR, paid with Cash.</t>
  </si>
  <si>
    <t>Oscar Anderson</t>
  </si>
  <si>
    <t>On 2024-04-30, Oscar Anderson purchased 2 Headphones(s) at a unit price of 19502 INR. The total amount including tax is 39004 INR, paid via Debit Card.</t>
  </si>
  <si>
    <t>Mr. Charles Taylor</t>
  </si>
  <si>
    <t>On 2023-10-21, Mr. Charles Taylor paid 112984 INR for 2 Mouse(s) using Debit Card.</t>
  </si>
  <si>
    <t>Andrew Reynolds</t>
  </si>
  <si>
    <t>On 2023-10-17, 9 Smartwatch(s) were purchased by Andrew Reynolds for 844164 INR, with payment made via Cash.</t>
  </si>
  <si>
    <t>Jason Cruz</t>
  </si>
  <si>
    <t>On 2023-12-01, Jason Cruz paid 769430 INR for 10 Headphones(s) using Debit Card.</t>
  </si>
  <si>
    <t>Mia Cline</t>
  </si>
  <si>
    <t>Mia Cline bought 3 Mouse(s) for 57858 INR per unit on 2024-07-17. The total was 173574 INR, paid using Credit Card.</t>
  </si>
  <si>
    <t>Kristin Knox</t>
  </si>
  <si>
    <t>On 2024-09-08, Kristin Knox paid 702680 INR for 10 Keyboard(s) using UPI.</t>
  </si>
  <si>
    <t>Kelly Wolfe</t>
  </si>
  <si>
    <t>On 2024-09-23, 1 Smartwatch(s) were purchased by Kelly Wolfe for 38304 INR, with payment made via Credit Card.</t>
  </si>
  <si>
    <t>Joshua Garza</t>
  </si>
  <si>
    <t>Joshua Garza just purchased 8 Smartwatch(s) on 2024-06-20, with a total cost of 336336 INR. The payment was completed using Debit Card.</t>
  </si>
  <si>
    <t>Jonathan Russo</t>
  </si>
  <si>
    <t>On 2023-11-07, Jonathan Russo acquired 4 Tablet(s) at 11642 INR each. The total cost came to 46568 INR, paid with Cash.</t>
  </si>
  <si>
    <t>Joshua Johnson</t>
  </si>
  <si>
    <t>Joshua Johnson completed a purchase of 3 Smartphone(s) for 90852 INR on 2024-04-15. The transaction was made via Debit Card.</t>
  </si>
  <si>
    <t>Christine Meadows</t>
  </si>
  <si>
    <t>Today, Christine Meadows acquired 9 Tablet(s), paying a total of 80928 INR. The payment was made via Credit Card.</t>
  </si>
  <si>
    <t>Erica Mcmillan</t>
  </si>
  <si>
    <t>On 2024-02-18, Erica Mcmillan purchased 9 Smartphone(s) at a unit price of 31080 INR. The total amount including tax is 279720 INR, paid via UPI.</t>
  </si>
  <si>
    <t>Thomas Peterson</t>
  </si>
  <si>
    <t>On 2024-01-27, Thomas Peterson purchased 8 Keyboard(s) at a unit price of 1011 INR. The total amount including tax is 8088 INR, paid via Cash.</t>
  </si>
  <si>
    <t>Nicholas Graves</t>
  </si>
  <si>
    <t>On 2024-06-08, Nicholas Graves paid 29718 INR for 6 Mouse(s) using UPI.</t>
  </si>
  <si>
    <t>Amy Roberts</t>
  </si>
  <si>
    <t>On 2024-08-11, Amy Roberts purchased 6 Smartphone(s) at a unit price of 19215 INR. The total amount including tax is 115290 INR, paid via UPI.</t>
  </si>
  <si>
    <t>Brittany Marsh</t>
  </si>
  <si>
    <t>On 2024-06-12, Brittany Marsh paid 183366 INR for 6 Mouse(s) using Credit Card.</t>
  </si>
  <si>
    <t>Tamara Rich</t>
  </si>
  <si>
    <t>On 2024-07-20, 1 Monitor(s) were purchased by Tamara Rich for 2155 INR, with payment made via UPI.</t>
  </si>
  <si>
    <t>Curtis Evans</t>
  </si>
  <si>
    <t>Curtis Evans bought 3 Mouse(s) for 73322 INR per unit on 2023-12-12. The total was 219966 INR, paid using UPI.</t>
  </si>
  <si>
    <t>Lori Hayes</t>
  </si>
  <si>
    <t>Lori Hayes completed a purchase of 1 Laptop(s) for 17209 INR on 2023-11-27. The transaction was made via Debit Card.</t>
  </si>
  <si>
    <t>Marcus Baxter</t>
  </si>
  <si>
    <t>Marcus Baxter just purchased 8 Keyboard(s) on 2024-03-11, with a total cost of 215528 INR. The payment was completed using Cash.</t>
  </si>
  <si>
    <t>Laura Perez</t>
  </si>
  <si>
    <t>Laura Perez bought 2 Smartwatch(s) for a total of 115980 INR, including tax, on 2024-02-04. Payment was made using Cash.</t>
  </si>
  <si>
    <t>Patrick Blevins</t>
  </si>
  <si>
    <t>On 2024-08-31, Patrick Blevins acquired 10 Mouse(s) at 67788 INR each. The total cost came to 677880 INR, paid with Cash.</t>
  </si>
  <si>
    <t>Gregory Stevenson</t>
  </si>
  <si>
    <t>Gregory Stevenson just purchased 9 Mouse(s) on 2023-11-18, with a total cost of 674883 INR. The payment was completed using Cash.</t>
  </si>
  <si>
    <t>Martin Ferguson</t>
  </si>
  <si>
    <t>Martin Ferguson just purchased 7 Headphones(s) on 2024-03-17, with a total cost of 679679 INR. The payment was completed using Net Banking.</t>
  </si>
  <si>
    <t>David Frey</t>
  </si>
  <si>
    <t>On 2023-12-05, 5 Desktop PC(s) were purchased by David Frey for 358585 INR, with payment made via Net Banking.</t>
  </si>
  <si>
    <t>Steven Taylor</t>
  </si>
  <si>
    <t>Today, Steven Taylor acquired 6 Laptop(s), paying a total of 463062 INR. The payment was made via Debit Card.</t>
  </si>
  <si>
    <t>Stacy Beck</t>
  </si>
  <si>
    <t>On 2024-06-14, Stacy Beck acquired 3 Smartphone(s) at 63577 INR each. The total cost came to 190731 INR, paid with Debit Card.</t>
  </si>
  <si>
    <t>Peter Tucker</t>
  </si>
  <si>
    <t>Today, Peter Tucker acquired 10 Smartwatch(s), paying a total of 293850 INR. The payment was made via Credit Card.</t>
  </si>
  <si>
    <t>Curtis Kline</t>
  </si>
  <si>
    <t>Curtis Kline just purchased 5 Smartphone(s) on 2024-03-05, with a total cost of 388060 INR. The payment was completed using Debit Card.</t>
  </si>
  <si>
    <t>Wendy Roberts</t>
  </si>
  <si>
    <t>On 2023-12-03, 6 Smartwatch(s) were purchased by Wendy Roberts for 488280 INR, with payment made via UPI.</t>
  </si>
  <si>
    <t>Joseph Wilson</t>
  </si>
  <si>
    <t>Joseph Wilson completed a purchase of 4 Printer(s) for 270528 INR on 2024-09-19. The transaction was made via Debit Card.</t>
  </si>
  <si>
    <t>On 2024-03-03, Natasha Cooper purchased 5 Keyboard(s) at a unit price of 37045 INR. The total amount including tax is 185225 INR, paid via Credit Card.</t>
  </si>
  <si>
    <t>Rachel Mckinney</t>
  </si>
  <si>
    <t>Rachel Mckinney completed a purchase of 3 Monitor(s) for 46881 INR on 2024-07-22. The transaction was made via Credit Card.</t>
  </si>
  <si>
    <t>Brian Moses</t>
  </si>
  <si>
    <t>Brian Moses paid 12012 INR for 6 Laptop(s) on 2024-02-12, completing the transaction using Debit Card.</t>
  </si>
  <si>
    <t>Elizabeth Welch</t>
  </si>
  <si>
    <t>Elizabeth Welch just purchased 10 Tablet(s) on 2024-04-30, with a total cost of 752720 INR. The payment was completed using Cash.</t>
  </si>
  <si>
    <t>Victoria Holmes</t>
  </si>
  <si>
    <t>Victoria Holmes just purchased 2 Smartwatch(s) on 2024-06-17, with a total cost of 168602 INR. The payment was completed using Credit Card.</t>
  </si>
  <si>
    <t>Lauren Wilkerson</t>
  </si>
  <si>
    <t>Lauren Wilkerson bought 3 Desktop PC(s) for 65987 INR per unit on 2024-08-01. The total was 197961 INR, paid using Debit Card.</t>
  </si>
  <si>
    <t>Jose Holt</t>
  </si>
  <si>
    <t>On 2023-12-08, Jose Holt purchased 7 Smartphone(s) at a unit price of 81822 INR. The total amount including tax is 572754 INR, paid via Credit Card.</t>
  </si>
  <si>
    <t>Andrew Walls</t>
  </si>
  <si>
    <t>On 2024-06-27, Andrew Walls acquired 4 Smartwatch(s) at 46663 INR each. The total cost came to 186652 INR, paid with UPI.</t>
  </si>
  <si>
    <t>Pedro Lawrence</t>
  </si>
  <si>
    <t>On 2024-09-16, Pedro Lawrence paid 116834 INR for 2 Laptop(s) using Credit Card.</t>
  </si>
  <si>
    <t>Kathleen Burns</t>
  </si>
  <si>
    <t>Kathleen Burns paid 40200 INR for 3 Smartwatch(s) on 2024-09-25, completing the transaction using Cash.</t>
  </si>
  <si>
    <t>Patrick Owens</t>
  </si>
  <si>
    <t>Patrick Owens bought 5 Smartphone(s) for 8176 INR per unit on 2024-06-19. The total was 40880 INR, paid using Net Banking.</t>
  </si>
  <si>
    <t>Troy Hall</t>
  </si>
  <si>
    <t>Troy Hall bought 6 Monitor(s) for a total of 210066 INR, including tax, on 2023-12-27. Payment was made using Cash.</t>
  </si>
  <si>
    <t>Michael James</t>
  </si>
  <si>
    <t>On 2024-01-05, Michael James paid 170738 INR for 2 Desktop PC(s) using Net Banking.</t>
  </si>
  <si>
    <t>Pamela Reyes</t>
  </si>
  <si>
    <t>On 2024-02-20, 4 Printer(s) were purchased by Pamela Reyes for 319388 INR, with payment made via Debit Card.</t>
  </si>
  <si>
    <t>Cynthia Jackson</t>
  </si>
  <si>
    <t>Cynthia Jackson paid 442398 INR for 6 Printer(s) on 2024-05-27, completing the transaction using Net Banking.</t>
  </si>
  <si>
    <t>Melissa Andrews</t>
  </si>
  <si>
    <t>Melissa Andrews just purchased 7 Desktop PC(s) on 2023-12-05, with a total cost of 494095 INR. The payment was completed using Debit Card.</t>
  </si>
  <si>
    <t>Paul Stewart</t>
  </si>
  <si>
    <t>Paul Stewart paid 53921 INR for 7 Keyboard(s) on 2024-01-27, completing the transaction using Net Banking.</t>
  </si>
  <si>
    <t>Jill Castro</t>
  </si>
  <si>
    <t>On 2024-03-16, 6 Headphones(s) were purchased by Jill Castro for 134298 INR, with payment made via Net Banking.</t>
  </si>
  <si>
    <t>Grant Caldwell</t>
  </si>
  <si>
    <t>On 2023-11-29, Grant Caldwell paid 374940 INR for 10 Keyboard(s) using Debit Card.</t>
  </si>
  <si>
    <t>Laura Baker</t>
  </si>
  <si>
    <t>Laura Baker paid 201918 INR for 6 Smartphone(s) on 2024-05-19, completing the transaction using Net Banking.</t>
  </si>
  <si>
    <t>Troy Russell</t>
  </si>
  <si>
    <t>Troy Russell just purchased 3 Mouse(s) on 2024-01-30, with a total cost of 65022 INR. The payment was completed using Debit Card.</t>
  </si>
  <si>
    <t>Luis Martinez</t>
  </si>
  <si>
    <t>Luis Martinez just purchased 4 Desktop PC(s) on 2024-06-17, with a total cost of 398260 INR. The payment was completed using Credit Card.</t>
  </si>
  <si>
    <t>Blake Villegas</t>
  </si>
  <si>
    <t>Blake Villegas bought 10 Tablet(s) for 36119 INR per unit on 2024-02-25. The total was 361190 INR, paid using Credit Card.</t>
  </si>
  <si>
    <t>Devon Johnston</t>
  </si>
  <si>
    <t>On 2024-04-25, Devon Johnston paid 302267 INR for 7 Smartphone(s) using Cash.</t>
  </si>
  <si>
    <t>Kevin Barton</t>
  </si>
  <si>
    <t>Kevin Barton completed a purchase of 3 Smartphone(s) for 54069 INR on 2024-08-03. The transaction was made via Debit Card.</t>
  </si>
  <si>
    <t>William Johnson</t>
  </si>
  <si>
    <t>William Johnson bought 8 Smartwatch(s) for a total of 131696 INR, including tax, on 2024-02-02. Payment was made using Cash.</t>
  </si>
  <si>
    <t>Eric Wade</t>
  </si>
  <si>
    <t>On 2024-03-28, Eric Wade paid 343200 INR for 5 Tablet(s) using Net Banking.</t>
  </si>
  <si>
    <t>Patricia Holmes</t>
  </si>
  <si>
    <t>Patricia Holmes just purchased 5 Smartphone(s) on 2024-03-17, with a total cost of 340000 INR. The payment was completed using Cash.</t>
  </si>
  <si>
    <t>Kathryn James</t>
  </si>
  <si>
    <t>Kathryn James bought 5 Keyboard(s) for 97558 INR per unit on 2024-01-20. The total was 487790 INR, paid using Net Banking.</t>
  </si>
  <si>
    <t>Valerie Green</t>
  </si>
  <si>
    <t>Valerie Green just purchased 10 Headphones(s) on 2024-02-12, with a total cost of 118160 INR. The payment was completed using Cash.</t>
  </si>
  <si>
    <t>Miss Cindy Gutierrez</t>
  </si>
  <si>
    <t>Miss Cindy Gutierrez bought 7 Monitor(s) for 46071 INR per unit on 2024-08-28. The total was 322497 INR, paid using UPI.</t>
  </si>
  <si>
    <t>Christian Armstrong</t>
  </si>
  <si>
    <t>Christian Armstrong bought 5 Tablet(s) for 94943 INR per unit on 2023-10-07. The total was 474715 INR, paid using Net Banking.</t>
  </si>
  <si>
    <t>Laura Fernandez</t>
  </si>
  <si>
    <t>Laura Fernandez just purchased 5 Smartwatch(s) on 2024-05-06, with a total cost of 316250 INR. The payment was completed using Cash.</t>
  </si>
  <si>
    <t>Kathleen Washington</t>
  </si>
  <si>
    <t>On 2023-11-08, Kathleen Washington paid 470695 INR for 5 Printer(s) using Cash.</t>
  </si>
  <si>
    <t>David Rodriguez</t>
  </si>
  <si>
    <t>On 2023-10-20, David Rodriguez acquired 3 Mouse(s) at 89246 INR each. The total cost came to 267738 INR, paid with Net Banking.</t>
  </si>
  <si>
    <t>Lisa Thomas</t>
  </si>
  <si>
    <t>Lisa Thomas bought 8 Smartphone(s) for a total of 768616 INR, including tax, on 2024-06-06. Payment was made using Credit Card.</t>
  </si>
  <si>
    <t>Whitney Johnson</t>
  </si>
  <si>
    <t>Today, Whitney Johnson acquired 5 Tablet(s), paying a total of 71855 INR. The payment was made via Credit Card.</t>
  </si>
  <si>
    <t>Aaron Carpenter</t>
  </si>
  <si>
    <t>On 2023-12-12, Aaron Carpenter purchased 1 Keyboard(s) at a unit price of 76122 INR. The total amount including tax is 76122 INR, paid via Debit Card.</t>
  </si>
  <si>
    <t>Richard Fox</t>
  </si>
  <si>
    <t>On 2024-01-02, Richard Fox purchased 7 Smartwatch(s) at a unit price of 29658 INR. The total amount including tax is 207606 INR, paid via Cash.</t>
  </si>
  <si>
    <t>Tyler Walls</t>
  </si>
  <si>
    <t>Tyler Walls completed a purchase of 6 Headphones(s) for 140388 INR on 2024-02-25. The transaction was made via UPI.</t>
  </si>
  <si>
    <t>Kelly Russell</t>
  </si>
  <si>
    <t>Kelly Russell paid 102717 INR for 9 Smartwatch(s) on 2024-07-08, completing the transaction using UPI.</t>
  </si>
  <si>
    <t>William Schneider</t>
  </si>
  <si>
    <t>Today, William Schneider acquired 10 Keyboard(s), paying a total of 413780 INR. The payment was made via UPI.</t>
  </si>
  <si>
    <t>Sherry Hutchinson</t>
  </si>
  <si>
    <t>Sherry Hutchinson just purchased 9 Monitor(s) on 2024-04-19, with a total cost of 234099 INR. The payment was completed using UPI.</t>
  </si>
  <si>
    <t>Anne Christensen</t>
  </si>
  <si>
    <t>Anne Christensen bought 10 Mouse(s) for a total of 660380 INR, including tax, on 2024-05-05. Payment was made using Debit Card.</t>
  </si>
  <si>
    <t>Christopher Neal</t>
  </si>
  <si>
    <t>On 2023-10-20, Christopher Neal acquired 1 Keyboard(s) at 25127 INR each. The total cost came to 25127 INR, paid with UPI.</t>
  </si>
  <si>
    <t>Kyle Douglas</t>
  </si>
  <si>
    <t>Kyle Douglas completed a purchase of 2 Mouse(s) for 198458 INR on 2024-04-28. The transaction was made via Cash.</t>
  </si>
  <si>
    <t>Carol Nguyen</t>
  </si>
  <si>
    <t>On 2024-07-09, Carol Nguyen purchased 4 Laptop(s) at a unit price of 22183 INR. The total amount including tax is 88732 INR, paid via UPI.</t>
  </si>
  <si>
    <t>Patrick Mckinney</t>
  </si>
  <si>
    <t>Patrick Mckinney bought 8 Monitor(s) for a total of 389136 INR, including tax, on 2024-01-30. Payment was made using UPI.</t>
  </si>
  <si>
    <t>Richard Campbell</t>
  </si>
  <si>
    <t>Richard Campbell paid 43708 INR for 2 Printer(s) on 2024-07-20, completing the transaction using Debit Card.</t>
  </si>
  <si>
    <t>Ann Owen</t>
  </si>
  <si>
    <t>Ann Owen bought 5 Smartwatch(s) for 22704 INR per unit on 2023-12-09. The total was 113520 INR, paid using UPI.</t>
  </si>
  <si>
    <t>Alice Bell</t>
  </si>
  <si>
    <t>Alice Bell bought 9 Mouse(s) for a total of 841797 INR, including tax, on 2024-04-19. Payment was made using Credit Card.</t>
  </si>
  <si>
    <t>Lauren Lopez</t>
  </si>
  <si>
    <t>On 2024-03-22, Lauren Lopez paid 420050 INR for 5 Headphones(s) using Debit Card.</t>
  </si>
  <si>
    <t>Thomas Moore</t>
  </si>
  <si>
    <t>On 2023-11-12, Thomas Moore purchased 10 Smartwatch(s) at a unit price of 36987 INR. The total amount including tax is 369870 INR, paid via Cash.</t>
  </si>
  <si>
    <t>Martin Hoffman</t>
  </si>
  <si>
    <t>Martin Hoffman bought 7 Laptop(s) for a total of 573321 INR, including tax, on 2023-10-03. Payment was made using Cash.</t>
  </si>
  <si>
    <t>Donna Sparks</t>
  </si>
  <si>
    <t>Today, Donna Sparks acquired 1 Laptop(s), paying a total of 93301 INR. The payment was made via Credit Card.</t>
  </si>
  <si>
    <t>Amanda Brown</t>
  </si>
  <si>
    <t>On 2023-12-03, Amanda Brown paid 696213 INR for 9 Printer(s) using UPI.</t>
  </si>
  <si>
    <t>David Jackson</t>
  </si>
  <si>
    <t>On 2024-02-17, David Jackson acquired 2 Desktop PC(s) at 61816 INR each. The total cost came to 123632 INR, paid with Net Banking.</t>
  </si>
  <si>
    <t>Christopher Benitez</t>
  </si>
  <si>
    <t>Christopher Benitez bought 2 Keyboard(s) for a total of 135624 INR, including tax, on 2023-12-10. Payment was made using Credit Card.</t>
  </si>
  <si>
    <t>April Lindsey</t>
  </si>
  <si>
    <t>On 2024-05-13, April Lindsey paid 416408 INR for 8 Keyboard(s) using Cash.</t>
  </si>
  <si>
    <t>Christopher Marshall</t>
  </si>
  <si>
    <t>Christopher Marshall paid 151485 INR for 5 Tablet(s) on 2024-03-19, completing the transaction using Credit Card.</t>
  </si>
  <si>
    <t>Michael Harrington</t>
  </si>
  <si>
    <t>Michael Harrington bought 5 Desktop PC(s) for 19783 INR per unit on 2023-12-20. The total was 98915 INR, paid using Credit Card.</t>
  </si>
  <si>
    <t>James Kelley</t>
  </si>
  <si>
    <t>On 2024-04-03, James Kelley acquired 1 Smartwatch(s) at 92025 INR each. The total cost came to 92025 INR, paid with Cash.</t>
  </si>
  <si>
    <t>Carolyn Barrera</t>
  </si>
  <si>
    <t>Today, Carolyn Barrera acquired 9 Smartphone(s), paying a total of 382734 INR. The payment was made via Debit Card.</t>
  </si>
  <si>
    <t>Elizabeth Bryan</t>
  </si>
  <si>
    <t>Elizabeth Bryan completed a purchase of 6 Keyboard(s) for 347148 INR on 2024-01-11. The transaction was made via Debit Card.</t>
  </si>
  <si>
    <t>Abigail Fry</t>
  </si>
  <si>
    <t>On 2024-04-08, Abigail Fry purchased 2 Laptop(s) at a unit price of 57042 INR. The total amount including tax is 114084 INR, paid via Debit Card.</t>
  </si>
  <si>
    <t>Sarah Allison</t>
  </si>
  <si>
    <t>Sarah Allison just purchased 4 Laptop(s) on 2023-12-05, with a total cost of 40652 INR. The payment was completed using UPI.</t>
  </si>
  <si>
    <t>Evelyn Richmond</t>
  </si>
  <si>
    <t>Evelyn Richmond bought 6 Smartwatch(s) for a total of 527832 INR, including tax, on 2024-04-06. Payment was made using Credit Card.</t>
  </si>
  <si>
    <t>Samantha Palmer</t>
  </si>
  <si>
    <t>Today, Samantha Palmer acquired 1 Keyboard(s), paying a total of 14070 INR. The payment was made via Credit Card.</t>
  </si>
  <si>
    <t>Michael Howard</t>
  </si>
  <si>
    <t>Michael Howard just purchased 10 Printer(s) on 2024-05-02, with a total cost of 199920 INR. The payment was completed using Debit Card.</t>
  </si>
  <si>
    <t>David Lucas</t>
  </si>
  <si>
    <t>David Lucas bought 8 Printer(s) for a total of 475688 INR, including tax, on 2023-10-26. Payment was made using Debit Card.</t>
  </si>
  <si>
    <t>Dwayne Medina</t>
  </si>
  <si>
    <t>On 2024-08-08, Dwayne Medina acquired 6 Keyboard(s) at 38576 INR each. The total cost came to 231456 INR, paid with Cash.</t>
  </si>
  <si>
    <t>Carla Cochran</t>
  </si>
  <si>
    <t>Carla Cochran paid 43764 INR for 2 Smartwatch(s) on 2024-07-23, completing the transaction using Net Banking.</t>
  </si>
  <si>
    <t>Travis Silva</t>
  </si>
  <si>
    <t>Today, Travis Silva acquired 9 Tablet(s), paying a total of 547074 INR. The payment was made via Credit Card.</t>
  </si>
  <si>
    <t>Joshua Henry</t>
  </si>
  <si>
    <t>On 2024-07-17, 1 Laptop(s) were purchased by Joshua Henry for 50347 INR, with payment made via Cash.</t>
  </si>
  <si>
    <t>Katrina Dawson</t>
  </si>
  <si>
    <t>On 2024-02-01, Katrina Dawson paid 39248 INR for 4 Headphones(s) using Debit Card.</t>
  </si>
  <si>
    <t>Melissa Butler</t>
  </si>
  <si>
    <t>On 2023-10-31, Melissa Butler paid 159405 INR for 5 Headphones(s) using Credit Card.</t>
  </si>
  <si>
    <t>Molly Sharp</t>
  </si>
  <si>
    <t>On 2023-11-04, Molly Sharp purchased 5 Laptop(s) at a unit price of 57672 INR. The total amount including tax is 288360 INR, paid via Net Banking.</t>
  </si>
  <si>
    <t>Michelle Sanders</t>
  </si>
  <si>
    <t>Michelle Sanders bought 10 Smartwatch(s) for 59894 INR per unit on 2024-08-12. The total was 598940 INR, paid using Cash.</t>
  </si>
  <si>
    <t>Bradley Boyd</t>
  </si>
  <si>
    <t>On 2024-05-21, Bradley Boyd purchased 8 Monitor(s) at a unit price of 12699 INR. The total amount including tax is 101592 INR, paid via Debit Card.</t>
  </si>
  <si>
    <t>Eric Larson</t>
  </si>
  <si>
    <t>Eric Larson paid 355401 INR for 9 Smartphone(s) on 2024-08-13, completing the transaction using Net Banking.</t>
  </si>
  <si>
    <t>Jesse Carter</t>
  </si>
  <si>
    <t>Jesse Carter bought 7 Smartwatch(s) for a total of 142044 INR, including tax, on 2024-06-25. Payment was made using UPI.</t>
  </si>
  <si>
    <t>Anne Harrington</t>
  </si>
  <si>
    <t>Anne Harrington paid 184572 INR for 3 Mouse(s) on 2024-03-06, completing the transaction using Net Banking.</t>
  </si>
  <si>
    <t>Mrs. Ashley Warner</t>
  </si>
  <si>
    <t>Mrs. Ashley Warner just purchased 10 Desktop PC(s) on 2024-03-12, with a total cost of 255420 INR. The payment was completed using Cash.</t>
  </si>
  <si>
    <t>Timothy Harris</t>
  </si>
  <si>
    <t>Timothy Harris just purchased 1 Desktop PC(s) on 2024-04-06, with a total cost of 82998 INR. The payment was completed using UPI.</t>
  </si>
  <si>
    <t>Christine Diaz</t>
  </si>
  <si>
    <t>Christine Diaz bought 2 Smartwatch(s) for a total of 18424 INR, including tax, on 2024-04-29. Payment was made using Debit Card.</t>
  </si>
  <si>
    <t>Tiffany Brown</t>
  </si>
  <si>
    <t>On 2024-02-14, Tiffany Brown acquired 3 Desktop PC(s) at 47940 INR each. The total cost came to 143820 INR, paid with UPI.</t>
  </si>
  <si>
    <t>Rhonda Collins</t>
  </si>
  <si>
    <t>On 2024-08-17, Rhonda Collins purchased 7 Headphones(s) at a unit price of 28924 INR. The total amount including tax is 202468 INR, paid via Debit Card.</t>
  </si>
  <si>
    <t>Mrs. Paige Higgins PhD</t>
  </si>
  <si>
    <t>On 2023-10-15, Mrs. Paige Higgins PhD paid 390929 INR for 7 Laptop(s) using Cash.</t>
  </si>
  <si>
    <t>Kristy Chandler</t>
  </si>
  <si>
    <t>On 2024-05-31, 6 Monitor(s) were purchased by Kristy Chandler for 511710 INR, with payment made via Credit Card.</t>
  </si>
  <si>
    <t>Gabrielle Ochoa</t>
  </si>
  <si>
    <t>On 2024-02-16, Gabrielle Ochoa purchased 4 Mouse(s) at a unit price of 28428 INR. The total amount including tax is 113712 INR, paid via Net Banking.</t>
  </si>
  <si>
    <t>Chelsea Smith</t>
  </si>
  <si>
    <t>Chelsea Smith completed a purchase of 5 Mouse(s) for 376725 INR on 2024-09-17. The transaction was made via Debit Card.</t>
  </si>
  <si>
    <t>Jason Rivera</t>
  </si>
  <si>
    <t>Jason Rivera completed a purchase of 10 Smartwatch(s) for 672260 INR on 2024-08-21. The transaction was made via Debit Card.</t>
  </si>
  <si>
    <t>Joshua Garcia</t>
  </si>
  <si>
    <t>Joshua Garcia just purchased 6 Headphones(s) on 2023-12-08, with a total cost of 173676 INR. The payment was completed using Cash.</t>
  </si>
  <si>
    <t>Joshua Gonzalez</t>
  </si>
  <si>
    <t>On 2024-08-28, Joshua Gonzalez acquired 7 Laptop(s) at 65183 INR each. The total cost came to 456281 INR, paid with Debit Card.</t>
  </si>
  <si>
    <t>Hector Griffin</t>
  </si>
  <si>
    <t>Hector Griffin paid 549258 INR for 6 Mouse(s) on 2024-03-21, completing the transaction using Debit Card.</t>
  </si>
  <si>
    <t>Stacey Manning</t>
  </si>
  <si>
    <t>On 2024-04-27, Stacey Manning acquired 2 Tablet(s) at 99987 INR each. The total cost came to 199974 INR, paid with Cash.</t>
  </si>
  <si>
    <t>Brent Brock</t>
  </si>
  <si>
    <t>On 2024-01-31, Brent Brock purchased 6 Keyboard(s) at a unit price of 67174 INR. The total amount including tax is 403044 INR, paid via UPI.</t>
  </si>
  <si>
    <t>Daniel Taylor</t>
  </si>
  <si>
    <t>Daniel Taylor completed a purchase of 9 Headphones(s) for 219762 INR on 2024-07-05. The transaction was made via Credit Card.</t>
  </si>
  <si>
    <t>Todd Evans</t>
  </si>
  <si>
    <t>Todd Evans bought 4 Headphones(s) for 43984 INR per unit on 2024-05-21. The total was 175936 INR, paid using Debit Card.</t>
  </si>
  <si>
    <t>Mark Morris</t>
  </si>
  <si>
    <t>Today, Mark Morris acquired 10 Smartwatch(s), paying a total of 643300 INR. The payment was made via Credit Card.</t>
  </si>
  <si>
    <t>Aaron Hardin</t>
  </si>
  <si>
    <t>On 2024-01-03, 8 Mouse(s) were purchased by Aaron Hardin for 475632 INR, with payment made via UPI.</t>
  </si>
  <si>
    <t>Jason Thomas</t>
  </si>
  <si>
    <t>Jason Thomas bought 2 Smartwatch(s) for a total of 20866 INR, including tax, on 2024-09-09. Payment was made using Net Banking.</t>
  </si>
  <si>
    <t>Joseph Thompson</t>
  </si>
  <si>
    <t>On 2024-02-01, Joseph Thompson paid 385728 INR for 6 Desktop PC(s) using Credit Card.</t>
  </si>
  <si>
    <t>Brianna Park</t>
  </si>
  <si>
    <t>On 2024-07-18, 8 Printer(s) were purchased by Brianna Park for 465720 INR, with payment made via Cash.</t>
  </si>
  <si>
    <t>Shirley Archer</t>
  </si>
  <si>
    <t>Shirley Archer paid 89096 INR for 1 Smartphone(s) on 2024-05-11, completing the transaction using Cash.</t>
  </si>
  <si>
    <t>David Moore</t>
  </si>
  <si>
    <t>On 2024-03-25, 2 Tablet(s) were purchased by David Moore for 62806 INR, with payment made via Cash.</t>
  </si>
  <si>
    <t>Teresa Lee</t>
  </si>
  <si>
    <t>Teresa Lee bought 7 Printer(s) for a total of 520422 INR, including tax, on 2023-12-11. Payment was made using Credit Card.</t>
  </si>
  <si>
    <t>Sherry Stone</t>
  </si>
  <si>
    <t>On 2024-02-08, Sherry Stone acquired 7 Printer(s) at 89901 INR each. The total cost came to 629307 INR, paid with Debit Card.</t>
  </si>
  <si>
    <t>Robin Hicks</t>
  </si>
  <si>
    <t>Robin Hicks completed a purchase of 10 Monitor(s) for 748250 INR on 2024-07-01. The transaction was made via UPI.</t>
  </si>
  <si>
    <t>Dana Morris</t>
  </si>
  <si>
    <t>On 2024-09-30, Dana Morris paid 154542 INR for 6 Laptop(s) using Credit Card.</t>
  </si>
  <si>
    <t>Andrew Grant</t>
  </si>
  <si>
    <t>Andrew Grant bought 10 Smartphone(s) for 26535 INR per unit on 2024-03-07. The total was 265350 INR, paid using Credit Card.</t>
  </si>
  <si>
    <t>Daniel Gibson</t>
  </si>
  <si>
    <t>On 2024-09-27, Daniel Gibson acquired 6 Monitor(s) at 81519 INR each. The total cost came to 489114 INR, paid with Net Banking.</t>
  </si>
  <si>
    <t>Robert Jordan</t>
  </si>
  <si>
    <t>Today, Robert Jordan acquired 6 Desktop PC(s), paying a total of 207966 INR. The payment was made via Cash.</t>
  </si>
  <si>
    <t>Dr. Kevin Peterson</t>
  </si>
  <si>
    <t>On 2024-04-06, Dr. Kevin Peterson paid 215031 INR for 3 Laptop(s) using Cash.</t>
  </si>
  <si>
    <t>Kimberly Hansen</t>
  </si>
  <si>
    <t>On 2024-01-02, 5 Smartwatch(s) were purchased by Kimberly Hansen for 128415 INR, with payment made via Debit Card.</t>
  </si>
  <si>
    <t>Thomas Curtis</t>
  </si>
  <si>
    <t>On 2024-08-03, Thomas Curtis acquired 5 Smartwatch(s) at 34215 INR each. The total cost came to 171075 INR, paid with Cash.</t>
  </si>
  <si>
    <t>Cindy Montoya</t>
  </si>
  <si>
    <t>Cindy Montoya just purchased 1 Desktop PC(s) on 2024-05-28, with a total cost of 68709 INR. The payment was completed using Net Banking.</t>
  </si>
  <si>
    <t>Doris Figueroa</t>
  </si>
  <si>
    <t>Today, Doris Figueroa acquired 5 Laptop(s), paying a total of 349570 INR. The payment was made via Cash.</t>
  </si>
  <si>
    <t>Eugene Stout</t>
  </si>
  <si>
    <t>On 2024-08-30, Eugene Stout acquired 1 Tablet(s) at 37056 INR each. The total cost came to 37056 INR, paid with Debit Card.</t>
  </si>
  <si>
    <t>Allison Green</t>
  </si>
  <si>
    <t>Allison Green just purchased 10 Desktop PC(s) on 2024-09-20, with a total cost of 476010 INR. The payment was completed using Cash.</t>
  </si>
  <si>
    <t>Joel Lindsey</t>
  </si>
  <si>
    <t>Joel Lindsey bought 8 Mouse(s) for a total of 665784 INR, including tax, on 2023-10-12. Payment was made using Cash.</t>
  </si>
  <si>
    <t>Kristina Booth</t>
  </si>
  <si>
    <t>On 2024-03-25, Kristina Booth acquired 6 Mouse(s) at 66010 INR each. The total cost came to 396060 INR, paid with UPI.</t>
  </si>
  <si>
    <t>Christopher Garcia</t>
  </si>
  <si>
    <t>Christopher Garcia completed a purchase of 3 Headphones(s) for 135210 INR on 2024-07-26. The transaction was made via Credit Card.</t>
  </si>
  <si>
    <t>Jasmine Crosby</t>
  </si>
  <si>
    <t>Today, Jasmine Crosby acquired 4 Monitor(s), paying a total of 27668 INR. The payment was made via Credit Card.</t>
  </si>
  <si>
    <t>Kathy Walters</t>
  </si>
  <si>
    <t>On 2023-10-06, 2 Headphones(s) were purchased by Kathy Walters for 140114 INR, with payment made via Cash.</t>
  </si>
  <si>
    <t>Joseph Jones</t>
  </si>
  <si>
    <t>Joseph Jones just purchased 8 Monitor(s) on 2024-07-11, with a total cost of 547240 INR. The payment was completed using Debit Card.</t>
  </si>
  <si>
    <t>Luis Suarez</t>
  </si>
  <si>
    <t>On 2024-07-09, Luis Suarez acquired 7 Monitor(s) at 95211 INR each. The total cost came to 666477 INR, paid with Debit Card.</t>
  </si>
  <si>
    <t>Alyssa Gallagher</t>
  </si>
  <si>
    <t>Today, Alyssa Gallagher acquired 8 Desktop PC(s), paying a total of 323168 INR. The payment was made via Credit Card.</t>
  </si>
  <si>
    <t>Jeffrey Parker</t>
  </si>
  <si>
    <t>Jeffrey Parker bought 7 Printer(s) for a total of 333179 INR, including tax, on 2023-11-04. Payment was made using UPI.</t>
  </si>
  <si>
    <t>John Adams</t>
  </si>
  <si>
    <t>On 2024-08-29, John Adams purchased 2 Tablet(s) at a unit price of 74729 INR. The total amount including tax is 149458 INR, paid via Debit Card.</t>
  </si>
  <si>
    <t>Ashley Torres</t>
  </si>
  <si>
    <t>Today, Ashley Torres acquired 2 Keyboard(s), paying a total of 40600 INR. The payment was made via Debit Card.</t>
  </si>
  <si>
    <t>Patricia Smith</t>
  </si>
  <si>
    <t>Patricia Smith paid 64612 INR for 4 Tablet(s) on 2023-10-17, completing the transaction using UPI.</t>
  </si>
  <si>
    <t>Bryan Cole</t>
  </si>
  <si>
    <t>On 2024-07-30, Bryan Cole paid 162632 INR for 8 Smartphone(s) using Credit Card.</t>
  </si>
  <si>
    <t>Victoria Clark</t>
  </si>
  <si>
    <t>On 2024-02-13, Victoria Clark acquired 9 Smartphone(s) at 48849 INR each. The total cost came to 439641 INR, paid with Debit Card.</t>
  </si>
  <si>
    <t>Michael Daniels</t>
  </si>
  <si>
    <t>On 2024-09-12, Michael Daniels acquired 5 Laptop(s) at 70407 INR each. The total cost came to 352035 INR, paid with Credit Card.</t>
  </si>
  <si>
    <t>Michael Adams</t>
  </si>
  <si>
    <t>On 2024-07-15, 5 Laptop(s) were purchased by Michael Adams for 375820 INR, with payment made via UPI.</t>
  </si>
  <si>
    <t>Tammy Calderon</t>
  </si>
  <si>
    <t>Tammy Calderon just purchased 5 Tablet(s) on 2024-02-24, with a total cost of 432085 INR. The payment was completed using Cash.</t>
  </si>
  <si>
    <t>Tonya Wood</t>
  </si>
  <si>
    <t>Tonya Wood paid 81046 INR for 7 Monitor(s) on 2024-03-11, completing the transaction using Debit Card.</t>
  </si>
  <si>
    <t>Michelle Williams</t>
  </si>
  <si>
    <t>On 2024-06-15, Michelle Williams acquired 1 Desktop PC(s) at 37432 INR each. The total cost came to 37432 INR, paid with Credit Card.</t>
  </si>
  <si>
    <t>Mark Gilmore</t>
  </si>
  <si>
    <t>On 2024-03-01, Mark Gilmore purchased 5 Tablet(s) at a unit price of 41575 INR. The total amount including tax is 207875 INR, paid via Cash.</t>
  </si>
  <si>
    <t>Bryan Manning</t>
  </si>
  <si>
    <t>On 2024-07-17, Bryan Manning acquired 9 Monitor(s) at 48831 INR each. The total cost came to 439479 INR, paid with UPI.</t>
  </si>
  <si>
    <t>Ms. Rachel Shepard</t>
  </si>
  <si>
    <t>On 2024-03-30, Ms. Rachel Shepard purchased 8 Keyboard(s) at a unit price of 55094 INR. The total amount including tax is 440752 INR, paid via Cash.</t>
  </si>
  <si>
    <t>Jeffery Porter</t>
  </si>
  <si>
    <t>On 2024-08-19, 9 Printer(s) were purchased by Jeffery Porter for 764028 INR, with payment made via Debit Card.</t>
  </si>
  <si>
    <t>Tina Cherry</t>
  </si>
  <si>
    <t>Tina Cherry bought 1 Smartphone(s) for a total of 31967 INR, including tax, on 2023-12-10. Payment was made using UPI.</t>
  </si>
  <si>
    <t>On 2024-05-28, Angela Anderson paid 207531 INR for 9 Tablet(s) using Cash.</t>
  </si>
  <si>
    <t>Richard Marshall</t>
  </si>
  <si>
    <t>On 2024-08-16, Richard Marshall purchased 2 Printer(s) at a unit price of 26172 INR. The total amount including tax is 52344 INR, paid via UPI.</t>
  </si>
  <si>
    <t>Jeffrey Fuller</t>
  </si>
  <si>
    <t>Jeffrey Fuller completed a purchase of 3 Smartwatch(s) for 210273 INR on 2024-08-15. The transaction was made via Cash.</t>
  </si>
  <si>
    <t>Jessica Haynes</t>
  </si>
  <si>
    <t>On 2023-10-29, Jessica Haynes acquired 2 Keyboard(s) at 28601 INR each. The total cost came to 57202 INR, paid with Credit Card.</t>
  </si>
  <si>
    <t>Marc Phillips</t>
  </si>
  <si>
    <t>Marc Phillips paid 388868 INR for 4 Smartwatch(s) on 2024-07-22, completing the transaction using Debit Card.</t>
  </si>
  <si>
    <t>Michael Christensen</t>
  </si>
  <si>
    <t>Michael Christensen paid 496260 INR for 6 Mouse(s) on 2024-05-20, completing the transaction using Net Banking.</t>
  </si>
  <si>
    <t>Teresa Huffman</t>
  </si>
  <si>
    <t>On 2023-10-08, Teresa Huffman acquired 8 Printer(s) at 22531 INR each. The total cost came to 180248 INR, paid with Net Banking.</t>
  </si>
  <si>
    <t>Gerald Spencer</t>
  </si>
  <si>
    <t>On 2024-08-04, Gerald Spencer acquired 5 Tablet(s) at 16661 INR each. The total cost came to 83305 INR, paid with Debit Card.</t>
  </si>
  <si>
    <t>Sandra Lee</t>
  </si>
  <si>
    <t>Sandra Lee just purchased 1 Monitor(s) on 2024-09-21, with a total cost of 54781 INR. The payment was completed using Debit Card.</t>
  </si>
  <si>
    <t>Mr. Christopher Huber Jr.</t>
  </si>
  <si>
    <t>Mr. Christopher Huber Jr. paid 169000 INR for 2 Smartphone(s) on 2023-12-30, completing the transaction using UPI.</t>
  </si>
  <si>
    <t>Natalie Hill</t>
  </si>
  <si>
    <t>On 2023-10-21, Natalie Hill purchased 9 Keyboard(s) at a unit price of 38297 INR. The total amount including tax is 344673 INR, paid via Net Banking.</t>
  </si>
  <si>
    <t>Carol Thomas</t>
  </si>
  <si>
    <t>On 2024-06-12, Carol Thomas purchased 10 Headphones(s) at a unit price of 9534 INR. The total amount including tax is 95340 INR, paid via Debit Card.</t>
  </si>
  <si>
    <t>Eric Rhodes</t>
  </si>
  <si>
    <t>Eric Rhodes bought 8 Headphones(s) for 21735 INR per unit on 2024-07-13. The total was 173880 INR, paid using Debit Card.</t>
  </si>
  <si>
    <t>Chelsea Anderson</t>
  </si>
  <si>
    <t>Chelsea Anderson paid 69006 INR for 6 Mouse(s) on 2024-09-13, completing the transaction using Cash.</t>
  </si>
  <si>
    <t>Paula Conrad</t>
  </si>
  <si>
    <t>Paula Conrad paid 78674 INR for 2 Mouse(s) on 2023-11-16, completing the transaction using Net Banking.</t>
  </si>
  <si>
    <t>Kiara Mcdaniel</t>
  </si>
  <si>
    <t>On 2024-03-03, Kiara Mcdaniel paid 331888 INR for 8 Desktop PC(s) using Debit Card.</t>
  </si>
  <si>
    <t>Luis Baker</t>
  </si>
  <si>
    <t>Luis Baker completed a purchase of 4 Desktop PC(s) for 242180 INR on 2024-04-04. The transaction was made via Debit Card.</t>
  </si>
  <si>
    <t>Courtney Mcgee</t>
  </si>
  <si>
    <t>Courtney Mcgee bought 4 Tablet(s) for a total of 233756 INR, including tax, on 2023-11-21. Payment was made using Debit Card.</t>
  </si>
  <si>
    <t>Rebecca Snow</t>
  </si>
  <si>
    <t>On 2024-02-18, Rebecca Snow paid 153416 INR for 4 Laptop(s) using Cash.</t>
  </si>
  <si>
    <t>Kayla Griffin</t>
  </si>
  <si>
    <t>Kayla Griffin bought 8 Headphones(s) for 28175 INR per unit on 2024-07-07. The total was 225400 INR, paid using Credit Card.</t>
  </si>
  <si>
    <t>Tara Friedman</t>
  </si>
  <si>
    <t>Tara Friedman bought 4 Smartwatch(s) for a total of 53256 INR, including tax, on 2024-08-20. Payment was made using UPI.</t>
  </si>
  <si>
    <t>Jason Clark</t>
  </si>
  <si>
    <t>On 2024-05-21, Jason Clark purchased 4 Tablet(s) at a unit price of 36286 INR. The total amount including tax is 145144 INR, paid via Cash.</t>
  </si>
  <si>
    <t>Dr. Martha Smith</t>
  </si>
  <si>
    <t>Dr. Martha Smith bought 5 Smartwatch(s) for 64480 INR per unit on 2024-09-12. The total was 322400 INR, paid using Credit Card.</t>
  </si>
  <si>
    <t>Kelly Mcclure</t>
  </si>
  <si>
    <t>Kelly Mcclure paid 429530 INR for 5 Mouse(s) on 2024-06-14, completing the transaction using Net Banking.</t>
  </si>
  <si>
    <t>Gail Gill PhD</t>
  </si>
  <si>
    <t>Gail Gill PhD bought 10 Desktop PC(s) for 33543 INR per unit on 2024-06-28. The total was 335430 INR, paid using Credit Card.</t>
  </si>
  <si>
    <t>Nicole Carroll</t>
  </si>
  <si>
    <t>Nicole Carroll bought 1 Headphones(s) for 50011 INR per unit on 2023-12-26. The total was 50011 INR, paid using Net Banking.</t>
  </si>
  <si>
    <t>Susan Bradley</t>
  </si>
  <si>
    <t>On 2023-11-03, Susan Bradley acquired 1 Tablet(s) at 38628 INR each. The total cost came to 38628 INR, paid with Credit Card.</t>
  </si>
  <si>
    <t>Mark Pena</t>
  </si>
  <si>
    <t>On 2024-01-17, 6 Smartphone(s) were purchased by Mark Pena for 378042 INR, with payment made via UPI.</t>
  </si>
  <si>
    <t>Jeffrey Ellis</t>
  </si>
  <si>
    <t>Jeffrey Ellis paid 176810 INR for 10 Headphones(s) on 2024-08-24, completing the transaction using Cash.</t>
  </si>
  <si>
    <t>Bobby Simmons</t>
  </si>
  <si>
    <t>On 2024-07-27, Bobby Simmons purchased 8 Mouse(s) at a unit price of 22202 INR. The total amount including tax is 177616 INR, paid via Credit Card.</t>
  </si>
  <si>
    <t>Cody Wright</t>
  </si>
  <si>
    <t>On 2024-03-02, Cody Wright paid 55332 INR for 4 Mouse(s) using Net Banking.</t>
  </si>
  <si>
    <t>Ronald Campbell</t>
  </si>
  <si>
    <t>Ronald Campbell bought 1 Keyboard(s) for a total of 51626 INR, including tax, on 2024-04-22. Payment was made using Debit Card.</t>
  </si>
  <si>
    <t>Robert Molina</t>
  </si>
  <si>
    <t>Robert Molina bought 2 Headphones(s) for a total of 35888 INR, including tax, on 2024-07-31. Payment was made using Net Banking.</t>
  </si>
  <si>
    <t>Tracy Yu</t>
  </si>
  <si>
    <t>Tracy Yu paid 399055 INR for 5 Tablet(s) on 2024-08-05, completing the transaction using Debit Card.</t>
  </si>
  <si>
    <t>Kimberly Hernandez</t>
  </si>
  <si>
    <t>On 2024-06-06, Kimberly Hernandez purchased 3 Tablet(s) at a unit price of 92247 INR. The total amount including tax is 276741 INR, paid via Cash.</t>
  </si>
  <si>
    <t>Omar Thomas</t>
  </si>
  <si>
    <t>On 2024-05-13, Omar Thomas acquired 4 Printer(s) at 26427 INR each. The total cost came to 105708 INR, paid with Net Banking.</t>
  </si>
  <si>
    <t>Samuel Hill</t>
  </si>
  <si>
    <t>Today, Samuel Hill acquired 5 Smartwatch(s), paying a total of 41520 INR. The payment was made via Credit Card.</t>
  </si>
  <si>
    <t>Jose Foley</t>
  </si>
  <si>
    <t>On 2024-08-01, Jose Foley purchased 9 Keyboard(s) at a unit price of 35827 INR. The total amount including tax is 322443 INR, paid via Debit Card.</t>
  </si>
  <si>
    <t>Kristy Edwards</t>
  </si>
  <si>
    <t>On 2024-08-24, Kristy Edwards purchased 7 Smartphone(s) at a unit price of 26734 INR. The total amount including tax is 187138 INR, paid via Credit Card.</t>
  </si>
  <si>
    <t>Douglas Chavez</t>
  </si>
  <si>
    <t>Douglas Chavez just purchased 10 Printer(s) on 2024-03-20, with a total cost of 524940 INR. The payment was completed using Credit Card.</t>
  </si>
  <si>
    <t>Sarah Cook</t>
  </si>
  <si>
    <t>On 2024-09-11, Sarah Cook acquired 3 Smartphone(s) at 88378 INR each. The total cost came to 265134 INR, paid with Credit Card.</t>
  </si>
  <si>
    <t>Marie Kim</t>
  </si>
  <si>
    <t>On 2024-03-10, Marie Kim paid 22661 INR for 1 Smartphone(s) using UPI.</t>
  </si>
  <si>
    <t>Donna Martinez</t>
  </si>
  <si>
    <t>On 2024-08-10, Donna Martinez acquired 5 Tablet(s) at 46172 INR each. The total cost came to 230860 INR, paid with UPI.</t>
  </si>
  <si>
    <t>Jessica Reyes</t>
  </si>
  <si>
    <t>Jessica Reyes just purchased 7 Tablet(s) on 2023-10-29, with a total cost of 254569 INR. The payment was completed using Cash.</t>
  </si>
  <si>
    <t>Veronica Richardson</t>
  </si>
  <si>
    <t>On 2023-10-15, 4 Headphones(s) were purchased by Veronica Richardson for 341964 INR, with payment made via Cash.</t>
  </si>
  <si>
    <t>Steven Roberts</t>
  </si>
  <si>
    <t>On 2024-07-07, Steven Roberts acquired 5 Monitor(s) at 43820 INR each. The total cost came to 219100 INR, paid with Credit Card.</t>
  </si>
  <si>
    <t>Angela Stewart</t>
  </si>
  <si>
    <t>Angela Stewart paid 853407 INR for 9 Keyboard(s) on 2024-05-25, completing the transaction using Cash.</t>
  </si>
  <si>
    <t>Sarah Brown</t>
  </si>
  <si>
    <t>Sarah Brown completed a purchase of 4 Desktop PC(s) for 7248 INR on 2024-09-24. The transaction was made via UPI.</t>
  </si>
  <si>
    <t>Amy Wyatt</t>
  </si>
  <si>
    <t>Amy Wyatt just purchased 7 Monitor(s) on 2024-09-26, with a total cost of 506765 INR. The payment was completed using Cash.</t>
  </si>
  <si>
    <t>Margaret Chang DDS</t>
  </si>
  <si>
    <t>On 2024-01-09, Margaret Chang DDS purchased 1 Mouse(s) at a unit price of 74189 INR. The total amount including tax is 74189 INR, paid via Cash.</t>
  </si>
  <si>
    <t>Allison Rogers</t>
  </si>
  <si>
    <t>Allison Rogers just purchased 8 Keyboard(s) on 2024-07-25, with a total cost of 778056 INR. The payment was completed using Debit Card.</t>
  </si>
  <si>
    <t>Carol Kirby</t>
  </si>
  <si>
    <t>On 2024-02-16, Carol Kirby purchased 8 Smartwatch(s) at a unit price of 38550 INR. The total amount including tax is 308400 INR, paid via Debit Card.</t>
  </si>
  <si>
    <t>Paul Bell</t>
  </si>
  <si>
    <t>On 2024-06-13, Paul Bell purchased 9 Laptop(s) at a unit price of 5104 INR. The total amount including tax is 45936 INR, paid via UPI.</t>
  </si>
  <si>
    <t>Lauren Smith paid 311423 INR for 7 Laptop(s) on 2024-09-21, completing the transaction using Net Banking.</t>
  </si>
  <si>
    <t>Craig Bautista</t>
  </si>
  <si>
    <t>On 2024-06-26, 8 Monitor(s) were purchased by Craig Bautista for 237264 INR, with payment made via UPI.</t>
  </si>
  <si>
    <t>Charles Huffman</t>
  </si>
  <si>
    <t>On 2024-01-30, Charles Huffman purchased 1 Headphones(s) at a unit price of 25386 INR. The total amount including tax is 25386 INR, paid via Cash.</t>
  </si>
  <si>
    <t>Stacey Pineda</t>
  </si>
  <si>
    <t>On 2024-07-09, 7 Mouse(s) were purchased by Stacey Pineda for 84280 INR, with payment made via Credit Card.</t>
  </si>
  <si>
    <t>Sonia Simmons</t>
  </si>
  <si>
    <t>On 2024-07-15, Sonia Simmons paid 531972 INR for 7 Smartwatch(s) using Net Banking.</t>
  </si>
  <si>
    <t>Robert Phillips</t>
  </si>
  <si>
    <t>Robert Phillips paid 67178 INR for 1 Mouse(s) on 2024-08-05, completing the transaction using Credit Card.</t>
  </si>
  <si>
    <t>Today, William Johnson acquired 5 Keyboard(s), paying a total of 423835 INR. The payment was made via Cash.</t>
  </si>
  <si>
    <t>Gary Black</t>
  </si>
  <si>
    <t>Gary Black paid 18217 INR for 1 Smartphone(s) on 2024-03-17, completing the transaction using Credit Card.</t>
  </si>
  <si>
    <t>Karen Carr</t>
  </si>
  <si>
    <t>On 2023-10-11, Karen Carr paid 43288 INR for 8 Mouse(s) using Cash.</t>
  </si>
  <si>
    <t>Nicole Gonzalez</t>
  </si>
  <si>
    <t>Today, Nicole Gonzalez acquired 4 Desktop PC(s), paying a total of 359940 INR. The payment was made via Net Banking.</t>
  </si>
  <si>
    <t>Angela Rosales</t>
  </si>
  <si>
    <t>Today, Angela Rosales acquired 5 Desktop PC(s), paying a total of 183650 INR. The payment was made via Net Banking.</t>
  </si>
  <si>
    <t>Heather Bryant</t>
  </si>
  <si>
    <t>Heather Bryant completed a purchase of 5 Printer(s) for 258440 INR on 2023-10-26. The transaction was made via Credit Card.</t>
  </si>
  <si>
    <t>Dr. Pamela Baker DDS</t>
  </si>
  <si>
    <t>Dr. Pamela Baker DDS just purchased 8 Tablet(s) on 2024-01-28, with a total cost of 212928 INR. The payment was completed using Cash.</t>
  </si>
  <si>
    <t>Stephen Keller</t>
  </si>
  <si>
    <t>Stephen Keller paid 488982 INR for 6 Laptop(s) on 2024-06-01, completing the transaction using Net Banking.</t>
  </si>
  <si>
    <t>Samantha Cook</t>
  </si>
  <si>
    <t>Samantha Cook bought 8 Printer(s) for a total of 120400 INR, including tax, on 2024-04-05. Payment was made using Debit Card.</t>
  </si>
  <si>
    <t>Erin Reynolds</t>
  </si>
  <si>
    <t>On 2024-03-16, Erin Reynolds purchased 9 Headphones(s) at a unit price of 31653 INR. The total amount including tax is 284877 INR, paid via Cash.</t>
  </si>
  <si>
    <t>Janet Bailey</t>
  </si>
  <si>
    <t>Janet Bailey paid 258360 INR for 5 Mouse(s) on 2023-11-22, completing the transaction using Cash.</t>
  </si>
  <si>
    <t>Jamie Patterson</t>
  </si>
  <si>
    <t>Today, Jamie Patterson acquired 1 Laptop(s), paying a total of 77274 INR. The payment was made via Net Banking.</t>
  </si>
  <si>
    <t>Phillip Simmons</t>
  </si>
  <si>
    <t>Phillip Simmons bought 8 Mouse(s) for 47218 INR per unit on 2024-03-21. The total was 377744 INR, paid using Cash.</t>
  </si>
  <si>
    <t>Danielle Harrison</t>
  </si>
  <si>
    <t>Danielle Harrison completed a purchase of 8 Smartphone(s) for 601592 INR on 2023-11-21. The transaction was made via UPI.</t>
  </si>
  <si>
    <t>Brian Thomas</t>
  </si>
  <si>
    <t>On 2024-09-02, 3 Desktop PC(s) were purchased by Brian Thomas for 41229 INR, with payment made via Net Banking.</t>
  </si>
  <si>
    <t>Justin Garcia</t>
  </si>
  <si>
    <t>On 2024-06-18, Justin Garcia paid 561981 INR for 7 Monitor(s) using UPI.</t>
  </si>
  <si>
    <t>Albert Fisher</t>
  </si>
  <si>
    <t>On 2024-09-09, Albert Fisher paid 499630 INR for 5 Desktop PC(s) using Net Banking.</t>
  </si>
  <si>
    <t>Donna Davies</t>
  </si>
  <si>
    <t>Donna Davies bought 3 Monitor(s) for a total of 292971 INR, including tax, on 2023-11-26. Payment was made using UPI.</t>
  </si>
  <si>
    <t>Michael Johnston</t>
  </si>
  <si>
    <t>Michael Johnston completed a purchase of 5 Keyboard(s) for 147730 INR on 2024-09-08. The transaction was made via Credit Card.</t>
  </si>
  <si>
    <t>Angel Perez</t>
  </si>
  <si>
    <t>On 2023-12-10, Angel Perez paid 352305 INR for 9 Tablet(s) using Credit Card.</t>
  </si>
  <si>
    <t>Peter Pineda</t>
  </si>
  <si>
    <t>Peter Pineda bought 5 Printer(s) for 83447 INR per unit on 2023-11-19. The total was 417235 INR, paid using Cash.</t>
  </si>
  <si>
    <t>Joseph Steele</t>
  </si>
  <si>
    <t>On 2023-10-29, Joseph Steele purchased 1 Smartphone(s) at a unit price of 72046 INR. The total amount including tax is 72046 INR, paid via Debit Card.</t>
  </si>
  <si>
    <t>James Scott</t>
  </si>
  <si>
    <t>On 2024-06-26, James Scott purchased 10 Laptop(s) at a unit price of 8687 INR. The total amount including tax is 86870 INR, paid via UPI.</t>
  </si>
  <si>
    <t>Jennifer Hale</t>
  </si>
  <si>
    <t>Jennifer Hale just purchased 10 Tablet(s) on 2024-07-01, with a total cost of 437710 INR. The payment was completed using Net Banking.</t>
  </si>
  <si>
    <t>Janice Chan</t>
  </si>
  <si>
    <t>Janice Chan bought 10 Smartphone(s) for 19595 INR per unit on 2024-07-03. The total was 195950 INR, paid using Net Banking.</t>
  </si>
  <si>
    <t>Steven Mitchell</t>
  </si>
  <si>
    <t>Today, Steven Mitchell acquired 1 Smartphone(s), paying a total of 70719 INR. The payment was made via Credit Card.</t>
  </si>
  <si>
    <t>Kenneth Lawrence</t>
  </si>
  <si>
    <t>On 2023-12-08, Kenneth Lawrence acquired 5 Desktop PC(s) at 80007 INR each. The total cost came to 400035 INR, paid with Debit Card.</t>
  </si>
  <si>
    <t>Dawn Mcdaniel</t>
  </si>
  <si>
    <t>Dawn Mcdaniel just purchased 2 Smartwatch(s) on 2023-10-04, with a total cost of 149216 INR. The payment was completed using Debit Card.</t>
  </si>
  <si>
    <t>Christopher Cummings</t>
  </si>
  <si>
    <t>Christopher Cummings bought 7 Laptop(s) for a total of 529333 INR, including tax, on 2023-10-28. Payment was made using Credit Card.</t>
  </si>
  <si>
    <t>George Porter</t>
  </si>
  <si>
    <t>On 2024-09-25, George Porter purchased 1 Smartwatch(s) at a unit price of 55547 INR. The total amount including tax is 55547 INR, paid via UPI.</t>
  </si>
  <si>
    <t>Troy Coleman</t>
  </si>
  <si>
    <t>On 2023-12-18, Troy Coleman paid 671931 INR for 9 Tablet(s) using Credit Card.</t>
  </si>
  <si>
    <t>On 2024-02-18, Rachel Williams acquired 5 Desktop PC(s) at 17837 INR each. The total cost came to 89185 INR, paid with Net Banking.</t>
  </si>
  <si>
    <t>Timothy Stewart</t>
  </si>
  <si>
    <t>On 2024-02-04, 5 Keyboard(s) were purchased by Timothy Stewart for 172810 INR, with payment made via Credit Card.</t>
  </si>
  <si>
    <t>Paul Hunt</t>
  </si>
  <si>
    <t>Paul Hunt completed a purchase of 1 Headphones(s) for 76705 INR on 2023-10-22. The transaction was made via Cash.</t>
  </si>
  <si>
    <t>Michael Anderson</t>
  </si>
  <si>
    <t>On 2024-03-20, 2 Laptop(s) were purchased by Michael Anderson for 61164 INR, with payment made via Credit Card.</t>
  </si>
  <si>
    <t>Deborah Hall</t>
  </si>
  <si>
    <t>Today, Deborah Hall acquired 2 Tablet(s), paying a total of 107882 INR. The payment was made via UPI.</t>
  </si>
  <si>
    <t>Luis Gonzalez</t>
  </si>
  <si>
    <t>Luis Gonzalez just purchased 2 Printer(s) on 2024-03-17, with a total cost of 85256 INR. The payment was completed using Credit Card.</t>
  </si>
  <si>
    <t>Gregory Parks</t>
  </si>
  <si>
    <t>Gregory Parks completed a purchase of 3 Laptop(s) for 167670 INR on 2023-12-03. The transaction was made via Cash.</t>
  </si>
  <si>
    <t>Kevin Marquez</t>
  </si>
  <si>
    <t>Kevin Marquez completed a purchase of 10 Printer(s) for 734600 INR on 2024-03-01. The transaction was made via Credit Card.</t>
  </si>
  <si>
    <t>Daniel Bean</t>
  </si>
  <si>
    <t>Daniel Bean bought 1 Smartphone(s) for a total of 6543 INR, including tax, on 2024-01-29. Payment was made using Debit Card.</t>
  </si>
  <si>
    <t>Amber Hernandez</t>
  </si>
  <si>
    <t>On 2024-02-04, Amber Hernandez paid 119304 INR for 2 Headphones(s) using Net Banking.</t>
  </si>
  <si>
    <t>On 2024-05-05, 1 Keyboard(s) were purchased by Thomas Robinson for 57070 INR, with payment made via UPI.</t>
  </si>
  <si>
    <t>Dawn Baker</t>
  </si>
  <si>
    <t>Dawn Baker bought 6 Laptop(s) for 88950 INR per unit on 2024-01-08. The total was 533700 INR, paid using Credit Card.</t>
  </si>
  <si>
    <t>Amy Maddox</t>
  </si>
  <si>
    <t>Amy Maddox just purchased 2 Laptop(s) on 2024-09-05, with a total cost of 162900 INR. The payment was completed using Cash.</t>
  </si>
  <si>
    <t>Cynthia Mason</t>
  </si>
  <si>
    <t>Cynthia Mason just purchased 9 Printer(s) on 2023-11-08, with a total cost of 751878 INR. The payment was completed using Cash.</t>
  </si>
  <si>
    <t>Samantha Lane</t>
  </si>
  <si>
    <t>On 2024-03-09, Samantha Lane acquired 9 Smartphone(s) at 99298 INR each. The total cost came to 893682 INR, paid with Debit Card.</t>
  </si>
  <si>
    <t>Louis Ford</t>
  </si>
  <si>
    <t>Louis Ford bought 10 Laptop(s) for a total of 432700 INR, including tax, on 2023-11-23. Payment was made using Credit Card.</t>
  </si>
  <si>
    <t>Luis Morris</t>
  </si>
  <si>
    <t>Luis Morris just purchased 7 Headphones(s) on 2024-05-09, with a total cost of 591724 INR. The payment was completed using Net Banking.</t>
  </si>
  <si>
    <t>Theresa Soto</t>
  </si>
  <si>
    <t>On 2024-09-14, Theresa Soto purchased 6 Desktop PC(s) at a unit price of 8080 INR. The total amount including tax is 48480 INR, paid via Debit Card.</t>
  </si>
  <si>
    <t>Patrick Rivers</t>
  </si>
  <si>
    <t>On 2023-10-04, Patrick Rivers acquired 10 Headphones(s) at 15950 INR each. The total cost came to 159500 INR, paid with Cash.</t>
  </si>
  <si>
    <t>Craig Jones</t>
  </si>
  <si>
    <t>On 2024-02-02, Craig Jones purchased 8 Smartphone(s) at a unit price of 5380 INR. The total amount including tax is 43040 INR, paid via Net Banking.</t>
  </si>
  <si>
    <t>Travis Miller</t>
  </si>
  <si>
    <t>Travis Miller bought 1 Keyboard(s) for a total of 40695 INR, including tax, on 2024-08-25. Payment was made using Debit Card.</t>
  </si>
  <si>
    <t>Kimberly Powell</t>
  </si>
  <si>
    <t>Kimberly Powell bought 5 Headphones(s) for a total of 296725 INR, including tax, on 2023-12-08. Payment was made using Cash.</t>
  </si>
  <si>
    <t>Jacob Ellis</t>
  </si>
  <si>
    <t>Jacob Ellis just purchased 3 Desktop PC(s) on 2024-05-14, with a total cost of 199338 INR. The payment was completed using Debit Card.</t>
  </si>
  <si>
    <t>Bruce Coleman</t>
  </si>
  <si>
    <t>On 2024-01-14, Bruce Coleman paid 56149 INR for 1 Smartphone(s) using Cash.</t>
  </si>
  <si>
    <t>Ann Moore</t>
  </si>
  <si>
    <t>On 2023-11-23, 6 Headphones(s) were purchased by Ann Moore for 100134 INR, with payment made via UPI.</t>
  </si>
  <si>
    <t>Andrew Garcia</t>
  </si>
  <si>
    <t>On 2024-04-04, Andrew Garcia acquired 2 Headphones(s) at 82486 INR each. The total cost came to 164972 INR, paid with Credit Card.</t>
  </si>
  <si>
    <t>Richard Bradley</t>
  </si>
  <si>
    <t>Today, Richard Bradley acquired 9 Smartwatch(s), paying a total of 211545 INR. The payment was made via Net Banking.</t>
  </si>
  <si>
    <t>Matthew Walters</t>
  </si>
  <si>
    <t>Matthew Walters completed a purchase of 7 Keyboard(s) for 486899 INR on 2024-03-25. The transaction was made via Cash.</t>
  </si>
  <si>
    <t>Logan Rivera</t>
  </si>
  <si>
    <t>Logan Rivera completed a purchase of 5 Monitor(s) for 121790 INR on 2024-01-28. The transaction was made via Cash.</t>
  </si>
  <si>
    <t>Paul Kennedy</t>
  </si>
  <si>
    <t>On 2023-10-04, Paul Kennedy paid 44780 INR for 1 Monitor(s) using Credit Card.</t>
  </si>
  <si>
    <t>Steven Marquez</t>
  </si>
  <si>
    <t>On 2023-10-01, Steven Marquez purchased 5 Headphones(s) at a unit price of 28993 INR. The total amount including tax is 144965 INR, paid via Credit Card.</t>
  </si>
  <si>
    <t>Melissa Smith</t>
  </si>
  <si>
    <t>Melissa Smith bought 3 Desktop PC(s) for 32777 INR per unit on 2024-05-17. The total was 98331 INR, paid using Cash.</t>
  </si>
  <si>
    <t>William French</t>
  </si>
  <si>
    <t>William French paid 6874 INR for 1 Keyboard(s) on 2024-04-05, completing the transaction using Cash.</t>
  </si>
  <si>
    <t>Jennifer Whitney</t>
  </si>
  <si>
    <t>Jennifer Whitney bought 10 Desktop PC(s) for 8289 INR per unit on 2024-08-18. The total was 82890 INR, paid using Debit Card.</t>
  </si>
  <si>
    <t>Elizabeth White</t>
  </si>
  <si>
    <t>On 2023-12-22, Elizabeth White purchased 10 Smartphone(s) at a unit price of 78008 INR. The total amount including tax is 780080 INR, paid via UPI.</t>
  </si>
  <si>
    <t>Nicholas Davenport</t>
  </si>
  <si>
    <t>Nicholas Davenport bought 2 Printer(s) for a total of 92228 INR, including tax, on 2023-12-13. Payment was made using Cash.</t>
  </si>
  <si>
    <t>Mark Smith bought 7 Laptop(s) for a total of 421281 INR, including tax, on 2024-03-08. Payment was made using Debit Card.</t>
  </si>
  <si>
    <t>Joseph Duncan</t>
  </si>
  <si>
    <t>Joseph Duncan paid 189194 INR for 2 Keyboard(s) on 2024-06-16, completing the transaction using UPI.</t>
  </si>
  <si>
    <t>Tammy Armstrong</t>
  </si>
  <si>
    <t>On 2024-03-07, 10 Printer(s) were purchased by Tammy Armstrong for 953200 INR, with payment made via UPI.</t>
  </si>
  <si>
    <t>Mario Gilmore</t>
  </si>
  <si>
    <t>On 2024-06-18, 4 Monitor(s) were purchased by Mario Gilmore for 108808 INR, with payment made via UPI.</t>
  </si>
  <si>
    <t>Jessica Calhoun</t>
  </si>
  <si>
    <t>Today, Jessica Calhoun acquired 7 Printer(s), paying a total of 107023 INR. The payment was made via Net Banking.</t>
  </si>
  <si>
    <t>Erin Garcia</t>
  </si>
  <si>
    <t>On 2024-07-27, Erin Garcia purchased 2 Smartphone(s) at a unit price of 12734 INR. The total amount including tax is 25468 INR, paid via UPI.</t>
  </si>
  <si>
    <t>Christopher Hudson</t>
  </si>
  <si>
    <t>Christopher Hudson completed a purchase of 5 Keyboard(s) for 268135 INR on 2024-05-22. The transaction was made via UPI.</t>
  </si>
  <si>
    <t>David Herrera</t>
  </si>
  <si>
    <t>On 2024-06-25, David Herrera acquired 7 Monitor(s) at 60544 INR each. The total cost came to 423808 INR, paid with Debit Card.</t>
  </si>
  <si>
    <t>Samantha Simmons</t>
  </si>
  <si>
    <t>Today, Samantha Simmons acquired 7 Keyboard(s), paying a total of 329504 INR. The payment was made via UPI.</t>
  </si>
  <si>
    <t>Heather Gutierrez</t>
  </si>
  <si>
    <t>Heather Gutierrez just purchased 5 Mouse(s) on 2024-07-22, with a total cost of 425090 INR. The payment was completed using Debit Card.</t>
  </si>
  <si>
    <t>Margaret White</t>
  </si>
  <si>
    <t>On 2023-12-19, Margaret White purchased 10 Headphones(s) at a unit price of 23619 INR. The total amount including tax is 236190 INR, paid via Debit Card.</t>
  </si>
  <si>
    <t>William Moore DVM</t>
  </si>
  <si>
    <t>On 2024-04-27, William Moore DVM acquired 5 Headphones(s) at 33338 INR each. The total cost came to 166690 INR, paid with Cash.</t>
  </si>
  <si>
    <t>Taylor Owens</t>
  </si>
  <si>
    <t>Taylor Owens completed a purchase of 7 Laptop(s) for 28980 INR on 2024-02-09. The transaction was made via Net Banking.</t>
  </si>
  <si>
    <t>John Weiss</t>
  </si>
  <si>
    <t>Today, John Weiss acquired 5 Monitor(s), paying a total of 285275 INR. The payment was made via Net Banking.</t>
  </si>
  <si>
    <t>Dawn Brown</t>
  </si>
  <si>
    <t>Dawn Brown completed a purchase of 2 Tablet(s) for 83504 INR on 2024-04-17. The transaction was made via Credit Card.</t>
  </si>
  <si>
    <t>Michael Gaines</t>
  </si>
  <si>
    <t>On 2023-12-16, Michael Gaines acquired 3 Tablet(s) at 76624 INR each. The total cost came to 229872 INR, paid with UPI.</t>
  </si>
  <si>
    <t>Donna Ray</t>
  </si>
  <si>
    <t>Donna Ray completed a purchase of 3 Tablet(s) for 196920 INR on 2024-09-24. The transaction was made via Debit Card.</t>
  </si>
  <si>
    <t>Derek Cooper</t>
  </si>
  <si>
    <t>Derek Cooper bought 3 Tablet(s) for 39202 INR per unit on 2023-12-10. The total was 117606 INR, paid using Credit Card.</t>
  </si>
  <si>
    <t>John Salinas</t>
  </si>
  <si>
    <t>John Salinas completed a purchase of 2 Desktop PC(s) for 71508 INR on 2024-09-09. The transaction was made via Cash.</t>
  </si>
  <si>
    <t>On 2024-06-21, 9 Smartwatch(s) were purchased by Amanda Martin for 564318 INR, with payment made via Net Banking.</t>
  </si>
  <si>
    <t>Gregory Rodriguez</t>
  </si>
  <si>
    <t>Gregory Rodriguez bought 3 Printer(s) for 45763 INR per unit on 2024-03-31. The total was 137289 INR, paid using Net Banking.</t>
  </si>
  <si>
    <t>Michael Chang</t>
  </si>
  <si>
    <t>Michael Chang just purchased 9 Mouse(s) on 2024-06-03, with a total cost of 549504 INR. The payment was completed using Credit Card.</t>
  </si>
  <si>
    <t>Sarah Morrison</t>
  </si>
  <si>
    <t>Sarah Morrison bought 7 Desktop PC(s) for 28676 INR per unit on 2024-01-30. The total was 200732 INR, paid using Cash.</t>
  </si>
  <si>
    <t>Jeremy Mayer</t>
  </si>
  <si>
    <t>Jeremy Mayer paid 582828 INR for 6 Desktop PC(s) on 2024-03-07, completing the transaction using Credit Card.</t>
  </si>
  <si>
    <t>Shirley Hutchinson</t>
  </si>
  <si>
    <t>On 2024-01-07, Shirley Hutchinson purchased 9 Headphones(s) at a unit price of 84536 INR. The total amount including tax is 760824 INR, paid via Net Banking.</t>
  </si>
  <si>
    <t>Alex Harvey</t>
  </si>
  <si>
    <t>On 2024-05-29, 3 Smartphone(s) were purchased by Alex Harvey for 273768 INR, with payment made via Debit Card.</t>
  </si>
  <si>
    <t>Angela Hall</t>
  </si>
  <si>
    <t>On 2024-08-09, Angela Hall paid 523026 INR for 7 Printer(s) using Debit Card.</t>
  </si>
  <si>
    <t>Michelle Sandoval</t>
  </si>
  <si>
    <t>On 2024-09-20, 1 Mouse(s) were purchased by Michelle Sandoval for 13530 INR, with payment made via Debit Card.</t>
  </si>
  <si>
    <t>Erika Barrett</t>
  </si>
  <si>
    <t>On 2023-10-26, Erika Barrett purchased 8 Printer(s) at a unit price of 5699 INR. The total amount including tax is 45592 INR, paid via Cash.</t>
  </si>
  <si>
    <t>William Pearson</t>
  </si>
  <si>
    <t>William Pearson completed a purchase of 6 Headphones(s) for 71946 INR on 2024-02-22. The transaction was made via UPI.</t>
  </si>
  <si>
    <t>Leah Odonnell</t>
  </si>
  <si>
    <t>Leah Odonnell just purchased 10 Tablet(s) on 2024-02-13, with a total cost of 428550 INR. The payment was completed using Credit Card.</t>
  </si>
  <si>
    <t>Bethany Murray</t>
  </si>
  <si>
    <t>Bethany Murray paid 423594 INR for 6 Tablet(s) on 2023-10-07, completing the transaction using Debit Card.</t>
  </si>
  <si>
    <t>Jennifer Adams</t>
  </si>
  <si>
    <t>On 2023-11-17, Jennifer Adams purchased 4 Tablet(s) at a unit price of 57339 INR. The total amount including tax is 229356 INR, paid via Cash.</t>
  </si>
  <si>
    <t>Danielle Chavez</t>
  </si>
  <si>
    <t>Today, Danielle Chavez acquired 3 Desktop PC(s), paying a total of 73629 INR. The payment was made via Net Banking.</t>
  </si>
  <si>
    <t>Erik Wilkerson</t>
  </si>
  <si>
    <t>On 2024-03-13, Erik Wilkerson paid 423220 INR for 10 Smartphone(s) using Credit Card.</t>
  </si>
  <si>
    <t>Kathryn Ramos</t>
  </si>
  <si>
    <t>On 2023-12-24, 7 Desktop PC(s) were purchased by Kathryn Ramos for 85736 INR, with payment made via Debit Card.</t>
  </si>
  <si>
    <t>Steven Buchanan</t>
  </si>
  <si>
    <t>Today, Steven Buchanan acquired 1 Tablet(s), paying a total of 45668 INR. The payment was made via UPI.</t>
  </si>
  <si>
    <t>Timothy Davis</t>
  </si>
  <si>
    <t>On 2024-04-01, 4 Smartwatch(s) were purchased by Timothy Davis for 39428 INR, with payment made via Net Banking.</t>
  </si>
  <si>
    <t>Patricia Harris</t>
  </si>
  <si>
    <t>On 2024-03-31, 6 Headphones(s) were purchased by Patricia Harris for 404184 INR, with payment made via Debit Card.</t>
  </si>
  <si>
    <t>Megan Rosales</t>
  </si>
  <si>
    <t>On 2024-06-25, 6 Monitor(s) were purchased by Megan Rosales for 452094 INR, with payment made via Debit Card.</t>
  </si>
  <si>
    <t>Daniel Brown</t>
  </si>
  <si>
    <t>Daniel Brown just purchased 3 Desktop PC(s) on 2024-07-05, with a total cost of 99555 INR. The payment was completed using Debit Card.</t>
  </si>
  <si>
    <t>Mark White</t>
  </si>
  <si>
    <t>On 2024-01-01, Mark White acquired 4 Mouse(s) at 53610 INR each. The total cost came to 214440 INR, paid with Debit Card.</t>
  </si>
  <si>
    <t>Jon Roberts</t>
  </si>
  <si>
    <t>On 2024-07-23, Jon Roberts acquired 10 Laptop(s) at 2580 INR each. The total cost came to 25800 INR, paid with Cash.</t>
  </si>
  <si>
    <t>Austin Wolf</t>
  </si>
  <si>
    <t>Austin Wolf just purchased 2 Smartwatch(s) on 2024-01-02, with a total cost of 116854 INR. The payment was completed using Debit Card.</t>
  </si>
  <si>
    <t>Phyllis Johnson</t>
  </si>
  <si>
    <t>Phyllis Johnson paid 110085 INR for 3 Smartwatch(s) on 2024-02-07, completing the transaction using UPI.</t>
  </si>
  <si>
    <t>Natalie Lara</t>
  </si>
  <si>
    <t>Natalie Lara completed a purchase of 4 Desktop PC(s) for 99500 INR on 2024-09-27. The transaction was made via UPI.</t>
  </si>
  <si>
    <t>Tiffany Gutierrez</t>
  </si>
  <si>
    <t>On 2024-05-07, Tiffany Gutierrez paid 148386 INR for 2 Tablet(s) using Credit Card.</t>
  </si>
  <si>
    <t>Robert Sims</t>
  </si>
  <si>
    <t>On 2024-04-22, 2 Smartwatch(s) were purchased by Robert Sims for 99448 INR, with payment made via UPI.</t>
  </si>
  <si>
    <t>Crystal Gutierrez</t>
  </si>
  <si>
    <t>On 2024-07-28, 1 Monitor(s) were purchased by Crystal Gutierrez for 19661 INR, with payment made via Net Banking.</t>
  </si>
  <si>
    <t>Kimberly Hanna</t>
  </si>
  <si>
    <t>Kimberly Hanna bought 7 Desktop PC(s) for 58341 INR per unit on 2024-04-30. The total was 408387 INR, paid using Credit Card.</t>
  </si>
  <si>
    <t>Sean Monroe</t>
  </si>
  <si>
    <t>Sean Monroe bought 3 Desktop PC(s) for a total of 192861 INR, including tax, on 2024-02-10. Payment was made using Net Banking.</t>
  </si>
  <si>
    <t>Alejandro Harris</t>
  </si>
  <si>
    <t>Alejandro Harris bought 7 Printer(s) for 60996 INR per unit on 2024-06-08. The total was 426972 INR, paid using Net Banking.</t>
  </si>
  <si>
    <t>Joyce Vincent</t>
  </si>
  <si>
    <t>Joyce Vincent paid 77481 INR for 9 Laptop(s) on 2024-02-06, completing the transaction using Credit Card.</t>
  </si>
  <si>
    <t>Steven Thompson</t>
  </si>
  <si>
    <t>Steven Thompson bought 8 Headphones(s) for 58537 INR per unit on 2024-03-20. The total was 468296 INR, paid using UPI.</t>
  </si>
  <si>
    <t>Zachary Choi</t>
  </si>
  <si>
    <t>Zachary Choi completed a purchase of 3 Keyboard(s) for 180420 INR on 2023-11-16. The transaction was made via Debit Card.</t>
  </si>
  <si>
    <t>Matthew Tate</t>
  </si>
  <si>
    <t>On 2024-06-12, 9 Keyboard(s) were purchased by Matthew Tate for 879930 INR, with payment made via Debit Card.</t>
  </si>
  <si>
    <t>Christopher Weeks</t>
  </si>
  <si>
    <t>Christopher Weeks paid 683354 INR for 7 Smartwatch(s) on 2024-07-28, completing the transaction using Cash.</t>
  </si>
  <si>
    <t>Robin Jones</t>
  </si>
  <si>
    <t>Robin Jones just purchased 9 Mouse(s) on 2024-01-02, with a total cost of 810405 INR. The payment was completed using Credit Card.</t>
  </si>
  <si>
    <t>Shelby Gonzalez</t>
  </si>
  <si>
    <t>On 2024-05-30, Shelby Gonzalez acquired 4 Monitor(s) at 57803 INR each. The total cost came to 231212 INR, paid with Credit Card.</t>
  </si>
  <si>
    <t>Juan George</t>
  </si>
  <si>
    <t>On 2023-10-27, 10 Keyboard(s) were purchased by Juan George for 217670 INR, with payment made via Cash.</t>
  </si>
  <si>
    <t>Karen Campbell</t>
  </si>
  <si>
    <t>Karen Campbell paid 380900 INR for 10 Printer(s) on 2024-04-06, completing the transaction using Net Banking.</t>
  </si>
  <si>
    <t>Scott Garcia Jr.</t>
  </si>
  <si>
    <t>Scott Garcia Jr. completed a purchase of 1 Printer(s) for 69685 INR on 2024-05-26. The transaction was made via Cash.</t>
  </si>
  <si>
    <t>Edward Bautista</t>
  </si>
  <si>
    <t>Edward Bautista paid 648641 INR for 7 Mouse(s) on 2023-10-04, completing the transaction using Net Banking.</t>
  </si>
  <si>
    <t>Jessica Bell</t>
  </si>
  <si>
    <t>Jessica Bell just purchased 9 Mouse(s) on 2024-08-06, with a total cost of 863784 INR. The payment was completed using Credit Card.</t>
  </si>
  <si>
    <t>Cynthia Evans</t>
  </si>
  <si>
    <t>Today, Cynthia Evans acquired 4 Keyboard(s), paying a total of 382804 INR. The payment was made via Net Banking.</t>
  </si>
  <si>
    <t>Jerome Mendez</t>
  </si>
  <si>
    <t>Jerome Mendez bought 5 Printer(s) for 35711 INR per unit on 2023-10-03. The total was 178555 INR, paid using Debit Card.</t>
  </si>
  <si>
    <t>John Simpson</t>
  </si>
  <si>
    <t>John Simpson completed a purchase of 6 Headphones(s) for 593238 INR on 2024-06-10. The transaction was made via Cash.</t>
  </si>
  <si>
    <t>Melanie Thompson</t>
  </si>
  <si>
    <t>Melanie Thompson bought 4 Laptop(s) for a total of 122916 INR, including tax, on 2024-07-19. Payment was made using UPI.</t>
  </si>
  <si>
    <t>Theresa Fuentes</t>
  </si>
  <si>
    <t>Theresa Fuentes just purchased 5 Monitor(s) on 2024-09-06, with a total cost of 92115 INR. The payment was completed using Credit Card.</t>
  </si>
  <si>
    <t>Amanda Perez</t>
  </si>
  <si>
    <t>Amanda Perez completed a purchase of 7 Laptop(s) for 151508 INR on 2024-03-14. The transaction was made via Cash.</t>
  </si>
  <si>
    <t>On 2024-05-10, 1 Smartwatch(s) were purchased by Brent Hernandez for 56052 INR, with payment made via Cash.</t>
  </si>
  <si>
    <t>Guy Williams</t>
  </si>
  <si>
    <t>On 2024-05-13, Guy Williams acquired 10 Smartwatch(s) at 37106 INR each. The total cost came to 371060 INR, paid with Debit Card.</t>
  </si>
  <si>
    <t>Allison Rodriguez</t>
  </si>
  <si>
    <t>Today, Allison Rodriguez acquired 1 Printer(s), paying a total of 32972 INR. The payment was made via Debit Card.</t>
  </si>
  <si>
    <t>Jonathan Young</t>
  </si>
  <si>
    <t>Jonathan Young bought 10 Headphones(s) for 27865 INR per unit on 2024-07-18. The total was 278650 INR, paid using Debit Card.</t>
  </si>
  <si>
    <t>Sharon Foster</t>
  </si>
  <si>
    <t>Sharon Foster paid 137004 INR for 6 Keyboard(s) on 2024-02-10, completing the transaction using Net Banking.</t>
  </si>
  <si>
    <t>Stephanie Anderson</t>
  </si>
  <si>
    <t>Stephanie Anderson paid 193560 INR for 3 Mouse(s) on 2024-09-03, completing the transaction using Credit Card.</t>
  </si>
  <si>
    <t>Christian Jones</t>
  </si>
  <si>
    <t>Christian Jones bought 3 Headphones(s) for a total of 82893 INR, including tax, on 2024-01-27. Payment was made using UPI.</t>
  </si>
  <si>
    <t>Rita Foster</t>
  </si>
  <si>
    <t>On 2024-02-12, Rita Foster acquired 8 Tablet(s) at 19007 INR each. The total cost came to 152056 INR, paid with Debit Card.</t>
  </si>
  <si>
    <t>Brandy Graham</t>
  </si>
  <si>
    <t>Today, Brandy Graham acquired 6 Smartphone(s), paying a total of 40914 INR. The payment was made via Net Banking.</t>
  </si>
  <si>
    <t>On 2024-04-06, James Williams acquired 7 Mouse(s) at 18505 INR each. The total cost came to 129535 INR, paid with Net Banking.</t>
  </si>
  <si>
    <t>Amanda Chaney</t>
  </si>
  <si>
    <t>Amanda Chaney just purchased 2 Monitor(s) on 2024-04-17, with a total cost of 173276 INR. The payment was completed using Debit Card.</t>
  </si>
  <si>
    <t>Matthew Brown</t>
  </si>
  <si>
    <t>On 2024-07-16, Matthew Brown purchased 10 Monitor(s) at a unit price of 32292 INR. The total amount including tax is 322920 INR, paid via Net Banking.</t>
  </si>
  <si>
    <t>Diana Novak</t>
  </si>
  <si>
    <t>On 2024-04-20, 5 Smartphone(s) were purchased by Diana Novak for 141815 INR, with payment made via UPI.</t>
  </si>
  <si>
    <t>Brian Bell</t>
  </si>
  <si>
    <t>Brian Bell completed a purchase of 2 Mouse(s) for 107098 INR on 2023-10-11. The transaction was made via UPI.</t>
  </si>
  <si>
    <t>Tyler Morris</t>
  </si>
  <si>
    <t>On 2024-03-11, Tyler Morris acquired 8 Smartwatch(s) at 94697 INR each. The total cost came to 757576 INR, paid with UPI.</t>
  </si>
  <si>
    <t>Taylor Shelton</t>
  </si>
  <si>
    <t>Taylor Shelton completed a purchase of 8 Tablet(s) for 609192 INR on 2024-03-03. The transaction was made via UPI.</t>
  </si>
  <si>
    <t>Joseph Mullins</t>
  </si>
  <si>
    <t>Joseph Mullins bought 10 Smartwatch(s) for 52256 INR per unit on 2023-11-12. The total was 522560 INR, paid using Debit Card.</t>
  </si>
  <si>
    <t>On 2023-10-18, William King paid 70389 INR for 1 Tablet(s) using Net Banking.</t>
  </si>
  <si>
    <t>Anna Rios</t>
  </si>
  <si>
    <t>On 2024-04-27, Anna Rios purchased 3 Printer(s) at a unit price of 52786 INR. The total amount including tax is 158358 INR, paid via Net Banking.</t>
  </si>
  <si>
    <t>Nicole Scott</t>
  </si>
  <si>
    <t>On 2024-01-14, Nicole Scott acquired 9 Smartphone(s) at 73267 INR each. The total cost came to 659403 INR, paid with Credit Card.</t>
  </si>
  <si>
    <t>Evelyn Hale</t>
  </si>
  <si>
    <t>Evelyn Hale just purchased 6 Printer(s) on 2023-11-08, with a total cost of 542514 INR. The payment was completed using Debit Card.</t>
  </si>
  <si>
    <t>William Ramos</t>
  </si>
  <si>
    <t>On 2024-07-30, 9 Laptop(s) were purchased by William Ramos for 541818 INR, with payment made via UPI.</t>
  </si>
  <si>
    <t>Theresa Powell</t>
  </si>
  <si>
    <t>Theresa Powell completed a purchase of 9 Printer(s) for 180063 INR on 2023-11-14. The transaction was made via Debit Card.</t>
  </si>
  <si>
    <t>Richard Nguyen</t>
  </si>
  <si>
    <t>On 2024-08-28, Richard Nguyen paid 464620 INR for 5 Tablet(s) using Cash.</t>
  </si>
  <si>
    <t>Michelle Hammond</t>
  </si>
  <si>
    <t>Michelle Hammond bought 3 Monitor(s) for 81196 INR per unit on 2023-12-09. The total was 243588 INR, paid using Credit Card.</t>
  </si>
  <si>
    <t>Charles Harris</t>
  </si>
  <si>
    <t>Charles Harris bought 1 Smartphone(s) for a total of 39704 INR, including tax, on 2024-07-06. Payment was made using Debit Card.</t>
  </si>
  <si>
    <t>Douglas Riley</t>
  </si>
  <si>
    <t>Douglas Riley completed a purchase of 3 Desktop PC(s) for 55869 INR on 2024-01-29. The transaction was made via Credit Card.</t>
  </si>
  <si>
    <t>Bradley Sims</t>
  </si>
  <si>
    <t>On 2024-07-29, 7 Smartphone(s) were purchased by Bradley Sims for 244111 INR, with payment made via Debit Card.</t>
  </si>
  <si>
    <t>On 2024-05-18, Melissa Smith purchased 6 Smartphone(s) at a unit price of 22958 INR. The total amount including tax is 137748 INR, paid via UPI.</t>
  </si>
  <si>
    <t>Stephanie Simmons</t>
  </si>
  <si>
    <t>On 2024-08-28, Stephanie Simmons acquired 2 Smartphone(s) at 11088 INR each. The total cost came to 22176 INR, paid with Cash.</t>
  </si>
  <si>
    <t>Amber Wolfe</t>
  </si>
  <si>
    <t>Amber Wolfe bought 1 Desktop PC(s) for 25228 INR per unit on 2024-09-08. The total was 25228 INR, paid using Credit Card.</t>
  </si>
  <si>
    <t>John Kelly just purchased 1 Tablet(s) on 2024-06-24, with a total cost of 54642 INR. The payment was completed using UPI.</t>
  </si>
  <si>
    <t>David Sullivan</t>
  </si>
  <si>
    <t>David Sullivan bought 9 Printer(s) for a total of 621261 INR, including tax, on 2024-01-23. Payment was made using Net Banking.</t>
  </si>
  <si>
    <t>Martin Rivera</t>
  </si>
  <si>
    <t>On 2024-09-03, Martin Rivera acquired 2 Keyboard(s) at 42588 INR each. The total cost came to 85176 INR, paid with Credit Card.</t>
  </si>
  <si>
    <t>Martin Williams</t>
  </si>
  <si>
    <t>Martin Williams bought 10 Mouse(s) for a total of 416870 INR, including tax, on 2024-05-18. Payment was made using Credit Card.</t>
  </si>
  <si>
    <t>Nicole Taylor</t>
  </si>
  <si>
    <t>On 2023-10-26, Nicole Taylor acquired 9 Smartwatch(s) at 70950 INR each. The total cost came to 638550 INR, paid with Cash.</t>
  </si>
  <si>
    <t>Melissa Finley</t>
  </si>
  <si>
    <t>Melissa Finley just purchased 1 Smartwatch(s) on 2023-12-07, with a total cost of 51675 INR. The payment was completed using Cash.</t>
  </si>
  <si>
    <t>Kristin Smith</t>
  </si>
  <si>
    <t>On 2024-09-17, Kristin Smith acquired 9 Laptop(s) at 95292 INR each. The total cost came to 857628 INR, paid with Credit Card.</t>
  </si>
  <si>
    <t>Phillip Sullivan</t>
  </si>
  <si>
    <t>Phillip Sullivan bought 8 Keyboard(s) for a total of 220976 INR, including tax, on 2023-11-29. Payment was made using Cash.</t>
  </si>
  <si>
    <t>Roy Clark</t>
  </si>
  <si>
    <t>Roy Clark bought 7 Printer(s) for 65074 INR per unit on 2024-07-26. The total was 455518 INR, paid using Net Banking.</t>
  </si>
  <si>
    <t>Philip Ferrell</t>
  </si>
  <si>
    <t>On 2024-04-30, Philip Ferrell paid 274110 INR for 6 Keyboard(s) using Debit Card.</t>
  </si>
  <si>
    <t>On 2024-04-13, Robert Jordan acquired 2 Desktop PC(s) at 21216 INR each. The total cost came to 42432 INR, paid with Net Banking.</t>
  </si>
  <si>
    <t>Antonio Hall</t>
  </si>
  <si>
    <t>Antonio Hall paid 218960 INR for 5 Keyboard(s) on 2024-01-21, completing the transaction using UPI.</t>
  </si>
  <si>
    <t>Jonathan Murray</t>
  </si>
  <si>
    <t>On 2024-06-28, Jonathan Murray acquired 4 Monitor(s) at 43297 INR each. The total cost came to 173188 INR, paid with Debit Card.</t>
  </si>
  <si>
    <t>Jennifer Bell paid 189704 INR for 8 Printer(s) on 2024-04-26, completing the transaction using Credit Card.</t>
  </si>
  <si>
    <t>John Young</t>
  </si>
  <si>
    <t>John Young bought 4 Smartphone(s) for 2247 INR per unit on 2024-01-09. The total was 8988 INR, paid using Cash.</t>
  </si>
  <si>
    <t>Mary Bryant</t>
  </si>
  <si>
    <t>Today, Mary Bryant acquired 4 Printer(s), paying a total of 148336 INR. The payment was made via Credit Card.</t>
  </si>
  <si>
    <t>Ronald Mays</t>
  </si>
  <si>
    <t>Ronald Mays bought 1 Keyboard(s) for 8833 INR per unit on 2024-06-03. The total was 8833 INR, paid using Cash.</t>
  </si>
  <si>
    <t>Courtney Young</t>
  </si>
  <si>
    <t>Courtney Young bought 4 Smartphone(s) for a total of 80404 INR, including tax, on 2024-03-31. Payment was made using UPI.</t>
  </si>
  <si>
    <t>April Sanchez</t>
  </si>
  <si>
    <t>Today, April Sanchez acquired 1 Headphones(s), paying a total of 16458 INR. The payment was made via Debit Card.</t>
  </si>
  <si>
    <t>Felicia Jones</t>
  </si>
  <si>
    <t>On 2024-06-17, Felicia Jones paid 279980 INR for 10 Desktop PC(s) using UPI.</t>
  </si>
  <si>
    <t>Maria Nicholson</t>
  </si>
  <si>
    <t>Maria Nicholson just purchased 10 Smartwatch(s) on 2023-12-24, with a total cost of 244390 INR. The payment was completed using UPI.</t>
  </si>
  <si>
    <t>Andrew Porter</t>
  </si>
  <si>
    <t>Andrew Porter completed a purchase of 5 Smartwatch(s) for 87800 INR on 2024-02-10. The transaction was made via UPI.</t>
  </si>
  <si>
    <t>Andrew Torres</t>
  </si>
  <si>
    <t>Andrew Torres just purchased 1 Keyboard(s) on 2024-08-29, with a total cost of 74295 INR. The payment was completed using Net Banking.</t>
  </si>
  <si>
    <t>Joseph Smith</t>
  </si>
  <si>
    <t>Joseph Smith paid 18920 INR for 5 Printer(s) on 2024-05-19, completing the transaction using UPI.</t>
  </si>
  <si>
    <t>Victoria Smith</t>
  </si>
  <si>
    <t>Victoria Smith just purchased 2 Headphones(s) on 2024-07-16, with a total cost of 158826 INR. The payment was completed using Credit Card.</t>
  </si>
  <si>
    <t>Christopher Santiago</t>
  </si>
  <si>
    <t>On 2024-09-10, 6 Printer(s) were purchased by Christopher Santiago for 56196 INR, with payment made via Debit Card.</t>
  </si>
  <si>
    <t>Tiffany Cruz</t>
  </si>
  <si>
    <t>Tiffany Cruz paid 29165 INR for 1 Smartphone(s) on 2023-12-20, completing the transaction using UPI.</t>
  </si>
  <si>
    <t>Ashley Herman</t>
  </si>
  <si>
    <t>Ashley Herman completed a purchase of 8 Headphones(s) for 608560 INR on 2024-07-22. The transaction was made via Cash.</t>
  </si>
  <si>
    <t>Alexander Lee</t>
  </si>
  <si>
    <t>Alexander Lee completed a purchase of 7 Headphones(s) for 504273 INR on 2024-04-24. The transaction was made via Net Banking.</t>
  </si>
  <si>
    <t>Cody Austin</t>
  </si>
  <si>
    <t>Cody Austin bought 7 Laptop(s) for 39045 INR per unit on 2024-03-07. The total was 273315 INR, paid using Net Banking.</t>
  </si>
  <si>
    <t>Brandy Johnson</t>
  </si>
  <si>
    <t>On 2024-02-20, Brandy Johnson purchased 1 Laptop(s) at a unit price of 84241 INR. The total amount including tax is 84241 INR, paid via Cash.</t>
  </si>
  <si>
    <t>Jenna Glenn</t>
  </si>
  <si>
    <t>Jenna Glenn bought 8 Monitor(s) for a total of 290016 INR, including tax, on 2024-07-27. Payment was made using UPI.</t>
  </si>
  <si>
    <t>Vicki Reynolds</t>
  </si>
  <si>
    <t>On 2024-04-21, Vicki Reynolds paid 41460 INR for 3 Laptop(s) using UPI.</t>
  </si>
  <si>
    <t>Lauren Hall</t>
  </si>
  <si>
    <t>On 2024-02-12, Lauren Hall paid 344502 INR for 6 Monitor(s) using Net Banking.</t>
  </si>
  <si>
    <t>Lisa Cooper</t>
  </si>
  <si>
    <t>On 2024-02-22, Lisa Cooper paid 470659 INR for 7 Monitor(s) using Net Banking.</t>
  </si>
  <si>
    <t>John Foster</t>
  </si>
  <si>
    <t>John Foster just purchased 9 Monitor(s) on 2024-05-22, with a total cost of 698436 INR. The payment was completed using Net Banking.</t>
  </si>
  <si>
    <t>John Huff</t>
  </si>
  <si>
    <t>On 2023-10-26, John Huff acquired 6 Monitor(s) at 31405 INR each. The total cost came to 188430 INR, paid with Debit Card.</t>
  </si>
  <si>
    <t>David Stokes</t>
  </si>
  <si>
    <t>David Stokes bought 7 Monitor(s) for 56204 INR per unit on 2024-02-24. The total was 393428 INR, paid using Cash.</t>
  </si>
  <si>
    <t>Randy Morris</t>
  </si>
  <si>
    <t>On 2024-03-20, Randy Morris paid 490860 INR for 10 Smartwatch(s) using Credit Card.</t>
  </si>
  <si>
    <t>Katherine Love</t>
  </si>
  <si>
    <t>Katherine Love bought 7 Headphones(s) for a total of 336294 INR, including tax, on 2024-07-02. Payment was made using Credit Card.</t>
  </si>
  <si>
    <t>Today, William Sanders acquired 10 Tablet(s), paying a total of 965540 INR. The payment was made via Credit Card.</t>
  </si>
  <si>
    <t>Judy Wright</t>
  </si>
  <si>
    <t>On 2024-07-23, 1 Desktop PC(s) were purchased by Judy Wright for 31672 INR, with payment made via Debit Card.</t>
  </si>
  <si>
    <t>Michael Martinez</t>
  </si>
  <si>
    <t>Michael Martinez paid 414243 INR for 9 Tablet(s) on 2024-08-13, completing the transaction using Debit Card.</t>
  </si>
  <si>
    <t>Robin Lynch</t>
  </si>
  <si>
    <t>Robin Lynch bought 5 Headphones(s) for 50949 INR per unit on 2024-05-06. The total was 254745 INR, paid using Credit Card.</t>
  </si>
  <si>
    <t>Jennifer Whitehead</t>
  </si>
  <si>
    <t>Jennifer Whitehead bought 8 Monitor(s) for 41338 INR per unit on 2024-06-14. The total was 330704 INR, paid using UPI.</t>
  </si>
  <si>
    <t>Pamela Hawkins</t>
  </si>
  <si>
    <t>Today, Pamela Hawkins acquired 1 Monitor(s), paying a total of 76749 INR. The payment was made via Credit Card.</t>
  </si>
  <si>
    <t>Stephanie Long</t>
  </si>
  <si>
    <t>Stephanie Long bought 1 Printer(s) for a total of 32134 INR, including tax, on 2024-01-14. Payment was made using Net Banking.</t>
  </si>
  <si>
    <t>Christine Butler</t>
  </si>
  <si>
    <t>On 2023-12-18, Christine Butler paid 151016 INR for 8 Headphones(s) using Debit Card.</t>
  </si>
  <si>
    <t>James Ross</t>
  </si>
  <si>
    <t>James Ross bought 5 Mouse(s) for a total of 452145 INR, including tax, on 2024-04-16. Payment was made using UPI.</t>
  </si>
  <si>
    <t>Erin Roberts</t>
  </si>
  <si>
    <t>Erin Roberts bought 2 Mouse(s) for a total of 56714 INR, including tax, on 2024-06-05. Payment was made using Net Banking.</t>
  </si>
  <si>
    <t>Zachary Riggs</t>
  </si>
  <si>
    <t>Today, Zachary Riggs acquired 5 Mouse(s), paying a total of 459515 INR. The payment was made via UPI.</t>
  </si>
  <si>
    <t>Debbie Henderson</t>
  </si>
  <si>
    <t>Debbie Henderson just purchased 1 Monitor(s) on 2024-01-01, with a total cost of 37541 INR. The payment was completed using Debit Card.</t>
  </si>
  <si>
    <t>Benjamin Barnes</t>
  </si>
  <si>
    <t>On 2024-09-12, Benjamin Barnes paid 280992 INR for 6 Tablet(s) using Cash.</t>
  </si>
  <si>
    <t>Jason Mendoza</t>
  </si>
  <si>
    <t>On 2023-11-18, 9 Smartphone(s) were purchased by Jason Mendoza for 389223 INR, with payment made via Cash.</t>
  </si>
  <si>
    <t>Jason Yoder</t>
  </si>
  <si>
    <t>Jason Yoder bought 7 Keyboard(s) for a total of 137984 INR, including tax, on 2024-05-02. Payment was made using Cash.</t>
  </si>
  <si>
    <t>Brian Smith</t>
  </si>
  <si>
    <t>Brian Smith completed a purchase of 1 Laptop(s) for 19865 INR on 2024-08-20. The transaction was made via Net Banking.</t>
  </si>
  <si>
    <t>Chelsea Decker</t>
  </si>
  <si>
    <t>On 2024-05-25, Chelsea Decker paid 278865 INR for 5 Mouse(s) using UPI.</t>
  </si>
  <si>
    <t>Suzanne Nelson</t>
  </si>
  <si>
    <t>Suzanne Nelson bought 6 Smartphone(s) for 95227 INR per unit on 2024-02-15. The total was 571362 INR, paid using Net Banking.</t>
  </si>
  <si>
    <t>Christine Valentine</t>
  </si>
  <si>
    <t>Christine Valentine just purchased 8 Smartwatch(s) on 2024-05-30, with a total cost of 267160 INR. The payment was completed using Cash.</t>
  </si>
  <si>
    <t>Angela Thompson</t>
  </si>
  <si>
    <t>Angela Thompson completed a purchase of 2 Smartphone(s) for 73132 INR on 2024-04-24. The transaction was made via Cash.</t>
  </si>
  <si>
    <t>Teresa Powell</t>
  </si>
  <si>
    <t>Teresa Powell bought 10 Mouse(s) for 26816 INR per unit on 2024-02-27. The total was 268160 INR, paid using UPI.</t>
  </si>
  <si>
    <t>Daniel Walton</t>
  </si>
  <si>
    <t>On 2023-10-30, 9 Printer(s) were purchased by Daniel Walton for 797544 INR, with payment made via UPI.</t>
  </si>
  <si>
    <t>Alyssa Krause</t>
  </si>
  <si>
    <t>Alyssa Krause paid 293181 INR for 3 Smartwatch(s) on 2024-04-01, completing the transaction using Cash.</t>
  </si>
  <si>
    <t>Brittany Riggs</t>
  </si>
  <si>
    <t>Brittany Riggs bought 5 Smartwatch(s) for a total of 440200 INR, including tax, on 2024-09-18. Payment was made using Net Banking.</t>
  </si>
  <si>
    <t>Autumn Lee</t>
  </si>
  <si>
    <t>Autumn Lee just purchased 5 Keyboard(s) on 2024-07-25, with a total cost of 315355 INR. The payment was completed using Net Banking.</t>
  </si>
  <si>
    <t>Leslie Carroll</t>
  </si>
  <si>
    <t>Leslie Carroll just purchased 1 Laptop(s) on 2023-11-23, with a total cost of 47650 INR. The payment was completed using Debit Card.</t>
  </si>
  <si>
    <t>Craig Davidson</t>
  </si>
  <si>
    <t>On 2024-09-15, Craig Davidson purchased 7 Mouse(s) at a unit price of 76554 INR. The total amount including tax is 535878 INR, paid via Credit Card.</t>
  </si>
  <si>
    <t>Brooke Washington</t>
  </si>
  <si>
    <t>Brooke Washington completed a purchase of 8 Monitor(s) for 358104 INR on 2023-11-25. The transaction was made via Credit Card.</t>
  </si>
  <si>
    <t>Joel Gordon</t>
  </si>
  <si>
    <t>Joel Gordon bought 3 Printer(s) for a total of 11331 INR, including tax, on 2024-02-27. Payment was made using Debit Card.</t>
  </si>
  <si>
    <t>Melanie Robertson</t>
  </si>
  <si>
    <t>Melanie Robertson bought 1 Desktop PC(s) for a total of 43799 INR, including tax, on 2024-02-26. Payment was made using Debit Card.</t>
  </si>
  <si>
    <t>David Brown</t>
  </si>
  <si>
    <t>On 2024-08-04, David Brown purchased 8 Monitor(s) at a unit price of 47198 INR. The total amount including tax is 377584 INR, paid via Debit Card.</t>
  </si>
  <si>
    <t>Lauren Fleming</t>
  </si>
  <si>
    <t>Lauren Fleming bought 1 Laptop(s) for a total of 16162 INR, including tax, on 2024-04-10. Payment was made using Credit Card.</t>
  </si>
  <si>
    <t>Patricia Howard</t>
  </si>
  <si>
    <t>Patricia Howard completed a purchase of 5 Desktop PC(s) for 192940 INR on 2023-12-06. The transaction was made via Net Banking.</t>
  </si>
  <si>
    <t>Mrs. Stephanie Jones</t>
  </si>
  <si>
    <t>On 2023-12-14, Mrs. Stephanie Jones paid 104180 INR for 10 Smartphone(s) using Net Banking.</t>
  </si>
  <si>
    <t>Breanna Garcia</t>
  </si>
  <si>
    <t>Breanna Garcia bought 8 Printer(s) for 52482 INR per unit on 2024-07-28. The total was 419856 INR, paid using UPI.</t>
  </si>
  <si>
    <t>Robin Hall</t>
  </si>
  <si>
    <t>Robin Hall bought 4 Desktop PC(s) for 99397 INR per unit on 2023-11-12. The total was 397588 INR, paid using Debit Card.</t>
  </si>
  <si>
    <t>Rebecca Scott</t>
  </si>
  <si>
    <t>Rebecca Scott paid 577395 INR for 7 Smartwatch(s) on 2024-03-18, completing the transaction using UPI.</t>
  </si>
  <si>
    <t>Jeremy Williams</t>
  </si>
  <si>
    <t>Today, Jeremy Williams acquired 4 Laptop(s), paying a total of 116436 INR. The payment was made via Cash.</t>
  </si>
  <si>
    <t>Angela Barnes</t>
  </si>
  <si>
    <t>Angela Barnes bought 4 Laptop(s) for 27641 INR per unit on 2024-05-31. The total was 110564 INR, paid using Cash.</t>
  </si>
  <si>
    <t>Mason Suarez</t>
  </si>
  <si>
    <t>Mason Suarez bought 8 Desktop PC(s) for a total of 624584 INR, including tax, on 2024-01-16. Payment was made using Debit Card.</t>
  </si>
  <si>
    <t>Michael Dalton</t>
  </si>
  <si>
    <t>Today, Michael Dalton acquired 10 Headphones(s), paying a total of 959760 INR. The payment was made via Debit Card.</t>
  </si>
  <si>
    <t>Toni Marshall</t>
  </si>
  <si>
    <t>Toni Marshall paid 784344 INR for 8 Keyboard(s) on 2023-12-21, completing the transaction using Net Banking.</t>
  </si>
  <si>
    <t>Paul Armstrong</t>
  </si>
  <si>
    <t>Paul Armstrong completed a purchase of 1 Laptop(s) for 95638 INR on 2023-10-02. The transaction was made via Credit Card.</t>
  </si>
  <si>
    <t>Charles Barnes</t>
  </si>
  <si>
    <t>Charles Barnes bought 9 Smartphone(s) for a total of 12474 INR, including tax, on 2024-08-02. Payment was made using Credit Card.</t>
  </si>
  <si>
    <t>Leah Jackson</t>
  </si>
  <si>
    <t>Leah Jackson paid 647028 INR for 9 Monitor(s) on 2023-12-06, completing the transaction using Debit Card.</t>
  </si>
  <si>
    <t>Angela Sanchez</t>
  </si>
  <si>
    <t>On 2024-09-09, Angela Sanchez paid 444745 INR for 7 Smartwatch(s) using Net Banking.</t>
  </si>
  <si>
    <t>Brian Burke</t>
  </si>
  <si>
    <t>Brian Burke bought 7 Keyboard(s) for 3806 INR per unit on 2024-07-12. The total was 26642 INR, paid using Net Banking.</t>
  </si>
  <si>
    <t>Jason Wright PhD</t>
  </si>
  <si>
    <t>On 2024-07-09, 9 Desktop PC(s) were purchased by Jason Wright PhD for 628227 INR, with payment made via Debit Card.</t>
  </si>
  <si>
    <t>Nicolas Anderson</t>
  </si>
  <si>
    <t>Today, Nicolas Anderson acquired 3 Desktop PC(s), paying a total of 69024 INR. The payment was made via Debit Card.</t>
  </si>
  <si>
    <t>William Chang</t>
  </si>
  <si>
    <t>William Chang bought 2 Smartwatch(s) for a total of 90132 INR, including tax, on 2024-09-12. Payment was made using Credit Card.</t>
  </si>
  <si>
    <t>Kevin Soto</t>
  </si>
  <si>
    <t>Kevin Soto just purchased 8 Smartphone(s) on 2024-07-04, with a total cost of 150528 INR. The payment was completed using UPI.</t>
  </si>
  <si>
    <t>Pamela Taylor</t>
  </si>
  <si>
    <t>Pamela Taylor completed a purchase of 5 Headphones(s) for 166660 INR on 2024-03-11. The transaction was made via UPI.</t>
  </si>
  <si>
    <t>Harry George</t>
  </si>
  <si>
    <t>Harry George bought 9 Mouse(s) for a total of 169704 INR, including tax, on 2023-11-26. Payment was made using Cash.</t>
  </si>
  <si>
    <t>Richard Freeman</t>
  </si>
  <si>
    <t>Richard Freeman paid 35883 INR for 1 Headphones(s) on 2024-06-17, completing the transaction using Net Banking.</t>
  </si>
  <si>
    <t>Michael Morrison</t>
  </si>
  <si>
    <t>On 2024-07-22, 3 Tablet(s) were purchased by Michael Morrison for 65586 INR, with payment made via Net Banking.</t>
  </si>
  <si>
    <t>Jason Williams</t>
  </si>
  <si>
    <t>On 2024-08-25, 10 Monitor(s) were purchased by Jason Williams for 32930 INR, with payment made via Credit Card.</t>
  </si>
  <si>
    <t>Jason Harrell</t>
  </si>
  <si>
    <t>Today, Jason Harrell acquired 8 Headphones(s), paying a total of 34664 INR. The payment was made via Debit Card.</t>
  </si>
  <si>
    <t>Ryan Flores</t>
  </si>
  <si>
    <t>On 2023-12-22, Ryan Flores paid 26008 INR for 4 Headphones(s) using Net Banking.</t>
  </si>
  <si>
    <t>Samantha Neal</t>
  </si>
  <si>
    <t>Samantha Neal bought 5 Printer(s) for a total of 282830 INR, including tax, on 2023-11-09. Payment was made using Cash.</t>
  </si>
  <si>
    <t>David Huffman</t>
  </si>
  <si>
    <t>David Huffman just purchased 5 Laptop(s) on 2023-12-29, with a total cost of 390370 INR. The payment was completed using Net Banking.</t>
  </si>
  <si>
    <t>Laurie Cunningham</t>
  </si>
  <si>
    <t>Today, Laurie Cunningham acquired 5 Mouse(s), paying a total of 294315 INR. The payment was made via UPI.</t>
  </si>
  <si>
    <t>Annette Davis</t>
  </si>
  <si>
    <t>On 2023-11-15, Annette Davis acquired 6 Smartphone(s) at 42083 INR each. The total cost came to 252498 INR, paid with Debit Card.</t>
  </si>
  <si>
    <t>Jonathan Craig</t>
  </si>
  <si>
    <t>On 2024-06-06, Jonathan Craig acquired 3 Smartwatch(s) at 78048 INR each. The total cost came to 234144 INR, paid with UPI.</t>
  </si>
  <si>
    <t>James Jackson</t>
  </si>
  <si>
    <t>James Jackson bought 2 Mouse(s) for a total of 150886 INR, including tax, on 2023-10-29. Payment was made using Debit Card.</t>
  </si>
  <si>
    <t>John Moses</t>
  </si>
  <si>
    <t>On 2024-02-29, 7 Desktop PC(s) were purchased by John Moses for 165382 INR, with payment made via Cash.</t>
  </si>
  <si>
    <t>James Phillips</t>
  </si>
  <si>
    <t>On 2023-11-04, James Phillips paid 25893 INR for 3 Tablet(s) using Credit Card.</t>
  </si>
  <si>
    <t>Thomas Mejia</t>
  </si>
  <si>
    <t>Today, Thomas Mejia acquired 4 Printer(s), paying a total of 395204 INR. The payment was made via Cash.</t>
  </si>
  <si>
    <t>Michael Bennett</t>
  </si>
  <si>
    <t>On 2023-12-20, Michael Bennett paid 480426 INR for 6 Headphones(s) using Debit Card.</t>
  </si>
  <si>
    <t>Stephen Cabrera</t>
  </si>
  <si>
    <t>Stephen Cabrera paid 388755 INR for 5 Desktop PC(s) on 2024-04-26, completing the transaction using Cash.</t>
  </si>
  <si>
    <t>Gerald Davis</t>
  </si>
  <si>
    <t>Today, Gerald Davis acquired 3 Tablet(s), paying a total of 207897 INR. The payment was made via Net Banking.</t>
  </si>
  <si>
    <t>Maxwell Beck</t>
  </si>
  <si>
    <t>On 2023-12-31, Maxwell Beck paid 702072 INR for 9 Tablet(s) using Credit Card.</t>
  </si>
  <si>
    <t>Victor Clayton</t>
  </si>
  <si>
    <t>Victor Clayton bought 4 Monitor(s) for 22728 INR per unit on 2023-10-02. The total was 90912 INR, paid using UPI.</t>
  </si>
  <si>
    <t>Lori Johnson</t>
  </si>
  <si>
    <t>Lori Johnson just purchased 8 Printer(s) on 2024-04-29, with a total cost of 743896 INR. The payment was completed using Cash.</t>
  </si>
  <si>
    <t>Jason Hale</t>
  </si>
  <si>
    <t>On 2024-03-24, 8 Mouse(s) were purchased by Jason Hale for 304248 INR, with payment made via Credit Card.</t>
  </si>
  <si>
    <t>Leroy Randolph</t>
  </si>
  <si>
    <t>Leroy Randolph bought 5 Keyboard(s) for 22236 INR per unit on 2024-05-06. The total was 111180 INR, paid using Credit Card.</t>
  </si>
  <si>
    <t>Dana Steele</t>
  </si>
  <si>
    <t>Dana Steele completed a purchase of 5 Headphones(s) for 98655 INR on 2024-01-25. The transaction was made via UPI.</t>
  </si>
  <si>
    <t>Pamela James</t>
  </si>
  <si>
    <t>Pamela James paid 180630 INR for 10 Tablet(s) on 2023-10-10, completing the transaction using Cash.</t>
  </si>
  <si>
    <t>Michael Johnson</t>
  </si>
  <si>
    <t>On 2024-09-12, Michael Johnson acquired 4 Printer(s) at 24121 INR each. The total cost came to 96484 INR, paid with Net Banking.</t>
  </si>
  <si>
    <t>Daniel Shepherd</t>
  </si>
  <si>
    <t>Daniel Shepherd just purchased 7 Keyboard(s) on 2023-12-06, with a total cost of 418642 INR. The payment was completed using Net Banking.</t>
  </si>
  <si>
    <t>Jennifer Kemp</t>
  </si>
  <si>
    <t>Jennifer Kemp completed a purchase of 9 Tablet(s) for 701865 INR on 2024-09-09. The transaction was made via Credit Card.</t>
  </si>
  <si>
    <t>Julie Martinez</t>
  </si>
  <si>
    <t>Julie Martinez completed a purchase of 1 Tablet(s) for 37849 INR on 2023-10-26. The transaction was made via Net Banking.</t>
  </si>
  <si>
    <t>Cynthia Turner</t>
  </si>
  <si>
    <t>On 2023-10-08, Cynthia Turner acquired 3 Keyboard(s) at 25786 INR each. The total cost came to 77358 INR, paid with UPI.</t>
  </si>
  <si>
    <t>Matthew White</t>
  </si>
  <si>
    <t>On 2023-12-27, Matthew White paid 69400 INR for 1 Mouse(s) using Debit Card.</t>
  </si>
  <si>
    <t>Michelle Adams</t>
  </si>
  <si>
    <t>Michelle Adams paid 222572 INR for 4 Keyboard(s) on 2024-06-23, completing the transaction using Net Banking.</t>
  </si>
  <si>
    <t>Lynn Wyatt</t>
  </si>
  <si>
    <t>On 2024-09-12, Lynn Wyatt acquired 1 Laptop(s) at 71163 INR each. The total cost came to 71163 INR, paid with UPI.</t>
  </si>
  <si>
    <t>Glenn Farrell</t>
  </si>
  <si>
    <t>On 2024-07-12, Glenn Farrell acquired 1 Smartwatch(s) at 31391 INR each. The total cost came to 31391 INR, paid with Net Banking.</t>
  </si>
  <si>
    <t>Morgan Burton</t>
  </si>
  <si>
    <t>Morgan Burton bought 9 Laptop(s) for a total of 661473 INR, including tax, on 2024-07-03. Payment was made using Net Banking.</t>
  </si>
  <si>
    <t>Angela Poole</t>
  </si>
  <si>
    <t>On 2024-08-18, Angela Poole paid 94236 INR for 3 Laptop(s) using Credit Card.</t>
  </si>
  <si>
    <t>Anne Butler</t>
  </si>
  <si>
    <t>Anne Butler bought 1 Laptop(s) for a total of 33170 INR, including tax, on 2024-08-05. Payment was made using Debit Card.</t>
  </si>
  <si>
    <t>Jeffrey Blair</t>
  </si>
  <si>
    <t>Jeffrey Blair bought 10 Smartwatch(s) for a total of 777760 INR, including tax, on 2024-07-31. Payment was made using Credit Card.</t>
  </si>
  <si>
    <t>Darrell Holden</t>
  </si>
  <si>
    <t>Today, Darrell Holden acquired 1 Printer(s), paying a total of 99681 INR. The payment was made via Net Banking.</t>
  </si>
  <si>
    <t>John Brooks just purchased 8 Tablet(s) on 2024-02-07, with a total cost of 520752 INR. The payment was completed using Debit Card.</t>
  </si>
  <si>
    <t>Alicia Baker</t>
  </si>
  <si>
    <t>On 2024-08-19, Alicia Baker paid 76905 INR for 9 Mouse(s) using Debit Card.</t>
  </si>
  <si>
    <t>Jennifer Berry</t>
  </si>
  <si>
    <t>Jennifer Berry completed a purchase of 3 Smartphone(s) for 176571 INR on 2024-04-20. The transaction was made via Net Banking.</t>
  </si>
  <si>
    <t>Roberta Miles</t>
  </si>
  <si>
    <t>On 2023-11-10, Roberta Miles acquired 9 Tablet(s) at 85416 INR each. The total cost came to 768744 INR, paid with Credit Card.</t>
  </si>
  <si>
    <t>Jason Bradley</t>
  </si>
  <si>
    <t>On 2024-09-27, Jason Bradley paid 146440 INR for 2 Laptop(s) using Cash.</t>
  </si>
  <si>
    <t>Brian Hendricks</t>
  </si>
  <si>
    <t>On 2024-03-03, Brian Hendricks acquired 9 Tablet(s) at 22516 INR each. The total cost came to 202644 INR, paid with UPI.</t>
  </si>
  <si>
    <t>Steven Wright</t>
  </si>
  <si>
    <t>On 2024-07-01, Steven Wright purchased 1 Tablet(s) at a unit price of 47728 INR. The total amount including tax is 47728 INR, paid via Debit Card.</t>
  </si>
  <si>
    <t>David Carson</t>
  </si>
  <si>
    <t>David Carson bought 5 Mouse(s) for 89217 INR per unit on 2024-05-24. The total was 446085 INR, paid using Credit Card.</t>
  </si>
  <si>
    <t>Willie Davis</t>
  </si>
  <si>
    <t>Willie Davis bought 3 Mouse(s) for a total of 127263 INR, including tax, on 2024-02-21. Payment was made using Credit Card.</t>
  </si>
  <si>
    <t>Katie Glass</t>
  </si>
  <si>
    <t>Katie Glass paid 238437 INR for 3 Smartwatch(s) on 2023-11-29, completing the transaction using UPI.</t>
  </si>
  <si>
    <t>Christopher Hoffman</t>
  </si>
  <si>
    <t>Christopher Hoffman bought 6 Tablet(s) for a total of 219186 INR, including tax, on 2024-08-07. Payment was made using Credit Card.</t>
  </si>
  <si>
    <t>Michael Chambers</t>
  </si>
  <si>
    <t>On 2024-04-05, Michael Chambers paid 497235 INR for 5 Tablet(s) using UPI.</t>
  </si>
  <si>
    <t>Brandon Elliott</t>
  </si>
  <si>
    <t>Brandon Elliott completed a purchase of 3 Smartphone(s) for 98181 INR on 2024-01-14. The transaction was made via UPI.</t>
  </si>
  <si>
    <t>Michael Hernandez</t>
  </si>
  <si>
    <t>On 2023-11-05, Michael Hernandez paid 6320 INR for 2 Smartwatch(s) using Debit Card.</t>
  </si>
  <si>
    <t>On 2023-11-13, 5 Keyboard(s) were purchased by Brett Brown for 431340 INR, with payment made via Net Banking.</t>
  </si>
  <si>
    <t>Kyle Franklin</t>
  </si>
  <si>
    <t>On 2023-12-30, Kyle Franklin purchased 8 Keyboard(s) at a unit price of 12390 INR. The total amount including tax is 99120 INR, paid via UPI.</t>
  </si>
  <si>
    <t>Mary Brown</t>
  </si>
  <si>
    <t>Today, Mary Brown acquired 3 Tablet(s), paying a total of 27753 INR. The payment was made via UPI.</t>
  </si>
  <si>
    <t>Mrs. Janet Brown</t>
  </si>
  <si>
    <t>On 2024-03-04, Mrs. Janet Brown purchased 4 Keyboard(s) at a unit price of 88219 INR. The total amount including tax is 352876 INR, paid via Cash.</t>
  </si>
  <si>
    <t>Nicole Morton</t>
  </si>
  <si>
    <t>Today, Nicole Morton acquired 1 Monitor(s), paying a total of 57020 INR. The payment was made via Credit Card.</t>
  </si>
  <si>
    <t>Anita Shaffer</t>
  </si>
  <si>
    <t>Anita Shaffer bought 7 Printer(s) for 81972 INR per unit on 2024-09-11. The total was 573804 INR, paid using UPI.</t>
  </si>
  <si>
    <t>Stephanie Buck</t>
  </si>
  <si>
    <t>Stephanie Buck paid 536810 INR for 10 Mouse(s) on 2023-12-15, completing the transaction using Credit Card.</t>
  </si>
  <si>
    <t>Thomas Chapman</t>
  </si>
  <si>
    <t>On 2023-11-29, Thomas Chapman acquired 2 Tablet(s) at 94849 INR each. The total cost came to 189698 INR, paid with Net Banking.</t>
  </si>
  <si>
    <t>Michelle Garcia</t>
  </si>
  <si>
    <t>On 2023-11-04, 5 Tablet(s) were purchased by Michelle Garcia for 455775 INR, with payment made via UPI.</t>
  </si>
  <si>
    <t>Margaret Pham</t>
  </si>
  <si>
    <t>Margaret Pham completed a purchase of 7 Headphones(s) for 161420 INR on 2024-03-05. The transaction was made via UPI.</t>
  </si>
  <si>
    <t>Christina Winters</t>
  </si>
  <si>
    <t>Christina Winters completed a purchase of 4 Printer(s) for 294332 INR on 2024-08-03. The transaction was made via Credit Card.</t>
  </si>
  <si>
    <t>Julie Patel</t>
  </si>
  <si>
    <t>Julie Patel just purchased 1 Printer(s) on 2023-11-29, with a total cost of 97409 INR. The payment was completed using UPI.</t>
  </si>
  <si>
    <t>Lori Williams</t>
  </si>
  <si>
    <t>Lori Williams paid 190280 INR for 2 Keyboard(s) on 2024-04-20, completing the transaction using Net Banking.</t>
  </si>
  <si>
    <t>Aaron Walsh</t>
  </si>
  <si>
    <t>Aaron Walsh completed a purchase of 6 Headphones(s) for 435666 INR on 2024-04-10. The transaction was made via UPI.</t>
  </si>
  <si>
    <t>Steven Parker</t>
  </si>
  <si>
    <t>On 2024-08-22, 4 Tablet(s) were purchased by Steven Parker for 58724 INR, with payment made via Debit Card.</t>
  </si>
  <si>
    <t>Jessica Thompson</t>
  </si>
  <si>
    <t>On 2024-02-29, 10 Smartphone(s) were purchased by Jessica Thompson for 726980 INR, with payment made via Cash.</t>
  </si>
  <si>
    <t>Rachael Adams</t>
  </si>
  <si>
    <t>On 2023-11-15, Rachael Adams paid 205840 INR for 8 Laptop(s) using Net Banking.</t>
  </si>
  <si>
    <t>On 2023-11-03, 9 Desktop PC(s) were purchased by Jeffrey Garcia for 418545 INR, with payment made via Net Banking.</t>
  </si>
  <si>
    <t>Megan Sanders</t>
  </si>
  <si>
    <t>Megan Sanders just purchased 3 Smartwatch(s) on 2023-10-03, with a total cost of 90918 INR. The payment was completed using Net Banking.</t>
  </si>
  <si>
    <t>Michael Mathis</t>
  </si>
  <si>
    <t>Michael Mathis completed a purchase of 9 Desktop PC(s) for 336546 INR on 2023-12-21. The transaction was made via Net Banking.</t>
  </si>
  <si>
    <t>Jake Gilbert</t>
  </si>
  <si>
    <t>On 2024-04-05, 1 Keyboard(s) were purchased by Jake Gilbert for 45600 INR, with payment made via UPI.</t>
  </si>
  <si>
    <t>William Robles</t>
  </si>
  <si>
    <t>On 2024-03-01, 9 Mouse(s) were purchased by William Robles for 344763 INR, with payment made via Debit Card.</t>
  </si>
  <si>
    <t>Jonathan Schultz</t>
  </si>
  <si>
    <t>On 2023-10-16, Jonathan Schultz paid 78816 INR for 2 Monitor(s) using UPI.</t>
  </si>
  <si>
    <t>David Bailey bought 6 Laptop(s) for a total of 584196 INR, including tax, on 2024-01-31. Payment was made using Credit Card.</t>
  </si>
  <si>
    <t>Kyle Murray</t>
  </si>
  <si>
    <t>On 2024-07-17, Kyle Murray paid 79026 INR for 1 Laptop(s) using Cash.</t>
  </si>
  <si>
    <t>Kelsey Clark</t>
  </si>
  <si>
    <t>Kelsey Clark bought 1 Headphones(s) for a total of 43737 INR, including tax, on 2024-02-16. Payment was made using UPI.</t>
  </si>
  <si>
    <t>Jeanette Carroll</t>
  </si>
  <si>
    <t>Jeanette Carroll paid 557056 INR for 8 Printer(s) on 2024-08-03, completing the transaction using Cash.</t>
  </si>
  <si>
    <t>Mark Little</t>
  </si>
  <si>
    <t>Mark Little paid 258807 INR for 3 Smartwatch(s) on 2024-02-14, completing the transaction using Cash.</t>
  </si>
  <si>
    <t>On 2024-04-16, 4 Keyboard(s) were purchased by Jose Williams for 21128 INR, with payment made via Net Banking.</t>
  </si>
  <si>
    <t>Michelle Galvan</t>
  </si>
  <si>
    <t>On 2024-07-23, Michelle Galvan acquired 5 Monitor(s) at 17698 INR each. The total cost came to 88490 INR, paid with Debit Card.</t>
  </si>
  <si>
    <t>Today, Michael Brown acquired 8 Keyboard(s), paying a total of 186720 INR. The payment was made via Credit Card.</t>
  </si>
  <si>
    <t>Michelle Hill</t>
  </si>
  <si>
    <t>On 2023-12-07, Michelle Hill paid 357096 INR for 8 Smartwatch(s) using Credit Card.</t>
  </si>
  <si>
    <t>Kathleen Frazier</t>
  </si>
  <si>
    <t>Kathleen Frazier completed a purchase of 9 Laptop(s) for 341883 INR on 2024-02-24. The transaction was made via Debit Card.</t>
  </si>
  <si>
    <t>Kimberly Friedman</t>
  </si>
  <si>
    <t>On 2023-12-13, Kimberly Friedman purchased 5 Smartwatch(s) at a unit price of 29163 INR. The total amount including tax is 145815 INR, paid via Net Banking.</t>
  </si>
  <si>
    <t>Anthony Casey</t>
  </si>
  <si>
    <t>On 2024-01-28, Anthony Casey paid 272816 INR for 8 Smartphone(s) using UPI.</t>
  </si>
  <si>
    <t>Joshua Adkins</t>
  </si>
  <si>
    <t>On 2024-07-06, Joshua Adkins paid 421145 INR for 5 Printer(s) using UPI.</t>
  </si>
  <si>
    <t>Philip Ramirez</t>
  </si>
  <si>
    <t>Philip Ramirez bought 3 Laptop(s) for 40347 INR per unit on 2024-06-17. The total was 121041 INR, paid using Credit Card.</t>
  </si>
  <si>
    <t>Connor Flores</t>
  </si>
  <si>
    <t>On 2023-11-27, Connor Flores purchased 8 Smartphone(s) at a unit price of 65706 INR. The total amount including tax is 525648 INR, paid via UPI.</t>
  </si>
  <si>
    <t>Tyler Patrick</t>
  </si>
  <si>
    <t>On 2024-06-02, Tyler Patrick purchased 3 Headphones(s) at a unit price of 20454 INR. The total amount including tax is 61362 INR, paid via Cash.</t>
  </si>
  <si>
    <t>Mrs. Debra Sullivan</t>
  </si>
  <si>
    <t>Mrs. Debra Sullivan completed a purchase of 7 Tablet(s) for 508956 INR on 2024-05-16. The transaction was made via Credit Card.</t>
  </si>
  <si>
    <t>Karen Webster</t>
  </si>
  <si>
    <t>Karen Webster paid 124712 INR for 4 Keyboard(s) on 2024-09-30, completing the transaction using Debit Card.</t>
  </si>
  <si>
    <t>Robyn Guzman</t>
  </si>
  <si>
    <t>Robyn Guzman just purchased 3 Keyboard(s) on 2023-11-03, with a total cost of 221628 INR. The payment was completed using UPI.</t>
  </si>
  <si>
    <t>Jessica Ryan</t>
  </si>
  <si>
    <t>Jessica Ryan bought 4 Mouse(s) for a total of 64736 INR, including tax, on 2024-05-21. Payment was made using Net Banking.</t>
  </si>
  <si>
    <t>Carlos Evans</t>
  </si>
  <si>
    <t>Carlos Evans just purchased 3 Desktop PC(s) on 2023-12-03, with a total cost of 28623 INR. The payment was completed using Cash.</t>
  </si>
  <si>
    <t>Jessica Howard</t>
  </si>
  <si>
    <t>On 2024-06-12, 8 Mouse(s) were purchased by Jessica Howard for 465520 INR, with payment made via Debit Card.</t>
  </si>
  <si>
    <t>Patrick Rodriguez</t>
  </si>
  <si>
    <t>On 2023-10-20, Patrick Rodriguez purchased 1 Desktop PC(s) at a unit price of 83563 INR. The total amount including tax is 83563 INR, paid via Cash.</t>
  </si>
  <si>
    <t>Christopher Rose</t>
  </si>
  <si>
    <t>Christopher Rose just purchased 2 Mouse(s) on 2024-04-14, with a total cost of 8038 INR. The payment was completed using Cash.</t>
  </si>
  <si>
    <t>Mrs. Bailey Fleming</t>
  </si>
  <si>
    <t>Mrs. Bailey Fleming bought 10 Printer(s) for 38144 INR per unit on 2024-08-20. The total was 381440 INR, paid using Credit Card.</t>
  </si>
  <si>
    <t>Barry Willis</t>
  </si>
  <si>
    <t>On 2024-05-25, Barry Willis acquired 2 Smartphone(s) at 61620 INR each. The total cost came to 123240 INR, paid with Cash.</t>
  </si>
  <si>
    <t>Kaylee Carroll</t>
  </si>
  <si>
    <t>On 2024-03-05, Kaylee Carroll paid 40752 INR for 6 Mouse(s) using Net Banking.</t>
  </si>
  <si>
    <t>Joe Mills</t>
  </si>
  <si>
    <t>Today, Joe Mills acquired 4 Mouse(s), paying a total of 206712 INR. The payment was made via Cash.</t>
  </si>
  <si>
    <t>Heather Miller</t>
  </si>
  <si>
    <t>Heather Miller completed a purchase of 9 Tablet(s) for 504126 INR on 2024-04-26. The transaction was made via UPI.</t>
  </si>
  <si>
    <t>Amber Reilly</t>
  </si>
  <si>
    <t>Amber Reilly just purchased 9 Printer(s) on 2023-12-18, with a total cost of 883944 INR. The payment was completed using UPI.</t>
  </si>
  <si>
    <t>Alyssa Dalton</t>
  </si>
  <si>
    <t>Alyssa Dalton bought 10 Keyboard(s) for 3473 INR per unit on 2024-05-08. The total was 34730 INR, paid using Debit Card.</t>
  </si>
  <si>
    <t>Mr. Brian Collins</t>
  </si>
  <si>
    <t>Mr. Brian Collins paid 213872 INR for 8 Smartwatch(s) on 2023-11-02, completing the transaction using Credit Card.</t>
  </si>
  <si>
    <t>Andrew Mcneil</t>
  </si>
  <si>
    <t>On 2024-06-16, Andrew Mcneil paid 83528 INR for 4 Keyboard(s) using Cash.</t>
  </si>
  <si>
    <t>Lori Hahn</t>
  </si>
  <si>
    <t>Lori Hahn bought 2 Tablet(s) for a total of 47178 INR, including tax, on 2024-03-12. Payment was made using Cash.</t>
  </si>
  <si>
    <t>Chad Rowland</t>
  </si>
  <si>
    <t>Chad Rowland bought 10 Monitor(s) for a total of 440530 INR, including tax, on 2024-02-22. Payment was made using Debit Card.</t>
  </si>
  <si>
    <t>Beverly Woods</t>
  </si>
  <si>
    <t>On 2024-08-30, Beverly Woods purchased 5 Mouse(s) at a unit price of 24241 INR. The total amount including tax is 121205 INR, paid via Cash.</t>
  </si>
  <si>
    <t>Gregory Martinez</t>
  </si>
  <si>
    <t>Gregory Martinez paid 187530 INR for 3 Laptop(s) on 2023-10-19, completing the transaction using Credit Card.</t>
  </si>
  <si>
    <t>Jeffrey Morrison</t>
  </si>
  <si>
    <t>Jeffrey Morrison bought 3 Smartphone(s) for a total of 286956 INR, including tax, on 2024-07-29. Payment was made using Net Banking.</t>
  </si>
  <si>
    <t>Joe Medina</t>
  </si>
  <si>
    <t>On 2024-01-14, Joe Medina paid 60230 INR for 2 Laptop(s) using Debit Card.</t>
  </si>
  <si>
    <t>Ann Williams</t>
  </si>
  <si>
    <t>On 2024-07-20, Ann Williams purchased 7 Desktop PC(s) at a unit price of 56437 INR. The total amount including tax is 395059 INR, paid via Cash.</t>
  </si>
  <si>
    <t>John Hernandez</t>
  </si>
  <si>
    <t>On 2024-07-24, John Hernandez acquired 5 Laptop(s) at 9762 INR each. The total cost came to 48810 INR, paid with Credit Card.</t>
  </si>
  <si>
    <t>Carla Robinson</t>
  </si>
  <si>
    <t>Carla Robinson bought 9 Mouse(s) for 81511 INR per unit on 2024-03-27. The total was 733599 INR, paid using Cash.</t>
  </si>
  <si>
    <t>On 2024-09-15, John Black purchased 10 Printer(s) at a unit price of 18627 INR. The total amount including tax is 186270 INR, paid via Net Banking.</t>
  </si>
  <si>
    <t>Allison Luna</t>
  </si>
  <si>
    <t>On 2024-06-26, 4 Keyboard(s) were purchased by Allison Luna for 103552 INR, with payment made via Credit Card.</t>
  </si>
  <si>
    <t>Jeremiah Joseph</t>
  </si>
  <si>
    <t>Today, Jeremiah Joseph acquired 4 Tablet(s), paying a total of 334760 INR. The payment was made via Credit Card.</t>
  </si>
  <si>
    <t>Carmen Nichols</t>
  </si>
  <si>
    <t>Carmen Nichols bought 6 Monitor(s) for a total of 379332 INR, including tax, on 2024-01-14. Payment was made using Debit Card.</t>
  </si>
  <si>
    <t>Thomas Mccoy just purchased 6 Smartwatch(s) on 2024-03-29, with a total cost of 217374 INR. The payment was completed using Debit Card.</t>
  </si>
  <si>
    <t>Brandy Carroll</t>
  </si>
  <si>
    <t>On 2023-10-26, Brandy Carroll acquired 8 Smartwatch(s) at 63319 INR each. The total cost came to 506552 INR, paid with Credit Card.</t>
  </si>
  <si>
    <t>John Johnson</t>
  </si>
  <si>
    <t>Today, John Johnson acquired 4 Headphones(s), paying a total of 89232 INR. The payment was made via Credit Card.</t>
  </si>
  <si>
    <t>Troy Walker</t>
  </si>
  <si>
    <t>On 2023-10-12, Troy Walker acquired 3 Headphones(s) at 47435 INR each. The total cost came to 142305 INR, paid with Cash.</t>
  </si>
  <si>
    <t>Debra Harper</t>
  </si>
  <si>
    <t>On 2024-07-13, Debra Harper purchased 1 Smartwatch(s) at a unit price of 24039 INR. The total amount including tax is 24039 INR, paid via Debit Card.</t>
  </si>
  <si>
    <t>Chase Thompson</t>
  </si>
  <si>
    <t>Chase Thompson bought 8 Desktop PC(s) for 69348 INR per unit on 2024-04-20. The total was 554784 INR, paid using Credit Card.</t>
  </si>
  <si>
    <t>Kelsey Navarro</t>
  </si>
  <si>
    <t>On 2024-08-03, Kelsey Navarro paid 346857 INR for 7 Tablet(s) using Cash.</t>
  </si>
  <si>
    <t>Jennifer Ruiz</t>
  </si>
  <si>
    <t>Jennifer Ruiz bought 1 Smartwatch(s) for 63279 INR per unit on 2024-03-17. The total was 63279 INR, paid using Credit Card.</t>
  </si>
  <si>
    <t>Christopher Smith</t>
  </si>
  <si>
    <t>On 2024-08-09, Christopher Smith paid 130060 INR for 7 Desktop PC(s) using UPI.</t>
  </si>
  <si>
    <t>Dillon Taylor</t>
  </si>
  <si>
    <t>Dillon Taylor bought 2 Printer(s) for 6200 INR per unit on 2023-10-13. The total was 12400 INR, paid using Credit Card.</t>
  </si>
  <si>
    <t>Paul Farmer</t>
  </si>
  <si>
    <t>On 2024-01-11, Paul Farmer purchased 2 Keyboard(s) at a unit price of 90554 INR. The total amount including tax is 181108 INR, paid via Credit Card.</t>
  </si>
  <si>
    <t>Brian Ortega</t>
  </si>
  <si>
    <t>Brian Ortega completed a purchase of 7 Tablet(s) for 358554 INR on 2023-11-18. The transaction was made via Cash.</t>
  </si>
  <si>
    <t>Daniel Anderson</t>
  </si>
  <si>
    <t>On 2023-10-30, Daniel Anderson acquired 6 Laptop(s) at 57486 INR each. The total cost came to 344916 INR, paid with Debit Card.</t>
  </si>
  <si>
    <t>Karen Griffin</t>
  </si>
  <si>
    <t>On 2023-10-28, 5 Monitor(s) were purchased by Karen Griffin for 158785 INR, with payment made via Cash.</t>
  </si>
  <si>
    <t>Debra Mendez</t>
  </si>
  <si>
    <t>On 2023-10-25, Debra Mendez paid 156961 INR for 7 Smartphone(s) using UPI.</t>
  </si>
  <si>
    <t>James Clements</t>
  </si>
  <si>
    <t>James Clements just purchased 10 Monitor(s) on 2024-03-16, with a total cost of 923060 INR. The payment was completed using Net Banking.</t>
  </si>
  <si>
    <t>Kayla Munoz</t>
  </si>
  <si>
    <t>On 2024-07-21, Kayla Munoz acquired 8 Monitor(s) at 15026 INR each. The total cost came to 120208 INR, paid with UPI.</t>
  </si>
  <si>
    <t>Walter Fox</t>
  </si>
  <si>
    <t>On 2024-01-26, Walter Fox purchased 4 Monitor(s) at a unit price of 13847 INR. The total amount including tax is 55388 INR, paid via Cash.</t>
  </si>
  <si>
    <t>Zachary Page</t>
  </si>
  <si>
    <t>Today, Zachary Page acquired 3 Keyboard(s), paying a total of 268749 INR. The payment was made via Credit Card.</t>
  </si>
  <si>
    <t>Aaron Smith</t>
  </si>
  <si>
    <t>Today, Aaron Smith acquired 4 Headphones(s), paying a total of 69384 INR. The payment was made via Cash.</t>
  </si>
  <si>
    <t>Don Martin</t>
  </si>
  <si>
    <t>On 2024-01-01, Don Martin acquired 1 Keyboard(s) at 86139 INR each. The total cost came to 86139 INR, paid with Debit Card.</t>
  </si>
  <si>
    <t>Carol Mclaughlin</t>
  </si>
  <si>
    <t>Carol Mclaughlin bought 8 Mouse(s) for a total of 538984 INR, including tax, on 2023-12-04. Payment was made using Debit Card.</t>
  </si>
  <si>
    <t>Miguel Richardson</t>
  </si>
  <si>
    <t>On 2023-12-08, 8 Monitor(s) were purchased by Miguel Richardson for 341224 INR, with payment made via Cash.</t>
  </si>
  <si>
    <t>Jose Ayala</t>
  </si>
  <si>
    <t>Jose Ayala just purchased 6 Keyboard(s) on 2023-11-26, with a total cost of 188502 INR. The payment was completed using UPI.</t>
  </si>
  <si>
    <t>Steven Walker</t>
  </si>
  <si>
    <t>On 2024-08-29, Steven Walker acquired 3 Smartwatch(s) at 49446 INR each. The total cost came to 148338 INR, paid with Cash.</t>
  </si>
  <si>
    <t>Luis Elliott MD</t>
  </si>
  <si>
    <t>Luis Elliott MD completed a purchase of 3 Keyboard(s) for 61494 INR on 2023-10-04. The transaction was made via UPI.</t>
  </si>
  <si>
    <t>Clarence Parker</t>
  </si>
  <si>
    <t>On 2023-11-13, Clarence Parker acquired 5 Monitor(s) at 87363 INR each. The total cost came to 436815 INR, paid with UPI.</t>
  </si>
  <si>
    <t>Jill Wilkins</t>
  </si>
  <si>
    <t>On 2024-03-09, Jill Wilkins purchased 2 Mouse(s) at a unit price of 8650 INR. The total amount including tax is 17300 INR, paid via UPI.</t>
  </si>
  <si>
    <t>Kristin Conner</t>
  </si>
  <si>
    <t>On 2024-06-06, Kristin Conner acquired 2 Tablet(s) at 84226 INR each. The total cost came to 168452 INR, paid with UPI.</t>
  </si>
  <si>
    <t>Tracy Joseph</t>
  </si>
  <si>
    <t>Today, Tracy Joseph acquired 2 Laptop(s), paying a total of 137800 INR. The payment was made via Cash.</t>
  </si>
  <si>
    <t>Darlene Williams</t>
  </si>
  <si>
    <t>Today, Darlene Williams acquired 4 Printer(s), paying a total of 279628 INR. The payment was made via UPI.</t>
  </si>
  <si>
    <t>Andrew Wall</t>
  </si>
  <si>
    <t>On 2024-01-22, 9 Keyboard(s) were purchased by Andrew Wall for 458613 INR, with payment made via Credit Card.</t>
  </si>
  <si>
    <t>Patricia Brown</t>
  </si>
  <si>
    <t>Today, Patricia Brown acquired 6 Mouse(s), paying a total of 491340 INR. The payment was made via Credit Card.</t>
  </si>
  <si>
    <t>Sarah Martin</t>
  </si>
  <si>
    <t>On 2024-06-29, Sarah Martin purchased 6 Printer(s) at a unit price of 5810 INR. The total amount including tax is 34860 INR, paid via UPI.</t>
  </si>
  <si>
    <t>Brian Hill</t>
  </si>
  <si>
    <t>Brian Hill completed a purchase of 5 Smartphone(s) for 421735 INR on 2024-06-03. The transaction was made via Cash.</t>
  </si>
  <si>
    <t>Teresa Torres</t>
  </si>
  <si>
    <t>Teresa Torres bought 1 Tablet(s) for a total of 58260 INR, including tax, on 2024-08-26. Payment was made using UPI.</t>
  </si>
  <si>
    <t>Christopher Bryan</t>
  </si>
  <si>
    <t>Today, Christopher Bryan acquired 10 Desktop PC(s), paying a total of 380360 INR. The payment was made via Credit Card.</t>
  </si>
  <si>
    <t>Andrew Stewart</t>
  </si>
  <si>
    <t>Andrew Stewart bought 1 Mouse(s) for 8569 INR per unit on 2023-12-02. The total was 8569 INR, paid using Cash.</t>
  </si>
  <si>
    <t>Christian Phillips</t>
  </si>
  <si>
    <t>On 2023-10-23, 8 Smartwatch(s) were purchased by Christian Phillips for 254736 INR, with payment made via Credit Card.</t>
  </si>
  <si>
    <t>Jason Garcia</t>
  </si>
  <si>
    <t>On 2024-07-14, 6 Mouse(s) were purchased by Jason Garcia for 212508 INR, with payment made via UPI.</t>
  </si>
  <si>
    <t>Benjamin Tucker</t>
  </si>
  <si>
    <t>Today, Benjamin Tucker acquired 1 Monitor(s), paying a total of 34850 INR. The payment was made via Net Banking.</t>
  </si>
  <si>
    <t>Victoria Padilla</t>
  </si>
  <si>
    <t>On 2023-12-27, 2 Printer(s) were purchased by Victoria Padilla for 54694 INR, with payment made via Debit Card.</t>
  </si>
  <si>
    <t>Nathaniel Oliver</t>
  </si>
  <si>
    <t>Nathaniel Oliver bought 10 Smartphone(s) for a total of 667860 INR, including tax, on 2024-05-03. Payment was made using UPI.</t>
  </si>
  <si>
    <t>Today, Matthew Carroll acquired 8 Smartwatch(s), paying a total of 695192 INR. The payment was made via Credit Card.</t>
  </si>
  <si>
    <t>Jennifer Jordan</t>
  </si>
  <si>
    <t>Jennifer Jordan completed a purchase of 7 Mouse(s) for 637252 INR on 2024-08-19. The transaction was made via Net Banking.</t>
  </si>
  <si>
    <t>Justin Lewis</t>
  </si>
  <si>
    <t>On 2024-08-31, 6 Headphones(s) were purchased by Justin Lewis for 263418 INR, with payment made via Debit Card.</t>
  </si>
  <si>
    <t>Abigail Smith</t>
  </si>
  <si>
    <t>Today, Abigail Smith acquired 10 Printer(s), paying a total of 805390 INR. The payment was made via Credit Card.</t>
  </si>
  <si>
    <t>Jennifer Pratt DVM</t>
  </si>
  <si>
    <t>Today, Jennifer Pratt DVM acquired 9 Monitor(s), paying a total of 125721 INR. The payment was made via Cash.</t>
  </si>
  <si>
    <t>John Kaiser</t>
  </si>
  <si>
    <t>John Kaiser just purchased 4 Mouse(s) on 2023-10-28, with a total cost of 19696 INR. The payment was completed using UPI.</t>
  </si>
  <si>
    <t>Jennifer Hartman</t>
  </si>
  <si>
    <t>On 2024-08-17, Jennifer Hartman acquired 7 Mouse(s) at 63300 INR each. The total cost came to 443100 INR, paid with Net Banking.</t>
  </si>
  <si>
    <t>Mary Whitaker</t>
  </si>
  <si>
    <t>On 2023-10-22, Mary Whitaker purchased 8 Smartphone(s) at a unit price of 87926 INR. The total amount including tax is 703408 INR, paid via Cash.</t>
  </si>
  <si>
    <t>Eric Howe</t>
  </si>
  <si>
    <t>Eric Howe bought 6 Mouse(s) for 41839 INR per unit on 2024-03-16. The total was 251034 INR, paid using Credit Card.</t>
  </si>
  <si>
    <t>Cristian Mckinney</t>
  </si>
  <si>
    <t>Cristian Mckinney paid 433820 INR for 10 Smartphone(s) on 2024-01-18, completing the transaction using Net Banking.</t>
  </si>
  <si>
    <t>Andrew Baker</t>
  </si>
  <si>
    <t>On 2024-08-08, 5 Desktop PC(s) were purchased by Andrew Baker for 274485 INR, with payment made via Credit Card.</t>
  </si>
  <si>
    <t>Zoe Farmer</t>
  </si>
  <si>
    <t>Zoe Farmer just purchased 10 Monitor(s) on 2024-02-12, with a total cost of 193200 INR. The payment was completed using UPI.</t>
  </si>
  <si>
    <t>Robin Larson</t>
  </si>
  <si>
    <t>Robin Larson bought 1 Printer(s) for a total of 30350 INR, including tax, on 2024-02-03. Payment was made using Credit Card.</t>
  </si>
  <si>
    <t>Travis Wilkinson</t>
  </si>
  <si>
    <t>On 2023-10-25, Travis Wilkinson purchased 7 Smartphone(s) at a unit price of 82819 INR. The total amount including tax is 579733 INR, paid via Debit Card.</t>
  </si>
  <si>
    <t>Aaron Vasquez</t>
  </si>
  <si>
    <t>Aaron Vasquez bought 10 Monitor(s) for 6118 INR per unit on 2024-05-31. The total was 61180 INR, paid using Net Banking.</t>
  </si>
  <si>
    <t>Steven Thomas</t>
  </si>
  <si>
    <t>On 2024-09-15, 10 Printer(s) were purchased by Steven Thomas for 222720 INR, with payment made via Net Banking.</t>
  </si>
  <si>
    <t>John Lopez</t>
  </si>
  <si>
    <t>On 2024-03-21, 10 Headphones(s) were purchased by John Lopez for 458510 INR, with payment made via Cash.</t>
  </si>
  <si>
    <t>Craig Zuniga</t>
  </si>
  <si>
    <t>On 2024-02-01, Craig Zuniga paid 609568 INR for 8 Smartwatch(s) using Net Banking.</t>
  </si>
  <si>
    <t>Ivan Tate</t>
  </si>
  <si>
    <t>Ivan Tate bought 1 Headphones(s) for 84852 INR per unit on 2024-01-26. The total was 84852 INR, paid using Credit Card.</t>
  </si>
  <si>
    <t>Larry Yates</t>
  </si>
  <si>
    <t>Today, Larry Yates acquired 8 Tablet(s), paying a total of 351632 INR. The payment was made via Cash.</t>
  </si>
  <si>
    <t>Sydney Jones</t>
  </si>
  <si>
    <t>Sydney Jones completed a purchase of 9 Smartwatch(s) for 740187 INR on 2024-05-23. The transaction was made via Debit Card.</t>
  </si>
  <si>
    <t>Michael Rodriguez</t>
  </si>
  <si>
    <t>On 2023-11-01, Michael Rodriguez purchased 1 Monitor(s) at a unit price of 11472 INR. The total amount including tax is 11472 INR, paid via Debit Card.</t>
  </si>
  <si>
    <t>Robert Johnson</t>
  </si>
  <si>
    <t>Today, Robert Johnson acquired 1 Keyboard(s), paying a total of 46664 INR. The payment was made via Net Banking.</t>
  </si>
  <si>
    <t>Marilyn Avila</t>
  </si>
  <si>
    <t>Today, Marilyn Avila acquired 7 Keyboard(s), paying a total of 405699 INR. The payment was made via Debit Card.</t>
  </si>
  <si>
    <t>Anne Reed</t>
  </si>
  <si>
    <t>On 2024-05-05, Anne Reed purchased 8 Smartwatch(s) at a unit price of 67172 INR. The total amount including tax is 537376 INR, paid via UPI.</t>
  </si>
  <si>
    <t>Adam Lewis</t>
  </si>
  <si>
    <t>On 2023-10-31, Adam Lewis purchased 5 Mouse(s) at a unit price of 13144 INR. The total amount including tax is 65720 INR, paid via Debit Card.</t>
  </si>
  <si>
    <t>Ronald Rodriguez</t>
  </si>
  <si>
    <t>On 2023-12-23, Ronald Rodriguez acquired 10 Keyboard(s) at 23102 INR each. The total cost came to 231020 INR, paid with Credit Card.</t>
  </si>
  <si>
    <t>Heather Webster</t>
  </si>
  <si>
    <t>Heather Webster completed a purchase of 10 Printer(s) for 319210 INR on 2024-08-23. The transaction was made via Cash.</t>
  </si>
  <si>
    <t>Whitney Daniels</t>
  </si>
  <si>
    <t>On 2023-11-17, Whitney Daniels acquired 6 Keyboard(s) at 26575 INR each. The total cost came to 159450 INR, paid with UPI.</t>
  </si>
  <si>
    <t>Walter Medina</t>
  </si>
  <si>
    <t>Walter Medina completed a purchase of 1 Printer(s) for 76604 INR on 2023-10-29. The transaction was made via Net Banking.</t>
  </si>
  <si>
    <t>Anthony Johnson</t>
  </si>
  <si>
    <t>On 2023-12-08, 3 Laptop(s) were purchased by Anthony Johnson for 205878 INR, with payment made via UPI.</t>
  </si>
  <si>
    <t>Shawn Miller</t>
  </si>
  <si>
    <t>On 2023-10-17, Shawn Miller acquired 7 Desktop PC(s) at 68759 INR each. The total cost came to 481313 INR, paid with Credit Card.</t>
  </si>
  <si>
    <t>Corey Flores</t>
  </si>
  <si>
    <t>Today, Corey Flores acquired 4 Mouse(s), paying a total of 120544 INR. The payment was made via Cash.</t>
  </si>
  <si>
    <t>Matthew James</t>
  </si>
  <si>
    <t>Matthew James completed a purchase of 3 Smartwatch(s) for 134520 INR on 2023-11-07. The transaction was made via Debit Card.</t>
  </si>
  <si>
    <t>Tina Moore</t>
  </si>
  <si>
    <t>On 2024-03-16, Tina Moore acquired 3 Desktop PC(s) at 29452 INR each. The total cost came to 88356 INR, paid with Cash.</t>
  </si>
  <si>
    <t>Kenneth Kennedy</t>
  </si>
  <si>
    <t>Kenneth Kennedy just purchased 10 Keyboard(s) on 2024-01-23, with a total cost of 943080 INR. The payment was completed using Net Banking.</t>
  </si>
  <si>
    <t>Abigail Dickerson</t>
  </si>
  <si>
    <t>On 2023-11-30, 1 Desktop PC(s) were purchased by Abigail Dickerson for 94448 INR, with payment made via Debit Card.</t>
  </si>
  <si>
    <t>Joseph Carey</t>
  </si>
  <si>
    <t>On 2024-08-03, Joseph Carey acquired 2 Smartwatch(s) at 62484 INR each. The total cost came to 124968 INR, paid with UPI.</t>
  </si>
  <si>
    <t>Roberto Campbell</t>
  </si>
  <si>
    <t>Roberto Campbell bought 7 Keyboard(s) for a total of 138929 INR, including tax, on 2024-02-21. Payment was made using Credit Card.</t>
  </si>
  <si>
    <t>Justin Cox</t>
  </si>
  <si>
    <t>Today, Justin Cox acquired 8 Printer(s), paying a total of 147544 INR. The payment was made via Net Banking.</t>
  </si>
  <si>
    <t>Michelle Webster</t>
  </si>
  <si>
    <t>Michelle Webster completed a purchase of 7 Smartwatch(s) for 71505 INR on 2024-02-03. The transaction was made via UPI.</t>
  </si>
  <si>
    <t>Alfred Johnson</t>
  </si>
  <si>
    <t>On 2024-07-30, Alfred Johnson acquired 10 Smartwatch(s) at 85287 INR each. The total cost came to 852870 INR, paid with Cash.</t>
  </si>
  <si>
    <t>Karen Ho</t>
  </si>
  <si>
    <t>Karen Ho bought 7 Printer(s) for 11235 INR per unit on 2024-03-29. The total was 78645 INR, paid using Cash.</t>
  </si>
  <si>
    <t>Matthew Perry</t>
  </si>
  <si>
    <t>On 2023-11-30, 8 Monitor(s) were purchased by Matthew Perry for 599176 INR, with payment made via Credit Card.</t>
  </si>
  <si>
    <t>Eric Harris</t>
  </si>
  <si>
    <t>Eric Harris bought 10 Laptop(s) for a total of 757460 INR, including tax, on 2023-11-02. Payment was made using Net Banking.</t>
  </si>
  <si>
    <t>Charles Roman</t>
  </si>
  <si>
    <t>On 2024-03-08, Charles Roman purchased 1 Desktop PC(s) at a unit price of 60990 INR. The total amount including tax is 60990 INR, paid via Cash.</t>
  </si>
  <si>
    <t>Jennifer Hall</t>
  </si>
  <si>
    <t>Jennifer Hall bought 6 Smartphone(s) for 10284 INR per unit on 2024-04-20. The total was 61704 INR, paid using Cash.</t>
  </si>
  <si>
    <t>Evan Lopez</t>
  </si>
  <si>
    <t>Evan Lopez bought 4 Desktop PC(s) for a total of 294148 INR, including tax, on 2024-07-30. Payment was made using Credit Card.</t>
  </si>
  <si>
    <t>Sheila Smith</t>
  </si>
  <si>
    <t>Today, Sheila Smith acquired 10 Smartwatch(s), paying a total of 634240 INR. The payment was made via Debit Card.</t>
  </si>
  <si>
    <t>Jennifer Huffman</t>
  </si>
  <si>
    <t>Jennifer Huffman bought 6 Headphones(s) for 37991 INR per unit on 2024-01-23. The total was 227946 INR, paid using Credit Card.</t>
  </si>
  <si>
    <t>Jeffery Chen</t>
  </si>
  <si>
    <t>Jeffery Chen paid 607544 INR for 8 Tablet(s) on 2024-07-03, completing the transaction using UPI.</t>
  </si>
  <si>
    <t>Gabriel Adams</t>
  </si>
  <si>
    <t>On 2023-10-30, Gabriel Adams acquired 9 Headphones(s) at 73102 INR each. The total cost came to 657918 INR, paid with UPI.</t>
  </si>
  <si>
    <t>Justin Finley</t>
  </si>
  <si>
    <t>Justin Finley bought 7 Mouse(s) for a total of 395311 INR, including tax, on 2023-11-24. Payment was made using UPI.</t>
  </si>
  <si>
    <t>Melissa Williams bought 9 Smartwatch(s) for 49531 INR per unit on 2024-08-27. The total was 445779 INR, paid using Net Banking.</t>
  </si>
  <si>
    <t>Kelly Cantrell</t>
  </si>
  <si>
    <t>Kelly Cantrell paid 207236 INR for 4 Desktop PC(s) on 2024-01-10, completing the transaction using Cash.</t>
  </si>
  <si>
    <t>Joshua Wheeler</t>
  </si>
  <si>
    <t>On 2024-09-12, Joshua Wheeler acquired 9 Monitor(s) at 55821 INR each. The total cost came to 502389 INR, paid with Credit Card.</t>
  </si>
  <si>
    <t>Tracy Jackson</t>
  </si>
  <si>
    <t>Tracy Jackson bought 2 Keyboard(s) for 34959 INR per unit on 2024-06-13. The total was 69918 INR, paid using Credit Card.</t>
  </si>
  <si>
    <t>Russell Scott</t>
  </si>
  <si>
    <t>Russell Scott just purchased 5 Laptop(s) on 2024-08-24, with a total cost of 220995 INR. The payment was completed using Credit Card.</t>
  </si>
  <si>
    <t>Paula Villanueva</t>
  </si>
  <si>
    <t>On 2024-03-22, Paula Villanueva paid 443315 INR for 5 Tablet(s) using UPI.</t>
  </si>
  <si>
    <t>Anthony Adams</t>
  </si>
  <si>
    <t>Anthony Adams bought 7 Printer(s) for 39567 INR per unit on 2024-07-05. The total was 276969 INR, paid using Credit Card.</t>
  </si>
  <si>
    <t>Brenda Williams</t>
  </si>
  <si>
    <t>On 2024-05-16, 3 Printer(s) were purchased by Brenda Williams for 108540 INR, with payment made via Credit Card.</t>
  </si>
  <si>
    <t>Susan Kennedy</t>
  </si>
  <si>
    <t>On 2024-03-08, Susan Kennedy purchased 6 Smartwatch(s) at a unit price of 53445 INR. The total amount including tax is 320670 INR, paid via Cash.</t>
  </si>
  <si>
    <t>Christopher Fields</t>
  </si>
  <si>
    <t>Today, Christopher Fields acquired 3 Printer(s), paying a total of 221238 INR. The payment was made via Debit Card.</t>
  </si>
  <si>
    <t>On 2024-03-18, Patricia Smith paid 225150 INR for 3 Smartphone(s) using Net Banking.</t>
  </si>
  <si>
    <t>Olivia Black</t>
  </si>
  <si>
    <t>Olivia Black paid 406300 INR for 10 Printer(s) on 2023-12-01, completing the transaction using Net Banking.</t>
  </si>
  <si>
    <t>Ashley Duffy</t>
  </si>
  <si>
    <t>On 2023-10-20, Ashley Duffy paid 205770 INR for 10 Mouse(s) using Cash.</t>
  </si>
  <si>
    <t>Jesse Diaz</t>
  </si>
  <si>
    <t>Jesse Diaz completed a purchase of 2 Tablet(s) for 64158 INR on 2024-04-10. The transaction was made via Credit Card.</t>
  </si>
  <si>
    <t>Ashley Griffith</t>
  </si>
  <si>
    <t>Today, Ashley Griffith acquired 9 Laptop(s), paying a total of 325980 INR. The payment was made via Debit Card.</t>
  </si>
  <si>
    <t>Angela Flores</t>
  </si>
  <si>
    <t>On 2024-08-01, Angela Flores paid 16623 INR for 3 Desktop PC(s) using Cash.</t>
  </si>
  <si>
    <t>Charles Turner</t>
  </si>
  <si>
    <t>On 2024-08-25, Charles Turner paid 74547 INR for 9 Mouse(s) using Cash.</t>
  </si>
  <si>
    <t>Erik Jensen</t>
  </si>
  <si>
    <t>On 2024-01-11, Erik Jensen purchased 2 Desktop PC(s) at a unit price of 55299 INR. The total amount including tax is 110598 INR, paid via Net Banking.</t>
  </si>
  <si>
    <t>Laura Welch</t>
  </si>
  <si>
    <t>On 2024-08-11, 10 Headphones(s) were purchased by Laura Welch for 514700 INR, with payment made via Net Banking.</t>
  </si>
  <si>
    <t>Robert Brown</t>
  </si>
  <si>
    <t>Robert Brown bought 4 Laptop(s) for a total of 387836 INR, including tax, on 2024-04-20. Payment was made using Debit Card.</t>
  </si>
  <si>
    <t>Diane Smith</t>
  </si>
  <si>
    <t>Today, Diane Smith acquired 9 Tablet(s), paying a total of 304236 INR. The payment was made via Net Banking.</t>
  </si>
  <si>
    <t>Richard Crane</t>
  </si>
  <si>
    <t>Richard Crane just purchased 4 Headphones(s) on 2024-06-18, with a total cost of 69320 INR. The payment was completed using Credit Card.</t>
  </si>
  <si>
    <t>Leslie Murphy</t>
  </si>
  <si>
    <t>On 2024-03-31, 3 Printer(s) were purchased by Leslie Murphy for 233091 INR, with payment made via Cash.</t>
  </si>
  <si>
    <t>Pamela Mccoy</t>
  </si>
  <si>
    <t>Today, Pamela Mccoy acquired 5 Keyboard(s), paying a total of 250085 INR. The payment was made via Cash.</t>
  </si>
  <si>
    <t>Sarah Ballard</t>
  </si>
  <si>
    <t>Sarah Ballard paid 340272 INR for 4 Monitor(s) on 2024-07-01, completing the transaction using Cash.</t>
  </si>
  <si>
    <t>David Martin</t>
  </si>
  <si>
    <t>On 2023-11-19, David Martin purchased 2 Desktop PC(s) at a unit price of 29549 INR. The total amount including tax is 59098 INR, paid via UPI.</t>
  </si>
  <si>
    <t>Christopher Austin</t>
  </si>
  <si>
    <t>On 2024-05-16, Christopher Austin purchased 9 Smartwatch(s) at a unit price of 77822 INR. The total amount including tax is 700398 INR, paid via Cash.</t>
  </si>
  <si>
    <t>Thomas Hancock</t>
  </si>
  <si>
    <t>On 2024-01-21, Thomas Hancock acquired 10 Monitor(s) at 66959 INR each. The total cost came to 669590 INR, paid with Net Banking.</t>
  </si>
  <si>
    <t>Jennifer Castro</t>
  </si>
  <si>
    <t>Today, Jennifer Castro acquired 4 Tablet(s), paying a total of 321468 INR. The payment was made via Net Banking.</t>
  </si>
  <si>
    <t>Christopher Beck</t>
  </si>
  <si>
    <t>On 2024-04-07, Christopher Beck paid 442456 INR for 7 Tablet(s) using Credit Card.</t>
  </si>
  <si>
    <t>Rebecca Wright</t>
  </si>
  <si>
    <t>Today, Rebecca Wright acquired 3 Smartwatch(s), paying a total of 152061 INR. The payment was made via Cash.</t>
  </si>
  <si>
    <t>Tracy Wheeler</t>
  </si>
  <si>
    <t>Tracy Wheeler paid 529032 INR for 6 Printer(s) on 2024-04-18, completing the transaction using Net Banking.</t>
  </si>
  <si>
    <t>Dawn Duncan</t>
  </si>
  <si>
    <t>Dawn Duncan paid 599292 INR for 6 Printer(s) on 2023-11-10, completing the transaction using Debit Card.</t>
  </si>
  <si>
    <t>Jason Crawford</t>
  </si>
  <si>
    <t>Jason Crawford just purchased 8 Smartwatch(s) on 2024-07-25, with a total cost of 667144 INR. The payment was completed using Cash.</t>
  </si>
  <si>
    <t>Michael Cameron MD</t>
  </si>
  <si>
    <t>On 2024-09-29, Michael Cameron MD paid 107814 INR for 6 Printer(s) using UPI.</t>
  </si>
  <si>
    <t>Matthew Huang</t>
  </si>
  <si>
    <t>Today, Matthew Huang acquired 4 Headphones(s), paying a total of 162476 INR. The payment was made via Debit Card.</t>
  </si>
  <si>
    <t>Robert Fitzgerald</t>
  </si>
  <si>
    <t>On 2024-05-04, Robert Fitzgerald paid 95322 INR for 3 Keyboard(s) using Cash.</t>
  </si>
  <si>
    <t>Bethany Taylor</t>
  </si>
  <si>
    <t>Today, Bethany Taylor acquired 3 Printer(s), paying a total of 203715 INR. The payment was made via UPI.</t>
  </si>
  <si>
    <t>Brianna Waters</t>
  </si>
  <si>
    <t>On 2024-03-13, Brianna Waters paid 37416 INR for 8 Mouse(s) using Net Banking.</t>
  </si>
  <si>
    <t>Danny Wagner</t>
  </si>
  <si>
    <t>Danny Wagner paid 140895 INR for 5 Smartphone(s) on 2024-02-20, completing the transaction using Debit Card.</t>
  </si>
  <si>
    <t>Nicole Douglas</t>
  </si>
  <si>
    <t>Nicole Douglas paid 87827 INR for 1 Desktop PC(s) on 2024-09-29, completing the transaction using Net Banking.</t>
  </si>
  <si>
    <t>Barbara Miller</t>
  </si>
  <si>
    <t>On 2024-03-09, Barbara Miller acquired 9 Laptop(s) at 2487 INR each. The total cost came to 22383 INR, paid with Cash.</t>
  </si>
  <si>
    <t>Michael Hamilton</t>
  </si>
  <si>
    <t>On 2024-05-22, Michael Hamilton paid 656929 INR for 7 Keyboard(s) using Credit Card.</t>
  </si>
  <si>
    <t>William Garner</t>
  </si>
  <si>
    <t>On 2023-11-10, William Garner purchased 6 Smartphone(s) at a unit price of 21333 INR. The total amount including tax is 127998 INR, paid via UPI.</t>
  </si>
  <si>
    <t>Melissa Evans</t>
  </si>
  <si>
    <t>On 2024-02-21, 3 Smartphone(s) were purchased by Melissa Evans for 88527 INR, with payment made via Debit Card.</t>
  </si>
  <si>
    <t>Sherry Mcintyre</t>
  </si>
  <si>
    <t>Sherry Mcintyre just purchased 5 Desktop PC(s) on 2024-01-29, with a total cost of 219775 INR. The payment was completed using Debit Card.</t>
  </si>
  <si>
    <t>Richard Lyons</t>
  </si>
  <si>
    <t>Richard Lyons just purchased 10 Smartphone(s) on 2023-12-15, with a total cost of 466660 INR. The payment was completed using UPI.</t>
  </si>
  <si>
    <t>Kenneth Anderson</t>
  </si>
  <si>
    <t>Kenneth Anderson bought 1 Mouse(s) for 88266 INR per unit on 2024-07-17. The total was 88266 INR, paid using Debit Card.</t>
  </si>
  <si>
    <t>Dr. David Cox</t>
  </si>
  <si>
    <t>Dr. David Cox bought 2 Smartphone(s) for 64213 INR per unit on 2023-11-29. The total was 128426 INR, paid using UPI.</t>
  </si>
  <si>
    <t>Michael Lewis</t>
  </si>
  <si>
    <t>Michael Lewis bought 4 Tablet(s) for a total of 152800 INR, including tax, on 2024-03-04. Payment was made using Credit Card.</t>
  </si>
  <si>
    <t>Michael Williams bought 9 Laptop(s) for 90156 INR per unit on 2023-12-03. The total was 811404 INR, paid using Cash.</t>
  </si>
  <si>
    <t>Tiffany Stephens</t>
  </si>
  <si>
    <t>Tiffany Stephens completed a purchase of 9 Smartwatch(s) for 263565 INR on 2024-08-26. The transaction was made via Net Banking.</t>
  </si>
  <si>
    <t>Janet Gallagher</t>
  </si>
  <si>
    <t>Today, Janet Gallagher acquired 1 Tablet(s), paying a total of 99315 INR. The payment was made via Cash.</t>
  </si>
  <si>
    <t>Elizabeth Collins</t>
  </si>
  <si>
    <t>Today, Elizabeth Collins acquired 1 Mouse(s), paying a total of 21088 INR. The payment was made via Cash.</t>
  </si>
  <si>
    <t>Joseph Anderson</t>
  </si>
  <si>
    <t>Today, Joseph Anderson acquired 9 Headphones(s), paying a total of 39618 INR. The payment was made via Credit Card.</t>
  </si>
  <si>
    <t>Nicole Stephenson</t>
  </si>
  <si>
    <t>On 2024-08-09, Nicole Stephenson purchased 9 Keyboard(s) at a unit price of 59479 INR. The total amount including tax is 535311 INR, paid via Net Banking.</t>
  </si>
  <si>
    <t>Nicole Lozano</t>
  </si>
  <si>
    <t>Nicole Lozano completed a purchase of 2 Monitor(s) for 188472 INR on 2024-09-07. The transaction was made via Cash.</t>
  </si>
  <si>
    <t>Carlos Ali</t>
  </si>
  <si>
    <t>Carlos Ali just purchased 4 Printer(s) on 2024-08-08, with a total cost of 209312 INR. The payment was completed using Net Banking.</t>
  </si>
  <si>
    <t>Rebecca Hudson</t>
  </si>
  <si>
    <t>Rebecca Hudson completed a purchase of 4 Desktop PC(s) for 334624 INR on 2024-09-30. The transaction was made via Debit Card.</t>
  </si>
  <si>
    <t>Belinda Owen</t>
  </si>
  <si>
    <t>Belinda Owen completed a purchase of 7 Smartphone(s) for 551915 INR on 2023-11-23. The transaction was made via UPI.</t>
  </si>
  <si>
    <t>Elizabeth Mendoza</t>
  </si>
  <si>
    <t>On 2024-08-07, Elizabeth Mendoza paid 22914 INR for 3 Mouse(s) using Net Banking.</t>
  </si>
  <si>
    <t>Amanda Gonzalez</t>
  </si>
  <si>
    <t>Amanda Gonzalez paid 279720 INR for 9 Tablet(s) on 2024-01-11, completing the transaction using UPI.</t>
  </si>
  <si>
    <t>Anthony Hughes</t>
  </si>
  <si>
    <t>Anthony Hughes just purchased 7 Smartwatch(s) on 2024-07-18, with a total cost of 354165 INR. The payment was completed using Cash.</t>
  </si>
  <si>
    <t>Julia Chan</t>
  </si>
  <si>
    <t>Julia Chan paid 344212 INR for 4 Desktop PC(s) on 2024-06-21, completing the transaction using Debit Card.</t>
  </si>
  <si>
    <t>Jeremy Alvarez</t>
  </si>
  <si>
    <t>Jeremy Alvarez just purchased 3 Monitor(s) on 2023-11-27, with a total cost of 117288 INR. The payment was completed using Net Banking.</t>
  </si>
  <si>
    <t>Kristen Wolf</t>
  </si>
  <si>
    <t>On 2024-09-14, Kristen Wolf purchased 6 Tablet(s) at a unit price of 39936 INR. The total amount including tax is 239616 INR, paid via UPI.</t>
  </si>
  <si>
    <t>Donna Wallace</t>
  </si>
  <si>
    <t>On 2024-09-17, Donna Wallace acquired 6 Smartwatch(s) at 26975 INR each. The total cost came to 161850 INR, paid with Net Banking.</t>
  </si>
  <si>
    <t>William Hunt</t>
  </si>
  <si>
    <t>William Hunt completed a purchase of 5 Smartphone(s) for 360460 INR on 2024-09-18. The transaction was made via Debit Card.</t>
  </si>
  <si>
    <t>Frank Cordova</t>
  </si>
  <si>
    <t>On 2024-01-08, Frank Cordova acquired 2 Mouse(s) at 68495 INR each. The total cost came to 136990 INR, paid with Cash.</t>
  </si>
  <si>
    <t>Kimberly Ward</t>
  </si>
  <si>
    <t>Kimberly Ward bought 9 Desktop PC(s) for a total of 875880 INR, including tax, on 2024-01-02. Payment was made using Cash.</t>
  </si>
  <si>
    <t>Lacey Russell</t>
  </si>
  <si>
    <t>On 2024-06-24, 8 Keyboard(s) were purchased by Lacey Russell for 86744 INR, with payment made via UPI.</t>
  </si>
  <si>
    <t>Michael Hoffman</t>
  </si>
  <si>
    <t>Michael Hoffman just purchased 9 Keyboard(s) on 2024-07-25, with a total cost of 176976 INR. The payment was completed using UPI.</t>
  </si>
  <si>
    <t>Hector Patterson</t>
  </si>
  <si>
    <t>On 2024-01-03, Hector Patterson paid 54827 INR for 1 Smartwatch(s) using Cash.</t>
  </si>
  <si>
    <t>Jennifer Roberts</t>
  </si>
  <si>
    <t>Jennifer Roberts completed a purchase of 10 Tablet(s) for 455190 INR on 2024-06-07. The transaction was made via UPI.</t>
  </si>
  <si>
    <t>Jill Ponce</t>
  </si>
  <si>
    <t>On 2024-02-12, 5 Smartphone(s) were purchased by Jill Ponce for 23705 INR, with payment made via Cash.</t>
  </si>
  <si>
    <t>Stephen Gonzalez</t>
  </si>
  <si>
    <t>On 2024-09-28, Stephen Gonzalez acquired 5 Monitor(s) at 37057 INR each. The total cost came to 185285 INR, paid with Credit Card.</t>
  </si>
  <si>
    <t>Tina Chang</t>
  </si>
  <si>
    <t>Tina Chang paid 523796 INR for 7 Headphones(s) on 2023-12-04, completing the transaction using Net Banking.</t>
  </si>
  <si>
    <t>Kari Hernandez</t>
  </si>
  <si>
    <t>Kari Hernandez just purchased 10 Monitor(s) on 2023-12-21, with a total cost of 685760 INR. The payment was completed using Net Banking.</t>
  </si>
  <si>
    <t>Zachary Callahan</t>
  </si>
  <si>
    <t>Zachary Callahan bought 6 Printer(s) for a total of 287940 INR, including tax, on 2024-09-21. Payment was made using UPI.</t>
  </si>
  <si>
    <t>Taylor Davis</t>
  </si>
  <si>
    <t>Today, Taylor Davis acquired 6 Tablet(s), paying a total of 434370 INR. The payment was made via Net Banking.</t>
  </si>
  <si>
    <t>Carol Cole</t>
  </si>
  <si>
    <t>Carol Cole just purchased 3 Smartphone(s) on 2024-08-06, with a total cost of 276168 INR. The payment was completed using Credit Card.</t>
  </si>
  <si>
    <t>George Cruz</t>
  </si>
  <si>
    <t>Today, George Cruz acquired 7 Mouse(s), paying a total of 363272 INR. The payment was made via Debit Card.</t>
  </si>
  <si>
    <t>Catherine Walsh</t>
  </si>
  <si>
    <t>On 2023-11-25, 1 Keyboard(s) were purchased by Catherine Walsh for 25439 INR, with payment made via Net Banking.</t>
  </si>
  <si>
    <t>Lisa Ferrell</t>
  </si>
  <si>
    <t>On 2024-06-09, Lisa Ferrell acquired 4 Smartphone(s) at 36031 INR each. The total cost came to 144124 INR, paid with UPI.</t>
  </si>
  <si>
    <t>Michael Gomez</t>
  </si>
  <si>
    <t>Michael Gomez just purchased 1 Smartphone(s) on 2024-08-15, with a total cost of 71430 INR. The payment was completed using Credit Card.</t>
  </si>
  <si>
    <t>Christopher King</t>
  </si>
  <si>
    <t>Christopher King completed a purchase of 4 Smartphone(s) for 102144 INR on 2024-05-25. The transaction was made via Credit Card.</t>
  </si>
  <si>
    <t>Melanie Taylor</t>
  </si>
  <si>
    <t>On 2024-01-16, Melanie Taylor paid 32068 INR for 2 Headphones(s) using Credit Card.</t>
  </si>
  <si>
    <t>Jamie Randall</t>
  </si>
  <si>
    <t>Jamie Randall bought 8 Smartphone(s) for a total of 315920 INR, including tax, on 2024-02-04. Payment was made using UPI.</t>
  </si>
  <si>
    <t>Debra Mullins</t>
  </si>
  <si>
    <t>Debra Mullins just purchased 9 Headphones(s) on 2023-11-30, with a total cost of 268335 INR. The payment was completed using Debit Card.</t>
  </si>
  <si>
    <t>Edward Levine</t>
  </si>
  <si>
    <t>Edward Levine bought 1 Headphones(s) for 42965 INR per unit on 2024-02-14. The total was 42965 INR, paid using UPI.</t>
  </si>
  <si>
    <t>Taylor Nash</t>
  </si>
  <si>
    <t>On 2024-01-18, 6 Monitor(s) were purchased by Taylor Nash for 450366 INR, with payment made via UPI.</t>
  </si>
  <si>
    <t>Stephanie Freeman</t>
  </si>
  <si>
    <t>On 2024-08-19, Stephanie Freeman purchased 9 Headphones(s) at a unit price of 39103 INR. The total amount including tax is 351927 INR, paid via Credit Card.</t>
  </si>
  <si>
    <t>Lisa Li</t>
  </si>
  <si>
    <t>Lisa Li completed a purchase of 3 Desktop PC(s) for 183789 INR on 2024-07-15. The transaction was made via Cash.</t>
  </si>
  <si>
    <t>Benjamin Richardson Jr.</t>
  </si>
  <si>
    <t>Benjamin Richardson Jr. paid 170328 INR for 6 Mouse(s) on 2023-12-03, completing the transaction using Net Banking.</t>
  </si>
  <si>
    <t>Emily Briggs</t>
  </si>
  <si>
    <t>On 2024-02-05, Emily Briggs acquired 1 Smartwatch(s) at 34120 INR each. The total cost came to 34120 INR, paid with Net Banking.</t>
  </si>
  <si>
    <t>Maurice Wilson</t>
  </si>
  <si>
    <t>On 2024-03-12, Maurice Wilson paid 386180 INR for 5 Desktop PC(s) using Debit Card.</t>
  </si>
  <si>
    <t>Betty Montgomery</t>
  </si>
  <si>
    <t>On 2024-05-16, Betty Montgomery acquired 7 Monitor(s) at 25540 INR each. The total cost came to 178780 INR, paid with Net Banking.</t>
  </si>
  <si>
    <t>Kevin Thomas</t>
  </si>
  <si>
    <t>Kevin Thomas bought 2 Smartphone(s) for 31629 INR per unit on 2024-04-17. The total was 63258 INR, paid using Credit Card.</t>
  </si>
  <si>
    <t>Christopher Diaz</t>
  </si>
  <si>
    <t>Christopher Diaz just purchased 6 Keyboard(s) on 2024-06-01, with a total cost of 248268 INR. The payment was completed using Net Banking.</t>
  </si>
  <si>
    <t>Anna Mathews</t>
  </si>
  <si>
    <t>On 2024-03-13, Anna Mathews acquired 1 Laptop(s) at 13834 INR each. The total cost came to 13834 INR, paid with Debit Card.</t>
  </si>
  <si>
    <t>Theresa Sullivan</t>
  </si>
  <si>
    <t>Theresa Sullivan bought 6 Printer(s) for 63920 INR per unit on 2024-01-05. The total was 383520 INR, paid using Cash.</t>
  </si>
  <si>
    <t>Bruce Andrews</t>
  </si>
  <si>
    <t>Bruce Andrews bought 3 Headphones(s) for a total of 9561 INR, including tax, on 2024-09-23. Payment was made using Credit Card.</t>
  </si>
  <si>
    <t>Deborah Crawford</t>
  </si>
  <si>
    <t>Deborah Crawford bought 6 Desktop PC(s) for 7702 INR per unit on 2023-12-20. The total was 46212 INR, paid using Debit Card.</t>
  </si>
  <si>
    <t>Zachary Dorsey</t>
  </si>
  <si>
    <t>Zachary Dorsey completed a purchase of 8 Desktop PC(s) for 755192 INR on 2024-09-04. The transaction was made via UPI.</t>
  </si>
  <si>
    <t>Morgan Madden</t>
  </si>
  <si>
    <t>On 2024-04-11, Morgan Madden acquired 1 Desktop PC(s) at 77809 INR each. The total cost came to 77809 INR, paid with Net Banking.</t>
  </si>
  <si>
    <t>Michael Griffin</t>
  </si>
  <si>
    <t>On 2024-07-20, 4 Monitor(s) were purchased by Michael Griffin for 281432 INR, with payment made via Debit Card.</t>
  </si>
  <si>
    <t>Matthew Baker</t>
  </si>
  <si>
    <t>Matthew Baker bought 4 Tablet(s) for 15988 INR per unit on 2024-01-05. The total was 63952 INR, paid using Credit Card.</t>
  </si>
  <si>
    <t>Jeremy Allen</t>
  </si>
  <si>
    <t>Jeremy Allen paid 197986 INR for 2 Printer(s) on 2024-06-05, completing the transaction using Net Banking.</t>
  </si>
  <si>
    <t>Andrew Love</t>
  </si>
  <si>
    <t>On 2024-03-29, Andrew Love acquired 6 Tablet(s) at 34764 INR each. The total cost came to 208584 INR, paid with UPI.</t>
  </si>
  <si>
    <t>Douglas Garrett</t>
  </si>
  <si>
    <t>On 2023-11-21, 4 Headphones(s) were purchased by Douglas Garrett for 124452 INR, with payment made via Debit Card.</t>
  </si>
  <si>
    <t>Maria Mcdonald</t>
  </si>
  <si>
    <t>On 2024-07-25, Maria Mcdonald purchased 9 Headphones(s) at a unit price of 82269 INR. The total amount including tax is 740421 INR, paid via Credit Card.</t>
  </si>
  <si>
    <t>Veronica Cobb</t>
  </si>
  <si>
    <t>Veronica Cobb bought 6 Laptop(s) for 37152 INR per unit on 2024-02-03. The total was 222912 INR, paid using UPI.</t>
  </si>
  <si>
    <t>Carl Harper</t>
  </si>
  <si>
    <t>Carl Harper completed a purchase of 7 Printer(s) for 626192 INR on 2024-04-10. The transaction was made via UPI.</t>
  </si>
  <si>
    <t>Timothy Cobb</t>
  </si>
  <si>
    <t>On 2024-08-30, 2 Laptop(s) were purchased by Timothy Cobb for 13606 INR, with payment made via Cash.</t>
  </si>
  <si>
    <t>On 2024-09-18, 7 Keyboard(s) were purchased by William Smith for 453565 INR, with payment made via Debit Card.</t>
  </si>
  <si>
    <t>On 2023-11-23, Susan Kim purchased 7 Smartwatch(s) at a unit price of 83034 INR. The total amount including tax is 581238 INR, paid via Credit Card.</t>
  </si>
  <si>
    <t>Maureen Rodriguez</t>
  </si>
  <si>
    <t>On 2024-01-09, 10 Smartphone(s) were purchased by Maureen Rodriguez for 285420 INR, with payment made via Cash.</t>
  </si>
  <si>
    <t>Ashley Smith</t>
  </si>
  <si>
    <t>On 2024-06-06, Ashley Smith paid 44216 INR for 1 Tablet(s) using Net Banking.</t>
  </si>
  <si>
    <t>James Burch</t>
  </si>
  <si>
    <t>James Burch just purchased 7 Mouse(s) on 2024-03-25, with a total cost of 302988 INR. The payment was completed using Net Banking.</t>
  </si>
  <si>
    <t>Brad Sparks</t>
  </si>
  <si>
    <t>On 2024-02-01, Brad Sparks paid 387328 INR for 4 Desktop PC(s) using Debit Card.</t>
  </si>
  <si>
    <t>Seth Suarez</t>
  </si>
  <si>
    <t>On 2024-05-02, Seth Suarez acquired 6 Smartphone(s) at 98475 INR each. The total cost came to 590850 INR, paid with Credit Card.</t>
  </si>
  <si>
    <t>Virginia Warren</t>
  </si>
  <si>
    <t>On 2024-02-22, Virginia Warren purchased 7 Smartwatch(s) at a unit price of 79362 INR. The total amount including tax is 555534 INR, paid via Cash.</t>
  </si>
  <si>
    <t>Benjamin Smith</t>
  </si>
  <si>
    <t>Benjamin Smith completed a purchase of 7 Mouse(s) for 257614 INR on 2024-06-15. The transaction was made via Debit Card.</t>
  </si>
  <si>
    <t>Johnny Hall</t>
  </si>
  <si>
    <t>Johnny Hall bought 8 Smartphone(s) for 43058 INR per unit on 2023-10-26. The total was 344464 INR, paid using UPI.</t>
  </si>
  <si>
    <t>Adam Gordon</t>
  </si>
  <si>
    <t>On 2023-10-29, Adam Gordon purchased 3 Printer(s) at a unit price of 30273 INR. The total amount including tax is 90819 INR, paid via Cash.</t>
  </si>
  <si>
    <t>Scott Thomas</t>
  </si>
  <si>
    <t>Scott Thomas bought 8 Headphones(s) for 50616 INR per unit on 2024-07-02. The total was 404928 INR, paid using UPI.</t>
  </si>
  <si>
    <t>Ryan Brown</t>
  </si>
  <si>
    <t>On 2024-03-30, Ryan Brown acquired 1 Desktop PC(s) at 31838 INR each. The total cost came to 31838 INR, paid with Credit Card.</t>
  </si>
  <si>
    <t>Tanya Patel</t>
  </si>
  <si>
    <t>Today, Tanya Patel acquired 10 Monitor(s), paying a total of 623100 INR. The payment was made via Credit Card.</t>
  </si>
  <si>
    <t>Christopher Harris</t>
  </si>
  <si>
    <t>Christopher Harris completed a purchase of 2 Laptop(s) for 18088 INR on 2024-03-25. The transaction was made via UPI.</t>
  </si>
  <si>
    <t>Jason Coleman</t>
  </si>
  <si>
    <t>On 2024-04-22, 3 Monitor(s) were purchased by Jason Coleman for 113103 INR, with payment made via UPI.</t>
  </si>
  <si>
    <t>Michael Bright</t>
  </si>
  <si>
    <t>On 2024-04-12, 2 Laptop(s) were purchased by Michael Bright for 133784 INR, with payment made via Debit Card.</t>
  </si>
  <si>
    <t>Angelica Jones</t>
  </si>
  <si>
    <t>Angelica Jones just purchased 8 Printer(s) on 2024-03-29, with a total cost of 294936 INR. The payment was completed using Net Banking.</t>
  </si>
  <si>
    <t>Tracy Tapia</t>
  </si>
  <si>
    <t>Tracy Tapia bought 3 Desktop PC(s) for a total of 172791 INR, including tax, on 2024-06-29. Payment was made using Debit Card.</t>
  </si>
  <si>
    <t>Juan Martin</t>
  </si>
  <si>
    <t>On 2023-11-26, Juan Martin paid 357232 INR for 4 Printer(s) using Debit Card.</t>
  </si>
  <si>
    <t>Cassandra Peterson</t>
  </si>
  <si>
    <t>On 2024-08-15, Cassandra Peterson acquired 1 Laptop(s) at 9940 INR each. The total cost came to 9940 INR, paid with UPI.</t>
  </si>
  <si>
    <t>Austin Pierce</t>
  </si>
  <si>
    <t>Austin Pierce paid 307026 INR for 9 Monitor(s) on 2024-05-05, completing the transaction using Cash.</t>
  </si>
  <si>
    <t>Samantha Hudson</t>
  </si>
  <si>
    <t>On 2024-06-21, Samantha Hudson purchased 7 Mouse(s) at a unit price of 32104 INR. The total amount including tax is 224728 INR, paid via Cash.</t>
  </si>
  <si>
    <t>James Thomas</t>
  </si>
  <si>
    <t>James Thomas paid 663890 INR for 10 Monitor(s) on 2024-09-01, completing the transaction using UPI.</t>
  </si>
  <si>
    <t>Ashley Kelly</t>
  </si>
  <si>
    <t>Today, Ashley Kelly acquired 8 Headphones(s), paying a total of 29976 INR. The payment was made via Net Banking.</t>
  </si>
  <si>
    <t>William Barnett</t>
  </si>
  <si>
    <t>On 2024-09-23, William Barnett acquired 1 Monitor(s) at 87968 INR each. The total cost came to 87968 INR, paid with UPI.</t>
  </si>
  <si>
    <t>Daniel Monroe</t>
  </si>
  <si>
    <t>Daniel Monroe completed a purchase of 7 Tablet(s) for 361228 INR on 2024-05-07. The transaction was made via Net Banking.</t>
  </si>
  <si>
    <t>Shawn Cook</t>
  </si>
  <si>
    <t>On 2024-01-23, Shawn Cook purchased 1 Smartphone(s) at a unit price of 97557 INR. The total amount including tax is 97557 INR, paid via Debit Card.</t>
  </si>
  <si>
    <t>Ronnie Burgess</t>
  </si>
  <si>
    <t>On 2023-10-05, Ronnie Burgess paid 121752 INR for 8 Smartwatch(s) using Cash.</t>
  </si>
  <si>
    <t>Joseph Hamilton</t>
  </si>
  <si>
    <t>Joseph Hamilton paid 13648 INR for 8 Smartwatch(s) on 2024-05-09, completing the transaction using Credit Card.</t>
  </si>
  <si>
    <t>Mary Davis</t>
  </si>
  <si>
    <t>On 2024-05-25, Mary Davis purchased 8 Laptop(s) at a unit price of 70090 INR. The total amount including tax is 560720 INR, paid via UPI.</t>
  </si>
  <si>
    <t>Andrew Rodriguez</t>
  </si>
  <si>
    <t>Today, Andrew Rodriguez acquired 2 Smartwatch(s), paying a total of 17628 INR. The payment was made via Cash.</t>
  </si>
  <si>
    <t>Kevin Gutierrez</t>
  </si>
  <si>
    <t>On 2024-05-17, 2 Desktop PC(s) were purchased by Kevin Gutierrez for 157654 INR, with payment made via Net Banking.</t>
  </si>
  <si>
    <t>Brenda Martinez</t>
  </si>
  <si>
    <t>On 2023-12-04, Brenda Martinez paid 475000 INR for 10 Desktop PC(s) using Cash.</t>
  </si>
  <si>
    <t>Benjamin Cowan</t>
  </si>
  <si>
    <t>Benjamin Cowan bought 3 Smartwatch(s) for 29921 INR per unit on 2023-11-29. The total was 89763 INR, paid using UPI.</t>
  </si>
  <si>
    <t>Sarah Chan</t>
  </si>
  <si>
    <t>On 2024-02-05, Sarah Chan paid 469602 INR for 9 Smartphone(s) using Net Banking.</t>
  </si>
  <si>
    <t>Mr. Seth Garrett PhD</t>
  </si>
  <si>
    <t>Mr. Seth Garrett PhD paid 803943 INR for 9 Smartphone(s) on 2024-01-07, completing the transaction using Debit Card.</t>
  </si>
  <si>
    <t>Jerry Blackwell</t>
  </si>
  <si>
    <t>Jerry Blackwell paid 233564 INR for 4 Printer(s) on 2024-05-14, completing the transaction using Debit Card.</t>
  </si>
  <si>
    <t>Alyssa Kelly</t>
  </si>
  <si>
    <t>Alyssa Kelly bought 3 Smartphone(s) for 41920 INR per unit on 2023-11-06. The total was 125760 INR, paid using Cash.</t>
  </si>
  <si>
    <t>Kevin Sullivan</t>
  </si>
  <si>
    <t>Today, Kevin Sullivan acquired 3 Tablet(s), paying a total of 52215 INR. The payment was made via Net Banking.</t>
  </si>
  <si>
    <t>Julia Fowler</t>
  </si>
  <si>
    <t>On 2024-03-28, Julia Fowler paid 233595 INR for 3 Desktop PC(s) using Debit Card.</t>
  </si>
  <si>
    <t>Megan Wells</t>
  </si>
  <si>
    <t>Megan Wells completed a purchase of 4 Headphones(s) for 70916 INR on 2023-11-28. The transaction was made via UPI.</t>
  </si>
  <si>
    <t>James Harding MD</t>
  </si>
  <si>
    <t>James Harding MD bought 9 Laptop(s) for a total of 65097 INR, including tax, on 2024-07-16. Payment was made using Debit Card.</t>
  </si>
  <si>
    <t>On 2024-09-03, 1 Smartphone(s) were purchased by Michael Johnson for 48361 INR, with payment made via Credit Card.</t>
  </si>
  <si>
    <t>Linda Brewer</t>
  </si>
  <si>
    <t>On 2023-12-28, Linda Brewer acquired 7 Printer(s) at 86598 INR each. The total cost came to 606186 INR, paid with UPI.</t>
  </si>
  <si>
    <t>Richard Mckay</t>
  </si>
  <si>
    <t>On 2023-12-02, Richard Mckay paid 557019 INR for 9 Mouse(s) using Credit Card.</t>
  </si>
  <si>
    <t>Adam Griffin</t>
  </si>
  <si>
    <t>On 2024-08-14, 9 Keyboard(s) were purchased by Adam Griffin for 776277 INR, with payment made via UPI.</t>
  </si>
  <si>
    <t>Sherry Rodriguez</t>
  </si>
  <si>
    <t>Sherry Rodriguez just purchased 10 Printer(s) on 2024-04-15, with a total cost of 613240 INR. The payment was completed using Debit Card.</t>
  </si>
  <si>
    <t>Rebecca Anderson</t>
  </si>
  <si>
    <t>Rebecca Anderson completed a purchase of 9 Monitor(s) for 806292 INR on 2024-07-21. The transaction was made via Net Banking.</t>
  </si>
  <si>
    <t>Justin Zamora</t>
  </si>
  <si>
    <t>On 2023-11-03, Justin Zamora paid 60635 INR for 1 Smartphone(s) using Debit Card.</t>
  </si>
  <si>
    <t>Matthew Ward</t>
  </si>
  <si>
    <t>Matthew Ward paid 45868 INR for 1 Desktop PC(s) on 2024-03-31, completing the transaction using UPI.</t>
  </si>
  <si>
    <t>Ashley Herrera</t>
  </si>
  <si>
    <t>On 2024-06-03, Ashley Herrera acquired 10 Headphones(s) at 46236 INR each. The total cost came to 462360 INR, paid with Cash.</t>
  </si>
  <si>
    <t>Shannon Ayala</t>
  </si>
  <si>
    <t>Shannon Ayala paid 12908 INR for 7 Desktop PC(s) on 2024-03-12, completing the transaction using Cash.</t>
  </si>
  <si>
    <t>Calvin Jackson</t>
  </si>
  <si>
    <t>Today, Calvin Jackson acquired 6 Laptop(s), paying a total of 379740 INR. The payment was made via Cash.</t>
  </si>
  <si>
    <t>Ashley Douglas</t>
  </si>
  <si>
    <t>On 2024-09-28, Ashley Douglas acquired 2 Keyboard(s) at 70169 INR each. The total cost came to 140338 INR, paid with Credit Card.</t>
  </si>
  <si>
    <t>James Jones</t>
  </si>
  <si>
    <t>James Jones bought 2 Keyboard(s) for 71361 INR per unit on 2024-07-14. The total was 142722 INR, paid using Net Banking.</t>
  </si>
  <si>
    <t>Jacqueline Davis</t>
  </si>
  <si>
    <t>Jacqueline Davis bought 7 Monitor(s) for 99996 INR per unit on 2024-07-02. The total was 699972 INR, paid using Credit Card.</t>
  </si>
  <si>
    <t>Amy Hebert</t>
  </si>
  <si>
    <t>Amy Hebert just purchased 8 Headphones(s) on 2024-09-17, with a total cost of 80400 INR. The payment was completed using Cash.</t>
  </si>
  <si>
    <t>Duane Lucero</t>
  </si>
  <si>
    <t>Duane Lucero completed a purchase of 4 Smartphone(s) for 167684 INR on 2023-12-15. The transaction was made via UPI.</t>
  </si>
  <si>
    <t>Mary Brown completed a purchase of 6 Keyboard(s) for 382650 INR on 2023-12-15. The transaction was made via Debit Card.</t>
  </si>
  <si>
    <t>Larry Brown</t>
  </si>
  <si>
    <t>Larry Brown just purchased 7 Mouse(s) on 2024-07-22, with a total cost of 172970 INR. The payment was completed using UPI.</t>
  </si>
  <si>
    <t>Matthew Garcia</t>
  </si>
  <si>
    <t>On 2024-04-18, Matthew Garcia purchased 8 Smartwatch(s) at a unit price of 1174 INR. The total amount including tax is 9392 INR, paid via Credit Card.</t>
  </si>
  <si>
    <t>Matthew Pearson DDS</t>
  </si>
  <si>
    <t>On 2024-02-27, 1 Smartphone(s) were purchased by Matthew Pearson DDS for 54924 INR, with payment made via UPI.</t>
  </si>
  <si>
    <t>Andrew Carson</t>
  </si>
  <si>
    <t>Today, Andrew Carson acquired 4 Headphones(s), paying a total of 34088 INR. The payment was made via Credit Card.</t>
  </si>
  <si>
    <t>Russell Webb</t>
  </si>
  <si>
    <t>On 2024-03-12, 3 Headphones(s) were purchased by Russell Webb for 29262 INR, with payment made via Cash.</t>
  </si>
  <si>
    <t>Jeff Hill</t>
  </si>
  <si>
    <t>Jeff Hill completed a purchase of 8 Tablet(s) for 591736 INR on 2024-03-03. The transaction was made via Cash.</t>
  </si>
  <si>
    <t>On 2023-11-08, Michael Hernandez acquired 9 Keyboard(s) at 20844 INR each. The total cost came to 187596 INR, paid with Net Banking.</t>
  </si>
  <si>
    <t>Daisy Walker</t>
  </si>
  <si>
    <t>Daisy Walker bought 9 Smartphone(s) for 48700 INR per unit on 2024-06-29. The total was 438300 INR, paid using Cash.</t>
  </si>
  <si>
    <t>Adam Wright</t>
  </si>
  <si>
    <t>On 2024-04-19, 1 Laptop(s) were purchased by Adam Wright for 59303 INR, with payment made via Cash.</t>
  </si>
  <si>
    <t>Ryan Richards</t>
  </si>
  <si>
    <t>Ryan Richards paid 378265 INR for 5 Smartphone(s) on 2024-02-20, completing the transaction using Net Banking.</t>
  </si>
  <si>
    <t>Kristen Bailey</t>
  </si>
  <si>
    <t>On 2023-11-22, Kristen Bailey acquired 5 Headphones(s) at 91535 INR each. The total cost came to 457675 INR, paid with Net Banking.</t>
  </si>
  <si>
    <t>Rebecca Brown</t>
  </si>
  <si>
    <t>Today, Rebecca Brown acquired 5 Keyboard(s), paying a total of 53920 INR. The payment was made via Cash.</t>
  </si>
  <si>
    <t>Mark Jackson</t>
  </si>
  <si>
    <t>On 2024-01-27, Mark Jackson acquired 4 Laptop(s) at 89559 INR each. The total cost came to 358236 INR, paid with Debit Card.</t>
  </si>
  <si>
    <t>Susan Peck</t>
  </si>
  <si>
    <t>On 2023-10-03, Susan Peck purchased 6 Tablet(s) at a unit price of 49053 INR. The total amount including tax is 294318 INR, paid via Net Banking.</t>
  </si>
  <si>
    <t>Justin Fields</t>
  </si>
  <si>
    <t>Justin Fields completed a purchase of 7 Desktop PC(s) for 96677 INR on 2024-08-16. The transaction was made via Credit Card.</t>
  </si>
  <si>
    <t>Susan Nguyen</t>
  </si>
  <si>
    <t>Susan Nguyen bought 2 Laptop(s) for a total of 36318 INR, including tax, on 2024-06-07. Payment was made using Debit Card.</t>
  </si>
  <si>
    <t>William Knight</t>
  </si>
  <si>
    <t>William Knight completed a purchase of 1 Laptop(s) for 40598 INR on 2024-03-25. The transaction was made via Net Banking.</t>
  </si>
  <si>
    <t>Juan Gutierrez</t>
  </si>
  <si>
    <t>Juan Gutierrez bought 10 Smartphone(s) for 55403 INR per unit on 2023-11-19. The total was 554030 INR, paid using Cash.</t>
  </si>
  <si>
    <t>George Daniels bought 10 Headphones(s) for a total of 932390 INR, including tax, on 2024-08-28. Payment was made using Debit Card.</t>
  </si>
  <si>
    <t>Stephen Hansen</t>
  </si>
  <si>
    <t>Stephen Hansen just purchased 8 Printer(s) on 2024-09-21, with a total cost of 371584 INR. The payment was completed using Cash.</t>
  </si>
  <si>
    <t>Judith Jones</t>
  </si>
  <si>
    <t>Judith Jones bought 6 Laptop(s) for 37121 INR per unit on 2024-09-12. The total was 222726 INR, paid using Debit Card.</t>
  </si>
  <si>
    <t>Lee Holmes</t>
  </si>
  <si>
    <t>On 2024-07-03, 6 Smartphone(s) were purchased by Lee Holmes for 64092 INR, with payment made via Net Banking.</t>
  </si>
  <si>
    <t>Richard Fischer</t>
  </si>
  <si>
    <t>On 2024-03-08, Richard Fischer purchased 5 Headphones(s) at a unit price of 85989 INR. The total amount including tax is 429945 INR, paid via Cash.</t>
  </si>
  <si>
    <t>Jeremy Mason</t>
  </si>
  <si>
    <t>Jeremy Mason completed a purchase of 1 Printer(s) for 12451 INR on 2024-08-20. The transaction was made via Cash.</t>
  </si>
  <si>
    <t>Patrick Hebert</t>
  </si>
  <si>
    <t>Patrick Hebert bought 5 Desktop PC(s) for a total of 49695 INR, including tax, on 2023-10-27. Payment was made using Net Banking.</t>
  </si>
  <si>
    <t>Michael Andrews</t>
  </si>
  <si>
    <t>On 2024-07-07, 5 Keyboard(s) were purchased by Michael Andrews for 295215 INR, with payment made via Credit Card.</t>
  </si>
  <si>
    <t>Julie Braun</t>
  </si>
  <si>
    <t>Julie Braun bought 8 Laptop(s) for a total of 681760 INR, including tax, on 2024-01-04. Payment was made using Cash.</t>
  </si>
  <si>
    <t>On 2024-03-16, David Smith purchased 9 Monitor(s) at a unit price of 60163 INR. The total amount including tax is 541467 INR, paid via Cash.</t>
  </si>
  <si>
    <t>Peter Leach</t>
  </si>
  <si>
    <t>Peter Leach just purchased 2 Tablet(s) on 2023-10-07, with a total cost of 38304 INR. The payment was completed using UPI.</t>
  </si>
  <si>
    <t>Adam Hicks</t>
  </si>
  <si>
    <t>Adam Hicks bought 1 Keyboard(s) for a total of 40801 INR, including tax, on 2023-10-12. Payment was made using Credit Card.</t>
  </si>
  <si>
    <t>Michele Mcbride</t>
  </si>
  <si>
    <t>On 2024-04-30, Michele Mcbride paid 79209 INR for 1 Laptop(s) using Net Banking.</t>
  </si>
  <si>
    <t>Ms. Katherine Wilson</t>
  </si>
  <si>
    <t>On 2024-08-05, 10 Desktop PC(s) were purchased by Ms. Katherine Wilson for 679850 INR, with payment made via Net Banking.</t>
  </si>
  <si>
    <t>Sarah Bell</t>
  </si>
  <si>
    <t>On 2024-04-28, Sarah Bell acquired 6 Desktop PC(s) at 43416 INR each. The total cost came to 260496 INR, paid with Cash.</t>
  </si>
  <si>
    <t>Nicholas Reyes</t>
  </si>
  <si>
    <t>Nicholas Reyes completed a purchase of 3 Printer(s) for 210366 INR on 2024-06-14. The transaction was made via Cash.</t>
  </si>
  <si>
    <t>Charles Smith</t>
  </si>
  <si>
    <t>On 2024-05-02, 9 Smartwatch(s) were purchased by Charles Smith for 662715 INR, with payment made via Cash.</t>
  </si>
  <si>
    <t>Cody Hunter</t>
  </si>
  <si>
    <t>Cody Hunter bought 10 Smartphone(s) for 49727 INR per unit on 2023-11-16. The total was 497270 INR, paid using Debit Card.</t>
  </si>
  <si>
    <t>Misty Hall</t>
  </si>
  <si>
    <t>Misty Hall just purchased 9 Keyboard(s) on 2024-03-31, with a total cost of 363303 INR. The payment was completed using Cash.</t>
  </si>
  <si>
    <t>Dr. Donna Ferguson</t>
  </si>
  <si>
    <t>Dr. Donna Ferguson completed a purchase of 8 Printer(s) for 706400 INR on 2023-12-16. The transaction was made via Cash.</t>
  </si>
  <si>
    <t>Scott Zhang</t>
  </si>
  <si>
    <t>Today, Scott Zhang acquired 8 Monitor(s), paying a total of 149664 INR. The payment was made via Credit Card.</t>
  </si>
  <si>
    <t>Joanna Young</t>
  </si>
  <si>
    <t>Joanna Young bought 9 Printer(s) for a total of 272727 INR, including tax, on 2024-09-30. Payment was made using Credit Card.</t>
  </si>
  <si>
    <t>Allison Willis</t>
  </si>
  <si>
    <t>Allison Willis bought 10 Keyboard(s) for 26811 INR per unit on 2024-05-21. The total was 268110 INR, paid using Cash.</t>
  </si>
  <si>
    <t>Leah Bryant</t>
  </si>
  <si>
    <t>Today, Leah Bryant acquired 2 Smartwatch(s), paying a total of 115794 INR. The payment was made via Cash.</t>
  </si>
  <si>
    <t>William Smith bought 7 Monitor(s) for a total of 698691 INR, including tax, on 2024-07-31. Payment was made using Debit Card.</t>
  </si>
  <si>
    <t>Larry Miller</t>
  </si>
  <si>
    <t>On 2023-11-11, Larry Miller purchased 2 Headphones(s) at a unit price of 72566 INR. The total amount including tax is 145132 INR, paid via Debit Card.</t>
  </si>
  <si>
    <t>Jenna Rivera</t>
  </si>
  <si>
    <t>Jenna Rivera completed a purchase of 1 Smartwatch(s) for 82853 INR on 2023-11-15. The transaction was made via Debit Card.</t>
  </si>
  <si>
    <t>Michael Wilson DDS</t>
  </si>
  <si>
    <t>On 2024-02-13, Michael Wilson DDS purchased 7 Desktop PC(s) at a unit price of 55407 INR. The total amount including tax is 387849 INR, paid via Net Banking.</t>
  </si>
  <si>
    <t>Kathryn Perez</t>
  </si>
  <si>
    <t>Kathryn Perez paid 136659 INR for 3 Tablet(s) on 2024-06-25, completing the transaction using Debit Card.</t>
  </si>
  <si>
    <t>Jennifer Miller</t>
  </si>
  <si>
    <t>Today, Jennifer Miller acquired 6 Smartwatch(s), paying a total of 63090 INR. The payment was made via Debit Card.</t>
  </si>
  <si>
    <t>Phillip Smith</t>
  </si>
  <si>
    <t>On 2024-05-10, Phillip Smith purchased 5 Monitor(s) at a unit price of 52377 INR. The total amount including tax is 261885 INR, paid via Net Banking.</t>
  </si>
  <si>
    <t>Jeremy Serrano</t>
  </si>
  <si>
    <t>Jeremy Serrano paid 19441 INR for 1 Monitor(s) on 2024-07-20, completing the transaction using Debit Card.</t>
  </si>
  <si>
    <t>Leah Moore</t>
  </si>
  <si>
    <t>On 2024-03-07, Leah Moore acquired 3 Laptop(s) at 36599 INR each. The total cost came to 109797 INR, paid with UPI.</t>
  </si>
  <si>
    <t>Joshua Norris</t>
  </si>
  <si>
    <t>Joshua Norris paid 418779 INR for 9 Printer(s) on 2024-07-10, completing the transaction using Credit Card.</t>
  </si>
  <si>
    <t>Samantha Jones</t>
  </si>
  <si>
    <t>Today, Samantha Jones acquired 4 Printer(s), paying a total of 80240 INR. The payment was made via Debit Card.</t>
  </si>
  <si>
    <t>Lisa Pope</t>
  </si>
  <si>
    <t>Lisa Pope paid 87398 INR for 2 Smartphone(s) on 2023-10-21, completing the transaction using UPI.</t>
  </si>
  <si>
    <t>Kayla Lee</t>
  </si>
  <si>
    <t>On 2024-01-14, Kayla Lee paid 121230 INR for 10 Mouse(s) using Credit Card.</t>
  </si>
  <si>
    <t>Jake Church</t>
  </si>
  <si>
    <t>Jake Church bought 6 Smartwatch(s) for a total of 390732 INR, including tax, on 2023-10-02. Payment was made using Cash.</t>
  </si>
  <si>
    <t>Charles Ortega</t>
  </si>
  <si>
    <t>Today, Charles Ortega acquired 9 Printer(s), paying a total of 673911 INR. The payment was made via Cash.</t>
  </si>
  <si>
    <t>Karen Oneill</t>
  </si>
  <si>
    <t>Karen Oneill bought 4 Smartwatch(s) for a total of 225052 INR, including tax, on 2024-01-23. Payment was made using Net Banking.</t>
  </si>
  <si>
    <t>Brian Robertson</t>
  </si>
  <si>
    <t>On 2024-04-21, 5 Tablet(s) were purchased by Brian Robertson for 415145 INR, with payment made via Debit Card.</t>
  </si>
  <si>
    <t>Shane Burgess</t>
  </si>
  <si>
    <t>On 2024-05-12, Shane Burgess paid 81272 INR for 8 Tablet(s) using UPI.</t>
  </si>
  <si>
    <t>Cheryl Martinez</t>
  </si>
  <si>
    <t>On 2024-05-07, 6 Keyboard(s) were purchased by Cheryl Martinez for 143244 INR, with payment made via UPI.</t>
  </si>
  <si>
    <t>Micheal Jordan</t>
  </si>
  <si>
    <t>On 2024-05-13, 4 Keyboard(s) were purchased by Micheal Jordan for 15460 INR, with payment made via Cash.</t>
  </si>
  <si>
    <t>Deborah White</t>
  </si>
  <si>
    <t>On 2024-07-19, Deborah White paid 237429 INR for 9 Headphones(s) using UPI.</t>
  </si>
  <si>
    <t>Russell Ward</t>
  </si>
  <si>
    <t>On 2024-09-20, Russell Ward acquired 2 Smartwatch(s) at 69349 INR each. The total cost came to 138698 INR, paid with Cash.</t>
  </si>
  <si>
    <t>Daniel Davis</t>
  </si>
  <si>
    <t>On 2024-06-16, Daniel Davis acquired 3 Printer(s) at 54828 INR each. The total cost came to 164484 INR, paid with UPI.</t>
  </si>
  <si>
    <t>Rebecca Martinez</t>
  </si>
  <si>
    <t>On 2024-08-18, Rebecca Martinez acquired 6 Mouse(s) at 5102 INR each. The total cost came to 30612 INR, paid with Cash.</t>
  </si>
  <si>
    <t>Joshua Wilson</t>
  </si>
  <si>
    <t>Today, Joshua Wilson acquired 1 Tablet(s), paying a total of 38162 INR. The payment was made via Net Banking.</t>
  </si>
  <si>
    <t>Dean Cooper</t>
  </si>
  <si>
    <t>Dean Cooper bought 9 Smartwatch(s) for a total of 693171 INR, including tax, on 2024-06-30. Payment was made using UPI.</t>
  </si>
  <si>
    <t>Chris Vega</t>
  </si>
  <si>
    <t>On 2024-08-19, Chris Vega purchased 7 Printer(s) at a unit price of 75563 INR. The total amount including tax is 528941 INR, paid via Net Banking.</t>
  </si>
  <si>
    <t>Sheila Hodges</t>
  </si>
  <si>
    <t>On 2024-07-03, Sheila Hodges purchased 1 Mouse(s) at a unit price of 80476 INR. The total amount including tax is 80476 INR, paid via UPI.</t>
  </si>
  <si>
    <t>Anna Dominguez</t>
  </si>
  <si>
    <t>On 2023-10-15, 7 Keyboard(s) were purchased by Anna Dominguez for 296233 INR, with payment made via UPI.</t>
  </si>
  <si>
    <t>Kristin Robinson</t>
  </si>
  <si>
    <t>On 2024-05-11, Kristin Robinson purchased 3 Laptop(s) at a unit price of 61658 INR. The total amount including tax is 184974 INR, paid via UPI.</t>
  </si>
  <si>
    <t>Bianca Nicholson</t>
  </si>
  <si>
    <t>Bianca Nicholson paid 180505 INR for 5 Smartphone(s) on 2024-06-04, completing the transaction using Cash.</t>
  </si>
  <si>
    <t>Kevin Khan</t>
  </si>
  <si>
    <t>Kevin Khan bought 2 Monitor(s) for 55054 INR per unit on 2024-06-29. The total was 110108 INR, paid using UPI.</t>
  </si>
  <si>
    <t>Amanda Garcia</t>
  </si>
  <si>
    <t>On 2024-07-09, Amanda Garcia paid 477722 INR for 7 Desktop PC(s) using Net Banking.</t>
  </si>
  <si>
    <t>Debra Morris</t>
  </si>
  <si>
    <t>Debra Morris bought 3 Keyboard(s) for 25412 INR per unit on 2024-06-30. The total was 76236 INR, paid using Debit Card.</t>
  </si>
  <si>
    <t>Danielle May</t>
  </si>
  <si>
    <t>Danielle May just purchased 5 Keyboard(s) on 2024-05-03, with a total cost of 254890 INR. The payment was completed using UPI.</t>
  </si>
  <si>
    <t>Devon Robinson</t>
  </si>
  <si>
    <t>On 2024-06-12, Devon Robinson paid 576621 INR for 9 Printer(s) using UPI.</t>
  </si>
  <si>
    <t>David Williams</t>
  </si>
  <si>
    <t>On 2023-10-15, David Williams acquired 5 Tablet(s) at 98387 INR each. The total cost came to 491935 INR, paid with Debit Card.</t>
  </si>
  <si>
    <t>Jeffrey Chan</t>
  </si>
  <si>
    <t>Jeffrey Chan bought 6 Keyboard(s) for a total of 561852 INR, including tax, on 2024-06-27. Payment was made using Credit Card.</t>
  </si>
  <si>
    <t>Jennifer Harper</t>
  </si>
  <si>
    <t>Jennifer Harper completed a purchase of 10 Desktop PC(s) for 608530 INR on 2023-10-03. The transaction was made via Net Banking.</t>
  </si>
  <si>
    <t>Nathaniel Soto</t>
  </si>
  <si>
    <t>Nathaniel Soto paid 393520 INR for 8 Laptop(s) on 2024-03-18, completing the transaction using Net Banking.</t>
  </si>
  <si>
    <t>Jacob Anderson</t>
  </si>
  <si>
    <t>On 2024-08-28, Jacob Anderson purchased 4 Smartphone(s) at a unit price of 7073 INR. The total amount including tax is 28292 INR, paid via Debit Card.</t>
  </si>
  <si>
    <t>Shawn Freeman</t>
  </si>
  <si>
    <t>On 2023-10-07, 8 Mouse(s) were purchased by Shawn Freeman for 154568 INR, with payment made via Credit Card.</t>
  </si>
  <si>
    <t>Philip Bradley</t>
  </si>
  <si>
    <t>On 2024-09-27, Philip Bradley purchased 9 Monitor(s) at a unit price of 51034 INR. The total amount including tax is 459306 INR, paid via Credit Card.</t>
  </si>
  <si>
    <t>Christine Nichols</t>
  </si>
  <si>
    <t>On 2024-02-18, Christine Nichols acquired 1 Desktop PC(s) at 79699 INR each. The total cost came to 79699 INR, paid with UPI.</t>
  </si>
  <si>
    <t>Robert Rios</t>
  </si>
  <si>
    <t>On 2024-03-17, Robert Rios acquired 6 Printer(s) at 39797 INR each. The total cost came to 238782 INR, paid with Credit Card.</t>
  </si>
  <si>
    <t>Daniel Ryan</t>
  </si>
  <si>
    <t>On 2024-03-14, Daniel Ryan acquired 9 Mouse(s) at 35238 INR each. The total cost came to 317142 INR, paid with Net Banking.</t>
  </si>
  <si>
    <t>Diana Stewart</t>
  </si>
  <si>
    <t>Diana Stewart completed a purchase of 9 Printer(s) for 720927 INR on 2024-09-26. The transaction was made via Cash.</t>
  </si>
  <si>
    <t>Victoria Saunders</t>
  </si>
  <si>
    <t>Victoria Saunders bought 7 Tablet(s) for 99507 INR per unit on 2024-09-05. The total was 696549 INR, paid using Debit Card.</t>
  </si>
  <si>
    <t>Nicholas Sims</t>
  </si>
  <si>
    <t>On 2023-12-28, Nicholas Sims paid 41230 INR for 10 Keyboard(s) using Credit Card.</t>
  </si>
  <si>
    <t>Pamela Ortiz</t>
  </si>
  <si>
    <t>Pamela Ortiz bought 1 Smartphone(s) for 79325 INR per unit on 2024-09-21. The total was 79325 INR, paid using Net Banking.</t>
  </si>
  <si>
    <t>Jay Garza</t>
  </si>
  <si>
    <t>Jay Garza just purchased 4 Monitor(s) on 2023-10-16, with a total cost of 116992 INR. The payment was completed using Debit Card.</t>
  </si>
  <si>
    <t>Ms. Jacqueline Quinn</t>
  </si>
  <si>
    <t>Today, Ms. Jacqueline Quinn acquired 1 Smartphone(s), paying a total of 50894 INR. The payment was made via UPI.</t>
  </si>
  <si>
    <t>Pamela Hall</t>
  </si>
  <si>
    <t>Pamela Hall paid 346010 INR for 5 Headphones(s) on 2024-07-01, completing the transaction using UPI.</t>
  </si>
  <si>
    <t>Jeffery Beltran</t>
  </si>
  <si>
    <t>On 2023-12-05, Jeffery Beltran acquired 1 Laptop(s) at 36044 INR each. The total cost came to 36044 INR, paid with Debit Card.</t>
  </si>
  <si>
    <t>Hannah Reyes</t>
  </si>
  <si>
    <t>On 2024-02-01, Hannah Reyes acquired 3 Printer(s) at 56548 INR each. The total cost came to 169644 INR, paid with Credit Card.</t>
  </si>
  <si>
    <t>Cory Morris</t>
  </si>
  <si>
    <t>Cory Morris just purchased 9 Smartphone(s) on 2024-03-08, with a total cost of 829116 INR. The payment was completed using Debit Card.</t>
  </si>
  <si>
    <t>Whitney Tate</t>
  </si>
  <si>
    <t>Whitney Tate bought 4 Mouse(s) for a total of 192348 INR, including tax, on 2024-03-24. Payment was made using UPI.</t>
  </si>
  <si>
    <t>Sara Walker</t>
  </si>
  <si>
    <t>Sara Walker paid 754208 INR for 8 Monitor(s) on 2024-08-05, completing the transaction using UPI.</t>
  </si>
  <si>
    <t>Donna Lambert</t>
  </si>
  <si>
    <t>On 2023-10-14, Donna Lambert paid 334712 INR for 8 Laptop(s) using Debit Card.</t>
  </si>
  <si>
    <t>Victoria Berger</t>
  </si>
  <si>
    <t>On 2023-11-22, Victoria Berger purchased 2 Mouse(s) at a unit price of 76407 INR. The total amount including tax is 152814 INR, paid via Credit Card.</t>
  </si>
  <si>
    <t>James Jones completed a purchase of 4 Tablet(s) for 259112 INR on 2024-02-06. The transaction was made via Debit Card.</t>
  </si>
  <si>
    <t>Jorge Moreno</t>
  </si>
  <si>
    <t>On 2024-07-21, Jorge Moreno acquired 9 Monitor(s) at 3190 INR each. The total cost came to 28710 INR, paid with Cash.</t>
  </si>
  <si>
    <t>Tiffany Roberson</t>
  </si>
  <si>
    <t>On 2024-02-23, Tiffany Roberson purchased 10 Monitor(s) at a unit price of 12568 INR. The total amount including tax is 125680 INR, paid via Credit Card.</t>
  </si>
  <si>
    <t>Kenneth Harris</t>
  </si>
  <si>
    <t>Kenneth Harris just purchased 5 Monitor(s) on 2024-03-29, with a total cost of 186400 INR. The payment was completed using Debit Card.</t>
  </si>
  <si>
    <t>Brandon Travis</t>
  </si>
  <si>
    <t>Brandon Travis bought 8 Tablet(s) for a total of 737376 INR, including tax, on 2024-07-26. Payment was made using UPI.</t>
  </si>
  <si>
    <t>Edward Adams</t>
  </si>
  <si>
    <t>Edward Adams bought 3 Printer(s) for a total of 26937 INR, including tax, on 2023-10-24. Payment was made using Credit Card.</t>
  </si>
  <si>
    <t>Brian Green</t>
  </si>
  <si>
    <t>Brian Green paid 93890 INR for 5 Laptop(s) on 2024-05-15, completing the transaction using Credit Card.</t>
  </si>
  <si>
    <t>Marcus Watson</t>
  </si>
  <si>
    <t>On 2023-11-09, Marcus Watson paid 762669 INR for 9 Smartphone(s) using Net Banking.</t>
  </si>
  <si>
    <t>Bobby Foster</t>
  </si>
  <si>
    <t>Bobby Foster bought 8 Smartphone(s) for a total of 351192 INR, including tax, on 2024-06-10. Payment was made using Credit Card.</t>
  </si>
  <si>
    <t>Sheri Ross DVM</t>
  </si>
  <si>
    <t>Sheri Ross DVM just purchased 2 Laptop(s) on 2024-07-05, with a total cost of 153724 INR. The payment was completed using UPI.</t>
  </si>
  <si>
    <t>Nathan Leblanc</t>
  </si>
  <si>
    <t>Nathan Leblanc bought 5 Smartphone(s) for a total of 210055 INR, including tax, on 2024-04-27. Payment was made using Cash.</t>
  </si>
  <si>
    <t>Melissa Scott</t>
  </si>
  <si>
    <t>On 2024-04-10, Melissa Scott paid 128526 INR for 2 Monitor(s) using Credit Card.</t>
  </si>
  <si>
    <t>Kim Gray</t>
  </si>
  <si>
    <t>On 2024-09-05, Kim Gray paid 14370 INR for 5 Smartwatch(s) using Debit Card.</t>
  </si>
  <si>
    <t>Jacqueline Jackson</t>
  </si>
  <si>
    <t>On 2024-09-24, 10 Printer(s) were purchased by Jacqueline Jackson for 300300 INR, with payment made via Debit Card.</t>
  </si>
  <si>
    <t>Carol Jones</t>
  </si>
  <si>
    <t>On 2024-05-02, Carol Jones paid 722601 INR for 9 Tablet(s) using Net Banking.</t>
  </si>
  <si>
    <t>Mary Yates</t>
  </si>
  <si>
    <t>On 2024-05-14, 5 Tablet(s) were purchased by Mary Yates for 414310 INR, with payment made via UPI.</t>
  </si>
  <si>
    <t>Samantha Rodriguez</t>
  </si>
  <si>
    <t>On 2024-03-05, Samantha Rodriguez paid 51287 INR for 1 Mouse(s) using Debit Card.</t>
  </si>
  <si>
    <t>Christina Hunt</t>
  </si>
  <si>
    <t>On 2024-02-18, 7 Smartwatch(s) were purchased by Christina Hunt for 199710 INR, with payment made via Credit Card.</t>
  </si>
  <si>
    <t>Julie Dunn</t>
  </si>
  <si>
    <t>On 2023-10-30, Julie Dunn acquired 5 Smartphone(s) at 44925 INR each. The total cost came to 224625 INR, paid with Credit Card.</t>
  </si>
  <si>
    <t>Jessica Jones</t>
  </si>
  <si>
    <t>On 2024-01-16, Jessica Jones paid 451758 INR for 6 Smartwatch(s) using UPI.</t>
  </si>
  <si>
    <t>Joseph Fisher</t>
  </si>
  <si>
    <t>Joseph Fisher bought 6 Tablet(s) for a total of 53226 INR, including tax, on 2024-04-02. Payment was made using UPI.</t>
  </si>
  <si>
    <t>Frank Sherman</t>
  </si>
  <si>
    <t>On 2023-12-18, Frank Sherman paid 682784 INR for 8 Desktop PC(s) using Debit Card.</t>
  </si>
  <si>
    <t>Edward Tucker</t>
  </si>
  <si>
    <t>Edward Tucker completed a purchase of 3 Desktop PC(s) for 230373 INR on 2023-10-05. The transaction was made via Net Banking.</t>
  </si>
  <si>
    <t>Mike Reyes</t>
  </si>
  <si>
    <t>Mike Reyes just purchased 7 Smartphone(s) on 2023-10-20, with a total cost of 262717 INR. The payment was completed using Cash.</t>
  </si>
  <si>
    <t>Today, Ryan Martin acquired 1 Headphones(s), paying a total of 97019 INR. The payment was made via Net Banking.</t>
  </si>
  <si>
    <t>Cory Howard</t>
  </si>
  <si>
    <t>On 2023-10-23, 4 Monitor(s) were purchased by Cory Howard for 159012 INR, with payment made via UPI.</t>
  </si>
  <si>
    <t>Jennifer Phillips</t>
  </si>
  <si>
    <t>Jennifer Phillips just purchased 6 Smartphone(s) on 2024-09-05, with a total cost of 595788 INR. The payment was completed using Cash.</t>
  </si>
  <si>
    <t>Casey Estrada</t>
  </si>
  <si>
    <t>On 2024-01-31, 4 Smartphone(s) were purchased by Casey Estrada for 299352 INR, with payment made via UPI.</t>
  </si>
  <si>
    <t>Brian Simon</t>
  </si>
  <si>
    <t>On 2024-08-08, Brian Simon paid 57148 INR for 4 Mouse(s) using Cash.</t>
  </si>
  <si>
    <t>On 2023-12-21, 4 Tablet(s) were purchased by Jessica Conrad for 281548 INR, with payment made via UPI.</t>
  </si>
  <si>
    <t>Michael Smith bought 9 Smartphone(s) for 42071 INR per unit on 2024-08-01. The total was 378639 INR, paid using Credit Card.</t>
  </si>
  <si>
    <t>Christina Vasquez</t>
  </si>
  <si>
    <t>On 2023-11-15, Christina Vasquez acquired 2 Smartphone(s) at 13052 INR each. The total cost came to 26104 INR, paid with Cash.</t>
  </si>
  <si>
    <t>Christopher Snow just purchased 8 Desktop PC(s) on 2024-07-14, with a total cost of 432480 INR. The payment was completed using Debit Card.</t>
  </si>
  <si>
    <t>Amanda Adams</t>
  </si>
  <si>
    <t>Today, Amanda Adams acquired 5 Smartwatch(s), paying a total of 68180 INR. The payment was made via Debit Card.</t>
  </si>
  <si>
    <t>On 2024-09-25, Michael Roberts acquired 1 Laptop(s) at 80504 INR each. The total cost came to 80504 INR, paid with UPI.</t>
  </si>
  <si>
    <t>Aaron Mitchell</t>
  </si>
  <si>
    <t>On 2024-03-07, Aaron Mitchell paid 362595 INR for 5 Printer(s) using UPI.</t>
  </si>
  <si>
    <t>Brenda Griffith</t>
  </si>
  <si>
    <t>On 2024-06-30, Brenda Griffith purchased 3 Printer(s) at a unit price of 37239 INR. The total amount including tax is 111717 INR, paid via UPI.</t>
  </si>
  <si>
    <t>Julie Serrano</t>
  </si>
  <si>
    <t>Today, Julie Serrano acquired 2 Headphones(s), paying a total of 167016 INR. The payment was made via Cash.</t>
  </si>
  <si>
    <t>David Hicks</t>
  </si>
  <si>
    <t>On 2024-09-12, David Hicks acquired 8 Mouse(s) at 90451 INR each. The total cost came to 723608 INR, paid with Debit Card.</t>
  </si>
  <si>
    <t>Emily Peck</t>
  </si>
  <si>
    <t>On 2024-02-25, 8 Mouse(s) were purchased by Emily Peck for 552664 INR, with payment made via Credit Card.</t>
  </si>
  <si>
    <t>Rachel Patel</t>
  </si>
  <si>
    <t>Rachel Patel completed a purchase of 1 Printer(s) for 44683 INR on 2024-02-07. The transaction was made via Cash.</t>
  </si>
  <si>
    <t>Erin Lester</t>
  </si>
  <si>
    <t>Erin Lester bought 10 Keyboard(s) for 40594 INR per unit on 2023-10-05. The total was 405940 INR, paid using Debit Card.</t>
  </si>
  <si>
    <t>Phillip Hernandez</t>
  </si>
  <si>
    <t>On 2024-05-30, Phillip Hernandez acquired 7 Smartwatch(s) at 8734 INR each. The total cost came to 61138 INR, paid with Cash.</t>
  </si>
  <si>
    <t>Christopher Burgess</t>
  </si>
  <si>
    <t>Christopher Burgess bought 8 Printer(s) for a total of 67896 INR, including tax, on 2024-07-21. Payment was made using UPI.</t>
  </si>
  <si>
    <t>Benjamin Gomez bought 7 Keyboard(s) for 31144 INR per unit on 2023-12-06. The total was 218008 INR, paid using UPI.</t>
  </si>
  <si>
    <t>Gary Brooks</t>
  </si>
  <si>
    <t>On 2024-07-26, Gary Brooks paid 35365 INR for 1 Keyboard(s) using Debit Card.</t>
  </si>
  <si>
    <t>Curtis Gomez</t>
  </si>
  <si>
    <t>On 2023-11-26, Curtis Gomez purchased 3 Smartphone(s) at a unit price of 54677 INR. The total amount including tax is 164031 INR, paid via Cash.</t>
  </si>
  <si>
    <t>Christopher Smith bought 1 Smartphone(s) for a total of 18366 INR, including tax, on 2024-04-11. Payment was made using Cash.</t>
  </si>
  <si>
    <t>Joseph Mendez</t>
  </si>
  <si>
    <t>On 2024-02-14, Joseph Mendez paid 42445 INR for 5 Laptop(s) using Cash.</t>
  </si>
  <si>
    <t>Danielle Davis</t>
  </si>
  <si>
    <t>On 2023-12-13, Danielle Davis paid 14484 INR for 6 Smartwatch(s) using Cash.</t>
  </si>
  <si>
    <t>Sharon Hansen</t>
  </si>
  <si>
    <t>On 2024-09-15, Sharon Hansen acquired 5 Smartphone(s) at 55375 INR each. The total cost came to 276875 INR, paid with Debit Card.</t>
  </si>
  <si>
    <t>Daniel Woods</t>
  </si>
  <si>
    <t>Daniel Woods completed a purchase of 4 Smartwatch(s) for 379388 INR on 2023-12-19. The transaction was made via Net Banking.</t>
  </si>
  <si>
    <t>Mrs. Andrea Stevenson DDS</t>
  </si>
  <si>
    <t>Today, Mrs. Andrea Stevenson DDS acquired 1 Laptop(s), paying a total of 55136 INR. The payment was made via Net Banking.</t>
  </si>
  <si>
    <t>Nicholas Deleon</t>
  </si>
  <si>
    <t>Nicholas Deleon completed a purchase of 2 Desktop PC(s) for 11230 INR on 2024-04-06. The transaction was made via Credit Card.</t>
  </si>
  <si>
    <t>Christopher Gonzales</t>
  </si>
  <si>
    <t>Christopher Gonzales bought 7 Headphones(s) for 83324 INR per unit on 2024-02-22. The total was 583268 INR, paid using Credit Card.</t>
  </si>
  <si>
    <t>Leah Warren</t>
  </si>
  <si>
    <t>Leah Warren bought 10 Tablet(s) for a total of 189410 INR, including tax, on 2023-12-11. Payment was made using UPI.</t>
  </si>
  <si>
    <t>Karl White</t>
  </si>
  <si>
    <t>On 2024-03-07, Karl White purchased 8 Monitor(s) at a unit price of 54398 INR. The total amount including tax is 435184 INR, paid via Cash.</t>
  </si>
  <si>
    <t>Marcus Jordan</t>
  </si>
  <si>
    <t>Marcus Jordan bought 6 Tablet(s) for 48995 INR per unit on 2023-10-16. The total was 293970 INR, paid using Net Banking.</t>
  </si>
  <si>
    <t>Leslie Edwards</t>
  </si>
  <si>
    <t>On 2024-06-03, Leslie Edwards purchased 3 Smartwatch(s) at a unit price of 79270 INR. The total amount including tax is 237810 INR, paid via Debit Card.</t>
  </si>
  <si>
    <t>Mr. Brad Williams</t>
  </si>
  <si>
    <t>Mr. Brad Williams just purchased 5 Monitor(s) on 2024-02-03, with a total cost of 426215 INR. The payment was completed using Debit Card.</t>
  </si>
  <si>
    <t>Crystal Zimmerman</t>
  </si>
  <si>
    <t>Crystal Zimmerman bought 7 Keyboard(s) for a total of 132202 INR, including tax, on 2024-05-30. Payment was made using Cash.</t>
  </si>
  <si>
    <t>Ann Coleman</t>
  </si>
  <si>
    <t>Ann Coleman bought 6 Tablet(s) for 36066 INR per unit on 2023-11-10. The total was 216396 INR, paid using UPI.</t>
  </si>
  <si>
    <t>Shawn Frazier</t>
  </si>
  <si>
    <t>On 2024-08-29, Shawn Frazier acquired 1 Keyboard(s) at 65236 INR each. The total cost came to 65236 INR, paid with UPI.</t>
  </si>
  <si>
    <t>Jessica Brown</t>
  </si>
  <si>
    <t>Today, Jessica Brown acquired 7 Tablet(s), paying a total of 299964 INR. The payment was made via Credit Card.</t>
  </si>
  <si>
    <t>Jennifer Reed</t>
  </si>
  <si>
    <t>Today, Jennifer Reed acquired 9 Printer(s), paying a total of 388611 INR. The payment was made via Cash.</t>
  </si>
  <si>
    <t>Joshua Hall</t>
  </si>
  <si>
    <t>On 2024-01-02, Joshua Hall acquired 3 Laptop(s) at 18940 INR each. The total cost came to 56820 INR, paid with UPI.</t>
  </si>
  <si>
    <t>Rodney Smith</t>
  </si>
  <si>
    <t>Rodney Smith just purchased 10 Smartphone(s) on 2023-12-26, with a total cost of 962060 INR. The payment was completed using Cash.</t>
  </si>
  <si>
    <t>Robert Young</t>
  </si>
  <si>
    <t>Robert Young bought 4 Laptop(s) for a total of 385892 INR, including tax, on 2023-10-31. Payment was made using Cash.</t>
  </si>
  <si>
    <t>Lisa Singleton</t>
  </si>
  <si>
    <t>Today, Lisa Singleton acquired 1 Printer(s), paying a total of 33058 INR. The payment was made via Cash.</t>
  </si>
  <si>
    <t>Rodney Nunez</t>
  </si>
  <si>
    <t>On 2024-09-29, Rodney Nunez paid 561339 INR for 9 Mouse(s) using Credit Card.</t>
  </si>
  <si>
    <t>Caroline Frey</t>
  </si>
  <si>
    <t>On 2024-06-25, Caroline Frey acquired 1 Monitor(s) at 33460 INR each. The total cost came to 33460 INR, paid with Credit Card.</t>
  </si>
  <si>
    <t>Brenda Nguyen</t>
  </si>
  <si>
    <t>On 2023-11-12, Brenda Nguyen paid 122368 INR for 8 Headphones(s) using UPI.</t>
  </si>
  <si>
    <t>Kayla Perez</t>
  </si>
  <si>
    <t>Kayla Perez bought 7 Desktop PC(s) for 83781 INR per unit on 2024-02-21. The total was 586467 INR, paid using Debit Card.</t>
  </si>
  <si>
    <t>Shane Bennett</t>
  </si>
  <si>
    <t>Shane Bennett paid 28449 INR for 9 Tablet(s) on 2023-10-20, completing the transaction using Net Banking.</t>
  </si>
  <si>
    <t>Nicholas Jones</t>
  </si>
  <si>
    <t>On 2023-12-04, Nicholas Jones paid 202002 INR for 6 Keyboard(s) using Net Banking.</t>
  </si>
  <si>
    <t>Danny Bartlett</t>
  </si>
  <si>
    <t>On 2023-10-17, Danny Bartlett acquired 3 Desktop PC(s) at 41497 INR each. The total cost came to 124491 INR, paid with UPI.</t>
  </si>
  <si>
    <t>Margaret Ford</t>
  </si>
  <si>
    <t>On 2024-08-07, Margaret Ford acquired 4 Laptop(s) at 69145 INR each. The total cost came to 276580 INR, paid with Net Banking.</t>
  </si>
  <si>
    <t>Victor Rodriguez</t>
  </si>
  <si>
    <t>On 2024-07-17, Victor Rodriguez purchased 10 Monitor(s) at a unit price of 99438 INR. The total amount including tax is 994380 INR, paid via Credit Card.</t>
  </si>
  <si>
    <t>Abigail Jenkins</t>
  </si>
  <si>
    <t>On 2024-02-05, Abigail Jenkins acquired 10 Tablet(s) at 91714 INR each. The total cost came to 917140 INR, paid with Debit Card.</t>
  </si>
  <si>
    <t>Jordan Duncan</t>
  </si>
  <si>
    <t>On 2023-10-24, Jordan Duncan purchased 4 Headphones(s) at a unit price of 89631 INR. The total amount including tax is 358524 INR, paid via Credit Card.</t>
  </si>
  <si>
    <t>Robert Long</t>
  </si>
  <si>
    <t>On 2023-12-13, Robert Long paid 280912 INR for 4 Smartphone(s) using Debit Card.</t>
  </si>
  <si>
    <t>Raymond Thompson</t>
  </si>
  <si>
    <t>On 2024-06-27, Raymond Thompson paid 470480 INR for 10 Mouse(s) using Debit Card.</t>
  </si>
  <si>
    <t>Alex Torres</t>
  </si>
  <si>
    <t>Today, Alex Torres acquired 6 Mouse(s), paying a total of 409968 INR. The payment was made via Debit Card.</t>
  </si>
  <si>
    <t>James Barr</t>
  </si>
  <si>
    <t>On 2024-01-30, James Barr acquired 2 Monitor(s) at 96611 INR each. The total cost came to 193222 INR, paid with UPI.</t>
  </si>
  <si>
    <t>Anthony Baird</t>
  </si>
  <si>
    <t>Anthony Baird paid 247926 INR for 7 Headphones(s) on 2024-08-23, completing the transaction using UPI.</t>
  </si>
  <si>
    <t>Matthew Johnson</t>
  </si>
  <si>
    <t>On 2024-09-19, 1 Smartwatch(s) were purchased by Matthew Johnson for 4662 INR, with payment made via Credit Card.</t>
  </si>
  <si>
    <t>Lance Fletcher</t>
  </si>
  <si>
    <t>Lance Fletcher bought 3 Headphones(s) for 16110 INR per unit on 2023-10-25. The total was 48330 INR, paid using Debit Card.</t>
  </si>
  <si>
    <t>Noah Walter</t>
  </si>
  <si>
    <t>On 2024-08-20, Noah Walter paid 411138 INR for 6 Keyboard(s) using Cash.</t>
  </si>
  <si>
    <t>Shelby Taylor</t>
  </si>
  <si>
    <t>Shelby Taylor completed a purchase of 8 Smartwatch(s) for 215928 INR on 2024-03-11. The transaction was made via UPI.</t>
  </si>
  <si>
    <t>Joseph Wood</t>
  </si>
  <si>
    <t>On 2024-03-18, Joseph Wood paid 511512 INR for 8 Monitor(s) using Cash.</t>
  </si>
  <si>
    <t>Jeffrey Bishop</t>
  </si>
  <si>
    <t>On 2023-11-11, 9 Tablet(s) were purchased by Jeffrey Bishop for 474984 INR, with payment made via Cash.</t>
  </si>
  <si>
    <t>Cindy Lewis</t>
  </si>
  <si>
    <t>Cindy Lewis completed a purchase of 6 Monitor(s) for 391152 INR on 2024-05-03. The transaction was made via UPI.</t>
  </si>
  <si>
    <t>Sonia Johnson</t>
  </si>
  <si>
    <t>On 2024-09-20, Sonia Johnson purchased 8 Laptop(s) at a unit price of 29198 INR. The total amount including tax is 233584 INR, paid via Credit Card.</t>
  </si>
  <si>
    <t>Darren Giles</t>
  </si>
  <si>
    <t>Darren Giles bought 2 Smartphone(s) for a total of 177392 INR, including tax, on 2024-02-29. Payment was made using UPI.</t>
  </si>
  <si>
    <t>Jeremy Hardin</t>
  </si>
  <si>
    <t>Jeremy Hardin bought 6 Printer(s) for 81105 INR per unit on 2024-09-07. The total was 486630 INR, paid using Debit Card.</t>
  </si>
  <si>
    <t>Xavier Warner</t>
  </si>
  <si>
    <t>Xavier Warner completed a purchase of 4 Laptop(s) for 147316 INR on 2023-12-09. The transaction was made via Cash.</t>
  </si>
  <si>
    <t>Matthew Bond</t>
  </si>
  <si>
    <t>Matthew Bond bought 2 Printer(s) for 82749 INR per unit on 2024-04-11. The total was 165498 INR, paid using UPI.</t>
  </si>
  <si>
    <t>Tyler Finley</t>
  </si>
  <si>
    <t>Tyler Finley bought 4 Keyboard(s) for 53705 INR per unit on 2024-07-26. The total was 214820 INR, paid using Debit Card.</t>
  </si>
  <si>
    <t>Jamie Morrison</t>
  </si>
  <si>
    <t>On 2024-01-02, 9 Smartphone(s) were purchased by Jamie Morrison for 259227 INR, with payment made via Debit Card.</t>
  </si>
  <si>
    <t>On 2024-04-20, Ashley Herrera paid 597672 INR for 6 Printer(s) using UPI.</t>
  </si>
  <si>
    <t>Scott Gomez</t>
  </si>
  <si>
    <t>Scott Gomez bought 4 Monitor(s) for 20875 INR per unit on 2024-06-11. The total was 83500 INR, paid using Net Banking.</t>
  </si>
  <si>
    <t>Kimberly Johnson</t>
  </si>
  <si>
    <t>Kimberly Johnson paid 192700 INR for 10 Smartphone(s) on 2024-05-18, completing the transaction using Cash.</t>
  </si>
  <si>
    <t>Jacqueline Martinez</t>
  </si>
  <si>
    <t>Jacqueline Martinez bought 6 Desktop PC(s) for a total of 323190 INR, including tax, on 2024-07-31. Payment was made using Credit Card.</t>
  </si>
  <si>
    <t>Kelly Wilson</t>
  </si>
  <si>
    <t>Kelly Wilson bought 2 Monitor(s) for 16639 INR per unit on 2023-11-04. The total was 33278 INR, paid using Net Banking.</t>
  </si>
  <si>
    <t>Patricia Mills</t>
  </si>
  <si>
    <t>Patricia Mills completed a purchase of 7 Monitor(s) for 320929 INR on 2024-09-09. The transaction was made via Debit Card.</t>
  </si>
  <si>
    <t>Harold Watson</t>
  </si>
  <si>
    <t>On 2024-05-04, Harold Watson acquired 3 Printer(s) at 19365 INR each. The total cost came to 58095 INR, paid with Cash.</t>
  </si>
  <si>
    <t>Kimberly Thomas</t>
  </si>
  <si>
    <t>Today, Kimberly Thomas acquired 3 Headphones(s), paying a total of 298572 INR. The payment was made via Credit Card.</t>
  </si>
  <si>
    <t>Jon Vincent</t>
  </si>
  <si>
    <t>Today, Jon Vincent acquired 8 Smartphone(s), paying a total of 526576 INR. The payment was made via Net Banking.</t>
  </si>
  <si>
    <t>Angel Jacobs</t>
  </si>
  <si>
    <t>Angel Jacobs paid 493390 INR for 5 Smartphone(s) on 2024-02-23, completing the transaction using Credit Card.</t>
  </si>
  <si>
    <t>Patty Pugh</t>
  </si>
  <si>
    <t>On 2024-05-01, Patty Pugh purchased 4 Keyboard(s) at a unit price of 84289 INR. The total amount including tax is 337156 INR, paid via UPI.</t>
  </si>
  <si>
    <t>John Barnett</t>
  </si>
  <si>
    <t>On 2024-03-22, John Barnett acquired 4 Desktop PC(s) at 27510 INR each. The total cost came to 110040 INR, paid with Cash.</t>
  </si>
  <si>
    <t>Joseph Sweeney</t>
  </si>
  <si>
    <t>On 2024-09-25, Joseph Sweeney purchased 4 Monitor(s) at a unit price of 22426 INR. The total amount including tax is 89704 INR, paid via Debit Card.</t>
  </si>
  <si>
    <t>On 2023-12-10, 6 Smartphone(s) were purchased by Richard Fox for 446808 INR, with payment made via Net Banking.</t>
  </si>
  <si>
    <t>Scott Lamb</t>
  </si>
  <si>
    <t>Scott Lamb bought 4 Smartwatch(s) for 76221 INR per unit on 2024-08-25. The total was 304884 INR, paid using Cash.</t>
  </si>
  <si>
    <t>Bradley Johnson</t>
  </si>
  <si>
    <t>Bradley Johnson bought 7 Mouse(s) for a total of 169813 INR, including tax, on 2024-07-05. Payment was made using Credit Card.</t>
  </si>
  <si>
    <t>Stephen Stout</t>
  </si>
  <si>
    <t>On 2023-11-13, Stephen Stout purchased 6 Monitor(s) at a unit price of 98220 INR. The total amount including tax is 589320 INR, paid via Cash.</t>
  </si>
  <si>
    <t>Phillip Ward</t>
  </si>
  <si>
    <t>Phillip Ward paid 61304 INR for 2 Laptop(s) on 2024-07-16, completing the transaction using Credit Card.</t>
  </si>
  <si>
    <t>Krista Fisher</t>
  </si>
  <si>
    <t>Krista Fisher completed a purchase of 6 Headphones(s) for 34746 INR on 2024-03-09. The transaction was made via Credit Card.</t>
  </si>
  <si>
    <t>Kevin Stokes</t>
  </si>
  <si>
    <t>On 2024-09-25, Kevin Stokes purchased 9 Keyboard(s) at a unit price of 11600 INR. The total amount including tax is 104400 INR, paid via Debit Card.</t>
  </si>
  <si>
    <t>Stacey Meyers</t>
  </si>
  <si>
    <t>Stacey Meyers paid 714249 INR for 9 Desktop PC(s) on 2024-05-07, completing the transaction using UPI.</t>
  </si>
  <si>
    <t>Kevin Simmons</t>
  </si>
  <si>
    <t>On 2024-05-15, Kevin Simmons paid 425256 INR for 8 Keyboard(s) using UPI.</t>
  </si>
  <si>
    <t>Robert Harris</t>
  </si>
  <si>
    <t>On 2024-06-25, 8 Mouse(s) were purchased by Robert Harris for 645656 INR, with payment made via Net Banking.</t>
  </si>
  <si>
    <t>Emily Fisher</t>
  </si>
  <si>
    <t>Emily Fisher completed a purchase of 3 Printer(s) for 110214 INR on 2024-09-09. The transaction was made via Cash.</t>
  </si>
  <si>
    <t>Michael Barton</t>
  </si>
  <si>
    <t>Michael Barton paid 719472 INR for 8 Printer(s) on 2024-07-30, completing the transaction using Net Banking.</t>
  </si>
  <si>
    <t>Christopher Shaw</t>
  </si>
  <si>
    <t>On 2024-06-18, Christopher Shaw acquired 9 Desktop PC(s) at 5232 INR each. The total cost came to 47088 INR, paid with Net Banking.</t>
  </si>
  <si>
    <t>Norma Martin</t>
  </si>
  <si>
    <t>Norma Martin completed a purchase of 8 Laptop(s) for 23600 INR on 2023-10-20. The transaction was made via Credit Card.</t>
  </si>
  <si>
    <t>Samantha Adams</t>
  </si>
  <si>
    <t>Today, Samantha Adams acquired 5 Headphones(s), paying a total of 93855 INR. The payment was made via Cash.</t>
  </si>
  <si>
    <t>Jordan King</t>
  </si>
  <si>
    <t>Today, Jordan King acquired 1 Smartphone(s), paying a total of 10050 INR. The payment was made via UPI.</t>
  </si>
  <si>
    <t>Brooke Beck</t>
  </si>
  <si>
    <t>Today, Brooke Beck acquired 1 Smartphone(s), paying a total of 30644 INR. The payment was made via Credit Card.</t>
  </si>
  <si>
    <t>Colleen Harrison</t>
  </si>
  <si>
    <t>Colleen Harrison paid 33360 INR for 3 Smartphone(s) on 2023-10-20, completing the transaction using Net Banking.</t>
  </si>
  <si>
    <t>Amy Bryan</t>
  </si>
  <si>
    <t>Amy Bryan completed a purchase of 7 Headphones(s) for 497056 INR on 2024-01-10. The transaction was made via UPI.</t>
  </si>
  <si>
    <t>Ronnie Randall</t>
  </si>
  <si>
    <t>On 2024-07-30, Ronnie Randall acquired 10 Headphones(s) at 82610 INR each. The total cost came to 826100 INR, paid with UPI.</t>
  </si>
  <si>
    <t>Jacob Jackson</t>
  </si>
  <si>
    <t>On 2024-02-10, Jacob Jackson purchased 1 Headphones(s) at a unit price of 61279 INR. The total amount including tax is 61279 INR, paid via Net Banking.</t>
  </si>
  <si>
    <t>Brittney Dunn</t>
  </si>
  <si>
    <t>On 2023-12-05, Brittney Dunn paid 130582 INR for 2 Monitor(s) using Net Banking.</t>
  </si>
  <si>
    <t>Stephen Lowe</t>
  </si>
  <si>
    <t>On 2024-09-10, Stephen Lowe acquired 10 Smartphone(s) at 9989 INR each. The total cost came to 99890 INR, paid with Credit Card.</t>
  </si>
  <si>
    <t>Taylor Miller</t>
  </si>
  <si>
    <t>Taylor Miller bought 4 Monitor(s) for a total of 73120 INR, including tax, on 2023-10-27. Payment was made using UPI.</t>
  </si>
  <si>
    <t>Troy Li</t>
  </si>
  <si>
    <t>Troy Li bought 4 Laptop(s) for a total of 145136 INR, including tax, on 2023-12-10. Payment was made using Net Banking.</t>
  </si>
  <si>
    <t>Laura Hansen</t>
  </si>
  <si>
    <t>On 2024-03-20, Laura Hansen paid 771800 INR for 10 Keyboard(s) using Net Banking.</t>
  </si>
  <si>
    <t>James Vargas</t>
  </si>
  <si>
    <t>James Vargas completed a purchase of 4 Headphones(s) for 139824 INR on 2023-12-19. The transaction was made via Cash.</t>
  </si>
  <si>
    <t>Kurt Scott</t>
  </si>
  <si>
    <t>Kurt Scott completed a purchase of 1 Smartphone(s) for 34248 INR on 2024-08-07. The transaction was made via UPI.</t>
  </si>
  <si>
    <t>Haley Oconnor</t>
  </si>
  <si>
    <t>Haley Oconnor bought 3 Printer(s) for 38239 INR per unit on 2023-10-02. The total was 114717 INR, paid using Credit Card.</t>
  </si>
  <si>
    <t>Joseph Martin</t>
  </si>
  <si>
    <t>Today, Joseph Martin acquired 10 Desktop PC(s), paying a total of 565330 INR. The payment was made via Net Banking.</t>
  </si>
  <si>
    <t>Casey Doyle</t>
  </si>
  <si>
    <t>Casey Doyle paid 165771 INR for 9 Tablet(s) on 2024-07-05, completing the transaction using Credit Card.</t>
  </si>
  <si>
    <t>Stephen Johnson</t>
  </si>
  <si>
    <t>On 2023-12-23, 5 Keyboard(s) were purchased by Stephen Johnson for 477355 INR, with payment made via UPI.</t>
  </si>
  <si>
    <t>Heather Park</t>
  </si>
  <si>
    <t>Heather Park bought 3 Desktop PC(s) for 91274 INR per unit on 2024-02-01. The total was 273822 INR, paid using Credit Card.</t>
  </si>
  <si>
    <t>Frank Michael</t>
  </si>
  <si>
    <t>On 2024-06-05, Frank Michael acquired 1 Tablet(s) at 66542 INR each. The total cost came to 66542 INR, paid with Net Banking.</t>
  </si>
  <si>
    <t>Jennifer Boone</t>
  </si>
  <si>
    <t>Jennifer Boone just purchased 5 Monitor(s) on 2024-07-01, with a total cost of 31965 INR. The payment was completed using UPI.</t>
  </si>
  <si>
    <t>Joseph Bailey</t>
  </si>
  <si>
    <t>On 2024-08-30, Joseph Bailey acquired 7 Smartphone(s) at 49047 INR each. The total cost came to 343329 INR, paid with Debit Card.</t>
  </si>
  <si>
    <t>Misty Hall DVM</t>
  </si>
  <si>
    <t>Today, Misty Hall DVM acquired 3 Laptop(s), paying a total of 164712 INR. The payment was made via UPI.</t>
  </si>
  <si>
    <t>Dorothy Williamson</t>
  </si>
  <si>
    <t>Dorothy Williamson paid 362688 INR for 8 Headphones(s) on 2024-05-14, completing the transaction using UPI.</t>
  </si>
  <si>
    <t>Loretta Williams</t>
  </si>
  <si>
    <t>Loretta Williams bought 2 Smartwatch(s) for a total of 125842 INR, including tax, on 2024-01-24. Payment was made using Credit Card.</t>
  </si>
  <si>
    <t>Jose Hughes</t>
  </si>
  <si>
    <t>Jose Hughes completed a purchase of 10 Tablet(s) for 975340 INR on 2024-07-09. The transaction was made via UPI.</t>
  </si>
  <si>
    <t>Jamie Levine</t>
  </si>
  <si>
    <t>On 2024-07-16, Jamie Levine acquired 5 Headphones(s) at 28196 INR each. The total cost came to 140980 INR, paid with Debit Card.</t>
  </si>
  <si>
    <t>Donald Cook</t>
  </si>
  <si>
    <t>Donald Cook just purchased 7 Monitor(s) on 2023-10-05, with a total cost of 111846 INR. The payment was completed using Debit Card.</t>
  </si>
  <si>
    <t>Matthew Johnson bought 9 Monitor(s) for 68384 INR per unit on 2024-08-13. The total was 615456 INR, paid using Cash.</t>
  </si>
  <si>
    <t>Norman Ford</t>
  </si>
  <si>
    <t>On 2024-02-04, Norman Ford purchased 6 Smartwatch(s) at a unit price of 53645 INR. The total amount including tax is 321870 INR, paid via Debit Card.</t>
  </si>
  <si>
    <t>Albert Aguilar</t>
  </si>
  <si>
    <t>Albert Aguilar completed a purchase of 3 Headphones(s) for 188922 INR on 2024-02-12. The transaction was made via Cash.</t>
  </si>
  <si>
    <t>Paul Wilson</t>
  </si>
  <si>
    <t>On 2024-03-13, 10 Keyboard(s) were purchased by Paul Wilson for 447730 INR, with payment made via Net Banking.</t>
  </si>
  <si>
    <t>Benjamin Carroll</t>
  </si>
  <si>
    <t>Benjamin Carroll just purchased 5 Mouse(s) on 2023-11-13, with a total cost of 365185 INR. The payment was completed using Net Banking.</t>
  </si>
  <si>
    <t>Selena Dickerson</t>
  </si>
  <si>
    <t>Selena Dickerson bought 1 Laptop(s) for a total of 36137 INR, including tax, on 2024-04-14. Payment was made using Debit Card.</t>
  </si>
  <si>
    <t>Stephen Poole</t>
  </si>
  <si>
    <t>Stephen Poole bought 5 Smartphone(s) for a total of 117325 INR, including tax, on 2024-03-18. Payment was made using UPI.</t>
  </si>
  <si>
    <t>Melissa Henderson</t>
  </si>
  <si>
    <t>On 2023-10-02, Melissa Henderson paid 283812 INR for 6 Smartwatch(s) using UPI.</t>
  </si>
  <si>
    <t>Kyle Vazquez</t>
  </si>
  <si>
    <t>On 2024-05-10, Kyle Vazquez acquired 1 Monitor(s) at 78020 INR each. The total cost came to 78020 INR, paid with Net Banking.</t>
  </si>
  <si>
    <t>Patricia Lopez</t>
  </si>
  <si>
    <t>Patricia Lopez completed a purchase of 1 Tablet(s) for 44232 INR on 2023-11-26. The transaction was made via Debit Card.</t>
  </si>
  <si>
    <t>Brian Williams bought 4 Laptop(s) for a total of 107436 INR, including tax, on 2024-07-03. Payment was made using Cash.</t>
  </si>
  <si>
    <t>Bobby Hanson</t>
  </si>
  <si>
    <t>Bobby Hanson just purchased 6 Smartphone(s) on 2023-12-27, with a total cost of 237738 INR. The payment was completed using UPI.</t>
  </si>
  <si>
    <t>Ralph Jackson</t>
  </si>
  <si>
    <t>Today, Ralph Jackson acquired 1 Laptop(s), paying a total of 6935 INR. The payment was made via Net Banking.</t>
  </si>
  <si>
    <t>Allison Nelson</t>
  </si>
  <si>
    <t>Allison Nelson bought 4 Smartphone(s) for a total of 310032 INR, including tax, on 2024-02-09. Payment was made using Cash.</t>
  </si>
  <si>
    <t>Claudia Parker</t>
  </si>
  <si>
    <t>Claudia Parker completed a purchase of 10 Headphones(s) for 497750 INR on 2024-04-03. The transaction was made via Cash.</t>
  </si>
  <si>
    <t>Cynthia Bridges</t>
  </si>
  <si>
    <t>On 2024-03-31, Cynthia Bridges purchased 1 Mouse(s) at a unit price of 34996 INR. The total amount including tax is 34996 INR, paid via Net Banking.</t>
  </si>
  <si>
    <t>Emma Roberson</t>
  </si>
  <si>
    <t>Emma Roberson bought 4 Headphones(s) for a total of 286668 INR, including tax, on 2024-01-13. Payment was made using Debit Card.</t>
  </si>
  <si>
    <t>Sean Anderson</t>
  </si>
  <si>
    <t>Sean Anderson bought 9 Mouse(s) for 47687 INR per unit on 2024-06-19. The total was 429183 INR, paid using UPI.</t>
  </si>
  <si>
    <t>Anthony Jackson</t>
  </si>
  <si>
    <t>Anthony Jackson paid 53767 INR for 1 Keyboard(s) on 2024-04-02, completing the transaction using Credit Card.</t>
  </si>
  <si>
    <t>Douglas Franco</t>
  </si>
  <si>
    <t>On 2024-08-31, Douglas Franco paid 685280 INR for 10 Headphones(s) using Cash.</t>
  </si>
  <si>
    <t>Charles Frey</t>
  </si>
  <si>
    <t>Charles Frey bought 9 Keyboard(s) for 75509 INR per unit on 2024-04-18. The total was 679581 INR, paid using Credit Card.</t>
  </si>
  <si>
    <t>Kristi Weiss</t>
  </si>
  <si>
    <t>On 2024-01-21, 9 Smartwatch(s) were purchased by Kristi Weiss for 349731 INR, with payment made via Debit Card.</t>
  </si>
  <si>
    <t>Theresa Johnson</t>
  </si>
  <si>
    <t>Theresa Johnson bought 4 Mouse(s) for a total of 350824 INR, including tax, on 2023-11-09. Payment was made using Credit Card.</t>
  </si>
  <si>
    <t>Angela Flynn</t>
  </si>
  <si>
    <t>Angela Flynn bought 2 Printer(s) for 64534 INR per unit on 2024-05-03. The total was 129068 INR, paid using Credit Card.</t>
  </si>
  <si>
    <t>Rachel Rodriguez DDS</t>
  </si>
  <si>
    <t>Rachel Rodriguez DDS bought 4 Printer(s) for 48242 INR per unit on 2023-11-11. The total was 192968 INR, paid using UPI.</t>
  </si>
  <si>
    <t>Janice Anderson</t>
  </si>
  <si>
    <t>On 2024-03-03, Janice Anderson paid 507712 INR for 8 Desktop PC(s) using Debit Card.</t>
  </si>
  <si>
    <t>Karen Yang</t>
  </si>
  <si>
    <t>On 2024-05-26, Karen Yang acquired 3 Monitor(s) at 12691 INR each. The total cost came to 38073 INR, paid with Cash.</t>
  </si>
  <si>
    <t>Nicholas Velazquez</t>
  </si>
  <si>
    <t>Nicholas Velazquez bought 10 Mouse(s) for a total of 710410 INR, including tax, on 2024-08-07. Payment was made using Credit Card.</t>
  </si>
  <si>
    <t>Eric Rice</t>
  </si>
  <si>
    <t>On 2023-10-18, Eric Rice paid 181056 INR for 8 Laptop(s) using Cash.</t>
  </si>
  <si>
    <t>Jason Leonard</t>
  </si>
  <si>
    <t>Jason Leonard bought 9 Tablet(s) for a total of 635742 INR, including tax, on 2023-12-08. Payment was made using UPI.</t>
  </si>
  <si>
    <t>Alexander Bell</t>
  </si>
  <si>
    <t>Today, Alexander Bell acquired 9 Desktop PC(s), paying a total of 280089 INR. The payment was made via Debit Card.</t>
  </si>
  <si>
    <t>Richard Dougherty</t>
  </si>
  <si>
    <t>Richard Dougherty paid 139385 INR for 5 Laptop(s) on 2023-11-22, completing the transaction using Credit Card.</t>
  </si>
  <si>
    <t>Jason Patrick</t>
  </si>
  <si>
    <t>On 2024-03-09, Jason Patrick paid 856242 INR for 9 Smartwatch(s) using Credit Card.</t>
  </si>
  <si>
    <t>Shelia Rocha</t>
  </si>
  <si>
    <t>On 2024-07-26, Shelia Rocha paid 208686 INR for 3 Headphones(s) using Cash.</t>
  </si>
  <si>
    <t>Tanya Villegas</t>
  </si>
  <si>
    <t>Today, Tanya Villegas acquired 1 Smartwatch(s), paying a total of 1081 INR. The payment was made via Cash.</t>
  </si>
  <si>
    <t>Connor Fox</t>
  </si>
  <si>
    <t>Connor Fox just purchased 5 Desktop PC(s) on 2024-06-23, with a total cost of 339145 INR. The payment was completed using Net Banking.</t>
  </si>
  <si>
    <t>Chase Barnes</t>
  </si>
  <si>
    <t>Chase Barnes bought 9 Smartphone(s) for a total of 499905 INR, including tax, on 2024-04-14. Payment was made using Debit Card.</t>
  </si>
  <si>
    <t>Dana Holloway</t>
  </si>
  <si>
    <t>Today, Dana Holloway acquired 3 Keyboard(s), paying a total of 36294 INR. The payment was made via Net Banking.</t>
  </si>
  <si>
    <t>Anthony Patel</t>
  </si>
  <si>
    <t>On 2024-09-27, 2 Mouse(s) were purchased by Anthony Patel for 8786 INR, with payment made via Cash.</t>
  </si>
  <si>
    <t>Patrick Reed</t>
  </si>
  <si>
    <t>Patrick Reed bought 8 Printer(s) for 5098 INR per unit on 2024-03-28. The total was 40784 INR, paid using Credit Card.</t>
  </si>
  <si>
    <t>Ashley Delacruz</t>
  </si>
  <si>
    <t>Ashley Delacruz paid 672730 INR for 10 Printer(s) on 2024-05-16, completing the transaction using Debit Card.</t>
  </si>
  <si>
    <t>Kelly Lowe</t>
  </si>
  <si>
    <t>On 2023-12-20, Kelly Lowe acquired 1 Tablet(s) at 31403 INR each. The total cost came to 31403 INR, paid with Debit Card.</t>
  </si>
  <si>
    <t>Samantha Ross</t>
  </si>
  <si>
    <t>Today, Samantha Ross acquired 5 Printer(s), paying a total of 422320 INR. The payment was made via UPI.</t>
  </si>
  <si>
    <t>Nicole Brooks</t>
  </si>
  <si>
    <t>On 2024-09-19, Nicole Brooks acquired 6 Headphones(s) at 89684 INR each. The total cost came to 538104 INR, paid with Credit Card.</t>
  </si>
  <si>
    <t>Joanna Garcia</t>
  </si>
  <si>
    <t>On 2024-03-31, Joanna Garcia paid 346524 INR for 6 Smartwatch(s) using Cash.</t>
  </si>
  <si>
    <t>Cassandra Franklin</t>
  </si>
  <si>
    <t>Cassandra Franklin completed a purchase of 8 Keyboard(s) for 697376 INR on 2024-04-04. The transaction was made via UPI.</t>
  </si>
  <si>
    <t>James Mason</t>
  </si>
  <si>
    <t>James Mason bought 8 Desktop PC(s) for 66419 INR per unit on 2023-10-24. The total was 531352 INR, paid using Cash.</t>
  </si>
  <si>
    <t>Lisa West</t>
  </si>
  <si>
    <t>Lisa West bought 7 Tablet(s) for a total of 119539 INR, including tax, on 2024-07-25. Payment was made using Net Banking.</t>
  </si>
  <si>
    <t>Amy Smith bought 9 Headphones(s) for 91032 INR per unit on 2024-08-14. The total was 819288 INR, paid using Credit Card.</t>
  </si>
  <si>
    <t>Jennifer Holt</t>
  </si>
  <si>
    <t>On 2024-03-20, Jennifer Holt paid 655750 INR for 10 Desktop PC(s) using Net Banking.</t>
  </si>
  <si>
    <t>John Wagner</t>
  </si>
  <si>
    <t>John Wagner paid 891520 INR for 10 Mouse(s) on 2023-12-10, completing the transaction using Credit Card.</t>
  </si>
  <si>
    <t>Jennifer White</t>
  </si>
  <si>
    <t>Jennifer White bought 9 Smartphone(s) for 7090 INR per unit on 2023-10-22. The total was 63810 INR, paid using Net Banking.</t>
  </si>
  <si>
    <t>Christy Reynolds</t>
  </si>
  <si>
    <t>On 2024-08-15, 3 Mouse(s) were purchased by Christy Reynolds for 262974 INR, with payment made via Credit Card.</t>
  </si>
  <si>
    <t>Crystal Parker</t>
  </si>
  <si>
    <t>Crystal Parker bought 4 Printer(s) for 39667 INR per unit on 2023-11-22. The total was 158668 INR, paid using Cash.</t>
  </si>
  <si>
    <t>Beverly Lozano</t>
  </si>
  <si>
    <t>Beverly Lozano bought 2 Keyboard(s) for a total of 108968 INR, including tax, on 2024-06-24. Payment was made using Cash.</t>
  </si>
  <si>
    <t>Rachel Pena</t>
  </si>
  <si>
    <t>On 2024-04-26, Rachel Pena purchased 1 Tablet(s) at a unit price of 51500 INR. The total amount including tax is 51500 INR, paid via Credit Card.</t>
  </si>
  <si>
    <t>Bradley Garcia</t>
  </si>
  <si>
    <t>Bradley Garcia bought 3 Headphones(s) for 50071 INR per unit on 2024-06-02. The total was 150213 INR, paid using Credit Card.</t>
  </si>
  <si>
    <t>Stephanie Logan</t>
  </si>
  <si>
    <t>Today, Stephanie Logan acquired 9 Monitor(s), paying a total of 239760 INR. The payment was made via Cash.</t>
  </si>
  <si>
    <t>Janice Rangel</t>
  </si>
  <si>
    <t>On 2024-07-16, Janice Rangel paid 245630 INR for 10 Tablet(s) using Credit Card.</t>
  </si>
  <si>
    <t>John Wright</t>
  </si>
  <si>
    <t>On 2024-04-16, John Wright purchased 8 Monitor(s) at a unit price of 18029 INR. The total amount including tax is 144232 INR, paid via Credit Card.</t>
  </si>
  <si>
    <t>Jennifer Espinoza</t>
  </si>
  <si>
    <t>Jennifer Espinoza paid 71850 INR for 2 Keyboard(s) on 2023-10-17, completing the transaction using Credit Card.</t>
  </si>
  <si>
    <t>Eric Fuller MD</t>
  </si>
  <si>
    <t>On 2024-01-27, Eric Fuller MD acquired 6 Laptop(s) at 87389 INR each. The total cost came to 524334 INR, paid with Debit Card.</t>
  </si>
  <si>
    <t>John Stewart</t>
  </si>
  <si>
    <t>John Stewart bought 5 Smartwatch(s) for a total of 356685 INR, including tax, on 2024-04-10. Payment was made using UPI.</t>
  </si>
  <si>
    <t>Isabel Johnson</t>
  </si>
  <si>
    <t>On 2023-11-03, 1 Desktop PC(s) were purchased by Isabel Johnson for 79099 INR, with payment made via Debit Card.</t>
  </si>
  <si>
    <t>Cameron Mccormick</t>
  </si>
  <si>
    <t>On 2023-10-29, 8 Printer(s) were purchased by Cameron Mccormick for 597792 INR, with payment made via Credit Card.</t>
  </si>
  <si>
    <t>Chad Escobar</t>
  </si>
  <si>
    <t>On 2024-07-11, 1 Monitor(s) were purchased by Chad Escobar for 76605 INR, with payment made via Debit Card.</t>
  </si>
  <si>
    <t>Today, Christopher Martinez acquired 8 Monitor(s), paying a total of 594616 INR. The payment was made via UPI.</t>
  </si>
  <si>
    <t>Kathryn Young</t>
  </si>
  <si>
    <t>Kathryn Young just purchased 3 Desktop PC(s) on 2024-05-08, with a total cost of 97569 INR. The payment was completed using Net Banking.</t>
  </si>
  <si>
    <t>Michelle Harper</t>
  </si>
  <si>
    <t>Today, Michelle Harper acquired 3 Smartwatch(s), paying a total of 260274 INR. The payment was made via Debit Card.</t>
  </si>
  <si>
    <t>Patrick Wilkins</t>
  </si>
  <si>
    <t>Today, Patrick Wilkins acquired 1 Smartphone(s), paying a total of 51989 INR. The payment was made via Cash.</t>
  </si>
  <si>
    <t>Scott Ortiz</t>
  </si>
  <si>
    <t>Scott Ortiz paid 158253 INR for 3 Smartphone(s) on 2023-10-07, completing the transaction using UPI.</t>
  </si>
  <si>
    <t>Kaitlin Richards</t>
  </si>
  <si>
    <t>Kaitlin Richards just purchased 2 Printer(s) on 2024-07-14, with a total cost of 129472 INR. The payment was completed using Debit Card.</t>
  </si>
  <si>
    <t>Don Romero</t>
  </si>
  <si>
    <t>On 2024-03-07, Don Romero purchased 6 Laptop(s) at a unit price of 25665 INR. The total amount including tax is 153990 INR, paid via Credit Card.</t>
  </si>
  <si>
    <t>Jennifer Ward</t>
  </si>
  <si>
    <t>Today, Jennifer Ward acquired 7 Headphones(s), paying a total of 89404 INR. The payment was made via Credit Card.</t>
  </si>
  <si>
    <t>Joshua Delgado</t>
  </si>
  <si>
    <t>On 2023-11-13, 4 Laptop(s) were purchased by Joshua Delgado for 196832 INR, with payment made via Cash.</t>
  </si>
  <si>
    <t>Kayla Stevenson</t>
  </si>
  <si>
    <t>Kayla Stevenson completed a purchase of 5 Monitor(s) for 46535 INR on 2024-02-02. The transaction was made via Credit Card.</t>
  </si>
  <si>
    <t>Daniel Smith</t>
  </si>
  <si>
    <t>Daniel Smith paid 305207 INR for 7 Keyboard(s) on 2023-11-26, completing the transaction using Debit Card.</t>
  </si>
  <si>
    <t>Allison Harris</t>
  </si>
  <si>
    <t>Allison Harris bought 6 Laptop(s) for 60446 INR per unit on 2024-03-23. The total was 362676 INR, paid using Credit Card.</t>
  </si>
  <si>
    <t>Ryan Stone</t>
  </si>
  <si>
    <t>Ryan Stone bought 4 Smartphone(s) for 36191 INR per unit on 2023-12-13. The total was 144764 INR, paid using UPI.</t>
  </si>
  <si>
    <t>Charlotte Gardner</t>
  </si>
  <si>
    <t>Charlotte Gardner just purchased 5 Desktop PC(s) on 2023-11-14, with a total cost of 102950 INR. The payment was completed using Credit Card.</t>
  </si>
  <si>
    <t>Manuel Stafford</t>
  </si>
  <si>
    <t>Manuel Stafford just purchased 3 Keyboard(s) on 2024-02-27, with a total cost of 298686 INR. The payment was completed using Cash.</t>
  </si>
  <si>
    <t>Cheryl Guzman</t>
  </si>
  <si>
    <t>Cheryl Guzman bought 4 Monitor(s) for a total of 247432 INR, including tax, on 2024-05-28. Payment was made using UPI.</t>
  </si>
  <si>
    <t>Elizabeth Perkins</t>
  </si>
  <si>
    <t>On 2024-04-11, Elizabeth Perkins purchased 10 Tablet(s) at a unit price of 52858 INR. The total amount including tax is 528580 INR, paid via Debit Card.</t>
  </si>
  <si>
    <t>Robert Hudson</t>
  </si>
  <si>
    <t>On 2023-12-08, Robert Hudson acquired 8 Desktop PC(s) at 10465 INR each. The total cost came to 83720 INR, paid with Net Banking.</t>
  </si>
  <si>
    <t>Vanessa Smith</t>
  </si>
  <si>
    <t>Vanessa Smith paid 244184 INR for 8 Laptop(s) on 2023-12-19, completing the transaction using Credit Card.</t>
  </si>
  <si>
    <t>Amy King</t>
  </si>
  <si>
    <t>Amy King paid 55856 INR for 4 Monitor(s) on 2024-02-04, completing the transaction using Debit Card.</t>
  </si>
  <si>
    <t>Antonio Reynolds</t>
  </si>
  <si>
    <t>On 2024-02-04, Antonio Reynolds purchased 7 Tablet(s) at a unit price of 80522 INR. The total amount including tax is 563654 INR, paid via UPI.</t>
  </si>
  <si>
    <t>Jenny Bailey</t>
  </si>
  <si>
    <t>Jenny Bailey just purchased 2 Keyboard(s) on 2024-02-08, with a total cost of 97410 INR. The payment was completed using UPI.</t>
  </si>
  <si>
    <t>Katrina Heath</t>
  </si>
  <si>
    <t>On 2024-05-19, Katrina Heath paid 537313 INR for 7 Headphones(s) using Cash.</t>
  </si>
  <si>
    <t>Gerald Gamble</t>
  </si>
  <si>
    <t>Gerald Gamble completed a purchase of 2 Monitor(s) for 154792 INR on 2024-02-10. The transaction was made via UPI.</t>
  </si>
  <si>
    <t>Lisa Vincent</t>
  </si>
  <si>
    <t>Lisa Vincent completed a purchase of 10 Keyboard(s) for 150820 INR on 2024-02-26. The transaction was made via Credit Card.</t>
  </si>
  <si>
    <t>Adam Patterson</t>
  </si>
  <si>
    <t>Adam Patterson paid 249852 INR for 6 Mouse(s) on 2024-01-30, completing the transaction using Debit Card.</t>
  </si>
  <si>
    <t>Kristine Gill</t>
  </si>
  <si>
    <t>On 2024-05-11, 6 Monitor(s) were purchased by Kristine Gill for 251592 INR, with payment made via UPI.</t>
  </si>
  <si>
    <t>Stacy Hunt</t>
  </si>
  <si>
    <t>Today, Stacy Hunt acquired 4 Monitor(s), paying a total of 118940 INR. The payment was made via Debit Card.</t>
  </si>
  <si>
    <t>Teresa Graham</t>
  </si>
  <si>
    <t>Teresa Graham paid 104472 INR for 2 Smartwatch(s) on 2023-10-16, completing the transaction using Debit Card.</t>
  </si>
  <si>
    <t>Amanda Dixon</t>
  </si>
  <si>
    <t>Amanda Dixon just purchased 2 Desktop PC(s) on 2024-06-20, with a total cost of 92120 INR. The payment was completed using Cash.</t>
  </si>
  <si>
    <t>Karen Lee</t>
  </si>
  <si>
    <t>On 2024-03-21, 4 Smartwatch(s) were purchased by Karen Lee for 175208 INR, with payment made via Net Banking.</t>
  </si>
  <si>
    <t>Tom King</t>
  </si>
  <si>
    <t>Today, Tom King acquired 10 Printer(s), paying a total of 265570 INR. The payment was made via Credit Card.</t>
  </si>
  <si>
    <t>Alyssa Velasquez</t>
  </si>
  <si>
    <t>Alyssa Velasquez paid 265716 INR for 3 Headphones(s) on 2024-07-30, completing the transaction using Cash.</t>
  </si>
  <si>
    <t>Jeremy Clark</t>
  </si>
  <si>
    <t>Jeremy Clark completed a purchase of 3 Printer(s) for 173394 INR on 2024-05-21. The transaction was made via Credit Card.</t>
  </si>
  <si>
    <t>Susan Sullivan</t>
  </si>
  <si>
    <t>Susan Sullivan bought 3 Desktop PC(s) for 15973 INR per unit on 2023-11-22. The total was 47919 INR, paid using Credit Card.</t>
  </si>
  <si>
    <t>Teresa Porter</t>
  </si>
  <si>
    <t>Teresa Porter completed a purchase of 3 Monitor(s) for 269517 INR on 2024-02-24. The transaction was made via Debit Card.</t>
  </si>
  <si>
    <t>Ann Schwartz</t>
  </si>
  <si>
    <t>On 2024-08-27, 4 Printer(s) were purchased by Ann Schwartz for 207380 INR, with payment made via Debit Card.</t>
  </si>
  <si>
    <t>Christina Goodman</t>
  </si>
  <si>
    <t>On 2024-04-21, Christina Goodman acquired 3 Tablet(s) at 2099 INR each. The total cost came to 6297 INR, paid with Cash.</t>
  </si>
  <si>
    <t>Robert Horton</t>
  </si>
  <si>
    <t>On 2024-08-12, Robert Horton acquired 8 Smartwatch(s) at 83532 INR each. The total cost came to 668256 INR, paid with Net Banking.</t>
  </si>
  <si>
    <t>Tamara King</t>
  </si>
  <si>
    <t>On 2024-06-17, 9 Monitor(s) were purchased by Tamara King for 312354 INR, with payment made via Cash.</t>
  </si>
  <si>
    <t>Barbara Moreno</t>
  </si>
  <si>
    <t>On 2023-12-29, Barbara Moreno paid 50497 INR for 1 Printer(s) using Debit Card.</t>
  </si>
  <si>
    <t>Tricia French</t>
  </si>
  <si>
    <t>Today, Tricia French acquired 4 Headphones(s), paying a total of 31620 INR. The payment was made via Debit Card.</t>
  </si>
  <si>
    <t>Kenneth Bryant</t>
  </si>
  <si>
    <t>Kenneth Bryant paid 391030 INR for 5 Mouse(s) on 2023-10-17, completing the transaction using Net Banking.</t>
  </si>
  <si>
    <t>On 2023-10-15, 10 Tablet(s) were purchased by Karen Campbell for 131520 INR, with payment made via Net Banking.</t>
  </si>
  <si>
    <t>Timothy Williams</t>
  </si>
  <si>
    <t>Timothy Williams bought 1 Tablet(s) for a total of 19446 INR, including tax, on 2023-11-03. Payment was made using Cash.</t>
  </si>
  <si>
    <t>John Sanchez</t>
  </si>
  <si>
    <t>John Sanchez completed a purchase of 1 Keyboard(s) for 6264 INR on 2024-09-09. The transaction was made via Debit Card.</t>
  </si>
  <si>
    <t>Daniel Bryant</t>
  </si>
  <si>
    <t>Daniel Bryant bought 9 Laptop(s) for 30095 INR per unit on 2024-07-28. The total was 270855 INR, paid using Cash.</t>
  </si>
  <si>
    <t>Nancy Thompson</t>
  </si>
  <si>
    <t>On 2024-03-09, Nancy Thompson purchased 5 Smartphone(s) at a unit price of 52730 INR. The total amount including tax is 263650 INR, paid via UPI.</t>
  </si>
  <si>
    <t>Vanessa Lang</t>
  </si>
  <si>
    <t>On 2024-03-16, Vanessa Lang paid 95760 INR for 4 Monitor(s) using Debit Card.</t>
  </si>
  <si>
    <t>Christopher Perez</t>
  </si>
  <si>
    <t>On 2024-06-11, Christopher Perez acquired 8 Desktop PC(s) at 43178 INR each. The total cost came to 345424 INR, paid with Credit Card.</t>
  </si>
  <si>
    <t>Miss Rebecca Parks</t>
  </si>
  <si>
    <t>On 2023-10-09, 3 Printer(s) were purchased by Miss Rebecca Parks for 107703 INR, with payment made via Cash.</t>
  </si>
  <si>
    <t>Patrick Davis</t>
  </si>
  <si>
    <t>Patrick Davis bought 9 Tablet(s) for 83903 INR per unit on 2023-12-23. The total was 755127 INR, paid using Debit Card.</t>
  </si>
  <si>
    <t>Martin Henry</t>
  </si>
  <si>
    <t>Martin Henry bought 1 Monitor(s) for a total of 85350 INR, including tax, on 2024-01-31. Payment was made using UPI.</t>
  </si>
  <si>
    <t>Joseph Cordova</t>
  </si>
  <si>
    <t>Joseph Cordova just purchased 9 Desktop PC(s) on 2024-09-29, with a total cost of 678114 INR. The payment was completed using Credit Card.</t>
  </si>
  <si>
    <t>Nicolas Johnson</t>
  </si>
  <si>
    <t>Nicolas Johnson bought 7 Monitor(s) for 17815 INR per unit on 2024-07-14. The total was 124705 INR, paid using Debit Card.</t>
  </si>
  <si>
    <t>Jose Edwards MD</t>
  </si>
  <si>
    <t>Jose Edwards MD just purchased 5 Keyboard(s) on 2024-02-14, with a total cost of 377995 INR. The payment was completed using Debit Card.</t>
  </si>
  <si>
    <t>Jack Cole</t>
  </si>
  <si>
    <t>On 2023-12-28, 9 Smartphone(s) were purchased by Jack Cole for 51237 INR, with payment made via Net Banking.</t>
  </si>
  <si>
    <t>Chad Turner</t>
  </si>
  <si>
    <t>On 2024-03-13, Chad Turner paid 674352 INR for 8 Desktop PC(s) using Debit Card.</t>
  </si>
  <si>
    <t>Tony Washington</t>
  </si>
  <si>
    <t>On 2024-09-10, 1 Keyboard(s) were purchased by Tony Washington for 6120 INR, with payment made via Cash.</t>
  </si>
  <si>
    <t>Mr. John Delacruz</t>
  </si>
  <si>
    <t>On 2024-05-14, Mr. John Delacruz paid 341682 INR for 6 Printer(s) using Cash.</t>
  </si>
  <si>
    <t>Jonathan Weber</t>
  </si>
  <si>
    <t>On 2024-05-14, Jonathan Weber acquired 1 Headphones(s) at 42008 INR each. The total cost came to 42008 INR, paid with Net Banking.</t>
  </si>
  <si>
    <t>Heather Porter</t>
  </si>
  <si>
    <t>On 2023-12-16, Heather Porter purchased 6 Monitor(s) at a unit price of 13546 INR. The total amount including tax is 81276 INR, paid via Debit Card.</t>
  </si>
  <si>
    <t>Jordan Ellis</t>
  </si>
  <si>
    <t>On 2023-10-09, Jordan Ellis acquired 6 Mouse(s) at 69243 INR each. The total cost came to 415458 INR, paid with Net Banking.</t>
  </si>
  <si>
    <t>Jeffrey Sheppard</t>
  </si>
  <si>
    <t>Jeffrey Sheppard just purchased 7 Tablet(s) on 2024-04-03, with a total cost of 125825 INR. The payment was completed using Debit Card.</t>
  </si>
  <si>
    <t>Anthony Sawyer</t>
  </si>
  <si>
    <t>Anthony Sawyer just purchased 2 Headphones(s) on 2023-12-05, with a total cost of 69978 INR. The payment was completed using UPI.</t>
  </si>
  <si>
    <t>Paula Garrett</t>
  </si>
  <si>
    <t>On 2024-02-20, Paula Garrett paid 764937 INR for 9 Smartphone(s) using Net Banking.</t>
  </si>
  <si>
    <t>Eric Edwards</t>
  </si>
  <si>
    <t>Eric Edwards bought 3 Headphones(s) for 36707 INR per unit on 2024-05-01. The total was 110121 INR, paid using UPI.</t>
  </si>
  <si>
    <t>Travis Wolf</t>
  </si>
  <si>
    <t>On 2023-11-21, Travis Wolf purchased 7 Keyboard(s) at a unit price of 31348 INR. The total amount including tax is 219436 INR, paid via Net Banking.</t>
  </si>
  <si>
    <t>Kristopher Beck</t>
  </si>
  <si>
    <t>Today, Kristopher Beck acquired 2 Laptop(s), paying a total of 95222 INR. The payment was made via Debit Card.</t>
  </si>
  <si>
    <t>Jason Williams paid 804760 INR for 10 Laptop(s) on 2024-09-23, completing the transaction using Cash.</t>
  </si>
  <si>
    <t>Sierra Taylor</t>
  </si>
  <si>
    <t>Sierra Taylor just purchased 9 Keyboard(s) on 2024-07-11, with a total cost of 425385 INR. The payment was completed using UPI.</t>
  </si>
  <si>
    <t>Mark Rodriguez</t>
  </si>
  <si>
    <t>Mark Rodriguez just purchased 2 Tablet(s) on 2024-08-31, with a total cost of 51888 INR. The payment was completed using UPI.</t>
  </si>
  <si>
    <t>Crystal Jefferson</t>
  </si>
  <si>
    <t>Today, Crystal Jefferson acquired 9 Monitor(s), paying a total of 447507 INR. The payment was made via Debit Card.</t>
  </si>
  <si>
    <t>Ashley Mack</t>
  </si>
  <si>
    <t>On 2024-03-02, Ashley Mack paid 358990 INR for 5 Laptop(s) using Debit Card.</t>
  </si>
  <si>
    <t>Christopher Walton</t>
  </si>
  <si>
    <t>Christopher Walton just purchased 3 Monitor(s) on 2024-08-02, with a total cost of 215277 INR. The payment was completed using UPI.</t>
  </si>
  <si>
    <t>Duane Mack</t>
  </si>
  <si>
    <t>On 2024-01-26, 7 Printer(s) were purchased by Duane Mack for 379435 INR, with payment made via Credit Card.</t>
  </si>
  <si>
    <t>Yvette Matthews</t>
  </si>
  <si>
    <t>Yvette Matthews completed a purchase of 1 Laptop(s) for 93373 INR on 2024-06-02. The transaction was made via Net Banking.</t>
  </si>
  <si>
    <t>Stephanie Shah</t>
  </si>
  <si>
    <t>On 2024-02-21, Stephanie Shah acquired 9 Smartwatch(s) at 85730 INR each. The total cost came to 771570 INR, paid with UPI.</t>
  </si>
  <si>
    <t>Sarah Davis</t>
  </si>
  <si>
    <t>On 2024-08-04, Sarah Davis acquired 2 Smartphone(s) at 98386 INR each. The total cost came to 196772 INR, paid with Credit Card.</t>
  </si>
  <si>
    <t>Thomas Michael</t>
  </si>
  <si>
    <t>Thomas Michael paid 289816 INR for 8 Mouse(s) on 2023-10-04, completing the transaction using Debit Card.</t>
  </si>
  <si>
    <t>Matthew Washington</t>
  </si>
  <si>
    <t>Matthew Washington just purchased 1 Laptop(s) on 2023-10-05, with a total cost of 38352 INR. The payment was completed using UPI.</t>
  </si>
  <si>
    <t>Jennifer Savage</t>
  </si>
  <si>
    <t>Jennifer Savage completed a purchase of 8 Monitor(s) for 632720 INR on 2023-11-06. The transaction was made via UPI.</t>
  </si>
  <si>
    <t>Steven Ortega</t>
  </si>
  <si>
    <t>Today, Steven Ortega acquired 1 Mouse(s), paying a total of 2120 INR. The payment was made via Debit Card.</t>
  </si>
  <si>
    <t>Stacey Brown</t>
  </si>
  <si>
    <t>On 2023-10-24, 8 Mouse(s) were purchased by Stacey Brown for 553912 INR, with payment made via Cash.</t>
  </si>
  <si>
    <t>Gabriel Lee</t>
  </si>
  <si>
    <t>On 2023-12-24, Gabriel Lee purchased 1 Printer(s) at a unit price of 67256 INR. The total amount including tax is 67256 INR, paid via UPI.</t>
  </si>
  <si>
    <t>Tyler Simmons</t>
  </si>
  <si>
    <t>On 2024-08-07, Tyler Simmons purchased 7 Tablet(s) at a unit price of 20579 INR. The total amount including tax is 144053 INR, paid via UPI.</t>
  </si>
  <si>
    <t>Peter Wood</t>
  </si>
  <si>
    <t>Peter Wood paid 567872 INR for 8 Monitor(s) on 2023-11-05, completing the transaction using Net Banking.</t>
  </si>
  <si>
    <t>Nicole Lopez</t>
  </si>
  <si>
    <t>Today, Nicole Lopez acquired 9 Headphones(s), paying a total of 161919 INR. The payment was made via Credit Card.</t>
  </si>
  <si>
    <t>Terry Rowe</t>
  </si>
  <si>
    <t>Terry Rowe bought 9 Desktop PC(s) for a total of 591291 INR, including tax, on 2024-02-06. Payment was made using Credit Card.</t>
  </si>
  <si>
    <t>Steven Morales</t>
  </si>
  <si>
    <t>On 2024-03-16, Steven Morales purchased 4 Smartphone(s) at a unit price of 56418 INR. The total amount including tax is 225672 INR, paid via Credit Card.</t>
  </si>
  <si>
    <t>Jacob Walker</t>
  </si>
  <si>
    <t>On 2024-01-17, Jacob Walker paid 377706 INR for 7 Keyboard(s) using Credit Card.</t>
  </si>
  <si>
    <t>Gregory Walker</t>
  </si>
  <si>
    <t>On 2024-07-14, Gregory Walker purchased 5 Smartwatch(s) at a unit price of 49805 INR. The total amount including tax is 249025 INR, paid via UPI.</t>
  </si>
  <si>
    <t>Jeffrey Dorsey</t>
  </si>
  <si>
    <t>Jeffrey Dorsey just purchased 8 Headphones(s) on 2024-08-27, with a total cost of 271992 INR. The payment was completed using Cash.</t>
  </si>
  <si>
    <t>Valerie Thompson</t>
  </si>
  <si>
    <t>Valerie Thompson bought 5 Headphones(s) for a total of 438775 INR, including tax, on 2024-01-26. Payment was made using UPI.</t>
  </si>
  <si>
    <t>Aaron Jackson</t>
  </si>
  <si>
    <t>Today, Aaron Jackson acquired 4 Desktop PC(s), paying a total of 175804 INR. The payment was made via Debit Card.</t>
  </si>
  <si>
    <t>Daniel Moss</t>
  </si>
  <si>
    <t>Daniel Moss paid 697949 INR for 7 Tablet(s) on 2024-05-24, completing the transaction using Cash.</t>
  </si>
  <si>
    <t>Susan Hill</t>
  </si>
  <si>
    <t>Today, Susan Hill acquired 9 Desktop PC(s), paying a total of 358164 INR. The payment was made via UPI.</t>
  </si>
  <si>
    <t>Heather Garcia</t>
  </si>
  <si>
    <t>On 2024-01-03, Heather Garcia acquired 8 Printer(s) at 8106 INR each. The total cost came to 64848 INR, paid with Cash.</t>
  </si>
  <si>
    <t>Eric Fox</t>
  </si>
  <si>
    <t>Eric Fox just purchased 7 Desktop PC(s) on 2024-05-08, with a total cost of 111517 INR. The payment was completed using Debit Card.</t>
  </si>
  <si>
    <t>Dawn Long</t>
  </si>
  <si>
    <t>Dawn Long bought 4 Printer(s) for 63775 INR per unit on 2024-05-06. The total was 255100 INR, paid using UPI.</t>
  </si>
  <si>
    <t>Jessica Joseph</t>
  </si>
  <si>
    <t>Jessica Joseph just purchased 7 Monitor(s) on 2024-08-12, with a total cost of 304143 INR. The payment was completed using Net Banking.</t>
  </si>
  <si>
    <t>Robin Bryant</t>
  </si>
  <si>
    <t>On 2024-09-04, Robin Bryant purchased 9 Keyboard(s) at a unit price of 18243 INR. The total amount including tax is 164187 INR, paid via Net Banking.</t>
  </si>
  <si>
    <t>Jason Simpson</t>
  </si>
  <si>
    <t>On 2024-02-22, Jason Simpson acquired 8 Desktop PC(s) at 31863 INR each. The total cost came to 254904 INR, paid with UPI.</t>
  </si>
  <si>
    <t>Kenneth Hamilton</t>
  </si>
  <si>
    <t>Kenneth Hamilton completed a purchase of 5 Smartphone(s) for 19385 INR on 2023-10-26. The transaction was made via Debit Card.</t>
  </si>
  <si>
    <t>James Simmons</t>
  </si>
  <si>
    <t>On 2024-05-26, James Simmons paid 53472 INR for 2 Laptop(s) using Credit Card.</t>
  </si>
  <si>
    <t>Steve Beltran</t>
  </si>
  <si>
    <t>Steve Beltran completed a purchase of 10 Mouse(s) for 58140 INR on 2024-06-13. The transaction was made via Credit Card.</t>
  </si>
  <si>
    <t>Nicole Steele</t>
  </si>
  <si>
    <t>Nicole Steele completed a purchase of 3 Mouse(s) for 77634 INR on 2023-10-29. The transaction was made via Cash.</t>
  </si>
  <si>
    <t>Jamie Brown</t>
  </si>
  <si>
    <t>Jamie Brown bought 1 Laptop(s) for a total of 73341 INR, including tax, on 2023-10-06. Payment was made using Credit Card.</t>
  </si>
  <si>
    <t>Amber Curtis</t>
  </si>
  <si>
    <t>Amber Curtis completed a purchase of 3 Laptop(s) for 119547 INR on 2024-02-02. The transaction was made via Cash.</t>
  </si>
  <si>
    <t>Emma Jacobs</t>
  </si>
  <si>
    <t>Today, Emma Jacobs acquired 5 Laptop(s), paying a total of 30910 INR. The payment was made via Debit Card.</t>
  </si>
  <si>
    <t>Gerald Gonzalez</t>
  </si>
  <si>
    <t>Gerald Gonzalez just purchased 6 Headphones(s) on 2023-12-30, with a total cost of 385638 INR. The payment was completed using Debit Card.</t>
  </si>
  <si>
    <t>Emily Williams</t>
  </si>
  <si>
    <t>Emily Williams just purchased 8 Keyboard(s) on 2024-08-01, with a total cost of 750816 INR. The payment was completed using Debit Card.</t>
  </si>
  <si>
    <t>Timothy Hines</t>
  </si>
  <si>
    <t>Today, Timothy Hines acquired 2 Laptop(s), paying a total of 139374 INR. The payment was made via Cash.</t>
  </si>
  <si>
    <t>Linda Jackson</t>
  </si>
  <si>
    <t>On 2024-09-23, Linda Jackson acquired 2 Tablet(s) at 82565 INR each. The total cost came to 165130 INR, paid with Cash.</t>
  </si>
  <si>
    <t>Jason Kelley</t>
  </si>
  <si>
    <t>Jason Kelley paid 227755 INR for 5 Keyboard(s) on 2024-03-02, completing the transaction using UPI.</t>
  </si>
  <si>
    <t>Michele Mcintosh</t>
  </si>
  <si>
    <t>Michele Mcintosh completed a purchase of 8 Printer(s) for 142160 INR on 2024-08-27. The transaction was made via Net Banking.</t>
  </si>
  <si>
    <t>Grace Reeves</t>
  </si>
  <si>
    <t>On 2023-11-24, Grace Reeves paid 347196 INR for 6 Monitor(s) using Cash.</t>
  </si>
  <si>
    <t>Douglas Estes</t>
  </si>
  <si>
    <t>On 2024-08-26, Douglas Estes paid 216792 INR for 8 Keyboard(s) using Credit Card.</t>
  </si>
  <si>
    <t>Dale Lee</t>
  </si>
  <si>
    <t>On 2024-05-03, 5 Headphones(s) were purchased by Dale Lee for 198975 INR, with payment made via Credit Card.</t>
  </si>
  <si>
    <t>Trevor Flores</t>
  </si>
  <si>
    <t>Trevor Flores paid 23904 INR for 1 Headphones(s) on 2023-12-31, completing the transaction using Credit Card.</t>
  </si>
  <si>
    <t>Sharon Jackson</t>
  </si>
  <si>
    <t>Today, Sharon Jackson acquired 2 Monitor(s), paying a total of 147330 INR. The payment was made via Cash.</t>
  </si>
  <si>
    <t>Dustin Ellis</t>
  </si>
  <si>
    <t>On 2024-04-23, Dustin Ellis acquired 7 Tablet(s) at 67408 INR each. The total cost came to 471856 INR, paid with Debit Card.</t>
  </si>
  <si>
    <t>Mrs. Sherry Fisher MD</t>
  </si>
  <si>
    <t>Mrs. Sherry Fisher MD bought 7 Keyboard(s) for a total of 301672 INR, including tax, on 2024-07-17. Payment was made using Cash.</t>
  </si>
  <si>
    <t>Kelly Carter</t>
  </si>
  <si>
    <t>Kelly Carter bought 8 Smartphone(s) for a total of 568304 INR, including tax, on 2024-08-19. Payment was made using Credit Card.</t>
  </si>
  <si>
    <t>Nicholas Guzman</t>
  </si>
  <si>
    <t>Nicholas Guzman paid 18996 INR for 1 Desktop PC(s) on 2024-09-12, completing the transaction using Cash.</t>
  </si>
  <si>
    <t>Zachary Waters</t>
  </si>
  <si>
    <t>Zachary Waters completed a purchase of 2 Mouse(s) for 186066 INR on 2024-01-06. The transaction was made via Cash.</t>
  </si>
  <si>
    <t>Emily Gallagher</t>
  </si>
  <si>
    <t>Today, Emily Gallagher acquired 4 Smartphone(s), paying a total of 34472 INR. The payment was made via UPI.</t>
  </si>
  <si>
    <t>Thomas Christensen</t>
  </si>
  <si>
    <t>Thomas Christensen just purchased 6 Tablet(s) on 2024-01-07, with a total cost of 237048 INR. The payment was completed using UPI.</t>
  </si>
  <si>
    <t>George Ingram</t>
  </si>
  <si>
    <t>George Ingram paid 7296 INR for 4 Desktop PC(s) on 2024-01-24, completing the transaction using Debit Card.</t>
  </si>
  <si>
    <t>Nicole Haynes</t>
  </si>
  <si>
    <t>On 2024-02-18, Nicole Haynes acquired 3 Keyboard(s) at 61081 INR each. The total cost came to 183243 INR, paid with Credit Card.</t>
  </si>
  <si>
    <t>Brian Ingram</t>
  </si>
  <si>
    <t>Brian Ingram just purchased 5 Tablet(s) on 2024-08-06, with a total cost of 52000 INR. The payment was completed using Credit Card.</t>
  </si>
  <si>
    <t>Nathan Ferrell</t>
  </si>
  <si>
    <t>Nathan Ferrell completed a purchase of 10 Laptop(s) for 875570 INR on 2023-12-02. The transaction was made via Debit Card.</t>
  </si>
  <si>
    <t>Stephanie Carr</t>
  </si>
  <si>
    <t>On 2024-09-11, 3 Smartwatch(s) were purchased by Stephanie Carr for 177354 INR, with payment made via Debit Card.</t>
  </si>
  <si>
    <t>Jessica Bernard</t>
  </si>
  <si>
    <t>On 2024-07-12, Jessica Bernard acquired 2 Tablet(s) at 51889 INR each. The total cost came to 103778 INR, paid with Credit Card.</t>
  </si>
  <si>
    <t>Christopher Hamilton</t>
  </si>
  <si>
    <t>Christopher Hamilton bought 4 Desktop PC(s) for 7924 INR per unit on 2023-12-02. The total was 31696 INR, paid using Credit Card.</t>
  </si>
  <si>
    <t>Brenda Johnson</t>
  </si>
  <si>
    <t>Brenda Johnson just purchased 1 Keyboard(s) on 2024-03-12, with a total cost of 68381 INR. The payment was completed using Net Banking.</t>
  </si>
  <si>
    <t>Shaun Booker</t>
  </si>
  <si>
    <t>On 2023-12-05, Shaun Booker acquired 1 Keyboard(s) at 62245 INR each. The total cost came to 62245 INR, paid with Cash.</t>
  </si>
  <si>
    <t>Veronica Henderson</t>
  </si>
  <si>
    <t>Today, Veronica Henderson acquired 5 Printer(s), paying a total of 490285 INR. The payment was made via Net Banking.</t>
  </si>
  <si>
    <t>Molly Kelly</t>
  </si>
  <si>
    <t>Today, Molly Kelly acquired 8 Smartphone(s), paying a total of 776952 INR. The payment was made via UPI.</t>
  </si>
  <si>
    <t>Joshua Church</t>
  </si>
  <si>
    <t>On 2024-04-09, Joshua Church acquired 9 Headphones(s) at 87047 INR each. The total cost came to 783423 INR, paid with Net Banking.</t>
  </si>
  <si>
    <t>Anthony Wilson</t>
  </si>
  <si>
    <t>Anthony Wilson paid 44830 INR for 10 Desktop PC(s) on 2023-11-06, completing the transaction using Net Banking.</t>
  </si>
  <si>
    <t>Hannah Peters</t>
  </si>
  <si>
    <t>Hannah Peters bought 8 Monitor(s) for 23417 INR per unit on 2023-11-25. The total was 187336 INR, paid using Net Banking.</t>
  </si>
  <si>
    <t>Mr. John Davis</t>
  </si>
  <si>
    <t>Today, Mr. John Davis acquired 10 Smartwatch(s), paying a total of 906180 INR. The payment was made via Debit Card.</t>
  </si>
  <si>
    <t>Jennifer Moreno</t>
  </si>
  <si>
    <t>On 2024-09-09, Jennifer Moreno acquired 7 Laptop(s) at 62338 INR each. The total cost came to 436366 INR, paid with Cash.</t>
  </si>
  <si>
    <t>Bryan Moore</t>
  </si>
  <si>
    <t>Bryan Moore completed a purchase of 2 Smartphone(s) for 27942 INR on 2024-07-12. The transaction was made via Cash.</t>
  </si>
  <si>
    <t>Richard Gordon</t>
  </si>
  <si>
    <t>Richard Gordon just purchased 10 Smartwatch(s) on 2024-03-19, with a total cost of 604190 INR. The payment was completed using Cash.</t>
  </si>
  <si>
    <t>Dr. Brianna Payne</t>
  </si>
  <si>
    <t>Today, Dr. Brianna Payne acquired 8 Tablet(s), paying a total of 183696 INR. The payment was made via Debit Card.</t>
  </si>
  <si>
    <t>On 2023-10-05, Jennifer Bell paid 471876 INR for 6 Monitor(s) using UPI.</t>
  </si>
  <si>
    <t>Carolyn Berg</t>
  </si>
  <si>
    <t>Today, Carolyn Berg acquired 3 Printer(s), paying a total of 24045 INR. The payment was made via Debit Card.</t>
  </si>
  <si>
    <t>Robert Dixon DVM</t>
  </si>
  <si>
    <t>Robert Dixon DVM bought 4 Printer(s) for 95219 INR per unit on 2023-12-30. The total was 380876 INR, paid using UPI.</t>
  </si>
  <si>
    <t>Caitlin Garcia</t>
  </si>
  <si>
    <t>Caitlin Garcia just purchased 7 Headphones(s) on 2024-07-01, with a total cost of 521829 INR. The payment was completed using Credit Card.</t>
  </si>
  <si>
    <t>Edward Griffin</t>
  </si>
  <si>
    <t>On 2024-05-23, Edward Griffin acquired 3 Desktop PC(s) at 60991 INR each. The total cost came to 182973 INR, paid with UPI.</t>
  </si>
  <si>
    <t>Dylan Hinton</t>
  </si>
  <si>
    <t>Dylan Hinton bought 8 Smartphone(s) for a total of 577544 INR, including tax, on 2024-03-01. Payment was made using UPI.</t>
  </si>
  <si>
    <t>Kevin Cross</t>
  </si>
  <si>
    <t>Today, Kevin Cross acquired 10 Mouse(s), paying a total of 45400 INR. The payment was made via UPI.</t>
  </si>
  <si>
    <t>Jennifer Williams paid 84973 INR for 7 Smartphone(s) on 2024-03-27, completing the transaction using UPI.</t>
  </si>
  <si>
    <t>Tracy Leon</t>
  </si>
  <si>
    <t>Tracy Leon completed a purchase of 2 Headphones(s) for 49502 INR on 2024-07-20. The transaction was made via UPI.</t>
  </si>
  <si>
    <t>Alexandra Leon</t>
  </si>
  <si>
    <t>On 2024-08-15, 9 Headphones(s) were purchased by Alexandra Leon for 667197 INR, with payment made via Credit Card.</t>
  </si>
  <si>
    <t>Richard Robinson</t>
  </si>
  <si>
    <t>Today, Richard Robinson acquired 5 Smartwatch(s), paying a total of 460285 INR. The payment was made via Credit Card.</t>
  </si>
  <si>
    <t>Donna Stuart</t>
  </si>
  <si>
    <t>On 2024-01-08, 2 Printer(s) were purchased by Donna Stuart for 69102 INR, with payment made via Net Banking.</t>
  </si>
  <si>
    <t>Joseph Townsend</t>
  </si>
  <si>
    <t>On 2024-09-18, Joseph Townsend purchased 8 Keyboard(s) at a unit price of 13598 INR. The total amount including tax is 108784 INR, paid via Net Banking.</t>
  </si>
  <si>
    <t>Samuel Wheeler</t>
  </si>
  <si>
    <t>On 2023-11-13, Samuel Wheeler acquired 6 Desktop PC(s) at 78196 INR each. The total cost came to 469176 INR, paid with Credit Card.</t>
  </si>
  <si>
    <t>Logan Anderson</t>
  </si>
  <si>
    <t>On 2024-08-09, 10 Smartwatch(s) were purchased by Logan Anderson for 205260 INR, with payment made via Debit Card.</t>
  </si>
  <si>
    <t>Amanda Arias</t>
  </si>
  <si>
    <t>On 2024-06-22, Amanda Arias acquired 8 Monitor(s) at 26952 INR each. The total cost came to 215616 INR, paid with Cash.</t>
  </si>
  <si>
    <t>Sara Howell</t>
  </si>
  <si>
    <t>Sara Howell bought 6 Printer(s) for 23994 INR per unit on 2024-05-23. The total was 143964 INR, paid using Net Banking.</t>
  </si>
  <si>
    <t>Alexandra Smith</t>
  </si>
  <si>
    <t>On 2024-08-20, Alexandra Smith paid 142620 INR for 4 Laptop(s) using Net Banking.</t>
  </si>
  <si>
    <t>Kevin Craig</t>
  </si>
  <si>
    <t>Kevin Craig paid 93410 INR for 2 Desktop PC(s) on 2024-04-03, completing the transaction using UPI.</t>
  </si>
  <si>
    <t>Adrian Murray</t>
  </si>
  <si>
    <t>On 2024-08-03, Adrian Murray acquired 2 Headphones(s) at 53233 INR each. The total cost came to 106466 INR, paid with Net Banking.</t>
  </si>
  <si>
    <t>Jessica Watson</t>
  </si>
  <si>
    <t>Jessica Watson paid 604808 INR for 8 Printer(s) on 2024-03-02, completing the transaction using Net Banking.</t>
  </si>
  <si>
    <t>Heather Moore</t>
  </si>
  <si>
    <t>On 2023-12-09, Heather Moore paid 952320 INR for 10 Smartwatch(s) using Debit Card.</t>
  </si>
  <si>
    <t>Christina Tran</t>
  </si>
  <si>
    <t>On 2024-08-12, Christina Tran acquired 10 Tablet(s) at 26955 INR each. The total cost came to 269550 INR, paid with Credit Card.</t>
  </si>
  <si>
    <t>Brendan Daniels</t>
  </si>
  <si>
    <t>Brendan Daniels just purchased 2 Keyboard(s) on 2023-11-01, with a total cost of 185728 INR. The payment was completed using Cash.</t>
  </si>
  <si>
    <t>Jeffrey Warren</t>
  </si>
  <si>
    <t>Jeffrey Warren completed a purchase of 9 Smartphone(s) for 603468 INR on 2024-02-10. The transaction was made via UPI.</t>
  </si>
  <si>
    <t>Joshua Pennington</t>
  </si>
  <si>
    <t>On 2024-07-09, Joshua Pennington purchased 9 Keyboard(s) at a unit price of 56778 INR. The total amount including tax is 511002 INR, paid via Net Banking.</t>
  </si>
  <si>
    <t>Sylvia Green</t>
  </si>
  <si>
    <t>On 2024-09-03, 3 Monitor(s) were purchased by Sylvia Green for 221004 INR, with payment made via Cash.</t>
  </si>
  <si>
    <t>Daniel West</t>
  </si>
  <si>
    <t>On 2024-08-29, Daniel West acquired 5 Smartphone(s) at 15964 INR each. The total cost came to 79820 INR, paid with Cash.</t>
  </si>
  <si>
    <t>Mr. Eric Willis</t>
  </si>
  <si>
    <t>On 2024-08-05, Mr. Eric Willis purchased 6 Desktop PC(s) at a unit price of 86808 INR. The total amount including tax is 520848 INR, paid via Cash.</t>
  </si>
  <si>
    <t>On 2024-05-09, 1 Printer(s) were purchased by James Harris for 49732 INR, with payment made via Net Banking.</t>
  </si>
  <si>
    <t>Brian Flynn</t>
  </si>
  <si>
    <t>Brian Flynn completed a purchase of 8 Keyboard(s) for 633536 INR on 2023-10-08. The transaction was made via Net Banking.</t>
  </si>
  <si>
    <t>Jennifer Reid</t>
  </si>
  <si>
    <t>On 2024-02-02, Jennifer Reid paid 220338 INR for 3 Headphones(s) using Cash.</t>
  </si>
  <si>
    <t>Angela Bailey</t>
  </si>
  <si>
    <t>On 2024-03-02, Angela Bailey paid 98537 INR for 1 Headphones(s) using Credit Card.</t>
  </si>
  <si>
    <t>Michael Coleman</t>
  </si>
  <si>
    <t>Michael Coleman bought 8 Printer(s) for a total of 782224 INR, including tax, on 2023-10-06. Payment was made using Net Banking.</t>
  </si>
  <si>
    <t>Douglas Taylor</t>
  </si>
  <si>
    <t>On 2023-12-19, Douglas Taylor paid 244560 INR for 4 Mouse(s) using UPI.</t>
  </si>
  <si>
    <t>On 2024-08-14, Brian Hill acquired 3 Mouse(s) at 71016 INR each. The total cost came to 213048 INR, paid with UPI.</t>
  </si>
  <si>
    <t>Victoria Carter</t>
  </si>
  <si>
    <t>Victoria Carter just purchased 6 Monitor(s) on 2024-09-25, with a total cost of 48546 INR. The payment was completed using UPI.</t>
  </si>
  <si>
    <t>Sean Flores</t>
  </si>
  <si>
    <t>Sean Flores completed a purchase of 3 Smartphone(s) for 221355 INR on 2024-07-18. The transaction was made via Debit Card.</t>
  </si>
  <si>
    <t>Anthony Watson</t>
  </si>
  <si>
    <t>On 2024-05-16, Anthony Watson acquired 7 Laptop(s) at 40311 INR each. The total cost came to 282177 INR, paid with Credit Card.</t>
  </si>
  <si>
    <t>Ethan Russell</t>
  </si>
  <si>
    <t>Ethan Russell paid 611600 INR for 8 Tablet(s) on 2024-02-25, completing the transaction using UPI.</t>
  </si>
  <si>
    <t>Connor Dominguez</t>
  </si>
  <si>
    <t>On 2023-10-26, 9 Desktop PC(s) were purchased by Connor Dominguez for 817767 INR, with payment made via UPI.</t>
  </si>
  <si>
    <t>Colin Buckley</t>
  </si>
  <si>
    <t>Today, Colin Buckley acquired 7 Keyboard(s), paying a total of 646394 INR. The payment was made via Net Banking.</t>
  </si>
  <si>
    <t>Gregory Thompson</t>
  </si>
  <si>
    <t>Gregory Thompson completed a purchase of 4 Smartphone(s) for 17408 INR on 2024-08-03. The transaction was made via Credit Card.</t>
  </si>
  <si>
    <t>Larry Wagner</t>
  </si>
  <si>
    <t>Today, Larry Wagner acquired 9 Smartphone(s), paying a total of 595980 INR. The payment was made via Net Banking.</t>
  </si>
  <si>
    <t>Amanda Day</t>
  </si>
  <si>
    <t>On 2024-01-07, 5 Keyboard(s) were purchased by Amanda Day for 403760 INR, with payment made via Net Banking.</t>
  </si>
  <si>
    <t>Michael Patterson</t>
  </si>
  <si>
    <t>On 2024-06-17, Michael Patterson paid 85799 INR for 7 Desktop PC(s) using Debit Card.</t>
  </si>
  <si>
    <t>Dylan Gutierrez</t>
  </si>
  <si>
    <t>Today, Dylan Gutierrez acquired 7 Smartphone(s), paying a total of 282604 INR. The payment was made via Cash.</t>
  </si>
  <si>
    <t>Julia Lowe</t>
  </si>
  <si>
    <t>Julia Lowe bought 1 Laptop(s) for 12860 INR per unit on 2023-11-29. The total was 12860 INR, paid using Cash.</t>
  </si>
  <si>
    <t>Tami Murray</t>
  </si>
  <si>
    <t>On 2024-04-29, Tami Murray purchased 4 Headphones(s) at a unit price of 16000 INR. The total amount including tax is 64000 INR, paid via Credit Card.</t>
  </si>
  <si>
    <t>Lisa Spears</t>
  </si>
  <si>
    <t>On 2024-09-23, Lisa Spears purchased 7 Smartphone(s) at a unit price of 26988 INR. The total amount including tax is 188916 INR, paid via Credit Card.</t>
  </si>
  <si>
    <t>David Walker</t>
  </si>
  <si>
    <t>Today, David Walker acquired 5 Desktop PC(s), paying a total of 72125 INR. The payment was made via Net Banking.</t>
  </si>
  <si>
    <t>Cody Carrillo</t>
  </si>
  <si>
    <t>On 2024-06-10, Cody Carrillo acquired 6 Mouse(s) at 29820 INR each. The total cost came to 178920 INR, paid with Net Banking.</t>
  </si>
  <si>
    <t>Jennifer Ortiz</t>
  </si>
  <si>
    <t>Jennifer Ortiz bought 7 Headphones(s) for a total of 151151 INR, including tax, on 2024-08-28. Payment was made using Debit Card.</t>
  </si>
  <si>
    <t>Cody Murray</t>
  </si>
  <si>
    <t>Cody Murray just purchased 6 Headphones(s) on 2024-05-31, with a total cost of 205530 INR. The payment was completed using Credit Card.</t>
  </si>
  <si>
    <t>Julie Hall</t>
  </si>
  <si>
    <t>Today, Julie Hall acquired 4 Smartphone(s), paying a total of 302660 INR. The payment was made via Credit Card.</t>
  </si>
  <si>
    <t>Brett Edwards</t>
  </si>
  <si>
    <t>Today, Brett Edwards acquired 4 Printer(s), paying a total of 89316 INR. The payment was made via Cash.</t>
  </si>
  <si>
    <t>Elizabeth Rodriguez bought 6 Printer(s) for 46370 INR per unit on 2024-01-25. The total was 278220 INR, paid using Net Banking.</t>
  </si>
  <si>
    <t>Laura Kelly</t>
  </si>
  <si>
    <t>On 2023-12-19, Laura Kelly purchased 2 Laptop(s) at a unit price of 71060 INR. The total amount including tax is 142120 INR, paid via Credit Card.</t>
  </si>
  <si>
    <t>Rebecca Hall</t>
  </si>
  <si>
    <t>Today, Rebecca Hall acquired 2 Desktop PC(s), paying a total of 49720 INR. The payment was made via UPI.</t>
  </si>
  <si>
    <t>Jeremiah Friedman</t>
  </si>
  <si>
    <t>Jeremiah Friedman paid 68285 INR for 7 Printer(s) on 2024-04-12, completing the transaction using Credit Card.</t>
  </si>
  <si>
    <t>Teresa Benitez</t>
  </si>
  <si>
    <t>Teresa Benitez paid 139158 INR for 2 Printer(s) on 2024-07-28, completing the transaction using Net Banking.</t>
  </si>
  <si>
    <t>Katherine Valenzuela</t>
  </si>
  <si>
    <t>On 2024-02-09, Katherine Valenzuela paid 177948 INR for 2 Monitor(s) using Cash.</t>
  </si>
  <si>
    <t>Michael Turner</t>
  </si>
  <si>
    <t>Michael Turner paid 121424 INR for 4 Laptop(s) on 2024-05-29, completing the transaction using Cash.</t>
  </si>
  <si>
    <t>Maria Davis</t>
  </si>
  <si>
    <t>On 2024-02-24, Maria Davis paid 201995 INR for 5 Tablet(s) using Credit Card.</t>
  </si>
  <si>
    <t>John Moore</t>
  </si>
  <si>
    <t>On 2024-08-14, John Moore purchased 9 Printer(s) at a unit price of 60030 INR. The total amount including tax is 540270 INR, paid via Credit Card.</t>
  </si>
  <si>
    <t>Monica Wilson</t>
  </si>
  <si>
    <t>On 2024-03-04, Monica Wilson purchased 6 Keyboard(s) at a unit price of 71002 INR. The total amount including tax is 426012 INR, paid via Debit Card.</t>
  </si>
  <si>
    <t>Randall Preston</t>
  </si>
  <si>
    <t>Randall Preston bought 7 Mouse(s) for a total of 90601 INR, including tax, on 2024-08-22. Payment was made using UPI.</t>
  </si>
  <si>
    <t>Megan Jennings</t>
  </si>
  <si>
    <t>Megan Jennings bought 8 Desktop PC(s) for 36727 INR per unit on 2024-04-27. The total was 293816 INR, paid using Credit Card.</t>
  </si>
  <si>
    <t>Joseph Barrett</t>
  </si>
  <si>
    <t>Joseph Barrett paid 83934 INR for 6 Tablet(s) on 2024-01-04, completing the transaction using Cash.</t>
  </si>
  <si>
    <t>Veronica Riggs</t>
  </si>
  <si>
    <t>On 2024-07-27, 9 Monitor(s) were purchased by Veronica Riggs for 83088 INR, with payment made via Net Banking.</t>
  </si>
  <si>
    <t>Jeff Rivas</t>
  </si>
  <si>
    <t>On 2023-11-23, 9 Mouse(s) were purchased by Jeff Rivas for 521595 INR, with payment made via Debit Card.</t>
  </si>
  <si>
    <t>Danny Warren</t>
  </si>
  <si>
    <t>Danny Warren just purchased 10 Smartwatch(s) on 2024-03-10, with a total cost of 399450 INR. The payment was completed using Cash.</t>
  </si>
  <si>
    <t>Cheryl Ward</t>
  </si>
  <si>
    <t>On 2024-09-18, Cheryl Ward acquired 8 Headphones(s) at 99103 INR each. The total cost came to 792824 INR, paid with Cash.</t>
  </si>
  <si>
    <t>Laura Adams</t>
  </si>
  <si>
    <t>Today, Laura Adams acquired 3 Smartwatch(s), paying a total of 188703 INR. The payment was made via Net Banking.</t>
  </si>
  <si>
    <t>Haley Lewis</t>
  </si>
  <si>
    <t>On 2024-03-11, Haley Lewis purchased 6 Desktop PC(s) at a unit price of 25961 INR. The total amount including tax is 155766 INR, paid via Credit Card.</t>
  </si>
  <si>
    <t>Todd Montes</t>
  </si>
  <si>
    <t>On 2023-10-18, Todd Montes acquired 9 Desktop PC(s) at 96481 INR each. The total cost came to 868329 INR, paid with Credit Card.</t>
  </si>
  <si>
    <t>Chad Russell</t>
  </si>
  <si>
    <t>Chad Russell just purchased 3 Smartphone(s) on 2023-12-27, with a total cost of 226803 INR. The payment was completed using Cash.</t>
  </si>
  <si>
    <t>Christopher Alexander</t>
  </si>
  <si>
    <t>Today, Christopher Alexander acquired 4 Desktop PC(s), paying a total of 97848 INR. The payment was made via Credit Card.</t>
  </si>
  <si>
    <t>Patricia Hess</t>
  </si>
  <si>
    <t>On 2023-11-12, 1 Headphones(s) were purchased by Patricia Hess for 23953 INR, with payment made via UPI.</t>
  </si>
  <si>
    <t>Amber Rogers</t>
  </si>
  <si>
    <t>On 2023-11-27, Amber Rogers paid 360990 INR for 9 Headphones(s) using Credit Card.</t>
  </si>
  <si>
    <t>Melissa Martinez</t>
  </si>
  <si>
    <t>On 2024-09-06, 2 Smartphone(s) were purchased by Melissa Martinez for 156596 INR, with payment made via Net Banking.</t>
  </si>
  <si>
    <t>Jennifer Lynch</t>
  </si>
  <si>
    <t>Jennifer Lynch just purchased 8 Desktop PC(s) on 2024-02-02, with a total cost of 483504 INR. The payment was completed using Cash.</t>
  </si>
  <si>
    <t>Caitlin Sanchez</t>
  </si>
  <si>
    <t>On 2024-04-26, Caitlin Sanchez acquired 9 Laptop(s) at 43079 INR each. The total cost came to 387711 INR, paid with Cash.</t>
  </si>
  <si>
    <t>Michael Rocha</t>
  </si>
  <si>
    <t>On 2024-04-28, 7 Desktop PC(s) were purchased by Michael Rocha for 270613 INR, with payment made via Net Banking.</t>
  </si>
  <si>
    <t>David Miller</t>
  </si>
  <si>
    <t>On 2024-05-14, David Miller purchased 5 Monitor(s) at a unit price of 3588 INR. The total amount including tax is 17940 INR, paid via Credit Card.</t>
  </si>
  <si>
    <t>Kelly Jacobson</t>
  </si>
  <si>
    <t>Kelly Jacobson paid 88035 INR for 3 Smartwatch(s) on 2024-01-12, completing the transaction using UPI.</t>
  </si>
  <si>
    <t>Stephanie Carter</t>
  </si>
  <si>
    <t>On 2024-08-01, Stephanie Carter purchased 7 Smartwatch(s) at a unit price of 47254 INR. The total amount including tax is 330778 INR, paid via Net Banking.</t>
  </si>
  <si>
    <t>Jamie Kirby</t>
  </si>
  <si>
    <t>Jamie Kirby paid 650430 INR for 10 Headphones(s) on 2024-04-02, completing the transaction using Credit Card.</t>
  </si>
  <si>
    <t>Mr. Joshua Lawrence II</t>
  </si>
  <si>
    <t>Mr. Joshua Lawrence II completed a purchase of 1 Laptop(s) for 54665 INR on 2024-05-31. The transaction was made via Cash.</t>
  </si>
  <si>
    <t>Vincent Larsen</t>
  </si>
  <si>
    <t>On 2024-07-19, Vincent Larsen purchased 3 Smartwatch(s) at a unit price of 12483 INR. The total amount including tax is 37449 INR, paid via Cash.</t>
  </si>
  <si>
    <t>Laura Coleman</t>
  </si>
  <si>
    <t>Laura Coleman bought 7 Smartwatch(s) for 20071 INR per unit on 2024-01-20. The total was 140497 INR, paid using Cash.</t>
  </si>
  <si>
    <t>Oscar Chandler</t>
  </si>
  <si>
    <t>Oscar Chandler paid 44610 INR for 2 Monitor(s) on 2024-05-14, completing the transaction using Net Banking.</t>
  </si>
  <si>
    <t>Cynthia Perez</t>
  </si>
  <si>
    <t>On 2024-09-11, Cynthia Perez acquired 1 Printer(s) at 38880 INR each. The total cost came to 38880 INR, paid with Cash.</t>
  </si>
  <si>
    <t>Ralph Anderson</t>
  </si>
  <si>
    <t>Ralph Anderson bought 6 Mouse(s) for 4274 INR per unit on 2024-02-20. The total was 25644 INR, paid using UPI.</t>
  </si>
  <si>
    <t>Clarence Evans</t>
  </si>
  <si>
    <t>Today, Clarence Evans acquired 7 Laptop(s), paying a total of 238049 INR. The payment was made via Credit Card.</t>
  </si>
  <si>
    <t>Kelly Morris</t>
  </si>
  <si>
    <t>Kelly Morris bought 7 Laptop(s) for 10744 INR per unit on 2024-03-12. The total was 75208 INR, paid using Net Banking.</t>
  </si>
  <si>
    <t>On 2023-10-07, Daniel Brown purchased 5 Tablet(s) at a unit price of 62980 INR. The total amount including tax is 314900 INR, paid via Cash.</t>
  </si>
  <si>
    <t>Jennifer Taylor</t>
  </si>
  <si>
    <t>Jennifer Taylor just purchased 5 Printer(s) on 2024-09-02, with a total cost of 163455 INR. The payment was completed using Net Banking.</t>
  </si>
  <si>
    <t>Denise Spencer MD</t>
  </si>
  <si>
    <t>On 2024-06-15, Denise Spencer MD paid 306164 INR for 4 Headphones(s) using Debit Card.</t>
  </si>
  <si>
    <t>Michele James</t>
  </si>
  <si>
    <t>On 2024-01-30, Michele James acquired 8 Monitor(s) at 90890 INR each. The total cost came to 727120 INR, paid with Cash.</t>
  </si>
  <si>
    <t>James Lara</t>
  </si>
  <si>
    <t>Today, James Lara acquired 6 Laptop(s), paying a total of 180624 INR. The payment was made via UPI.</t>
  </si>
  <si>
    <t>Andrea Harris</t>
  </si>
  <si>
    <t>On 2023-10-04, Andrea Harris purchased 1 Headphones(s) at a unit price of 82792 INR. The total amount including tax is 82792 INR, paid via Net Banking.</t>
  </si>
  <si>
    <t>Christine Odom</t>
  </si>
  <si>
    <t>Christine Odom bought 8 Laptop(s) for a total of 9648 INR, including tax, on 2024-05-26. Payment was made using Net Banking.</t>
  </si>
  <si>
    <t>Heidi Wolfe</t>
  </si>
  <si>
    <t>Today, Heidi Wolfe acquired 2 Smartwatch(s), paying a total of 5192 INR. The payment was made via Debit Card.</t>
  </si>
  <si>
    <t>Randy Wilson</t>
  </si>
  <si>
    <t>Randy Wilson paid 407820 INR for 6 Laptop(s) on 2024-08-08, completing the transaction using Credit Card.</t>
  </si>
  <si>
    <t>Tanner Pena</t>
  </si>
  <si>
    <t>Today, Tanner Pena acquired 3 Tablet(s), paying a total of 125232 INR. The payment was made via Cash.</t>
  </si>
  <si>
    <t>Austin Hughes</t>
  </si>
  <si>
    <t>On 2024-02-28, Austin Hughes acquired 3 Mouse(s) at 66196 INR each. The total cost came to 198588 INR, paid with Net Banking.</t>
  </si>
  <si>
    <t>Tammy Jones</t>
  </si>
  <si>
    <t>Tammy Jones completed a purchase of 7 Keyboard(s) for 442834 INR on 2024-05-29. The transaction was made via UPI.</t>
  </si>
  <si>
    <t>Gregory Adams</t>
  </si>
  <si>
    <t>On 2024-07-25, 1 Laptop(s) were purchased by Gregory Adams for 14630 INR, with payment made via UPI.</t>
  </si>
  <si>
    <t>Casey Larson</t>
  </si>
  <si>
    <t>On 2023-11-28, 5 Desktop PC(s) were purchased by Casey Larson for 204695 INR, with payment made via Credit Card.</t>
  </si>
  <si>
    <t>Raymond Webster II</t>
  </si>
  <si>
    <t>Raymond Webster II paid 356050 INR for 5 Printer(s) on 2023-11-01, completing the transaction using Cash.</t>
  </si>
  <si>
    <t>On 2023-11-12, 4 Smartwatch(s) were purchased by Joshua Cook for 217160 INR, with payment made via Credit Card.</t>
  </si>
  <si>
    <t>Melissa Ward</t>
  </si>
  <si>
    <t>Today, Melissa Ward acquired 1 Desktop PC(s), paying a total of 41888 INR. The payment was made via UPI.</t>
  </si>
  <si>
    <t>Monique Garrison</t>
  </si>
  <si>
    <t>Monique Garrison completed a purchase of 6 Mouse(s) for 24204 INR on 2024-08-22. The transaction was made via Cash.</t>
  </si>
  <si>
    <t>Gregory Nichols</t>
  </si>
  <si>
    <t>Today, Gregory Nichols acquired 3 Keyboard(s), paying a total of 214509 INR. The payment was made via Net Banking.</t>
  </si>
  <si>
    <t>Alicia Hernandez</t>
  </si>
  <si>
    <t>Alicia Hernandez bought 1 Smartwatch(s) for a total of 20552 INR, including tax, on 2023-11-14. Payment was made using Net Banking.</t>
  </si>
  <si>
    <t>John Williamson</t>
  </si>
  <si>
    <t>On 2024-03-13, John Williamson acquired 6 Smartwatch(s) at 1830 INR each. The total cost came to 10980 INR, paid with Credit Card.</t>
  </si>
  <si>
    <t>Michael Stevenson</t>
  </si>
  <si>
    <t>Michael Stevenson bought 4 Mouse(s) for a total of 250764 INR, including tax, on 2024-08-08. Payment was made using Credit Card.</t>
  </si>
  <si>
    <t>Gilbert Powell</t>
  </si>
  <si>
    <t>Gilbert Powell paid 697858 INR for 7 Printer(s) on 2024-01-15, completing the transaction using Net Banking.</t>
  </si>
  <si>
    <t>Karen Wilkinson</t>
  </si>
  <si>
    <t>On 2024-07-24, Karen Wilkinson paid 122184 INR for 9 Keyboard(s) using Credit Card.</t>
  </si>
  <si>
    <t>Travis Harris</t>
  </si>
  <si>
    <t>On 2024-07-24, Travis Harris acquired 3 Laptop(s) at 45437 INR each. The total cost came to 136311 INR, paid with UPI.</t>
  </si>
  <si>
    <t>On 2024-08-02, Paul Wilson acquired 5 Smartwatch(s) at 5662 INR each. The total cost came to 28310 INR, paid with Credit Card.</t>
  </si>
  <si>
    <t>Scott Roberts</t>
  </si>
  <si>
    <t>On 2024-01-21, Scott Roberts paid 13911 INR for 1 Mouse(s) using Cash.</t>
  </si>
  <si>
    <t>Nicholas Meyers</t>
  </si>
  <si>
    <t>Nicholas Meyers completed a purchase of 3 Laptop(s) for 237669 INR on 2024-09-07. The transaction was made via UPI.</t>
  </si>
  <si>
    <t>Amanda Mccullough</t>
  </si>
  <si>
    <t>On 2024-05-29, Amanda Mccullough paid 414270 INR for 5 Smartwatch(s) using Credit Card.</t>
  </si>
  <si>
    <t>Dustin Shields</t>
  </si>
  <si>
    <t>Dustin Shields completed a purchase of 6 Mouse(s) for 487176 INR on 2024-09-07. The transaction was made via Debit Card.</t>
  </si>
  <si>
    <t>Steven Dyer</t>
  </si>
  <si>
    <t>Steven Dyer just purchased 5 Smartwatch(s) on 2023-12-29, with a total cost of 150430 INR. The payment was completed using Debit Card.</t>
  </si>
  <si>
    <t>Richard Solomon</t>
  </si>
  <si>
    <t>On 2023-11-16, Richard Solomon acquired 5 Mouse(s) at 24971 INR each. The total cost came to 124855 INR, paid with Cash.</t>
  </si>
  <si>
    <t>James Gibson</t>
  </si>
  <si>
    <t>On 2024-08-22, James Gibson purchased 5 Tablet(s) at a unit price of 23581 INR. The total amount including tax is 117905 INR, paid via Cash.</t>
  </si>
  <si>
    <t>Stephanie Trevino</t>
  </si>
  <si>
    <t>Stephanie Trevino completed a purchase of 7 Keyboard(s) for 97370 INR on 2024-05-14. The transaction was made via UPI.</t>
  </si>
  <si>
    <t>Michelle Flores</t>
  </si>
  <si>
    <t>Michelle Flores bought 3 Laptop(s) for 45740 INR per unit on 2024-08-25. The total was 137220 INR, paid using Debit Card.</t>
  </si>
  <si>
    <t>Gary Castillo DVM</t>
  </si>
  <si>
    <t>Gary Castillo DVM paid 418430 INR for 5 Keyboard(s) on 2024-03-08, completing the transaction using Cash.</t>
  </si>
  <si>
    <t>Jeffrey Ramos</t>
  </si>
  <si>
    <t>Jeffrey Ramos bought 9 Desktop PC(s) for a total of 53739 INR, including tax, on 2024-07-04. Payment was made using Net Banking.</t>
  </si>
  <si>
    <t>Amanda Meadows</t>
  </si>
  <si>
    <t>Amanda Meadows just purchased 7 Laptop(s) on 2024-05-09, with a total cost of 507577 INR. The payment was completed using Cash.</t>
  </si>
  <si>
    <t>Jeffrey Rivers</t>
  </si>
  <si>
    <t>Today, Jeffrey Rivers acquired 1 Printer(s), paying a total of 90855 INR. The payment was made via Debit Card.</t>
  </si>
  <si>
    <t>Logan Douglas</t>
  </si>
  <si>
    <t>Today, Logan Douglas acquired 7 Smartwatch(s), paying a total of 590191 INR. The payment was made via Credit Card.</t>
  </si>
  <si>
    <t>Karen Alvarez</t>
  </si>
  <si>
    <t>On 2024-01-11, 9 Smartphone(s) were purchased by Karen Alvarez for 98433 INR, with payment made via Debit Card.</t>
  </si>
  <si>
    <t>Amanda Vaughn</t>
  </si>
  <si>
    <t>Amanda Vaughn paid 324396 INR for 9 Mouse(s) on 2024-06-21, completing the transaction using Debit Card.</t>
  </si>
  <si>
    <t>Patricia Massey</t>
  </si>
  <si>
    <t>Patricia Massey bought 2 Headphones(s) for 85402 INR per unit on 2024-01-16. The total was 170804 INR, paid using Debit Card.</t>
  </si>
  <si>
    <t>Summer Hernandez</t>
  </si>
  <si>
    <t>Summer Hernandez completed a purchase of 3 Desktop PC(s) for 77730 INR on 2024-08-01. The transaction was made via UPI.</t>
  </si>
  <si>
    <t>William Cruz DDS</t>
  </si>
  <si>
    <t>William Cruz DDS paid 16758 INR for 7 Mouse(s) on 2024-09-11, completing the transaction using Net Banking.</t>
  </si>
  <si>
    <t>Brandi Shaffer</t>
  </si>
  <si>
    <t>Brandi Shaffer paid 191008 INR for 8 Mouse(s) on 2023-12-23, completing the transaction using Net Banking.</t>
  </si>
  <si>
    <t>Sandra Schultz</t>
  </si>
  <si>
    <t>Sandra Schultz paid 314937 INR for 9 Keyboard(s) on 2024-06-05, completing the transaction using Debit Card.</t>
  </si>
  <si>
    <t>Tyler Conley</t>
  </si>
  <si>
    <t>Tyler Conley completed a purchase of 2 Tablet(s) for 74298 INR on 2024-05-11. The transaction was made via UPI.</t>
  </si>
  <si>
    <t>Kristen Cross</t>
  </si>
  <si>
    <t>Kristen Cross bought 9 Monitor(s) for a total of 125334 INR, including tax, on 2023-12-29. Payment was made using Cash.</t>
  </si>
  <si>
    <t>Katie Smith</t>
  </si>
  <si>
    <t>On 2024-05-01, Katie Smith acquired 3 Smartwatch(s) at 25027 INR each. The total cost came to 75081 INR, paid with Cash.</t>
  </si>
  <si>
    <t>Tanya Lambert</t>
  </si>
  <si>
    <t>On 2024-02-02, 3 Smartphone(s) were purchased by Tanya Lambert for 282597 INR, with payment made via Debit Card.</t>
  </si>
  <si>
    <t>Cheryl Wallace</t>
  </si>
  <si>
    <t>Cheryl Wallace completed a purchase of 8 Monitor(s) for 263304 INR on 2024-07-06. The transaction was made via Cash.</t>
  </si>
  <si>
    <t>Kenneth Ewing</t>
  </si>
  <si>
    <t>Kenneth Ewing paid 24696 INR for 7 Smartphone(s) on 2024-08-09, completing the transaction using Credit Card.</t>
  </si>
  <si>
    <t>Michael Reilly</t>
  </si>
  <si>
    <t>Michael Reilly bought 5 Smartwatch(s) for 35432 INR per unit on 2024-05-11. The total was 177160 INR, paid using Net Banking.</t>
  </si>
  <si>
    <t>Samantha Barrett</t>
  </si>
  <si>
    <t>On 2024-06-17, Samantha Barrett acquired 2 Headphones(s) at 11846 INR each. The total cost came to 23692 INR, paid with Cash.</t>
  </si>
  <si>
    <t>Joseph Sims</t>
  </si>
  <si>
    <t>Today, Joseph Sims acquired 9 Mouse(s), paying a total of 497835 INR. The payment was made via Net Banking.</t>
  </si>
  <si>
    <t>Michael Bush</t>
  </si>
  <si>
    <t>Michael Bush bought 8 Tablet(s) for a total of 482352 INR, including tax, on 2024-06-24. Payment was made using Credit Card.</t>
  </si>
  <si>
    <t>Michael King</t>
  </si>
  <si>
    <t>On 2023-10-09, Michael King purchased 2 Smartwatch(s) at a unit price of 26685 INR. The total amount including tax is 53370 INR, paid via Net Banking.</t>
  </si>
  <si>
    <t>Stephen Nguyen</t>
  </si>
  <si>
    <t>Today, Stephen Nguyen acquired 7 Headphones(s), paying a total of 350602 INR. The payment was made via Credit Card.</t>
  </si>
  <si>
    <t>Sherry Williams</t>
  </si>
  <si>
    <t>Sherry Williams bought 5 Tablet(s) for a total of 451390 INR, including tax, on 2024-06-06. Payment was made using Net Banking.</t>
  </si>
  <si>
    <t>Lisa Franklin</t>
  </si>
  <si>
    <t>On 2023-11-28, 6 Desktop PC(s) were purchased by Lisa Franklin for 205230 INR, with payment made via UPI.</t>
  </si>
  <si>
    <t>Ashley Campbell MD</t>
  </si>
  <si>
    <t>On 2023-12-17, 2 Headphones(s) were purchased by Ashley Campbell MD for 133228 INR, with payment made via UPI.</t>
  </si>
  <si>
    <t>Todd Smith</t>
  </si>
  <si>
    <t>Today, Todd Smith acquired 9 Headphones(s), paying a total of 683208 INR. The payment was made via Net Banking.</t>
  </si>
  <si>
    <t>Kimberly Williams</t>
  </si>
  <si>
    <t>Kimberly Williams just purchased 1 Smartwatch(s) on 2024-06-30, with a total cost of 77365 INR. The payment was completed using Net Banking.</t>
  </si>
  <si>
    <t>Mark Davis</t>
  </si>
  <si>
    <t>On 2023-10-07, Mark Davis purchased 8 Monitor(s) at a unit price of 23183 INR. The total amount including tax is 185464 INR, paid via Cash.</t>
  </si>
  <si>
    <t>Jesse Richards</t>
  </si>
  <si>
    <t>Today, Jesse Richards acquired 9 Printer(s), paying a total of 280044 INR. The payment was made via Debit Card.</t>
  </si>
  <si>
    <t>Andrea Johnson</t>
  </si>
  <si>
    <t>On 2023-10-31, Andrea Johnson paid 42621 INR for 3 Mouse(s) using Net Banking.</t>
  </si>
  <si>
    <t>Christopher Cooper</t>
  </si>
  <si>
    <t>On 2024-09-11, Christopher Cooper paid 257270 INR for 10 Smartwatch(s) using Credit Card.</t>
  </si>
  <si>
    <t>David Ramirez</t>
  </si>
  <si>
    <t>David Ramirez completed a purchase of 2 Mouse(s) for 110558 INR on 2024-01-12. The transaction was made via Net Banking.</t>
  </si>
  <si>
    <t>Kyle Vaughn</t>
  </si>
  <si>
    <t>Kyle Vaughn bought 4 Keyboard(s) for a total of 41308 INR, including tax, on 2024-06-22. Payment was made using Debit Card.</t>
  </si>
  <si>
    <t>Howard Long</t>
  </si>
  <si>
    <t>Howard Long completed a purchase of 2 Desktop PC(s) for 155696 INR on 2024-06-20. The transaction was made via Credit Card.</t>
  </si>
  <si>
    <t>Jason Hill</t>
  </si>
  <si>
    <t>Jason Hill bought 2 Mouse(s) for a total of 83954 INR, including tax, on 2024-02-29. Payment was made using Credit Card.</t>
  </si>
  <si>
    <t>Aaron Conner</t>
  </si>
  <si>
    <t>Aaron Conner bought 10 Printer(s) for 46923 INR per unit on 2024-07-14. The total was 469230 INR, paid using Cash.</t>
  </si>
  <si>
    <t>Brittany Carter</t>
  </si>
  <si>
    <t>Brittany Carter just purchased 2 Printer(s) on 2024-05-27, with a total cost of 38448 INR. The payment was completed using Net Banking.</t>
  </si>
  <si>
    <t>Alison Jones</t>
  </si>
  <si>
    <t>On 2024-06-26, Alison Jones acquired 2 Smartwatch(s) at 77745 INR each. The total cost came to 155490 INR, paid with Cash.</t>
  </si>
  <si>
    <t>Daniel White</t>
  </si>
  <si>
    <t>Daniel White bought 2 Laptop(s) for a total of 143052 INR, including tax, on 2024-09-10. Payment was made using Cash.</t>
  </si>
  <si>
    <t>Cameron Mitchell</t>
  </si>
  <si>
    <t>On 2024-05-21, Cameron Mitchell paid 23966 INR for 2 Laptop(s) using Debit Card.</t>
  </si>
  <si>
    <t>Nicholas Thompson</t>
  </si>
  <si>
    <t>Nicholas Thompson paid 475909 INR for 7 Smartwatch(s) on 2024-02-26, completing the transaction using Net Banking.</t>
  </si>
  <si>
    <t>Sherry Dodson</t>
  </si>
  <si>
    <t>Today, Sherry Dodson acquired 3 Desktop PC(s), paying a total of 193836 INR. The payment was made via UPI.</t>
  </si>
  <si>
    <t>Emily Wade</t>
  </si>
  <si>
    <t>On 2024-03-30, Emily Wade purchased 8 Printer(s) at a unit price of 3760 INR. The total amount including tax is 30080 INR, paid via Net Banking.</t>
  </si>
  <si>
    <t>Shane Byrd</t>
  </si>
  <si>
    <t>Shane Byrd bought 10 Printer(s) for 6811 INR per unit on 2024-02-15. The total was 68110 INR, paid using Debit Card.</t>
  </si>
  <si>
    <t>Charles Santiago</t>
  </si>
  <si>
    <t>Charles Santiago paid 533664 INR for 6 Smartphone(s) on 2024-04-23, completing the transaction using UPI.</t>
  </si>
  <si>
    <t>Ashley Cross</t>
  </si>
  <si>
    <t>Today, Ashley Cross acquired 6 Monitor(s), paying a total of 46398 INR. The payment was made via UPI.</t>
  </si>
  <si>
    <t>Danny Green</t>
  </si>
  <si>
    <t>On 2023-12-17, Danny Green acquired 9 Laptop(s) at 96420 INR each. The total cost came to 867780 INR, paid with Credit Card.</t>
  </si>
  <si>
    <t>Lisa Valdez</t>
  </si>
  <si>
    <t>Lisa Valdez just purchased 10 Smartwatch(s) on 2024-09-05, with a total cost of 370560 INR. The payment was completed using UPI.</t>
  </si>
  <si>
    <t>Erik Gregory</t>
  </si>
  <si>
    <t>On 2023-11-21, 7 Keyboard(s) were purchased by Erik Gregory for 249221 INR, with payment made via Net Banking.</t>
  </si>
  <si>
    <t>George Holt</t>
  </si>
  <si>
    <t>George Holt bought 10 Printer(s) for a total of 911210 INR, including tax, on 2024-04-10. Payment was made using UPI.</t>
  </si>
  <si>
    <t>Damon Hill</t>
  </si>
  <si>
    <t>On 2024-08-25, Damon Hill acquired 2 Keyboard(s) at 77560 INR each. The total cost came to 155120 INR, paid with Net Banking.</t>
  </si>
  <si>
    <t>Christopher Warren</t>
  </si>
  <si>
    <t>Today, Christopher Warren acquired 5 Desktop PC(s), paying a total of 164075 INR. The payment was made via UPI.</t>
  </si>
  <si>
    <t>Tammy Herrera</t>
  </si>
  <si>
    <t>On 2024-05-27, Tammy Herrera acquired 5 Smartwatch(s) at 21021 INR each. The total cost came to 105105 INR, paid with UPI.</t>
  </si>
  <si>
    <t>Janet Compton</t>
  </si>
  <si>
    <t>On 2024-07-22, Janet Compton purchased 4 Laptop(s) at a unit price of 79821 INR. The total amount including tax is 319284 INR, paid via Net Banking.</t>
  </si>
  <si>
    <t>Dan Martin</t>
  </si>
  <si>
    <t>On 2023-10-30, Dan Martin purchased 10 Headphones(s) at a unit price of 36921 INR. The total amount including tax is 369210 INR, paid via Net Banking.</t>
  </si>
  <si>
    <t>Robin Underwood</t>
  </si>
  <si>
    <t>Robin Underwood completed a purchase of 10 Mouse(s) for 586140 INR on 2024-05-03. The transaction was made via UPI.</t>
  </si>
  <si>
    <t>Amber Robinson</t>
  </si>
  <si>
    <t>On 2024-08-10, Amber Robinson purchased 6 Smartphone(s) at a unit price of 41619 INR. The total amount including tax is 249714 INR, paid via UPI.</t>
  </si>
  <si>
    <t>Crystal Owen</t>
  </si>
  <si>
    <t>On 2023-11-16, Crystal Owen paid 355445 INR for 5 Monitor(s) using Cash.</t>
  </si>
  <si>
    <t>Lisa Reilly</t>
  </si>
  <si>
    <t>Lisa Reilly paid 372090 INR for 10 Monitor(s) on 2023-11-10, completing the transaction using Net Banking.</t>
  </si>
  <si>
    <t>Leslie Hendrix</t>
  </si>
  <si>
    <t>Leslie Hendrix just purchased 1 Headphones(s) on 2023-10-22, with a total cost of 41944 INR. The payment was completed using UPI.</t>
  </si>
  <si>
    <t>Jackie Smith</t>
  </si>
  <si>
    <t>Jackie Smith paid 20623 INR for 1 Mouse(s) on 2023-12-20, completing the transaction using UPI.</t>
  </si>
  <si>
    <t>Patricia Ingram</t>
  </si>
  <si>
    <t>Today, Patricia Ingram acquired 7 Mouse(s), paying a total of 585004 INR. The payment was made via Net Banking.</t>
  </si>
  <si>
    <t>Ann Garcia</t>
  </si>
  <si>
    <t>Ann Garcia paid 53303 INR for 1 Monitor(s) on 2024-02-15, completing the transaction using Debit Card.</t>
  </si>
  <si>
    <t>Nancy Santos</t>
  </si>
  <si>
    <t>Nancy Santos bought 8 Headphones(s) for 65845 INR per unit on 2024-07-31. The total was 526760 INR, paid using Credit Card.</t>
  </si>
  <si>
    <t>Ashley Hess</t>
  </si>
  <si>
    <t>On 2024-01-23, 7 Mouse(s) were purchased by Ashley Hess for 250866 INR, with payment made via UPI.</t>
  </si>
  <si>
    <t>Kristie Perkins</t>
  </si>
  <si>
    <t>On 2024-08-01, Kristie Perkins purchased 6 Printer(s) at a unit price of 92475 INR. The total amount including tax is 554850 INR, paid via Cash.</t>
  </si>
  <si>
    <t>Zachary Schmidt</t>
  </si>
  <si>
    <t>Zachary Schmidt just purchased 10 Smartphone(s) on 2023-10-13, with a total cost of 377680 INR. The payment was completed using UPI.</t>
  </si>
  <si>
    <t>Michelle Doyle</t>
  </si>
  <si>
    <t>Michelle Doyle completed a purchase of 9 Mouse(s) for 103626 INR on 2024-08-28. The transaction was made via Credit Card.</t>
  </si>
  <si>
    <t>David Perry</t>
  </si>
  <si>
    <t>David Perry bought 8 Laptop(s) for a total of 77232 INR, including tax, on 2024-04-15. Payment was made using Credit Card.</t>
  </si>
  <si>
    <t>Deborah Vaughn</t>
  </si>
  <si>
    <t>On 2023-11-25, Deborah Vaughn acquired 1 Laptop(s) at 50586 INR each. The total cost came to 50586 INR, paid with Credit Card.</t>
  </si>
  <si>
    <t>Robert Watson</t>
  </si>
  <si>
    <t>Robert Watson bought 2 Headphones(s) for 43795 INR per unit on 2024-03-14. The total was 87590 INR, paid using Credit Card.</t>
  </si>
  <si>
    <t>Todd Robinson</t>
  </si>
  <si>
    <t>On 2023-12-08, 2 Printer(s) were purchased by Todd Robinson for 91276 INR, with payment made via UPI.</t>
  </si>
  <si>
    <t>Leslie Evans</t>
  </si>
  <si>
    <t>Today, Leslie Evans acquired 9 Tablet(s), paying a total of 702342 INR. The payment was made via UPI.</t>
  </si>
  <si>
    <t>Amy Brooks</t>
  </si>
  <si>
    <t>On 2024-05-20, Amy Brooks purchased 2 Keyboard(s) at a unit price of 91380 INR. The total amount including tax is 182760 INR, paid via Credit Card.</t>
  </si>
  <si>
    <t>Sarah Sims</t>
  </si>
  <si>
    <t>Today, Sarah Sims acquired 9 Printer(s), paying a total of 70542 INR. The payment was made via Net Banking.</t>
  </si>
  <si>
    <t>Keith Martin</t>
  </si>
  <si>
    <t>Keith Martin bought 10 Headphones(s) for a total of 697120 INR, including tax, on 2024-01-09. Payment was made using Credit Card.</t>
  </si>
  <si>
    <t>Shawn Morgan</t>
  </si>
  <si>
    <t>Today, Shawn Morgan acquired 10 Printer(s), paying a total of 560240 INR. The payment was made via UPI.</t>
  </si>
  <si>
    <t>Sarah Elliott</t>
  </si>
  <si>
    <t>Sarah Elliott just purchased 7 Keyboard(s) on 2024-08-07, with a total cost of 92533 INR. The payment was completed using Cash.</t>
  </si>
  <si>
    <t>Tammy Mullen</t>
  </si>
  <si>
    <t>Tammy Mullen bought 2 Headphones(s) for 68303 INR per unit on 2024-07-18. The total was 136606 INR, paid using UPI.</t>
  </si>
  <si>
    <t>Wendy Schmidt</t>
  </si>
  <si>
    <t>On 2023-10-28, Wendy Schmidt paid 357222 INR for 6 Headphones(s) using Debit Card.</t>
  </si>
  <si>
    <t>Erik Shaffer</t>
  </si>
  <si>
    <t>Erik Shaffer paid 305852 INR for 4 Smartphone(s) on 2023-10-26, completing the transaction using Cash.</t>
  </si>
  <si>
    <t>Brenda Young</t>
  </si>
  <si>
    <t>On 2024-03-30, Brenda Young acquired 1 Smartphone(s) at 47868 INR each. The total cost came to 47868 INR, paid with Debit Card.</t>
  </si>
  <si>
    <t>Cassie Willis</t>
  </si>
  <si>
    <t>On 2023-10-27, 10 Mouse(s) were purchased by Cassie Willis for 240000 INR, with payment made via Credit Card.</t>
  </si>
  <si>
    <t>Kelly Bass</t>
  </si>
  <si>
    <t>Kelly Bass completed a purchase of 9 Desktop PC(s) for 177462 INR on 2024-01-11. The transaction was made via Cash.</t>
  </si>
  <si>
    <t>Thomas Leblanc</t>
  </si>
  <si>
    <t>Thomas Leblanc bought 3 Headphones(s) for a total of 150105 INR, including tax, on 2023-10-20. Payment was made using Cash.</t>
  </si>
  <si>
    <t>Mark Thomas</t>
  </si>
  <si>
    <t>Mark Thomas bought 2 Printer(s) for a total of 61774 INR, including tax, on 2023-12-23. Payment was made using UPI.</t>
  </si>
  <si>
    <t>Richard Valenzuela</t>
  </si>
  <si>
    <t>On 2024-07-26, Richard Valenzuela purchased 10 Smartphone(s) at a unit price of 90979 INR. The total amount including tax is 909790 INR, paid via UPI.</t>
  </si>
  <si>
    <t>Donald Taylor</t>
  </si>
  <si>
    <t>On 2024-05-08, Donald Taylor purchased 5 Smartphone(s) at a unit price of 93867 INR. The total amount including tax is 469335 INR, paid via Debit Card.</t>
  </si>
  <si>
    <t>Adam Salinas</t>
  </si>
  <si>
    <t>Today, Adam Salinas acquired 1 Printer(s), paying a total of 86388 INR. The payment was made via Credit Card.</t>
  </si>
  <si>
    <t>Alicia Dawson</t>
  </si>
  <si>
    <t>On 2024-03-26, Alicia Dawson paid 33920 INR for 4 Keyboard(s) using Net Banking.</t>
  </si>
  <si>
    <t>Laura King</t>
  </si>
  <si>
    <t>On 2023-10-04, Laura King paid 314244 INR for 6 Smartphone(s) using UPI.</t>
  </si>
  <si>
    <t>Hunter Mitchell</t>
  </si>
  <si>
    <t>On 2024-09-08, 4 Headphones(s) were purchased by Hunter Mitchell for 252164 INR, with payment made via UPI.</t>
  </si>
  <si>
    <t>Pamela Middleton</t>
  </si>
  <si>
    <t>On 2024-04-19, Pamela Middleton paid 26029 INR for 1 Mouse(s) using Cash.</t>
  </si>
  <si>
    <t>Dennis Gonzalez Jr.</t>
  </si>
  <si>
    <t>On 2023-10-31, Dennis Gonzalez Jr. acquired 4 Printer(s) at 27582 INR each. The total cost came to 110328 INR, paid with UPI.</t>
  </si>
  <si>
    <t>Donna Vang</t>
  </si>
  <si>
    <t>Donna Vang just purchased 3 Mouse(s) on 2024-08-29, with a total cost of 254970 INR. The payment was completed using Net Banking.</t>
  </si>
  <si>
    <t>Caroline Thompson</t>
  </si>
  <si>
    <t>On 2023-12-05, Caroline Thompson paid 438912 INR for 8 Desktop PC(s) using UPI.</t>
  </si>
  <si>
    <t>Kim Johnson</t>
  </si>
  <si>
    <t>Kim Johnson bought 5 Mouse(s) for a total of 311700 INR, including tax, on 2024-02-19. Payment was made using Net Banking.</t>
  </si>
  <si>
    <t>Jennifer Collins</t>
  </si>
  <si>
    <t>Jennifer Collins completed a purchase of 1 Monitor(s) for 83709 INR on 2024-02-22. The transaction was made via Cash.</t>
  </si>
  <si>
    <t>Alexandra Manning</t>
  </si>
  <si>
    <t>On 2024-06-29, Alexandra Manning paid 212952 INR for 6 Headphones(s) using Credit Card.</t>
  </si>
  <si>
    <t>Grace Terry</t>
  </si>
  <si>
    <t>Today, Grace Terry acquired 8 Tablet(s), paying a total of 544496 INR. The payment was made via Debit Card.</t>
  </si>
  <si>
    <t>Rebecca Freeman</t>
  </si>
  <si>
    <t>Rebecca Freeman completed a purchase of 9 Tablet(s) for 112626 INR on 2024-05-24. The transaction was made via Debit Card.</t>
  </si>
  <si>
    <t>Adam Parker</t>
  </si>
  <si>
    <t>Adam Parker completed a purchase of 8 Desktop PC(s) for 363488 INR on 2023-12-28. The transaction was made via Debit Card.</t>
  </si>
  <si>
    <t>Katherine Burke</t>
  </si>
  <si>
    <t>Katherine Burke completed a purchase of 3 Keyboard(s) for 94749 INR on 2024-09-23. The transaction was made via Net Banking.</t>
  </si>
  <si>
    <t>Dustin Allen</t>
  </si>
  <si>
    <t>On 2024-09-10, Dustin Allen paid 193700 INR for 2 Smartphone(s) using Debit Card.</t>
  </si>
  <si>
    <t>Carrie Haas</t>
  </si>
  <si>
    <t>Carrie Haas completed a purchase of 9 Printer(s) for 27018 INR on 2024-08-22. The transaction was made via Credit Card.</t>
  </si>
  <si>
    <t>Timothy Wilson</t>
  </si>
  <si>
    <t>Today, Timothy Wilson acquired 5 Keyboard(s), paying a total of 132130 INR. The payment was made via Net Banking.</t>
  </si>
  <si>
    <t>Robert Holmes</t>
  </si>
  <si>
    <t>Robert Holmes completed a purchase of 9 Mouse(s) for 843669 INR on 2024-07-11. The transaction was made via Debit Card.</t>
  </si>
  <si>
    <t>Jeffrey Tucker</t>
  </si>
  <si>
    <t>Jeffrey Tucker just purchased 6 Smartwatch(s) on 2024-01-31, with a total cost of 286122 INR. The payment was completed using Net Banking.</t>
  </si>
  <si>
    <t>Pamela Ward</t>
  </si>
  <si>
    <t>Pamela Ward bought 9 Smartwatch(s) for 96730 INR per unit on 2024-05-16. The total was 870570 INR, paid using Net Banking.</t>
  </si>
  <si>
    <t>Debra Lawrence</t>
  </si>
  <si>
    <t>On 2024-07-05, 2 Headphones(s) were purchased by Debra Lawrence for 148740 INR, with payment made via Cash.</t>
  </si>
  <si>
    <t>Gabrielle Stein</t>
  </si>
  <si>
    <t>On 2024-05-07, Gabrielle Stein purchased 2 Headphones(s) at a unit price of 98998 INR. The total amount including tax is 197996 INR, paid via Credit Card.</t>
  </si>
  <si>
    <t>Julie Gonzalez</t>
  </si>
  <si>
    <t>Today, Julie Gonzalez acquired 4 Keyboard(s), paying a total of 21912 INR. The payment was made via Credit Card.</t>
  </si>
  <si>
    <t>Anna Bradford</t>
  </si>
  <si>
    <t>Anna Bradford completed a purchase of 6 Headphones(s) for 66138 INR on 2024-08-16. The transaction was made via Net Banking.</t>
  </si>
  <si>
    <t>Amanda Knight</t>
  </si>
  <si>
    <t>Amanda Knight bought 6 Keyboard(s) for a total of 595356 INR, including tax, on 2024-08-19. Payment was made using UPI.</t>
  </si>
  <si>
    <t>Ms. Cindy Freeman</t>
  </si>
  <si>
    <t>Ms. Cindy Freeman bought 4 Printer(s) for 75814 INR per unit on 2024-02-24. The total was 303256 INR, paid using Cash.</t>
  </si>
  <si>
    <t>Mr. Alexander Jackson</t>
  </si>
  <si>
    <t>Today, Mr. Alexander Jackson acquired 10 Tablet(s), paying a total of 908300 INR. The payment was made via Credit Card.</t>
  </si>
  <si>
    <t>Michael Parker bought 8 Mouse(s) for 79801 INR per unit on 2024-07-25. The total was 638408 INR, paid using Cash.</t>
  </si>
  <si>
    <t>Vicki Wagner</t>
  </si>
  <si>
    <t>Vicki Wagner completed a purchase of 7 Smartphone(s) for 246491 INR on 2023-10-11. The transaction was made via Credit Card.</t>
  </si>
  <si>
    <t>On 2024-07-19, Lisa Thomas paid 192588 INR for 2 Smartwatch(s) using Net Banking.</t>
  </si>
  <si>
    <t>Amy Brady</t>
  </si>
  <si>
    <t>On 2024-06-03, Amy Brady acquired 10 Printer(s) at 75978 INR each. The total cost came to 759780 INR, paid with Debit Card.</t>
  </si>
  <si>
    <t>Charles Acosta</t>
  </si>
  <si>
    <t>On 2024-08-11, Charles Acosta paid 339404 INR for 4 Headphones(s) using Credit Card.</t>
  </si>
  <si>
    <t>Today, Paul Kelly acquired 1 Tablet(s), paying a total of 58642 INR. The payment was made via Credit Card.</t>
  </si>
  <si>
    <t>Ryan Garcia</t>
  </si>
  <si>
    <t>Ryan Garcia bought 5 Smartwatch(s) for a total of 196420 INR, including tax, on 2024-08-14. Payment was made using Net Banking.</t>
  </si>
  <si>
    <t>Amy Hughes</t>
  </si>
  <si>
    <t>Amy Hughes paid 311454 INR for 9 Mouse(s) on 2024-06-21, completing the transaction using Debit Card.</t>
  </si>
  <si>
    <t>Laura White</t>
  </si>
  <si>
    <t>On 2024-06-25, Laura White paid 246560 INR for 4 Smartphone(s) using Net Banking.</t>
  </si>
  <si>
    <t>Nancy Mcdonald</t>
  </si>
  <si>
    <t>Nancy Mcdonald completed a purchase of 8 Headphones(s) for 579952 INR on 2024-04-05. The transaction was made via Net Banking.</t>
  </si>
  <si>
    <t>Kimberly Bryant</t>
  </si>
  <si>
    <t>Kimberly Bryant just purchased 9 Tablet(s) on 2024-06-07, with a total cost of 655911 INR. The payment was completed using Credit Card.</t>
  </si>
  <si>
    <t>Erica Barnett</t>
  </si>
  <si>
    <t>Erica Barnett just purchased 2 Desktop PC(s) on 2024-05-27, with a total cost of 80074 INR. The payment was completed using Debit Card.</t>
  </si>
  <si>
    <t>Trevor Ferguson</t>
  </si>
  <si>
    <t>Trevor Ferguson bought 1 Desktop PC(s) for a total of 82217 INR, including tax, on 2024-09-18. Payment was made using Net Banking.</t>
  </si>
  <si>
    <t>Christian French</t>
  </si>
  <si>
    <t>Today, Christian French acquired 3 Keyboard(s), paying a total of 6504 INR. The payment was made via Net Banking.</t>
  </si>
  <si>
    <t>Christine Huynh</t>
  </si>
  <si>
    <t>On 2024-08-10, Christine Huynh paid 530392 INR for 8 Smartwatch(s) using UPI.</t>
  </si>
  <si>
    <t>Jose Alvarado</t>
  </si>
  <si>
    <t>Jose Alvarado bought 2 Headphones(s) for 21058 INR per unit on 2024-09-26. The total was 42116 INR, paid using Debit Card.</t>
  </si>
  <si>
    <t>Laura Camacho</t>
  </si>
  <si>
    <t>On 2024-02-18, Laura Camacho paid 199598 INR for 7 Tablet(s) using Cash.</t>
  </si>
  <si>
    <t>Gary Cruz</t>
  </si>
  <si>
    <t>Gary Cruz completed a purchase of 6 Monitor(s) for 196026 INR on 2023-11-21. The transaction was made via Debit Card.</t>
  </si>
  <si>
    <t>On 2023-12-23, Patrick Brown acquired 6 Smartwatch(s) at 86709 INR each. The total cost came to 520254 INR, paid with Debit Card.</t>
  </si>
  <si>
    <t>Tammy Reynolds</t>
  </si>
  <si>
    <t>On 2024-09-20, 5 Printer(s) were purchased by Tammy Reynolds for 404325 INR, with payment made via Net Banking.</t>
  </si>
  <si>
    <t>Dylan Parks</t>
  </si>
  <si>
    <t>On 2024-09-02, Dylan Parks paid 52218 INR for 6 Monitor(s) using Cash.</t>
  </si>
  <si>
    <t>Kristine Odonnell</t>
  </si>
  <si>
    <t>Today, Kristine Odonnell acquired 5 Monitor(s), paying a total of 173350 INR. The payment was made via Net Banking.</t>
  </si>
  <si>
    <t>Christine Miller</t>
  </si>
  <si>
    <t>Christine Miller bought 7 Desktop PC(s) for 30679 INR per unit on 2023-11-05. The total was 214753 INR, paid using Cash.</t>
  </si>
  <si>
    <t>On 2024-09-26, 5 Smartwatch(s) were purchased by Karen Gray for 74770 INR, with payment made via Debit Card.</t>
  </si>
  <si>
    <t>Melissa Grant</t>
  </si>
  <si>
    <t>Melissa Grant bought 4 Mouse(s) for 74452 INR per unit on 2024-02-11. The total was 297808 INR, paid using Cash.</t>
  </si>
  <si>
    <t>Laurie Lara</t>
  </si>
  <si>
    <t>On 2024-04-05, Laurie Lara purchased 2 Smartphone(s) at a unit price of 22883 INR. The total amount including tax is 45766 INR, paid via UPI.</t>
  </si>
  <si>
    <t>Felicia Nichols</t>
  </si>
  <si>
    <t>On 2024-07-22, 7 Desktop PC(s) were purchased by Felicia Nichols for 407190 INR, with payment made via Debit Card.</t>
  </si>
  <si>
    <t>Chad Nunez</t>
  </si>
  <si>
    <t>Chad Nunez paid 331670 INR for 10 Keyboard(s) on 2024-01-03, completing the transaction using Net Banking.</t>
  </si>
  <si>
    <t>Angela Jefferson</t>
  </si>
  <si>
    <t>Today, Angela Jefferson acquired 3 Laptop(s), paying a total of 68493 INR. The payment was made via Cash.</t>
  </si>
  <si>
    <t>Carrie Jackson</t>
  </si>
  <si>
    <t>On 2024-02-21, Carrie Jackson paid 3168 INR for 3 Tablet(s) using Net Banking.</t>
  </si>
  <si>
    <t>Nicholas Phillips</t>
  </si>
  <si>
    <t>Today, Nicholas Phillips acquired 3 Smartwatch(s), paying a total of 204738 INR. The payment was made via Debit Card.</t>
  </si>
  <si>
    <t>Rodney Dunn</t>
  </si>
  <si>
    <t>Rodney Dunn bought 1 Headphones(s) for 30657 INR per unit on 2024-06-06. The total was 30657 INR, paid using Credit Card.</t>
  </si>
  <si>
    <t>Michael Chandler</t>
  </si>
  <si>
    <t>On 2024-05-22, 6 Mouse(s) were purchased by Michael Chandler for 74118 INR, with payment made via Net Banking.</t>
  </si>
  <si>
    <t>Deborah George</t>
  </si>
  <si>
    <t>On 2024-04-16, 9 Mouse(s) were purchased by Deborah George for 282951 INR, with payment made via Cash.</t>
  </si>
  <si>
    <t>Gina Webb</t>
  </si>
  <si>
    <t>Today, Gina Webb acquired 9 Laptop(s), paying a total of 137439 INR. The payment was made via Debit Card.</t>
  </si>
  <si>
    <t>Eric Chambers</t>
  </si>
  <si>
    <t>On 2023-10-17, 8 Keyboard(s) were purchased by Eric Chambers for 611736 INR, with payment made via Net Banking.</t>
  </si>
  <si>
    <t>Jessica Wilson</t>
  </si>
  <si>
    <t>On 2024-09-30, Jessica Wilson acquired 10 Keyboard(s) at 77696 INR each. The total cost came to 776960 INR, paid with Cash.</t>
  </si>
  <si>
    <t>Jill Rhodes</t>
  </si>
  <si>
    <t>On 2023-11-11, Jill Rhodes paid 146410 INR for 10 Smartphone(s) using UPI.</t>
  </si>
  <si>
    <t>Stephanie Howard</t>
  </si>
  <si>
    <t>Stephanie Howard completed a purchase of 10 Smartwatch(s) for 528820 INR on 2024-08-25. The transaction was made via Credit Card.</t>
  </si>
  <si>
    <t>Heather Daniels</t>
  </si>
  <si>
    <t>Heather Daniels paid 748704 INR for 8 Headphones(s) on 2024-02-07, completing the transaction using Credit Card.</t>
  </si>
  <si>
    <t>Paul Smith</t>
  </si>
  <si>
    <t>On 2024-06-04, 9 Tablet(s) were purchased by Paul Smith for 460539 INR, with payment made via Credit Card.</t>
  </si>
  <si>
    <t>Robert Cline</t>
  </si>
  <si>
    <t>Robert Cline bought 8 Monitor(s) for 14454 INR per unit on 2023-12-16. The total was 115632 INR, paid using Credit Card.</t>
  </si>
  <si>
    <t>Elizabeth Lozano</t>
  </si>
  <si>
    <t>On 2024-06-18, 8 Headphones(s) were purchased by Elizabeth Lozano for 93288 INR, with payment made via Net Banking.</t>
  </si>
  <si>
    <t>Timothy Brennan</t>
  </si>
  <si>
    <t>Timothy Brennan paid 7444 INR for 4 Laptop(s) on 2024-04-02, completing the transaction using Net Banking.</t>
  </si>
  <si>
    <t>Matthew Jimenez</t>
  </si>
  <si>
    <t>Matthew Jimenez just purchased 9 Smartwatch(s) on 2024-09-19, with a total cost of 707589 INR. The payment was completed using Net Banking.</t>
  </si>
  <si>
    <t>Laura Sparks</t>
  </si>
  <si>
    <t>On 2024-09-23, Laura Sparks paid 70581 INR for 1 Smartphone(s) using Cash.</t>
  </si>
  <si>
    <t>Taylor Scott</t>
  </si>
  <si>
    <t>Taylor Scott bought 2 Mouse(s) for 16650 INR per unit on 2024-07-24. The total was 33300 INR, paid using UPI.</t>
  </si>
  <si>
    <t>Justin Allen</t>
  </si>
  <si>
    <t>On 2023-10-13, Justin Allen paid 98162 INR for 2 Desktop PC(s) using Cash.</t>
  </si>
  <si>
    <t>Jason Weiss</t>
  </si>
  <si>
    <t>Jason Weiss bought 10 Keyboard(s) for 46174 INR per unit on 2024-02-15. The total was 461740 INR, paid using UPI.</t>
  </si>
  <si>
    <t>Colleen Robinson</t>
  </si>
  <si>
    <t>On 2024-04-03, Colleen Robinson acquired 9 Monitor(s) at 60081 INR each. The total cost came to 540729 INR, paid with Cash.</t>
  </si>
  <si>
    <t>Nicole Gentry</t>
  </si>
  <si>
    <t>On 2023-12-31, Nicole Gentry purchased 2 Smartwatch(s) at a unit price of 64017 INR. The total amount including tax is 128034 INR, paid via Net Banking.</t>
  </si>
  <si>
    <t>Mary Cain</t>
  </si>
  <si>
    <t>On 2023-12-04, 8 Laptop(s) were purchased by Mary Cain for 292560 INR, with payment made via Cash.</t>
  </si>
  <si>
    <t>Albert Horn</t>
  </si>
  <si>
    <t>Albert Horn just purchased 7 Headphones(s) on 2024-02-22, with a total cost of 287182 INR. The payment was completed using UPI.</t>
  </si>
  <si>
    <t>Frank Anderson</t>
  </si>
  <si>
    <t>On 2024-01-18, Frank Anderson paid 846783 INR for 9 Tablet(s) using Credit Card.</t>
  </si>
  <si>
    <t>Dorothy Sims</t>
  </si>
  <si>
    <t>Today, Dorothy Sims acquired 6 Smartwatch(s), paying a total of 33018 INR. The payment was made via Cash.</t>
  </si>
  <si>
    <t>Brandon Rogers</t>
  </si>
  <si>
    <t>On 2024-03-21, Brandon Rogers purchased 6 Keyboard(s) at a unit price of 25994 INR. The total amount including tax is 155964 INR, paid via Credit Card.</t>
  </si>
  <si>
    <t>Daniel Gay</t>
  </si>
  <si>
    <t>Today, Daniel Gay acquired 10 Smartwatch(s), paying a total of 294880 INR. The payment was made via UPI.</t>
  </si>
  <si>
    <t>Yvonne Wong</t>
  </si>
  <si>
    <t>On 2024-01-29, Yvonne Wong purchased 6 Monitor(s) at a unit price of 47352 INR. The total amount including tax is 284112 INR, paid via Credit Card.</t>
  </si>
  <si>
    <t>Belinda Campbell</t>
  </si>
  <si>
    <t>Today, Belinda Campbell acquired 3 Headphones(s), paying a total of 10512 INR. The payment was made via Net Banking.</t>
  </si>
  <si>
    <t>Denise Gibbs</t>
  </si>
  <si>
    <t>Denise Gibbs bought 10 Keyboard(s) for 13499 INR per unit on 2023-11-22. The total was 134990 INR, paid using UPI.</t>
  </si>
  <si>
    <t>Anthony Stephenson</t>
  </si>
  <si>
    <t>On 2024-02-02, Anthony Stephenson acquired 1 Desktop PC(s) at 64094 INR each. The total cost came to 64094 INR, paid with Net Banking.</t>
  </si>
  <si>
    <t>Corey Garcia</t>
  </si>
  <si>
    <t>Corey Garcia bought 2 Desktop PC(s) for 87725 INR per unit on 2023-11-25. The total was 175450 INR, paid using Debit Card.</t>
  </si>
  <si>
    <t>Angela Reid</t>
  </si>
  <si>
    <t>Angela Reid paid 129300 INR for 2 Headphones(s) on 2023-11-19, completing the transaction using Cash.</t>
  </si>
  <si>
    <t>John Johnson paid 142530 INR for 10 Laptop(s) on 2023-10-02, completing the transaction using UPI.</t>
  </si>
  <si>
    <t>Brandon Ramsey</t>
  </si>
  <si>
    <t>On 2024-02-06, 3 Laptop(s) were purchased by Brandon Ramsey for 183078 INR, with payment made via Credit Card.</t>
  </si>
  <si>
    <t>Paige Smith</t>
  </si>
  <si>
    <t>On 2023-12-07, Paige Smith purchased 1 Tablet(s) at a unit price of 63246 INR. The total amount including tax is 63246 INR, paid via Net Banking.</t>
  </si>
  <si>
    <t>Tracy Knight</t>
  </si>
  <si>
    <t>On 2024-05-28, Tracy Knight acquired 9 Tablet(s) at 5453 INR each. The total cost came to 49077 INR, paid with UPI.</t>
  </si>
  <si>
    <t>Keith Lawrence</t>
  </si>
  <si>
    <t>Keith Lawrence bought 2 Smartphone(s) for a total of 130574 INR, including tax, on 2024-02-24. Payment was made using Debit Card.</t>
  </si>
  <si>
    <t>Kayla Murphy</t>
  </si>
  <si>
    <t>Kayla Murphy paid 310716 INR for 9 Desktop PC(s) on 2024-08-07, completing the transaction using Cash.</t>
  </si>
  <si>
    <t>Alexis Kim</t>
  </si>
  <si>
    <t>On 2024-01-30, Alexis Kim acquired 4 Headphones(s) at 95819 INR each. The total cost came to 383276 INR, paid with Cash.</t>
  </si>
  <si>
    <t>Miguel Glass MD</t>
  </si>
  <si>
    <t>Miguel Glass MD bought 4 Printer(s) for a total of 290832 INR, including tax, on 2024-06-20. Payment was made using Cash.</t>
  </si>
  <si>
    <t>Richard Miller</t>
  </si>
  <si>
    <t>On 2024-03-16, Richard Miller paid 369796 INR for 7 Laptop(s) using Credit Card.</t>
  </si>
  <si>
    <t>Gary Clayton</t>
  </si>
  <si>
    <t>Gary Clayton completed a purchase of 6 Tablet(s) for 149034 INR on 2024-03-29. The transaction was made via UPI.</t>
  </si>
  <si>
    <t>Natasha Ellis</t>
  </si>
  <si>
    <t>Natasha Ellis bought 7 Smartphone(s) for 16971 INR per unit on 2024-09-30. The total was 118797 INR, paid using Net Banking.</t>
  </si>
  <si>
    <t>Nicholas Hines</t>
  </si>
  <si>
    <t>Nicholas Hines bought 5 Desktop PC(s) for 66054 INR per unit on 2024-04-18. The total was 330270 INR, paid using Credit Card.</t>
  </si>
  <si>
    <t>David Knapp</t>
  </si>
  <si>
    <t>David Knapp completed a purchase of 8 Headphones(s) for 228312 INR on 2024-02-26. The transaction was made via Cash.</t>
  </si>
  <si>
    <t>Alison Brown</t>
  </si>
  <si>
    <t>On 2024-02-23, Alison Brown acquired 8 Laptop(s) at 98113 INR each. The total cost came to 784904 INR, paid with Cash.</t>
  </si>
  <si>
    <t>Christine Proctor</t>
  </si>
  <si>
    <t>Christine Proctor bought 4 Headphones(s) for a total of 279560 INR, including tax, on 2023-10-11. Payment was made using Net Banking.</t>
  </si>
  <si>
    <t>Richard Kennedy</t>
  </si>
  <si>
    <t>On 2023-11-03, Richard Kennedy acquired 1 Headphones(s) at 69108 INR each. The total cost came to 69108 INR, paid with Debit Card.</t>
  </si>
  <si>
    <t>Michael Flores</t>
  </si>
  <si>
    <t>On 2024-03-07, Michael Flores purchased 2 Laptop(s) at a unit price of 41814 INR. The total amount including tax is 83628 INR, paid via Debit Card.</t>
  </si>
  <si>
    <t>Stacey White</t>
  </si>
  <si>
    <t>On 2024-07-08, 7 Tablet(s) were purchased by Stacey White for 13412 INR, with payment made via Net Banking.</t>
  </si>
  <si>
    <t>Derrick Figueroa</t>
  </si>
  <si>
    <t>Today, Derrick Figueroa acquired 1 Smartwatch(s), paying a total of 35707 INR. The payment was made via Cash.</t>
  </si>
  <si>
    <t>Mrs. Danielle Ibarra</t>
  </si>
  <si>
    <t>On 2024-07-16, 1 Tablet(s) were purchased by Mrs. Danielle Ibarra for 48865 INR, with payment made via Debit Card.</t>
  </si>
  <si>
    <t>Kristen Bell</t>
  </si>
  <si>
    <t>On 2024-03-11, 3 Smartwatch(s) were purchased by Kristen Bell for 259320 INR, with payment made via Credit Card.</t>
  </si>
  <si>
    <t>Jeffrey Valenzuela</t>
  </si>
  <si>
    <t>Today, Jeffrey Valenzuela acquired 4 Headphones(s), paying a total of 193144 INR. The payment was made via Credit Card.</t>
  </si>
  <si>
    <t>Kristin Cunningham</t>
  </si>
  <si>
    <t>Kristin Cunningham completed a purchase of 1 Desktop PC(s) for 20787 INR on 2024-05-18. The transaction was made via Cash.</t>
  </si>
  <si>
    <t>On 2024-02-02, James Thomas paid 654288 INR for 8 Desktop PC(s) using Net Banking.</t>
  </si>
  <si>
    <t>Anita Barron</t>
  </si>
  <si>
    <t>On 2024-02-27, Anita Barron purchased 2 Desktop PC(s) at a unit price of 29529 INR. The total amount including tax is 59058 INR, paid via Credit Card.</t>
  </si>
  <si>
    <t>James Hunt</t>
  </si>
  <si>
    <t>James Hunt bought 2 Printer(s) for a total of 127056 INR, including tax, on 2024-09-07. Payment was made using UPI.</t>
  </si>
  <si>
    <t>On 2024-05-21, Michael Johnston paid 127076 INR for 4 Tablet(s) using Debit Card.</t>
  </si>
  <si>
    <t>Gary Duke</t>
  </si>
  <si>
    <t>On 2024-04-11, Gary Duke purchased 4 Printer(s) at a unit price of 43815 INR. The total amount including tax is 175260 INR, paid via UPI.</t>
  </si>
  <si>
    <t>Brett Rodriguez</t>
  </si>
  <si>
    <t>On 2024-07-23, Brett Rodriguez acquired 4 Printer(s) at 41167 INR each. The total cost came to 164668 INR, paid with Credit Card.</t>
  </si>
  <si>
    <t>Jamie Johnson</t>
  </si>
  <si>
    <t>On 2023-12-12, Jamie Johnson paid 275688 INR for 7 Mouse(s) using Cash.</t>
  </si>
  <si>
    <t>Tracy Jones</t>
  </si>
  <si>
    <t>On 2024-02-20, Tracy Jones paid 90888 INR for 6 Laptop(s) using UPI.</t>
  </si>
  <si>
    <t>Melissa Ford</t>
  </si>
  <si>
    <t>On 2024-05-30, Melissa Ford paid 215328 INR for 3 Tablet(s) using Net Banking.</t>
  </si>
  <si>
    <t>Elizabeth Hodge</t>
  </si>
  <si>
    <t>Elizabeth Hodge just purchased 7 Smartphone(s) on 2024-05-30, with a total cost of 251867 INR. The payment was completed using Cash.</t>
  </si>
  <si>
    <t>Alisha Johnson</t>
  </si>
  <si>
    <t>On 2024-05-01, Alisha Johnson purchased 10 Headphones(s) at a unit price of 60508 INR. The total amount including tax is 605080 INR, paid via Net Banking.</t>
  </si>
  <si>
    <t>Jacob Garcia</t>
  </si>
  <si>
    <t>Jacob Garcia paid 32016 INR for 1 Laptop(s) on 2023-12-15, completing the transaction using Debit Card.</t>
  </si>
  <si>
    <t>Michelle Gibson</t>
  </si>
  <si>
    <t>Michelle Gibson bought 5 Desktop PC(s) for 83215 INR per unit on 2024-05-20. The total was 416075 INR, paid using Debit Card.</t>
  </si>
  <si>
    <t>Melissa Cole</t>
  </si>
  <si>
    <t>Melissa Cole paid 54992 INR for 8 Mouse(s) on 2024-04-17, completing the transaction using Debit Card.</t>
  </si>
  <si>
    <t>Joseph Jackson</t>
  </si>
  <si>
    <t>Joseph Jackson bought 2 Desktop PC(s) for a total of 60244 INR, including tax, on 2024-06-17. Payment was made using Debit Card.</t>
  </si>
  <si>
    <t>Jo Booker</t>
  </si>
  <si>
    <t>Jo Booker bought 10 Printer(s) for a total of 268740 INR, including tax, on 2024-04-26. Payment was made using Debit Card.</t>
  </si>
  <si>
    <t>Tracey Wilson</t>
  </si>
  <si>
    <t>Tracey Wilson bought 4 Keyboard(s) for a total of 136560 INR, including tax, on 2024-03-11. Payment was made using Debit Card.</t>
  </si>
  <si>
    <t>Today, Dawn Duncan acquired 1 Smartwatch(s), paying a total of 71171 INR. The payment was made via Debit Card.</t>
  </si>
  <si>
    <t>Sylvia Edwards</t>
  </si>
  <si>
    <t>Sylvia Edwards completed a purchase of 3 Keyboard(s) for 97125 INR on 2023-11-28. The transaction was made via UPI.</t>
  </si>
  <si>
    <t>Tyler York</t>
  </si>
  <si>
    <t>On 2024-01-19, 4 Desktop PC(s) were purchased by Tyler York for 373808 INR, with payment made via Net Banking.</t>
  </si>
  <si>
    <t>Gregory Huff</t>
  </si>
  <si>
    <t>Gregory Huff bought 7 Smartphone(s) for a total of 455000 INR, including tax, on 2024-07-06. Payment was made using Credit Card.</t>
  </si>
  <si>
    <t>Jesse Wright</t>
  </si>
  <si>
    <t>Jesse Wright bought 3 Desktop PC(s) for 67627 INR per unit on 2024-02-19. The total was 202881 INR, paid using Debit Card.</t>
  </si>
  <si>
    <t>Carrie Garcia</t>
  </si>
  <si>
    <t>Carrie Garcia paid 47043 INR for 3 Printer(s) on 2024-01-26, completing the transaction using Cash.</t>
  </si>
  <si>
    <t>Michael Johnson MD</t>
  </si>
  <si>
    <t>Michael Johnson MD just purchased 9 Smartphone(s) on 2023-11-28, with a total cost of 217800 INR. The payment was completed using Debit Card.</t>
  </si>
  <si>
    <t>Manuel Grant</t>
  </si>
  <si>
    <t>Manuel Grant bought 10 Smartphone(s) for 5996 INR per unit on 2024-04-10. The total was 59960 INR, paid using UPI.</t>
  </si>
  <si>
    <t>Dylan Black</t>
  </si>
  <si>
    <t>Dylan Black bought 7 Headphones(s) for 9521 INR per unit on 2024-09-27. The total was 66647 INR, paid using UPI.</t>
  </si>
  <si>
    <t>Erika Bennett</t>
  </si>
  <si>
    <t>Today, Erika Bennett acquired 8 Smartwatch(s), paying a total of 162864 INR. The payment was made via Net Banking.</t>
  </si>
  <si>
    <t>Brenda Hale</t>
  </si>
  <si>
    <t>Brenda Hale just purchased 7 Smartwatch(s) on 2024-02-10, with a total cost of 282667 INR. The payment was completed using Debit Card.</t>
  </si>
  <si>
    <t>Michael Chen</t>
  </si>
  <si>
    <t>On 2024-01-24, Michael Chen paid 176070 INR for 5 Mouse(s) using UPI.</t>
  </si>
  <si>
    <t>Jeremy Arnold</t>
  </si>
  <si>
    <t>Jeremy Arnold just purchased 1 Laptop(s) on 2024-02-09, with a total cost of 58286 INR. The payment was completed using Net Banking.</t>
  </si>
  <si>
    <t>Betty Gibson</t>
  </si>
  <si>
    <t>Today, Betty Gibson acquired 7 Headphones(s), paying a total of 193515 INR. The payment was made via Credit Card.</t>
  </si>
  <si>
    <t>Sara Martin</t>
  </si>
  <si>
    <t>Sara Martin bought 8 Smartphone(s) for a total of 62248 INR, including tax, on 2024-03-01. Payment was made using UPI.</t>
  </si>
  <si>
    <t>Justin Hanson</t>
  </si>
  <si>
    <t>Justin Hanson bought 9 Smartwatch(s) for 78008 INR per unit on 2023-10-12. The total was 702072 INR, paid using UPI.</t>
  </si>
  <si>
    <t>Jordan Williams</t>
  </si>
  <si>
    <t>Today, Jordan Williams acquired 2 Mouse(s), paying a total of 8666 INR. The payment was made via Net Banking.</t>
  </si>
  <si>
    <t>Spencer Sanders</t>
  </si>
  <si>
    <t>Spencer Sanders just purchased 10 Desktop PC(s) on 2024-01-28, with a total cost of 685500 INR. The payment was completed using Debit Card.</t>
  </si>
  <si>
    <t>Willie Smith</t>
  </si>
  <si>
    <t>On 2024-06-19, 3 Monitor(s) were purchased by Willie Smith for 152547 INR, with payment made via Cash.</t>
  </si>
  <si>
    <t>Audrey Johnson</t>
  </si>
  <si>
    <t>Audrey Johnson completed a purchase of 1 Smartphone(s) for 16065 INR on 2024-08-25. The transaction was made via Credit Card.</t>
  </si>
  <si>
    <t>Samantha Warner</t>
  </si>
  <si>
    <t>On 2024-06-13, Samantha Warner acquired 10 Smartwatch(s) at 56112 INR each. The total cost came to 561120 INR, paid with Cash.</t>
  </si>
  <si>
    <t>Terri Rodriguez</t>
  </si>
  <si>
    <t>Terri Rodriguez bought 8 Smartphone(s) for 51764 INR per unit on 2023-11-20. The total was 414112 INR, paid using Credit Card.</t>
  </si>
  <si>
    <t>Marissa Flores</t>
  </si>
  <si>
    <t>Marissa Flores bought 8 Monitor(s) for a total of 366256 INR, including tax, on 2024-07-11. Payment was made using Debit Card.</t>
  </si>
  <si>
    <t>Joshua Morgan</t>
  </si>
  <si>
    <t>On 2024-01-08, 8 Tablet(s) were purchased by Joshua Morgan for 555072 INR, with payment made via Cash.</t>
  </si>
  <si>
    <t>James Atkinson</t>
  </si>
  <si>
    <t>On 2024-05-13, James Atkinson acquired 2 Mouse(s) at 13990 INR each. The total cost came to 27980 INR, paid with UPI.</t>
  </si>
  <si>
    <t>Brianna Ramsey</t>
  </si>
  <si>
    <t>Today, Brianna Ramsey acquired 7 Smartphone(s), paying a total of 267323 INR. The payment was made via Credit Card.</t>
  </si>
  <si>
    <t>Kathleen Brandt</t>
  </si>
  <si>
    <t>Kathleen Brandt bought 7 Tablet(s) for 11025 INR per unit on 2024-05-26. The total was 77175 INR, paid using Debit Card.</t>
  </si>
  <si>
    <t>Ronald Santana</t>
  </si>
  <si>
    <t>On 2024-05-06, Ronald Santana purchased 7 Mouse(s) at a unit price of 10676 INR. The total amount including tax is 74732 INR, paid via UPI.</t>
  </si>
  <si>
    <t>Jimmy Ramirez</t>
  </si>
  <si>
    <t>Jimmy Ramirez just purchased 9 Mouse(s) on 2024-07-04, with a total cost of 386298 INR. The payment was completed using Cash.</t>
  </si>
  <si>
    <t>Kevin Phillips</t>
  </si>
  <si>
    <t>On 2024-04-09, Kevin Phillips acquired 4 Headphones(s) at 29770 INR each. The total cost came to 119080 INR, paid with UPI.</t>
  </si>
  <si>
    <t>Jean Bird</t>
  </si>
  <si>
    <t>Jean Bird completed a purchase of 9 Smartwatch(s) for 702900 INR on 2024-02-01. The transaction was made via Net Banking.</t>
  </si>
  <si>
    <t>Gary Gray</t>
  </si>
  <si>
    <t>Today, Gary Gray acquired 1 Headphones(s), paying a total of 54294 INR. The payment was made via UPI.</t>
  </si>
  <si>
    <t>Steven Martinez</t>
  </si>
  <si>
    <t>On 2024-05-10, Steven Martinez acquired 10 Smartwatch(s) at 37272 INR each. The total cost came to 372720 INR, paid with Net Banking.</t>
  </si>
  <si>
    <t>Gregory Brown</t>
  </si>
  <si>
    <t>Gregory Brown bought 4 Headphones(s) for a total of 135248 INR, including tax, on 2024-02-18. Payment was made using UPI.</t>
  </si>
  <si>
    <t>Lauren Watkins</t>
  </si>
  <si>
    <t>Lauren Watkins bought 6 Smartwatch(s) for 3525 INR per unit on 2024-08-21. The total was 21150 INR, paid using UPI.</t>
  </si>
  <si>
    <t>Tiffany Curtis</t>
  </si>
  <si>
    <t>On 2024-09-22, Tiffany Curtis purchased 8 Smartwatch(s) at a unit price of 91447 INR. The total amount including tax is 731576 INR, paid via UPI.</t>
  </si>
  <si>
    <t>Kelsey Wong</t>
  </si>
  <si>
    <t>Kelsey Wong completed a purchase of 10 Keyboard(s) for 94510 INR on 2024-06-19. The transaction was made via Cash.</t>
  </si>
  <si>
    <t>Tara Higgins</t>
  </si>
  <si>
    <t>On 2024-01-28, Tara Higgins paid 128000 INR for 2 Smartwatch(s) using Cash.</t>
  </si>
  <si>
    <t>Mr. Roy Pierce</t>
  </si>
  <si>
    <t>On 2023-10-21, 9 Smartphone(s) were purchased by Mr. Roy Pierce for 749115 INR, with payment made via UPI.</t>
  </si>
  <si>
    <t>Lauren Reeves</t>
  </si>
  <si>
    <t>Lauren Reeves just purchased 7 Desktop PC(s) on 2024-08-24, with a total cost of 273910 INR. The payment was completed using Debit Card.</t>
  </si>
  <si>
    <t>Ryan Rocha</t>
  </si>
  <si>
    <t>On 2023-10-16, Ryan Rocha purchased 5 Desktop PC(s) at a unit price of 47231 INR. The total amount including tax is 236155 INR, paid via Credit Card.</t>
  </si>
  <si>
    <t>Lisa Hoffman</t>
  </si>
  <si>
    <t>Lisa Hoffman just purchased 10 Desktop PC(s) on 2024-08-16, with a total cost of 151960 INR. The payment was completed using UPI.</t>
  </si>
  <si>
    <t>Annette Simpson</t>
  </si>
  <si>
    <t>On 2024-04-27, 1 Headphones(s) were purchased by Annette Simpson for 97840 INR, with payment made via Net Banking.</t>
  </si>
  <si>
    <t>Fred Guerrero</t>
  </si>
  <si>
    <t>On 2024-06-23, Fred Guerrero purchased 3 Headphones(s) at a unit price of 54182 INR. The total amount including tax is 162546 INR, paid via Debit Card.</t>
  </si>
  <si>
    <t>Jerry Hall</t>
  </si>
  <si>
    <t>Jerry Hall just purchased 3 Tablet(s) on 2023-11-18, with a total cost of 154092 INR. The payment was completed using Net Banking.</t>
  </si>
  <si>
    <t>Jeffery Chapman</t>
  </si>
  <si>
    <t>Jeffery Chapman bought 7 Tablet(s) for 65082 INR per unit on 2024-05-14. The total was 455574 INR, paid using Net Banking.</t>
  </si>
  <si>
    <t>Joseph Lozano</t>
  </si>
  <si>
    <t>On 2024-07-06, Joseph Lozano paid 934350 INR for 10 Smartwatch(s) using Credit Card.</t>
  </si>
  <si>
    <t>Pamela Ramirez</t>
  </si>
  <si>
    <t>On 2024-05-10, Pamela Ramirez paid 372830 INR for 10 Tablet(s) using UPI.</t>
  </si>
  <si>
    <t>David Williamson</t>
  </si>
  <si>
    <t>David Williamson bought 4 Smartwatch(s) for 74199 INR per unit on 2024-05-04. The total was 296796 INR, paid using Debit Card.</t>
  </si>
  <si>
    <t>Beth Garcia</t>
  </si>
  <si>
    <t>Beth Garcia paid 395112 INR for 8 Printer(s) on 2024-03-10, completing the transaction using Net Banking.</t>
  </si>
  <si>
    <t>Nicole Johnson</t>
  </si>
  <si>
    <t>Nicole Johnson bought 10 Smartphone(s) for 77135 INR per unit on 2024-04-12. The total was 771350 INR, paid using Debit Card.</t>
  </si>
  <si>
    <t>Kathleen Hunt</t>
  </si>
  <si>
    <t>Kathleen Hunt just purchased 6 Tablet(s) on 2024-08-18, with a total cost of 52446 INR. The payment was completed using UPI.</t>
  </si>
  <si>
    <t>Richard Phillips</t>
  </si>
  <si>
    <t>On 2024-06-19, 7 Desktop PC(s) were purchased by Richard Phillips for 477729 INR, with payment made via Credit Card.</t>
  </si>
  <si>
    <t>Cory Colon</t>
  </si>
  <si>
    <t>On 2024-08-23, Cory Colon paid 559434 INR for 6 Tablet(s) using Credit Card.</t>
  </si>
  <si>
    <t>Meagan Johnson</t>
  </si>
  <si>
    <t>On 2023-10-06, Meagan Johnson purchased 1 Desktop PC(s) at a unit price of 2152 INR. The total amount including tax is 2152 INR, paid via Credit Card.</t>
  </si>
  <si>
    <t>Melissa Mccarty</t>
  </si>
  <si>
    <t>Melissa Mccarty paid 5975 INR for 1 Monitor(s) on 2023-10-29, completing the transaction using Debit Card.</t>
  </si>
  <si>
    <t>John Tran</t>
  </si>
  <si>
    <t>On 2024-02-06, 3 Mouse(s) were purchased by John Tran for 177315 INR, with payment made via Cash.</t>
  </si>
  <si>
    <t>Daniel Lee</t>
  </si>
  <si>
    <t>On 2023-11-17, Daniel Lee paid 43235 INR for 1 Headphones(s) using Debit Card.</t>
  </si>
  <si>
    <t>Mrs. Shelly Spencer</t>
  </si>
  <si>
    <t>Mrs. Shelly Spencer completed a purchase of 10 Tablet(s) for 388060 INR on 2024-01-18. The transaction was made via Debit Card.</t>
  </si>
  <si>
    <t>David Nelson</t>
  </si>
  <si>
    <t>On 2024-07-05, David Nelson paid 4459 INR for 1 Mouse(s) using Debit Card.</t>
  </si>
  <si>
    <t>Keith Obrien</t>
  </si>
  <si>
    <t>Keith Obrien completed a purchase of 3 Monitor(s) for 178788 INR on 2024-07-25. The transaction was made via Debit Card.</t>
  </si>
  <si>
    <t>Sean Smith paid 129685 INR for 5 Tablet(s) on 2023-12-14, completing the transaction using Debit Card.</t>
  </si>
  <si>
    <t>Jessica Arnold</t>
  </si>
  <si>
    <t>Jessica Arnold paid 184000 INR for 4 Printer(s) on 2023-11-19, completing the transaction using Debit Card.</t>
  </si>
  <si>
    <t>Tiffany Peterson</t>
  </si>
  <si>
    <t>Tiffany Peterson bought 8 Laptop(s) for a total of 155296 INR, including tax, on 2024-04-13. Payment was made using UPI.</t>
  </si>
  <si>
    <t>Jesse Rodriguez</t>
  </si>
  <si>
    <t>On 2024-08-14, Jesse Rodriguez acquired 5 Tablet(s) at 47330 INR each. The total cost came to 236650 INR, paid with Credit Card.</t>
  </si>
  <si>
    <t>Tanner Fitzgerald</t>
  </si>
  <si>
    <t>Today, Tanner Fitzgerald acquired 7 Printer(s), paying a total of 238133 INR. The payment was made via Debit Card.</t>
  </si>
  <si>
    <t>Today, Elizabeth Ryan acquired 3 Smartwatch(s), paying a total of 294144 INR. The payment was made via Net Banking.</t>
  </si>
  <si>
    <t>Brian Vega</t>
  </si>
  <si>
    <t>On 2024-04-24, 6 Keyboard(s) were purchased by Brian Vega for 147108 INR, with payment made via Debit Card.</t>
  </si>
  <si>
    <t>Timothy Aguilar</t>
  </si>
  <si>
    <t>Today, Timothy Aguilar acquired 10 Desktop PC(s), paying a total of 42630 INR. The payment was made via Net Banking.</t>
  </si>
  <si>
    <t>Kelsey Harrison</t>
  </si>
  <si>
    <t>Kelsey Harrison completed a purchase of 9 Laptop(s) for 85365 INR on 2024-08-05. The transaction was made via Debit Card.</t>
  </si>
  <si>
    <t>Lori Dunn</t>
  </si>
  <si>
    <t>Lori Dunn bought 9 Desktop PC(s) for 66372 INR per unit on 2024-03-23. The total was 597348 INR, paid using Cash.</t>
  </si>
  <si>
    <t>Ronald Brooks</t>
  </si>
  <si>
    <t>On 2023-10-06, Ronald Brooks purchased 1 Smartwatch(s) at a unit price of 60531 INR. The total amount including tax is 60531 INR, paid via Debit Card.</t>
  </si>
  <si>
    <t>Amber Myers</t>
  </si>
  <si>
    <t>Amber Myers bought 3 Laptop(s) for 67502 INR per unit on 2024-09-08. The total was 202506 INR, paid using Net Banking.</t>
  </si>
  <si>
    <t>Andrea Gibson</t>
  </si>
  <si>
    <t>On 2023-11-05, Andrea Gibson acquired 4 Laptop(s) at 17320 INR each. The total cost came to 69280 INR, paid with Net Banking.</t>
  </si>
  <si>
    <t>Robert Harrington</t>
  </si>
  <si>
    <t>On 2023-10-27, Robert Harrington purchased 6 Mouse(s) at a unit price of 85183 INR. The total amount including tax is 511098 INR, paid via Net Banking.</t>
  </si>
  <si>
    <t>Denise Crawford</t>
  </si>
  <si>
    <t>On 2024-06-22, Denise Crawford purchased 1 Laptop(s) at a unit price of 76059 INR. The total amount including tax is 76059 INR, paid via UPI.</t>
  </si>
  <si>
    <t>John Kennedy</t>
  </si>
  <si>
    <t>On 2024-04-14, John Kennedy purchased 4 Monitor(s) at a unit price of 84615 INR. The total amount including tax is 338460 INR, paid via Credit Card.</t>
  </si>
  <si>
    <t>Adrian Brown</t>
  </si>
  <si>
    <t>On 2024-04-11, Adrian Brown paid 311336 INR for 8 Tablet(s) using Credit Card.</t>
  </si>
  <si>
    <t>Katie Martin</t>
  </si>
  <si>
    <t>Katie Martin completed a purchase of 10 Laptop(s) for 201930 INR on 2024-09-21. The transaction was made via UPI.</t>
  </si>
  <si>
    <t>Mary Johnson</t>
  </si>
  <si>
    <t>Mary Johnson bought 5 Keyboard(s) for a total of 325175 INR, including tax, on 2024-08-22. Payment was made using Debit Card.</t>
  </si>
  <si>
    <t>Catherine Neal</t>
  </si>
  <si>
    <t>Today, Catherine Neal acquired 6 Smartwatch(s), paying a total of 212160 INR. The payment was made via Cash.</t>
  </si>
  <si>
    <t>Mitchell Noble</t>
  </si>
  <si>
    <t>Mitchell Noble bought 4 Laptop(s) for a total of 25500 INR, including tax, on 2023-12-06. Payment was made using Debit Card.</t>
  </si>
  <si>
    <t>Jennifer Baker</t>
  </si>
  <si>
    <t>Jennifer Baker bought 4 Monitor(s) for a total of 366752 INR, including tax, on 2024-08-28. Payment was made using UPI.</t>
  </si>
  <si>
    <t>Makayla Lin</t>
  </si>
  <si>
    <t>Makayla Lin completed a purchase of 10 Headphones(s) for 332160 INR on 2024-05-07. The transaction was made via Credit Card.</t>
  </si>
  <si>
    <t>Shawn Morris</t>
  </si>
  <si>
    <t>Shawn Morris paid 36903 INR for 3 Laptop(s) on 2024-06-03, completing the transaction using UPI.</t>
  </si>
  <si>
    <t>Matthew Hill completed a purchase of 5 Desktop PC(s) for 46385 INR on 2024-03-28. The transaction was made via Cash.</t>
  </si>
  <si>
    <t>Kelly Miles</t>
  </si>
  <si>
    <t>On 2024-05-30, 10 Printer(s) were purchased by Kelly Miles for 535510 INR, with payment made via Debit Card.</t>
  </si>
  <si>
    <t>Lance Hebert</t>
  </si>
  <si>
    <t>Lance Hebert just purchased 4 Headphones(s) on 2023-11-26, with a total cost of 15048 INR. The payment was completed using UPI.</t>
  </si>
  <si>
    <t>Sandra Kelly</t>
  </si>
  <si>
    <t>Sandra Kelly bought 4 Tablet(s) for 29123 INR per unit on 2023-10-22. The total was 116492 INR, paid using Credit Card.</t>
  </si>
  <si>
    <t>Stephen Chang</t>
  </si>
  <si>
    <t>On 2024-07-22, Stephen Chang purchased 1 Printer(s) at a unit price of 80183 INR. The total amount including tax is 80183 INR, paid via Net Banking.</t>
  </si>
  <si>
    <t>On 2023-12-04, Michael Roberts paid 106024 INR for 2 Tablet(s) using UPI.</t>
  </si>
  <si>
    <t>Robert Lee</t>
  </si>
  <si>
    <t>On 2023-10-17, Robert Lee paid 95498 INR for 2 Headphones(s) using Net Banking.</t>
  </si>
  <si>
    <t>Cindy Humphrey</t>
  </si>
  <si>
    <t>Cindy Humphrey bought 6 Printer(s) for 66358 INR per unit on 2024-01-25. The total was 398148 INR, paid using UPI.</t>
  </si>
  <si>
    <t>Linda Dennis</t>
  </si>
  <si>
    <t>Linda Dennis paid 115464 INR for 3 Mouse(s) on 2024-06-01, completing the transaction using Credit Card.</t>
  </si>
  <si>
    <t>Melinda Ross DDS</t>
  </si>
  <si>
    <t>On 2024-06-24, 10 Printer(s) were purchased by Melinda Ross DDS for 131560 INR, with payment made via Debit Card.</t>
  </si>
  <si>
    <t>Steven Bond</t>
  </si>
  <si>
    <t>On 2024-04-22, Steven Bond purchased 6 Smartwatch(s) at a unit price of 7489 INR. The total amount including tax is 44934 INR, paid via Net Banking.</t>
  </si>
  <si>
    <t>Wanda Bishop</t>
  </si>
  <si>
    <t>Wanda Bishop completed a purchase of 5 Smartwatch(s) for 103890 INR on 2023-11-28. The transaction was made via UPI.</t>
  </si>
  <si>
    <t>Robert Campbell</t>
  </si>
  <si>
    <t>Today, Robert Campbell acquired 5 Smartphone(s), paying a total of 218405 INR. The payment was made via UPI.</t>
  </si>
  <si>
    <t>William Perez</t>
  </si>
  <si>
    <t>Today, William Perez acquired 10 Keyboard(s), paying a total of 76140 INR. The payment was made via Debit Card.</t>
  </si>
  <si>
    <t>On 2024-04-15, Amanda Hernandez purchased 7 Laptop(s) at a unit price of 6152 INR. The total amount including tax is 43064 INR, paid via UPI.</t>
  </si>
  <si>
    <t>Chad Davidson DDS</t>
  </si>
  <si>
    <t>On 2024-05-07, Chad Davidson DDS paid 120897 INR for 9 Headphones(s) using UPI.</t>
  </si>
  <si>
    <t>Kimberly Coleman</t>
  </si>
  <si>
    <t>Kimberly Coleman paid 472515 INR for 5 Printer(s) on 2024-04-04, completing the transaction using Debit Card.</t>
  </si>
  <si>
    <t>Aaron Miles</t>
  </si>
  <si>
    <t>Aaron Miles just purchased 2 Desktop PC(s) on 2024-05-03, with a total cost of 11400 INR. The payment was completed using UPI.</t>
  </si>
  <si>
    <t>Adrian Tucker</t>
  </si>
  <si>
    <t>Adrian Tucker completed a purchase of 1 Laptop(s) for 99180 INR on 2024-07-25. The transaction was made via Credit Card.</t>
  </si>
  <si>
    <t>Dr. Ashley Ponce DDS</t>
  </si>
  <si>
    <t>On 2024-04-30, Dr. Ashley Ponce DDS acquired 7 Headphones(s) at 92506 INR each. The total cost came to 647542 INR, paid with Credit Card.</t>
  </si>
  <si>
    <t>Scott Holmes</t>
  </si>
  <si>
    <t>On 2023-10-15, Scott Holmes acquired 7 Smartphone(s) at 25575 INR each. The total cost came to 179025 INR, paid with Net Banking.</t>
  </si>
  <si>
    <t>Joel Taylor</t>
  </si>
  <si>
    <t>Joel Taylor bought 3 Tablet(s) for 16595 INR per unit on 2024-04-12. The total was 49785 INR, paid using UPI.</t>
  </si>
  <si>
    <t>Alex Sampson</t>
  </si>
  <si>
    <t>On 2023-12-15, Alex Sampson paid 228726 INR for 3 Printer(s) using UPI.</t>
  </si>
  <si>
    <t>Dylan Mitchell</t>
  </si>
  <si>
    <t>On 2023-12-04, Dylan Mitchell acquired 10 Printer(s) at 48882 INR each. The total cost came to 488820 INR, paid with Cash.</t>
  </si>
  <si>
    <t>Scott Oconnor</t>
  </si>
  <si>
    <t>On 2024-02-19, 7 Monitor(s) were purchased by Scott Oconnor for 249508 INR, with payment made via Credit Card.</t>
  </si>
  <si>
    <t>Valerie Ramirez</t>
  </si>
  <si>
    <t>On 2024-09-09, Valerie Ramirez purchased 7 Headphones(s) at a unit price of 21440 INR. The total amount including tax is 150080 INR, paid via Debit Card.</t>
  </si>
  <si>
    <t>Todd Russo</t>
  </si>
  <si>
    <t>Todd Russo just purchased 7 Monitor(s) on 2024-09-18, with a total cost of 207627 INR. The payment was completed using Debit Card.</t>
  </si>
  <si>
    <t>Richard Roy DDS</t>
  </si>
  <si>
    <t>Richard Roy DDS bought 4 Monitor(s) for 9203 INR per unit on 2023-12-20. The total was 36812 INR, paid using Net Banking.</t>
  </si>
  <si>
    <t>Barbara Ray</t>
  </si>
  <si>
    <t>On 2023-10-05, 7 Smartphone(s) were purchased by Barbara Ray for 530754 INR, with payment made via Cash.</t>
  </si>
  <si>
    <t>Angela Olsen</t>
  </si>
  <si>
    <t>Angela Olsen just purchased 8 Laptop(s) on 2024-06-14, with a total cost of 477160 INR. The payment was completed using Credit Card.</t>
  </si>
  <si>
    <t>Anthony Curtis</t>
  </si>
  <si>
    <t>On 2024-06-29, Anthony Curtis acquired 2 Mouse(s) at 1526 INR each. The total cost came to 3052 INR, paid with Debit Card.</t>
  </si>
  <si>
    <t>On 2024-02-25, 9 Tablet(s) were purchased by Michael Smith for 823320 INR, with payment made via Credit Card.</t>
  </si>
  <si>
    <t>Kevin Foster</t>
  </si>
  <si>
    <t>Kevin Foster paid 38310 INR for 10 Laptop(s) on 2024-05-06, completing the transaction using UPI.</t>
  </si>
  <si>
    <t>Judy Maxwell</t>
  </si>
  <si>
    <t>Today, Judy Maxwell acquired 7 Laptop(s), paying a total of 383530 INR. The payment was made via Debit Card.</t>
  </si>
  <si>
    <t>Today, Elizabeth Lozano acquired 6 Keyboard(s), paying a total of 539376 INR. The payment was made via Debit Card.</t>
  </si>
  <si>
    <t>David Salinas</t>
  </si>
  <si>
    <t>On 2024-01-26, David Salinas paid 112392 INR for 2 Printer(s) using UPI.</t>
  </si>
  <si>
    <t>Michael Hurley</t>
  </si>
  <si>
    <t>On 2024-01-15, Michael Hurley purchased 10 Laptop(s) at a unit price of 15930 INR. The total amount including tax is 159300 INR, paid via Net Banking.</t>
  </si>
  <si>
    <t>Anna Meyer</t>
  </si>
  <si>
    <t>Anna Meyer bought 4 Tablet(s) for a total of 289316 INR, including tax, on 2024-02-12. Payment was made using UPI.</t>
  </si>
  <si>
    <t>Mr. Kevin Watts</t>
  </si>
  <si>
    <t>On 2024-09-19, Mr. Kevin Watts paid 310380 INR for 6 Smartphone(s) using Cash.</t>
  </si>
  <si>
    <t>Meghan Ramirez</t>
  </si>
  <si>
    <t>Meghan Ramirez bought 4 Smartwatch(s) for 49825 INR per unit on 2023-12-15. The total was 199300 INR, paid using Cash.</t>
  </si>
  <si>
    <t>Mrs. Pamela Mills</t>
  </si>
  <si>
    <t>On 2023-11-25, 9 Headphones(s) were purchased by Mrs. Pamela Mills for 320220 INR, with payment made via Net Banking.</t>
  </si>
  <si>
    <t>Harold Klein</t>
  </si>
  <si>
    <t>Harold Klein bought 7 Monitor(s) for a total of 472584 INR, including tax, on 2024-04-28. Payment was made using Debit Card.</t>
  </si>
  <si>
    <t>Christopher Stephens</t>
  </si>
  <si>
    <t>On 2024-03-05, Christopher Stephens purchased 8 Tablet(s) at a unit price of 98399 INR. The total amount including tax is 787192 INR, paid via Net Banking.</t>
  </si>
  <si>
    <t>Ann Bradley</t>
  </si>
  <si>
    <t>Ann Bradley bought 9 Printer(s) for 3304 INR per unit on 2024-05-08. The total was 29736 INR, paid using Cash.</t>
  </si>
  <si>
    <t>On 2023-11-22, Victoria Mitchell purchased 4 Monitor(s) at a unit price of 43388 INR. The total amount including tax is 173552 INR, paid via UPI.</t>
  </si>
  <si>
    <t>John Marquez</t>
  </si>
  <si>
    <t>John Marquez completed a purchase of 1 Smartphone(s) for 74875 INR on 2024-05-13. The transaction was made via Debit Card.</t>
  </si>
  <si>
    <t>Robert Hart</t>
  </si>
  <si>
    <t>Robert Hart bought 5 Keyboard(s) for a total of 366380 INR, including tax, on 2024-04-28. Payment was made using Net Banking.</t>
  </si>
  <si>
    <t>Ashley Gilbert</t>
  </si>
  <si>
    <t>Ashley Gilbert just purchased 10 Headphones(s) on 2024-07-04, with a total cost of 817860 INR. The payment was completed using Debit Card.</t>
  </si>
  <si>
    <t>Danielle Elliott</t>
  </si>
  <si>
    <t>Danielle Elliott bought 10 Tablet(s) for a total of 388520 INR, including tax, on 2024-06-02. Payment was made using Credit Card.</t>
  </si>
  <si>
    <t>Tiffany Garza</t>
  </si>
  <si>
    <t>Tiffany Garza just purchased 9 Monitor(s) on 2024-08-15, with a total cost of 14895 INR. The payment was completed using UPI.</t>
  </si>
  <si>
    <t>Christian Johnson</t>
  </si>
  <si>
    <t>Christian Johnson paid 174069 INR for 7 Smartphone(s) on 2024-06-02, completing the transaction using UPI.</t>
  </si>
  <si>
    <t>Bethany Brown</t>
  </si>
  <si>
    <t>Bethany Brown bought 2 Mouse(s) for 50571 INR per unit on 2024-05-29. The total was 101142 INR, paid using Credit Card.</t>
  </si>
  <si>
    <t>Donald Turner</t>
  </si>
  <si>
    <t>Donald Turner paid 353480 INR for 4 Headphones(s) on 2024-04-07, completing the transaction using Credit Card.</t>
  </si>
  <si>
    <t>Robert Jones</t>
  </si>
  <si>
    <t>Robert Jones paid 125066 INR for 2 Mouse(s) on 2024-07-13, completing the transaction using Cash.</t>
  </si>
  <si>
    <t>Ian Young</t>
  </si>
  <si>
    <t>On 2024-07-31, Ian Young acquired 3 Desktop PC(s) at 45902 INR each. The total cost came to 137706 INR, paid with Credit Card.</t>
  </si>
  <si>
    <t>Cesar David</t>
  </si>
  <si>
    <t>Today, Cesar David acquired 6 Smartwatch(s), paying a total of 404010 INR. The payment was made via Net Banking.</t>
  </si>
  <si>
    <t>Cynthia Hernandez bought 9 Monitor(s) for 64859 INR per unit on 2024-05-24. The total was 583731 INR, paid using UPI.</t>
  </si>
  <si>
    <t>Heather Smith</t>
  </si>
  <si>
    <t>Heather Smith bought 4 Laptop(s) for 56583 INR per unit on 2024-06-26. The total was 226332 INR, paid using Credit Card.</t>
  </si>
  <si>
    <t>Tricia James</t>
  </si>
  <si>
    <t>On 2024-03-29, Tricia James acquired 6 Monitor(s) at 27058 INR each. The total cost came to 162348 INR, paid with Credit Card.</t>
  </si>
  <si>
    <t>Robert Murphy</t>
  </si>
  <si>
    <t>Robert Murphy just purchased 7 Monitor(s) on 2023-12-21, with a total cost of 144039 INR. The payment was completed using Credit Card.</t>
  </si>
  <si>
    <t>Lisa Hill</t>
  </si>
  <si>
    <t>Lisa Hill bought 5 Laptop(s) for a total of 409325 INR, including tax, on 2024-07-21. Payment was made using Debit Card.</t>
  </si>
  <si>
    <t>Tracy Cline</t>
  </si>
  <si>
    <t>Tracy Cline just purchased 6 Monitor(s) on 2024-04-27, with a total cost of 177630 INR. The payment was completed using Credit Card.</t>
  </si>
  <si>
    <t>Jose Garcia</t>
  </si>
  <si>
    <t>Jose Garcia bought 9 Monitor(s) for a total of 219933 INR, including tax, on 2024-08-27. Payment was made using UPI.</t>
  </si>
  <si>
    <t>Peter Sanchez</t>
  </si>
  <si>
    <t>On 2024-05-23, Peter Sanchez purchased 4 Keyboard(s) at a unit price of 9080 INR. The total amount including tax is 36320 INR, paid via Cash.</t>
  </si>
  <si>
    <t>Todd James</t>
  </si>
  <si>
    <t>Todd James bought 3 Laptop(s) for a total of 40707 INR, including tax, on 2024-01-27. Payment was made using Cash.</t>
  </si>
  <si>
    <t>Ann Gonzalez</t>
  </si>
  <si>
    <t>On 2023-12-13, 10 Tablet(s) were purchased by Ann Gonzalez for 252100 INR, with payment made via UPI.</t>
  </si>
  <si>
    <t>Nancy Pennington</t>
  </si>
  <si>
    <t>On 2024-04-16, Nancy Pennington acquired 6 Laptop(s) at 20439 INR each. The total cost came to 122634 INR, paid with Credit Card.</t>
  </si>
  <si>
    <t>David Smith Jr.</t>
  </si>
  <si>
    <t>David Smith Jr. completed a purchase of 6 Tablet(s) for 421932 INR on 2024-05-08. The transaction was made via UPI.</t>
  </si>
  <si>
    <t>Austin Long</t>
  </si>
  <si>
    <t>Austin Long bought 4 Smartphone(s) for 58153 INR per unit on 2024-08-07. The total was 232612 INR, paid using Debit Card.</t>
  </si>
  <si>
    <t>Emily Porter</t>
  </si>
  <si>
    <t>Emily Porter completed a purchase of 2 Mouse(s) for 165478 INR on 2024-08-13. The transaction was made via Cash.</t>
  </si>
  <si>
    <t>Ronald Simpson</t>
  </si>
  <si>
    <t>On 2024-01-14, Ronald Simpson purchased 3 Monitor(s) at a unit price of 15918 INR. The total amount including tax is 47754 INR, paid via Cash.</t>
  </si>
  <si>
    <t>Lisa Reynolds</t>
  </si>
  <si>
    <t>On 2024-06-19, 3 Smartphone(s) were purchased by Lisa Reynolds for 250596 INR, with payment made via Credit Card.</t>
  </si>
  <si>
    <t>On 2024-06-30, 2 Tablet(s) were purchased by William Rodriguez for 80782 INR, with payment made via Credit Card.</t>
  </si>
  <si>
    <t>On 2023-12-17, Brenda Martinez acquired 5 Tablet(s) at 8358 INR each. The total cost came to 41790 INR, paid with Cash.</t>
  </si>
  <si>
    <t>Victoria Gillespie</t>
  </si>
  <si>
    <t>On 2023-10-05, Victoria Gillespie acquired 10 Tablet(s) at 86701 INR each. The total cost came to 867010 INR, paid with Net Banking.</t>
  </si>
  <si>
    <t>Lori Hodge</t>
  </si>
  <si>
    <t>On 2023-11-27, Lori Hodge acquired 1 Headphones(s) at 19266 INR each. The total cost came to 19266 INR, paid with Credit Card.</t>
  </si>
  <si>
    <t>Collin Thomas</t>
  </si>
  <si>
    <t>On 2024-09-15, 5 Desktop PC(s) were purchased by Collin Thomas for 68235 INR, with payment made via Credit Card.</t>
  </si>
  <si>
    <t>Tammy Rivera</t>
  </si>
  <si>
    <t>On 2024-03-23, Tammy Rivera paid 126147 INR for 3 Keyboard(s) using Credit Card.</t>
  </si>
  <si>
    <t>Mallory Miller</t>
  </si>
  <si>
    <t>Mallory Miller bought 9 Monitor(s) for 36682 INR per unit on 2024-07-02. The total was 330138 INR, paid using Cash.</t>
  </si>
  <si>
    <t>Jennifer Becker</t>
  </si>
  <si>
    <t>On 2024-01-03, Jennifer Becker purchased 5 Headphones(s) at a unit price of 16961 INR. The total amount including tax is 84805 INR, paid via Net Banking.</t>
  </si>
  <si>
    <t>John Robbins</t>
  </si>
  <si>
    <t>On 2024-08-20, John Robbins purchased 5 Mouse(s) at a unit price of 60935 INR. The total amount including tax is 304675 INR, paid via Debit Card.</t>
  </si>
  <si>
    <t>Mark Rogers</t>
  </si>
  <si>
    <t>On 2024-01-18, Mark Rogers paid 94430 INR for 1 Tablet(s) using UPI.</t>
  </si>
  <si>
    <t>Tyler Johnston</t>
  </si>
  <si>
    <t>On 2024-01-10, Tyler Johnston paid 131572 INR for 4 Smartphone(s) using Net Banking.</t>
  </si>
  <si>
    <t>Kevin Smith</t>
  </si>
  <si>
    <t>Kevin Smith just purchased 9 Desktop PC(s) on 2024-08-31, with a total cost of 412956 INR. The payment was completed using Credit Card.</t>
  </si>
  <si>
    <t>Clayton Garcia</t>
  </si>
  <si>
    <t>On 2024-01-16, 7 Smartphone(s) were purchased by Clayton Garcia for 217630 INR, with payment made via Cash.</t>
  </si>
  <si>
    <t>Today, Sarah Brown acquired 2 Smartphone(s), paying a total of 87138 INR. The payment was made via Debit Card.</t>
  </si>
  <si>
    <t>Alan Black</t>
  </si>
  <si>
    <t>Alan Black completed a purchase of 8 Smartphone(s) for 312936 INR on 2024-04-06. The transaction was made via Debit Card.</t>
  </si>
  <si>
    <t>Gail Hammond</t>
  </si>
  <si>
    <t>Gail Hammond completed a purchase of 2 Smartwatch(s) for 105958 INR on 2023-12-05. The transaction was made via Credit Card.</t>
  </si>
  <si>
    <t>Nancy Chapman</t>
  </si>
  <si>
    <t>On 2024-06-25, 1 Headphones(s) were purchased by Nancy Chapman for 10369 INR, with payment made via Cash.</t>
  </si>
  <si>
    <t>Today, Heather Smith acquired 8 Mouse(s), paying a total of 597448 INR. The payment was made via Debit Card.</t>
  </si>
  <si>
    <t>Jacqueline Merritt</t>
  </si>
  <si>
    <t>Today, Jacqueline Merritt acquired 1 Headphones(s), paying a total of 58567 INR. The payment was made via UPI.</t>
  </si>
  <si>
    <t>Kimberly Castro</t>
  </si>
  <si>
    <t>On 2023-12-27, Kimberly Castro acquired 2 Laptop(s) at 65439 INR each. The total cost came to 130878 INR, paid with Cash.</t>
  </si>
  <si>
    <t>Kyle Jones</t>
  </si>
  <si>
    <t>Kyle Jones paid 527860 INR for 10 Smartphone(s) on 2024-04-04, completing the transaction using Net Banking.</t>
  </si>
  <si>
    <t>Jeff Guerra</t>
  </si>
  <si>
    <t>Today, Jeff Guerra acquired 6 Keyboard(s), paying a total of 103614 INR. The payment was made via Debit Card.</t>
  </si>
  <si>
    <t>Andrea Mason</t>
  </si>
  <si>
    <t>On 2024-08-15, Andrea Mason acquired 10 Keyboard(s) at 23925 INR each. The total cost came to 239250 INR, paid with Credit Card.</t>
  </si>
  <si>
    <t>David Douglas</t>
  </si>
  <si>
    <t>David Douglas bought 1 Mouse(s) for a total of 20413 INR, including tax, on 2024-08-11. Payment was made using Cash.</t>
  </si>
  <si>
    <t>Dr. Gary Andrade</t>
  </si>
  <si>
    <t>Dr. Gary Andrade bought 4 Printer(s) for 56869 INR per unit on 2024-09-12. The total was 227476 INR, paid using Cash.</t>
  </si>
  <si>
    <t>Todd Baker</t>
  </si>
  <si>
    <t>On 2023-12-12, 1 Smartwatch(s) were purchased by Todd Baker for 23521 INR, with payment made via Cash.</t>
  </si>
  <si>
    <t>Stephanie Harvey</t>
  </si>
  <si>
    <t>Stephanie Harvey bought 10 Laptop(s) for 52081 INR per unit on 2024-04-19. The total was 520810 INR, paid using Cash.</t>
  </si>
  <si>
    <t>Stephanie Grant</t>
  </si>
  <si>
    <t>On 2023-11-28, Stephanie Grant acquired 9 Desktop PC(s) at 23781 INR each. The total cost came to 214029 INR, paid with Debit Card.</t>
  </si>
  <si>
    <t>Michael Walker just purchased 3 Keyboard(s) on 2024-09-22, with a total cost of 208764 INR. The payment was completed using Cash.</t>
  </si>
  <si>
    <t>Catherine Morales</t>
  </si>
  <si>
    <t>On 2024-01-28, 1 Smartphone(s) were purchased by Catherine Morales for 49615 INR, with payment made via Net Banking.</t>
  </si>
  <si>
    <t>Lisa Rodriguez</t>
  </si>
  <si>
    <t>Lisa Rodriguez completed a purchase of 3 Smartwatch(s) for 178725 INR on 2024-05-28. The transaction was made via Credit Card.</t>
  </si>
  <si>
    <t>Steven Cole</t>
  </si>
  <si>
    <t>Today, Steven Cole acquired 1 Desktop PC(s), paying a total of 91540 INR. The payment was made via Credit Card.</t>
  </si>
  <si>
    <t>Isaac Young</t>
  </si>
  <si>
    <t>On 2023-10-26, Isaac Young purchased 1 Smartwatch(s) at a unit price of 1986 INR. The total amount including tax is 1986 INR, paid via Cash.</t>
  </si>
  <si>
    <t>Derrick Kelley</t>
  </si>
  <si>
    <t>Derrick Kelley completed a purchase of 8 Keyboard(s) for 527656 INR on 2024-04-17. The transaction was made via Net Banking.</t>
  </si>
  <si>
    <t>Laura Martin</t>
  </si>
  <si>
    <t>Today, Laura Martin acquired 6 Mouse(s), paying a total of 367734 INR. The payment was made via Credit Card.</t>
  </si>
  <si>
    <t>Mary Garcia completed a purchase of 8 Tablet(s) for 674920 INR on 2023-11-13. The transaction was made via UPI.</t>
  </si>
  <si>
    <t>Carrie Rivas</t>
  </si>
  <si>
    <t>Today, Carrie Rivas acquired 3 Monitor(s), paying a total of 71016 INR. The payment was made via Debit Card.</t>
  </si>
  <si>
    <t>Katherine Young</t>
  </si>
  <si>
    <t>Katherine Young bought 2 Smartphone(s) for a total of 65584 INR, including tax, on 2024-07-23. Payment was made using Debit Card.</t>
  </si>
  <si>
    <t>David Gutierrez</t>
  </si>
  <si>
    <t>David Gutierrez just purchased 2 Headphones(s) on 2023-12-19, with a total cost of 101900 INR. The payment was completed using Debit Card.</t>
  </si>
  <si>
    <t>Cindy Valentine</t>
  </si>
  <si>
    <t>Cindy Valentine just purchased 3 Mouse(s) on 2024-08-13, with a total cost of 167364 INR. The payment was completed using Net Banking.</t>
  </si>
  <si>
    <t>Joseph Petersen</t>
  </si>
  <si>
    <t>Joseph Petersen bought 3 Printer(s) for a total of 5751 INR, including tax, on 2024-04-29. Payment was made using Net Banking.</t>
  </si>
  <si>
    <t>Denise Stone</t>
  </si>
  <si>
    <t>Denise Stone bought 2 Headphones(s) for 89936 INR per unit on 2024-04-17. The total was 179872 INR, paid using Cash.</t>
  </si>
  <si>
    <t>Joseph Rodriguez</t>
  </si>
  <si>
    <t>Joseph Rodriguez paid 145395 INR for 9 Keyboard(s) on 2024-05-06, completing the transaction using Credit Card.</t>
  </si>
  <si>
    <t>Tiffany Carlson</t>
  </si>
  <si>
    <t>On 2024-01-01, 2 Tablet(s) were purchased by Tiffany Carlson for 151304 INR, with payment made via UPI.</t>
  </si>
  <si>
    <t>Tracy Rivera</t>
  </si>
  <si>
    <t>Tracy Rivera bought 5 Tablet(s) for a total of 186030 INR, including tax, on 2024-02-22. Payment was made using Net Banking.</t>
  </si>
  <si>
    <t>Teresa Sullivan</t>
  </si>
  <si>
    <t>Teresa Sullivan paid 9640 INR for 2 Smartwatch(s) on 2023-10-08, completing the transaction using UPI.</t>
  </si>
  <si>
    <t>James Rivera</t>
  </si>
  <si>
    <t>On 2024-05-21, 8 Smartphone(s) were purchased by James Rivera for 703440 INR, with payment made via Credit Card.</t>
  </si>
  <si>
    <t>Lauren Harris</t>
  </si>
  <si>
    <t>On 2024-08-31, Lauren Harris purchased 4 Tablet(s) at a unit price of 56994 INR. The total amount including tax is 227976 INR, paid via Credit Card.</t>
  </si>
  <si>
    <t>Tina Alexander</t>
  </si>
  <si>
    <t>Tina Alexander paid 411754 INR for 7 Desktop PC(s) on 2023-11-27, completing the transaction using UPI.</t>
  </si>
  <si>
    <t>Jennifer Flores</t>
  </si>
  <si>
    <t>Jennifer Flores paid 583242 INR for 6 Mouse(s) on 2024-08-03, completing the transaction using Debit Card.</t>
  </si>
  <si>
    <t>Brittany Allen</t>
  </si>
  <si>
    <t>Brittany Allen paid 144482 INR for 2 Desktop PC(s) on 2023-12-29, completing the transaction using Cash.</t>
  </si>
  <si>
    <t>Curtis Lindsey</t>
  </si>
  <si>
    <t>On 2023-11-20, Curtis Lindsey paid 25787 INR for 1 Tablet(s) using Credit Card.</t>
  </si>
  <si>
    <t>Brandon Garcia</t>
  </si>
  <si>
    <t>Today, Brandon Garcia acquired 2 Monitor(s), paying a total of 78112 INR. The payment was made via UPI.</t>
  </si>
  <si>
    <t>Brian Griffin</t>
  </si>
  <si>
    <t>On 2024-03-31, Brian Griffin acquired 1 Mouse(s) at 60516 INR each. The total cost came to 60516 INR, paid with Cash.</t>
  </si>
  <si>
    <t>Michael Harris completed a purchase of 5 Smartwatch(s) for 480005 INR on 2024-06-09. The transaction was made via Credit Card.</t>
  </si>
  <si>
    <t>Joel Reese</t>
  </si>
  <si>
    <t>On 2024-04-22, Joel Reese purchased 2 Keyboard(s) at a unit price of 36511 INR. The total amount including tax is 73022 INR, paid via Net Banking.</t>
  </si>
  <si>
    <t>Joyce Bowman</t>
  </si>
  <si>
    <t>Joyce Bowman paid 256552 INR for 4 Printer(s) on 2023-11-22, completing the transaction using Credit Card.</t>
  </si>
  <si>
    <t>Alison Diaz</t>
  </si>
  <si>
    <t>Alison Diaz paid 347484 INR for 6 Mouse(s) on 2024-04-10, completing the transaction using Cash.</t>
  </si>
  <si>
    <t>Robin Padilla</t>
  </si>
  <si>
    <t>Today, Robin Padilla acquired 7 Laptop(s), paying a total of 362957 INR. The payment was made via Debit Card.</t>
  </si>
  <si>
    <t>Today, Angela Smith acquired 1 Keyboard(s), paying a total of 39657 INR. The payment was made via Credit Card.</t>
  </si>
  <si>
    <t>Scott Delgado</t>
  </si>
  <si>
    <t>Scott Delgado completed a purchase of 2 Smartphone(s) for 192072 INR on 2023-11-19. The transaction was made via UPI.</t>
  </si>
  <si>
    <t>Benjamin Snyder</t>
  </si>
  <si>
    <t>Benjamin Snyder completed a purchase of 5 Mouse(s) for 188120 INR on 2024-09-05. The transaction was made via UPI.</t>
  </si>
  <si>
    <t>Michele Torres</t>
  </si>
  <si>
    <t>Michele Torres paid 494200 INR for 7 Desktop PC(s) on 2023-11-27, completing the transaction using Net Banking.</t>
  </si>
  <si>
    <t>Logan Davis</t>
  </si>
  <si>
    <t>On 2024-04-05, Logan Davis paid 4116 INR for 4 Mouse(s) using Net Banking.</t>
  </si>
  <si>
    <t>Mark Sandoval</t>
  </si>
  <si>
    <t>Mark Sandoval bought 10 Headphones(s) for a total of 93380 INR, including tax, on 2024-05-05. Payment was made using Cash.</t>
  </si>
  <si>
    <t>Amanda Jordan</t>
  </si>
  <si>
    <t>Amanda Jordan bought 8 Tablet(s) for a total of 270008 INR, including tax, on 2024-07-19. Payment was made using Cash.</t>
  </si>
  <si>
    <t>Travis Duncan</t>
  </si>
  <si>
    <t>Travis Duncan bought 1 Tablet(s) for a total of 81435 INR, including tax, on 2024-04-11. Payment was made using Net Banking.</t>
  </si>
  <si>
    <t>Anna Wong</t>
  </si>
  <si>
    <t>Today, Anna Wong acquired 4 Tablet(s), paying a total of 180216 INR. The payment was made via Cash.</t>
  </si>
  <si>
    <t>Lynn Webb</t>
  </si>
  <si>
    <t>On 2024-08-26, Lynn Webb paid 85750 INR for 5 Keyboard(s) using Cash.</t>
  </si>
  <si>
    <t>Kevin Flowers</t>
  </si>
  <si>
    <t>Kevin Flowers paid 213552 INR for 8 Headphones(s) on 2024-01-18, completing the transaction using Credit Card.</t>
  </si>
  <si>
    <t>Robert Mitchell</t>
  </si>
  <si>
    <t>Robert Mitchell completed a purchase of 9 Headphones(s) for 131967 INR on 2023-12-14. The transaction was made via Debit Card.</t>
  </si>
  <si>
    <t>Whitney Gonzales</t>
  </si>
  <si>
    <t>On 2024-07-09, Whitney Gonzales purchased 2 Desktop PC(s) at a unit price of 51628 INR. The total amount including tax is 103256 INR, paid via Net Banking.</t>
  </si>
  <si>
    <t>Roy Mason</t>
  </si>
  <si>
    <t>On 2023-11-02, Roy Mason purchased 2 Desktop PC(s) at a unit price of 81453 INR. The total amount including tax is 162906 INR, paid via UPI.</t>
  </si>
  <si>
    <t>Jacqueline Wiley</t>
  </si>
  <si>
    <t>On 2024-07-04, Jacqueline Wiley purchased 1 Desktop PC(s) at a unit price of 94443 INR. The total amount including tax is 94443 INR, paid via Debit Card.</t>
  </si>
  <si>
    <t>Rebecca Sheppard</t>
  </si>
  <si>
    <t>Rebecca Sheppard bought 3 Headphones(s) for a total of 26094 INR, including tax, on 2024-06-14. Payment was made using Cash.</t>
  </si>
  <si>
    <t>Ricardo Clark</t>
  </si>
  <si>
    <t>On 2023-10-27, Ricardo Clark acquired 9 Keyboard(s) at 68225 INR each. The total cost came to 614025 INR, paid with Cash.</t>
  </si>
  <si>
    <t>Joshua Schroeder</t>
  </si>
  <si>
    <t>On 2023-10-30, Joshua Schroeder paid 132010 INR for 10 Keyboard(s) using UPI.</t>
  </si>
  <si>
    <t>Susan Garcia DVM</t>
  </si>
  <si>
    <t>On 2024-04-25, Susan Garcia DVM purchased 3 Headphones(s) at a unit price of 68564 INR. The total amount including tax is 205692 INR, paid via Credit Card.</t>
  </si>
  <si>
    <t>Colin Raymond</t>
  </si>
  <si>
    <t>On 2024-07-02, Colin Raymond paid 535707 INR for 9 Tablet(s) using Debit Card.</t>
  </si>
  <si>
    <t>Ashley Davis</t>
  </si>
  <si>
    <t>Ashley Davis paid 420224 INR for 7 Headphones(s) on 2024-01-28, completing the transaction using UPI.</t>
  </si>
  <si>
    <t>Tracy Garcia</t>
  </si>
  <si>
    <t>Tracy Garcia just purchased 6 Monitor(s) on 2024-04-03, with a total cost of 460032 INR. The payment was completed using UPI.</t>
  </si>
  <si>
    <t>Jeanette Murphy</t>
  </si>
  <si>
    <t>Jeanette Murphy just purchased 1 Monitor(s) on 2024-02-18, with a total cost of 34503 INR. The payment was completed using Net Banking.</t>
  </si>
  <si>
    <t>Daniel Lamb</t>
  </si>
  <si>
    <t>Daniel Lamb just purchased 2 Monitor(s) on 2024-05-30, with a total cost of 99756 INR. The payment was completed using Credit Card.</t>
  </si>
  <si>
    <t>Tammy Harrell</t>
  </si>
  <si>
    <t>Tammy Harrell completed a purchase of 5 Keyboard(s) for 132000 INR on 2024-08-24. The transaction was made via Net Banking.</t>
  </si>
  <si>
    <t>Annette Solomon</t>
  </si>
  <si>
    <t>Annette Solomon paid 537320 INR for 10 Printer(s) on 2024-01-27, completing the transaction using Cash.</t>
  </si>
  <si>
    <t>Christopher Price</t>
  </si>
  <si>
    <t>Today, Christopher Price acquired 1 Mouse(s), paying a total of 8259 INR. The payment was made via Net Banking.</t>
  </si>
  <si>
    <t>Mr. Robert Mckenzie</t>
  </si>
  <si>
    <t>On 2023-12-12, 10 Headphones(s) were purchased by Mr. Robert Mckenzie for 946050 INR, with payment made via Net Banking.</t>
  </si>
  <si>
    <t>Joseph Wood bought 1 Laptop(s) for 57561 INR per unit on 2024-08-10. The total was 57561 INR, paid using Credit Card.</t>
  </si>
  <si>
    <t>Cassandra Reed</t>
  </si>
  <si>
    <t>Cassandra Reed just purchased 1 Tablet(s) on 2023-10-24, with a total cost of 55758 INR. The payment was completed using Net Banking.</t>
  </si>
  <si>
    <t>Laura Ibarra</t>
  </si>
  <si>
    <t>On 2024-04-03, Laura Ibarra acquired 9 Smartphone(s) at 52157 INR each. The total cost came to 469413 INR, paid with Cash.</t>
  </si>
  <si>
    <t>Danielle Osborne</t>
  </si>
  <si>
    <t>On 2024-09-18, Danielle Osborne acquired 8 Tablet(s) at 48694 INR each. The total cost came to 389552 INR, paid with Cash.</t>
  </si>
  <si>
    <t>Carlos Garcia</t>
  </si>
  <si>
    <t>Carlos Garcia completed a purchase of 2 Smartphone(s) for 2428 INR on 2024-07-10. The transaction was made via Debit Card.</t>
  </si>
  <si>
    <t>Denise Bryan</t>
  </si>
  <si>
    <t>On 2024-03-26, Denise Bryan paid 256824 INR for 6 Keyboard(s) using Cash.</t>
  </si>
  <si>
    <t>Ronald Shepherd</t>
  </si>
  <si>
    <t>On 2023-12-06, 3 Laptop(s) were purchased by Ronald Shepherd for 119202 INR, with payment made via Credit Card.</t>
  </si>
  <si>
    <t>Makayla Hogan</t>
  </si>
  <si>
    <t>On 2024-08-12, Makayla Hogan acquired 1 Headphones(s) at 44152 INR each. The total cost came to 44152 INR, paid with Cash.</t>
  </si>
  <si>
    <t>Daniel Clark bought 6 Headphones(s) for a total of 568800 INR, including tax, on 2023-10-30. Payment was made using Credit Card.</t>
  </si>
  <si>
    <t>Darlene Hernandez</t>
  </si>
  <si>
    <t>Darlene Hernandez completed a purchase of 7 Keyboard(s) for 393827 INR on 2024-04-30. The transaction was made via Net Banking.</t>
  </si>
  <si>
    <t>Jason Harding</t>
  </si>
  <si>
    <t>On 2024-08-26, 2 Mouse(s) were purchased by Jason Harding for 17754 INR, with payment made via Debit Card.</t>
  </si>
  <si>
    <t>Lindsay Brooks</t>
  </si>
  <si>
    <t>Lindsay Brooks just purchased 6 Tablet(s) on 2024-02-26, with a total cost of 365484 INR. The payment was completed using UPI.</t>
  </si>
  <si>
    <t>Kimberly Harris</t>
  </si>
  <si>
    <t>Kimberly Harris paid 491229 INR for 9 Monitor(s) on 2024-09-10, completing the transaction using Debit Card.</t>
  </si>
  <si>
    <t>Joseph Lindsey</t>
  </si>
  <si>
    <t>Joseph Lindsey paid 44990 INR for 2 Mouse(s) on 2023-12-04, completing the transaction using Debit Card.</t>
  </si>
  <si>
    <t>Katrina Nelson</t>
  </si>
  <si>
    <t>On 2024-05-13, Katrina Nelson acquired 2 Smartwatch(s) at 57891 INR each. The total cost came to 115782 INR, paid with Debit Card.</t>
  </si>
  <si>
    <t>George Aguilar</t>
  </si>
  <si>
    <t>George Aguilar completed a purchase of 7 Printer(s) for 31927 INR on 2023-12-10. The transaction was made via Debit Card.</t>
  </si>
  <si>
    <t>Anthony Fitzgerald</t>
  </si>
  <si>
    <t>On 2023-11-16, 4 Tablet(s) were purchased by Anthony Fitzgerald for 18164 INR, with payment made via Credit Card.</t>
  </si>
  <si>
    <t>Amanda Patel</t>
  </si>
  <si>
    <t>On 2023-10-20, Amanda Patel acquired 8 Mouse(s) at 68139 INR each. The total cost came to 545112 INR, paid with Cash.</t>
  </si>
  <si>
    <t>Heather Nelson</t>
  </si>
  <si>
    <t>Heather Nelson bought 4 Desktop PC(s) for a total of 164128 INR, including tax, on 2024-09-28. Payment was made using Net Banking.</t>
  </si>
  <si>
    <t>Eric Roy DDS</t>
  </si>
  <si>
    <t>On 2024-07-11, 10 Tablet(s) were purchased by Eric Roy DDS for 333910 INR, with payment made via Cash.</t>
  </si>
  <si>
    <t>On 2024-09-11, Todd James purchased 4 Desktop PC(s) at a unit price of 22134 INR. The total amount including tax is 88536 INR, paid via Credit Card.</t>
  </si>
  <si>
    <t>Helen Johnson</t>
  </si>
  <si>
    <t>Helen Johnson bought 4 Laptop(s) for 2492 INR per unit on 2024-03-02. The total was 9968 INR, paid using Net Banking.</t>
  </si>
  <si>
    <t>James Mullins</t>
  </si>
  <si>
    <t>James Mullins bought 5 Printer(s) for 89121 INR per unit on 2024-08-21. The total was 445605 INR, paid using Debit Card.</t>
  </si>
  <si>
    <t>Kimberly Rice</t>
  </si>
  <si>
    <t>On 2024-09-11, Kimberly Rice acquired 4 Desktop PC(s) at 23208 INR each. The total cost came to 92832 INR, paid with Credit Card.</t>
  </si>
  <si>
    <t>Vanessa Vazquez</t>
  </si>
  <si>
    <t>Vanessa Vazquez completed a purchase of 4 Monitor(s) for 187508 INR on 2023-12-07. The transaction was made via UPI.</t>
  </si>
  <si>
    <t>Justin Guzman</t>
  </si>
  <si>
    <t>Justin Guzman bought 8 Monitor(s) for a total of 86624 INR, including tax, on 2023-12-02. Payment was made using Debit Card.</t>
  </si>
  <si>
    <t>Monica Higgins</t>
  </si>
  <si>
    <t>Monica Higgins just purchased 4 Laptop(s) on 2023-10-18, with a total cost of 359564 INR. The payment was completed using Cash.</t>
  </si>
  <si>
    <t>Ashley Eaton</t>
  </si>
  <si>
    <t>Today, Ashley Eaton acquired 4 Tablet(s), paying a total of 196624 INR. The payment was made via Net Banking.</t>
  </si>
  <si>
    <t>Nicholas Garcia</t>
  </si>
  <si>
    <t>Nicholas Garcia paid 62282 INR for 1 Desktop PC(s) on 2024-06-18, completing the transaction using Net Banking.</t>
  </si>
  <si>
    <t>Natasha Mack MD</t>
  </si>
  <si>
    <t>On 2024-09-13, Natasha Mack MD paid 199220 INR for 10 Mouse(s) using Credit Card.</t>
  </si>
  <si>
    <t>On 2023-11-11, 9 Keyboard(s) were purchased by Joseph Bell for 549477 INR, with payment made via Net Banking.</t>
  </si>
  <si>
    <t>Ashley Walker DDS</t>
  </si>
  <si>
    <t>On 2024-02-25, 9 Keyboard(s) were purchased by Ashley Walker DDS for 371997 INR, with payment made via Net Banking.</t>
  </si>
  <si>
    <t>Dennis Williams</t>
  </si>
  <si>
    <t>Dennis Williams bought 2 Tablet(s) for a total of 112844 INR, including tax, on 2024-01-09. Payment was made using Credit Card.</t>
  </si>
  <si>
    <t>Charles Tran</t>
  </si>
  <si>
    <t>On 2023-10-08, Charles Tran purchased 6 Smartwatch(s) at a unit price of 12074 INR. The total amount including tax is 72444 INR, paid via Cash.</t>
  </si>
  <si>
    <t>Antonio Murphy</t>
  </si>
  <si>
    <t>Antonio Murphy bought 2 Tablet(s) for a total of 56700 INR, including tax, on 2023-12-03. Payment was made using Net Banking.</t>
  </si>
  <si>
    <t>Julia Pierce</t>
  </si>
  <si>
    <t>On 2024-01-23, Julia Pierce acquired 2 Desktop PC(s) at 22601 INR each. The total cost came to 45202 INR, paid with Net Banking.</t>
  </si>
  <si>
    <t>Andrea Stewart</t>
  </si>
  <si>
    <t>Andrea Stewart completed a purchase of 3 Printer(s) for 159957 INR on 2024-09-09. The transaction was made via Credit Card.</t>
  </si>
  <si>
    <t>Gregory King</t>
  </si>
  <si>
    <t>Gregory King just purchased 9 Keyboard(s) on 2024-05-18, with a total cost of 231588 INR. The payment was completed using Net Banking.</t>
  </si>
  <si>
    <t>Tanya Harris</t>
  </si>
  <si>
    <t>Tanya Harris completed a purchase of 7 Desktop PC(s) for 315147 INR on 2024-09-06. The transaction was made via Debit Card.</t>
  </si>
  <si>
    <t>Joan Gomez</t>
  </si>
  <si>
    <t>Joan Gomez bought 4 Tablet(s) for a total of 193808 INR, including tax, on 2023-10-02. Payment was made using UPI.</t>
  </si>
  <si>
    <t>Dawn Stanton</t>
  </si>
  <si>
    <t>Dawn Stanton completed a purchase of 10 Mouse(s) for 935430 INR on 2024-03-22. The transaction was made via Debit Card.</t>
  </si>
  <si>
    <t>Roy Gonzalez</t>
  </si>
  <si>
    <t>On 2024-07-17, Roy Gonzalez purchased 7 Smartwatch(s) at a unit price of 96234 INR. The total amount including tax is 673638 INR, paid via Net Banking.</t>
  </si>
  <si>
    <t>Lisa Stanley</t>
  </si>
  <si>
    <t>Today, Lisa Stanley acquired 3 Laptop(s), paying a total of 284160 INR. The payment was made via UPI.</t>
  </si>
  <si>
    <t>Teresa Orozco</t>
  </si>
  <si>
    <t>Teresa Orozco bought 1 Printer(s) for a total of 34258 INR, including tax, on 2024-08-18. Payment was made using Debit Card.</t>
  </si>
  <si>
    <t>Tina Villegas</t>
  </si>
  <si>
    <t>Tina Villegas completed a purchase of 8 Printer(s) for 574032 INR on 2024-01-29. The transaction was made via Credit Card.</t>
  </si>
  <si>
    <t>Steven Mcbride</t>
  </si>
  <si>
    <t>Steven Mcbride bought 10 Tablet(s) for a total of 350230 INR, including tax, on 2024-01-05. Payment was made using Debit Card.</t>
  </si>
  <si>
    <t>Steve Jackson</t>
  </si>
  <si>
    <t>Today, Steve Jackson acquired 5 Headphones(s), paying a total of 60155 INR. The payment was made via Cash.</t>
  </si>
  <si>
    <t>Sarah Wiggins</t>
  </si>
  <si>
    <t>Sarah Wiggins completed a purchase of 9 Smartwatch(s) for 296703 INR on 2024-09-13. The transaction was made via UPI.</t>
  </si>
  <si>
    <t>Laura Cunningham</t>
  </si>
  <si>
    <t>On 2023-10-14, Laura Cunningham paid 67640 INR for 2 Smartwatch(s) using UPI.</t>
  </si>
  <si>
    <t>Leonard Hernandez</t>
  </si>
  <si>
    <t>On 2024-05-11, Leonard Hernandez purchased 10 Desktop PC(s) at a unit price of 98841 INR. The total amount including tax is 988410 INR, paid via UPI.</t>
  </si>
  <si>
    <t>Raymond Jones</t>
  </si>
  <si>
    <t>On 2024-05-03, Raymond Jones acquired 5 Printer(s) at 90265 INR each. The total cost came to 451325 INR, paid with Cash.</t>
  </si>
  <si>
    <t>Debbie Ryan</t>
  </si>
  <si>
    <t>On 2024-05-24, Debbie Ryan purchased 8 Laptop(s) at a unit price of 58440 INR. The total amount including tax is 467520 INR, paid via UPI.</t>
  </si>
  <si>
    <t>Tyler Simmons paid 767408 INR for 8 Tablet(s) on 2023-10-03, completing the transaction using UPI.</t>
  </si>
  <si>
    <t>Christopher Baker</t>
  </si>
  <si>
    <t>Today, Christopher Baker acquired 3 Printer(s), paying a total of 42441 INR. The payment was made via Credit Card.</t>
  </si>
  <si>
    <t>Rebecca Nelson</t>
  </si>
  <si>
    <t>Rebecca Nelson just purchased 8 Mouse(s) on 2024-04-30, with a total cost of 334504 INR. The payment was completed using UPI.</t>
  </si>
  <si>
    <t>Robert Brooks</t>
  </si>
  <si>
    <t>Today, Robert Brooks acquired 9 Headphones(s), paying a total of 54108 INR. The payment was made via UPI.</t>
  </si>
  <si>
    <t>Michael Hughes</t>
  </si>
  <si>
    <t>On 2024-03-22, Michael Hughes paid 591591 INR for 7 Smartwatch(s) using Net Banking.</t>
  </si>
  <si>
    <t>Kenneth Austin</t>
  </si>
  <si>
    <t>Kenneth Austin paid 71532 INR for 6 Tablet(s) on 2024-08-27, completing the transaction using Cash.</t>
  </si>
  <si>
    <t>Sharon Powers</t>
  </si>
  <si>
    <t>Sharon Powers paid 672490 INR for 7 Smartphone(s) on 2024-07-20, completing the transaction using Debit Card.</t>
  </si>
  <si>
    <t>Brandon Tucker</t>
  </si>
  <si>
    <t>On 2023-12-12, Brandon Tucker paid 220938 INR for 6 Smartphone(s) using Cash.</t>
  </si>
  <si>
    <t>Mrs. Nancy Mcgee</t>
  </si>
  <si>
    <t>On 2024-08-31, 9 Tablet(s) were purchased by Mrs. Nancy Mcgee for 106281 INR, with payment made via UPI.</t>
  </si>
  <si>
    <t>Edward Walsh</t>
  </si>
  <si>
    <t>Edward Walsh bought 7 Monitor(s) for 93911 INR per unit on 2024-02-15. The total was 657377 INR, paid using Credit Card.</t>
  </si>
  <si>
    <t>Todd Smith bought 1 Tablet(s) for a total of 47936 INR, including tax, on 2024-01-08. Payment was made using Debit Card.</t>
  </si>
  <si>
    <t>Andrew Lewis</t>
  </si>
  <si>
    <t>On 2024-09-06, Andrew Lewis paid 15256 INR for 1 Tablet(s) using UPI.</t>
  </si>
  <si>
    <t>Tamara House</t>
  </si>
  <si>
    <t>On 2024-01-15, 2 Laptop(s) were purchased by Tamara House for 134570 INR, with payment made via Credit Card.</t>
  </si>
  <si>
    <t>Laura Walls</t>
  </si>
  <si>
    <t>On 2024-06-28, Laura Walls paid 234885 INR for 7 Printer(s) using Cash.</t>
  </si>
  <si>
    <t>Sydney Wood</t>
  </si>
  <si>
    <t>Sydney Wood bought 9 Monitor(s) for 42889 INR per unit on 2023-11-08. The total was 386001 INR, paid using Credit Card.</t>
  </si>
  <si>
    <t>Vincent Wagner</t>
  </si>
  <si>
    <t>Vincent Wagner just purchased 8 Smartwatch(s) on 2024-04-28, with a total cost of 706760 INR. The payment was completed using Cash.</t>
  </si>
  <si>
    <t>Barbara Taylor</t>
  </si>
  <si>
    <t>On 2024-03-21, Barbara Taylor acquired 6 Monitor(s) at 62832 INR each. The total cost came to 376992 INR, paid with Credit Card.</t>
  </si>
  <si>
    <t>Bradley Soto</t>
  </si>
  <si>
    <t>Today, Bradley Soto acquired 5 Smartphone(s), paying a total of 145010 INR. The payment was made via Cash.</t>
  </si>
  <si>
    <t>Daniel Hughes</t>
  </si>
  <si>
    <t>On 2024-05-19, 4 Smartwatch(s) were purchased by Daniel Hughes for 368472 INR, with payment made via Debit Card.</t>
  </si>
  <si>
    <t>On 2024-01-25, Jennifer Garcia paid 278620 INR for 5 Headphones(s) using Cash.</t>
  </si>
  <si>
    <t>Lindsey Sandoval</t>
  </si>
  <si>
    <t>On 2024-01-15, 9 Desktop PC(s) were purchased by Lindsey Sandoval for 822537 INR, with payment made via Debit Card.</t>
  </si>
  <si>
    <t>Christy Cortez</t>
  </si>
  <si>
    <t>On 2023-12-10, Christy Cortez paid 168432 INR for 2 Tablet(s) using Debit Card.</t>
  </si>
  <si>
    <t>Cody Reed</t>
  </si>
  <si>
    <t>Cody Reed just purchased 8 Printer(s) on 2024-01-04, with a total cost of 353208 INR. The payment was completed using Credit Card.</t>
  </si>
  <si>
    <t>David Becker</t>
  </si>
  <si>
    <t>Today, David Becker acquired 4 Headphones(s), paying a total of 294784 INR. The payment was made via Debit Card.</t>
  </si>
  <si>
    <t>Kyle Knight</t>
  </si>
  <si>
    <t>Kyle Knight completed a purchase of 7 Tablet(s) for 54754 INR on 2024-04-19. The transaction was made via Net Banking.</t>
  </si>
  <si>
    <t>Frances Hamilton</t>
  </si>
  <si>
    <t>Frances Hamilton bought 1 Smartphone(s) for 17653 INR per unit on 2024-06-15. The total was 17653 INR, paid using Credit Card.</t>
  </si>
  <si>
    <t>Jorge Wheeler</t>
  </si>
  <si>
    <t>Jorge Wheeler completed a purchase of 7 Monitor(s) for 139426 INR on 2024-06-29. The transaction was made via Debit Card.</t>
  </si>
  <si>
    <t>Nicole Stevens</t>
  </si>
  <si>
    <t>Today, Nicole Stevens acquired 3 Monitor(s), paying a total of 253698 INR. The payment was made via Credit Card.</t>
  </si>
  <si>
    <t>Michael Cantu</t>
  </si>
  <si>
    <t>On 2024-03-09, 8 Tablet(s) were purchased by Michael Cantu for 31152 INR, with payment made via Debit Card.</t>
  </si>
  <si>
    <t>Keith Bernard</t>
  </si>
  <si>
    <t>Today, Keith Bernard acquired 10 Monitor(s), paying a total of 976250 INR. The payment was made via UPI.</t>
  </si>
  <si>
    <t>Jesus Crawford</t>
  </si>
  <si>
    <t>Jesus Crawford bought 5 Keyboard(s) for 63439 INR per unit on 2023-10-21. The total was 317195 INR, paid using Cash.</t>
  </si>
  <si>
    <t>Cindy James</t>
  </si>
  <si>
    <t>Cindy James paid 635400 INR for 8 Keyboard(s) on 2024-01-24, completing the transaction using Net Banking.</t>
  </si>
  <si>
    <t>Ashley Murray</t>
  </si>
  <si>
    <t>On 2023-10-22, 4 Tablet(s) were purchased by Ashley Murray for 262348 INR, with payment made via Net Banking.</t>
  </si>
  <si>
    <t>Edgar Miller</t>
  </si>
  <si>
    <t>Edgar Miller paid 771936 INR for 8 Keyboard(s) on 2024-09-19, completing the transaction using Net Banking.</t>
  </si>
  <si>
    <t>Noah Barnett</t>
  </si>
  <si>
    <t>On 2024-04-26, Noah Barnett paid 373252 INR for 4 Headphones(s) using Credit Card.</t>
  </si>
  <si>
    <t>Lisa Welch</t>
  </si>
  <si>
    <t>Lisa Welch just purchased 8 Smartphone(s) on 2024-07-06, with a total cost of 159632 INR. The payment was completed using Credit Card.</t>
  </si>
  <si>
    <t>Christopher Cabrera</t>
  </si>
  <si>
    <t>Christopher Cabrera paid 324583 INR for 7 Laptop(s) on 2024-03-05, completing the transaction using Cash.</t>
  </si>
  <si>
    <t>Joshua Casey</t>
  </si>
  <si>
    <t>Joshua Casey bought 3 Smartwatch(s) for 84603 INR per unit on 2024-01-15. The total was 253809 INR, paid using Net Banking.</t>
  </si>
  <si>
    <t>Joshua Estes</t>
  </si>
  <si>
    <t>On 2024-08-29, Joshua Estes acquired 4 Tablet(s) at 68925 INR each. The total cost came to 275700 INR, paid with Net Banking.</t>
  </si>
  <si>
    <t>Jeffrey Hubbard</t>
  </si>
  <si>
    <t>On 2024-03-28, Jeffrey Hubbard paid 41000 INR for 10 Desktop PC(s) using UPI.</t>
  </si>
  <si>
    <t>Sabrina Villarreal</t>
  </si>
  <si>
    <t>Sabrina Villarreal completed a purchase of 8 Keyboard(s) for 544560 INR on 2024-05-27. The transaction was made via Credit Card.</t>
  </si>
  <si>
    <t>Michele Smith</t>
  </si>
  <si>
    <t>Michele Smith bought 7 Keyboard(s) for 3381 INR per unit on 2023-11-30. The total was 23667 INR, paid using Debit Card.</t>
  </si>
  <si>
    <t>Patrick Garcia</t>
  </si>
  <si>
    <t>Patrick Garcia just purchased 4 Headphones(s) on 2024-02-26, with a total cost of 249512 INR. The payment was completed using Cash.</t>
  </si>
  <si>
    <t>Marcus Bell</t>
  </si>
  <si>
    <t>On 2024-04-21, Marcus Bell purchased 7 Printer(s) at a unit price of 55452 INR. The total amount including tax is 388164 INR, paid via Credit Card.</t>
  </si>
  <si>
    <t>Brianna Padilla</t>
  </si>
  <si>
    <t>On 2024-07-08, 5 Smartwatch(s) were purchased by Brianna Padilla for 230665 INR, with payment made via Credit Card.</t>
  </si>
  <si>
    <t>Amy Blair</t>
  </si>
  <si>
    <t>Today, Amy Blair acquired 1 Tablet(s), paying a total of 83011 INR. The payment was made via Debit Card.</t>
  </si>
  <si>
    <t>William Clark</t>
  </si>
  <si>
    <t>On 2023-11-02, William Clark purchased 9 Mouse(s) at a unit price of 25665 INR. The total amount including tax is 230985 INR, paid via Net Banking.</t>
  </si>
  <si>
    <t>Stephen Robinson</t>
  </si>
  <si>
    <t>On 2024-03-08, Stephen Robinson purchased 8 Mouse(s) at a unit price of 76350 INR. The total amount including tax is 610800 INR, paid via Net Banking.</t>
  </si>
  <si>
    <t>Terry Martinez</t>
  </si>
  <si>
    <t>On 2023-12-14, Terry Martinez paid 328665 INR for 5 Headphones(s) using Net Banking.</t>
  </si>
  <si>
    <t>Denise Sullivan</t>
  </si>
  <si>
    <t>Today, Denise Sullivan acquired 2 Headphones(s), paying a total of 17278 INR. The payment was made via Cash.</t>
  </si>
  <si>
    <t>Amber Brown</t>
  </si>
  <si>
    <t>On 2024-04-21, 10 Keyboard(s) were purchased by Amber Brown for 618270 INR, with payment made via Cash.</t>
  </si>
  <si>
    <t>Geoffrey Henson</t>
  </si>
  <si>
    <t>Geoffrey Henson bought 5 Monitor(s) for 44278 INR per unit on 2024-06-03. The total was 221390 INR, paid using Net Banking.</t>
  </si>
  <si>
    <t>Gina Curry</t>
  </si>
  <si>
    <t>On 2023-10-18, Gina Curry purchased 4 Mouse(s) at a unit price of 24295 INR. The total amount including tax is 97180 INR, paid via UPI.</t>
  </si>
  <si>
    <t>Alexis Gutierrez</t>
  </si>
  <si>
    <t>On 2024-01-06, Alexis Gutierrez acquired 3 Desktop PC(s) at 19673 INR each. The total cost came to 59019 INR, paid with UPI.</t>
  </si>
  <si>
    <t>Amy Robinson</t>
  </si>
  <si>
    <t>Amy Robinson paid 466072 INR for 8 Headphones(s) on 2024-06-22, completing the transaction using Cash.</t>
  </si>
  <si>
    <t>Robert Lozano</t>
  </si>
  <si>
    <t>On 2024-05-29, Robert Lozano purchased 5 Laptop(s) at a unit price of 53324 INR. The total amount including tax is 266620 INR, paid via Cash.</t>
  </si>
  <si>
    <t>Cheryl Quinn</t>
  </si>
  <si>
    <t>Cheryl Quinn just purchased 10 Mouse(s) on 2023-12-12, with a total cost of 803030 INR. The payment was completed using Cash.</t>
  </si>
  <si>
    <t>Bridget Elliott</t>
  </si>
  <si>
    <t>Bridget Elliott completed a purchase of 7 Monitor(s) for 62034 INR on 2024-01-21. The transaction was made via Debit Card.</t>
  </si>
  <si>
    <t>Marie Floyd</t>
  </si>
  <si>
    <t>On 2024-01-13, Marie Floyd acquired 7 Tablet(s) at 1992 INR each. The total cost came to 13944 INR, paid with UPI.</t>
  </si>
  <si>
    <t>Michele Wall</t>
  </si>
  <si>
    <t>On 2024-05-19, Michele Wall acquired 8 Smartphone(s) at 15077 INR each. The total cost came to 120616 INR, paid with Credit Card.</t>
  </si>
  <si>
    <t>Brianna Flores</t>
  </si>
  <si>
    <t>Brianna Flores bought 1 Mouse(s) for 93314 INR per unit on 2023-11-15. The total was 93314 INR, paid using Debit Card.</t>
  </si>
  <si>
    <t>Patrick Gomez</t>
  </si>
  <si>
    <t>Patrick Gomez bought 1 Mouse(s) for 69631 INR per unit on 2024-02-17. The total was 69631 INR, paid using Credit Card.</t>
  </si>
  <si>
    <t>Jeffrey Wilson</t>
  </si>
  <si>
    <t>Jeffrey Wilson paid 41623 INR for 1 Smartphone(s) on 2023-12-24, completing the transaction using Net Banking.</t>
  </si>
  <si>
    <t>Antonio Bennett</t>
  </si>
  <si>
    <t>On 2024-01-29, Antonio Bennett acquired 4 Laptop(s) at 76092 INR each. The total cost came to 304368 INR, paid with Cash.</t>
  </si>
  <si>
    <t>Nicole Matthews</t>
  </si>
  <si>
    <t>Nicole Matthews paid 769896 INR for 8 Smartphone(s) on 2023-12-08, completing the transaction using Debit Card.</t>
  </si>
  <si>
    <t>On 2024-02-06, Jonathan Johnson acquired 10 Smartwatch(s) at 72898 INR each. The total cost came to 728980 INR, paid with UPI.</t>
  </si>
  <si>
    <t>Robin Mitchell</t>
  </si>
  <si>
    <t>Robin Mitchell bought 3 Headphones(s) for a total of 9051 INR, including tax, on 2024-02-17. Payment was made using Credit Card.</t>
  </si>
  <si>
    <t>Daniel Bryant Jr.</t>
  </si>
  <si>
    <t>Daniel Bryant Jr. bought 1 Desktop PC(s) for a total of 90714 INR, including tax, on 2024-03-23. Payment was made using Debit Card.</t>
  </si>
  <si>
    <t>Teresa Manning</t>
  </si>
  <si>
    <t>On 2023-12-24, 9 Smartwatch(s) were purchased by Teresa Manning for 273195 INR, with payment made via Debit Card.</t>
  </si>
  <si>
    <t>Christopher Whitaker</t>
  </si>
  <si>
    <t>Christopher Whitaker completed a purchase of 7 Desktop PC(s) for 362012 INR on 2024-03-17. The transaction was made via Credit Card.</t>
  </si>
  <si>
    <t>Ronald Webster</t>
  </si>
  <si>
    <t>On 2024-05-21, Ronald Webster acquired 5 Mouse(s) at 74655 INR each. The total cost came to 373275 INR, paid with Cash.</t>
  </si>
  <si>
    <t>Maria Pitts</t>
  </si>
  <si>
    <t>Maria Pitts just purchased 3 Desktop PC(s) on 2024-06-29, with a total cost of 269742 INR. The payment was completed using Cash.</t>
  </si>
  <si>
    <t>Linda Turner</t>
  </si>
  <si>
    <t>On 2024-03-04, Linda Turner acquired 10 Desktop PC(s) at 27429 INR each. The total cost came to 274290 INR, paid with UPI.</t>
  </si>
  <si>
    <t>Sue Brady</t>
  </si>
  <si>
    <t>Sue Brady paid 95868 INR for 3 Laptop(s) on 2024-04-06, completing the transaction using Net Banking.</t>
  </si>
  <si>
    <t>Robert Stokes</t>
  </si>
  <si>
    <t>Robert Stokes bought 5 Desktop PC(s) for 17196 INR per unit on 2024-01-30. The total was 85980 INR, paid using Cash.</t>
  </si>
  <si>
    <t>Holly Herman</t>
  </si>
  <si>
    <t>On 2023-10-30, 4 Desktop PC(s) were purchased by Holly Herman for 252028 INR, with payment made via Cash.</t>
  </si>
  <si>
    <t>Melissa Mayer</t>
  </si>
  <si>
    <t>Melissa Mayer bought 3 Printer(s) for 31010 INR per unit on 2024-06-07. The total was 93030 INR, paid using UPI.</t>
  </si>
  <si>
    <t>Today, Eric Rhodes acquired 1 Monitor(s), paying a total of 80342 INR. The payment was made via Net Banking.</t>
  </si>
  <si>
    <t>Candice Pittman</t>
  </si>
  <si>
    <t>On 2024-07-26, Candice Pittman acquired 4 Monitor(s) at 95475 INR each. The total cost came to 381900 INR, paid with Debit Card.</t>
  </si>
  <si>
    <t>Reginald Mullins</t>
  </si>
  <si>
    <t>Reginald Mullins completed a purchase of 1 Tablet(s) for 3572 INR on 2024-03-06. The transaction was made via UPI.</t>
  </si>
  <si>
    <t>David Dunlap</t>
  </si>
  <si>
    <t>David Dunlap just purchased 8 Desktop PC(s) on 2024-05-28, with a total cost of 248392 INR. The payment was completed using Debit Card.</t>
  </si>
  <si>
    <t>Tina Wilson</t>
  </si>
  <si>
    <t>Today, Tina Wilson acquired 7 Headphones(s), paying a total of 625940 INR. The payment was made via Credit Card.</t>
  </si>
  <si>
    <t>Cathy Evans</t>
  </si>
  <si>
    <t>Cathy Evans bought 4 Monitor(s) for 88302 INR per unit on 2023-10-15. The total was 353208 INR, paid using Debit Card.</t>
  </si>
  <si>
    <t>Steven Mcdonald</t>
  </si>
  <si>
    <t>On 2024-07-02, Steven Mcdonald acquired 9 Tablet(s) at 23663 INR each. The total cost came to 212967 INR, paid with Net Banking.</t>
  </si>
  <si>
    <t>Tanya Garrison</t>
  </si>
  <si>
    <t>On 2024-01-15, Tanya Garrison purchased 8 Smartphone(s) at a unit price of 82819 INR. The total amount including tax is 662552 INR, paid via UPI.</t>
  </si>
  <si>
    <t>Barbara Bartlett</t>
  </si>
  <si>
    <t>On 2023-10-31, Barbara Bartlett acquired 4 Monitor(s) at 82707 INR each. The total cost came to 330828 INR, paid with Cash.</t>
  </si>
  <si>
    <t>James Norris II</t>
  </si>
  <si>
    <t>Today, James Norris II acquired 4 Mouse(s), paying a total of 233964 INR. The payment was made via UPI.</t>
  </si>
  <si>
    <t>Chelsea Larson</t>
  </si>
  <si>
    <t>On 2024-08-01, Chelsea Larson acquired 10 Keyboard(s) at 54617 INR each. The total cost came to 546170 INR, paid with Credit Card.</t>
  </si>
  <si>
    <t>Donna Simmons</t>
  </si>
  <si>
    <t>On 2024-03-04, 8 Smartphone(s) were purchased by Donna Simmons for 351944 INR, with payment made via Net Banking.</t>
  </si>
  <si>
    <t>Jessica Shields</t>
  </si>
  <si>
    <t>Jessica Shields completed a purchase of 5 Tablet(s) for 467990 INR on 2024-06-18. The transaction was made via Cash.</t>
  </si>
  <si>
    <t>Tiffany Dickerson</t>
  </si>
  <si>
    <t>Tiffany Dickerson bought 6 Desktop PC(s) for a total of 88098 INR, including tax, on 2024-05-18. Payment was made using Debit Card.</t>
  </si>
  <si>
    <t>Melissa Glass</t>
  </si>
  <si>
    <t>Melissa Glass completed a purchase of 4 Monitor(s) for 345260 INR on 2024-07-03. The transaction was made via Net Banking.</t>
  </si>
  <si>
    <t>Brittney Green</t>
  </si>
  <si>
    <t>On 2024-09-04, Brittney Green purchased 7 Mouse(s) at a unit price of 25411 INR. The total amount including tax is 177877 INR, paid via Net Banking.</t>
  </si>
  <si>
    <t>Patricia Macdonald</t>
  </si>
  <si>
    <t>Patricia Macdonald completed a purchase of 9 Printer(s) for 554553 INR on 2023-10-02. The transaction was made via Net Banking.</t>
  </si>
  <si>
    <t>Amanda Lee</t>
  </si>
  <si>
    <t>On 2024-01-11, Amanda Lee acquired 7 Smartwatch(s) at 17534 INR each. The total cost came to 122738 INR, paid with Debit Card.</t>
  </si>
  <si>
    <t>Thomas Martinez</t>
  </si>
  <si>
    <t>On 2024-05-01, Thomas Martinez purchased 6 Laptop(s) at a unit price of 40354 INR. The total amount including tax is 242124 INR, paid via Cash.</t>
  </si>
  <si>
    <t>Samantha Williams</t>
  </si>
  <si>
    <t>Samantha Williams bought 5 Smartphone(s) for a total of 19785 INR, including tax, on 2023-11-09. Payment was made using Debit Card.</t>
  </si>
  <si>
    <t>Christina Smith completed a purchase of 1 Smartwatch(s) for 29515 INR on 2024-06-05. The transaction was made via Net Banking.</t>
  </si>
  <si>
    <t>David Becker bought 3 Keyboard(s) for a total of 226089 INR, including tax, on 2024-01-01. Payment was made using Cash.</t>
  </si>
  <si>
    <t>Paul Ross</t>
  </si>
  <si>
    <t>On 2024-02-29, Paul Ross paid 204795 INR for 5 Keyboard(s) using Debit Card.</t>
  </si>
  <si>
    <t>Raymond Vaughn just purchased 1 Smartwatch(s) on 2024-03-18, with a total cost of 28646 INR. The payment was completed using Credit Card.</t>
  </si>
  <si>
    <t>Eric Johnson</t>
  </si>
  <si>
    <t>Today, Eric Johnson acquired 10 Monitor(s), paying a total of 832250 INR. The payment was made via UPI.</t>
  </si>
  <si>
    <t>David Nelson paid 366448 INR for 4 Mouse(s) on 2024-02-18, completing the transaction using Credit Card.</t>
  </si>
  <si>
    <t>Jamie Barton</t>
  </si>
  <si>
    <t>Jamie Barton just purchased 3 Printer(s) on 2024-02-25, with a total cost of 14778 INR. The payment was completed using Cash.</t>
  </si>
  <si>
    <t>Timothy Robinson</t>
  </si>
  <si>
    <t>Timothy Robinson just purchased 2 Printer(s) on 2024-04-13, with a total cost of 176430 INR. The payment was completed using Credit Card.</t>
  </si>
  <si>
    <t>Mrs. Suzanne Stark DVM</t>
  </si>
  <si>
    <t>Mrs. Suzanne Stark DVM paid 533070 INR for 6 Desktop PC(s) on 2023-11-19, completing the transaction using Net Banking.</t>
  </si>
  <si>
    <t>Denise Osborn</t>
  </si>
  <si>
    <t>Denise Osborn just purchased 3 Tablet(s) on 2024-02-04, with a total cost of 242448 INR. The payment was completed using Debit Card.</t>
  </si>
  <si>
    <t>Norma Clark</t>
  </si>
  <si>
    <t>On 2024-04-29, Norma Clark purchased 3 Monitor(s) at a unit price of 47618 INR. The total amount including tax is 142854 INR, paid via UPI.</t>
  </si>
  <si>
    <t>Beth Lewis</t>
  </si>
  <si>
    <t>Beth Lewis bought 7 Printer(s) for 74163 INR per unit on 2024-08-30. The total was 519141 INR, paid using UPI.</t>
  </si>
  <si>
    <t>Julie Trevino</t>
  </si>
  <si>
    <t>Julie Trevino just purchased 7 Smartphone(s) on 2024-07-19, with a total cost of 145621 INR. The payment was completed using Credit Card.</t>
  </si>
  <si>
    <t>Brandon Leon</t>
  </si>
  <si>
    <t>On 2024-06-05, Brandon Leon purchased 7 Keyboard(s) at a unit price of 20520 INR. The total amount including tax is 143640 INR, paid via Debit Card.</t>
  </si>
  <si>
    <t>Jessica Cruz</t>
  </si>
  <si>
    <t>On 2024-03-19, Jessica Cruz purchased 5 Smartwatch(s) at a unit price of 48388 INR. The total amount including tax is 241940 INR, paid via Debit Card.</t>
  </si>
  <si>
    <t>Jose Schmidt</t>
  </si>
  <si>
    <t>Jose Schmidt bought 5 Keyboard(s) for a total of 85200 INR, including tax, on 2023-12-13. Payment was made using Cash.</t>
  </si>
  <si>
    <t>Eric Romero</t>
  </si>
  <si>
    <t>Eric Romero bought 2 Tablet(s) for 81781 INR per unit on 2024-01-11. The total was 163562 INR, paid using Net Banking.</t>
  </si>
  <si>
    <t>Brianna Martin</t>
  </si>
  <si>
    <t>On 2023-11-02, Brianna Martin acquired 8 Tablet(s) at 22516 INR each. The total cost came to 180128 INR, paid with Cash.</t>
  </si>
  <si>
    <t>Caitlyn Brewer</t>
  </si>
  <si>
    <t>Caitlyn Brewer just purchased 5 Monitor(s) on 2023-11-18, with a total cost of 203840 INR. The payment was completed using Debit Card.</t>
  </si>
  <si>
    <t>Rebecca Clark</t>
  </si>
  <si>
    <t>Rebecca Clark just purchased 9 Desktop PC(s) on 2024-07-31, with a total cost of 457434 INR. The payment was completed using UPI.</t>
  </si>
  <si>
    <t>Raymond Atkinson</t>
  </si>
  <si>
    <t>Raymond Atkinson bought 2 Laptop(s) for a total of 39506 INR, including tax, on 2023-11-22. Payment was made using UPI.</t>
  </si>
  <si>
    <t>Alec Lawrence</t>
  </si>
  <si>
    <t>On 2024-06-06, Alec Lawrence purchased 1 Tablet(s) at a unit price of 20033 INR. The total amount including tax is 20033 INR, paid via Debit Card.</t>
  </si>
  <si>
    <t>John Gonzalez</t>
  </si>
  <si>
    <t>John Gonzalez just purchased 9 Mouse(s) on 2024-03-18, with a total cost of 791037 INR. The payment was completed using Debit Card.</t>
  </si>
  <si>
    <t>Michelle Shaw</t>
  </si>
  <si>
    <t>Michelle Shaw bought 8 Tablet(s) for a total of 531992 INR, including tax, on 2024-05-19. Payment was made using Debit Card.</t>
  </si>
  <si>
    <t>Kenneth Donaldson</t>
  </si>
  <si>
    <t>On 2023-10-20, Kenneth Donaldson paid 84492 INR for 2 Smartphone(s) using UPI.</t>
  </si>
  <si>
    <t>William Bell</t>
  </si>
  <si>
    <t>On 2024-01-01, William Bell acquired 6 Laptop(s) at 74171 INR each. The total cost came to 445026 INR, paid with Credit Card.</t>
  </si>
  <si>
    <t>Kurt Shaffer</t>
  </si>
  <si>
    <t>Kurt Shaffer paid 50358 INR for 7 Laptop(s) on 2024-09-06, completing the transaction using Net Banking.</t>
  </si>
  <si>
    <t>Laura Benitez</t>
  </si>
  <si>
    <t>On 2024-01-04, Laura Benitez paid 133515 INR for 3 Smartphone(s) using Credit Card.</t>
  </si>
  <si>
    <t>William Thompson</t>
  </si>
  <si>
    <t>William Thompson bought 2 Desktop PC(s) for 4999 INR per unit on 2023-11-26. The total was 9998 INR, paid using Net Banking.</t>
  </si>
  <si>
    <t>Cheryl Riley</t>
  </si>
  <si>
    <t>Cheryl Riley completed a purchase of 1 Printer(s) for 74523 INR on 2024-04-24. The transaction was made via Debit Card.</t>
  </si>
  <si>
    <t>Roberto Black</t>
  </si>
  <si>
    <t>Roberto Black completed a purchase of 8 Laptop(s) for 72248 INR on 2024-03-10. The transaction was made via Debit Card.</t>
  </si>
  <si>
    <t>Michael Bell</t>
  </si>
  <si>
    <t>Michael Bell paid 37271 INR for 1 Smartphone(s) on 2024-07-02, completing the transaction using Cash.</t>
  </si>
  <si>
    <t>Dana Chan</t>
  </si>
  <si>
    <t>Dana Chan bought 8 Laptop(s) for a total of 789320 INR, including tax, on 2024-01-05. Payment was made using Net Banking.</t>
  </si>
  <si>
    <t>Isaac Johnson</t>
  </si>
  <si>
    <t>Isaac Johnson paid 163377 INR for 3 Smartwatch(s) on 2023-12-05, completing the transaction using UPI.</t>
  </si>
  <si>
    <t>Jessica Daniel</t>
  </si>
  <si>
    <t>Jessica Daniel completed a purchase of 1 Mouse(s) for 51579 INR on 2024-07-30. The transaction was made via UPI.</t>
  </si>
  <si>
    <t>Tiffany Johnston</t>
  </si>
  <si>
    <t>Tiffany Johnston completed a purchase of 4 Keyboard(s) for 136308 INR on 2024-04-16. The transaction was made via Cash.</t>
  </si>
  <si>
    <t>Mary Ayala</t>
  </si>
  <si>
    <t>Mary Ayala bought 9 Tablet(s) for a total of 327438 INR, including tax, on 2024-03-02. Payment was made using Net Banking.</t>
  </si>
  <si>
    <t>Alexandria Guzman</t>
  </si>
  <si>
    <t>Alexandria Guzman paid 328984 INR for 8 Mouse(s) on 2024-05-01, completing the transaction using Credit Card.</t>
  </si>
  <si>
    <t>Chad Marshall</t>
  </si>
  <si>
    <t>Chad Marshall just purchased 8 Smartphone(s) on 2024-04-08, with a total cost of 282520 INR. The payment was completed using UPI.</t>
  </si>
  <si>
    <t>Benjamin Watts</t>
  </si>
  <si>
    <t>Benjamin Watts completed a purchase of 9 Smartphone(s) for 204669 INR on 2023-12-21. The transaction was made via UPI.</t>
  </si>
  <si>
    <t>Charles Stein</t>
  </si>
  <si>
    <t>Charles Stein bought 2 Monitor(s) for 88338 INR per unit on 2024-02-24. The total was 176676 INR, paid using Credit Card.</t>
  </si>
  <si>
    <t>Richard Hill</t>
  </si>
  <si>
    <t>Richard Hill just purchased 10 Smartwatch(s) on 2024-04-24, with a total cost of 915090 INR. The payment was completed using Cash.</t>
  </si>
  <si>
    <t>Patricia Martinez</t>
  </si>
  <si>
    <t>Patricia Martinez completed a purchase of 3 Tablet(s) for 94746 INR on 2024-05-24. The transaction was made via Net Banking.</t>
  </si>
  <si>
    <t>Chris Mendez</t>
  </si>
  <si>
    <t>Chris Mendez paid 198866 INR for 2 Laptop(s) on 2024-05-14, completing the transaction using UPI.</t>
  </si>
  <si>
    <t>William Cole just purchased 10 Smartphone(s) on 2024-05-27, with a total cost of 382580 INR. The payment was completed using Net Banking.</t>
  </si>
  <si>
    <t>On 2024-03-31, Russell Scott acquired 10 Headphones(s) at 82712 INR each. The total cost came to 827120 INR, paid with Credit Card.</t>
  </si>
  <si>
    <t>Brian Chavez</t>
  </si>
  <si>
    <t>Brian Chavez bought 8 Smartphone(s) for 18149 INR per unit on 2024-09-23. The total was 145192 INR, paid using UPI.</t>
  </si>
  <si>
    <t>Michael Jensen</t>
  </si>
  <si>
    <t>On 2023-12-04, Michael Jensen purchased 4 Laptop(s) at a unit price of 23855 INR. The total amount including tax is 95420 INR, paid via Cash.</t>
  </si>
  <si>
    <t>Caitlin Wells</t>
  </si>
  <si>
    <t>Caitlin Wells paid 692388 INR for 9 Printer(s) on 2023-11-16, completing the transaction using Debit Card.</t>
  </si>
  <si>
    <t>Janice Simpson</t>
  </si>
  <si>
    <t>On 2024-05-16, Janice Simpson purchased 7 Smartwatch(s) at a unit price of 51668 INR. The total amount including tax is 361676 INR, paid via Debit Card.</t>
  </si>
  <si>
    <t>Jeffrey Valentine</t>
  </si>
  <si>
    <t>On 2024-09-14, Jeffrey Valentine acquired 1 Desktop PC(s) at 86918 INR each. The total cost came to 86918 INR, paid with Cash.</t>
  </si>
  <si>
    <t>Jennifer Barton</t>
  </si>
  <si>
    <t>On 2024-05-07, Jennifer Barton purchased 5 Printer(s) at a unit price of 12208 INR. The total amount including tax is 61040 INR, paid via Debit Card.</t>
  </si>
  <si>
    <t>Lindsey Tran</t>
  </si>
  <si>
    <t>Lindsey Tran bought 6 Monitor(s) for 15135 INR per unit on 2024-04-11. The total was 90810 INR, paid using UPI.</t>
  </si>
  <si>
    <t>Edward Mason</t>
  </si>
  <si>
    <t>Edward Mason completed a purchase of 1 Smartwatch(s) for 8111 INR on 2023-12-23. The transaction was made via Cash.</t>
  </si>
  <si>
    <t>Today, Susan Hill acquired 4 Smartwatch(s), paying a total of 208212 INR. The payment was made via Net Banking.</t>
  </si>
  <si>
    <t>Shaun Lowe</t>
  </si>
  <si>
    <t>Shaun Lowe completed a purchase of 3 Laptop(s) for 166698 INR on 2023-10-11. The transaction was made via Net Banking.</t>
  </si>
  <si>
    <t>Matthew Jenkins</t>
  </si>
  <si>
    <t>Matthew Jenkins bought 3 Printer(s) for 94414 INR per unit on 2024-07-05. The total was 283242 INR, paid using UPI.</t>
  </si>
  <si>
    <t>Joshua Archer</t>
  </si>
  <si>
    <t>Joshua Archer just purchased 4 Headphones(s) on 2024-09-02, with a total cost of 169176 INR. The payment was completed using Debit Card.</t>
  </si>
  <si>
    <t>Erika Rowland</t>
  </si>
  <si>
    <t>On 2024-05-08, Erika Rowland purchased 8 Smartwatch(s) at a unit price of 9352 INR. The total amount including tax is 74816 INR, paid via Debit Card.</t>
  </si>
  <si>
    <t>Kevin Wheeler</t>
  </si>
  <si>
    <t>On 2024-05-11, 3 Smartwatch(s) were purchased by Kevin Wheeler for 141042 INR, with payment made via Debit Card.</t>
  </si>
  <si>
    <t>David Wood</t>
  </si>
  <si>
    <t>David Wood just purchased 5 Laptop(s) on 2024-03-11, with a total cost of 263670 INR. The payment was completed using Credit Card.</t>
  </si>
  <si>
    <t>Jason Turner</t>
  </si>
  <si>
    <t>Jason Turner just purchased 3 Headphones(s) on 2024-04-16, with a total cost of 182751 INR. The payment was completed using Debit Card.</t>
  </si>
  <si>
    <t>Jason Lara</t>
  </si>
  <si>
    <t>On 2023-10-07, 7 Mouse(s) were purchased by Jason Lara for 200774 INR, with payment made via Credit Card.</t>
  </si>
  <si>
    <t>Ryan Hall</t>
  </si>
  <si>
    <t>Today, Ryan Hall acquired 7 Mouse(s), paying a total of 628215 INR. The payment was made via Credit Card.</t>
  </si>
  <si>
    <t>Anthony Cook</t>
  </si>
  <si>
    <t>On 2024-06-18, Anthony Cook purchased 1 Mouse(s) at a unit price of 43470 INR. The total amount including tax is 43470 INR, paid via Credit Card.</t>
  </si>
  <si>
    <t>Ashley Perry</t>
  </si>
  <si>
    <t>Ashley Perry just purchased 8 Laptop(s) on 2024-04-17, with a total cost of 278824 INR. The payment was completed using Cash.</t>
  </si>
  <si>
    <t>Kelly Hansen</t>
  </si>
  <si>
    <t>On 2024-03-27, Kelly Hansen acquired 8 Tablet(s) at 28298 INR each. The total cost came to 226384 INR, paid with Credit Card.</t>
  </si>
  <si>
    <t>On 2024-03-06, Valerie Warren acquired 7 Laptop(s) at 25114 INR each. The total cost came to 175798 INR, paid with Debit Card.</t>
  </si>
  <si>
    <t>Kristen Garcia</t>
  </si>
  <si>
    <t>On 2024-08-14, Kristen Garcia purchased 7 Laptop(s) at a unit price of 56495 INR. The total amount including tax is 395465 INR, paid via UPI.</t>
  </si>
  <si>
    <t>Mary Ward</t>
  </si>
  <si>
    <t>On 2024-09-19, Mary Ward acquired 4 Smartphone(s) at 32600 INR each. The total cost came to 130400 INR, paid with UPI.</t>
  </si>
  <si>
    <t>Kayla Sheppard</t>
  </si>
  <si>
    <t>Kayla Sheppard completed a purchase of 3 Smartwatch(s) for 34593 INR on 2024-04-11. The transaction was made via Credit Card.</t>
  </si>
  <si>
    <t>Brian Bailey</t>
  </si>
  <si>
    <t>Brian Bailey just purchased 1 Mouse(s) on 2023-11-06, with a total cost of 11870 INR. The payment was completed using Cash.</t>
  </si>
  <si>
    <t>Steven Thornton</t>
  </si>
  <si>
    <t>On 2024-03-06, 5 Smartphone(s) were purchased by Steven Thornton for 53275 INR, with payment made via Credit Card.</t>
  </si>
  <si>
    <t>Gordon Vaughn</t>
  </si>
  <si>
    <t>Gordon Vaughn bought 6 Desktop PC(s) for 31354 INR per unit on 2024-07-03. The total was 188124 INR, paid using Credit Card.</t>
  </si>
  <si>
    <t>Michelle Mcgee</t>
  </si>
  <si>
    <t>Michelle Mcgee bought 10 Smartphone(s) for 27530 INR per unit on 2024-04-18. The total was 275300 INR, paid using Cash.</t>
  </si>
  <si>
    <t>Joseph Allen</t>
  </si>
  <si>
    <t>On 2024-02-20, Joseph Allen paid 60333 INR for 3 Keyboard(s) using Debit Card.</t>
  </si>
  <si>
    <t>On 2024-05-15, William Rodriguez acquired 8 Monitor(s) at 35816 INR each. The total cost came to 286528 INR, paid with UPI.</t>
  </si>
  <si>
    <t>On 2024-01-02, Angela Sanchez acquired 8 Printer(s) at 18799 INR each. The total cost came to 150392 INR, paid with Credit Card.</t>
  </si>
  <si>
    <t>Jared Johnston</t>
  </si>
  <si>
    <t>Jared Johnston bought 6 Smartwatch(s) for a total of 324522 INR, including tax, on 2024-08-10. Payment was made using Debit Card.</t>
  </si>
  <si>
    <t>Seth Williams</t>
  </si>
  <si>
    <t>On 2024-04-13, Seth Williams purchased 4 Smartphone(s) at a unit price of 32065 INR. The total amount including tax is 128260 INR, paid via Credit Card.</t>
  </si>
  <si>
    <t>Stephanie Jordan</t>
  </si>
  <si>
    <t>Stephanie Jordan just purchased 2 Mouse(s) on 2024-07-30, with a total cost of 60224 INR. The payment was completed using Cash.</t>
  </si>
  <si>
    <t>Michael Gross</t>
  </si>
  <si>
    <t>On 2023-12-22, Michael Gross acquired 9 Keyboard(s) at 63660 INR each. The total cost came to 572940 INR, paid with Debit Card.</t>
  </si>
  <si>
    <t>Julie Sims</t>
  </si>
  <si>
    <t>On 2023-11-02, 5 Laptop(s) were purchased by Julie Sims for 233535 INR, with payment made via Credit Card.</t>
  </si>
  <si>
    <t>Ronald Estrada</t>
  </si>
  <si>
    <t>Ronald Estrada paid 161850 INR for 5 Desktop PC(s) on 2024-04-15, completing the transaction using UPI.</t>
  </si>
  <si>
    <t>Wesley Clarke</t>
  </si>
  <si>
    <t>Wesley Clarke bought 2 Mouse(s) for a total of 199934 INR, including tax, on 2023-12-14. Payment was made using Net Banking.</t>
  </si>
  <si>
    <t>Frank Burnett</t>
  </si>
  <si>
    <t>On 2024-07-06, 2 Laptop(s) were purchased by Frank Burnett for 6608 INR, with payment made via Credit Card.</t>
  </si>
  <si>
    <t>Adrian Wilson</t>
  </si>
  <si>
    <t>Adrian Wilson just purchased 8 Smartwatch(s) on 2024-06-19, with a total cost of 667176 INR. The payment was completed using Credit Card.</t>
  </si>
  <si>
    <t>Timothy Jenkins</t>
  </si>
  <si>
    <t>On 2024-09-14, Timothy Jenkins acquired 10 Tablet(s) at 18699 INR each. The total cost came to 186990 INR, paid with Debit Card.</t>
  </si>
  <si>
    <t>Heather Fischer</t>
  </si>
  <si>
    <t>Heather Fischer bought 4 Smartphone(s) for 33241 INR per unit on 2024-08-17. The total was 132964 INR, paid using Net Banking.</t>
  </si>
  <si>
    <t>James Gardner</t>
  </si>
  <si>
    <t>James Gardner just purchased 9 Keyboard(s) on 2024-01-08, with a total cost of 260073 INR. The payment was completed using Debit Card.</t>
  </si>
  <si>
    <t>Mary Harris</t>
  </si>
  <si>
    <t>On 2023-12-04, Mary Harris purchased 7 Mouse(s) at a unit price of 41985 INR. The total amount including tax is 293895 INR, paid via UPI.</t>
  </si>
  <si>
    <t>James Bray</t>
  </si>
  <si>
    <t>James Bray bought 2 Tablet(s) for 85761 INR per unit on 2024-01-24. The total was 171522 INR, paid using Debit Card.</t>
  </si>
  <si>
    <t>Joel Mercado</t>
  </si>
  <si>
    <t>Joel Mercado paid 13240 INR for 4 Mouse(s) on 2023-11-18, completing the transaction using Net Banking.</t>
  </si>
  <si>
    <t>Jennifer Terry</t>
  </si>
  <si>
    <t>Jennifer Terry just purchased 6 Mouse(s) on 2024-06-22, with a total cost of 395304 INR. The payment was completed using Credit Card.</t>
  </si>
  <si>
    <t>Jason Reyes</t>
  </si>
  <si>
    <t>On 2024-06-17, Jason Reyes paid 92196 INR for 4 Laptop(s) using Cash.</t>
  </si>
  <si>
    <t>John Calhoun</t>
  </si>
  <si>
    <t>John Calhoun paid 651339 INR for 9 Desktop PC(s) on 2023-11-02, completing the transaction using Net Banking.</t>
  </si>
  <si>
    <t>Todd Mills</t>
  </si>
  <si>
    <t>On 2024-04-26, Todd Mills purchased 2 Desktop PC(s) at a unit price of 63192 INR. The total amount including tax is 126384 INR, paid via Net Banking.</t>
  </si>
  <si>
    <t>Jeremy Cardenas</t>
  </si>
  <si>
    <t>On 2024-01-13, 8 Printer(s) were purchased by Jeremy Cardenas for 541816 INR, with payment made via Net Banking.</t>
  </si>
  <si>
    <t>Jennifer Haynes</t>
  </si>
  <si>
    <t>Jennifer Haynes bought 4 Mouse(s) for a total of 79860 INR, including tax, on 2023-12-24. Payment was made using Cash.</t>
  </si>
  <si>
    <t>Lisa Stephens</t>
  </si>
  <si>
    <t>Lisa Stephens just purchased 7 Keyboard(s) on 2024-08-19, with a total cost of 574847 INR. The payment was completed using Debit Card.</t>
  </si>
  <si>
    <t>Fred Benjamin</t>
  </si>
  <si>
    <t>On 2024-05-16, 6 Printer(s) were purchased by Fred Benjamin for 88962 INR, with payment made via UPI.</t>
  </si>
  <si>
    <t>Adam Flores</t>
  </si>
  <si>
    <t>Adam Flores bought 8 Desktop PC(s) for 93770 INR per unit on 2023-10-29. The total was 750160 INR, paid using Debit Card.</t>
  </si>
  <si>
    <t>Connie Allen</t>
  </si>
  <si>
    <t>On 2024-04-19, Connie Allen acquired 5 Monitor(s) at 14856 INR each. The total cost came to 74280 INR, paid with Debit Card.</t>
  </si>
  <si>
    <t>Jason Walsh</t>
  </si>
  <si>
    <t>Jason Walsh bought 1 Mouse(s) for 88626 INR per unit on 2024-04-13. The total was 88626 INR, paid using Debit Card.</t>
  </si>
  <si>
    <t>Christopher Caldwell</t>
  </si>
  <si>
    <t>On 2024-06-05, 2 Mouse(s) were purchased by Christopher Caldwell for 102462 INR, with payment made via Credit Card.</t>
  </si>
  <si>
    <t>Linda Miller</t>
  </si>
  <si>
    <t>Linda Miller bought 4 Printer(s) for 56513 INR per unit on 2024-06-07. The total was 226052 INR, paid using Debit Card.</t>
  </si>
  <si>
    <t>Matthew Clark</t>
  </si>
  <si>
    <t>On 2024-08-11, 3 Smartwatch(s) were purchased by Matthew Clark for 298506 INR, with payment made via Cash.</t>
  </si>
  <si>
    <t>Kimberly Lewis</t>
  </si>
  <si>
    <t>On 2024-09-25, Kimberly Lewis purchased 3 Headphones(s) at a unit price of 17550 INR. The total amount including tax is 52650 INR, paid via Net Banking.</t>
  </si>
  <si>
    <t>Jeffrey Pratt</t>
  </si>
  <si>
    <t>On 2024-04-13, Jeffrey Pratt acquired 2 Printer(s) at 22883 INR each. The total cost came to 45766 INR, paid with Cash.</t>
  </si>
  <si>
    <t>Tiffany Rodriguez</t>
  </si>
  <si>
    <t>Today, Tiffany Rodriguez acquired 10 Headphones(s), paying a total of 486540 INR. The payment was made via Cash.</t>
  </si>
  <si>
    <t>Jennifer Ward bought 9 Keyboard(s) for 37389 INR per unit on 2023-10-31. The total was 336501 INR, paid using UPI.</t>
  </si>
  <si>
    <t>Blake Reynolds</t>
  </si>
  <si>
    <t>Blake Reynolds paid 27358 INR for 2 Printer(s) on 2024-07-31, completing the transaction using UPI.</t>
  </si>
  <si>
    <t>Richard Sullivan</t>
  </si>
  <si>
    <t>On 2024-03-10, Richard Sullivan acquired 6 Laptop(s) at 23356 INR each. The total cost came to 140136 INR, paid with Cash.</t>
  </si>
  <si>
    <t>Deanna Morrison</t>
  </si>
  <si>
    <t>Deanna Morrison bought 2 Mouse(s) for a total of 134284 INR, including tax, on 2024-09-21. Payment was made using UPI.</t>
  </si>
  <si>
    <t>Christopher Webb completed a purchase of 6 Tablet(s) for 225456 INR on 2024-08-25. The transaction was made via Cash.</t>
  </si>
  <si>
    <t>Laura Ali</t>
  </si>
  <si>
    <t>On 2023-10-16, Laura Ali purchased 2 Printer(s) at a unit price of 53623 INR. The total amount including tax is 107246 INR, paid via Net Banking.</t>
  </si>
  <si>
    <t>Nathan Gonzalez</t>
  </si>
  <si>
    <t>Nathan Gonzalez bought 9 Tablet(s) for 78945 INR per unit on 2023-12-08. The total was 710505 INR, paid using UPI.</t>
  </si>
  <si>
    <t>Nicholas Robbins</t>
  </si>
  <si>
    <t>Today, Nicholas Robbins acquired 7 Headphones(s), paying a total of 627431 INR. The payment was made via UPI.</t>
  </si>
  <si>
    <t>Denise Aguirre</t>
  </si>
  <si>
    <t>Denise Aguirre completed a purchase of 3 Tablet(s) for 27990 INR on 2024-04-04. The transaction was made via Credit Card.</t>
  </si>
  <si>
    <t>On 2024-08-03, Wendy Davis paid 344784 INR for 8 Tablet(s) using UPI.</t>
  </si>
  <si>
    <t>Sarah Cox</t>
  </si>
  <si>
    <t>Sarah Cox bought 1 Tablet(s) for a total of 58933 INR, including tax, on 2023-10-06. Payment was made using Cash.</t>
  </si>
  <si>
    <t>Micheal Parker</t>
  </si>
  <si>
    <t>Today, Micheal Parker acquired 4 Laptop(s), paying a total of 182480 INR. The payment was made via UPI.</t>
  </si>
  <si>
    <t>Anna Miller</t>
  </si>
  <si>
    <t>Anna Miller just purchased 4 Smartwatch(s) on 2024-03-27, with a total cost of 367440 INR. The payment was completed using Cash.</t>
  </si>
  <si>
    <t>David Hanson</t>
  </si>
  <si>
    <t>David Hanson completed a purchase of 9 Monitor(s) for 106461 INR on 2024-06-20. The transaction was made via Debit Card.</t>
  </si>
  <si>
    <t>Dalton Wilson</t>
  </si>
  <si>
    <t>Dalton Wilson bought 6 Headphones(s) for 94906 INR per unit on 2024-02-10. The total was 569436 INR, paid using UPI.</t>
  </si>
  <si>
    <t>Mary Davis bought 4 Desktop PC(s) for 40958 INR per unit on 2024-01-10. The total was 163832 INR, paid using UPI.</t>
  </si>
  <si>
    <t>Kelly Duncan</t>
  </si>
  <si>
    <t>Kelly Duncan bought 9 Monitor(s) for a total of 82233 INR, including tax, on 2024-02-23. Payment was made using Cash.</t>
  </si>
  <si>
    <t>Bethany Vasquez</t>
  </si>
  <si>
    <t>Bethany Vasquez bought 10 Tablet(s) for 92986 INR per unit on 2024-08-04. The total was 929860 INR, paid using Cash.</t>
  </si>
  <si>
    <t>Christopher Nixon</t>
  </si>
  <si>
    <t>Christopher Nixon completed a purchase of 7 Monitor(s) for 121142 INR on 2024-02-03. The transaction was made via UPI.</t>
  </si>
  <si>
    <t>Jessica Morris</t>
  </si>
  <si>
    <t>On 2024-05-10, Jessica Morris purchased 8 Headphones(s) at a unit price of 60282 INR. The total amount including tax is 482256 INR, paid via Cash.</t>
  </si>
  <si>
    <t>Nathan Carr</t>
  </si>
  <si>
    <t>On 2024-07-24, Nathan Carr paid 101616 INR for 6 Tablet(s) using UPI.</t>
  </si>
  <si>
    <t>Jose Warner</t>
  </si>
  <si>
    <t>On 2023-11-02, 10 Headphones(s) were purchased by Jose Warner for 297120 INR, with payment made via Credit Card.</t>
  </si>
  <si>
    <t>Gloria Evans</t>
  </si>
  <si>
    <t>On 2023-11-23, Gloria Evans purchased 8 Smartwatch(s) at a unit price of 48106 INR. The total amount including tax is 384848 INR, paid via Cash.</t>
  </si>
  <si>
    <t>Cory Johnson</t>
  </si>
  <si>
    <t>Cory Johnson completed a purchase of 4 Laptop(s) for 125184 INR on 2024-09-04. The transaction was made via Debit Card.</t>
  </si>
  <si>
    <t>Jason Hall</t>
  </si>
  <si>
    <t>On 2023-12-20, Jason Hall purchased 9 Smartphone(s) at a unit price of 9685 INR. The total amount including tax is 87165 INR, paid via UPI.</t>
  </si>
  <si>
    <t>Samantha Mitchell</t>
  </si>
  <si>
    <t>On 2024-09-06, Samantha Mitchell paid 691083 INR for 9 Desktop PC(s) using Cash.</t>
  </si>
  <si>
    <t>Becky Wilson</t>
  </si>
  <si>
    <t>On 2024-02-17, 8 Keyboard(s) were purchased by Becky Wilson for 248240 INR, with payment made via Debit Card.</t>
  </si>
  <si>
    <t>On 2024-08-26, David Williams acquired 2 Desktop PC(s) at 66962 INR each. The total cost came to 133924 INR, paid with UPI.</t>
  </si>
  <si>
    <t>Katelyn Steele</t>
  </si>
  <si>
    <t>On 2024-03-31, Katelyn Steele purchased 10 Printer(s) at a unit price of 94162 INR. The total amount including tax is 941620 INR, paid via Credit Card.</t>
  </si>
  <si>
    <t>Anthony Ramirez</t>
  </si>
  <si>
    <t>Anthony Ramirez just purchased 4 Headphones(s) on 2024-02-12, with a total cost of 334068 INR. The payment was completed using Debit Card.</t>
  </si>
  <si>
    <t>Melissa Burgess</t>
  </si>
  <si>
    <t>Melissa Burgess completed a purchase of 10 Smartphone(s) for 611580 INR on 2023-12-07. The transaction was made via Net Banking.</t>
  </si>
  <si>
    <t>Andrew Sweeney</t>
  </si>
  <si>
    <t>On 2023-11-25, Andrew Sweeney acquired 10 Smartphone(s) at 87407 INR each. The total cost came to 874070 INR, paid with Credit Card.</t>
  </si>
  <si>
    <t>Jeffery Brown</t>
  </si>
  <si>
    <t>Jeffery Brown bought 3 Keyboard(s) for a total of 134394 INR, including tax, on 2024-05-08. Payment was made using Credit Card.</t>
  </si>
  <si>
    <t>Wayne Jones</t>
  </si>
  <si>
    <t>Today, Wayne Jones acquired 7 Headphones(s), paying a total of 255577 INR. The payment was made via Debit Card.</t>
  </si>
  <si>
    <t>Tara Richards</t>
  </si>
  <si>
    <t>On 2024-07-27, Tara Richards purchased 9 Laptop(s) at a unit price of 94228 INR. The total amount including tax is 848052 INR, paid via Cash.</t>
  </si>
  <si>
    <t>Dustin Hamilton</t>
  </si>
  <si>
    <t>Dustin Hamilton just purchased 8 Monitor(s) on 2023-11-07, with a total cost of 794664 INR. The payment was completed using Cash.</t>
  </si>
  <si>
    <t>Richard Wang</t>
  </si>
  <si>
    <t>Richard Wang just purchased 4 Headphones(s) on 2024-02-17, with a total cost of 138360 INR. The payment was completed using Cash.</t>
  </si>
  <si>
    <t>Arthur Ramos</t>
  </si>
  <si>
    <t>Arthur Ramos paid 529256 INR for 7 Monitor(s) on 2024-08-08, completing the transaction using UPI.</t>
  </si>
  <si>
    <t>Ronald Lewis</t>
  </si>
  <si>
    <t>Ronald Lewis bought 6 Printer(s) for 55308 INR per unit on 2024-06-05. The total was 331848 INR, paid using Debit Card.</t>
  </si>
  <si>
    <t>Samantha Kelly</t>
  </si>
  <si>
    <t>Samantha Kelly bought 7 Desktop PC(s) for a total of 510888 INR, including tax, on 2023-11-25. Payment was made using Cash.</t>
  </si>
  <si>
    <t>Kaitlyn Vang</t>
  </si>
  <si>
    <t>Today, Kaitlyn Vang acquired 8 Printer(s), paying a total of 254856 INR. The payment was made via Net Banking.</t>
  </si>
  <si>
    <t>Jessica Craig</t>
  </si>
  <si>
    <t>On 2023-11-06, 6 Printer(s) were purchased by Jessica Craig for 167580 INR, with payment made via Credit Card.</t>
  </si>
  <si>
    <t>Kaitlyn Gray</t>
  </si>
  <si>
    <t>Kaitlyn Gray completed a purchase of 10 Headphones(s) for 232280 INR on 2023-12-20. The transaction was made via Cash.</t>
  </si>
  <si>
    <t>Virginia Graham</t>
  </si>
  <si>
    <t>On 2024-05-21, Virginia Graham paid 511200 INR for 10 Printer(s) using Debit Card.</t>
  </si>
  <si>
    <t>Nicole Arias</t>
  </si>
  <si>
    <t>On 2024-03-24, Nicole Arias purchased 8 Smartwatch(s) at a unit price of 49025 INR. The total amount including tax is 392200 INR, paid via Credit Card.</t>
  </si>
  <si>
    <t>Today, James Turner acquired 3 Keyboard(s), paying a total of 198045 INR. The payment was made via Debit Card.</t>
  </si>
  <si>
    <t>James Nelson</t>
  </si>
  <si>
    <t>James Nelson completed a purchase of 10 Smartphone(s) for 731660 INR on 2024-09-27. The transaction was made via Debit Card.</t>
  </si>
  <si>
    <t>Joshua Cruz</t>
  </si>
  <si>
    <t>Joshua Cruz completed a purchase of 6 Monitor(s) for 599142 INR on 2024-09-18. The transaction was made via UPI.</t>
  </si>
  <si>
    <t>Brad Haynes</t>
  </si>
  <si>
    <t>Brad Haynes just purchased 2 Monitor(s) on 2024-07-24, with a total cost of 44188 INR. The payment was completed using Debit Card.</t>
  </si>
  <si>
    <t>Tracy Smith bought 4 Smartwatch(s) for a total of 80516 INR, including tax, on 2024-03-28. Payment was made using Net Banking.</t>
  </si>
  <si>
    <t>Brian Gibbs</t>
  </si>
  <si>
    <t>Brian Gibbs paid 201246 INR for 6 Laptop(s) on 2024-06-16, completing the transaction using UPI.</t>
  </si>
  <si>
    <t>Marisa Holmes</t>
  </si>
  <si>
    <t>Marisa Holmes paid 243708 INR for 6 Keyboard(s) on 2024-03-31, completing the transaction using Debit Card.</t>
  </si>
  <si>
    <t>Zachary Simpson</t>
  </si>
  <si>
    <t>On 2024-05-28, Zachary Simpson paid 391250 INR for 5 Printer(s) using Net Banking.</t>
  </si>
  <si>
    <t>Jessica Martinez</t>
  </si>
  <si>
    <t>Today, Jessica Martinez acquired 4 Tablet(s), paying a total of 392680 INR. The payment was made via Net Banking.</t>
  </si>
  <si>
    <t>Colleen Morales</t>
  </si>
  <si>
    <t>On 2024-09-02, Colleen Morales acquired 5 Printer(s) at 57263 INR each. The total cost came to 286315 INR, paid with Debit Card.</t>
  </si>
  <si>
    <t>Michael Moss</t>
  </si>
  <si>
    <t>On 2024-09-25, 8 Smartwatch(s) were purchased by Michael Moss for 283200 INR, with payment made via Credit Card.</t>
  </si>
  <si>
    <t>Patricia Collins</t>
  </si>
  <si>
    <t>On 2024-03-17, Patricia Collins acquired 10 Mouse(s) at 65763 INR each. The total cost came to 657630 INR, paid with Credit Card.</t>
  </si>
  <si>
    <t>Alex Smith</t>
  </si>
  <si>
    <t>On 2024-07-13, Alex Smith purchased 4 Tablet(s) at a unit price of 1473 INR. The total amount including tax is 5892 INR, paid via UPI.</t>
  </si>
  <si>
    <t>Linda Durham DDS</t>
  </si>
  <si>
    <t>Linda Durham DDS paid 153783 INR for 3 Smartphone(s) on 2024-07-31, completing the transaction using Credit Card.</t>
  </si>
  <si>
    <t>John Morris</t>
  </si>
  <si>
    <t>Today, John Morris acquired 7 Laptop(s), paying a total of 117628 INR. The payment was made via Net Banking.</t>
  </si>
  <si>
    <t>Kevin Dawson</t>
  </si>
  <si>
    <t>On 2024-02-23, Kevin Dawson purchased 6 Smartphone(s) at a unit price of 84327 INR. The total amount including tax is 505962 INR, paid via Cash.</t>
  </si>
  <si>
    <t>Andrew Riley</t>
  </si>
  <si>
    <t>Andrew Riley completed a purchase of 10 Mouse(s) for 153060 INR on 2024-01-15. The transaction was made via Credit Card.</t>
  </si>
  <si>
    <t>Joseph Collins</t>
  </si>
  <si>
    <t>On 2024-07-08, Joseph Collins acquired 1 Headphones(s) at 47068 INR each. The total cost came to 47068 INR, paid with UPI.</t>
  </si>
  <si>
    <t>James Hamilton</t>
  </si>
  <si>
    <t>James Hamilton paid 14772 INR for 1 Keyboard(s) on 2023-11-26, completing the transaction using UPI.</t>
  </si>
  <si>
    <t>Karen Jones</t>
  </si>
  <si>
    <t>Today, Karen Jones acquired 4 Smartwatch(s), paying a total of 68948 INR. The payment was made via Credit Card.</t>
  </si>
  <si>
    <t>David Ibarra</t>
  </si>
  <si>
    <t>On 2024-09-05, 7 Keyboard(s) were purchased by David Ibarra for 631344 INR, with payment made via Debit Card.</t>
  </si>
  <si>
    <t>Samuel Lewis</t>
  </si>
  <si>
    <t>On 2024-09-03, Samuel Lewis paid 63212 INR for 4 Laptop(s) using UPI.</t>
  </si>
  <si>
    <t>Cynthia Franklin</t>
  </si>
  <si>
    <t>On 2024-07-20, 9 Smartwatch(s) were purchased by Cynthia Franklin for 573417 INR, with payment made via Credit Card.</t>
  </si>
  <si>
    <t>Ryan Hill</t>
  </si>
  <si>
    <t>Ryan Hill bought 7 Smartphone(s) for 6082 INR per unit on 2023-12-04. The total was 42574 INR, paid using Net Banking.</t>
  </si>
  <si>
    <t>Colin Davis</t>
  </si>
  <si>
    <t>On 2024-05-10, 8 Mouse(s) were purchased by Colin Davis for 499032 INR, with payment made via Credit Card.</t>
  </si>
  <si>
    <t>Melissa Gonzalez</t>
  </si>
  <si>
    <t>Melissa Gonzalez paid 92948 INR for 4 Monitor(s) on 2024-04-09, completing the transaction using Credit Card.</t>
  </si>
  <si>
    <t>Calvin Ramsey</t>
  </si>
  <si>
    <t>Calvin Ramsey paid 140788 INR for 2 Desktop PC(s) on 2024-03-11, completing the transaction using UPI.</t>
  </si>
  <si>
    <t>Robert Kelly</t>
  </si>
  <si>
    <t>Robert Kelly just purchased 8 Mouse(s) on 2024-02-27, with a total cost of 196920 INR. The payment was completed using Cash.</t>
  </si>
  <si>
    <t>Erica Allen</t>
  </si>
  <si>
    <t>Erica Allen bought 7 Smartwatch(s) for a total of 369901 INR, including tax, on 2024-05-28. Payment was made using Net Banking.</t>
  </si>
  <si>
    <t>Dr. Vanessa Chavez</t>
  </si>
  <si>
    <t>On 2024-01-07, Dr. Vanessa Chavez acquired 2 Mouse(s) at 97245 INR each. The total cost came to 194490 INR, paid with UPI.</t>
  </si>
  <si>
    <t>Roberto Smith</t>
  </si>
  <si>
    <t>On 2024-01-09, 8 Tablet(s) were purchased by Roberto Smith for 762232 INR, with payment made via Cash.</t>
  </si>
  <si>
    <t>Shirley Foster</t>
  </si>
  <si>
    <t>Shirley Foster just purchased 5 Headphones(s) on 2024-02-28, with a total cost of 452845 INR. The payment was completed using Debit Card.</t>
  </si>
  <si>
    <t>Linda Hensley</t>
  </si>
  <si>
    <t>Linda Hensley completed a purchase of 3 Mouse(s) for 131982 INR on 2023-12-22. The transaction was made via Credit Card.</t>
  </si>
  <si>
    <t>On 2024-03-18, Julie Thompson paid 157048 INR for 2 Headphones(s) using Net Banking.</t>
  </si>
  <si>
    <t>Nicole Young</t>
  </si>
  <si>
    <t>Today, Nicole Young acquired 3 Monitor(s), paying a total of 17211 INR. The payment was made via Credit Card.</t>
  </si>
  <si>
    <t>Theresa Rogers</t>
  </si>
  <si>
    <t>Theresa Rogers bought 10 Smartwatch(s) for a total of 391430 INR, including tax, on 2024-07-21. Payment was made using Debit Card.</t>
  </si>
  <si>
    <t>Aaron Watson</t>
  </si>
  <si>
    <t>Aaron Watson bought 7 Mouse(s) for 45225 INR per unit on 2023-12-11. The total was 316575 INR, paid using Cash.</t>
  </si>
  <si>
    <t>James Hoover</t>
  </si>
  <si>
    <t>James Hoover bought 9 Smartphone(s) for a total of 103779 INR, including tax, on 2024-02-06. Payment was made using Credit Card.</t>
  </si>
  <si>
    <t>Johnny Allen</t>
  </si>
  <si>
    <t>Johnny Allen bought 6 Laptop(s) for a total of 266064 INR, including tax, on 2024-07-05. Payment was made using Cash.</t>
  </si>
  <si>
    <t>Scott Roberts bought 8 Printer(s) for a total of 494184 INR, including tax, on 2024-08-05. Payment was made using Net Banking.</t>
  </si>
  <si>
    <t>James Sullivan</t>
  </si>
  <si>
    <t>On 2024-08-15, James Sullivan paid 95835 INR for 3 Printer(s) using Credit Card.</t>
  </si>
  <si>
    <t>Charles Mcclain</t>
  </si>
  <si>
    <t>Charles Mcclain bought 10 Laptop(s) for a total of 913560 INR, including tax, on 2024-05-05. Payment was made using UPI.</t>
  </si>
  <si>
    <t>Dana Armstrong</t>
  </si>
  <si>
    <t>On 2024-08-25, Dana Armstrong acquired 5 Monitor(s) at 4454 INR each. The total cost came to 22270 INR, paid with Debit Card.</t>
  </si>
  <si>
    <t>Patricia Neal</t>
  </si>
  <si>
    <t>Patricia Neal bought 1 Smartphone(s) for 98695 INR per unit on 2024-06-20. The total was 98695 INR, paid using Credit Card.</t>
  </si>
  <si>
    <t>Sonya Duarte</t>
  </si>
  <si>
    <t>Sonya Duarte completed a purchase of 5 Mouse(s) for 31205 INR on 2024-03-08. The transaction was made via Net Banking.</t>
  </si>
  <si>
    <t>Kaitlyn Riley</t>
  </si>
  <si>
    <t>Kaitlyn Riley bought 4 Tablet(s) for a total of 309560 INR, including tax, on 2024-04-27. Payment was made using UPI.</t>
  </si>
  <si>
    <t>Victoria Sanchez</t>
  </si>
  <si>
    <t>Victoria Sanchez bought 7 Smartwatch(s) for 80498 INR per unit on 2024-01-30. The total was 563486 INR, paid using Cash.</t>
  </si>
  <si>
    <t>On 2024-06-08, 7 Tablet(s) were purchased by John Smith for 677796 INR, with payment made via Debit Card.</t>
  </si>
  <si>
    <t>Anthony Hamilton</t>
  </si>
  <si>
    <t>Anthony Hamilton completed a purchase of 7 Monitor(s) for 581812 INR on 2023-11-30. The transaction was made via Debit Card.</t>
  </si>
  <si>
    <t>John King</t>
  </si>
  <si>
    <t>John King bought 2 Mouse(s) for 2687 INR per unit on 2023-12-22. The total was 5374 INR, paid using Debit Card.</t>
  </si>
  <si>
    <t>Alexander Pitts</t>
  </si>
  <si>
    <t>Alexander Pitts just purchased 9 Monitor(s) on 2024-03-02, with a total cost of 167868 INR. The payment was completed using Net Banking.</t>
  </si>
  <si>
    <t>Samuel Murray</t>
  </si>
  <si>
    <t>On 2024-03-11, Samuel Murray purchased 1 Desktop PC(s) at a unit price of 74736 INR. The total amount including tax is 74736 INR, paid via Cash.</t>
  </si>
  <si>
    <t>Mary Tran</t>
  </si>
  <si>
    <t>Mary Tran bought 3 Keyboard(s) for a total of 29343 INR, including tax, on 2024-09-05. Payment was made using Credit Card.</t>
  </si>
  <si>
    <t>Monique Rivera</t>
  </si>
  <si>
    <t>On 2024-02-13, Monique Rivera paid 46808 INR for 4 Monitor(s) using UPI.</t>
  </si>
  <si>
    <t>Rebecca Hoffman</t>
  </si>
  <si>
    <t>Rebecca Hoffman bought 5 Tablet(s) for a total of 19680 INR, including tax, on 2024-04-10. Payment was made using UPI.</t>
  </si>
  <si>
    <t>Joann Underwood</t>
  </si>
  <si>
    <t>Today, Joann Underwood acquired 8 Smartwatch(s), paying a total of 690184 INR. The payment was made via Debit Card.</t>
  </si>
  <si>
    <t>Jacqueline Williams</t>
  </si>
  <si>
    <t>Jacqueline Williams completed a purchase of 3 Smartphone(s) for 28398 INR on 2024-07-01. The transaction was made via Credit Card.</t>
  </si>
  <si>
    <t>Brian Martinez</t>
  </si>
  <si>
    <t>Brian Martinez just purchased 5 Laptop(s) on 2024-04-17, with a total cost of 342415 INR. The payment was completed using UPI.</t>
  </si>
  <si>
    <t>Peter Jones</t>
  </si>
  <si>
    <t>Today, Peter Jones acquired 8 Keyboard(s), paying a total of 354176 INR. The payment was made via Cash.</t>
  </si>
  <si>
    <t>Lisa Weber</t>
  </si>
  <si>
    <t>Lisa Weber paid 154120 INR for 4 Mouse(s) on 2024-06-27, completing the transaction using Debit Card.</t>
  </si>
  <si>
    <t>Andrea Parker</t>
  </si>
  <si>
    <t>Andrea Parker completed a purchase of 1 Desktop PC(s) for 81762 INR on 2024-03-12. The transaction was made via Net Banking.</t>
  </si>
  <si>
    <t>Brian Reilly</t>
  </si>
  <si>
    <t>Brian Reilly completed a purchase of 6 Smartwatch(s) for 561756 INR on 2023-10-18. The transaction was made via UPI.</t>
  </si>
  <si>
    <t>Roger Valdez</t>
  </si>
  <si>
    <t>On 2024-07-02, Roger Valdez paid 764232 INR for 8 Headphones(s) using UPI.</t>
  </si>
  <si>
    <t>Raymond Barker</t>
  </si>
  <si>
    <t>Raymond Barker bought 6 Headphones(s) for 86017 INR per unit on 2024-06-22. The total was 516102 INR, paid using Debit Card.</t>
  </si>
  <si>
    <t>Andrea Wilson</t>
  </si>
  <si>
    <t>On 2024-08-16, Andrea Wilson paid 192324 INR for 2 Smartwatch(s) using Net Banking.</t>
  </si>
  <si>
    <t>Bryan Clark</t>
  </si>
  <si>
    <t>Bryan Clark just purchased 6 Mouse(s) on 2023-11-24, with a total cost of 308820 INR. The payment was completed using Cash.</t>
  </si>
  <si>
    <t>Billy Martinez</t>
  </si>
  <si>
    <t>On 2024-04-13, Billy Martinez acquired 9 Headphones(s) at 23724 INR each. The total cost came to 213516 INR, paid with Net Banking.</t>
  </si>
  <si>
    <t>Kenneth Andrews</t>
  </si>
  <si>
    <t>On 2024-02-06, Kenneth Andrews purchased 6 Printer(s) at a unit price of 59800 INR. The total amount including tax is 358800 INR, paid via Cash.</t>
  </si>
  <si>
    <t>Mrs. Tracy Alvarez</t>
  </si>
  <si>
    <t>Mrs. Tracy Alvarez bought 10 Smartphone(s) for 51052 INR per unit on 2024-03-22. The total was 510520 INR, paid using Net Banking.</t>
  </si>
  <si>
    <t>Kelly Marshall</t>
  </si>
  <si>
    <t>Kelly Marshall paid 35026 INR for 1 Tablet(s) on 2023-11-02, completing the transaction using UPI.</t>
  </si>
  <si>
    <t>Ellen Robertson</t>
  </si>
  <si>
    <t>Ellen Robertson bought 2 Printer(s) for a total of 163604 INR, including tax, on 2024-01-02. Payment was made using Net Banking.</t>
  </si>
  <si>
    <t>Jessica Castro</t>
  </si>
  <si>
    <t>Jessica Castro completed a purchase of 1 Smartphone(s) for 83857 INR on 2023-12-25. The transaction was made via Net Banking.</t>
  </si>
  <si>
    <t>Michael Macias</t>
  </si>
  <si>
    <t>On 2024-05-22, Michael Macias purchased 9 Laptop(s) at a unit price of 82902 INR. The total amount including tax is 746118 INR, paid via Cash.</t>
  </si>
  <si>
    <t>Juan Hughes</t>
  </si>
  <si>
    <t>Juan Hughes completed a purchase of 4 Mouse(s) for 374420 INR on 2024-03-21. The transaction was made via Cash.</t>
  </si>
  <si>
    <t>Amanda Figueroa</t>
  </si>
  <si>
    <t>Today, Amanda Figueroa acquired 7 Desktop PC(s), paying a total of 375228 INR. The payment was made via Credit Card.</t>
  </si>
  <si>
    <t>Christopher Watson</t>
  </si>
  <si>
    <t>Christopher Watson paid 18354 INR for 1 Mouse(s) on 2024-04-25, completing the transaction using Credit Card.</t>
  </si>
  <si>
    <t>Jerome Jones</t>
  </si>
  <si>
    <t>Jerome Jones just purchased 2 Mouse(s) on 2024-01-01, with a total cost of 84950 INR. The payment was completed using UPI.</t>
  </si>
  <si>
    <t>Martha Lee</t>
  </si>
  <si>
    <t>Martha Lee paid 552770 INR for 10 Mouse(s) on 2024-05-31, completing the transaction using Net Banking.</t>
  </si>
  <si>
    <t>Haley Harris</t>
  </si>
  <si>
    <t>On 2024-01-03, Haley Harris paid 258230 INR for 7 Monitor(s) using Net Banking.</t>
  </si>
  <si>
    <t>Daniel Olson</t>
  </si>
  <si>
    <t>On 2023-12-07, Daniel Olson paid 173860 INR for 4 Keyboard(s) using Debit Card.</t>
  </si>
  <si>
    <t>Madison Collins</t>
  </si>
  <si>
    <t>On 2024-02-17, Madison Collins purchased 9 Tablet(s) at a unit price of 6944 INR. The total amount including tax is 62496 INR, paid via UPI.</t>
  </si>
  <si>
    <t>William Molina</t>
  </si>
  <si>
    <t>William Molina bought 1 Printer(s) for a total of 94534 INR, including tax, on 2024-07-20. Payment was made using Net Banking.</t>
  </si>
  <si>
    <t>Rodney Bryant</t>
  </si>
  <si>
    <t>Rodney Bryant just purchased 6 Laptop(s) on 2024-07-30, with a total cost of 381552 INR. The payment was completed using Debit Card.</t>
  </si>
  <si>
    <t>Stacy Cook</t>
  </si>
  <si>
    <t>Today, Stacy Cook acquired 6 Laptop(s), paying a total of 227526 INR. The payment was made via Debit Card.</t>
  </si>
  <si>
    <t>Jeffrey Thompson</t>
  </si>
  <si>
    <t>Jeffrey Thompson paid 293439 INR for 3 Keyboard(s) on 2024-06-13, completing the transaction using Debit Card.</t>
  </si>
  <si>
    <t>Charles Conley</t>
  </si>
  <si>
    <t>Charles Conley paid 474504 INR for 6 Mouse(s) on 2023-12-27, completing the transaction using Debit Card.</t>
  </si>
  <si>
    <t>Brett Lucas</t>
  </si>
  <si>
    <t>Brett Lucas completed a purchase of 3 Smartphone(s) for 73317 INR on 2024-02-24. The transaction was made via Debit Card.</t>
  </si>
  <si>
    <t>Johnathan Rodriguez</t>
  </si>
  <si>
    <t>Today, Johnathan Rodriguez acquired 3 Printer(s), paying a total of 199626 INR. The payment was made via UPI.</t>
  </si>
  <si>
    <t>Richard Mullins</t>
  </si>
  <si>
    <t>Richard Mullins bought 4 Mouse(s) for 91137 INR per unit on 2024-04-25. The total was 364548 INR, paid using Credit Card.</t>
  </si>
  <si>
    <t>Richard Wood</t>
  </si>
  <si>
    <t>Richard Wood paid 261824 INR for 4 Headphones(s) on 2024-09-03, completing the transaction using Cash.</t>
  </si>
  <si>
    <t>Patricia Alvarez</t>
  </si>
  <si>
    <t>On 2024-09-27, Patricia Alvarez paid 30625 INR for 7 Keyboard(s) using Debit Card.</t>
  </si>
  <si>
    <t>Christy Lopez</t>
  </si>
  <si>
    <t>Christy Lopez paid 768890 INR for 10 Mouse(s) on 2023-11-21, completing the transaction using Cash.</t>
  </si>
  <si>
    <t>Monica Hernandez</t>
  </si>
  <si>
    <t>On 2024-09-24, Monica Hernandez paid 628272 INR for 8 Printer(s) using UPI.</t>
  </si>
  <si>
    <t>George Howard</t>
  </si>
  <si>
    <t>George Howard bought 8 Tablet(s) for a total of 261272 INR, including tax, on 2024-08-08. Payment was made using Cash.</t>
  </si>
  <si>
    <t>Tanya Harrington</t>
  </si>
  <si>
    <t>Tanya Harrington bought 10 Tablet(s) for a total of 380350 INR, including tax, on 2024-07-16. Payment was made using Credit Card.</t>
  </si>
  <si>
    <t>David Hoover</t>
  </si>
  <si>
    <t>On 2023-12-22, David Hoover paid 314110 INR for 5 Smartwatch(s) using Credit Card.</t>
  </si>
  <si>
    <t>Vicki Lewis</t>
  </si>
  <si>
    <t>Vicki Lewis bought 3 Headphones(s) for 27929 INR per unit on 2024-09-14. The total was 83787 INR, paid using Debit Card.</t>
  </si>
  <si>
    <t>Sarah Herman</t>
  </si>
  <si>
    <t>On 2024-09-09, Sarah Herman paid 197056 INR for 2 Desktop PC(s) using UPI.</t>
  </si>
  <si>
    <t>Laura Olsen</t>
  </si>
  <si>
    <t>On 2023-11-08, Laura Olsen paid 61385 INR for 1 Laptop(s) using Credit Card.</t>
  </si>
  <si>
    <t>Kelly Joseph</t>
  </si>
  <si>
    <t>Kelly Joseph bought 10 Laptop(s) for a total of 352490 INR, including tax, on 2024-06-06. Payment was made using Cash.</t>
  </si>
  <si>
    <t>Katelyn Nicholson</t>
  </si>
  <si>
    <t>Katelyn Nicholson just purchased 6 Monitor(s) on 2023-11-05, with a total cost of 329406 INR. The payment was completed using UPI.</t>
  </si>
  <si>
    <t>Sylvia Scott</t>
  </si>
  <si>
    <t>Sylvia Scott bought 1 Desktop PC(s) for 11473 INR per unit on 2024-05-28. The total was 11473 INR, paid using UPI.</t>
  </si>
  <si>
    <t>Kyle Olson</t>
  </si>
  <si>
    <t>Kyle Olson completed a purchase of 6 Printer(s) for 575358 INR on 2024-03-06. The transaction was made via Credit Card.</t>
  </si>
  <si>
    <t>On 2023-10-21, Patricia Smith purchased 7 Tablet(s) at a unit price of 91890 INR. The total amount including tax is 643230 INR, paid via Credit Card.</t>
  </si>
  <si>
    <t>Laura Mendoza</t>
  </si>
  <si>
    <t>Laura Mendoza bought 5 Mouse(s) for 52793 INR per unit on 2024-02-10. The total was 263965 INR, paid using Cash.</t>
  </si>
  <si>
    <t>Larry Schwartz</t>
  </si>
  <si>
    <t>Larry Schwartz completed a purchase of 1 Smartphone(s) for 63141 INR on 2024-08-25. The transaction was made via Net Banking.</t>
  </si>
  <si>
    <t>Caleb Williams</t>
  </si>
  <si>
    <t>Caleb Williams bought 10 Monitor(s) for 83970 INR per unit on 2024-04-17. The total was 839700 INR, paid using Credit Card.</t>
  </si>
  <si>
    <t>Mary Jensen</t>
  </si>
  <si>
    <t>On 2024-03-20, Mary Jensen acquired 6 Headphones(s) at 94694 INR each. The total cost came to 568164 INR, paid with UPI.</t>
  </si>
  <si>
    <t>Karen Sloan</t>
  </si>
  <si>
    <t>Karen Sloan completed a purchase of 10 Desktop PC(s) for 812690 INR on 2024-03-31. The transaction was made via Debit Card.</t>
  </si>
  <si>
    <t>John Young Jr.</t>
  </si>
  <si>
    <t>Today, John Young Jr. acquired 8 Smartwatch(s), paying a total of 486552 INR. The payment was made via Net Banking.</t>
  </si>
  <si>
    <t>Michelle Daniels</t>
  </si>
  <si>
    <t>Michelle Daniels just purchased 5 Desktop PC(s) on 2023-12-26, with a total cost of 152520 INR. The payment was completed using UPI.</t>
  </si>
  <si>
    <t>Randy Harmon</t>
  </si>
  <si>
    <t>On 2024-05-06, Randy Harmon acquired 5 Desktop PC(s) at 15079 INR each. The total cost came to 75395 INR, paid with UPI.</t>
  </si>
  <si>
    <t>Devin Pennington</t>
  </si>
  <si>
    <t>On 2024-02-27, Devin Pennington purchased 4 Laptop(s) at a unit price of 19084 INR. The total amount including tax is 76336 INR, paid via Credit Card.</t>
  </si>
  <si>
    <t>Michael Gray just purchased 10 Smartwatch(s) on 2024-04-05, with a total cost of 556440 INR. The payment was completed using Debit Card.</t>
  </si>
  <si>
    <t>Julie Duncan</t>
  </si>
  <si>
    <t>Julie Duncan bought 4 Printer(s) for a total of 26840 INR, including tax, on 2024-03-06. Payment was made using Credit Card.</t>
  </si>
  <si>
    <t>James Moore</t>
  </si>
  <si>
    <t>James Moore just purchased 1 Desktop PC(s) on 2024-04-05, with a total cost of 6803 INR. The payment was completed using Debit Card.</t>
  </si>
  <si>
    <t>James Martin</t>
  </si>
  <si>
    <t>James Martin bought 2 Laptop(s) for a total of 67646 INR, including tax, on 2024-05-26. Payment was made using Credit Card.</t>
  </si>
  <si>
    <t>Emma Smith</t>
  </si>
  <si>
    <t>Today, Emma Smith acquired 8 Smartphone(s), paying a total of 734320 INR. The payment was made via Credit Card.</t>
  </si>
  <si>
    <t>Mary Cummings</t>
  </si>
  <si>
    <t>Mary Cummings bought 4 Smartphone(s) for 63315 INR per unit on 2024-01-20. The total was 253260 INR, paid using Debit Card.</t>
  </si>
  <si>
    <t>Wendy Mueller</t>
  </si>
  <si>
    <t>On 2024-01-15, Wendy Mueller purchased 4 Desktop PC(s) at a unit price of 51295 INR. The total amount including tax is 205180 INR, paid via Net Banking.</t>
  </si>
  <si>
    <t>Jason Peterson</t>
  </si>
  <si>
    <t>On 2024-06-12, Jason Peterson acquired 2 Tablet(s) at 64567 INR each. The total cost came to 129134 INR, paid with Credit Card.</t>
  </si>
  <si>
    <t>Jeanette King</t>
  </si>
  <si>
    <t>Jeanette King bought 1 Smartwatch(s) for a total of 99810 INR, including tax, on 2024-06-19. Payment was made using UPI.</t>
  </si>
  <si>
    <t>Alexandra Pena</t>
  </si>
  <si>
    <t>Alexandra Pena bought 4 Mouse(s) for 60565 INR per unit on 2024-03-08. The total was 242260 INR, paid using Net Banking.</t>
  </si>
  <si>
    <t>Isabella Huff</t>
  </si>
  <si>
    <t>Today, Isabella Huff acquired 1 Printer(s), paying a total of 46551 INR. The payment was made via Cash.</t>
  </si>
  <si>
    <t>Leah Trujillo</t>
  </si>
  <si>
    <t>On 2024-01-21, Leah Trujillo acquired 7 Smartphone(s) at 52950 INR each. The total cost came to 370650 INR, paid with UPI.</t>
  </si>
  <si>
    <t>Sarah Hall</t>
  </si>
  <si>
    <t>On 2023-10-02, Sarah Hall paid 599877 INR for 9 Laptop(s) using UPI.</t>
  </si>
  <si>
    <t>On 2024-02-20, Michael Harris purchased 1 Headphones(s) at a unit price of 61937 INR. The total amount including tax is 61937 INR, paid via UPI.</t>
  </si>
  <si>
    <t>Susan Campos</t>
  </si>
  <si>
    <t>On 2024-06-19, Susan Campos paid 51645 INR for 1 Monitor(s) using Credit Card.</t>
  </si>
  <si>
    <t>Mr. Eric Cook</t>
  </si>
  <si>
    <t>Mr. Eric Cook bought 6 Monitor(s) for 52549 INR per unit on 2024-01-25. The total was 315294 INR, paid using Net Banking.</t>
  </si>
  <si>
    <t>Lisa Hardy</t>
  </si>
  <si>
    <t>Lisa Hardy paid 37578 INR for 2 Headphones(s) on 2023-12-31, completing the transaction using Cash.</t>
  </si>
  <si>
    <t>Heidi Sanchez</t>
  </si>
  <si>
    <t>On 2024-05-31, 8 Tablet(s) were purchased by Heidi Sanchez for 578152 INR, with payment made via Net Banking.</t>
  </si>
  <si>
    <t>Brian Horton</t>
  </si>
  <si>
    <t>Brian Horton just purchased 1 Headphones(s) on 2024-08-11, with a total cost of 19317 INR. The payment was completed using Debit Card.</t>
  </si>
  <si>
    <t>Brittney Bates</t>
  </si>
  <si>
    <t>On 2024-03-16, Brittney Bates acquired 2 Mouse(s) at 48651 INR each. The total cost came to 97302 INR, paid with Cash.</t>
  </si>
  <si>
    <t>Martin Hampton</t>
  </si>
  <si>
    <t>On 2023-10-21, Martin Hampton purchased 1 Printer(s) at a unit price of 14949 INR. The total amount including tax is 14949 INR, paid via Cash.</t>
  </si>
  <si>
    <t>George Davis</t>
  </si>
  <si>
    <t>George Davis bought 5 Tablet(s) for a total of 397965 INR, including tax, on 2024-06-25. Payment was made using Debit Card.</t>
  </si>
  <si>
    <t>Sabrina Porter</t>
  </si>
  <si>
    <t>Sabrina Porter bought 5 Smartphone(s) for a total of 252080 INR, including tax, on 2024-08-17. Payment was made using Debit Card.</t>
  </si>
  <si>
    <t>Richard Hill paid 26644 INR for 2 Mouse(s) on 2024-06-19, completing the transaction using Net Banking.</t>
  </si>
  <si>
    <t>Bradley Reyes</t>
  </si>
  <si>
    <t>Bradley Reyes completed a purchase of 7 Mouse(s) for 92701 INR on 2024-08-21. The transaction was made via UPI.</t>
  </si>
  <si>
    <t>Jonathan Dawson</t>
  </si>
  <si>
    <t>On 2023-10-16, Jonathan Dawson acquired 6 Headphones(s) at 96954 INR each. The total cost came to 581724 INR, paid with Debit Card.</t>
  </si>
  <si>
    <t>Joe Frederick</t>
  </si>
  <si>
    <t>On 2024-08-25, Joe Frederick paid 82907 INR for 1 Smartphone(s) using Cash.</t>
  </si>
  <si>
    <t>Drew Harris MD</t>
  </si>
  <si>
    <t>On 2023-11-17, 1 Printer(s) were purchased by Drew Harris MD for 77009 INR, with payment made via Cash.</t>
  </si>
  <si>
    <t>Thomas Dean</t>
  </si>
  <si>
    <t>On 2024-04-19, Thomas Dean paid 520767 INR for 9 Headphones(s) using Credit Card.</t>
  </si>
  <si>
    <t>Brenda Duncan</t>
  </si>
  <si>
    <t>Brenda Duncan just purchased 2 Mouse(s) on 2024-04-10, with a total cost of 144014 INR. The payment was completed using Debit Card.</t>
  </si>
  <si>
    <t>Brenda Spencer</t>
  </si>
  <si>
    <t>On 2023-11-24, Brenda Spencer purchased 5 Laptop(s) at a unit price of 10251 INR. The total amount including tax is 51255 INR, paid via Cash.</t>
  </si>
  <si>
    <t>Gregory Navarro</t>
  </si>
  <si>
    <t>Gregory Navarro paid 425551 INR for 7 Printer(s) on 2024-09-19, completing the transaction using UPI.</t>
  </si>
  <si>
    <t>Tracy Lloyd</t>
  </si>
  <si>
    <t>On 2024-05-30, Tracy Lloyd paid 863850 INR for 10 Laptop(s) using Cash.</t>
  </si>
  <si>
    <t>Kimberly Dunn</t>
  </si>
  <si>
    <t>Kimberly Dunn completed a purchase of 2 Tablet(s) for 21394 INR on 2024-06-18. The transaction was made via Net Banking.</t>
  </si>
  <si>
    <t>Tommy Mcintosh</t>
  </si>
  <si>
    <t>On 2023-10-04, Tommy Mcintosh paid 143850 INR for 6 Laptop(s) using UPI.</t>
  </si>
  <si>
    <t>Rose Perry</t>
  </si>
  <si>
    <t>Rose Perry just purchased 1 Printer(s) on 2024-06-25, with a total cost of 64602 INR. The payment was completed using Cash.</t>
  </si>
  <si>
    <t>Cynthia Mcdowell</t>
  </si>
  <si>
    <t>On 2024-03-28, Cynthia Mcdowell paid 782680 INR for 10 Smartphone(s) using Net Banking.</t>
  </si>
  <si>
    <t>Amanda Donaldson</t>
  </si>
  <si>
    <t>Amanda Donaldson bought 10 Laptop(s) for a total of 310810 INR, including tax, on 2024-09-13. Payment was made using UPI.</t>
  </si>
  <si>
    <t>Tara Deleon</t>
  </si>
  <si>
    <t>Tara Deleon completed a purchase of 6 Headphones(s) for 152700 INR on 2023-11-18. The transaction was made via Net Banking.</t>
  </si>
  <si>
    <t>Jessica Miller</t>
  </si>
  <si>
    <t>Jessica Miller bought 6 Printer(s) for a total of 85998 INR, including tax, on 2024-01-20. Payment was made using UPI.</t>
  </si>
  <si>
    <t>Michael Lara</t>
  </si>
  <si>
    <t>On 2024-05-14, 4 Monitor(s) were purchased by Michael Lara for 44012 INR, with payment made via Credit Card.</t>
  </si>
  <si>
    <t>Luis Lewis</t>
  </si>
  <si>
    <t>On 2024-04-04, 3 Desktop PC(s) were purchased by Luis Lewis for 209574 INR, with payment made via Cash.</t>
  </si>
  <si>
    <t>Jeffrey Williams</t>
  </si>
  <si>
    <t>Jeffrey Williams completed a purchase of 3 Headphones(s) for 264306 INR on 2023-12-04. The transaction was made via Credit Card.</t>
  </si>
  <si>
    <t>Julia Kelly</t>
  </si>
  <si>
    <t>On 2024-06-19, 1 Printer(s) were purchased by Julia Kelly for 89070 INR, with payment made via Net Banking.</t>
  </si>
  <si>
    <t>Amanda Huerta DDS</t>
  </si>
  <si>
    <t>On 2024-03-12, Amanda Huerta DDS paid 132848 INR for 4 Headphones(s) using Cash.</t>
  </si>
  <si>
    <t>Jennifer Smith paid 421686 INR for 6 Desktop PC(s) on 2024-06-27, completing the transaction using Debit Card.</t>
  </si>
  <si>
    <t>Kendra Pierce</t>
  </si>
  <si>
    <t>Kendra Pierce completed a purchase of 9 Desktop PC(s) for 334503 INR on 2023-12-18. The transaction was made via Cash.</t>
  </si>
  <si>
    <t>Angela Nguyen</t>
  </si>
  <si>
    <t>On 2024-02-27, Angela Nguyen paid 215968 INR for 8 Tablet(s) using Credit Card.</t>
  </si>
  <si>
    <t>Molly Burgess</t>
  </si>
  <si>
    <t>On 2024-08-09, Molly Burgess acquired 6 Smartwatch(s) at 39440 INR each. The total cost came to 236640 INR, paid with Net Banking.</t>
  </si>
  <si>
    <t>Debra Hendrix</t>
  </si>
  <si>
    <t>On 2023-11-29, Debra Hendrix paid 10262 INR for 1 Monitor(s) using Cash.</t>
  </si>
  <si>
    <t>Jeanette Dunlap</t>
  </si>
  <si>
    <t>Jeanette Dunlap completed a purchase of 5 Laptop(s) for 184400 INR on 2023-11-13. The transaction was made via Credit Card.</t>
  </si>
  <si>
    <t>Carlos Walter</t>
  </si>
  <si>
    <t>Carlos Walter completed a purchase of 10 Headphones(s) for 782350 INR on 2024-06-23. The transaction was made via Cash.</t>
  </si>
  <si>
    <t>Claudia Lewis</t>
  </si>
  <si>
    <t>Claudia Lewis paid 502696 INR for 8 Desktop PC(s) on 2024-05-06, completing the transaction using Cash.</t>
  </si>
  <si>
    <t>William Walton</t>
  </si>
  <si>
    <t>On 2023-12-27, William Walton purchased 5 Smartwatch(s) at a unit price of 60663 INR. The total amount including tax is 303315 INR, paid via Debit Card.</t>
  </si>
  <si>
    <t>Jonathan Jefferson</t>
  </si>
  <si>
    <t>On 2024-06-03, 3 Smartwatch(s) were purchased by Jonathan Jefferson for 43545 INR, with payment made via Credit Card.</t>
  </si>
  <si>
    <t>Peter Mcdonald</t>
  </si>
  <si>
    <t>Peter Mcdonald completed a purchase of 1 Monitor(s) for 99630 INR on 2023-10-09. The transaction was made via Credit Card.</t>
  </si>
  <si>
    <t>Kenneth Ramirez</t>
  </si>
  <si>
    <t>Kenneth Ramirez completed a purchase of 10 Headphones(s) for 876140 INR on 2024-05-12. The transaction was made via Credit Card.</t>
  </si>
  <si>
    <t>Michele Buckley</t>
  </si>
  <si>
    <t>On 2023-11-05, 2 Keyboard(s) were purchased by Michele Buckley for 77068 INR, with payment made via Credit Card.</t>
  </si>
  <si>
    <t>Jessica White</t>
  </si>
  <si>
    <t>Jessica White bought 2 Mouse(s) for 29527 INR per unit on 2024-06-06. The total was 59054 INR, paid using UPI.</t>
  </si>
  <si>
    <t>Austin Torres</t>
  </si>
  <si>
    <t>On 2023-11-12, Austin Torres paid 156188 INR for 4 Smartphone(s) using Net Banking.</t>
  </si>
  <si>
    <t>Emily Nguyen</t>
  </si>
  <si>
    <t>Today, Emily Nguyen acquired 6 Printer(s), paying a total of 319488 INR. The payment was made via Debit Card.</t>
  </si>
  <si>
    <t>Luis Ramos</t>
  </si>
  <si>
    <t>On 2023-11-13, Luis Ramos purchased 5 Laptop(s) at a unit price of 26758 INR. The total amount including tax is 133790 INR, paid via Credit Card.</t>
  </si>
  <si>
    <t>Julia Yang</t>
  </si>
  <si>
    <t>Julia Yang paid 135000 INR for 10 Monitor(s) on 2023-12-10, completing the transaction using Debit Card.</t>
  </si>
  <si>
    <t>Peter Key</t>
  </si>
  <si>
    <t>On 2024-08-02, Peter Key paid 228455 INR for 5 Tablet(s) using Credit Card.</t>
  </si>
  <si>
    <t>Jacqueline Carter</t>
  </si>
  <si>
    <t>On 2023-10-31, Jacqueline Carter purchased 7 Mouse(s) at a unit price of 75761 INR. The total amount including tax is 530327 INR, paid via UPI.</t>
  </si>
  <si>
    <t>Victoria Acosta</t>
  </si>
  <si>
    <t>On 2024-08-18, 6 Mouse(s) were purchased by Victoria Acosta for 364938 INR, with payment made via Credit Card.</t>
  </si>
  <si>
    <t>Ethan Estrada</t>
  </si>
  <si>
    <t>Ethan Estrada paid 29044 INR for 1 Monitor(s) on 2023-12-17, completing the transaction using Debit Card.</t>
  </si>
  <si>
    <t>Christine Rocha MD</t>
  </si>
  <si>
    <t>On 2024-08-13, 4 Smartphone(s) were purchased by Christine Rocha MD for 267308 INR, with payment made via Net Banking.</t>
  </si>
  <si>
    <t>Stephanie Miller</t>
  </si>
  <si>
    <t>On 2024-03-02, 9 Mouse(s) were purchased by Stephanie Miller for 293148 INR, with payment made via Net Banking.</t>
  </si>
  <si>
    <t>William Tucker</t>
  </si>
  <si>
    <t>William Tucker bought 10 Laptop(s) for a total of 51310 INR, including tax, on 2024-06-15. Payment was made using Cash.</t>
  </si>
  <si>
    <t>Michael Shaw</t>
  </si>
  <si>
    <t>On 2024-07-23, 9 Monitor(s) were purchased by Michael Shaw for 705726 INR, with payment made via Credit Card.</t>
  </si>
  <si>
    <t>Katherine Matthews</t>
  </si>
  <si>
    <t>On 2024-02-16, Katherine Matthews purchased 9 Headphones(s) at a unit price of 77491 INR. The total amount including tax is 697419 INR, paid via Cash.</t>
  </si>
  <si>
    <t>Pamela Wheeler DVM</t>
  </si>
  <si>
    <t>Today, Pamela Wheeler DVM acquired 5 Headphones(s), paying a total of 299880 INR. The payment was made via UPI.</t>
  </si>
  <si>
    <t>Mrs. Christy Valencia</t>
  </si>
  <si>
    <t>On 2024-01-29, Mrs. Christy Valencia purchased 3 Tablet(s) at a unit price of 76477 INR. The total amount including tax is 229431 INR, paid via Net Banking.</t>
  </si>
  <si>
    <t>Michael Harrison</t>
  </si>
  <si>
    <t>On 2024-07-10, Michael Harrison acquired 6 Mouse(s) at 64160 INR each. The total cost came to 384960 INR, paid with Cash.</t>
  </si>
  <si>
    <t>Mr. Calvin Lopez MD</t>
  </si>
  <si>
    <t>On 2024-07-12, Mr. Calvin Lopez MD paid 49264 INR for 1 Laptop(s) using Debit Card.</t>
  </si>
  <si>
    <t>Lindsey Bennett</t>
  </si>
  <si>
    <t>Lindsey Bennett just purchased 5 Desktop PC(s) on 2023-12-21, with a total cost of 374215 INR. The payment was completed using Credit Card.</t>
  </si>
  <si>
    <t>Mr. Keith Stewart MD</t>
  </si>
  <si>
    <t>Mr. Keith Stewart MD just purchased 7 Desktop PC(s) on 2024-06-22, with a total cost of 319039 INR. The payment was completed using Credit Card.</t>
  </si>
  <si>
    <t>James Rocha</t>
  </si>
  <si>
    <t>James Rocha paid 294378 INR for 3 Tablet(s) on 2024-07-06, completing the transaction using Net Banking.</t>
  </si>
  <si>
    <t>Lynn Fernandez</t>
  </si>
  <si>
    <t>On 2024-02-02, 4 Smartphone(s) were purchased by Lynn Fernandez for 390008 INR, with payment made via UPI.</t>
  </si>
  <si>
    <t>Terry Johnson</t>
  </si>
  <si>
    <t>On 2024-09-14, Terry Johnson acquired 9 Laptop(s) at 41585 INR each. The total cost came to 374265 INR, paid with Debit Card.</t>
  </si>
  <si>
    <t>Benjamin Boyle</t>
  </si>
  <si>
    <t>On 2024-05-27, Benjamin Boyle paid 851350 INR for 10 Smartwatch(s) using Credit Card.</t>
  </si>
  <si>
    <t>Kelly White</t>
  </si>
  <si>
    <t>Kelly White bought 4 Laptop(s) for 87914 INR per unit on 2023-11-17. The total was 351656 INR, paid using Credit Card.</t>
  </si>
  <si>
    <t>Sara Goodman</t>
  </si>
  <si>
    <t>Sara Goodman paid 379680 INR for 8 Monitor(s) on 2024-07-29, completing the transaction using Cash.</t>
  </si>
  <si>
    <t>Eric Young</t>
  </si>
  <si>
    <t>Today, Eric Young acquired 9 Smartwatch(s), paying a total of 319860 INR. The payment was made via UPI.</t>
  </si>
  <si>
    <t>Morgan Keith</t>
  </si>
  <si>
    <t>Morgan Keith just purchased 8 Smartphone(s) on 2024-01-01, with a total cost of 183752 INR. The payment was completed using Cash.</t>
  </si>
  <si>
    <t>Jennifer Goodman</t>
  </si>
  <si>
    <t>Jennifer Goodman bought 5 Mouse(s) for a total of 295905 INR, including tax, on 2024-04-06. Payment was made using UPI.</t>
  </si>
  <si>
    <t>Kelly Garcia</t>
  </si>
  <si>
    <t>Kelly Garcia bought 5 Laptop(s) for 88635 INR per unit on 2024-08-06. The total was 443175 INR, paid using Cash.</t>
  </si>
  <si>
    <t>Jeremy Thomas</t>
  </si>
  <si>
    <t>On 2024-09-30, Jeremy Thomas acquired 9 Smartphone(s) at 67919 INR each. The total cost came to 611271 INR, paid with UPI.</t>
  </si>
  <si>
    <t>Adam Collins</t>
  </si>
  <si>
    <t>On 2024-02-01, Adam Collins acquired 3 Keyboard(s) at 78260 INR each. The total cost came to 234780 INR, paid with Cash.</t>
  </si>
  <si>
    <t>Patrick Cooper</t>
  </si>
  <si>
    <t>Patrick Cooper paid 33915 INR for 3 Printer(s) on 2024-03-30, completing the transaction using Credit Card.</t>
  </si>
  <si>
    <t>Ashley Hicks</t>
  </si>
  <si>
    <t>Ashley Hicks bought 10 Smartwatch(s) for a total of 46280 INR, including tax, on 2024-07-23. Payment was made using Debit Card.</t>
  </si>
  <si>
    <t>Ms. Andrea Horne</t>
  </si>
  <si>
    <t>On 2023-10-21, Ms. Andrea Horne acquired 8 Keyboard(s) at 58076 INR each. The total cost came to 464608 INR, paid with UPI.</t>
  </si>
  <si>
    <t>Wendy Bailey</t>
  </si>
  <si>
    <t>Wendy Bailey paid 151893 INR for 9 Keyboard(s) on 2024-01-06, completing the transaction using Cash.</t>
  </si>
  <si>
    <t>David Ford</t>
  </si>
  <si>
    <t>On 2024-08-24, David Ford acquired 7 Keyboard(s) at 92102 INR each. The total cost came to 644714 INR, paid with Debit Card.</t>
  </si>
  <si>
    <t>Lisa Yates</t>
  </si>
  <si>
    <t>Lisa Yates completed a purchase of 1 Printer(s) for 34639 INR on 2024-01-17. The transaction was made via Cash.</t>
  </si>
  <si>
    <t>Rodney Waller</t>
  </si>
  <si>
    <t>On 2024-09-25, Rodney Waller purchased 7 Smartphone(s) at a unit price of 81037 INR. The total amount including tax is 567259 INR, paid via Credit Card.</t>
  </si>
  <si>
    <t>Wanda Vaughn</t>
  </si>
  <si>
    <t>On 2024-01-19, Wanda Vaughn purchased 6 Headphones(s) at a unit price of 92959 INR. The total amount including tax is 557754 INR, paid via Debit Card.</t>
  </si>
  <si>
    <t>James Medina</t>
  </si>
  <si>
    <t>James Medina bought 6 Keyboard(s) for a total of 335838 INR, including tax, on 2023-12-25. Payment was made using Credit Card.</t>
  </si>
  <si>
    <t>Julia Smith</t>
  </si>
  <si>
    <t>Julia Smith completed a purchase of 4 Tablet(s) for 57220 INR on 2023-12-23. The transaction was made via UPI.</t>
  </si>
  <si>
    <t>Ruth Evans</t>
  </si>
  <si>
    <t>Ruth Evans paid 38636 INR for 2 Headphones(s) on 2024-09-29, completing the transaction using Cash.</t>
  </si>
  <si>
    <t>Patrick Campbell</t>
  </si>
  <si>
    <t>Patrick Campbell paid 60858 INR for 2 Smartphone(s) on 2024-06-20, completing the transaction using Net Banking.</t>
  </si>
  <si>
    <t>Elizabeth Good</t>
  </si>
  <si>
    <t>On 2024-08-20, 10 Laptop(s) were purchased by Elizabeth Good for 618680 INR, with payment made via Cash.</t>
  </si>
  <si>
    <t>Larry Gibson</t>
  </si>
  <si>
    <t>Larry Gibson just purchased 9 Laptop(s) on 2023-11-11, with a total cost of 522567 INR. The payment was completed using Net Banking.</t>
  </si>
  <si>
    <t>Christopher Howard</t>
  </si>
  <si>
    <t>Christopher Howard completed a purchase of 4 Monitor(s) for 28028 INR on 2024-02-19. The transaction was made via UPI.</t>
  </si>
  <si>
    <t>Jon Wood</t>
  </si>
  <si>
    <t>On 2024-09-04, 1 Headphones(s) were purchased by Jon Wood for 15616 INR, with payment made via Debit Card.</t>
  </si>
  <si>
    <t>Dr. Joseph Porter</t>
  </si>
  <si>
    <t>Dr. Joseph Porter completed a purchase of 2 Laptop(s) for 181068 INR on 2024-07-09. The transaction was made via Cash.</t>
  </si>
  <si>
    <t>Gregory Smith</t>
  </si>
  <si>
    <t>Gregory Smith bought 10 Desktop PC(s) for a total of 719590 INR, including tax, on 2024-01-24. Payment was made using Cash.</t>
  </si>
  <si>
    <t>Donna Davis</t>
  </si>
  <si>
    <t>On 2024-08-02, Donna Davis paid 54510 INR for 1 Mouse(s) using Net Banking.</t>
  </si>
  <si>
    <t>Catherine Craig</t>
  </si>
  <si>
    <t>On 2023-10-24, 2 Smartwatch(s) were purchased by Catherine Craig for 170314 INR, with payment made via Debit Card.</t>
  </si>
  <si>
    <t>Tracy Ingram</t>
  </si>
  <si>
    <t>On 2024-03-17, Tracy Ingram acquired 9 Monitor(s) at 24988 INR each. The total cost came to 224892 INR, paid with Net Banking.</t>
  </si>
  <si>
    <t>Jennifer Gomez</t>
  </si>
  <si>
    <t>On 2024-02-04, Jennifer Gomez purchased 9 Laptop(s) at a unit price of 99516 INR. The total amount including tax is 895644 INR, paid via UPI.</t>
  </si>
  <si>
    <t>Melissa Baker</t>
  </si>
  <si>
    <t>Melissa Baker just purchased 3 Tablet(s) on 2024-04-07, with a total cost of 285969 INR. The payment was completed using Credit Card.</t>
  </si>
  <si>
    <t>Chad Charles</t>
  </si>
  <si>
    <t>Chad Charles just purchased 10 Smartphone(s) on 2024-01-31, with a total cost of 773440 INR. The payment was completed using Debit Card.</t>
  </si>
  <si>
    <t>Kyle Russell</t>
  </si>
  <si>
    <t>On 2024-04-22, Kyle Russell acquired 10 Monitor(s) at 53436 INR each. The total cost came to 534360 INR, paid with Debit Card.</t>
  </si>
  <si>
    <t>Steven Mays</t>
  </si>
  <si>
    <t>Steven Mays bought 9 Mouse(s) for 1148 INR per unit on 2024-08-24. The total was 10332 INR, paid using Cash.</t>
  </si>
  <si>
    <t>On 2024-02-03, Samuel Williams purchased 10 Laptop(s) at a unit price of 66574 INR. The total amount including tax is 665740 INR, paid via Cash.</t>
  </si>
  <si>
    <t>Amber Chen</t>
  </si>
  <si>
    <t>Amber Chen just purchased 7 Tablet(s) on 2024-06-23, with a total cost of 336217 INR. The payment was completed using Cash.</t>
  </si>
  <si>
    <t>James Edwards</t>
  </si>
  <si>
    <t>On 2024-05-04, James Edwards purchased 7 Monitor(s) at a unit price of 36834 INR. The total amount including tax is 257838 INR, paid via Net Banking.</t>
  </si>
  <si>
    <t>Steven Willis</t>
  </si>
  <si>
    <t>Steven Willis bought 9 Smartphone(s) for a total of 347193 INR, including tax, on 2023-10-29. Payment was made using Cash.</t>
  </si>
  <si>
    <t>David Cooper</t>
  </si>
  <si>
    <t>Today, David Cooper acquired 9 Printer(s), paying a total of 280026 INR. The payment was made via Credit Card.</t>
  </si>
  <si>
    <t>Kathryn Jacobs</t>
  </si>
  <si>
    <t>Kathryn Jacobs paid 406490 INR for 7 Laptop(s) on 2024-03-08, completing the transaction using Credit Card.</t>
  </si>
  <si>
    <t>Michael Wood</t>
  </si>
  <si>
    <t>Michael Wood just purchased 2 Tablet(s) on 2024-06-07, with a total cost of 178778 INR. The payment was completed using Cash.</t>
  </si>
  <si>
    <t>Angel Mcconnell</t>
  </si>
  <si>
    <t>On 2024-03-23, 5 Desktop PC(s) were purchased by Angel Mcconnell for 486680 INR, with payment made via Cash.</t>
  </si>
  <si>
    <t>Stanley Golden</t>
  </si>
  <si>
    <t>Stanley Golden paid 734769 INR for 9 Laptop(s) on 2023-12-26, completing the transaction using Credit Card.</t>
  </si>
  <si>
    <t>Brandy Baker</t>
  </si>
  <si>
    <t>Brandy Baker bought 1 Keyboard(s) for 54367 INR per unit on 2023-12-21. The total was 54367 INR, paid using UPI.</t>
  </si>
  <si>
    <t>Lisa Garza</t>
  </si>
  <si>
    <t>Lisa Garza completed a purchase of 8 Headphones(s) for 652832 INR on 2024-08-26. The transaction was made via Debit Card.</t>
  </si>
  <si>
    <t>Anthony Trujillo</t>
  </si>
  <si>
    <t>Anthony Trujillo bought 8 Smartwatch(s) for 60915 INR per unit on 2024-09-27. The total was 487320 INR, paid using Net Banking.</t>
  </si>
  <si>
    <t>Becky Baker</t>
  </si>
  <si>
    <t>Becky Baker bought 3 Keyboard(s) for a total of 89481 INR, including tax, on 2023-10-09. Payment was made using Cash.</t>
  </si>
  <si>
    <t>Scott Avery</t>
  </si>
  <si>
    <t>On 2024-03-12, Scott Avery purchased 2 Smartphone(s) at a unit price of 43257 INR. The total amount including tax is 86514 INR, paid via Net Banking.</t>
  </si>
  <si>
    <t>Adam Chambers</t>
  </si>
  <si>
    <t>On 2023-12-02, Adam Chambers acquired 1 Smartphone(s) at 36138 INR each. The total cost came to 36138 INR, paid with Credit Card.</t>
  </si>
  <si>
    <t>Jay Shaw</t>
  </si>
  <si>
    <t>Jay Shaw just purchased 3 Mouse(s) on 2024-07-11, with a total cost of 254076 INR. The payment was completed using Debit Card.</t>
  </si>
  <si>
    <t>Katherine Ayala</t>
  </si>
  <si>
    <t>On 2024-08-01, Katherine Ayala acquired 8 Smartwatch(s) at 42207 INR each. The total cost came to 337656 INR, paid with Net Banking.</t>
  </si>
  <si>
    <t>Mrs. Crystal Simmons</t>
  </si>
  <si>
    <t>Mrs. Crystal Simmons completed a purchase of 9 Monitor(s) for 386190 INR on 2023-10-06. The transaction was made via Net Banking.</t>
  </si>
  <si>
    <t>Jimmy West</t>
  </si>
  <si>
    <t>On 2023-12-22, Jimmy West paid 215793 INR for 3 Desktop PC(s) using UPI.</t>
  </si>
  <si>
    <t>Heather Smith just purchased 10 Printer(s) on 2024-02-24, with a total cost of 840450 INR. The payment was completed using UPI.</t>
  </si>
  <si>
    <t>Pamela Manning</t>
  </si>
  <si>
    <t>Pamela Manning paid 830709 INR for 9 Desktop PC(s) on 2024-06-10, completing the transaction using Net Banking.</t>
  </si>
  <si>
    <t>Michelle Brown</t>
  </si>
  <si>
    <t>Michelle Brown paid 17264 INR for 8 Mouse(s) on 2024-01-03, completing the transaction using Debit Card.</t>
  </si>
  <si>
    <t>Andrew Hale</t>
  </si>
  <si>
    <t>On 2024-09-06, 5 Headphones(s) were purchased by Andrew Hale for 195360 INR, with payment made via Debit Card.</t>
  </si>
  <si>
    <t>Laura Villarreal</t>
  </si>
  <si>
    <t>On 2024-07-07, Laura Villarreal acquired 4 Keyboard(s) at 8013 INR each. The total cost came to 32052 INR, paid with Debit Card.</t>
  </si>
  <si>
    <t>Matthew Thompson paid 30036 INR for 1 Monitor(s) on 2024-02-08, completing the transaction using Debit Card.</t>
  </si>
  <si>
    <t>Rebecca Tanner</t>
  </si>
  <si>
    <t>On 2024-05-05, Rebecca Tanner acquired 7 Laptop(s) at 73282 INR each. The total cost came to 512974 INR, paid with UPI.</t>
  </si>
  <si>
    <t>Steven Howard</t>
  </si>
  <si>
    <t>On 2024-03-11, Steven Howard acquired 10 Keyboard(s) at 30191 INR each. The total cost came to 301910 INR, paid with Net Banking.</t>
  </si>
  <si>
    <t>Timothy French</t>
  </si>
  <si>
    <t>On 2023-12-21, Timothy French acquired 9 Mouse(s) at 46375 INR each. The total cost came to 417375 INR, paid with Debit Card.</t>
  </si>
  <si>
    <t>Michael Tyler</t>
  </si>
  <si>
    <t>On 2024-02-09, Michael Tyler acquired 10 Smartwatch(s) at 85189 INR each. The total cost came to 851890 INR, paid with Debit Card.</t>
  </si>
  <si>
    <t>Jorge Pineda</t>
  </si>
  <si>
    <t>On 2024-06-14, Jorge Pineda acquired 6 Laptop(s) at 51812 INR each. The total cost came to 310872 INR, paid with Debit Card.</t>
  </si>
  <si>
    <t>Rachael Chan</t>
  </si>
  <si>
    <t>Rachael Chan paid 294872 INR for 4 Desktop PC(s) on 2023-12-02, completing the transaction using Net Banking.</t>
  </si>
  <si>
    <t>John Wright bought 1 Smartwatch(s) for 14823 INR per unit on 2024-04-14. The total was 14823 INR, paid using Net Banking.</t>
  </si>
  <si>
    <t>Amber Adams</t>
  </si>
  <si>
    <t>On 2024-01-27, 7 Printer(s) were purchased by Amber Adams for 74781 INR, with payment made via Credit Card.</t>
  </si>
  <si>
    <t>Kristen Reilly</t>
  </si>
  <si>
    <t>Kristen Reilly just purchased 9 Smartphone(s) on 2024-05-04, with a total cost of 363906 INR. The payment was completed using UPI.</t>
  </si>
  <si>
    <t>Joseph Hendricks</t>
  </si>
  <si>
    <t>On 2023-12-24, Joseph Hendricks purchased 9 Mouse(s) at a unit price of 67679 INR. The total amount including tax is 609111 INR, paid via Credit Card.</t>
  </si>
  <si>
    <t>Allen Miller</t>
  </si>
  <si>
    <t>Allen Miller paid 129924 INR for 2 Tablet(s) on 2024-08-15, completing the transaction using Cash.</t>
  </si>
  <si>
    <t>Robin Rodriguez</t>
  </si>
  <si>
    <t>On 2024-09-05, Robin Rodriguez acquired 9 Tablet(s) at 44904 INR each. The total cost came to 404136 INR, paid with Debit Card.</t>
  </si>
  <si>
    <t>Rebecca Griffith</t>
  </si>
  <si>
    <t>On 2023-11-30, 10 Desktop PC(s) were purchased by Rebecca Griffith for 560940 INR, with payment made via Credit Card.</t>
  </si>
  <si>
    <t>Christina Valencia</t>
  </si>
  <si>
    <t>Christina Valencia bought 10 Headphones(s) for 96615 INR per unit on 2024-08-20. The total was 966150 INR, paid using Net Banking.</t>
  </si>
  <si>
    <t>Theresa Snyder</t>
  </si>
  <si>
    <t>Today, Theresa Snyder acquired 6 Monitor(s), paying a total of 23346 INR. The payment was made via Debit Card.</t>
  </si>
  <si>
    <t>Christina Rogers</t>
  </si>
  <si>
    <t>Christina Rogers paid 405450 INR for 10 Monitor(s) on 2024-05-05, completing the transaction using Debit Card.</t>
  </si>
  <si>
    <t>Terry Thompson</t>
  </si>
  <si>
    <t>On 2023-10-27, Terry Thompson purchased 7 Smartwatch(s) at a unit price of 78747 INR. The total amount including tax is 551229 INR, paid via Cash.</t>
  </si>
  <si>
    <t>Megan Wagner</t>
  </si>
  <si>
    <t>Megan Wagner bought 8 Laptop(s) for a total of 68144 INR, including tax, on 2024-04-09. Payment was made using UPI.</t>
  </si>
  <si>
    <t>Elaine Lynch</t>
  </si>
  <si>
    <t>On 2024-07-19, Elaine Lynch acquired 5 Smartphone(s) at 51088 INR each. The total cost came to 255440 INR, paid with Debit Card.</t>
  </si>
  <si>
    <t>Cathy Short</t>
  </si>
  <si>
    <t>On 2024-01-27, Cathy Short purchased 10 Monitor(s) at a unit price of 18294 INR. The total amount including tax is 182940 INR, paid via Credit Card.</t>
  </si>
  <si>
    <t>Isaiah Smith DDS</t>
  </si>
  <si>
    <t>On 2023-11-26, Isaiah Smith DDS purchased 1 Printer(s) at a unit price of 23653 INR. The total amount including tax is 23653 INR, paid via UPI.</t>
  </si>
  <si>
    <t>Vincent Kennedy</t>
  </si>
  <si>
    <t>Today, Vincent Kennedy acquired 6 Laptop(s), paying a total of 470148 INR. The payment was made via Cash.</t>
  </si>
  <si>
    <t>Destiny Saunders</t>
  </si>
  <si>
    <t>Destiny Saunders paid 93602 INR for 2 Printer(s) on 2024-09-30, completing the transaction using Debit Card.</t>
  </si>
  <si>
    <t>Allen Schmidt</t>
  </si>
  <si>
    <t>On 2024-07-15, Allen Schmidt acquired 8 Desktop PC(s) at 45597 INR each. The total cost came to 364776 INR, paid with Credit Card.</t>
  </si>
  <si>
    <t>Amy Lee</t>
  </si>
  <si>
    <t>On 2023-10-23, Amy Lee paid 244923 INR for 7 Laptop(s) using Net Banking.</t>
  </si>
  <si>
    <t>Thomas Lee</t>
  </si>
  <si>
    <t>Thomas Lee bought 1 Printer(s) for a total of 20959 INR, including tax, on 2024-09-20. Payment was made using UPI.</t>
  </si>
  <si>
    <t>John Bentley</t>
  </si>
  <si>
    <t>John Bentley completed a purchase of 7 Monitor(s) for 258790 INR on 2024-04-06. The transaction was made via Net Banking.</t>
  </si>
  <si>
    <t>Stacy Morton</t>
  </si>
  <si>
    <t>On 2024-01-11, Stacy Morton paid 71312 INR for 8 Headphones(s) using Cash.</t>
  </si>
  <si>
    <t>Michael Velasquez</t>
  </si>
  <si>
    <t>Michael Velasquez bought 5 Tablet(s) for a total of 306515 INR, including tax, on 2024-05-31. Payment was made using Net Banking.</t>
  </si>
  <si>
    <t>Jasmine Cortez</t>
  </si>
  <si>
    <t>On 2024-02-14, Jasmine Cortez acquired 9 Headphones(s) at 97065 INR each. The total cost came to 873585 INR, paid with Debit Card.</t>
  </si>
  <si>
    <t>Morgan Gordon</t>
  </si>
  <si>
    <t>Morgan Gordon bought 7 Smartphone(s) for a total of 471317 INR, including tax, on 2024-07-08. Payment was made using Cash.</t>
  </si>
  <si>
    <t>Ryan Alexander</t>
  </si>
  <si>
    <t>On 2024-01-18, 8 Monitor(s) were purchased by Ryan Alexander for 89144 INR, with payment made via Cash.</t>
  </si>
  <si>
    <t>Valerie Vargas</t>
  </si>
  <si>
    <t>On 2024-09-03, 10 Monitor(s) were purchased by Valerie Vargas for 139810 INR, with payment made via Cash.</t>
  </si>
  <si>
    <t>Anthony Wolf</t>
  </si>
  <si>
    <t>On 2024-07-24, 6 Printer(s) were purchased by Anthony Wolf for 66732 INR, with payment made via Cash.</t>
  </si>
  <si>
    <t>Ronald Downs</t>
  </si>
  <si>
    <t>Ronald Downs completed a purchase of 6 Mouse(s) for 435348 INR on 2023-11-22. The transaction was made via Credit Card.</t>
  </si>
  <si>
    <t>Brandon Parker</t>
  </si>
  <si>
    <t>Brandon Parker bought 5 Smartwatch(s) for 23320 INR per unit on 2023-12-29. The total was 116600 INR, paid using Credit Card.</t>
  </si>
  <si>
    <t>Benjamin Mcneil</t>
  </si>
  <si>
    <t>Benjamin Mcneil bought 5 Smartwatch(s) for a total of 151140 INR, including tax, on 2024-03-11. Payment was made using Debit Card.</t>
  </si>
  <si>
    <t>Jamie Martin</t>
  </si>
  <si>
    <t>Today, Jamie Martin acquired 5 Smartphone(s), paying a total of 321315 INR. The payment was made via Net Banking.</t>
  </si>
  <si>
    <t>Steven Jenkins</t>
  </si>
  <si>
    <t>Steven Jenkins just purchased 9 Monitor(s) on 2024-03-31, with a total cost of 506286 INR. The payment was completed using Debit Card.</t>
  </si>
  <si>
    <t>Tonya Boyle</t>
  </si>
  <si>
    <t>Tonya Boyle bought 9 Laptop(s) for 93390 INR per unit on 2024-04-30. The total was 840510 INR, paid using Debit Card.</t>
  </si>
  <si>
    <t>Barbara Kirk</t>
  </si>
  <si>
    <t>On 2024-09-11, 9 Keyboard(s) were purchased by Barbara Kirk for 420723 INR, with payment made via UPI.</t>
  </si>
  <si>
    <t>Robert Miles</t>
  </si>
  <si>
    <t>Robert Miles bought 6 Tablet(s) for a total of 229224 INR, including tax, on 2024-06-15. Payment was made using Net Banking.</t>
  </si>
  <si>
    <t>Kimberly Campos</t>
  </si>
  <si>
    <t>On 2024-06-19, Kimberly Campos purchased 5 Printer(s) at a unit price of 50139 INR. The total amount including tax is 250695 INR, paid via Debit Card.</t>
  </si>
  <si>
    <t>Samuel Pittman</t>
  </si>
  <si>
    <t>On 2024-09-18, Samuel Pittman paid 747936 INR for 9 Monitor(s) using Cash.</t>
  </si>
  <si>
    <t>Melissa Monroe</t>
  </si>
  <si>
    <t>On 2024-02-10, Melissa Monroe purchased 4 Monitor(s) at a unit price of 52574 INR. The total amount including tax is 210296 INR, paid via Net Banking.</t>
  </si>
  <si>
    <t>Nathan Stanley</t>
  </si>
  <si>
    <t>Today, Nathan Stanley acquired 8 Printer(s), paying a total of 520904 INR. The payment was made via Net Banking.</t>
  </si>
  <si>
    <t>On 2024-08-24, Jessica Roach purchased 5 Laptop(s) at a unit price of 40354 INR. The total amount including tax is 201770 INR, paid via UPI.</t>
  </si>
  <si>
    <t>Dana Herman</t>
  </si>
  <si>
    <t>Dana Herman bought 2 Headphones(s) for 37904 INR per unit on 2024-09-11. The total was 75808 INR, paid using Credit Card.</t>
  </si>
  <si>
    <t>Megan Kramer</t>
  </si>
  <si>
    <t>Megan Kramer bought 4 Printer(s) for 35892 INR per unit on 2024-04-11. The total was 143568 INR, paid using Cash.</t>
  </si>
  <si>
    <t>Deanna Allen</t>
  </si>
  <si>
    <t>On 2023-10-29, Deanna Allen purchased 3 Laptop(s) at a unit price of 53047 INR. The total amount including tax is 159141 INR, paid via Debit Card.</t>
  </si>
  <si>
    <t>Marcus Johnson</t>
  </si>
  <si>
    <t>Marcus Johnson bought 3 Smartwatch(s) for a total of 139152 INR, including tax, on 2023-10-22. Payment was made using Cash.</t>
  </si>
  <si>
    <t>Christine Ray</t>
  </si>
  <si>
    <t>Christine Ray completed a purchase of 6 Tablet(s) for 197454 INR on 2024-02-26. The transaction was made via UPI.</t>
  </si>
  <si>
    <t>Jennifer Blake</t>
  </si>
  <si>
    <t>On 2024-07-13, 2 Laptop(s) were purchased by Jennifer Blake for 157892 INR, with payment made via Net Banking.</t>
  </si>
  <si>
    <t>Sierra Anthony</t>
  </si>
  <si>
    <t>Sierra Anthony paid 116596 INR for 2 Headphones(s) on 2024-01-17, completing the transaction using UPI.</t>
  </si>
  <si>
    <t>William Wilson</t>
  </si>
  <si>
    <t>On 2023-10-30, William Wilson purchased 6 Monitor(s) at a unit price of 49306 INR. The total amount including tax is 295836 INR, paid via Net Banking.</t>
  </si>
  <si>
    <t>Elizabeth Baker</t>
  </si>
  <si>
    <t>On 2024-01-16, Elizabeth Baker acquired 5 Smartwatch(s) at 49981 INR each. The total cost came to 249905 INR, paid with UPI.</t>
  </si>
  <si>
    <t>Kimberly Rose</t>
  </si>
  <si>
    <t>Kimberly Rose paid 577368 INR for 9 Laptop(s) on 2024-02-24, completing the transaction using Net Banking.</t>
  </si>
  <si>
    <t>James Neal</t>
  </si>
  <si>
    <t>Today, James Neal acquired 10 Monitor(s), paying a total of 335100 INR. The payment was made via Debit Card.</t>
  </si>
  <si>
    <t>Brandi Anderson</t>
  </si>
  <si>
    <t>Brandi Anderson paid 897430 INR for 10 Tablet(s) on 2023-10-20, completing the transaction using Debit Card.</t>
  </si>
  <si>
    <t>On 2024-01-03, James Griffin acquired 4 Smartphone(s) at 28269 INR each. The total cost came to 113076 INR, paid with UPI.</t>
  </si>
  <si>
    <t>Janet Gomez</t>
  </si>
  <si>
    <t>On 2024-03-24, Janet Gomez paid 385435 INR for 5 Desktop PC(s) using Cash.</t>
  </si>
  <si>
    <t>Autumn Kirby</t>
  </si>
  <si>
    <t>On 2024-05-07, 10 Smartphone(s) were purchased by Autumn Kirby for 799910 INR, with payment made via Net Banking.</t>
  </si>
  <si>
    <t>Brenda Diaz</t>
  </si>
  <si>
    <t>On 2024-05-06, 4 Laptop(s) were purchased by Brenda Diaz for 73744 INR, with payment made via Credit Card.</t>
  </si>
  <si>
    <t>Jose Farrell</t>
  </si>
  <si>
    <t>Jose Farrell just purchased 1 Printer(s) on 2024-02-08, with a total cost of 23771 INR. The payment was completed using Cash.</t>
  </si>
  <si>
    <t>Katherine Contreras</t>
  </si>
  <si>
    <t>Katherine Contreras bought 8 Keyboard(s) for 4639 INR per unit on 2024-07-21. The total was 37112 INR, paid using Cash.</t>
  </si>
  <si>
    <t>Jared Reed</t>
  </si>
  <si>
    <t>Jared Reed just purchased 6 Tablet(s) on 2024-01-17, with a total cost of 22506 INR. The payment was completed using Credit Card.</t>
  </si>
  <si>
    <t>Holly Johnson</t>
  </si>
  <si>
    <t>On 2024-05-12, 5 Laptop(s) were purchased by Holly Johnson for 192110 INR, with payment made via Debit Card.</t>
  </si>
  <si>
    <t>Dr. Kathryn Ray</t>
  </si>
  <si>
    <t>Today, Dr. Kathryn Ray acquired 1 Printer(s), paying a total of 70083 INR. The payment was made via Cash.</t>
  </si>
  <si>
    <t>Kenneth Taylor</t>
  </si>
  <si>
    <t>Kenneth Taylor completed a purchase of 8 Mouse(s) for 750240 INR on 2024-01-26. The transaction was made via Credit Card.</t>
  </si>
  <si>
    <t>Ryan Patterson</t>
  </si>
  <si>
    <t>On 2024-02-06, Ryan Patterson paid 591980 INR for 10 Monitor(s) using Credit Card.</t>
  </si>
  <si>
    <t>David Santana</t>
  </si>
  <si>
    <t>David Santana just purchased 7 Tablet(s) on 2024-05-25, with a total cost of 664755 INR. The payment was completed using Credit Card.</t>
  </si>
  <si>
    <t>Joe Campos</t>
  </si>
  <si>
    <t>Joe Campos paid 108702 INR for 9 Smartphone(s) on 2023-10-31, completing the transaction using Debit Card.</t>
  </si>
  <si>
    <t>Christopher Snyder</t>
  </si>
  <si>
    <t>Christopher Snyder just purchased 3 Printer(s) on 2024-04-21, with a total cost of 14616 INR. The payment was completed using Credit Card.</t>
  </si>
  <si>
    <t>Stephanie Wright</t>
  </si>
  <si>
    <t>Stephanie Wright bought 1 Desktop PC(s) for a total of 34742 INR, including tax, on 2024-02-27. Payment was made using Debit Card.</t>
  </si>
  <si>
    <t>Allison Hunt</t>
  </si>
  <si>
    <t>Allison Hunt bought 3 Printer(s) for a total of 290175 INR, including tax, on 2024-08-05. Payment was made using UPI.</t>
  </si>
  <si>
    <t>Miranda Cruz</t>
  </si>
  <si>
    <t>On 2024-01-29, Miranda Cruz acquired 1 Mouse(s) at 14289 INR each. The total cost came to 14289 INR, paid with Credit Card.</t>
  </si>
  <si>
    <t>Andrea Simmons</t>
  </si>
  <si>
    <t>On 2024-06-23, Andrea Simmons purchased 9 Headphones(s) at a unit price of 69310 INR. The total amount including tax is 623790 INR, paid via Net Banking.</t>
  </si>
  <si>
    <t>Marie Barrett</t>
  </si>
  <si>
    <t>Marie Barrett bought 4 Tablet(s) for 90070 INR per unit on 2024-03-01. The total was 360280 INR, paid using Credit Card.</t>
  </si>
  <si>
    <t>Sharon Pope</t>
  </si>
  <si>
    <t>Sharon Pope completed a purchase of 2 Headphones(s) for 188934 INR on 2024-03-19. The transaction was made via UPI.</t>
  </si>
  <si>
    <t>Brendan Christian</t>
  </si>
  <si>
    <t>Brendan Christian bought 2 Headphones(s) for 27161 INR per unit on 2024-06-20. The total was 54322 INR, paid using UPI.</t>
  </si>
  <si>
    <t>Sarah Martin bought 9 Smartwatch(s) for a total of 331452 INR, including tax, on 2023-12-23. Payment was made using Net Banking.</t>
  </si>
  <si>
    <t>Earl Williams</t>
  </si>
  <si>
    <t>Today, Earl Williams acquired 4 Mouse(s), paying a total of 79016 INR. The payment was made via Net Banking.</t>
  </si>
  <si>
    <t>Cassidy Forbes</t>
  </si>
  <si>
    <t>Today, Cassidy Forbes acquired 8 Mouse(s), paying a total of 665512 INR. The payment was made via Debit Card.</t>
  </si>
  <si>
    <t>Anna Jones</t>
  </si>
  <si>
    <t>On 2024-08-30, Anna Jones purchased 9 Smartwatch(s) at a unit price of 69574 INR. The total amount including tax is 626166 INR, paid via Credit Card.</t>
  </si>
  <si>
    <t>Denise Martin</t>
  </si>
  <si>
    <t>Denise Martin paid 50400 INR for 8 Keyboard(s) on 2024-04-26, completing the transaction using UPI.</t>
  </si>
  <si>
    <t>Wyatt Brooks</t>
  </si>
  <si>
    <t>Wyatt Brooks paid 163359 INR for 7 Monitor(s) on 2024-05-10, completing the transaction using Debit Card.</t>
  </si>
  <si>
    <t>Jenna Cantu</t>
  </si>
  <si>
    <t>Today, Jenna Cantu acquired 1 Printer(s), paying a total of 87194 INR. The payment was made via Debit Card.</t>
  </si>
  <si>
    <t>Timothy Prince</t>
  </si>
  <si>
    <t>Timothy Prince bought 9 Keyboard(s) for 36868 INR per unit on 2024-09-21. The total was 331812 INR, paid using UPI.</t>
  </si>
  <si>
    <t>Jessica Mitchell</t>
  </si>
  <si>
    <t>On 2023-11-14, Jessica Mitchell paid 45284 INR for 2 Keyboard(s) using Debit Card.</t>
  </si>
  <si>
    <t>Erika Smith MD</t>
  </si>
  <si>
    <t>On 2024-09-01, 8 Keyboard(s) were purchased by Erika Smith MD for 247448 INR, with payment made via Credit Card.</t>
  </si>
  <si>
    <t>Stephanie Willis</t>
  </si>
  <si>
    <t>Today, Stephanie Willis acquired 7 Monitor(s), paying a total of 79807 INR. The payment was made via Debit Card.</t>
  </si>
  <si>
    <t>Linda Vazquez</t>
  </si>
  <si>
    <t>Linda Vazquez bought 10 Desktop PC(s) for a total of 482260 INR, including tax, on 2024-09-17. Payment was made using UPI.</t>
  </si>
  <si>
    <t>Nicholas Martinez completed a purchase of 9 Keyboard(s) for 295740 INR on 2023-10-27. The transaction was made via Net Banking.</t>
  </si>
  <si>
    <t>Edward Poole</t>
  </si>
  <si>
    <t>Edward Poole completed a purchase of 10 Monitor(s) for 418830 INR on 2024-07-14. The transaction was made via Debit Card.</t>
  </si>
  <si>
    <t>Kaitlyn Harrington</t>
  </si>
  <si>
    <t>On 2024-03-11, Kaitlyn Harrington acquired 10 Headphones(s) at 45488 INR each. The total cost came to 454880 INR, paid with Cash.</t>
  </si>
  <si>
    <t>Garrett Ramsey</t>
  </si>
  <si>
    <t>Garrett Ramsey completed a purchase of 1 Smartwatch(s) for 40667 INR on 2024-01-13. The transaction was made via Credit Card.</t>
  </si>
  <si>
    <t>Keith Weber</t>
  </si>
  <si>
    <t>Keith Weber bought 9 Smartwatch(s) for 95874 INR per unit on 2024-06-20. The total was 862866 INR, paid using Cash.</t>
  </si>
  <si>
    <t>John Pierce</t>
  </si>
  <si>
    <t>On 2024-03-23, John Pierce acquired 5 Tablet(s) at 66495 INR each. The total cost came to 332475 INR, paid with Debit Card.</t>
  </si>
  <si>
    <t>On 2024-07-27, 8 Mouse(s) were purchased by Michelle Brown for 613104 INR, with payment made via UPI.</t>
  </si>
  <si>
    <t>Sherri Beasley</t>
  </si>
  <si>
    <t>Sherri Beasley just purchased 3 Mouse(s) on 2024-08-20, with a total cost of 52908 INR. The payment was completed using Cash.</t>
  </si>
  <si>
    <t>Alexandra Mccullough</t>
  </si>
  <si>
    <t>Alexandra Mccullough bought 3 Mouse(s) for 5987 INR per unit on 2024-09-30. The total was 17961 INR, paid using Cash.</t>
  </si>
  <si>
    <t>Cynthia Harmon</t>
  </si>
  <si>
    <t>Cynthia Harmon just purchased 4 Smartphone(s) on 2024-04-30, with a total cost of 104176 INR. The payment was completed using Cash.</t>
  </si>
  <si>
    <t>Amanda Moon</t>
  </si>
  <si>
    <t>Amanda Moon bought 10 Laptop(s) for a total of 641200 INR, including tax, on 2024-05-15. Payment was made using UPI.</t>
  </si>
  <si>
    <t>Jake Richards</t>
  </si>
  <si>
    <t>On 2024-09-18, Jake Richards purchased 3 Desktop PC(s) at a unit price of 53031 INR. The total amount including tax is 159093 INR, paid via Net Banking.</t>
  </si>
  <si>
    <t>Adrian Holmes</t>
  </si>
  <si>
    <t>On 2024-07-31, 8 Monitor(s) were purchased by Adrian Holmes for 776832 INR, with payment made via Cash.</t>
  </si>
  <si>
    <t>Timothy Bullock</t>
  </si>
  <si>
    <t>Timothy Bullock just purchased 7 Smartphone(s) on 2024-05-18, with a total cost of 267729 INR. The payment was completed using Credit Card.</t>
  </si>
  <si>
    <t>Brooke Burch</t>
  </si>
  <si>
    <t>Brooke Burch bought 10 Printer(s) for 17254 INR per unit on 2024-04-18. The total was 172540 INR, paid using Cash.</t>
  </si>
  <si>
    <t>Chelsea Miller</t>
  </si>
  <si>
    <t>On 2024-03-24, Chelsea Miller acquired 3 Smartwatch(s) at 52375 INR each. The total cost came to 157125 INR, paid with Debit Card.</t>
  </si>
  <si>
    <t>Matthew Reilly</t>
  </si>
  <si>
    <t>Matthew Reilly bought 8 Smartphone(s) for 23253 INR per unit on 2024-09-02. The total was 186024 INR, paid using Debit Card.</t>
  </si>
  <si>
    <t>Brandon Davis</t>
  </si>
  <si>
    <t>On 2024-08-29, 1 Desktop PC(s) were purchased by Brandon Davis for 32768 INR, with payment made via Debit Card.</t>
  </si>
  <si>
    <t>Alexis Robinson</t>
  </si>
  <si>
    <t>Alexis Robinson bought 2 Monitor(s) for 16971 INR per unit on 2023-12-16. The total was 33942 INR, paid using Debit Card.</t>
  </si>
  <si>
    <t>Michael Jennings</t>
  </si>
  <si>
    <t>Michael Jennings just purchased 5 Monitor(s) on 2024-04-28, with a total cost of 189840 INR. The payment was completed using Cash.</t>
  </si>
  <si>
    <t>Christopher Wolf bought 10 Laptop(s) for a total of 744950 INR, including tax, on 2023-11-23. Payment was made using Net Banking.</t>
  </si>
  <si>
    <t>Timothy Mejia</t>
  </si>
  <si>
    <t>Timothy Mejia bought 7 Mouse(s) for 77158 INR per unit on 2024-06-26. The total was 540106 INR, paid using Credit Card.</t>
  </si>
  <si>
    <t>Joseph Salas</t>
  </si>
  <si>
    <t>On 2024-09-30, 9 Smartphone(s) were purchased by Joseph Salas for 239472 INR, with payment made via Net Banking.</t>
  </si>
  <si>
    <t>Nicholas Crosby</t>
  </si>
  <si>
    <t>Nicholas Crosby bought 9 Smartwatch(s) for a total of 810882 INR, including tax, on 2024-01-14. Payment was made using Credit Card.</t>
  </si>
  <si>
    <t>Amber Wilson</t>
  </si>
  <si>
    <t>Today, Amber Wilson acquired 4 Desktop PC(s), paying a total of 106544 INR. The payment was made via Net Banking.</t>
  </si>
  <si>
    <t>Zachary Garcia</t>
  </si>
  <si>
    <t>On 2024-09-16, Zachary Garcia paid 16984 INR for 1 Desktop PC(s) using Debit Card.</t>
  </si>
  <si>
    <t>Thomas Kent</t>
  </si>
  <si>
    <t>Today, Thomas Kent acquired 2 Monitor(s), paying a total of 65976 INR. The payment was made via Credit Card.</t>
  </si>
  <si>
    <t>Laura Watson</t>
  </si>
  <si>
    <t>Laura Watson just purchased 2 Desktop PC(s) on 2023-10-24, with a total cost of 199522 INR. The payment was completed using Net Banking.</t>
  </si>
  <si>
    <t>Cynthia Alexander</t>
  </si>
  <si>
    <t>Cynthia Alexander paid 318304 INR for 7 Laptop(s) on 2024-04-14, completing the transaction using Cash.</t>
  </si>
  <si>
    <t>Paul Peterson</t>
  </si>
  <si>
    <t>Paul Peterson paid 20240 INR for 8 Smartwatch(s) on 2024-03-31, completing the transaction using UPI.</t>
  </si>
  <si>
    <t>Jackie Gordon</t>
  </si>
  <si>
    <t>Jackie Gordon completed a purchase of 10 Laptop(s) for 29580 INR on 2024-01-26. The transaction was made via Net Banking.</t>
  </si>
  <si>
    <t>Patrick Caldwell</t>
  </si>
  <si>
    <t>On 2024-01-16, Patrick Caldwell paid 119024 INR for 4 Smartphone(s) using Credit Card.</t>
  </si>
  <si>
    <t>Pamela Price</t>
  </si>
  <si>
    <t>On 2024-06-12, Pamela Price acquired 8 Desktop PC(s) at 34080 INR each. The total cost came to 272640 INR, paid with Debit Card.</t>
  </si>
  <si>
    <t>Toni Gonzales</t>
  </si>
  <si>
    <t>Toni Gonzales bought 6 Printer(s) for a total of 431094 INR, including tax, on 2024-02-14. Payment was made using Cash.</t>
  </si>
  <si>
    <t>Robin Park</t>
  </si>
  <si>
    <t>Today, Robin Park acquired 5 Smartphone(s), paying a total of 162010 INR. The payment was made via Net Banking.</t>
  </si>
  <si>
    <t>Sara Hampton</t>
  </si>
  <si>
    <t>Sara Hampton completed a purchase of 3 Smartwatch(s) for 182895 INR on 2024-03-18. The transaction was made via Cash.</t>
  </si>
  <si>
    <t>Ann Mcgee</t>
  </si>
  <si>
    <t>Ann Mcgee bought 2 Keyboard(s) for 78253 INR per unit on 2024-05-02. The total was 156506 INR, paid using Credit Card.</t>
  </si>
  <si>
    <t>Amanda Johnson</t>
  </si>
  <si>
    <t>On 2024-09-03, Amanda Johnson purchased 3 Mouse(s) at a unit price of 59225 INR. The total amount including tax is 177675 INR, paid via Net Banking.</t>
  </si>
  <si>
    <t>Matthew Turner</t>
  </si>
  <si>
    <t>On 2024-05-24, Matthew Turner acquired 3 Printer(s) at 52722 INR each. The total cost came to 158166 INR, paid with Cash.</t>
  </si>
  <si>
    <t>Robert Bailey</t>
  </si>
  <si>
    <t>On 2024-03-16, Robert Bailey purchased 9 Smartwatch(s) at a unit price of 42136 INR. The total amount including tax is 379224 INR, paid via Net Banking.</t>
  </si>
  <si>
    <t>Robert Rogers</t>
  </si>
  <si>
    <t>Robert Rogers bought 6 Mouse(s) for 95614 INR per unit on 2023-11-04. The total was 573684 INR, paid using Credit Card.</t>
  </si>
  <si>
    <t>Kelly Griffin</t>
  </si>
  <si>
    <t>On 2023-12-18, Kelly Griffin acquired 10 Headphones(s) at 37945 INR each. The total cost came to 379450 INR, paid with Credit Card.</t>
  </si>
  <si>
    <t>Steven Diaz</t>
  </si>
  <si>
    <t>Steven Diaz completed a purchase of 10 Headphones(s) for 400530 INR on 2024-09-20. The transaction was made via Debit Card.</t>
  </si>
  <si>
    <t>Jenny Reynolds</t>
  </si>
  <si>
    <t>Today, Jenny Reynolds acquired 2 Smartphone(s), paying a total of 183088 INR. The payment was made via Debit Card.</t>
  </si>
  <si>
    <t>George Sims</t>
  </si>
  <si>
    <t>On 2024-06-15, George Sims purchased 10 Mouse(s) at a unit price of 2949 INR. The total amount including tax is 29490 INR, paid via Cash.</t>
  </si>
  <si>
    <t>Dwayne Clark</t>
  </si>
  <si>
    <t>On 2024-01-18, Dwayne Clark paid 29955 INR for 5 Tablet(s) using Net Banking.</t>
  </si>
  <si>
    <t>Nathaniel Rodriguez</t>
  </si>
  <si>
    <t>Nathaniel Rodriguez just purchased 9 Smartphone(s) on 2024-06-11, with a total cost of 624078 INR. The payment was completed using Cash.</t>
  </si>
  <si>
    <t>Sarah Griffith</t>
  </si>
  <si>
    <t>Sarah Griffith bought 5 Smartphone(s) for a total of 364195 INR, including tax, on 2024-07-20. Payment was made using Cash.</t>
  </si>
  <si>
    <t>Savannah Mitchell</t>
  </si>
  <si>
    <t>Savannah Mitchell just purchased 3 Printer(s) on 2024-01-09, with a total cost of 78414 INR. The payment was completed using Cash.</t>
  </si>
  <si>
    <t>Eric Le</t>
  </si>
  <si>
    <t>On 2023-12-11, Eric Le purchased 4 Desktop PC(s) at a unit price of 37137 INR. The total amount including tax is 148548 INR, paid via Cash.</t>
  </si>
  <si>
    <t>Michael Gray just purchased 5 Desktop PC(s) on 2023-12-17, with a total cost of 387885 INR. The payment was completed using Credit Card.</t>
  </si>
  <si>
    <t>William Smith completed a purchase of 8 Smartphone(s) for 570432 INR on 2024-08-12. The transaction was made via Cash.</t>
  </si>
  <si>
    <t>Desiree Peterson</t>
  </si>
  <si>
    <t>On 2024-07-02, 1 Monitor(s) were purchased by Desiree Peterson for 24678 INR, with payment made via Debit Card.</t>
  </si>
  <si>
    <t>Jacqueline Gutierrez</t>
  </si>
  <si>
    <t>On 2024-01-13, Jacqueline Gutierrez paid 43152 INR for 1 Smartphone(s) using Debit Card.</t>
  </si>
  <si>
    <t>Alexis Carr</t>
  </si>
  <si>
    <t>Today, Alexis Carr acquired 10 Desktop PC(s), paying a total of 219190 INR. The payment was made via Net Banking.</t>
  </si>
  <si>
    <t>Marissa Thornton</t>
  </si>
  <si>
    <t>Marissa Thornton bought 4 Tablet(s) for 64974 INR per unit on 2023-10-08. The total was 259896 INR, paid using UPI.</t>
  </si>
  <si>
    <t>Angela Kirby</t>
  </si>
  <si>
    <t>On 2023-12-07, Angela Kirby acquired 7 Keyboard(s) at 61151 INR each. The total cost came to 428057 INR, paid with Debit Card.</t>
  </si>
  <si>
    <t>Kevin Rogers</t>
  </si>
  <si>
    <t>Today, Kevin Rogers acquired 9 Laptop(s), paying a total of 686151 INR. The payment was made via Net Banking.</t>
  </si>
  <si>
    <t>Dr. Jesse Jones MD</t>
  </si>
  <si>
    <t>On 2024-05-19, Dr. Jesse Jones MD acquired 5 Smartphone(s) at 55525 INR each. The total cost came to 277625 INR, paid with Debit Card.</t>
  </si>
  <si>
    <t>Tyler Huffman</t>
  </si>
  <si>
    <t>Tyler Huffman bought 1 Printer(s) for 97291 INR per unit on 2023-10-05. The total was 97291 INR, paid using Net Banking.</t>
  </si>
  <si>
    <t>Crystal Bridges</t>
  </si>
  <si>
    <t>On 2023-10-09, Crystal Bridges acquired 7 Laptop(s) at 26071 INR each. The total cost came to 182497 INR, paid with UPI.</t>
  </si>
  <si>
    <t>Jonathan Marks</t>
  </si>
  <si>
    <t>Jonathan Marks completed a purchase of 2 Laptop(s) for 199162 INR on 2023-10-07. The transaction was made via Debit Card.</t>
  </si>
  <si>
    <t>Tiffany Bailey</t>
  </si>
  <si>
    <t>On 2024-07-23, Tiffany Bailey purchased 5 Tablet(s) at a unit price of 31068 INR. The total amount including tax is 155340 INR, paid via Cash.</t>
  </si>
  <si>
    <t>On 2024-07-13, Joe Campos purchased 2 Headphones(s) at a unit price of 78912 INR. The total amount including tax is 157824 INR, paid via Debit Card.</t>
  </si>
  <si>
    <t>Ashley Campos</t>
  </si>
  <si>
    <t>Ashley Campos completed a purchase of 4 Laptop(s) for 354028 INR on 2024-01-31. The transaction was made via Debit Card.</t>
  </si>
  <si>
    <t>Patty Kim</t>
  </si>
  <si>
    <t>Patty Kim bought 5 Smartphone(s) for 60314 INR per unit on 2024-03-09. The total was 301570 INR, paid using Cash.</t>
  </si>
  <si>
    <t>Ricky Vazquez</t>
  </si>
  <si>
    <t>Today, Ricky Vazquez acquired 6 Monitor(s), paying a total of 391614 INR. The payment was made via Cash.</t>
  </si>
  <si>
    <t>Terri Sanders</t>
  </si>
  <si>
    <t>On 2024-05-05, Terri Sanders acquired 4 Printer(s) at 35446 INR each. The total cost came to 141784 INR, paid with Credit Card.</t>
  </si>
  <si>
    <t>Kristin Jones</t>
  </si>
  <si>
    <t>Kristin Jones paid 229905 INR for 5 Smartphone(s) on 2024-06-08, completing the transaction using Debit Card.</t>
  </si>
  <si>
    <t>Kevin Davis</t>
  </si>
  <si>
    <t>Kevin Davis bought 6 Desktop PC(s) for 99611 INR per unit on 2024-07-29. The total was 597666 INR, paid using Cash.</t>
  </si>
  <si>
    <t>Jason Burnett</t>
  </si>
  <si>
    <t>Jason Burnett completed a purchase of 9 Printer(s) for 478350 INR on 2024-01-24. The transaction was made via Cash.</t>
  </si>
  <si>
    <t>Rachel Cummings</t>
  </si>
  <si>
    <t>Rachel Cummings bought 6 Keyboard(s) for 69699 INR per unit on 2023-10-29. The total was 418194 INR, paid using Net Banking.</t>
  </si>
  <si>
    <t>Walter Long</t>
  </si>
  <si>
    <t>Today, Walter Long acquired 2 Desktop PC(s), paying a total of 149146 INR. The payment was made via Cash.</t>
  </si>
  <si>
    <t>Jack Khan</t>
  </si>
  <si>
    <t>Jack Khan bought 4 Smartwatch(s) for a total of 396244 INR, including tax, on 2024-06-17. Payment was made using Cash.</t>
  </si>
  <si>
    <t>Christian Walker</t>
  </si>
  <si>
    <t>On 2024-06-05, Christian Walker purchased 6 Desktop PC(s) at a unit price of 87653 INR. The total amount including tax is 525918 INR, paid via UPI.</t>
  </si>
  <si>
    <t>Jessica Williams</t>
  </si>
  <si>
    <t>Jessica Williams completed a purchase of 9 Keyboard(s) for 730575 INR on 2024-09-16. The transaction was made via Credit Card.</t>
  </si>
  <si>
    <t>Mark Bailey</t>
  </si>
  <si>
    <t>On 2023-12-30, Mark Bailey purchased 9 Laptop(s) at a unit price of 46054 INR. The total amount including tax is 414486 INR, paid via Credit Card.</t>
  </si>
  <si>
    <t>Susan Case</t>
  </si>
  <si>
    <t>On 2024-03-18, Susan Case purchased 5 Monitor(s) at a unit price of 64855 INR. The total amount including tax is 324275 INR, paid via Cash.</t>
  </si>
  <si>
    <t>Matthew Walker</t>
  </si>
  <si>
    <t>On 2024-08-14, 6 Smartwatch(s) were purchased by Matthew Walker for 407208 INR, with payment made via Debit Card.</t>
  </si>
  <si>
    <t>Courtney Ramirez</t>
  </si>
  <si>
    <t>Courtney Ramirez completed a purchase of 10 Smartphone(s) for 244470 INR on 2024-05-09. The transaction was made via Cash.</t>
  </si>
  <si>
    <t>Cheryl Evans</t>
  </si>
  <si>
    <t>Cheryl Evans just purchased 9 Tablet(s) on 2024-02-22, with a total cost of 678438 INR. The payment was completed using Debit Card.</t>
  </si>
  <si>
    <t>Melinda Rivera</t>
  </si>
  <si>
    <t>On 2024-02-23, Melinda Rivera paid 75021 INR for 1 Desktop PC(s) using Debit Card.</t>
  </si>
  <si>
    <t>Linda Nelson</t>
  </si>
  <si>
    <t>Linda Nelson bought 4 Keyboard(s) for a total of 285652 INR, including tax, on 2024-05-18. Payment was made using Debit Card.</t>
  </si>
  <si>
    <t>Jonathan Carter</t>
  </si>
  <si>
    <t>Today, Jonathan Carter acquired 6 Tablet(s), paying a total of 399378 INR. The payment was made via Cash.</t>
  </si>
  <si>
    <t>Gabriel Parrish Jr.</t>
  </si>
  <si>
    <t>Today, Gabriel Parrish Jr. acquired 3 Keyboard(s), paying a total of 166158 INR. The payment was made via Debit Card.</t>
  </si>
  <si>
    <t>On 2023-10-18, 7 Keyboard(s) were purchased by Mark Johnson for 108444 INR, with payment made via UPI.</t>
  </si>
  <si>
    <t>Rhonda Moore</t>
  </si>
  <si>
    <t>Rhonda Moore paid 516096 INR for 9 Desktop PC(s) on 2024-06-03, completing the transaction using Net Banking.</t>
  </si>
  <si>
    <t>Mark Scott</t>
  </si>
  <si>
    <t>Mark Scott bought 2 Tablet(s) for 60036 INR per unit on 2024-01-13. The total was 120072 INR, paid using Credit Card.</t>
  </si>
  <si>
    <t>Diane Salinas</t>
  </si>
  <si>
    <t>Diane Salinas bought 7 Smartphone(s) for 42048 INR per unit on 2024-07-02. The total was 294336 INR, paid using UPI.</t>
  </si>
  <si>
    <t>Andrea Clayton</t>
  </si>
  <si>
    <t>Andrea Clayton bought 6 Tablet(s) for a total of 506166 INR, including tax, on 2024-02-09. Payment was made using Credit Card.</t>
  </si>
  <si>
    <t>Joshua Ellis</t>
  </si>
  <si>
    <t>Joshua Ellis bought 8 Smartphone(s) for 86332 INR per unit on 2024-01-22. The total was 690656 INR, paid using Cash.</t>
  </si>
  <si>
    <t>John Liu</t>
  </si>
  <si>
    <t>John Liu bought 8 Printer(s) for a total of 377080 INR, including tax, on 2024-03-23. Payment was made using Net Banking.</t>
  </si>
  <si>
    <t>Jose Flores</t>
  </si>
  <si>
    <t>On 2024-04-06, Jose Flores paid 78688 INR for 8 Keyboard(s) using Debit Card.</t>
  </si>
  <si>
    <t>Dawn Hernandez</t>
  </si>
  <si>
    <t>On 2023-10-24, Dawn Hernandez purchased 1 Smartphone(s) at a unit price of 3190 INR. The total amount including tax is 3190 INR, paid via Net Banking.</t>
  </si>
  <si>
    <t>Madison Thompson</t>
  </si>
  <si>
    <t>On 2024-03-09, Madison Thompson paid 42432 INR for 4 Desktop PC(s) using Cash.</t>
  </si>
  <si>
    <t>Alexander Miller</t>
  </si>
  <si>
    <t>Today, Alexander Miller acquired 8 Mouse(s), paying a total of 69048 INR. The payment was made via UPI.</t>
  </si>
  <si>
    <t>Susan Williams</t>
  </si>
  <si>
    <t>On 2024-08-18, 4 Printer(s) were purchased by Susan Williams for 80444 INR, with payment made via Debit Card.</t>
  </si>
  <si>
    <t>Jonathan Nguyen completed a purchase of 9 Smartwatch(s) for 520983 INR on 2024-09-23. The transaction was made via Debit Card.</t>
  </si>
  <si>
    <t>Katherine Mack</t>
  </si>
  <si>
    <t>On 2024-05-03, 5 Desktop PC(s) were purchased by Katherine Mack for 143925 INR, with payment made via Debit Card.</t>
  </si>
  <si>
    <t>Karen Berg</t>
  </si>
  <si>
    <t>Karen Berg bought 4 Keyboard(s) for a total of 177108 INR, including tax, on 2024-04-03. Payment was made using Net Banking.</t>
  </si>
  <si>
    <t>Andrea Mccarty</t>
  </si>
  <si>
    <t>On 2024-07-09, 4 Printer(s) were purchased by Andrea Mccarty for 313152 INR, with payment made via Debit Card.</t>
  </si>
  <si>
    <t>Paul Bush</t>
  </si>
  <si>
    <t>On 2024-07-06, Paul Bush purchased 10 Tablet(s) at a unit price of 28023 INR. The total amount including tax is 280230 INR, paid via Debit Card.</t>
  </si>
  <si>
    <t>Jodi Young</t>
  </si>
  <si>
    <t>On 2024-09-28, 9 Laptop(s) were purchased by Jodi Young for 778608 INR, with payment made via Cash.</t>
  </si>
  <si>
    <t>Matthew Byrd</t>
  </si>
  <si>
    <t>On 2023-11-14, Matthew Byrd acquired 2 Monitor(s) at 16988 INR each. The total cost came to 33976 INR, paid with Credit Card.</t>
  </si>
  <si>
    <t>Patrick Johnson</t>
  </si>
  <si>
    <t>Patrick Johnson paid 57584 INR for 8 Laptop(s) on 2024-05-04, completing the transaction using Credit Card.</t>
  </si>
  <si>
    <t>Danielle David</t>
  </si>
  <si>
    <t>Danielle David completed a purchase of 1 Mouse(s) for 91811 INR on 2024-06-23. The transaction was made via Cash.</t>
  </si>
  <si>
    <t>Christina Mercer</t>
  </si>
  <si>
    <t>Christina Mercer bought 6 Monitor(s) for 6452 INR per unit on 2024-03-27. The total was 38712 INR, paid using Net Banking.</t>
  </si>
  <si>
    <t>Eric Richard</t>
  </si>
  <si>
    <t>Eric Richard just purchased 1 Smartphone(s) on 2023-10-10, with a total cost of 60857 INR. The payment was completed using Debit Card.</t>
  </si>
  <si>
    <t>Benjamin Doyle</t>
  </si>
  <si>
    <t>Benjamin Doyle completed a purchase of 4 Printer(s) for 242072 INR on 2024-05-12. The transaction was made via Debit Card.</t>
  </si>
  <si>
    <t>Mary Ford</t>
  </si>
  <si>
    <t>Mary Ford bought 8 Smartphone(s) for 54033 INR per unit on 2023-10-12. The total was 432264 INR, paid using UPI.</t>
  </si>
  <si>
    <t>Cynthia Sutton</t>
  </si>
  <si>
    <t>Today, Cynthia Sutton acquired 8 Keyboard(s), paying a total of 609584 INR. The payment was made via Net Banking.</t>
  </si>
  <si>
    <t>Derrick Summers</t>
  </si>
  <si>
    <t>Derrick Summers just purchased 9 Smartphone(s) on 2024-07-07, with a total cost of 39420 INR. The payment was completed using Debit Card.</t>
  </si>
  <si>
    <t>Nicholas Hensley</t>
  </si>
  <si>
    <t>Nicholas Hensley completed a purchase of 1 Keyboard(s) for 92936 INR on 2024-03-24. The transaction was made via Debit Card.</t>
  </si>
  <si>
    <t>John Yu</t>
  </si>
  <si>
    <t>On 2024-04-11, John Yu paid 120644 INR for 2 Mouse(s) using Credit Card.</t>
  </si>
  <si>
    <t>Anthony Bryant bought 6 Keyboard(s) for 57348 INR per unit on 2024-09-19. The total was 344088 INR, paid using Cash.</t>
  </si>
  <si>
    <t>Anna Ramirez</t>
  </si>
  <si>
    <t>Anna Ramirez bought 4 Desktop PC(s) for 60743 INR per unit on 2023-10-28. The total was 242972 INR, paid using Net Banking.</t>
  </si>
  <si>
    <t>Diana Simon</t>
  </si>
  <si>
    <t>On 2024-07-26, Diana Simon acquired 7 Desktop PC(s) at 55590 INR each. The total cost came to 389130 INR, paid with Net Banking.</t>
  </si>
  <si>
    <t>Robert Melendez</t>
  </si>
  <si>
    <t>On 2024-01-29, Robert Melendez paid 51210 INR for 9 Tablet(s) using UPI.</t>
  </si>
  <si>
    <t>Timothy Patel</t>
  </si>
  <si>
    <t>Timothy Patel completed a purchase of 8 Laptop(s) for 228392 INR on 2023-10-29. The transaction was made via Credit Card.</t>
  </si>
  <si>
    <t>Dr. Nicholas Richardson Jr.</t>
  </si>
  <si>
    <t>Dr. Nicholas Richardson Jr. just purchased 2 Monitor(s) on 2023-12-11, with a total cost of 23092 INR. The payment was completed using Net Banking.</t>
  </si>
  <si>
    <t>Kaylee Carter</t>
  </si>
  <si>
    <t>Today, Kaylee Carter acquired 8 Keyboard(s), paying a total of 81248 INR. The payment was made via Cash.</t>
  </si>
  <si>
    <t>Johnathan Perez</t>
  </si>
  <si>
    <t>Johnathan Perez just purchased 3 Desktop PC(s) on 2024-06-28, with a total cost of 171954 INR. The payment was completed using Debit Card.</t>
  </si>
  <si>
    <t>Alexandra Roberts</t>
  </si>
  <si>
    <t>On 2024-06-03, Alexandra Roberts paid 15423 INR for 3 Monitor(s) using Net Banking.</t>
  </si>
  <si>
    <t>Suzanne Stewart</t>
  </si>
  <si>
    <t>Suzanne Stewart just purchased 6 Printer(s) on 2024-04-15, with a total cost of 394884 INR. The payment was completed using Net Banking.</t>
  </si>
  <si>
    <t>Curtis Patterson</t>
  </si>
  <si>
    <t>On 2023-11-28, 8 Laptop(s) were purchased by Curtis Patterson for 747744 INR, with payment made via Credit Card.</t>
  </si>
  <si>
    <t>Kevin Castro</t>
  </si>
  <si>
    <t>Kevin Castro bought 5 Desktop PC(s) for a total of 278080 INR, including tax, on 2023-12-21. Payment was made using Net Banking.</t>
  </si>
  <si>
    <t>Janet Thomas</t>
  </si>
  <si>
    <t>On 2024-01-02, 5 Laptop(s) were purchased by Janet Thomas for 94195 INR, with payment made via Cash.</t>
  </si>
  <si>
    <t>Eric Thompson</t>
  </si>
  <si>
    <t>Today, Eric Thompson acquired 7 Desktop PC(s), paying a total of 122129 INR. The payment was made via Debit Card.</t>
  </si>
  <si>
    <t>Ronald Johnson</t>
  </si>
  <si>
    <t>Ronald Johnson paid 78431 INR for 1 Tablet(s) on 2024-05-12, completing the transaction using Credit Card.</t>
  </si>
  <si>
    <t>Dawn Randall</t>
  </si>
  <si>
    <t>On 2024-06-23, Dawn Randall paid 295512 INR for 3 Tablet(s) using Debit Card.</t>
  </si>
  <si>
    <t>On 2024-05-09, John Wright paid 128079 INR for 9 Headphones(s) using UPI.</t>
  </si>
  <si>
    <t>Anne Cuevas</t>
  </si>
  <si>
    <t>On 2023-11-26, Anne Cuevas paid 46015 INR for 5 Laptop(s) using Net Banking.</t>
  </si>
  <si>
    <t>Joanna Howell</t>
  </si>
  <si>
    <t>On 2024-05-22, Joanna Howell acquired 4 Headphones(s) at 54826 INR each. The total cost came to 219304 INR, paid with Credit Card.</t>
  </si>
  <si>
    <t>Amy Scott</t>
  </si>
  <si>
    <t>On 2023-11-07, Amy Scott paid 286528 INR for 4 Monitor(s) using Credit Card.</t>
  </si>
  <si>
    <t>Kevin Hall</t>
  </si>
  <si>
    <t>Kevin Hall bought 4 Monitor(s) for 84534 INR per unit on 2024-09-17. The total was 338136 INR, paid using Net Banking.</t>
  </si>
  <si>
    <t>Allison Patel</t>
  </si>
  <si>
    <t>On 2024-06-05, Allison Patel paid 335260 INR for 10 Mouse(s) using UPI.</t>
  </si>
  <si>
    <t>Theresa Thompson</t>
  </si>
  <si>
    <t>Theresa Thompson bought 3 Printer(s) for 31336 INR per unit on 2024-07-21. The total was 94008 INR, paid using Credit Card.</t>
  </si>
  <si>
    <t>Maurice Watkins</t>
  </si>
  <si>
    <t>Maurice Watkins just purchased 2 Mouse(s) on 2024-05-14, with a total cost of 139294 INR. The payment was completed using UPI.</t>
  </si>
  <si>
    <t>Misty Moran</t>
  </si>
  <si>
    <t>On 2024-06-28, Misty Moran purchased 3 Mouse(s) at a unit price of 83391 INR. The total amount including tax is 250173 INR, paid via Credit Card.</t>
  </si>
  <si>
    <t>Derrick Patel</t>
  </si>
  <si>
    <t>On 2024-04-14, Derrick Patel acquired 2 Tablet(s) at 8856 INR each. The total cost came to 17712 INR, paid with Cash.</t>
  </si>
  <si>
    <t>Michael Perry completed a purchase of 9 Printer(s) for 695457 INR on 2024-09-21. The transaction was made via Cash.</t>
  </si>
  <si>
    <t>Mary Carter</t>
  </si>
  <si>
    <t>Mary Carter paid 99795 INR for 5 Monitor(s) on 2024-07-05, completing the transaction using Net Banking.</t>
  </si>
  <si>
    <t>Adam Smith</t>
  </si>
  <si>
    <t>On 2024-03-20, 8 Headphones(s) were purchased by Adam Smith for 548224 INR, with payment made via UPI.</t>
  </si>
  <si>
    <t>Tracy Davis</t>
  </si>
  <si>
    <t>Tracy Davis just purchased 6 Mouse(s) on 2023-12-02, with a total cost of 473322 INR. The payment was completed using Net Banking.</t>
  </si>
  <si>
    <t>Kelly Garrison</t>
  </si>
  <si>
    <t>On 2023-12-22, Kelly Garrison acquired 8 Monitor(s) at 26882 INR each. The total cost came to 215056 INR, paid with UPI.</t>
  </si>
  <si>
    <t>Kenneth Harmon</t>
  </si>
  <si>
    <t>Kenneth Harmon just purchased 6 Desktop PC(s) on 2024-09-02, with a total cost of 174156 INR. The payment was completed using Net Banking.</t>
  </si>
  <si>
    <t>Matthew Pratt</t>
  </si>
  <si>
    <t>Matthew Pratt bought 9 Monitor(s) for 50249 INR per unit on 2024-08-26. The total was 452241 INR, paid using Debit Card.</t>
  </si>
  <si>
    <t>Donna Rubio</t>
  </si>
  <si>
    <t>Donna Rubio bought 3 Tablet(s) for a total of 83796 INR, including tax, on 2024-07-16. Payment was made using Debit Card.</t>
  </si>
  <si>
    <t>Dakota Williams</t>
  </si>
  <si>
    <t>Today, Dakota Williams acquired 4 Smartphone(s), paying a total of 147856 INR. The payment was made via UPI.</t>
  </si>
  <si>
    <t>Ashley Wright</t>
  </si>
  <si>
    <t>Ashley Wright just purchased 8 Headphones(s) on 2024-06-17, with a total cost of 41416 INR. The payment was completed using Net Banking.</t>
  </si>
  <si>
    <t>Casey Williams</t>
  </si>
  <si>
    <t>On 2023-11-23, Casey Williams purchased 10 Smartphone(s) at a unit price of 84929 INR. The total amount including tax is 849290 INR, paid via Cash.</t>
  </si>
  <si>
    <t>Dale Morris DDS</t>
  </si>
  <si>
    <t>Dale Morris DDS bought 7 Tablet(s) for a total of 179536 INR, including tax, on 2024-07-08. Payment was made using Credit Card.</t>
  </si>
  <si>
    <t>Lindsey Brown</t>
  </si>
  <si>
    <t>Lindsey Brown just purchased 10 Printer(s) on 2024-02-26, with a total cost of 812550 INR. The payment was completed using Credit Card.</t>
  </si>
  <si>
    <t>On 2024-06-21, Joseph Sims acquired 9 Mouse(s) at 36879 INR each. The total cost came to 331911 INR, paid with Net Banking.</t>
  </si>
  <si>
    <t>Christian Buchanan</t>
  </si>
  <si>
    <t>On 2024-07-27, Christian Buchanan paid 297470 INR for 10 Laptop(s) using Net Banking.</t>
  </si>
  <si>
    <t>Brianna Steele</t>
  </si>
  <si>
    <t>Today, Brianna Steele acquired 2 Desktop PC(s), paying a total of 153980 INR. The payment was made via Cash.</t>
  </si>
  <si>
    <t>Briana Reynolds</t>
  </si>
  <si>
    <t>Today, Briana Reynolds acquired 3 Desktop PC(s), paying a total of 252327 INR. The payment was made via Debit Card.</t>
  </si>
  <si>
    <t>Andrew Lee</t>
  </si>
  <si>
    <t>Andrew Lee bought 7 Laptop(s) for 16642 INR per unit on 2023-11-15. The total was 116494 INR, paid using Net Banking.</t>
  </si>
  <si>
    <t>Justin Farmer</t>
  </si>
  <si>
    <t>Justin Farmer paid 50148 INR for 9 Headphones(s) on 2023-11-23, completing the transaction using Credit Card.</t>
  </si>
  <si>
    <t>Alexandria Greer</t>
  </si>
  <si>
    <t>Today, Alexandria Greer acquired 7 Monitor(s), paying a total of 196469 INR. The payment was made via UPI.</t>
  </si>
  <si>
    <t>Jason Francis</t>
  </si>
  <si>
    <t>Jason Francis bought 8 Keyboard(s) for 27460 INR per unit on 2023-12-30. The total was 219680 INR, paid using Debit Card.</t>
  </si>
  <si>
    <t>Cynthia Fox</t>
  </si>
  <si>
    <t>Cynthia Fox paid 62918 INR for 1 Laptop(s) on 2024-08-27, completing the transaction using Credit Card.</t>
  </si>
  <si>
    <t>Scott Scott</t>
  </si>
  <si>
    <t>Scott Scott paid 16825 INR for 5 Monitor(s) on 2024-08-07, completing the transaction using Credit Card.</t>
  </si>
  <si>
    <t>Yesenia Rogers</t>
  </si>
  <si>
    <t>On 2024-04-09, Yesenia Rogers purchased 5 Smartphone(s) at a unit price of 10359 INR. The total amount including tax is 51795 INR, paid via Credit Card.</t>
  </si>
  <si>
    <t>Thomas Williams</t>
  </si>
  <si>
    <t>On 2023-10-09, Thomas Williams acquired 6 Desktop PC(s) at 93922 INR each. The total cost came to 563532 INR, paid with Credit Card.</t>
  </si>
  <si>
    <t>Beth Richardson</t>
  </si>
  <si>
    <t>Beth Richardson paid 273663 INR for 9 Printer(s) on 2023-12-17, completing the transaction using Credit Card.</t>
  </si>
  <si>
    <t>Marissa Chambers</t>
  </si>
  <si>
    <t>On 2023-10-26, Marissa Chambers paid 6752 INR for 2 Headphones(s) using Debit Card.</t>
  </si>
  <si>
    <t>Heather Hernandez</t>
  </si>
  <si>
    <t>Heather Hernandez bought 5 Monitor(s) for 34888 INR per unit on 2024-07-07. The total was 174440 INR, paid using Debit Card.</t>
  </si>
  <si>
    <t>Matthew Nixon</t>
  </si>
  <si>
    <t>Matthew Nixon paid 109825 INR for 5 Monitor(s) on 2023-11-16, completing the transaction using UPI.</t>
  </si>
  <si>
    <t>Samantha Davis</t>
  </si>
  <si>
    <t>On 2024-04-18, Samantha Davis acquired 1 Keyboard(s) at 76004 INR each. The total cost came to 76004 INR, paid with UPI.</t>
  </si>
  <si>
    <t>Today, Samantha Gonzalez acquired 2 Smartphone(s), paying a total of 87146 INR. The payment was made via Cash.</t>
  </si>
  <si>
    <t>Alyssa Moody</t>
  </si>
  <si>
    <t>On 2024-06-28, Alyssa Moody purchased 7 Printer(s) at a unit price of 19330 INR. The total amount including tax is 135310 INR, paid via Credit Card.</t>
  </si>
  <si>
    <t>Destiny Dickerson</t>
  </si>
  <si>
    <t>Destiny Dickerson bought 8 Keyboard(s) for a total of 75464 INR, including tax, on 2023-11-07. Payment was made using Cash.</t>
  </si>
  <si>
    <t>Melissa Olson MD</t>
  </si>
  <si>
    <t>On 2024-07-16, Melissa Olson MD acquired 1 Keyboard(s) at 52465 INR each. The total cost came to 52465 INR, paid with Cash.</t>
  </si>
  <si>
    <t>Amber Moore</t>
  </si>
  <si>
    <t>On 2023-12-26, 9 Smartphone(s) were purchased by Amber Moore for 491094 INR, with payment made via Debit Card.</t>
  </si>
  <si>
    <t>Colton Lucas</t>
  </si>
  <si>
    <t>On 2024-01-15, Colton Lucas purchased 2 Smartwatch(s) at a unit price of 24813 INR. The total amount including tax is 49626 INR, paid via Credit Card.</t>
  </si>
  <si>
    <t>Dr. David Morgan DDS</t>
  </si>
  <si>
    <t>Dr. David Morgan DDS bought 10 Tablet(s) for a total of 561830 INR, including tax, on 2023-12-07. Payment was made using Cash.</t>
  </si>
  <si>
    <t>Susan Stanley</t>
  </si>
  <si>
    <t>On 2024-01-04, Susan Stanley purchased 9 Monitor(s) at a unit price of 1088 INR. The total amount including tax is 9792 INR, paid via UPI.</t>
  </si>
  <si>
    <t>Charles Harris just purchased 3 Smartphone(s) on 2023-10-06, with a total cost of 125907 INR. The payment was completed using Net Banking.</t>
  </si>
  <si>
    <t>Amber Harrison</t>
  </si>
  <si>
    <t>Amber Harrison completed a purchase of 10 Keyboard(s) for 177950 INR on 2024-03-31. The transaction was made via Cash.</t>
  </si>
  <si>
    <t>Daniel Christensen</t>
  </si>
  <si>
    <t>Daniel Christensen paid 399676 INR for 4 Tablet(s) on 2024-07-20, completing the transaction using Debit Card.</t>
  </si>
  <si>
    <t>Renee Fisher</t>
  </si>
  <si>
    <t>Renee Fisher bought 10 Desktop PC(s) for 76592 INR per unit on 2023-11-21. The total was 765920 INR, paid using Debit Card.</t>
  </si>
  <si>
    <t>Penny Atkins</t>
  </si>
  <si>
    <t>Penny Atkins paid 465143 INR for 7 Smartphone(s) on 2024-01-23, completing the transaction using Debit Card.</t>
  </si>
  <si>
    <t>Kelsey Dawson</t>
  </si>
  <si>
    <t>Kelsey Dawson completed a purchase of 1 Tablet(s) for 95544 INR on 2023-10-20. The transaction was made via Credit Card.</t>
  </si>
  <si>
    <t>Today, Theresa Johnson acquired 3 Laptop(s), paying a total of 22824 INR. The payment was made via Cash.</t>
  </si>
  <si>
    <t>Erin Davis</t>
  </si>
  <si>
    <t>On 2024-03-10, Erin Davis acquired 10 Laptop(s) at 76333 INR each. The total cost came to 763330 INR, paid with Debit Card.</t>
  </si>
  <si>
    <t>Charles Wright</t>
  </si>
  <si>
    <t>On 2024-06-26, Charles Wright paid 59621 INR for 1 Tablet(s) using Cash.</t>
  </si>
  <si>
    <t>Juan Stout</t>
  </si>
  <si>
    <t>On 2023-12-09, Juan Stout purchased 8 Smartphone(s) at a unit price of 89258 INR. The total amount including tax is 714064 INR, paid via UPI.</t>
  </si>
  <si>
    <t>John Wong DDS</t>
  </si>
  <si>
    <t>On 2023-11-25, 7 Headphones(s) were purchased by John Wong DDS for 589904 INR, with payment made via Credit Card.</t>
  </si>
  <si>
    <t>Joseph Adams</t>
  </si>
  <si>
    <t>Joseph Adams bought 1 Tablet(s) for 76435 INR per unit on 2024-01-24. The total was 76435 INR, paid using UPI.</t>
  </si>
  <si>
    <t>Michael Fields</t>
  </si>
  <si>
    <t>Michael Fields completed a purchase of 2 Smartwatch(s) for 41052 INR on 2024-01-01. The transaction was made via Cash.</t>
  </si>
  <si>
    <t>Jake Brown</t>
  </si>
  <si>
    <t>Jake Brown completed a purchase of 10 Tablet(s) for 73110 INR on 2024-09-11. The transaction was made via Cash.</t>
  </si>
  <si>
    <t>Steven Smith</t>
  </si>
  <si>
    <t>Today, Steven Smith acquired 8 Mouse(s), paying a total of 396704 INR. The payment was made via UPI.</t>
  </si>
  <si>
    <t>Wendy Castaneda</t>
  </si>
  <si>
    <t>Wendy Castaneda paid 514500 INR for 7 Smartphone(s) on 2024-04-17, completing the transaction using Credit Card.</t>
  </si>
  <si>
    <t>Margaret Williams</t>
  </si>
  <si>
    <t>On 2024-03-08, Margaret Williams paid 194157 INR for 9 Laptop(s) using UPI.</t>
  </si>
  <si>
    <t>Jon Zimmerman</t>
  </si>
  <si>
    <t>On 2024-04-19, 4 Smartphone(s) were purchased by Jon Zimmerman for 327432 INR, with payment made via Credit Card.</t>
  </si>
  <si>
    <t>Jennifer Miller just purchased 1 Headphones(s) on 2024-09-10, with a total cost of 68273 INR. The payment was completed using UPI.</t>
  </si>
  <si>
    <t>Dr. Joseph Price</t>
  </si>
  <si>
    <t>On 2024-04-12, 7 Laptop(s) were purchased by Dr. Joseph Price for 227157 INR, with payment made via UPI.</t>
  </si>
  <si>
    <t>Michelle Snyder</t>
  </si>
  <si>
    <t>Michelle Snyder bought 7 Mouse(s) for 27350 INR per unit on 2024-07-28. The total was 191450 INR, paid using Cash.</t>
  </si>
  <si>
    <t>Darrell Stokes</t>
  </si>
  <si>
    <t>Darrell Stokes bought 6 Printer(s) for a total of 278004 INR, including tax, on 2024-08-29. Payment was made using Credit Card.</t>
  </si>
  <si>
    <t>Deborah Taylor</t>
  </si>
  <si>
    <t>On 2023-12-26, Deborah Taylor paid 74544 INR for 1 Headphones(s) using Debit Card.</t>
  </si>
  <si>
    <t>Michele Bailey</t>
  </si>
  <si>
    <t>Today, Michele Bailey acquired 7 Laptop(s), paying a total of 51303 INR. The payment was made via UPI.</t>
  </si>
  <si>
    <t>Robert Hogan</t>
  </si>
  <si>
    <t>Robert Hogan bought 2 Headphones(s) for 93105 INR per unit on 2023-12-21. The total was 186210 INR, paid using Net Banking.</t>
  </si>
  <si>
    <t>Amy Chandler</t>
  </si>
  <si>
    <t>Amy Chandler bought 8 Mouse(s) for a total of 627584 INR, including tax, on 2024-06-12. Payment was made using Cash.</t>
  </si>
  <si>
    <t>Frank Downs</t>
  </si>
  <si>
    <t>Today, Frank Downs acquired 2 Printer(s), paying a total of 169292 INR. The payment was made via Net Banking.</t>
  </si>
  <si>
    <t>Brandy Flores</t>
  </si>
  <si>
    <t>Brandy Flores paid 94280 INR for 10 Printer(s) on 2023-12-20, completing the transaction using Cash.</t>
  </si>
  <si>
    <t>William Adams</t>
  </si>
  <si>
    <t>William Adams just purchased 10 Printer(s) on 2024-07-11, with a total cost of 415930 INR. The payment was completed using Cash.</t>
  </si>
  <si>
    <t>Edward Smith</t>
  </si>
  <si>
    <t>On 2024-01-21, Edward Smith acquired 8 Laptop(s) at 23969 INR each. The total cost came to 191752 INR, paid with Net Banking.</t>
  </si>
  <si>
    <t>Nicole Gibbs</t>
  </si>
  <si>
    <t>Today, Nicole Gibbs acquired 7 Smartphone(s), paying a total of 33698 INR. The payment was made via Debit Card.</t>
  </si>
  <si>
    <t>Jennifer Romero</t>
  </si>
  <si>
    <t>Today, Jennifer Romero acquired 6 Laptop(s), paying a total of 563010 INR. The payment was made via Net Banking.</t>
  </si>
  <si>
    <t>Ryan White</t>
  </si>
  <si>
    <t>On 2024-09-18, 8 Desktop PC(s) were purchased by Ryan White for 700488 INR, with payment made via Credit Card.</t>
  </si>
  <si>
    <t>Kenneth Johnson just purchased 4 Headphones(s) on 2024-02-23, with a total cost of 141208 INR. The payment was completed using UPI.</t>
  </si>
  <si>
    <t>Tim Hayes</t>
  </si>
  <si>
    <t>On 2024-03-19, 1 Monitor(s) were purchased by Tim Hayes for 63573 INR, with payment made via Debit Card.</t>
  </si>
  <si>
    <t>Kelly Hancock</t>
  </si>
  <si>
    <t>On 2023-11-15, Kelly Hancock purchased 6 Mouse(s) at a unit price of 71197 INR. The total amount including tax is 427182 INR, paid via Cash.</t>
  </si>
  <si>
    <t>Melissa Murray</t>
  </si>
  <si>
    <t>Melissa Murray bought 1 Laptop(s) for 91931 INR per unit on 2024-03-24. The total was 91931 INR, paid using UPI.</t>
  </si>
  <si>
    <t>Ryan Ramos</t>
  </si>
  <si>
    <t>On 2024-07-23, Ryan Ramos purchased 6 Tablet(s) at a unit price of 31530 INR. The total amount including tax is 189180 INR, paid via Credit Card.</t>
  </si>
  <si>
    <t>Cesar Holden</t>
  </si>
  <si>
    <t>Cesar Holden bought 7 Tablet(s) for a total of 275184 INR, including tax, on 2024-06-01. Payment was made using Debit Card.</t>
  </si>
  <si>
    <t>Savannah Noble</t>
  </si>
  <si>
    <t>Today, Savannah Noble acquired 2 Desktop PC(s), paying a total of 81574 INR. The payment was made via Debit Card.</t>
  </si>
  <si>
    <t>Janet Fritz</t>
  </si>
  <si>
    <t>Janet Fritz just purchased 6 Smartphone(s) on 2024-04-14, with a total cost of 117144 INR. The payment was completed using Credit Card.</t>
  </si>
  <si>
    <t>Marcus Lee</t>
  </si>
  <si>
    <t>On 2023-10-30, Marcus Lee acquired 10 Mouse(s) at 67666 INR each. The total cost came to 676660 INR, paid with Cash.</t>
  </si>
  <si>
    <t>Paul Moore</t>
  </si>
  <si>
    <t>On 2024-09-28, Paul Moore acquired 2 Keyboard(s) at 16701 INR each. The total cost came to 33402 INR, paid with Credit Card.</t>
  </si>
  <si>
    <t>Regina Solomon</t>
  </si>
  <si>
    <t>Regina Solomon completed a purchase of 4 Smartwatch(s) for 226088 INR on 2024-07-14. The transaction was made via Debit Card.</t>
  </si>
  <si>
    <t>Jerry Miller</t>
  </si>
  <si>
    <t>Today, Jerry Miller acquired 5 Printer(s), paying a total of 393790 INR. The payment was made via Credit Card.</t>
  </si>
  <si>
    <t>Eric Lang</t>
  </si>
  <si>
    <t>Eric Lang bought 6 Smartwatch(s) for a total of 25242 INR, including tax, on 2024-04-11. Payment was made using Net Banking.</t>
  </si>
  <si>
    <t>Ronald Zuniga</t>
  </si>
  <si>
    <t>On 2024-02-20, Ronald Zuniga purchased 1 Keyboard(s) at a unit price of 37815 INR. The total amount including tax is 37815 INR, paid via Cash.</t>
  </si>
  <si>
    <t>Kimberly Golden</t>
  </si>
  <si>
    <t>Today, Kimberly Golden acquired 2 Smartphone(s), paying a total of 79256 INR. The payment was made via Net Banking.</t>
  </si>
  <si>
    <t>Katie Gray</t>
  </si>
  <si>
    <t>On 2024-01-20, Katie Gray purchased 10 Headphones(s) at a unit price of 44423 INR. The total amount including tax is 444230 INR, paid via UPI.</t>
  </si>
  <si>
    <t>Austin White</t>
  </si>
  <si>
    <t>On 2023-10-11, 5 Keyboard(s) were purchased by Austin White for 90035 INR, with payment made via UPI.</t>
  </si>
  <si>
    <t>Jason Russell</t>
  </si>
  <si>
    <t>Jason Russell just purchased 1 Laptop(s) on 2024-06-29, with a total cost of 82818 INR. The payment was completed using Cash.</t>
  </si>
  <si>
    <t>Jill Stone</t>
  </si>
  <si>
    <t>Jill Stone completed a purchase of 3 Smartwatch(s) for 36036 INR on 2024-07-23. The transaction was made via UPI.</t>
  </si>
  <si>
    <t>Today, Eric Diaz acquired 6 Desktop PC(s), paying a total of 462090 INR. The payment was made via Cash.</t>
  </si>
  <si>
    <t>Ann Ayala</t>
  </si>
  <si>
    <t>Ann Ayala completed a purchase of 5 Laptop(s) for 142985 INR on 2024-04-21. The transaction was made via Cash.</t>
  </si>
  <si>
    <t>Amber Wolfe just purchased 4 Headphones(s) on 2024-06-01, with a total cost of 295344 INR. The payment was completed using Debit Card.</t>
  </si>
  <si>
    <t>Jesse Schultz</t>
  </si>
  <si>
    <t>On 2023-10-13, Jesse Schultz purchased 6 Laptop(s) at a unit price of 64947 INR. The total amount including tax is 389682 INR, paid via UPI.</t>
  </si>
  <si>
    <t>Paula Kemp</t>
  </si>
  <si>
    <t>Paula Kemp paid 480605 INR for 5 Headphones(s) on 2024-02-29, completing the transaction using Debit Card.</t>
  </si>
  <si>
    <t>Charles Foster</t>
  </si>
  <si>
    <t>On 2024-06-10, Charles Foster paid 440220 INR for 6 Desktop PC(s) using Debit Card.</t>
  </si>
  <si>
    <t>Mary Atkinson</t>
  </si>
  <si>
    <t>Mary Atkinson completed a purchase of 7 Printer(s) for 471877 INR on 2023-11-10. The transaction was made via Cash.</t>
  </si>
  <si>
    <t>Monica Lane</t>
  </si>
  <si>
    <t>Today, Monica Lane acquired 9 Printer(s), paying a total of 896562 INR. The payment was made via Cash.</t>
  </si>
  <si>
    <t>Joseph Obrien</t>
  </si>
  <si>
    <t>Joseph Obrien bought 3 Laptop(s) for a total of 47718 INR, including tax, on 2024-07-16. Payment was made using Net Banking.</t>
  </si>
  <si>
    <t>Heather Cox</t>
  </si>
  <si>
    <t>Heather Cox completed a purchase of 3 Desktop PC(s) for 79590 INR on 2024-07-08. The transaction was made via Net Banking.</t>
  </si>
  <si>
    <t>Luis Miller</t>
  </si>
  <si>
    <t>Today, Luis Miller acquired 2 Laptop(s), paying a total of 131238 INR. The payment was made via UPI.</t>
  </si>
  <si>
    <t>Ryan Merritt</t>
  </si>
  <si>
    <t>Ryan Merritt bought 10 Smartwatch(s) for a total of 426930 INR, including tax, on 2024-04-30. Payment was made using Net Banking.</t>
  </si>
  <si>
    <t>Jacqueline Estes</t>
  </si>
  <si>
    <t>On 2023-12-10, 1 Printer(s) were purchased by Jacqueline Estes for 9309 INR, with payment made via Credit Card.</t>
  </si>
  <si>
    <t>Aaron Estes</t>
  </si>
  <si>
    <t>On 2024-04-30, Aaron Estes purchased 9 Printer(s) at a unit price of 57647 INR. The total amount including tax is 518823 INR, paid via Net Banking.</t>
  </si>
  <si>
    <t>Christina Mccoy</t>
  </si>
  <si>
    <t>On 2024-04-23, Christina Mccoy paid 633647 INR for 7 Tablet(s) using Credit Card.</t>
  </si>
  <si>
    <t>Francisco Smith</t>
  </si>
  <si>
    <t>Today, Francisco Smith acquired 5 Mouse(s), paying a total of 286265 INR. The payment was made via Debit Card.</t>
  </si>
  <si>
    <t>Jenna Waters</t>
  </si>
  <si>
    <t>On 2024-09-22, Jenna Waters acquired 3 Keyboard(s) at 4160 INR each. The total cost came to 12480 INR, paid with Net Banking.</t>
  </si>
  <si>
    <t>Kelsey Patterson</t>
  </si>
  <si>
    <t>On 2023-11-13, Kelsey Patterson purchased 8 Tablet(s) at a unit price of 16934 INR. The total amount including tax is 135472 INR, paid via Credit Card.</t>
  </si>
  <si>
    <t>On 2024-01-21, Lisa Smith acquired 6 Headphones(s) at 46968 INR each. The total cost came to 281808 INR, paid with Debit Card.</t>
  </si>
  <si>
    <t>Samantha Smith</t>
  </si>
  <si>
    <t>Samantha Smith paid 122842 INR for 2 Smartphone(s) on 2024-01-03, completing the transaction using Net Banking.</t>
  </si>
  <si>
    <t>Christopher Norris</t>
  </si>
  <si>
    <t>On 2023-12-28, Christopher Norris acquired 6 Printer(s) at 60975 INR each. The total cost came to 365850 INR, paid with Cash.</t>
  </si>
  <si>
    <t>Ashley Mcdonald</t>
  </si>
  <si>
    <t>On 2024-03-12, Ashley Mcdonald acquired 1 Mouse(s) at 48956 INR each. The total cost came to 48956 INR, paid with Cash.</t>
  </si>
  <si>
    <t>Andre Ward</t>
  </si>
  <si>
    <t>On 2024-07-15, Andre Ward purchased 2 Monitor(s) at a unit price of 74984 INR. The total amount including tax is 149968 INR, paid via Net Banking.</t>
  </si>
  <si>
    <t>Joshua Nunez</t>
  </si>
  <si>
    <t>Joshua Nunez paid 86600 INR for 8 Tablet(s) on 2024-04-22, completing the transaction using Debit Card.</t>
  </si>
  <si>
    <t>Michael Skinner</t>
  </si>
  <si>
    <t>On 2024-01-22, 1 Tablet(s) were purchased by Michael Skinner for 36951 INR, with payment made via Debit Card.</t>
  </si>
  <si>
    <t>James Brown</t>
  </si>
  <si>
    <t>James Brown paid 11079 INR for 9 Laptop(s) on 2024-01-12, completing the transaction using UPI.</t>
  </si>
  <si>
    <t>Douglas Guzman</t>
  </si>
  <si>
    <t>Today, Douglas Guzman acquired 10 Smartphone(s), paying a total of 160950 INR. The payment was made via Debit Card.</t>
  </si>
  <si>
    <t>Keith Ingram</t>
  </si>
  <si>
    <t>Keith Ingram completed a purchase of 5 Laptop(s) for 33815 INR on 2023-12-02. The transaction was made via Debit Card.</t>
  </si>
  <si>
    <t>Rhonda Hebert</t>
  </si>
  <si>
    <t>On 2024-06-25, Rhonda Hebert acquired 4 Mouse(s) at 48246 INR each. The total cost came to 192984 INR, paid with Cash.</t>
  </si>
  <si>
    <t>Amanda Gallagher</t>
  </si>
  <si>
    <t>On 2024-03-30, Amanda Gallagher paid 148516 INR for 4 Smartwatch(s) using Cash.</t>
  </si>
  <si>
    <t>Raymond Torres</t>
  </si>
  <si>
    <t>On 2024-05-18, Raymond Torres purchased 9 Smartwatch(s) at a unit price of 70998 INR. The total amount including tax is 638982 INR, paid via Net Banking.</t>
  </si>
  <si>
    <t>Richard Anderson</t>
  </si>
  <si>
    <t>On 2024-01-29, 3 Smartphone(s) were purchased by Richard Anderson for 261951 INR, with payment made via Debit Card.</t>
  </si>
  <si>
    <t>Ashley Fuentes</t>
  </si>
  <si>
    <t>On 2023-12-12, Ashley Fuentes acquired 4 Smartwatch(s) at 22562 INR each. The total cost came to 90248 INR, paid with Net Banking.</t>
  </si>
  <si>
    <t>Robert Harrell</t>
  </si>
  <si>
    <t>On 2024-03-07, 4 Keyboard(s) were purchased by Robert Harrell for 84584 INR, with payment made via UPI.</t>
  </si>
  <si>
    <t>Adam Fields</t>
  </si>
  <si>
    <t>Adam Fields completed a purchase of 2 Desktop PC(s) for 188862 INR on 2023-11-23. The transaction was made via Debit Card.</t>
  </si>
  <si>
    <t>James Fisher</t>
  </si>
  <si>
    <t>On 2023-11-01, James Fisher paid 467930 INR for 10 Monitor(s) using Credit Card.</t>
  </si>
  <si>
    <t>Joseph Browning</t>
  </si>
  <si>
    <t>On 2024-05-14, 10 Monitor(s) were purchased by Joseph Browning for 261600 INR, with payment made via Net Banking.</t>
  </si>
  <si>
    <t>Tyler Ruiz</t>
  </si>
  <si>
    <t>Tyler Ruiz just purchased 3 Keyboard(s) on 2024-08-22, with a total cost of 161403 INR. The payment was completed using Cash.</t>
  </si>
  <si>
    <t>Ashley Walker</t>
  </si>
  <si>
    <t>On 2024-01-21, Ashley Walker acquired 9 Desktop PC(s) at 57293 INR each. The total cost came to 515637 INR, paid with Credit Card.</t>
  </si>
  <si>
    <t>Scott Torres</t>
  </si>
  <si>
    <t>Scott Torres just purchased 3 Keyboard(s) on 2024-06-16, with a total cost of 3597 INR. The payment was completed using Net Banking.</t>
  </si>
  <si>
    <t>Angel Malone</t>
  </si>
  <si>
    <t>Angel Malone just purchased 3 Headphones(s) on 2024-05-25, with a total cost of 193524 INR. The payment was completed using Cash.</t>
  </si>
  <si>
    <t>Robert Barrera</t>
  </si>
  <si>
    <t>Robert Barrera completed a purchase of 2 Monitor(s) for 168712 INR on 2023-10-17. The transaction was made via Cash.</t>
  </si>
  <si>
    <t>Bethany Perry</t>
  </si>
  <si>
    <t>On 2023-10-25, Bethany Perry paid 756882 INR for 9 Laptop(s) using Cash.</t>
  </si>
  <si>
    <t>On 2024-03-02, William Rodriguez acquired 8 Headphones(s) at 86900 INR each. The total cost came to 695200 INR, paid with UPI.</t>
  </si>
  <si>
    <t>Aaron Young</t>
  </si>
  <si>
    <t>Aaron Young bought 7 Headphones(s) for a total of 111944 INR, including tax, on 2024-09-19. Payment was made using Credit Card.</t>
  </si>
  <si>
    <t>Holly Pittman</t>
  </si>
  <si>
    <t>On 2024-05-30, Holly Pittman acquired 4 Desktop PC(s) at 52240 INR each. The total cost came to 208960 INR, paid with Debit Card.</t>
  </si>
  <si>
    <t>Karen Ortiz</t>
  </si>
  <si>
    <t>On 2023-11-29, 7 Printer(s) were purchased by Karen Ortiz for 460026 INR, with payment made via Cash.</t>
  </si>
  <si>
    <t>Heather Gregory</t>
  </si>
  <si>
    <t>On 2023-11-09, 6 Printer(s) were purchased by Heather Gregory for 412404 INR, with payment made via Credit Card.</t>
  </si>
  <si>
    <t>Gabriella Smith</t>
  </si>
  <si>
    <t>On 2024-01-02, Gabriella Smith paid 918790 INR for 10 Printer(s) using Debit Card.</t>
  </si>
  <si>
    <t>Heidi Hart</t>
  </si>
  <si>
    <t>Heidi Hart just purchased 4 Smartwatch(s) on 2024-01-02, with a total cost of 156360 INR. The payment was completed using Debit Card.</t>
  </si>
  <si>
    <t>Brian Mccoy</t>
  </si>
  <si>
    <t>On 2024-09-29, Brian Mccoy acquired 7 Tablet(s) at 84292 INR each. The total cost came to 590044 INR, paid with Cash.</t>
  </si>
  <si>
    <t>Tracy Perez</t>
  </si>
  <si>
    <t>Tracy Perez bought 3 Laptop(s) for 39238 INR per unit on 2024-01-29. The total was 117714 INR, paid using Net Banking.</t>
  </si>
  <si>
    <t>David Moreno</t>
  </si>
  <si>
    <t>David Moreno bought 9 Desktop PC(s) for 50267 INR per unit on 2024-02-21. The total was 452403 INR, paid using Cash.</t>
  </si>
  <si>
    <t>Jonathan Williams</t>
  </si>
  <si>
    <t>Jonathan Williams bought 10 Mouse(s) for 75292 INR per unit on 2023-12-31. The total was 752920 INR, paid using UPI.</t>
  </si>
  <si>
    <t>David Burton</t>
  </si>
  <si>
    <t>Today, David Burton acquired 7 Keyboard(s), paying a total of 147462 INR. The payment was made via UPI.</t>
  </si>
  <si>
    <t>On 2024-09-07, 3 Headphones(s) were purchased by Adam Smith for 166383 INR, with payment made via UPI.</t>
  </si>
  <si>
    <t>Sheila Davis</t>
  </si>
  <si>
    <t>Sheila Davis paid 390620 INR for 10 Headphones(s) on 2024-07-30, completing the transaction using Net Banking.</t>
  </si>
  <si>
    <t>Briana Flynn</t>
  </si>
  <si>
    <t>On 2023-10-26, 4 Smartphone(s) were purchased by Briana Flynn for 315532 INR, with payment made via Credit Card.</t>
  </si>
  <si>
    <t>Donna Curtis</t>
  </si>
  <si>
    <t>Donna Curtis just purchased 3 Headphones(s) on 2024-06-24, with a total cost of 237063 INR. The payment was completed using Debit Card.</t>
  </si>
  <si>
    <t>Paula Vargas</t>
  </si>
  <si>
    <t>Paula Vargas bought 5 Smartwatch(s) for a total of 59180 INR, including tax, on 2024-02-09. Payment was made using Debit Card.</t>
  </si>
  <si>
    <t>Samantha May</t>
  </si>
  <si>
    <t>Samantha May just purchased 3 Monitor(s) on 2024-03-05, with a total cost of 247839 INR. The payment was completed using Net Banking.</t>
  </si>
  <si>
    <t>Monica Kelly</t>
  </si>
  <si>
    <t>Monica Kelly completed a purchase of 5 Mouse(s) for 374415 INR on 2024-07-18. The transaction was made via Cash.</t>
  </si>
  <si>
    <t>Annette Bryant</t>
  </si>
  <si>
    <t>Annette Bryant completed a purchase of 7 Mouse(s) for 191345 INR on 2024-04-28. The transaction was made via Net Banking.</t>
  </si>
  <si>
    <t>Brian Moore</t>
  </si>
  <si>
    <t>Today, Brian Moore acquired 10 Tablet(s), paying a total of 917750 INR. The payment was made via Cash.</t>
  </si>
  <si>
    <t>Emma Delgado</t>
  </si>
  <si>
    <t>On 2024-07-03, Emma Delgado paid 38496 INR for 2 Laptop(s) using UPI.</t>
  </si>
  <si>
    <t>James Ford</t>
  </si>
  <si>
    <t>James Ford bought 1 Mouse(s) for 20909 INR per unit on 2023-10-27. The total was 20909 INR, paid using Net Banking.</t>
  </si>
  <si>
    <t>Dana Ramsey</t>
  </si>
  <si>
    <t>Dana Ramsey bought 6 Smartphone(s) for 78628 INR per unit on 2024-02-05. The total was 471768 INR, paid using Debit Card.</t>
  </si>
  <si>
    <t>Jonathan Jimenez</t>
  </si>
  <si>
    <t>On 2024-08-29, Jonathan Jimenez paid 117010 INR for 2 Keyboard(s) using Net Banking.</t>
  </si>
  <si>
    <t>Arthur Hernandez</t>
  </si>
  <si>
    <t>On 2024-06-19, Arthur Hernandez paid 207750 INR for 10 Tablet(s) using Credit Card.</t>
  </si>
  <si>
    <t>Heather Herrera</t>
  </si>
  <si>
    <t>Today, Heather Herrera acquired 8 Smartwatch(s), paying a total of 716440 INR. The payment was made via Cash.</t>
  </si>
  <si>
    <t>Paula Carter</t>
  </si>
  <si>
    <t>On 2024-06-23, 4 Laptop(s) were purchased by Paula Carter for 180704 INR, with payment made via Credit Card.</t>
  </si>
  <si>
    <t>Ashley Porter</t>
  </si>
  <si>
    <t>On 2024-07-14, Ashley Porter acquired 5 Tablet(s) at 88508 INR each. The total cost came to 442540 INR, paid with UPI.</t>
  </si>
  <si>
    <t>Thomas Byrd</t>
  </si>
  <si>
    <t>On 2024-05-16, Thomas Byrd paid 941450 INR for 10 Headphones(s) using Net Banking.</t>
  </si>
  <si>
    <t>John Mcintosh</t>
  </si>
  <si>
    <t>John Mcintosh bought 1 Desktop PC(s) for a total of 27209 INR, including tax, on 2023-11-02. Payment was made using Debit Card.</t>
  </si>
  <si>
    <t>On 2023-12-07, 10 Tablet(s) were purchased by Tyler Morris for 874600 INR, with payment made via Credit Card.</t>
  </si>
  <si>
    <t>Hannah Ellison</t>
  </si>
  <si>
    <t>On 2024-07-24, 7 Headphones(s) were purchased by Hannah Ellison for 485373 INR, with payment made via Net Banking.</t>
  </si>
  <si>
    <t>Jacqueline Cruz</t>
  </si>
  <si>
    <t>Today, Jacqueline Cruz acquired 4 Keyboard(s), paying a total of 351236 INR. The payment was made via Net Banking.</t>
  </si>
  <si>
    <t>Colton Graham</t>
  </si>
  <si>
    <t>Colton Graham bought 9 Desktop PC(s) for 42115 INR per unit on 2023-11-29. The total was 379035 INR, paid using Debit Card.</t>
  </si>
  <si>
    <t>Jennifer Booth</t>
  </si>
  <si>
    <t>Today, Jennifer Booth acquired 7 Monitor(s), paying a total of 290248 INR. The payment was made via Credit Card.</t>
  </si>
  <si>
    <t>Katrina Wright</t>
  </si>
  <si>
    <t>Katrina Wright bought 4 Printer(s) for a total of 106220 INR, including tax, on 2023-10-25. Payment was made using Debit Card.</t>
  </si>
  <si>
    <t>Donna Williams</t>
  </si>
  <si>
    <t>Donna Williams paid 285610 INR for 5 Keyboard(s) on 2024-06-12, completing the transaction using UPI.</t>
  </si>
  <si>
    <t>Mike Wells</t>
  </si>
  <si>
    <t>Mike Wells completed a purchase of 6 Keyboard(s) for 538470 INR on 2024-02-22. The transaction was made via Cash.</t>
  </si>
  <si>
    <t>Jacob Bailey</t>
  </si>
  <si>
    <t>On 2024-04-18, Jacob Bailey paid 243380 INR for 10 Laptop(s) using Credit Card.</t>
  </si>
  <si>
    <t>Amanda Wright</t>
  </si>
  <si>
    <t>Amanda Wright just purchased 7 Monitor(s) on 2024-07-02, with a total cost of 87577 INR. The payment was completed using Debit Card.</t>
  </si>
  <si>
    <t>Kenneth Hammond</t>
  </si>
  <si>
    <t>On 2024-09-21, Kenneth Hammond paid 650592 INR for 9 Headphones(s) using Net Banking.</t>
  </si>
  <si>
    <t>Jimmy Woods</t>
  </si>
  <si>
    <t>On 2023-10-26, Jimmy Woods acquired 1 Smartphone(s) at 96270 INR each. The total cost came to 96270 INR, paid with UPI.</t>
  </si>
  <si>
    <t>Dawn Hess</t>
  </si>
  <si>
    <t>On 2024-07-12, Dawn Hess acquired 1 Printer(s) at 61725 INR each. The total cost came to 61725 INR, paid with Cash.</t>
  </si>
  <si>
    <t>Katherine Welch</t>
  </si>
  <si>
    <t>Katherine Welch bought 7 Monitor(s) for 93910 INR per unit on 2023-10-04. The total was 657370 INR, paid using Net Banking.</t>
  </si>
  <si>
    <t>Johnny Sanford</t>
  </si>
  <si>
    <t>On 2024-04-09, 2 Desktop PC(s) were purchased by Johnny Sanford for 170640 INR, with payment made via Cash.</t>
  </si>
  <si>
    <t>Cynthia Haley</t>
  </si>
  <si>
    <t>Cynthia Haley just purchased 6 Laptop(s) on 2023-10-28, with a total cost of 437862 INR. The payment was completed using Net Banking.</t>
  </si>
  <si>
    <t>Steven House</t>
  </si>
  <si>
    <t>Steven House bought 3 Laptop(s) for a total of 158445 INR, including tax, on 2023-11-20. Payment was made using UPI.</t>
  </si>
  <si>
    <t>Joel Perkins</t>
  </si>
  <si>
    <t>Joel Perkins completed a purchase of 1 Printer(s) for 72864 INR on 2024-05-31. The transaction was made via Credit Card.</t>
  </si>
  <si>
    <t>Sara Kelley</t>
  </si>
  <si>
    <t>On 2024-01-17, Sara Kelley acquired 6 Headphones(s) at 66716 INR each. The total cost came to 400296 INR, paid with Debit Card.</t>
  </si>
  <si>
    <t>Albert Church</t>
  </si>
  <si>
    <t>Albert Church bought 7 Monitor(s) for 94109 INR per unit on 2024-01-10. The total was 658763 INR, paid using Net Banking.</t>
  </si>
  <si>
    <t>William Walker</t>
  </si>
  <si>
    <t>William Walker paid 93384 INR for 9 Keyboard(s) on 2023-11-04, completing the transaction using UPI.</t>
  </si>
  <si>
    <t>Craig Nelson</t>
  </si>
  <si>
    <t>Craig Nelson just purchased 2 Smartwatch(s) on 2024-05-12, with a total cost of 88326 INR. The payment was completed using Credit Card.</t>
  </si>
  <si>
    <t>Jamie Ho</t>
  </si>
  <si>
    <t>On 2024-06-30, 3 Tablet(s) were purchased by Jamie Ho for 289569 INR, with payment made via Net Banking.</t>
  </si>
  <si>
    <t>Edward Green</t>
  </si>
  <si>
    <t>On 2024-09-18, 6 Keyboard(s) were purchased by Edward Green for 357966 INR, with payment made via Cash.</t>
  </si>
  <si>
    <t>On 2024-06-25, Emily Davis acquired 4 Smartphone(s) at 76013 INR each. The total cost came to 304052 INR, paid with Net Banking.</t>
  </si>
  <si>
    <t>Gary Garcia</t>
  </si>
  <si>
    <t>On 2024-01-16, 7 Tablet(s) were purchased by Gary Garcia for 447062 INR, with payment made via UPI.</t>
  </si>
  <si>
    <t>Kristin Thompson</t>
  </si>
  <si>
    <t>Kristin Thompson paid 503776 INR for 7 Keyboard(s) on 2024-07-30, completing the transaction using Debit Card.</t>
  </si>
  <si>
    <t>On 2024-09-04, Marcus Johnson purchased 7 Monitor(s) at a unit price of 7434 INR. The total amount including tax is 52038 INR, paid via Cash.</t>
  </si>
  <si>
    <t>Joseph Miller just purchased 5 Smartphone(s) on 2023-11-04, with a total cost of 469610 INR. The payment was completed using Debit Card.</t>
  </si>
  <si>
    <t>Mason Harrison MD</t>
  </si>
  <si>
    <t>Mason Harrison MD completed a purchase of 8 Monitor(s) for 301768 INR on 2023-12-26. The transaction was made via Net Banking.</t>
  </si>
  <si>
    <t>Jacob Navarro</t>
  </si>
  <si>
    <t>Jacob Navarro completed a purchase of 5 Headphones(s) for 278355 INR on 2023-11-24. The transaction was made via UPI.</t>
  </si>
  <si>
    <t>Thomas Smith</t>
  </si>
  <si>
    <t>Thomas Smith completed a purchase of 1 Desktop PC(s) for 2798 INR on 2024-09-09. The transaction was made via Debit Card.</t>
  </si>
  <si>
    <t>Anna Guerrero</t>
  </si>
  <si>
    <t>Anna Guerrero bought 8 Desktop PC(s) for 80050 INR per unit on 2024-03-13. The total was 640400 INR, paid using Debit Card.</t>
  </si>
  <si>
    <t>Kaitlin Bass</t>
  </si>
  <si>
    <t>Kaitlin Bass paid 113212 INR for 2 Smartwatch(s) on 2024-05-07, completing the transaction using Net Banking.</t>
  </si>
  <si>
    <t>Martin Russell</t>
  </si>
  <si>
    <t>Martin Russell completed a purchase of 4 Mouse(s) for 226012 INR on 2023-10-15. The transaction was made via Credit Card.</t>
  </si>
  <si>
    <t>Emma White</t>
  </si>
  <si>
    <t>Emma White bought 10 Mouse(s) for 77359 INR per unit on 2024-07-16. The total was 773590 INR, paid using UPI.</t>
  </si>
  <si>
    <t>Amanda Martinez</t>
  </si>
  <si>
    <t>Today, Amanda Martinez acquired 4 Keyboard(s), paying a total of 380764 INR. The payment was made via UPI.</t>
  </si>
  <si>
    <t>Michael Perkins</t>
  </si>
  <si>
    <t>Michael Perkins bought 2 Desktop PC(s) for 50588 INR per unit on 2023-12-05. The total was 101176 INR, paid using Cash.</t>
  </si>
  <si>
    <t>Zachary Sellers</t>
  </si>
  <si>
    <t>Zachary Sellers completed a purchase of 7 Tablet(s) for 14651 INR on 2023-10-19. The transaction was made via Cash.</t>
  </si>
  <si>
    <t>Laura Todd</t>
  </si>
  <si>
    <t>On 2024-09-24, Laura Todd purchased 8 Mouse(s) at a unit price of 50080 INR. The total amount including tax is 400640 INR, paid via Net Banking.</t>
  </si>
  <si>
    <t>Karen Jackson</t>
  </si>
  <si>
    <t>On 2024-06-09, Karen Jackson acquired 6 Printer(s) at 46033 INR each. The total cost came to 276198 INR, paid with Credit Card.</t>
  </si>
  <si>
    <t>Kathleen Zamora</t>
  </si>
  <si>
    <t>Kathleen Zamora bought 1 Smartphone(s) for 30199 INR per unit on 2024-06-20. The total was 30199 INR, paid using Debit Card.</t>
  </si>
  <si>
    <t>Jason Clark bought 5 Monitor(s) for 43826 INR per unit on 2024-04-18. The total was 219130 INR, paid using UPI.</t>
  </si>
  <si>
    <t>Rodney Burton</t>
  </si>
  <si>
    <t>Rodney Burton completed a purchase of 4 Printer(s) for 279608 INR on 2024-06-26. The transaction was made via Net Banking.</t>
  </si>
  <si>
    <t>Jason Jennings</t>
  </si>
  <si>
    <t>On 2024-05-16, Jason Jennings paid 172632 INR for 8 Keyboard(s) using UPI.</t>
  </si>
  <si>
    <t>Alan Walton</t>
  </si>
  <si>
    <t>On 2024-01-03, 6 Smartphone(s) were purchased by Alan Walton for 455610 INR, with payment made via UPI.</t>
  </si>
  <si>
    <t>Tina Frey</t>
  </si>
  <si>
    <t>Tina Frey paid 35449 INR for 1 Desktop PC(s) on 2024-01-15, completing the transaction using Net Banking.</t>
  </si>
  <si>
    <t>Kara Johnson</t>
  </si>
  <si>
    <t>On 2024-03-22, 10 Laptop(s) were purchased by Kara Johnson for 64340 INR, with payment made via UPI.</t>
  </si>
  <si>
    <t>Anthony Gonzalez</t>
  </si>
  <si>
    <t>On 2024-09-28, Anthony Gonzalez paid 53585 INR for 7 Monitor(s) using Credit Card.</t>
  </si>
  <si>
    <t>Raymond Compton</t>
  </si>
  <si>
    <t>On 2024-07-27, 3 Desktop PC(s) were purchased by Raymond Compton for 26616 INR, with payment made via Credit Card.</t>
  </si>
  <si>
    <t>Aaron Brown</t>
  </si>
  <si>
    <t>Today, Aaron Brown acquired 6 Monitor(s), paying a total of 498318 INR. The payment was made via Net Banking.</t>
  </si>
  <si>
    <t>Kyle Ramirez</t>
  </si>
  <si>
    <t>Kyle Ramirez just purchased 5 Desktop PC(s) on 2024-05-11, with a total cost of 300405 INR. The payment was completed using Cash.</t>
  </si>
  <si>
    <t>Destiny Mcclain</t>
  </si>
  <si>
    <t>On 2024-04-11, Destiny Mcclain acquired 3 Desktop PC(s) at 54998 INR each. The total cost came to 164994 INR, paid with Credit Card.</t>
  </si>
  <si>
    <t>Cindy Knight</t>
  </si>
  <si>
    <t>On 2023-11-29, Cindy Knight acquired 2 Keyboard(s) at 62424 INR each. The total cost came to 124848 INR, paid with UPI.</t>
  </si>
  <si>
    <t>Michael Grant</t>
  </si>
  <si>
    <t>Michael Grant bought 8 Tablet(s) for a total of 749088 INR, including tax, on 2024-04-21. Payment was made using Credit Card.</t>
  </si>
  <si>
    <t>Amber Buckley</t>
  </si>
  <si>
    <t>On 2024-02-26, Amber Buckley acquired 3 Mouse(s) at 26623 INR each. The total cost came to 79869 INR, paid with Net Banking.</t>
  </si>
  <si>
    <t>Richard Rush</t>
  </si>
  <si>
    <t>Richard Rush bought 10 Printer(s) for a total of 839830 INR, including tax, on 2024-08-05. Payment was made using Debit Card.</t>
  </si>
  <si>
    <t>Stephanie Walker completed a purchase of 2 Headphones(s) for 8320 INR on 2024-07-13. The transaction was made via UPI.</t>
  </si>
  <si>
    <t>Alvin Le</t>
  </si>
  <si>
    <t>Alvin Le completed a purchase of 8 Monitor(s) for 735192 INR on 2024-09-17. The transaction was made via Net Banking.</t>
  </si>
  <si>
    <t>Deborah Herrera</t>
  </si>
  <si>
    <t>Today, Deborah Herrera acquired 5 Printer(s), paying a total of 251480 INR. The payment was made via Debit Card.</t>
  </si>
  <si>
    <t>John Larson</t>
  </si>
  <si>
    <t>John Larson completed a purchase of 8 Desktop PC(s) for 549264 INR on 2023-10-19. The transaction was made via Debit Card.</t>
  </si>
  <si>
    <t>Kathleen Webb</t>
  </si>
  <si>
    <t>Kathleen Webb just purchased 7 Keyboard(s) on 2023-10-25, with a total cost of 196875 INR. The payment was completed using Cash.</t>
  </si>
  <si>
    <t>Carlos Caldwell</t>
  </si>
  <si>
    <t>Carlos Caldwell just purchased 10 Keyboard(s) on 2024-06-17, with a total cost of 733540 INR. The payment was completed using Debit Card.</t>
  </si>
  <si>
    <t>Jennifer Lawrence</t>
  </si>
  <si>
    <t>On 2024-08-14, Jennifer Lawrence acquired 7 Monitor(s) at 1163 INR each. The total cost came to 8141 INR, paid with UPI.</t>
  </si>
  <si>
    <t>Today, Danielle Diaz acquired 3 Smartphone(s), paying a total of 241416 INR. The payment was made via Debit Card.</t>
  </si>
  <si>
    <t>Sheena Perez</t>
  </si>
  <si>
    <t>On 2023-12-31, Sheena Perez paid 67040 INR for 1 Printer(s) using UPI.</t>
  </si>
  <si>
    <t>Allison Richardson</t>
  </si>
  <si>
    <t>Allison Richardson bought 4 Desktop PC(s) for 50727 INR per unit on 2023-10-14. The total was 202908 INR, paid using Debit Card.</t>
  </si>
  <si>
    <t>Marcus Bullock</t>
  </si>
  <si>
    <t>On 2024-07-31, Marcus Bullock purchased 3 Tablet(s) at a unit price of 31284 INR. The total amount including tax is 93852 INR, paid via Credit Card.</t>
  </si>
  <si>
    <t>Aaron Mcdonald</t>
  </si>
  <si>
    <t>Aaron Mcdonald bought 9 Smartwatch(s) for a total of 56781 INR, including tax, on 2024-07-24. Payment was made using Debit Card.</t>
  </si>
  <si>
    <t>Virginia Silva</t>
  </si>
  <si>
    <t>On 2024-09-05, Virginia Silva purchased 1 Smartwatch(s) at a unit price of 21892 INR. The total amount including tax is 21892 INR, paid via Debit Card.</t>
  </si>
  <si>
    <t>Angela Martinez</t>
  </si>
  <si>
    <t>Today, Angela Martinez acquired 5 Printer(s), paying a total of 189380 INR. The payment was made via UPI.</t>
  </si>
  <si>
    <t>Angela Myers</t>
  </si>
  <si>
    <t>Angela Myers just purchased 3 Laptop(s) on 2023-11-16, with a total cost of 56004 INR. The payment was completed using Cash.</t>
  </si>
  <si>
    <t>Dr. Victor Ward</t>
  </si>
  <si>
    <t>Dr. Victor Ward paid 139484 INR for 2 Mouse(s) on 2023-10-04, completing the transaction using Net Banking.</t>
  </si>
  <si>
    <t>Christopher Johnson</t>
  </si>
  <si>
    <t>On 2024-05-22, Christopher Johnson purchased 4 Desktop PC(s) at a unit price of 79824 INR. The total amount including tax is 319296 INR, paid via Cash.</t>
  </si>
  <si>
    <t>Beth Ferguson</t>
  </si>
  <si>
    <t>Today, Beth Ferguson acquired 10 Laptop(s), paying a total of 63430 INR. The payment was made via Debit Card.</t>
  </si>
  <si>
    <t>Michael Stokes</t>
  </si>
  <si>
    <t>Today, Michael Stokes acquired 2 Monitor(s), paying a total of 106380 INR. The payment was made via Credit Card.</t>
  </si>
  <si>
    <t>Jeffery Garcia</t>
  </si>
  <si>
    <t>On 2023-12-08, Jeffery Garcia paid 146538 INR for 2 Laptop(s) using Cash.</t>
  </si>
  <si>
    <t>Christopher Davis</t>
  </si>
  <si>
    <t>Christopher Davis just purchased 4 Tablet(s) on 2023-10-14, with a total cost of 33932 INR. The payment was completed using Credit Card.</t>
  </si>
  <si>
    <t>Henry Chavez</t>
  </si>
  <si>
    <t>Henry Chavez bought 4 Smartwatch(s) for 57254 INR per unit on 2024-09-14. The total was 229016 INR, paid using UPI.</t>
  </si>
  <si>
    <t>Shaun Heath</t>
  </si>
  <si>
    <t>Today, Shaun Heath acquired 2 Keyboard(s), paying a total of 169282 INR. The payment was made via Net Banking.</t>
  </si>
  <si>
    <t>Jaime Morris</t>
  </si>
  <si>
    <t>Jaime Morris bought 2 Keyboard(s) for a total of 127244 INR, including tax, on 2023-11-15. Payment was made using Net Banking.</t>
  </si>
  <si>
    <t>Deborah Reed</t>
  </si>
  <si>
    <t>Deborah Reed bought 7 Keyboard(s) for 74663 INR per unit on 2024-08-29. The total was 522641 INR, paid using UPI.</t>
  </si>
  <si>
    <t>Lisa Wilson</t>
  </si>
  <si>
    <t>Lisa Wilson bought 7 Tablet(s) for 13491 INR per unit on 2024-01-21. The total was 94437 INR, paid using Debit Card.</t>
  </si>
  <si>
    <t>Patricia Wood</t>
  </si>
  <si>
    <t>Patricia Wood paid 132150 INR for 3 Laptop(s) on 2024-05-20, completing the transaction using Credit Card.</t>
  </si>
  <si>
    <t>Alicia Crawford</t>
  </si>
  <si>
    <t>Alicia Crawford paid 41503 INR for 7 Tablet(s) on 2023-10-11, completing the transaction using Credit Card.</t>
  </si>
  <si>
    <t>Katrina Bond</t>
  </si>
  <si>
    <t>On 2024-07-22, Katrina Bond purchased 6 Desktop PC(s) at a unit price of 4733 INR. The total amount including tax is 28398 INR, paid via Net Banking.</t>
  </si>
  <si>
    <t>Brian Thompson</t>
  </si>
  <si>
    <t>Brian Thompson completed a purchase of 5 Smartphone(s) for 277715 INR on 2024-02-17. The transaction was made via Net Banking.</t>
  </si>
  <si>
    <t>Mr. Fernando Mccoy</t>
  </si>
  <si>
    <t>On 2024-05-03, Mr. Fernando Mccoy acquired 4 Smartphone(s) at 33002 INR each. The total cost came to 132008 INR, paid with UPI.</t>
  </si>
  <si>
    <t>Kevin Graves</t>
  </si>
  <si>
    <t>On 2024-07-13, Kevin Graves paid 149424 INR for 6 Desktop PC(s) using Credit Card.</t>
  </si>
  <si>
    <t>Heather Allen</t>
  </si>
  <si>
    <t>On 2024-03-04, 5 Smartphone(s) were purchased by Heather Allen for 29835 INR, with payment made via Net Banking.</t>
  </si>
  <si>
    <t>Ashley Reid</t>
  </si>
  <si>
    <t>Ashley Reid just purchased 6 Smartphone(s) on 2023-11-22, with a total cost of 220218 INR. The payment was completed using Cash.</t>
  </si>
  <si>
    <t>Kaitlyn Price</t>
  </si>
  <si>
    <t>Kaitlyn Price bought 6 Smartwatch(s) for 52985 INR per unit on 2024-05-29. The total was 317910 INR, paid using Cash.</t>
  </si>
  <si>
    <t>Paul Berry</t>
  </si>
  <si>
    <t>Paul Berry completed a purchase of 2 Smartwatch(s) for 75150 INR on 2024-08-05. The transaction was made via Credit Card.</t>
  </si>
  <si>
    <t>Nicole Sampson</t>
  </si>
  <si>
    <t>Nicole Sampson paid 73793 INR for 1 Smartphone(s) on 2024-03-26, completing the transaction using Cash.</t>
  </si>
  <si>
    <t>James Fleming</t>
  </si>
  <si>
    <t>On 2023-10-13, 6 Desktop PC(s) were purchased by James Fleming for 572826 INR, with payment made via Net Banking.</t>
  </si>
  <si>
    <t>Sarah Reynolds</t>
  </si>
  <si>
    <t>Sarah Reynolds completed a purchase of 9 Headphones(s) for 479232 INR on 2024-02-10. The transaction was made via Debit Card.</t>
  </si>
  <si>
    <t>Randall Pruitt</t>
  </si>
  <si>
    <t>Randall Pruitt bought 8 Smartphone(s) for a total of 758840 INR, including tax, on 2023-10-06. Payment was made using Net Banking.</t>
  </si>
  <si>
    <t>Dr. James Brooks</t>
  </si>
  <si>
    <t>Dr. James Brooks bought 4 Laptop(s) for a total of 395296 INR, including tax, on 2024-05-04. Payment was made using Net Banking.</t>
  </si>
  <si>
    <t>Tara Vazquez</t>
  </si>
  <si>
    <t>Tara Vazquez paid 133299 INR for 9 Printer(s) on 2023-12-13, completing the transaction using Net Banking.</t>
  </si>
  <si>
    <t>Emily Robles</t>
  </si>
  <si>
    <t>Today, Emily Robles acquired 5 Laptop(s), paying a total of 414680 INR. The payment was made via Cash.</t>
  </si>
  <si>
    <t>Rachel Park</t>
  </si>
  <si>
    <t>Rachel Park completed a purchase of 9 Keyboard(s) for 569277 INR on 2024-08-16. The transaction was made via Credit Card.</t>
  </si>
  <si>
    <t>Amy Sullivan</t>
  </si>
  <si>
    <t>On 2024-02-16, Amy Sullivan purchased 3 Mouse(s) at a unit price of 1036 INR. The total amount including tax is 3108 INR, paid via Debit Card.</t>
  </si>
  <si>
    <t>Monica Newton</t>
  </si>
  <si>
    <t>Today, Monica Newton acquired 5 Printer(s), paying a total of 267410 INR. The payment was made via UPI.</t>
  </si>
  <si>
    <t>On 2024-07-10, 3 Monitor(s) were purchased by Patrick Johnson for 244440 INR, with payment made via Net Banking.</t>
  </si>
  <si>
    <t>Christy Reynolds paid 180183 INR for 3 Smartphone(s) on 2024-05-08, completing the transaction using Credit Card.</t>
  </si>
  <si>
    <t>George Sanchez</t>
  </si>
  <si>
    <t>On 2024-06-16, 8 Keyboard(s) were purchased by George Sanchez for 677104 INR, with payment made via Debit Card.</t>
  </si>
  <si>
    <t>Joshua Anthony</t>
  </si>
  <si>
    <t>Joshua Anthony just purchased 8 Tablet(s) on 2024-09-12, with a total cost of 46168 INR. The payment was completed using Credit Card.</t>
  </si>
  <si>
    <t>Mark Lambert</t>
  </si>
  <si>
    <t>Mark Lambert bought 9 Keyboard(s) for a total of 691812 INR, including tax, on 2024-07-02. Payment was made using Cash.</t>
  </si>
  <si>
    <t>Justin Brown</t>
  </si>
  <si>
    <t>Justin Brown just purchased 2 Mouse(s) on 2023-12-23, with a total cost of 195692 INR. The payment was completed using Credit Card.</t>
  </si>
  <si>
    <t>Kendra Hubbard</t>
  </si>
  <si>
    <t>On 2024-06-19, Kendra Hubbard purchased 2 Keyboard(s) at a unit price of 75266 INR. The total amount including tax is 150532 INR, paid via Net Banking.</t>
  </si>
  <si>
    <t>Mrs. Michelle Clark PhD</t>
  </si>
  <si>
    <t>On 2023-11-02, 6 Printer(s) were purchased by Mrs. Michelle Clark PhD for 330264 INR, with payment made via Credit Card.</t>
  </si>
  <si>
    <t>Cassandra Hammond</t>
  </si>
  <si>
    <t>Cassandra Hammond bought 3 Laptop(s) for 15199 INR per unit on 2024-08-27. The total was 45597 INR, paid using Cash.</t>
  </si>
  <si>
    <t>Joseph Cox</t>
  </si>
  <si>
    <t>On 2024-03-30, Joseph Cox acquired 8 Smartphone(s) at 35920 INR each. The total cost came to 287360 INR, paid with UPI.</t>
  </si>
  <si>
    <t>Nicole Jackson</t>
  </si>
  <si>
    <t>Nicole Jackson completed a purchase of 7 Mouse(s) for 400113 INR on 2024-06-26. The transaction was made via UPI.</t>
  </si>
  <si>
    <t>Anita Lewis</t>
  </si>
  <si>
    <t>Anita Lewis paid 581528 INR for 8 Laptop(s) on 2024-06-15, completing the transaction using UPI.</t>
  </si>
  <si>
    <t>Bethany Moore</t>
  </si>
  <si>
    <t>Bethany Moore paid 299226 INR for 3 Monitor(s) on 2024-07-01, completing the transaction using Credit Card.</t>
  </si>
  <si>
    <t>Jacqueline Fox</t>
  </si>
  <si>
    <t>Jacqueline Fox completed a purchase of 1 Keyboard(s) for 70162 INR on 2024-02-26. The transaction was made via Credit Card.</t>
  </si>
  <si>
    <t>Aimee Johnson</t>
  </si>
  <si>
    <t>Aimee Johnson bought 3 Keyboard(s) for 17739 INR per unit on 2024-08-16. The total was 53217 INR, paid using UPI.</t>
  </si>
  <si>
    <t>Diana Daniel</t>
  </si>
  <si>
    <t>Diana Daniel completed a purchase of 7 Tablet(s) for 513660 INR on 2024-08-19. The transaction was made via Debit Card.</t>
  </si>
  <si>
    <t>Judy Wilson MD</t>
  </si>
  <si>
    <t>Judy Wilson MD completed a purchase of 3 Smartphone(s) for 238929 INR on 2024-07-20. The transaction was made via UPI.</t>
  </si>
  <si>
    <t>Matthew Brown bought 4 Desktop PC(s) for a total of 79388 INR, including tax, on 2023-10-23. Payment was made using Credit Card.</t>
  </si>
  <si>
    <t>Carrie Burke</t>
  </si>
  <si>
    <t>Carrie Burke bought 5 Tablet(s) for a total of 190340 INR, including tax, on 2024-07-14. Payment was made using UPI.</t>
  </si>
  <si>
    <t>Ashley Hutchinson</t>
  </si>
  <si>
    <t>Ashley Hutchinson paid 461560 INR for 10 Printer(s) on 2024-07-04, completing the transaction using Net Banking.</t>
  </si>
  <si>
    <t>Christopher James</t>
  </si>
  <si>
    <t>Christopher James bought 4 Desktop PC(s) for 26838 INR per unit on 2024-02-11. The total was 107352 INR, paid using Cash.</t>
  </si>
  <si>
    <t>Brent Lee</t>
  </si>
  <si>
    <t>On 2024-05-03, Brent Lee paid 377145 INR for 5 Smartphone(s) using UPI.</t>
  </si>
  <si>
    <t>Bethany Kaufman</t>
  </si>
  <si>
    <t>Bethany Kaufman paid 326270 INR for 10 Mouse(s) on 2024-08-01, completing the transaction using UPI.</t>
  </si>
  <si>
    <t>Mrs. Brandy Lee</t>
  </si>
  <si>
    <t>On 2024-06-30, Mrs. Brandy Lee paid 155668 INR for 4 Desktop PC(s) using Net Banking.</t>
  </si>
  <si>
    <t>Brent Coleman</t>
  </si>
  <si>
    <t>On 2024-09-30, Brent Coleman acquired 8 Printer(s) at 10989 INR each. The total cost came to 87912 INR, paid with Credit Card.</t>
  </si>
  <si>
    <t>Dr. Jessica Wiggins</t>
  </si>
  <si>
    <t>Today, Dr. Jessica Wiggins acquired 3 Laptop(s), paying a total of 255972 INR. The payment was made via Net Banking.</t>
  </si>
  <si>
    <t>Steven Smith bought 6 Keyboard(s) for a total of 46056 INR, including tax, on 2024-09-14. Payment was made using Cash.</t>
  </si>
  <si>
    <t>Ashley Baker</t>
  </si>
  <si>
    <t>Ashley Baker completed a purchase of 8 Tablet(s) for 147856 INR on 2024-06-15. The transaction was made via Debit Card.</t>
  </si>
  <si>
    <t>Teresa Clark</t>
  </si>
  <si>
    <t>Today, Teresa Clark acquired 5 Printer(s), paying a total of 56170 INR. The payment was made via Net Banking.</t>
  </si>
  <si>
    <t>Wanda Austin</t>
  </si>
  <si>
    <t>On 2024-02-29, Wanda Austin acquired 10 Tablet(s) at 42649 INR each. The total cost came to 426490 INR, paid with Net Banking.</t>
  </si>
  <si>
    <t>Michael Wise</t>
  </si>
  <si>
    <t>Michael Wise paid 138042 INR for 2 Desktop PC(s) on 2023-11-03, completing the transaction using Debit Card.</t>
  </si>
  <si>
    <t>Stephen Schneider</t>
  </si>
  <si>
    <t>On 2024-05-23, Stephen Schneider paid 339528 INR for 4 Laptop(s) using UPI.</t>
  </si>
  <si>
    <t>Eric Lopez</t>
  </si>
  <si>
    <t>Eric Lopez just purchased 4 Smartphone(s) on 2024-03-25, with a total cost of 295420 INR. The payment was completed using UPI.</t>
  </si>
  <si>
    <t>Mr. William Allen</t>
  </si>
  <si>
    <t>On 2024-01-01, Mr. William Allen purchased 9 Headphones(s) at a unit price of 60374 INR. The total amount including tax is 543366 INR, paid via Credit Card.</t>
  </si>
  <si>
    <t>Tyler Gutierrez</t>
  </si>
  <si>
    <t>Today, Tyler Gutierrez acquired 5 Smartwatch(s), paying a total of 492485 INR. The payment was made via UPI.</t>
  </si>
  <si>
    <t>Jonathan Kennedy</t>
  </si>
  <si>
    <t>On 2024-06-18, Jonathan Kennedy acquired 10 Smartphone(s) at 18205 INR each. The total cost came to 182050 INR, paid with Cash.</t>
  </si>
  <si>
    <t>On 2024-05-25, 6 Printer(s) were purchased by Angela Martinez for 151848 INR, with payment made via Cash.</t>
  </si>
  <si>
    <t>George Torres</t>
  </si>
  <si>
    <t>On 2023-12-30, George Torres acquired 3 Tablet(s) at 70514 INR each. The total cost came to 211542 INR, paid with Credit Card.</t>
  </si>
  <si>
    <t>Sandra Durham</t>
  </si>
  <si>
    <t>Sandra Durham just purchased 4 Headphones(s) on 2024-06-11, with a total cost of 63660 INR. The payment was completed using Cash.</t>
  </si>
  <si>
    <t>Lisa Pena</t>
  </si>
  <si>
    <t>Lisa Pena paid 172546 INR for 2 Monitor(s) on 2024-09-17, completing the transaction using Debit Card.</t>
  </si>
  <si>
    <t>Paula Parks</t>
  </si>
  <si>
    <t>On 2024-04-30, Paula Parks purchased 8 Laptop(s) at a unit price of 24434 INR. The total amount including tax is 195472 INR, paid via UPI.</t>
  </si>
  <si>
    <t>Janet Leon</t>
  </si>
  <si>
    <t>On 2024-06-30, 8 Printer(s) were purchased by Janet Leon for 684912 INR, with payment made via Credit Card.</t>
  </si>
  <si>
    <t>Terri Jefferson</t>
  </si>
  <si>
    <t>On 2023-12-25, Terri Jefferson paid 558600 INR for 7 Smartphone(s) using Cash.</t>
  </si>
  <si>
    <t>Beverly Johnson</t>
  </si>
  <si>
    <t>On 2024-08-14, 1 Smartwatch(s) were purchased by Beverly Johnson for 76070 INR, with payment made via Net Banking.</t>
  </si>
  <si>
    <t>Sophia Santos</t>
  </si>
  <si>
    <t>Sophia Santos bought 2 Desktop PC(s) for 89122 INR per unit on 2024-08-29. The total was 178244 INR, paid using Net Banking.</t>
  </si>
  <si>
    <t>Nathan Lynch</t>
  </si>
  <si>
    <t>On 2024-02-08, 1 Keyboard(s) were purchased by Nathan Lynch for 79420 INR, with payment made via Net Banking.</t>
  </si>
  <si>
    <t>Matthew Wade</t>
  </si>
  <si>
    <t>On 2023-12-11, 9 Keyboard(s) were purchased by Matthew Wade for 594738 INR, with payment made via Credit Card.</t>
  </si>
  <si>
    <t>Kathy Schneider</t>
  </si>
  <si>
    <t>On 2024-03-23, 3 Monitor(s) were purchased by Kathy Schneider for 7059 INR, with payment made via Net Banking.</t>
  </si>
  <si>
    <t>Kent Lewis</t>
  </si>
  <si>
    <t>On 2024-02-09, Kent Lewis paid 631593 INR for 9 Mouse(s) using UPI.</t>
  </si>
  <si>
    <t>Tina Woodward</t>
  </si>
  <si>
    <t>Today, Tina Woodward acquired 7 Tablet(s), paying a total of 45878 INR. The payment was made via Debit Card.</t>
  </si>
  <si>
    <t>Ruth Little</t>
  </si>
  <si>
    <t>On 2024-07-08, Ruth Little acquired 5 Smartphone(s) at 10657 INR each. The total cost came to 53285 INR, paid with Cash.</t>
  </si>
  <si>
    <t>Andrew Shepherd</t>
  </si>
  <si>
    <t>Andrew Shepherd bought 6 Desktop PC(s) for 85850 INR per unit on 2024-04-10. The total was 515100 INR, paid using Debit Card.</t>
  </si>
  <si>
    <t>Jill Rogers</t>
  </si>
  <si>
    <t>On 2023-11-09, 8 Keyboard(s) were purchased by Jill Rogers for 50064 INR, with payment made via Cash.</t>
  </si>
  <si>
    <t>Joshua Woods</t>
  </si>
  <si>
    <t>On 2023-11-07, Joshua Woods paid 152834 INR for 2 Tablet(s) using Net Banking.</t>
  </si>
  <si>
    <t>Christopher Morales</t>
  </si>
  <si>
    <t>On 2023-11-09, 10 Keyboard(s) were purchased by Christopher Morales for 577870 INR, with payment made via Cash.</t>
  </si>
  <si>
    <t>Tammy Brown</t>
  </si>
  <si>
    <t>Tammy Brown just purchased 10 Laptop(s) on 2024-05-14, with a total cost of 977010 INR. The payment was completed using Net Banking.</t>
  </si>
  <si>
    <t>Laura Galloway</t>
  </si>
  <si>
    <t>Laura Galloway just purchased 6 Smartphone(s) on 2024-04-18, with a total cost of 85338 INR. The payment was completed using Net Banking.</t>
  </si>
  <si>
    <t>Miguel Morris</t>
  </si>
  <si>
    <t>Today, Miguel Morris acquired 5 Mouse(s), paying a total of 120155 INR. The payment was made via Debit Card.</t>
  </si>
  <si>
    <t>On 2024-07-14, Joshua Cook acquired 1 Laptop(s) at 33379 INR each. The total cost came to 33379 INR, paid with UPI.</t>
  </si>
  <si>
    <t>Ashley Walls</t>
  </si>
  <si>
    <t>Today, Ashley Walls acquired 3 Mouse(s), paying a total of 114231 INR. The payment was made via Credit Card.</t>
  </si>
  <si>
    <t>James Ruiz</t>
  </si>
  <si>
    <t>On 2023-10-10, James Ruiz paid 621783 INR for 9 Printer(s) using UPI.</t>
  </si>
  <si>
    <t>On 2024-08-10, 2 Mouse(s) were purchased by David Williams for 124808 INR, with payment made via UPI.</t>
  </si>
  <si>
    <t>Brandon Chan</t>
  </si>
  <si>
    <t>On 2024-06-01, Brandon Chan paid 139320 INR for 6 Smartwatch(s) using UPI.</t>
  </si>
  <si>
    <t>Becky Watson</t>
  </si>
  <si>
    <t>On 2024-05-02, Becky Watson acquired 6 Laptop(s) at 90230 INR each. The total cost came to 541380 INR, paid with Cash.</t>
  </si>
  <si>
    <t>Jeffery Collins</t>
  </si>
  <si>
    <t>Jeffery Collins completed a purchase of 4 Desktop PC(s) for 195336 INR on 2024-04-06. The transaction was made via Debit Card.</t>
  </si>
  <si>
    <t>Charles Harrison</t>
  </si>
  <si>
    <t>On 2024-02-04, Charles Harrison purchased 10 Laptop(s) at a unit price of 92239 INR. The total amount including tax is 922390 INR, paid via Cash.</t>
  </si>
  <si>
    <t>Christopher Huynh</t>
  </si>
  <si>
    <t>Christopher Huynh completed a purchase of 9 Monitor(s) for 795096 INR on 2024-04-02. The transaction was made via Net Banking.</t>
  </si>
  <si>
    <t>Amanda Mclean</t>
  </si>
  <si>
    <t>Amanda Mclean bought 7 Printer(s) for a total of 352380 INR, including tax, on 2023-11-23. Payment was made using Net Banking.</t>
  </si>
  <si>
    <t>Shawn Garcia</t>
  </si>
  <si>
    <t>On 2024-02-28, Shawn Garcia purchased 1 Keyboard(s) at a unit price of 31454 INR. The total amount including tax is 31454 INR, paid via Credit Card.</t>
  </si>
  <si>
    <t>Charles Mueller</t>
  </si>
  <si>
    <t>On 2024-04-05, Charles Mueller paid 53294 INR for 1 Mouse(s) using Credit Card.</t>
  </si>
  <si>
    <t>Today, William Perez acquired 5 Smartwatch(s), paying a total of 13410 INR. The payment was made via Credit Card.</t>
  </si>
  <si>
    <t>Robin Ray</t>
  </si>
  <si>
    <t>On 2024-06-28, Robin Ray acquired 4 Tablet(s) at 1155 INR each. The total cost came to 4620 INR, paid with Credit Card.</t>
  </si>
  <si>
    <t>Christopher Ruiz</t>
  </si>
  <si>
    <t>Christopher Ruiz completed a purchase of 4 Desktop PC(s) for 265028 INR on 2024-04-18. The transaction was made via Cash.</t>
  </si>
  <si>
    <t>Jose Dorsey</t>
  </si>
  <si>
    <t>On 2024-02-18, Jose Dorsey paid 833796 INR for 9 Printer(s) using Debit Card.</t>
  </si>
  <si>
    <t>Vincent Richard</t>
  </si>
  <si>
    <t>On 2024-06-27, Vincent Richard purchased 3 Keyboard(s) at a unit price of 51629 INR. The total amount including tax is 154887 INR, paid via Cash.</t>
  </si>
  <si>
    <t>Renee Marshall</t>
  </si>
  <si>
    <t>Renee Marshall completed a purchase of 5 Desktop PC(s) for 384830 INR on 2023-11-16. The transaction was made via Credit Card.</t>
  </si>
  <si>
    <t>Mr. Christopher White</t>
  </si>
  <si>
    <t>Today, Mr. Christopher White acquired 5 Keyboard(s), paying a total of 191555 INR. The payment was made via UPI.</t>
  </si>
  <si>
    <t>Matthew Fox</t>
  </si>
  <si>
    <t>Matthew Fox completed a purchase of 7 Keyboard(s) for 444318 INR on 2023-11-30. The transaction was made via Credit Card.</t>
  </si>
  <si>
    <t>George Hines</t>
  </si>
  <si>
    <t>Today, George Hines acquired 7 Headphones(s), paying a total of 38668 INR. The payment was made via Net Banking.</t>
  </si>
  <si>
    <t>Taylor Sullivan</t>
  </si>
  <si>
    <t>Today, Taylor Sullivan acquired 1 Smartphone(s), paying a total of 81863 INR. The payment was made via UPI.</t>
  </si>
  <si>
    <t>David Stone</t>
  </si>
  <si>
    <t>Today, David Stone acquired 7 Smartphone(s), paying a total of 338758 INR. The payment was made via UPI.</t>
  </si>
  <si>
    <t>Tamara Good</t>
  </si>
  <si>
    <t>Tamara Good bought 7 Keyboard(s) for 37024 INR per unit on 2023-12-09. The total was 259168 INR, paid using Credit Card.</t>
  </si>
  <si>
    <t>Kelli Harrison</t>
  </si>
  <si>
    <t>On 2024-05-08, Kelli Harrison purchased 8 Keyboard(s) at a unit price of 69065 INR. The total amount including tax is 552520 INR, paid via Debit Card.</t>
  </si>
  <si>
    <t>Daniel Wong</t>
  </si>
  <si>
    <t>Today, Daniel Wong acquired 8 Laptop(s), paying a total of 506744 INR. The payment was made via Credit Card.</t>
  </si>
  <si>
    <t>Audrey Beasley</t>
  </si>
  <si>
    <t>Audrey Beasley bought 8 Mouse(s) for a total of 412088 INR, including tax, on 2023-10-16. Payment was made using Cash.</t>
  </si>
  <si>
    <t>Gabriel Anderson</t>
  </si>
  <si>
    <t>On 2024-08-13, 8 Tablet(s) were purchased by Gabriel Anderson for 121752 INR, with payment made via Cash.</t>
  </si>
  <si>
    <t>Jay Allen</t>
  </si>
  <si>
    <t>Jay Allen completed a purchase of 3 Printer(s) for 44484 INR on 2023-11-01. The transaction was made via Credit Card.</t>
  </si>
  <si>
    <t>Lindsay Johnson</t>
  </si>
  <si>
    <t>Lindsay Johnson just purchased 10 Keyboard(s) on 2024-06-20, with a total cost of 898070 INR. The payment was completed using UPI.</t>
  </si>
  <si>
    <t>Brandon Sanchez</t>
  </si>
  <si>
    <t>Brandon Sanchez bought 8 Smartwatch(s) for a total of 378320 INR, including tax, on 2024-04-29. Payment was made using Credit Card.</t>
  </si>
  <si>
    <t>April Warren</t>
  </si>
  <si>
    <t>April Warren completed a purchase of 5 Mouse(s) for 176750 INR on 2023-12-10. The transaction was made via Credit Card.</t>
  </si>
  <si>
    <t>Nicholas Bartlett</t>
  </si>
  <si>
    <t>On 2024-09-15, Nicholas Bartlett acquired 9 Headphones(s) at 74229 INR each. The total cost came to 668061 INR, paid with Net Banking.</t>
  </si>
  <si>
    <t>John Bailey</t>
  </si>
  <si>
    <t>John Bailey bought 4 Desktop PC(s) for 3612 INR per unit on 2024-03-17. The total was 14448 INR, paid using Cash.</t>
  </si>
  <si>
    <t>Lisa Foster</t>
  </si>
  <si>
    <t>Lisa Foster just purchased 2 Headphones(s) on 2023-10-07, with a total cost of 58446 INR. The payment was completed using UPI.</t>
  </si>
  <si>
    <t>Lauren Williams MD</t>
  </si>
  <si>
    <t>Lauren Williams MD bought 6 Keyboard(s) for a total of 303672 INR, including tax, on 2024-06-28. Payment was made using Debit Card.</t>
  </si>
  <si>
    <t>Michelle Weiss</t>
  </si>
  <si>
    <t>On 2023-10-23, Michelle Weiss purchased 5 Monitor(s) at a unit price of 68562 INR. The total amount including tax is 342810 INR, paid via Net Banking.</t>
  </si>
  <si>
    <t>Jason Jackson</t>
  </si>
  <si>
    <t>On 2023-11-19, Jason Jackson acquired 3 Smartphone(s) at 68773 INR each. The total cost came to 206319 INR, paid with Credit Card.</t>
  </si>
  <si>
    <t>Larry Perez</t>
  </si>
  <si>
    <t>Today, Larry Perez acquired 10 Smartwatch(s), paying a total of 212780 INR. The payment was made via Credit Card.</t>
  </si>
  <si>
    <t>Joseph Diaz</t>
  </si>
  <si>
    <t>Joseph Diaz bought 8 Mouse(s) for 45346 INR per unit on 2024-09-24. The total was 362768 INR, paid using Net Banking.</t>
  </si>
  <si>
    <t>Timothy Duncan</t>
  </si>
  <si>
    <t>Timothy Duncan bought 8 Smartwatch(s) for a total of 786448 INR, including tax, on 2024-06-06. Payment was made using UPI.</t>
  </si>
  <si>
    <t>Mark Morton</t>
  </si>
  <si>
    <t>On 2024-03-11, Mark Morton acquired 8 Headphones(s) at 94039 INR each. The total cost came to 752312 INR, paid with Net Banking.</t>
  </si>
  <si>
    <t>Justin Wong</t>
  </si>
  <si>
    <t>Justin Wong bought 7 Headphones(s) for 40729 INR per unit on 2024-06-14. The total was 285103 INR, paid using Net Banking.</t>
  </si>
  <si>
    <t>Lisa Garcia completed a purchase of 2 Tablet(s) for 105408 INR on 2024-07-31. The transaction was made via Debit Card.</t>
  </si>
  <si>
    <t>Cathy Macias</t>
  </si>
  <si>
    <t>On 2023-11-30, Cathy Macias paid 261150 INR for 10 Monitor(s) using Net Banking.</t>
  </si>
  <si>
    <t>Daniel Mccormick</t>
  </si>
  <si>
    <t>On 2023-10-07, Daniel Mccormick paid 699610 INR for 10 Desktop PC(s) using Credit Card.</t>
  </si>
  <si>
    <t>Michael Young</t>
  </si>
  <si>
    <t>Michael Young bought 3 Printer(s) for a total of 37404 INR, including tax, on 2024-06-09. Payment was made using Net Banking.</t>
  </si>
  <si>
    <t>Timothy Jones</t>
  </si>
  <si>
    <t>On 2023-12-31, Timothy Jones acquired 9 Mouse(s) at 35985 INR each. The total cost came to 323865 INR, paid with Debit Card.</t>
  </si>
  <si>
    <t>Heather Burke</t>
  </si>
  <si>
    <t>Today, Heather Burke acquired 3 Desktop PC(s), paying a total of 221073 INR. The payment was made via Cash.</t>
  </si>
  <si>
    <t>Lori Brown</t>
  </si>
  <si>
    <t>Today, Lori Brown acquired 8 Monitor(s), paying a total of 546504 INR. The payment was made via Net Banking.</t>
  </si>
  <si>
    <t>Anita Guerra</t>
  </si>
  <si>
    <t>Anita Guerra completed a purchase of 1 Tablet(s) for 58469 INR on 2024-02-24. The transaction was made via Debit Card.</t>
  </si>
  <si>
    <t>Tyler Roth</t>
  </si>
  <si>
    <t>Tyler Roth bought 5 Tablet(s) for a total of 221710 INR, including tax, on 2024-03-19. Payment was made using Net Banking.</t>
  </si>
  <si>
    <t>Michael Hester</t>
  </si>
  <si>
    <t>Michael Hester bought 4 Smartwatch(s) for 51814 INR per unit on 2024-01-01. The total was 207256 INR, paid using Net Banking.</t>
  </si>
  <si>
    <t>Lisa Martinez</t>
  </si>
  <si>
    <t>Lisa Martinez bought 6 Smartwatch(s) for 92720 INR per unit on 2024-07-31. The total was 556320 INR, paid using Credit Card.</t>
  </si>
  <si>
    <t>Rodney Jordan</t>
  </si>
  <si>
    <t>Rodney Jordan paid 131208 INR for 7 Monitor(s) on 2024-07-30, completing the transaction using Credit Card.</t>
  </si>
  <si>
    <t>Aaron Anderson</t>
  </si>
  <si>
    <t>On 2024-06-23, Aaron Anderson purchased 4 Headphones(s) at a unit price of 54854 INR. The total amount including tax is 219416 INR, paid via UPI.</t>
  </si>
  <si>
    <t>Janice Kennedy</t>
  </si>
  <si>
    <t>On 2024-05-17, Janice Kennedy purchased 8 Tablet(s) at a unit price of 25621 INR. The total amount including tax is 204968 INR, paid via Credit Card.</t>
  </si>
  <si>
    <t>Jesus King</t>
  </si>
  <si>
    <t>Jesus King just purchased 2 Smartphone(s) on 2024-02-23, with a total cost of 103352 INR. The payment was completed using Net Banking.</t>
  </si>
  <si>
    <t>Shannon Marshall</t>
  </si>
  <si>
    <t>Today, Shannon Marshall acquired 5 Smartwatch(s), paying a total of 16445 INR. The payment was made via Cash.</t>
  </si>
  <si>
    <t>Janice Murray</t>
  </si>
  <si>
    <t>Today, Janice Murray acquired 4 Smartwatch(s), paying a total of 113264 INR. The payment was made via Net Banking.</t>
  </si>
  <si>
    <t>Jeffrey Peterson</t>
  </si>
  <si>
    <t>Jeffrey Peterson bought 8 Mouse(s) for a total of 200576 INR, including tax, on 2024-05-10. Payment was made using UPI.</t>
  </si>
  <si>
    <t>Chelsea Ruiz</t>
  </si>
  <si>
    <t>On 2024-03-14, Chelsea Ruiz paid 766450 INR for 10 Smartphone(s) using Cash.</t>
  </si>
  <si>
    <t>Matthew Parsons</t>
  </si>
  <si>
    <t>Matthew Parsons bought 10 Desktop PC(s) for a total of 361230 INR, including tax, on 2023-10-05. Payment was made using UPI.</t>
  </si>
  <si>
    <t>Jeffery Sanchez</t>
  </si>
  <si>
    <t>Jeffery Sanchez just purchased 4 Laptop(s) on 2024-01-28, with a total cost of 394092 INR. The payment was completed using Credit Card.</t>
  </si>
  <si>
    <t>Steven Cobb</t>
  </si>
  <si>
    <t>Steven Cobb completed a purchase of 9 Desktop PC(s) for 623088 INR on 2024-05-07. The transaction was made via UPI.</t>
  </si>
  <si>
    <t>Lacey Ortiz</t>
  </si>
  <si>
    <t>On 2024-07-29, Lacey Ortiz purchased 4 Desktop PC(s) at a unit price of 73216 INR. The total amount including tax is 292864 INR, paid via Debit Card.</t>
  </si>
  <si>
    <t>Kelly Ross</t>
  </si>
  <si>
    <t>Kelly Ross paid 550146 INR for 6 Headphones(s) on 2024-02-23, completing the transaction using UPI.</t>
  </si>
  <si>
    <t>Heather Davis</t>
  </si>
  <si>
    <t>On 2024-02-14, 2 Keyboard(s) were purchased by Heather Davis for 102546 INR, with payment made via UPI.</t>
  </si>
  <si>
    <t>Jason Miller</t>
  </si>
  <si>
    <t>On 2024-08-30, 8 Monitor(s) were purchased by Jason Miller for 566792 INR, with payment made via Credit Card.</t>
  </si>
  <si>
    <t>Cameron Williams</t>
  </si>
  <si>
    <t>Cameron Williams just purchased 3 Tablet(s) on 2024-01-22, with a total cost of 148017 INR. The payment was completed using Debit Card.</t>
  </si>
  <si>
    <t>Jessica Hutchinson</t>
  </si>
  <si>
    <t>Jessica Hutchinson just purchased 2 Headphones(s) on 2023-12-05, with a total cost of 18744 INR. The payment was completed using UPI.</t>
  </si>
  <si>
    <t>Ryan Patterson bought 9 Smartphone(s) for 24950 INR per unit on 2024-03-04. The total was 224550 INR, paid using Net Banking.</t>
  </si>
  <si>
    <t>Seth Rivera</t>
  </si>
  <si>
    <t>Seth Rivera bought 4 Mouse(s) for 36713 INR per unit on 2024-03-30. The total was 146852 INR, paid using Cash.</t>
  </si>
  <si>
    <t>Joseph Smith MD</t>
  </si>
  <si>
    <t>On 2024-01-03, Joseph Smith MD acquired 6 Monitor(s) at 68114 INR each. The total cost came to 408684 INR, paid with Debit Card.</t>
  </si>
  <si>
    <t>Oscar Harris</t>
  </si>
  <si>
    <t>Oscar Harris bought 9 Smartwatch(s) for a total of 453645 INR, including tax, on 2024-01-27. Payment was made using Credit Card.</t>
  </si>
  <si>
    <t>Brian Santos</t>
  </si>
  <si>
    <t>On 2024-04-19, 2 Tablet(s) were purchased by Brian Santos for 28786 INR, with payment made via Cash.</t>
  </si>
  <si>
    <t>Steve Allen</t>
  </si>
  <si>
    <t>Steve Allen bought 6 Laptop(s) for a total of 40710 INR, including tax, on 2024-06-20. Payment was made using UPI.</t>
  </si>
  <si>
    <t>Christine Flores</t>
  </si>
  <si>
    <t>Christine Flores bought 7 Smartphone(s) for 51384 INR per unit on 2024-01-23. The total was 359688 INR, paid using Cash.</t>
  </si>
  <si>
    <t>Daniel Hoover</t>
  </si>
  <si>
    <t>Today, Daniel Hoover acquired 6 Laptop(s), paying a total of 559206 INR. The payment was made via UPI.</t>
  </si>
  <si>
    <t>Angela Novak</t>
  </si>
  <si>
    <t>Angela Novak paid 455287 INR for 7 Tablet(s) on 2024-02-07, completing the transaction using Debit Card.</t>
  </si>
  <si>
    <t>Mark Wilson</t>
  </si>
  <si>
    <t>Mark Wilson completed a purchase of 9 Printer(s) for 465552 INR on 2024-05-04. The transaction was made via Debit Card.</t>
  </si>
  <si>
    <t>Tara Hanson</t>
  </si>
  <si>
    <t>On 2024-04-11, 2 Printer(s) were purchased by Tara Hanson for 191944 INR, with payment made via Debit Card.</t>
  </si>
  <si>
    <t>Heather Davis bought 7 Laptop(s) for a total of 296905 INR, including tax, on 2024-02-20. Payment was made using Credit Card.</t>
  </si>
  <si>
    <t>Crystal Lamb</t>
  </si>
  <si>
    <t>On 2024-03-17, Crystal Lamb acquired 8 Desktop PC(s) at 46497 INR each. The total cost came to 371976 INR, paid with Debit Card.</t>
  </si>
  <si>
    <t>Shawn Gallegos</t>
  </si>
  <si>
    <t>Today, Shawn Gallegos acquired 2 Laptop(s), paying a total of 183002 INR. The payment was made via Cash.</t>
  </si>
  <si>
    <t>Nicole Williams</t>
  </si>
  <si>
    <t>Nicole Williams bought 5 Keyboard(s) for a total of 191610 INR, including tax, on 2024-08-10. Payment was made using Net Banking.</t>
  </si>
  <si>
    <t>James White paid 37676 INR for 1 Printer(s) on 2024-03-25, completing the transaction using Net Banking.</t>
  </si>
  <si>
    <t>Derek Norris</t>
  </si>
  <si>
    <t>On 2023-10-13, Derek Norris purchased 8 Headphones(s) at a unit price of 79669 INR. The total amount including tax is 637352 INR, paid via Net Banking.</t>
  </si>
  <si>
    <t>Samantha Henderson</t>
  </si>
  <si>
    <t>On 2024-02-11, Samantha Henderson acquired 9 Desktop PC(s) at 25965 INR each. The total cost came to 233685 INR, paid with Credit Card.</t>
  </si>
  <si>
    <t>Erika Medina</t>
  </si>
  <si>
    <t>Erika Medina bought 9 Smartwatch(s) for 5433 INR per unit on 2023-12-06. The total was 48897 INR, paid using Debit Card.</t>
  </si>
  <si>
    <t>Andrew Clark</t>
  </si>
  <si>
    <t>On 2024-03-25, Andrew Clark paid 21800 INR for 5 Tablet(s) using Cash.</t>
  </si>
  <si>
    <t>Nicholas Cruz</t>
  </si>
  <si>
    <t>On 2023-10-20, 5 Keyboard(s) were purchased by Nicholas Cruz for 299850 INR, with payment made via Credit Card.</t>
  </si>
  <si>
    <t>Kimberly Garcia</t>
  </si>
  <si>
    <t>On 2024-03-08, 5 Mouse(s) were purchased by Kimberly Garcia for 196835 INR, with payment made via Cash.</t>
  </si>
  <si>
    <t>Perry Lopez</t>
  </si>
  <si>
    <t>Perry Lopez just purchased 8 Keyboard(s) on 2024-06-07, with a total cost of 168808 INR. The payment was completed using Debit Card.</t>
  </si>
  <si>
    <t>Jeffrey Watson</t>
  </si>
  <si>
    <t>On 2024-07-11, Jeffrey Watson acquired 4 Smartwatch(s) at 64275 INR each. The total cost came to 257100 INR, paid with Net Banking.</t>
  </si>
  <si>
    <t>Anthony George</t>
  </si>
  <si>
    <t>Anthony George bought 3 Smartphone(s) for a total of 197922 INR, including tax, on 2024-09-30. Payment was made using Credit Card.</t>
  </si>
  <si>
    <t>On 2023-10-12, 5 Smartwatch(s) were purchased by Emily Fisher for 467400 INR, with payment made via Credit Card.</t>
  </si>
  <si>
    <t>Marc Lopez</t>
  </si>
  <si>
    <t>Today, Marc Lopez acquired 6 Printer(s), paying a total of 404910 INR. The payment was made via Debit Card.</t>
  </si>
  <si>
    <t>Paul English</t>
  </si>
  <si>
    <t>On 2024-03-15, Paul English paid 73979 INR for 1 Smartphone(s) using Credit Card.</t>
  </si>
  <si>
    <t>Katherine Moore</t>
  </si>
  <si>
    <t>On 2024-02-26, Katherine Moore purchased 5 Printer(s) at a unit price of 12246 INR. The total amount including tax is 61230 INR, paid via Credit Card.</t>
  </si>
  <si>
    <t>Greg Davis</t>
  </si>
  <si>
    <t>Greg Davis paid 18750 INR for 2 Smartphone(s) on 2023-10-23, completing the transaction using Credit Card.</t>
  </si>
  <si>
    <t>Raymond Fitzpatrick</t>
  </si>
  <si>
    <t>On 2024-02-20, Raymond Fitzpatrick paid 287000 INR for 4 Laptop(s) using UPI.</t>
  </si>
  <si>
    <t>Carlos Ward</t>
  </si>
  <si>
    <t>Carlos Ward bought 10 Tablet(s) for a total of 948110 INR, including tax, on 2024-09-02. Payment was made using Credit Card.</t>
  </si>
  <si>
    <t>Sheila Jones</t>
  </si>
  <si>
    <t>Sheila Jones just purchased 5 Keyboard(s) on 2023-12-06, with a total cost of 445050 INR. The payment was completed using Net Banking.</t>
  </si>
  <si>
    <t>Jesse Nichols</t>
  </si>
  <si>
    <t>On 2024-03-10, Jesse Nichols acquired 8 Smartphone(s) at 47901 INR each. The total cost came to 383208 INR, paid with Cash.</t>
  </si>
  <si>
    <t>William Maldonado</t>
  </si>
  <si>
    <t>William Maldonado just purchased 6 Headphones(s) on 2024-04-15, with a total cost of 285876 INR. The payment was completed using Credit Card.</t>
  </si>
  <si>
    <t>Roy Ford</t>
  </si>
  <si>
    <t>Roy Ford just purchased 3 Printer(s) on 2024-01-03, with a total cost of 146019 INR. The payment was completed using Cash.</t>
  </si>
  <si>
    <t>James Martinez</t>
  </si>
  <si>
    <t>James Martinez paid 373340 INR for 10 Headphones(s) on 2024-07-28, completing the transaction using Credit Card.</t>
  </si>
  <si>
    <t>Dillon Fuentes</t>
  </si>
  <si>
    <t>On 2024-01-28, Dillon Fuentes acquired 10 Printer(s) at 65610 INR each. The total cost came to 656100 INR, paid with Cash.</t>
  </si>
  <si>
    <t>Brandy Adams</t>
  </si>
  <si>
    <t>Today, Brandy Adams acquired 8 Smartwatch(s), paying a total of 144136 INR. The payment was made via Cash.</t>
  </si>
  <si>
    <t>Stephen Carter</t>
  </si>
  <si>
    <t>On 2024-03-14, Stephen Carter purchased 7 Printer(s) at a unit price of 67890 INR. The total amount including tax is 475230 INR, paid via Credit Card.</t>
  </si>
  <si>
    <t>On 2024-05-29, Karen Jones purchased 8 Mouse(s) at a unit price of 35468 INR. The total amount including tax is 283744 INR, paid via UPI.</t>
  </si>
  <si>
    <t>Erika Hall</t>
  </si>
  <si>
    <t>Erika Hall completed a purchase of 9 Desktop PC(s) for 380952 INR on 2024-09-20. The transaction was made via Cash.</t>
  </si>
  <si>
    <t>Harold Medina</t>
  </si>
  <si>
    <t>On 2024-08-28, Harold Medina paid 150544 INR for 8 Monitor(s) using UPI.</t>
  </si>
  <si>
    <t>Patricia Meadows</t>
  </si>
  <si>
    <t>Today, Patricia Meadows acquired 8 Printer(s), paying a total of 714536 INR. The payment was made via Debit Card.</t>
  </si>
  <si>
    <t>Judy Peck</t>
  </si>
  <si>
    <t>Judy Peck bought 9 Mouse(s) for 95842 INR per unit on 2023-11-14. The total was 862578 INR, paid using UPI.</t>
  </si>
  <si>
    <t>Thomas Murray</t>
  </si>
  <si>
    <t>On 2024-06-23, Thomas Murray paid 326248 INR for 8 Printer(s) using Cash.</t>
  </si>
  <si>
    <t>David Jennings</t>
  </si>
  <si>
    <t>David Jennings bought 1 Tablet(s) for 19563 INR per unit on 2023-10-13. The total was 19563 INR, paid using Credit Card.</t>
  </si>
  <si>
    <t>Samuel Hartman</t>
  </si>
  <si>
    <t>Samuel Hartman bought 7 Desktop PC(s) for a total of 329189 INR, including tax, on 2024-02-27. Payment was made using UPI.</t>
  </si>
  <si>
    <t>Ms. Kathryn Holmes DDS</t>
  </si>
  <si>
    <t>Today, Ms. Kathryn Holmes DDS acquired 3 Smartphone(s), paying a total of 43818 INR. The payment was made via Net Banking.</t>
  </si>
  <si>
    <t>Carrie Wilson</t>
  </si>
  <si>
    <t>Carrie Wilson bought 2 Monitor(s) for a total of 60396 INR, including tax, on 2023-12-15. Payment was made using Cash.</t>
  </si>
  <si>
    <t>William Carrillo</t>
  </si>
  <si>
    <t>William Carrillo paid 80318 INR for 2 Desktop PC(s) on 2023-12-18, completing the transaction using Debit Card.</t>
  </si>
  <si>
    <t>On 2023-11-14, Shawn Freeman paid 226880 INR for 8 Printer(s) using Cash.</t>
  </si>
  <si>
    <t>Linda Johnson</t>
  </si>
  <si>
    <t>On 2024-08-15, 8 Laptop(s) were purchased by Linda Johnson for 681360 INR, with payment made via Cash.</t>
  </si>
  <si>
    <t>On 2024-05-28, Tiffany Harvey purchased 10 Desktop PC(s) at a unit price of 24425 INR. The total amount including tax is 244250 INR, paid via Cash.</t>
  </si>
  <si>
    <t>Vickie Walker</t>
  </si>
  <si>
    <t>On 2024-07-20, Vickie Walker acquired 5 Laptop(s) at 98550 INR each. The total cost came to 492750 INR, paid with Net Banking.</t>
  </si>
  <si>
    <t>Christina Carey</t>
  </si>
  <si>
    <t>On 2024-03-23, Christina Carey acquired 5 Laptop(s) at 35821 INR each. The total cost came to 179105 INR, paid with Net Banking.</t>
  </si>
  <si>
    <t>Theresa Buck</t>
  </si>
  <si>
    <t>Theresa Buck bought 9 Keyboard(s) for 50013 INR per unit on 2024-01-08. The total was 450117 INR, paid using Net Banking.</t>
  </si>
  <si>
    <t>Dawn Kelly</t>
  </si>
  <si>
    <t>On 2023-10-22, Dawn Kelly purchased 1 Headphones(s) at a unit price of 14904 INR. The total amount including tax is 14904 INR, paid via Net Banking.</t>
  </si>
  <si>
    <t>Sheila Mooney</t>
  </si>
  <si>
    <t>Sheila Mooney just purchased 1 Desktop PC(s) on 2024-03-07, with a total cost of 84585 INR. The payment was completed using UPI.</t>
  </si>
  <si>
    <t>Danielle Caldwell</t>
  </si>
  <si>
    <t>Danielle Caldwell just purchased 7 Laptop(s) on 2023-10-20, with a total cost of 131271 INR. The payment was completed using Debit Card.</t>
  </si>
  <si>
    <t>Wendy Miller</t>
  </si>
  <si>
    <t>Wendy Miller bought 10 Smartphone(s) for 32038 INR per unit on 2024-01-08. The total was 320380 INR, paid using UPI.</t>
  </si>
  <si>
    <t>Mark Harris</t>
  </si>
  <si>
    <t>Mark Harris just purchased 8 Tablet(s) on 2024-05-19, with a total cost of 193120 INR. The payment was completed using Cash.</t>
  </si>
  <si>
    <t>Samuel Vasquez</t>
  </si>
  <si>
    <t>On 2024-03-14, Samuel Vasquez paid 188168 INR for 8 Keyboard(s) using Debit Card.</t>
  </si>
  <si>
    <t>Barbara Gonzalez</t>
  </si>
  <si>
    <t>On 2024-07-24, Barbara Gonzalez purchased 2 Smartwatch(s) at a unit price of 61426 INR. The total amount including tax is 122852 INR, paid via Net Banking.</t>
  </si>
  <si>
    <t>Thomas Weiss</t>
  </si>
  <si>
    <t>Thomas Weiss bought 9 Headphones(s) for 46775 INR per unit on 2024-06-03. The total was 420975 INR, paid using Debit Card.</t>
  </si>
  <si>
    <t>Joshua Lynn</t>
  </si>
  <si>
    <t>On 2024-09-07, 4 Laptop(s) were purchased by Joshua Lynn for 265736 INR, with payment made via Debit Card.</t>
  </si>
  <si>
    <t>Fred Shelton</t>
  </si>
  <si>
    <t>Fred Shelton completed a purchase of 8 Headphones(s) for 757264 INR on 2024-03-25. The transaction was made via UPI.</t>
  </si>
  <si>
    <t>Jordan Mullen</t>
  </si>
  <si>
    <t>Jordan Mullen bought 4 Printer(s) for 10309 INR per unit on 2023-11-13. The total was 41236 INR, paid using Net Banking.</t>
  </si>
  <si>
    <t>Barbara Bradley</t>
  </si>
  <si>
    <t>Barbara Bradley paid 43755 INR for 3 Monitor(s) on 2024-01-20, completing the transaction using Cash.</t>
  </si>
  <si>
    <t>Jennifer Smith bought 7 Monitor(s) for 30421 INR per unit on 2024-02-22. The total was 212947 INR, paid using Cash.</t>
  </si>
  <si>
    <t>Randy Pennington</t>
  </si>
  <si>
    <t>Randy Pennington bought 2 Desktop PC(s) for a total of 118840 INR, including tax, on 2024-05-21. Payment was made using Net Banking.</t>
  </si>
  <si>
    <t>On 2024-08-24, Patricia Smith acquired 2 Tablet(s) at 44283 INR each. The total cost came to 88566 INR, paid with Cash.</t>
  </si>
  <si>
    <t>Kelly Johnston</t>
  </si>
  <si>
    <t>On 2024-07-25, Kelly Johnston acquired 7 Printer(s) at 66504 INR each. The total cost came to 465528 INR, paid with Cash.</t>
  </si>
  <si>
    <t>Corey Clark</t>
  </si>
  <si>
    <t>On 2024-05-25, Corey Clark acquired 4 Headphones(s) at 33326 INR each. The total cost came to 133304 INR, paid with UPI.</t>
  </si>
  <si>
    <t>Donald Roman</t>
  </si>
  <si>
    <t>Today, Donald Roman acquired 5 Mouse(s), paying a total of 18840 INR. The payment was made via Net Banking.</t>
  </si>
  <si>
    <t>Brittany Taylor</t>
  </si>
  <si>
    <t>On 2024-08-24, 3 Mouse(s) were purchased by Brittany Taylor for 213084 INR, with payment made via Net Banking.</t>
  </si>
  <si>
    <t>Cheryl Rios</t>
  </si>
  <si>
    <t>On 2024-02-26, Cheryl Rios acquired 8 Tablet(s) at 53200 INR each. The total cost came to 425600 INR, paid with Cash.</t>
  </si>
  <si>
    <t>Mary Nelson</t>
  </si>
  <si>
    <t>Mary Nelson bought 7 Tablet(s) for 76183 INR per unit on 2024-02-08. The total was 533281 INR, paid using Net Banking.</t>
  </si>
  <si>
    <t>Marie Walker</t>
  </si>
  <si>
    <t>On 2023-12-05, 8 Laptop(s) were purchased by Marie Walker for 694944 INR, with payment made via UPI.</t>
  </si>
  <si>
    <t>Joseph Martin bought 7 Smartwatch(s) for a total of 545132 INR, including tax, on 2024-06-02. Payment was made using UPI.</t>
  </si>
  <si>
    <t>Gail Gonzales</t>
  </si>
  <si>
    <t>Gail Gonzales completed a purchase of 7 Keyboard(s) for 204897 INR on 2024-03-04. The transaction was made via Debit Card.</t>
  </si>
  <si>
    <t>Christine Ortiz</t>
  </si>
  <si>
    <t>Christine Ortiz just purchased 8 Monitor(s) on 2024-04-23, with a total cost of 381040 INR. The payment was completed using Cash.</t>
  </si>
  <si>
    <t>Matthew Anderson</t>
  </si>
  <si>
    <t>On 2024-03-30, 2 Desktop PC(s) were purchased by Matthew Anderson for 151300 INR, with payment made via Credit Card.</t>
  </si>
  <si>
    <t>Brooke Taylor</t>
  </si>
  <si>
    <t>On 2023-11-02, Brooke Taylor paid 677592 INR for 9 Keyboard(s) using Net Banking.</t>
  </si>
  <si>
    <t>Benjamin Moore</t>
  </si>
  <si>
    <t>Benjamin Moore just purchased 6 Keyboard(s) on 2024-09-22, with a total cost of 146796 INR. The payment was completed using Net Banking.</t>
  </si>
  <si>
    <t>Charles Haynes</t>
  </si>
  <si>
    <t>On 2024-04-14, Charles Haynes purchased 2 Smartphone(s) at a unit price of 71132 INR. The total amount including tax is 142264 INR, paid via Debit Card.</t>
  </si>
  <si>
    <t>Jeffrey Lane</t>
  </si>
  <si>
    <t>Jeffrey Lane bought 3 Laptop(s) for 5324 INR per unit on 2024-06-27. The total was 15972 INR, paid using Credit Card.</t>
  </si>
  <si>
    <t>Isabel Rice</t>
  </si>
  <si>
    <t>Isabel Rice paid 791576 INR for 8 Printer(s) on 2023-11-08, completing the transaction using Debit Card.</t>
  </si>
  <si>
    <t>Kenneth Reynolds</t>
  </si>
  <si>
    <t>On 2023-12-17, 3 Keyboard(s) were purchased by Kenneth Reynolds for 165687 INR, with payment made via Net Banking.</t>
  </si>
  <si>
    <t>Alyssa Wilson</t>
  </si>
  <si>
    <t>Alyssa Wilson just purchased 1 Smartphone(s) on 2023-11-11, with a total cost of 50806 INR. The payment was completed using Cash.</t>
  </si>
  <si>
    <t>Kenneth Zhang</t>
  </si>
  <si>
    <t>Kenneth Zhang bought 6 Mouse(s) for 7406 INR per unit on 2024-03-02. The total was 44436 INR, paid using Credit Card.</t>
  </si>
  <si>
    <t>Trevor Gonzalez</t>
  </si>
  <si>
    <t>On 2023-12-26, Trevor Gonzalez acquired 6 Headphones(s) at 40451 INR each. The total cost came to 242706 INR, paid with Debit Card.</t>
  </si>
  <si>
    <t>George Perez</t>
  </si>
  <si>
    <t>Today, George Perez acquired 2 Headphones(s), paying a total of 127070 INR. The payment was made via Net Banking.</t>
  </si>
  <si>
    <t>Ashley Ibarra</t>
  </si>
  <si>
    <t>On 2023-12-31, 2 Mouse(s) were purchased by Ashley Ibarra for 31312 INR, with payment made via UPI.</t>
  </si>
  <si>
    <t>William Warren</t>
  </si>
  <si>
    <t>On 2023-12-29, William Warren purchased 5 Monitor(s) at a unit price of 73591 INR. The total amount including tax is 367955 INR, paid via Debit Card.</t>
  </si>
  <si>
    <t>Nina Hill</t>
  </si>
  <si>
    <t>Nina Hill completed a purchase of 6 Mouse(s) for 140676 INR on 2024-04-09. The transaction was made via Credit Card.</t>
  </si>
  <si>
    <t>Gene Dean</t>
  </si>
  <si>
    <t>Gene Dean bought 1 Mouse(s) for a total of 59772 INR, including tax, on 2024-08-29. Payment was made using Cash.</t>
  </si>
  <si>
    <t>Kelly Hunt</t>
  </si>
  <si>
    <t>Kelly Hunt bought 2 Tablet(s) for 33318 INR per unit on 2024-05-24. The total was 66636 INR, paid using Net Banking.</t>
  </si>
  <si>
    <t>Chad Suarez</t>
  </si>
  <si>
    <t>Chad Suarez bought 6 Laptop(s) for a total of 472974 INR, including tax, on 2023-12-25. Payment was made using Debit Card.</t>
  </si>
  <si>
    <t>Wesley Scott</t>
  </si>
  <si>
    <t>Wesley Scott paid 464024 INR for 8 Printer(s) on 2024-03-16, completing the transaction using Cash.</t>
  </si>
  <si>
    <t>Katie Blackwell</t>
  </si>
  <si>
    <t>On 2024-09-08, Katie Blackwell paid 63940 INR for 5 Smartphone(s) using Cash.</t>
  </si>
  <si>
    <t>Luis Castillo</t>
  </si>
  <si>
    <t>Luis Castillo paid 98664 INR for 8 Tablet(s) on 2024-05-09, completing the transaction using Cash.</t>
  </si>
  <si>
    <t>Chad Flores</t>
  </si>
  <si>
    <t>On 2024-04-28, 2 Smartwatch(s) were purchased by Chad Flores for 71878 INR, with payment made via UPI.</t>
  </si>
  <si>
    <t>Amanda Murphy</t>
  </si>
  <si>
    <t>Amanda Murphy bought 7 Laptop(s) for 50815 INR per unit on 2024-01-13. The total was 355705 INR, paid using UPI.</t>
  </si>
  <si>
    <t>Jack Mooney</t>
  </si>
  <si>
    <t>Jack Mooney bought 9 Smartphone(s) for a total of 471204 INR, including tax, on 2024-06-09. Payment was made using Cash.</t>
  </si>
  <si>
    <t>Nicole Lambert</t>
  </si>
  <si>
    <t>Nicole Lambert just purchased 4 Monitor(s) on 2023-10-17, with a total cost of 30968 INR. The payment was completed using Credit Card.</t>
  </si>
  <si>
    <t>Stephanie Welch</t>
  </si>
  <si>
    <t>Stephanie Welch completed a purchase of 1 Headphones(s) for 40669 INR on 2024-07-10. The transaction was made via Credit Card.</t>
  </si>
  <si>
    <t>Scott Ferguson</t>
  </si>
  <si>
    <t>Scott Ferguson bought 1 Smartphone(s) for a total of 55194 INR, including tax, on 2024-04-11. Payment was made using Debit Card.</t>
  </si>
  <si>
    <t>Meghan Cross</t>
  </si>
  <si>
    <t>Meghan Cross just purchased 2 Printer(s) on 2023-10-08, with a total cost of 153416 INR. The payment was completed using UPI.</t>
  </si>
  <si>
    <t>Brianna Thompson MD</t>
  </si>
  <si>
    <t>Today, Brianna Thompson MD acquired 2 Headphones(s), paying a total of 120170 INR. The payment was made via Net Banking.</t>
  </si>
  <si>
    <t>Amanda Martinez just purchased 3 Printer(s) on 2024-01-09, with a total cost of 107469 INR. The payment was completed using Net Banking.</t>
  </si>
  <si>
    <t>James Horn DDS</t>
  </si>
  <si>
    <t>On 2024-02-28, James Horn DDS acquired 6 Headphones(s) at 44560 INR each. The total cost came to 267360 INR, paid with Net Banking.</t>
  </si>
  <si>
    <t>Nicole May</t>
  </si>
  <si>
    <t>Nicole May paid 513387 INR for 9 Mouse(s) on 2024-01-18, completing the transaction using Cash.</t>
  </si>
  <si>
    <t>Ann Meyer</t>
  </si>
  <si>
    <t>Ann Meyer bought 2 Headphones(s) for 3922 INR per unit on 2023-12-20. The total was 7844 INR, paid using Debit Card.</t>
  </si>
  <si>
    <t>Christopher Mcclain</t>
  </si>
  <si>
    <t>Christopher Mcclain completed a purchase of 2 Keyboard(s) for 38148 INR on 2024-09-21. The transaction was made via Net Banking.</t>
  </si>
  <si>
    <t>Alexis Mccarty</t>
  </si>
  <si>
    <t>Alexis Mccarty completed a purchase of 10 Laptop(s) for 858550 INR on 2024-04-01. The transaction was made via Debit Card.</t>
  </si>
  <si>
    <t>Kristin Gomez</t>
  </si>
  <si>
    <t>Kristin Gomez bought 5 Smartphone(s) for a total of 206690 INR, including tax, on 2024-09-21. Payment was made using Debit Card.</t>
  </si>
  <si>
    <t>Adam Douglas</t>
  </si>
  <si>
    <t>On 2024-06-17, Adam Douglas paid 44520 INR for 2 Headphones(s) using Cash.</t>
  </si>
  <si>
    <t>Megan Mayer</t>
  </si>
  <si>
    <t>On 2024-04-09, Megan Mayer purchased 9 Tablet(s) at a unit price of 93779 INR. The total amount including tax is 844011 INR, paid via Debit Card.</t>
  </si>
  <si>
    <t>Lori Alexander</t>
  </si>
  <si>
    <t>On 2024-02-11, Lori Alexander acquired 10 Printer(s) at 78547 INR each. The total cost came to 785470 INR, paid with Net Banking.</t>
  </si>
  <si>
    <t>Donald Morgan MD</t>
  </si>
  <si>
    <t>On 2024-02-13, Donald Morgan MD purchased 8 Mouse(s) at a unit price of 18421 INR. The total amount including tax is 147368 INR, paid via Cash.</t>
  </si>
  <si>
    <t>Daniel Michael</t>
  </si>
  <si>
    <t>Daniel Michael bought 7 Smartwatch(s) for a total of 628201 INR, including tax, on 2024-02-04. Payment was made using Credit Card.</t>
  </si>
  <si>
    <t>Katherine Beck</t>
  </si>
  <si>
    <t>On 2023-12-12, Katherine Beck acquired 5 Laptop(s) at 71861 INR each. The total cost came to 359305 INR, paid with Debit Card.</t>
  </si>
  <si>
    <t>Michael Mclean</t>
  </si>
  <si>
    <t>On 2024-07-22, Michael Mclean acquired 8 Headphones(s) at 29265 INR each. The total cost came to 234120 INR, paid with Net Banking.</t>
  </si>
  <si>
    <t>Erica Guerrero</t>
  </si>
  <si>
    <t>On 2023-11-15, 5 Tablet(s) were purchased by Erica Guerrero for 319615 INR, with payment made via Debit Card.</t>
  </si>
  <si>
    <t>Mary Allen</t>
  </si>
  <si>
    <t>Mary Allen bought 8 Tablet(s) for a total of 401120 INR, including tax, on 2024-04-28. Payment was made using Credit Card.</t>
  </si>
  <si>
    <t>Jonathan Gutierrez</t>
  </si>
  <si>
    <t>Jonathan Gutierrez bought 10 Mouse(s) for a total of 269540 INR, including tax, on 2024-07-01. Payment was made using Net Banking.</t>
  </si>
  <si>
    <t>Spencer Stewart</t>
  </si>
  <si>
    <t>On 2024-09-24, Spencer Stewart paid 13560 INR for 8 Keyboard(s) using Cash.</t>
  </si>
  <si>
    <t>Jonathan Caldwell</t>
  </si>
  <si>
    <t>Jonathan Caldwell paid 15080 INR for 4 Laptop(s) on 2024-01-26, completing the transaction using UPI.</t>
  </si>
  <si>
    <t>Deanna Garza</t>
  </si>
  <si>
    <t>On 2023-10-15, Deanna Garza acquired 2 Tablet(s) at 89479 INR each. The total cost came to 178958 INR, paid with Cash.</t>
  </si>
  <si>
    <t>Ernest Madden</t>
  </si>
  <si>
    <t>Today, Ernest Madden acquired 1 Smartwatch(s), paying a total of 40508 INR. The payment was made via Net Banking.</t>
  </si>
  <si>
    <t>Eric Warner</t>
  </si>
  <si>
    <t>Eric Warner completed a purchase of 10 Printer(s) for 820580 INR on 2023-10-02. The transaction was made via UPI.</t>
  </si>
  <si>
    <t>Todd Avery</t>
  </si>
  <si>
    <t>Todd Avery just purchased 6 Headphones(s) on 2023-10-07, with a total cost of 301926 INR. The payment was completed using Net Banking.</t>
  </si>
  <si>
    <t>Deborah Lee</t>
  </si>
  <si>
    <t>Today, Deborah Lee acquired 5 Monitor(s), paying a total of 419385 INR. The payment was made via UPI.</t>
  </si>
  <si>
    <t>Nicholas Morris</t>
  </si>
  <si>
    <t>On 2023-10-26, 4 Monitor(s) were purchased by Nicholas Morris for 62548 INR, with payment made via Debit Card.</t>
  </si>
  <si>
    <t>Katherine Bush</t>
  </si>
  <si>
    <t>Katherine Bush bought 6 Smartphone(s) for 14024 INR per unit on 2024-06-20. The total was 84144 INR, paid using Cash.</t>
  </si>
  <si>
    <t>Cheryl Vance</t>
  </si>
  <si>
    <t>Cheryl Vance bought 4 Smartphone(s) for a total of 77872 INR, including tax, on 2023-12-22. Payment was made using Net Banking.</t>
  </si>
  <si>
    <t>Mark Dennis</t>
  </si>
  <si>
    <t>Today, Mark Dennis acquired 5 Printer(s), paying a total of 235405 INR. The payment was made via Debit Card.</t>
  </si>
  <si>
    <t>William Young</t>
  </si>
  <si>
    <t>On 2023-12-20, 1 Keyboard(s) were purchased by William Young for 29563 INR, with payment made via Debit Card.</t>
  </si>
  <si>
    <t>Jeffrey Martinez</t>
  </si>
  <si>
    <t>On 2023-11-13, Jeffrey Martinez paid 219240 INR for 4 Smartwatch(s) using UPI.</t>
  </si>
  <si>
    <t>Keith Allen</t>
  </si>
  <si>
    <t>Today, Keith Allen acquired 6 Monitor(s), paying a total of 183042 INR. The payment was made via UPI.</t>
  </si>
  <si>
    <t>Laura Freeman</t>
  </si>
  <si>
    <t>Laura Freeman completed a purchase of 7 Mouse(s) for 501466 INR on 2024-09-21. The transaction was made via Cash.</t>
  </si>
  <si>
    <t>Linda Greene</t>
  </si>
  <si>
    <t>Linda Greene bought 5 Laptop(s) for 35414 INR per unit on 2023-10-02. The total was 177070 INR, paid using Net Banking.</t>
  </si>
  <si>
    <t>Timothy Shea</t>
  </si>
  <si>
    <t>Timothy Shea paid 208243 INR for 7 Smartwatch(s) on 2024-03-07, completing the transaction using UPI.</t>
  </si>
  <si>
    <t>Ashley Velez</t>
  </si>
  <si>
    <t>Ashley Velez paid 39128 INR for 4 Headphones(s) on 2024-06-26, completing the transaction using Debit Card.</t>
  </si>
  <si>
    <t>Walter Willis</t>
  </si>
  <si>
    <t>On 2024-02-24, Walter Willis paid 59894 INR for 2 Monitor(s) using Cash.</t>
  </si>
  <si>
    <t>Kathleen Brown</t>
  </si>
  <si>
    <t>On 2024-04-23, Kathleen Brown purchased 3 Desktop PC(s) at a unit price of 46637 INR. The total amount including tax is 139911 INR, paid via Cash.</t>
  </si>
  <si>
    <t>Craig Wheeler</t>
  </si>
  <si>
    <t>Craig Wheeler bought 5 Smartphone(s) for a total of 269060 INR, including tax, on 2023-10-15. Payment was made using Cash.</t>
  </si>
  <si>
    <t>Mrs. Ana Daugherty</t>
  </si>
  <si>
    <t>On 2024-03-30, 5 Headphones(s) were purchased by Mrs. Ana Daugherty for 319400 INR, with payment made via UPI.</t>
  </si>
  <si>
    <t>Sophia Barnes</t>
  </si>
  <si>
    <t>Sophia Barnes bought 10 Tablet(s) for 28392 INR per unit on 2023-11-08. The total was 283920 INR, paid using Net Banking.</t>
  </si>
  <si>
    <t>Katrina Dean</t>
  </si>
  <si>
    <t>On 2023-11-15, 9 Laptop(s) were purchased by Katrina Dean for 501318 INR, with payment made via Debit Card.</t>
  </si>
  <si>
    <t>Heather Ward</t>
  </si>
  <si>
    <t>On 2024-04-02, Heather Ward purchased 5 Printer(s) at a unit price of 95417 INR. The total amount including tax is 477085 INR, paid via Net Banking.</t>
  </si>
  <si>
    <t>Kathleen Espinoza</t>
  </si>
  <si>
    <t>Kathleen Espinoza bought 10 Laptop(s) for a total of 923230 INR, including tax, on 2023-12-07. Payment was made using Debit Card.</t>
  </si>
  <si>
    <t>Alvin Luna</t>
  </si>
  <si>
    <t>On 2024-09-18, 8 Laptop(s) were purchased by Alvin Luna for 142728 INR, with payment made via Debit Card.</t>
  </si>
  <si>
    <t>Adam Sullivan</t>
  </si>
  <si>
    <t>On 2024-06-18, Adam Sullivan paid 154040 INR for 10 Tablet(s) using Debit Card.</t>
  </si>
  <si>
    <t>Eric Alvarado Jr.</t>
  </si>
  <si>
    <t>On 2024-08-03, Eric Alvarado Jr. acquired 10 Desktop PC(s) at 4456 INR each. The total cost came to 44560 INR, paid with Cash.</t>
  </si>
  <si>
    <t>Jacqueline Morgan</t>
  </si>
  <si>
    <t>On 2024-09-25, Jacqueline Morgan acquired 2 Desktop PC(s) at 77215 INR each. The total cost came to 154430 INR, paid with Debit Card.</t>
  </si>
  <si>
    <t>Kendra Miller</t>
  </si>
  <si>
    <t>On 2024-08-16, 7 Laptop(s) were purchased by Kendra Miller for 75607 INR, with payment made via UPI.</t>
  </si>
  <si>
    <t>Vanessa Adams</t>
  </si>
  <si>
    <t>Vanessa Adams paid 89026 INR for 2 Keyboard(s) on 2024-09-13, completing the transaction using UPI.</t>
  </si>
  <si>
    <t>Sabrina Munoz</t>
  </si>
  <si>
    <t>Sabrina Munoz paid 419865 INR for 5 Smartwatch(s) on 2024-09-28, completing the transaction using Credit Card.</t>
  </si>
  <si>
    <t>Dwayne Irwin</t>
  </si>
  <si>
    <t>Dwayne Irwin bought 5 Laptop(s) for a total of 454830 INR, including tax, on 2023-10-11. Payment was made using UPI.</t>
  </si>
  <si>
    <t>Debra Ramos</t>
  </si>
  <si>
    <t>Debra Ramos paid 324850 INR for 10 Desktop PC(s) on 2024-09-21, completing the transaction using Debit Card.</t>
  </si>
  <si>
    <t>Vicki Kennedy</t>
  </si>
  <si>
    <t>Vicki Kennedy bought 2 Monitor(s) for 41224 INR per unit on 2024-04-04. The total was 82448 INR, paid using Cash.</t>
  </si>
  <si>
    <t>Anna Howard</t>
  </si>
  <si>
    <t>Anna Howard just purchased 2 Printer(s) on 2024-01-30, with a total cost of 186316 INR. The payment was completed using Debit Card.</t>
  </si>
  <si>
    <t>Cody Byrd</t>
  </si>
  <si>
    <t>On 2024-03-12, Cody Byrd purchased 2 Mouse(s) at a unit price of 10768 INR. The total amount including tax is 21536 INR, paid via Credit Card.</t>
  </si>
  <si>
    <t>Mary Adams</t>
  </si>
  <si>
    <t>Mary Adams bought 4 Headphones(s) for 26197 INR per unit on 2023-11-25. The total was 104788 INR, paid using Cash.</t>
  </si>
  <si>
    <t>Eric Leach</t>
  </si>
  <si>
    <t>Eric Leach paid 40764 INR for 4 Keyboard(s) on 2024-09-04, completing the transaction using Cash.</t>
  </si>
  <si>
    <t>Sarah Guerrero</t>
  </si>
  <si>
    <t>On 2024-07-01, Sarah Guerrero purchased 8 Monitor(s) at a unit price of 30436 INR. The total amount including tax is 243488 INR, paid via UPI.</t>
  </si>
  <si>
    <t>Richard Deleon</t>
  </si>
  <si>
    <t>Richard Deleon paid 442944 INR for 6 Headphones(s) on 2024-07-31, completing the transaction using Credit Card.</t>
  </si>
  <si>
    <t>Ashley Dean</t>
  </si>
  <si>
    <t>Today, Ashley Dean acquired 8 Tablet(s), paying a total of 758488 INR. The payment was made via Cash.</t>
  </si>
  <si>
    <t>Jeff Hudson</t>
  </si>
  <si>
    <t>Jeff Hudson completed a purchase of 9 Mouse(s) for 478161 INR on 2024-02-06. The transaction was made via UPI.</t>
  </si>
  <si>
    <t>Erica Banks</t>
  </si>
  <si>
    <t>Erica Banks just purchased 2 Headphones(s) on 2024-02-23, with a total cost of 49192 INR. The payment was completed using UPI.</t>
  </si>
  <si>
    <t>Megan Daniel</t>
  </si>
  <si>
    <t>Megan Daniel bought 3 Laptop(s) for a total of 65544 INR, including tax, on 2023-11-22. Payment was made using Net Banking.</t>
  </si>
  <si>
    <t>April Ross PhD</t>
  </si>
  <si>
    <t>April Ross PhD bought 3 Laptop(s) for 5455 INR per unit on 2024-05-24. The total was 16365 INR, paid using UPI.</t>
  </si>
  <si>
    <t>Caleb Ball</t>
  </si>
  <si>
    <t>On 2024-08-11, Caleb Ball acquired 6 Printer(s) at 43164 INR each. The total cost came to 258984 INR, paid with Cash.</t>
  </si>
  <si>
    <t>Christopher Robbins</t>
  </si>
  <si>
    <t>On 2023-11-22, 5 Monitor(s) were purchased by Christopher Robbins for 262955 INR, with payment made via Cash.</t>
  </si>
  <si>
    <t>Anthony Willis</t>
  </si>
  <si>
    <t>On 2024-03-08, Anthony Willis acquired 4 Printer(s) at 68248 INR each. The total cost came to 272992 INR, paid with UPI.</t>
  </si>
  <si>
    <t>Carlos Kennedy</t>
  </si>
  <si>
    <t>Carlos Kennedy completed a purchase of 3 Smartphone(s) for 20691 INR on 2024-02-26. The transaction was made via Cash.</t>
  </si>
  <si>
    <t>Leon Martin</t>
  </si>
  <si>
    <t>On 2024-09-10, Leon Martin paid 98171 INR for 1 Mouse(s) using Cash.</t>
  </si>
  <si>
    <t>Manuel Neal</t>
  </si>
  <si>
    <t>Manuel Neal bought 4 Smartwatch(s) for a total of 77504 INR, including tax, on 2024-04-25. Payment was made using Cash.</t>
  </si>
  <si>
    <t>Patricia Escobar</t>
  </si>
  <si>
    <t>On 2024-01-06, 7 Printer(s) were purchased by Patricia Escobar for 295253 INR, with payment made via Credit Card.</t>
  </si>
  <si>
    <t>Christopher Bates</t>
  </si>
  <si>
    <t>Christopher Bates bought 3 Printer(s) for 53238 INR per unit on 2024-06-01. The total was 159714 INR, paid using UPI.</t>
  </si>
  <si>
    <t>Dr. Gregory Farmer DDS</t>
  </si>
  <si>
    <t>Dr. Gregory Farmer DDS bought 10 Mouse(s) for 77289 INR per unit on 2024-05-24. The total was 772890 INR, paid using Credit Card.</t>
  </si>
  <si>
    <t>Cole Lyons</t>
  </si>
  <si>
    <t>On 2024-05-12, Cole Lyons purchased 5 Printer(s) at a unit price of 41496 INR. The total amount including tax is 207480 INR, paid via Credit Card.</t>
  </si>
  <si>
    <t>Alicia Landry</t>
  </si>
  <si>
    <t>Alicia Landry completed a purchase of 10 Printer(s) for 147060 INR on 2024-04-20. The transaction was made via Cash.</t>
  </si>
  <si>
    <t>Joshua Freeman</t>
  </si>
  <si>
    <t>Joshua Freeman bought 1 Printer(s) for 39295 INR per unit on 2024-01-22. The total was 39295 INR, paid using Credit Card.</t>
  </si>
  <si>
    <t>Leslie Stevens</t>
  </si>
  <si>
    <t>On 2024-01-03, Leslie Stevens acquired 5 Smartphone(s) at 15936 INR each. The total cost came to 79680 INR, paid with Cash.</t>
  </si>
  <si>
    <t>Jennifer Becker completed a purchase of 9 Keyboard(s) for 523989 INR on 2024-08-29. The transaction was made via Net Banking.</t>
  </si>
  <si>
    <t>Christopher Bartlett</t>
  </si>
  <si>
    <t>Christopher Bartlett paid 119598 INR for 3 Headphones(s) on 2024-03-17, completing the transaction using Net Banking.</t>
  </si>
  <si>
    <t>Matthew Hunter</t>
  </si>
  <si>
    <t>On 2024-03-03, Matthew Hunter acquired 7 Monitor(s) at 71831 INR each. The total cost came to 502817 INR, paid with UPI.</t>
  </si>
  <si>
    <t>Mrs. Sandra Hodges DDS</t>
  </si>
  <si>
    <t>On 2024-02-07, Mrs. Sandra Hodges DDS purchased 4 Tablet(s) at a unit price of 23284 INR. The total amount including tax is 93136 INR, paid via Debit Card.</t>
  </si>
  <si>
    <t>Justin Phillips</t>
  </si>
  <si>
    <t>On 2024-07-25, Justin Phillips acquired 7 Desktop PC(s) at 89341 INR each. The total cost came to 625387 INR, paid with Cash.</t>
  </si>
  <si>
    <t>Donald Jackson</t>
  </si>
  <si>
    <t>On 2024-03-11, Donald Jackson acquired 3 Keyboard(s) at 26346 INR each. The total cost came to 79038 INR, paid with Debit Card.</t>
  </si>
  <si>
    <t>William Harris</t>
  </si>
  <si>
    <t>On 2024-07-11, 9 Monitor(s) were purchased by William Harris for 759222 INR, with payment made via Net Banking.</t>
  </si>
  <si>
    <t>Kayla Thompson</t>
  </si>
  <si>
    <t>Today, Kayla Thompson acquired 1 Desktop PC(s), paying a total of 22915 INR. The payment was made via UPI.</t>
  </si>
  <si>
    <t>Stephanie Cooper</t>
  </si>
  <si>
    <t>Stephanie Cooper just purchased 9 Laptop(s) on 2024-07-21, with a total cost of 849510 INR. The payment was completed using Cash.</t>
  </si>
  <si>
    <t>Samantha Lee</t>
  </si>
  <si>
    <t>On 2024-05-30, 2 Laptop(s) were purchased by Samantha Lee for 113432 INR, with payment made via Cash.</t>
  </si>
  <si>
    <t>Robin Patton</t>
  </si>
  <si>
    <t>On 2024-02-06, Robin Patton acquired 6 Desktop PC(s) at 12212 INR each. The total cost came to 73272 INR, paid with Debit Card.</t>
  </si>
  <si>
    <t>Tracey Nunez</t>
  </si>
  <si>
    <t>On 2024-07-29, Tracey Nunez purchased 8 Printer(s) at a unit price of 29075 INR. The total amount including tax is 232600 INR, paid via UPI.</t>
  </si>
  <si>
    <t>Leslie Chang</t>
  </si>
  <si>
    <t>On 2024-09-30, Leslie Chang paid 349475 INR for 5 Desktop PC(s) using Credit Card.</t>
  </si>
  <si>
    <t>Bradley Gutierrez</t>
  </si>
  <si>
    <t>On 2024-08-02, 2 Headphones(s) were purchased by Bradley Gutierrez for 78236 INR, with payment made via UPI.</t>
  </si>
  <si>
    <t>Amber Parker</t>
  </si>
  <si>
    <t>On 2024-09-13, Amber Parker acquired 3 Smartwatch(s) at 34161 INR each. The total cost came to 102483 INR, paid with Net Banking.</t>
  </si>
  <si>
    <t>Patrick Wagner</t>
  </si>
  <si>
    <t>On 2024-04-14, 5 Tablet(s) were purchased by Patrick Wagner for 11125 INR, with payment made via Debit Card.</t>
  </si>
  <si>
    <t>Mary Ortega</t>
  </si>
  <si>
    <t>Mary Ortega completed a purchase of 1 Mouse(s) for 63851 INR on 2023-12-07. The transaction was made via Debit Card.</t>
  </si>
  <si>
    <t>Karen Lopez</t>
  </si>
  <si>
    <t>On 2023-12-01, 7 Tablet(s) were purchased by Karen Lopez for 490952 INR, with payment made via UPI.</t>
  </si>
  <si>
    <t>Michelle Bush</t>
  </si>
  <si>
    <t>Michelle Bush paid 156166 INR for 2 Monitor(s) on 2024-03-04, completing the transaction using Credit Card.</t>
  </si>
  <si>
    <t>Kelly Barnes DDS</t>
  </si>
  <si>
    <t>Kelly Barnes DDS completed a purchase of 3 Printer(s) for 90816 INR on 2024-07-11. The transaction was made via Cash.</t>
  </si>
  <si>
    <t>Alicia Thompson</t>
  </si>
  <si>
    <t>Today, Alicia Thompson acquired 4 Monitor(s), paying a total of 275940 INR. The payment was made via Debit Card.</t>
  </si>
  <si>
    <t>Michelle Moreno</t>
  </si>
  <si>
    <t>Michelle Moreno just purchased 7 Desktop PC(s) on 2024-08-31, with a total cost of 118846 INR. The payment was completed using Debit Card.</t>
  </si>
  <si>
    <t>Katie Jensen</t>
  </si>
  <si>
    <t>Katie Jensen bought 5 Smartphone(s) for a total of 63245 INR, including tax, on 2024-01-04. Payment was made using Cash.</t>
  </si>
  <si>
    <t>Samuel King</t>
  </si>
  <si>
    <t>Samuel King paid 40284 INR for 2 Mouse(s) on 2024-04-06, completing the transaction using Cash.</t>
  </si>
  <si>
    <t>On 2024-05-18, Kelly White purchased 3 Laptop(s) at a unit price of 59418 INR. The total amount including tax is 178254 INR, paid via UPI.</t>
  </si>
  <si>
    <t>Daniel Norton</t>
  </si>
  <si>
    <t>On 2023-12-17, 4 Smartphone(s) were purchased by Daniel Norton for 266888 INR, with payment made via UPI.</t>
  </si>
  <si>
    <t>Amanda Bradley</t>
  </si>
  <si>
    <t>Amanda Bradley bought 10 Printer(s) for 39533 INR per unit on 2024-04-11. The total was 395330 INR, paid using Debit Card.</t>
  </si>
  <si>
    <t>Peter Diaz</t>
  </si>
  <si>
    <t>Peter Diaz paid 343336 INR for 8 Desktop PC(s) on 2024-04-29, completing the transaction using UPI.</t>
  </si>
  <si>
    <t>Laura Nguyen</t>
  </si>
  <si>
    <t>Today, Laura Nguyen acquired 10 Mouse(s), paying a total of 826250 INR. The payment was made via UPI.</t>
  </si>
  <si>
    <t>Heather Brown</t>
  </si>
  <si>
    <t>Heather Brown bought 9 Tablet(s) for a total of 704340 INR, including tax, on 2024-07-25. Payment was made using Credit Card.</t>
  </si>
  <si>
    <t>Robin Henson</t>
  </si>
  <si>
    <t>Robin Henson just purchased 3 Desktop PC(s) on 2024-07-22, with a total cost of 15390 INR. The payment was completed using Credit Card.</t>
  </si>
  <si>
    <t>On 2024-04-19, 2 Mouse(s) were purchased by Michael Harris for 160270 INR, with payment made via Credit Card.</t>
  </si>
  <si>
    <t>Andrea Lopez</t>
  </si>
  <si>
    <t>On 2024-02-17, Andrea Lopez acquired 7 Tablet(s) at 64365 INR each. The total cost came to 450555 INR, paid with Cash.</t>
  </si>
  <si>
    <t>Sandra Wright</t>
  </si>
  <si>
    <t>Sandra Wright bought 1 Keyboard(s) for a total of 21761 INR, including tax, on 2024-08-10. Payment was made using Credit Card.</t>
  </si>
  <si>
    <t>Zachary Stuart</t>
  </si>
  <si>
    <t>On 2024-02-13, Zachary Stuart paid 590555 INR for 7 Laptop(s) using UPI.</t>
  </si>
  <si>
    <t>Jennifer Stokes</t>
  </si>
  <si>
    <t>Jennifer Stokes paid 501291 INR for 7 Smartwatch(s) on 2024-09-09, completing the transaction using Debit Card.</t>
  </si>
  <si>
    <t>Holly Rogers</t>
  </si>
  <si>
    <t>Today, Holly Rogers acquired 4 Keyboard(s), paying a total of 10680 INR. The payment was made via Credit Card.</t>
  </si>
  <si>
    <t>Michael Avila</t>
  </si>
  <si>
    <t>Michael Avila completed a purchase of 4 Monitor(s) for 179308 INR on 2024-06-23. The transaction was made via Debit Card.</t>
  </si>
  <si>
    <t>Today, Crystal Ayala acquired 4 Smartwatch(s), paying a total of 345096 INR. The payment was made via Net Banking.</t>
  </si>
  <si>
    <t>Elizabeth Patel</t>
  </si>
  <si>
    <t>Elizabeth Patel just purchased 1 Tablet(s) on 2023-10-03, with a total cost of 51727 INR. The payment was completed using Cash.</t>
  </si>
  <si>
    <t>Nancy Duncan</t>
  </si>
  <si>
    <t>Nancy Duncan bought 2 Monitor(s) for a total of 194916 INR, including tax, on 2023-12-15. Payment was made using Cash.</t>
  </si>
  <si>
    <t>Carrie Harris</t>
  </si>
  <si>
    <t>Carrie Harris paid 35908 INR for 2 Smartwatch(s) on 2024-04-27, completing the transaction using Credit Card.</t>
  </si>
  <si>
    <t>Kimberly Ryan</t>
  </si>
  <si>
    <t>Kimberly Ryan just purchased 1 Smartphone(s) on 2024-03-17, with a total cost of 95136 INR. The payment was completed using Debit Card.</t>
  </si>
  <si>
    <t>Elizabeth Luna</t>
  </si>
  <si>
    <t>Elizabeth Luna paid 43420 INR for 1 Mouse(s) on 2024-06-08, completing the transaction using Debit Card.</t>
  </si>
  <si>
    <t>On 2023-10-27, Melissa Brown paid 256145 INR for 5 Smartwatch(s) using Credit Card.</t>
  </si>
  <si>
    <t>Kelsey Murray</t>
  </si>
  <si>
    <t>On 2024-01-16, Kelsey Murray paid 8748 INR for 2 Smartphone(s) using UPI.</t>
  </si>
  <si>
    <t>Stacy Washington</t>
  </si>
  <si>
    <t>Stacy Washington bought 7 Keyboard(s) for 77802 INR per unit on 2024-03-13. The total was 544614 INR, paid using Debit Card.</t>
  </si>
  <si>
    <t>Aaron Norton</t>
  </si>
  <si>
    <t>On 2024-05-13, 4 Smartwatch(s) were purchased by Aaron Norton for 323464 INR, with payment made via UPI.</t>
  </si>
  <si>
    <t>Colleen Anderson</t>
  </si>
  <si>
    <t>On 2024-02-17, Colleen Anderson acquired 2 Desktop PC(s) at 94597 INR each. The total cost came to 189194 INR, paid with Cash.</t>
  </si>
  <si>
    <t>Juan Gonzales</t>
  </si>
  <si>
    <t>Juan Gonzales paid 33916 INR for 4 Printer(s) on 2024-08-17, completing the transaction using Debit Card.</t>
  </si>
  <si>
    <t>Alexander Flores</t>
  </si>
  <si>
    <t>Alexander Flores bought 5 Desktop PC(s) for 68928 INR per unit on 2024-06-30. The total was 344640 INR, paid using Cash.</t>
  </si>
  <si>
    <t>Krystal Taylor</t>
  </si>
  <si>
    <t>On 2024-05-16, Krystal Taylor purchased 3 Desktop PC(s) at a unit price of 55478 INR. The total amount including tax is 166434 INR, paid via Net Banking.</t>
  </si>
  <si>
    <t>Carolyn Todd</t>
  </si>
  <si>
    <t>Today, Carolyn Todd acquired 3 Laptop(s), paying a total of 204750 INR. The payment was made via Net Banking.</t>
  </si>
  <si>
    <t>Sarah Black</t>
  </si>
  <si>
    <t>Sarah Black paid 410942 INR for 7 Desktop PC(s) on 2024-01-03, completing the transaction using UPI.</t>
  </si>
  <si>
    <t>Annette Garcia</t>
  </si>
  <si>
    <t>Today, Annette Garcia acquired 8 Keyboard(s), paying a total of 662352 INR. The payment was made via Credit Card.</t>
  </si>
  <si>
    <t>Stephanie Moody</t>
  </si>
  <si>
    <t>On 2023-12-24, Stephanie Moody acquired 9 Mouse(s) at 49074 INR each. The total cost came to 441666 INR, paid with Cash.</t>
  </si>
  <si>
    <t>Sara Chandler</t>
  </si>
  <si>
    <t>On 2024-08-24, Sara Chandler paid 206358 INR for 6 Desktop PC(s) using Credit Card.</t>
  </si>
  <si>
    <t>Joseph Thomas</t>
  </si>
  <si>
    <t>Today, Joseph Thomas acquired 2 Keyboard(s), paying a total of 68628 INR. The payment was made via Net Banking.</t>
  </si>
  <si>
    <t>Steven Bailey</t>
  </si>
  <si>
    <t>On 2024-01-10, Steven Bailey acquired 2 Desktop PC(s) at 27460 INR each. The total cost came to 54920 INR, paid with Cash.</t>
  </si>
  <si>
    <t>Richard Lowe</t>
  </si>
  <si>
    <t>On 2024-01-17, 6 Headphones(s) were purchased by Richard Lowe for 100578 INR, with payment made via Debit Card.</t>
  </si>
  <si>
    <t>Heather Smith MD</t>
  </si>
  <si>
    <t>Heather Smith MD completed a purchase of 8 Smartwatch(s) for 252064 INR on 2024-06-16. The transaction was made via Debit Card.</t>
  </si>
  <si>
    <t>Joseph Carrillo</t>
  </si>
  <si>
    <t>Today, Joseph Carrillo acquired 7 Laptop(s), paying a total of 524699 INR. The payment was made via Debit Card.</t>
  </si>
  <si>
    <t>David Wilson</t>
  </si>
  <si>
    <t>David Wilson paid 19824 INR for 1 Monitor(s) on 2024-05-10, completing the transaction using Net Banking.</t>
  </si>
  <si>
    <t>Erica Snyder</t>
  </si>
  <si>
    <t>Erica Snyder completed a purchase of 3 Keyboard(s) for 33192 INR on 2024-07-06. The transaction was made via Cash.</t>
  </si>
  <si>
    <t>Joanne Wolf</t>
  </si>
  <si>
    <t>On 2024-07-11, Joanne Wolf purchased 7 Mouse(s) at a unit price of 51890 INR. The total amount including tax is 363230 INR, paid via Credit Card.</t>
  </si>
  <si>
    <t>Joshua Lynch</t>
  </si>
  <si>
    <t>Joshua Lynch bought 2 Printer(s) for 77590 INR per unit on 2024-03-25. The total was 155180 INR, paid using Net Banking.</t>
  </si>
  <si>
    <t>Sherri Valentine</t>
  </si>
  <si>
    <t>On 2024-04-28, Sherri Valentine paid 286360 INR for 5 Headphones(s) using Credit Card.</t>
  </si>
  <si>
    <t>Meagan Holder</t>
  </si>
  <si>
    <t>Meagan Holder bought 1 Smartphone(s) for 44857 INR per unit on 2024-06-10. The total was 44857 INR, paid using Credit Card.</t>
  </si>
  <si>
    <t>Mrs. Alicia Daniel MD</t>
  </si>
  <si>
    <t>Mrs. Alicia Daniel MD just purchased 9 Tablet(s) on 2023-10-22, with a total cost of 635940 INR. The payment was completed using Cash.</t>
  </si>
  <si>
    <t>Today, Erin Ruiz acquired 1 Tablet(s), paying a total of 83827 INR. The payment was made via Debit Card.</t>
  </si>
  <si>
    <t>Jessica Green</t>
  </si>
  <si>
    <t>Jessica Green paid 91093 INR for 1 Tablet(s) on 2024-07-30, completing the transaction using UPI.</t>
  </si>
  <si>
    <t>Brian Lewis paid 294690 INR for 5 Monitor(s) on 2023-10-11, completing the transaction using Debit Card.</t>
  </si>
  <si>
    <t>Jennifer Thompson</t>
  </si>
  <si>
    <t>Jennifer Thompson paid 292768 INR for 4 Keyboard(s) on 2023-12-22, completing the transaction using UPI.</t>
  </si>
  <si>
    <t>Nicole Moore</t>
  </si>
  <si>
    <t>Nicole Moore completed a purchase of 7 Smartwatch(s) for 506023 INR on 2023-11-13. The transaction was made via Net Banking.</t>
  </si>
  <si>
    <t>Justin Mason</t>
  </si>
  <si>
    <t>Justin Mason bought 1 Mouse(s) for 78292 INR per unit on 2024-06-28. The total was 78292 INR, paid using UPI.</t>
  </si>
  <si>
    <t>Teresa Davis</t>
  </si>
  <si>
    <t>Teresa Davis bought 6 Smartphone(s) for a total of 294792 INR, including tax, on 2024-06-29. Payment was made using Credit Card.</t>
  </si>
  <si>
    <t>Nicole Perkins</t>
  </si>
  <si>
    <t>Nicole Perkins bought 9 Printer(s) for 71963 INR per unit on 2023-10-24. The total was 647667 INR, paid using Debit Card.</t>
  </si>
  <si>
    <t>Jason Cobb</t>
  </si>
  <si>
    <t>Jason Cobb bought 7 Laptop(s) for 50776 INR per unit on 2024-02-17. The total was 355432 INR, paid using Credit Card.</t>
  </si>
  <si>
    <t>Dennis Nelson</t>
  </si>
  <si>
    <t>Dennis Nelson paid 167114 INR for 2 Smartphone(s) on 2024-02-09, completing the transaction using UPI.</t>
  </si>
  <si>
    <t>James Tate</t>
  </si>
  <si>
    <t>James Tate completed a purchase of 5 Monitor(s) for 196405 INR on 2024-01-09. The transaction was made via UPI.</t>
  </si>
  <si>
    <t>David Schultz</t>
  </si>
  <si>
    <t>David Schultz paid 528003 INR for 9 Smartphone(s) on 2023-11-26, completing the transaction using Net Banking.</t>
  </si>
  <si>
    <t>Samantha Willis</t>
  </si>
  <si>
    <t>Samantha Willis bought 9 Mouse(s) for a total of 126315 INR, including tax, on 2024-05-08. Payment was made using Debit Card.</t>
  </si>
  <si>
    <t>Evan Clark</t>
  </si>
  <si>
    <t>Today, Evan Clark acquired 1 Desktop PC(s), paying a total of 24400 INR. The payment was made via UPI.</t>
  </si>
  <si>
    <t>Tracy White</t>
  </si>
  <si>
    <t>Tracy White just purchased 4 Printer(s) on 2023-11-13, with a total cost of 394620 INR. The payment was completed using Credit Card.</t>
  </si>
  <si>
    <t>Melanie Booth</t>
  </si>
  <si>
    <t>On 2024-04-28, 5 Headphones(s) were purchased by Melanie Booth for 109710 INR, with payment made via Debit Card.</t>
  </si>
  <si>
    <t>William Kirk</t>
  </si>
  <si>
    <t>William Kirk just purchased 8 Mouse(s) on 2023-11-16, with a total cost of 379728 INR. The payment was completed using UPI.</t>
  </si>
  <si>
    <t>Zachary Harmon</t>
  </si>
  <si>
    <t>Zachary Harmon just purchased 2 Keyboard(s) on 2024-09-15, with a total cost of 102334 INR. The payment was completed using Credit Card.</t>
  </si>
  <si>
    <t>Jennifer Craig</t>
  </si>
  <si>
    <t>Jennifer Craig bought 4 Laptop(s) for a total of 292828 INR, including tax, on 2024-07-07. Payment was made using Cash.</t>
  </si>
  <si>
    <t>Gilbert Walker</t>
  </si>
  <si>
    <t>Gilbert Walker completed a purchase of 2 Tablet(s) for 16872 INR on 2024-09-01. The transaction was made via Credit Card.</t>
  </si>
  <si>
    <t>Joseph Hernandez</t>
  </si>
  <si>
    <t>On 2024-07-25, 9 Laptop(s) were purchased by Joseph Hernandez for 570141 INR, with payment made via Credit Card.</t>
  </si>
  <si>
    <t>Jason Murray</t>
  </si>
  <si>
    <t>Jason Murray paid 331928 INR for 8 Mouse(s) on 2024-08-21, completing the transaction using Cash.</t>
  </si>
  <si>
    <t>Susan Duran</t>
  </si>
  <si>
    <t>On 2024-07-01, Susan Duran paid 645820 INR for 7 Monitor(s) using UPI.</t>
  </si>
  <si>
    <t>On 2024-06-09, Christopher Clark paid 9093 INR for 3 Monitor(s) using UPI.</t>
  </si>
  <si>
    <t>Isaiah Roberts</t>
  </si>
  <si>
    <t>Isaiah Roberts paid 620712 INR for 8 Desktop PC(s) on 2023-10-27, completing the transaction using Cash.</t>
  </si>
  <si>
    <t>Michael Thompson</t>
  </si>
  <si>
    <t>On 2024-06-24, 1 Keyboard(s) were purchased by Michael Thompson for 57054 INR, with payment made via Credit Card.</t>
  </si>
  <si>
    <t>Nathaniel Reynolds</t>
  </si>
  <si>
    <t>On 2024-01-01, Nathaniel Reynolds paid 519432 INR for 6 Keyboard(s) using Credit Card.</t>
  </si>
  <si>
    <t>Andrea Murphy</t>
  </si>
  <si>
    <t>Andrea Murphy just purchased 2 Laptop(s) on 2023-11-03, with a total cost of 54718 INR. The payment was completed using Net Banking.</t>
  </si>
  <si>
    <t>Today, Richard Cole acquired 6 Keyboard(s), paying a total of 311400 INR. The payment was made via Net Banking.</t>
  </si>
  <si>
    <t>Paige Stein</t>
  </si>
  <si>
    <t>Paige Stein bought 3 Keyboard(s) for a total of 6000 INR, including tax, on 2024-05-10. Payment was made using UPI.</t>
  </si>
  <si>
    <t>Teresa Williams</t>
  </si>
  <si>
    <t>Teresa Williams bought 7 Smartphone(s) for 78063 INR per unit on 2024-07-31. The total was 546441 INR, paid using Net Banking.</t>
  </si>
  <si>
    <t>Chad Schwartz</t>
  </si>
  <si>
    <t>On 2024-05-18, Chad Schwartz paid 164250 INR for 3 Monitor(s) using Net Banking.</t>
  </si>
  <si>
    <t>Robert Hall bought 4 Smartphone(s) for a total of 379064 INR, including tax, on 2023-10-26. Payment was made using UPI.</t>
  </si>
  <si>
    <t>Amber Carroll</t>
  </si>
  <si>
    <t>Amber Carroll completed a purchase of 5 Tablet(s) for 286110 INR on 2024-03-30. The transaction was made via Net Banking.</t>
  </si>
  <si>
    <t>Cesar Lindsey</t>
  </si>
  <si>
    <t>On 2024-02-24, Cesar Lindsey acquired 5 Monitor(s) at 51934 INR each. The total cost came to 259670 INR, paid with Debit Card.</t>
  </si>
  <si>
    <t>Jessica Bowen</t>
  </si>
  <si>
    <t>On 2023-11-05, Jessica Bowen purchased 2 Tablet(s) at a unit price of 18212 INR. The total amount including tax is 36424 INR, paid via Debit Card.</t>
  </si>
  <si>
    <t>Michelle Oneal</t>
  </si>
  <si>
    <t>On 2024-07-18, Michelle Oneal purchased 10 Headphones(s) at a unit price of 74934 INR. The total amount including tax is 749340 INR, paid via Credit Card.</t>
  </si>
  <si>
    <t>Renee Woods</t>
  </si>
  <si>
    <t>On 2023-12-15, 9 Smartwatch(s) were purchased by Renee Woods for 415476 INR, with payment made via Credit Card.</t>
  </si>
  <si>
    <t>Brenda Miller</t>
  </si>
  <si>
    <t>On 2024-04-16, Brenda Miller paid 93600 INR for 2 Smartphone(s) using Net Banking.</t>
  </si>
  <si>
    <t>Lisa Graham</t>
  </si>
  <si>
    <t>Lisa Graham just purchased 2 Keyboard(s) on 2024-01-19, with a total cost of 71696 INR. The payment was completed using Net Banking.</t>
  </si>
  <si>
    <t>Amy Hansen</t>
  </si>
  <si>
    <t>Amy Hansen paid 364049 INR for 7 Monitor(s) on 2023-12-06, completing the transaction using Cash.</t>
  </si>
  <si>
    <t>Carla Taylor</t>
  </si>
  <si>
    <t>On 2024-04-30, 9 Smartwatch(s) were purchased by Carla Taylor for 830196 INR, with payment made via UPI.</t>
  </si>
  <si>
    <t>On 2023-10-27, Jason Thomas paid 90567 INR for 9 Laptop(s) using UPI.</t>
  </si>
  <si>
    <t>Cesar Perkins</t>
  </si>
  <si>
    <t>Cesar Perkins paid 429891 INR for 7 Mouse(s) on 2024-01-04, completing the transaction using Credit Card.</t>
  </si>
  <si>
    <t>Anthony Moore</t>
  </si>
  <si>
    <t>On 2023-12-20, 8 Mouse(s) were purchased by Anthony Moore for 310832 INR, with payment made via Debit Card.</t>
  </si>
  <si>
    <t>Mark Gaines</t>
  </si>
  <si>
    <t>On 2024-09-16, Mark Gaines purchased 6 Smartphone(s) at a unit price of 16705 INR. The total amount including tax is 100230 INR, paid via UPI.</t>
  </si>
  <si>
    <t>Zachary Taylor</t>
  </si>
  <si>
    <t>Zachary Taylor just purchased 6 Laptop(s) on 2023-11-06, with a total cost of 142500 INR. The payment was completed using Net Banking.</t>
  </si>
  <si>
    <t>On 2024-03-01, 2 Tablet(s) were purchased by Michael Turner for 22234 INR, with payment made via Debit Card.</t>
  </si>
  <si>
    <t>Keith Cook</t>
  </si>
  <si>
    <t>Keith Cook bought 1 Desktop PC(s) for 45915 INR per unit on 2024-09-29. The total was 45915 INR, paid using Cash.</t>
  </si>
  <si>
    <t>Casey Miller</t>
  </si>
  <si>
    <t>On 2024-07-21, 4 Desktop PC(s) were purchased by Casey Miller for 129476 INR, with payment made via UPI.</t>
  </si>
  <si>
    <t>Tammy Pitts</t>
  </si>
  <si>
    <t>Tammy Pitts paid 570516 INR for 6 Desktop PC(s) on 2024-03-09, completing the transaction using UPI.</t>
  </si>
  <si>
    <t>Christine Simmons</t>
  </si>
  <si>
    <t>Today, Christine Simmons acquired 7 Smartwatch(s), paying a total of 120946 INR. The payment was made via UPI.</t>
  </si>
  <si>
    <t>Juan Oneal</t>
  </si>
  <si>
    <t>Juan Oneal just purchased 3 Tablet(s) on 2024-07-16, with a total cost of 204363 INR. The payment was completed using UPI.</t>
  </si>
  <si>
    <t>Sarah Tucker</t>
  </si>
  <si>
    <t>On 2024-04-19, 8 Monitor(s) were purchased by Sarah Tucker for 272720 INR, with payment made via Cash.</t>
  </si>
  <si>
    <t>Elizabeth Martinez</t>
  </si>
  <si>
    <t>On 2024-02-29, 10 Tablet(s) were purchased by Elizabeth Martinez for 164930 INR, with payment made via Cash.</t>
  </si>
  <si>
    <t>Joel Robertson</t>
  </si>
  <si>
    <t>Today, Joel Robertson acquired 4 Desktop PC(s), paying a total of 196916 INR. The payment was made via Debit Card.</t>
  </si>
  <si>
    <t>Jeffrey Jones</t>
  </si>
  <si>
    <t>Jeffrey Jones bought 7 Smartwatch(s) for 11335 INR per unit on 2024-08-07. The total was 79345 INR, paid using Cash.</t>
  </si>
  <si>
    <t>Jeremy Evans</t>
  </si>
  <si>
    <t>On 2024-02-07, 10 Headphones(s) were purchased by Jeremy Evans for 618420 INR, with payment made via Cash.</t>
  </si>
  <si>
    <t>Dana Gibbs</t>
  </si>
  <si>
    <t>On 2024-08-15, Dana Gibbs paid 187460 INR for 5 Smartwatch(s) using Debit Card.</t>
  </si>
  <si>
    <t>Cathy Brown</t>
  </si>
  <si>
    <t>Cathy Brown completed a purchase of 3 Tablet(s) for 63348 INR on 2024-01-23. The transaction was made via Credit Card.</t>
  </si>
  <si>
    <t>Mark Rodriguez paid 178633 INR for 7 Smartphone(s) on 2023-12-04, completing the transaction using Credit Card.</t>
  </si>
  <si>
    <t>Linda Stuart</t>
  </si>
  <si>
    <t>Linda Stuart bought 1 Desktop PC(s) for 34722 INR per unit on 2024-07-09. The total was 34722 INR, paid using Net Banking.</t>
  </si>
  <si>
    <t>James Chavez</t>
  </si>
  <si>
    <t>On 2023-12-03, James Chavez acquired 8 Laptop(s) at 70599 INR each. The total cost came to 564792 INR, paid with Debit Card.</t>
  </si>
  <si>
    <t>Sean Perkins</t>
  </si>
  <si>
    <t>On 2024-05-18, Sean Perkins paid 249872 INR for 4 Smartwatch(s) using Cash.</t>
  </si>
  <si>
    <t>Eric Williams just purchased 2 Laptop(s) on 2024-06-13, with a total cost of 191178 INR. The payment was completed using Cash.</t>
  </si>
  <si>
    <t>Norman Silva</t>
  </si>
  <si>
    <t>On 2023-11-21, Norman Silva paid 404270 INR for 10 Laptop(s) using UPI.</t>
  </si>
  <si>
    <t>Lisa Wolfe</t>
  </si>
  <si>
    <t>On 2024-04-04, Lisa Wolfe paid 875650 INR for 10 Smartphone(s) using Debit Card.</t>
  </si>
  <si>
    <t>Brian Mendez</t>
  </si>
  <si>
    <t>On 2024-02-25, Brian Mendez purchased 5 Headphones(s) at a unit price of 29305 INR. The total amount including tax is 146525 INR, paid via Credit Card.</t>
  </si>
  <si>
    <t>Marisa Tapia</t>
  </si>
  <si>
    <t>Marisa Tapia bought 10 Smartwatch(s) for a total of 926810 INR, including tax, on 2023-10-31. Payment was made using Credit Card.</t>
  </si>
  <si>
    <t>Shawn Wagner</t>
  </si>
  <si>
    <t>On 2024-03-22, 4 Smartphone(s) were purchased by Shawn Wagner for 222980 INR, with payment made via Debit Card.</t>
  </si>
  <si>
    <t>Christopher Petty</t>
  </si>
  <si>
    <t>On 2024-09-03, Christopher Petty acquired 9 Mouse(s) at 59373 INR each. The total cost came to 534357 INR, paid with Credit Card.</t>
  </si>
  <si>
    <t>Pamela Clark completed a purchase of 8 Printer(s) for 111232 INR on 2024-02-29. The transaction was made via Net Banking.</t>
  </si>
  <si>
    <t>Madison Martinez</t>
  </si>
  <si>
    <t>Madison Martinez bought 3 Monitor(s) for 46552 INR per unit on 2024-08-29. The total was 139656 INR, paid using Net Banking.</t>
  </si>
  <si>
    <t>Miranda White</t>
  </si>
  <si>
    <t>Miranda White just purchased 10 Printer(s) on 2024-04-12, with a total cost of 658840 INR. The payment was completed using Net Banking.</t>
  </si>
  <si>
    <t>Wendy White</t>
  </si>
  <si>
    <t>Wendy White paid 442673 INR for 7 Smartwatch(s) on 2024-08-25, completing the transaction using UPI.</t>
  </si>
  <si>
    <t>Amanda Hoover</t>
  </si>
  <si>
    <t>On 2023-11-02, Amanda Hoover purchased 3 Printer(s) at a unit price of 95473 INR. The total amount including tax is 286419 INR, paid via Debit Card.</t>
  </si>
  <si>
    <t>Lisa Hunt</t>
  </si>
  <si>
    <t>Lisa Hunt paid 26487 INR for 1 Keyboard(s) on 2024-02-15, completing the transaction using Debit Card.</t>
  </si>
  <si>
    <t>Andrea Rhodes</t>
  </si>
  <si>
    <t>Andrea Rhodes completed a purchase of 9 Printer(s) for 345861 INR on 2023-10-27. The transaction was made via UPI.</t>
  </si>
  <si>
    <t>Charlotte Johnson</t>
  </si>
  <si>
    <t>Charlotte Johnson bought 2 Monitor(s) for a total of 27830 INR, including tax, on 2024-01-10. Payment was made using UPI.</t>
  </si>
  <si>
    <t>Alexandra Brady</t>
  </si>
  <si>
    <t>Alexandra Brady completed a purchase of 3 Desktop PC(s) for 83178 INR on 2024-09-04. The transaction was made via UPI.</t>
  </si>
  <si>
    <t>Laura Nelson bought 6 Monitor(s) for 74231 INR per unit on 2024-07-12. The total was 445386 INR, paid using Net Banking.</t>
  </si>
  <si>
    <t>Amanda Phillips</t>
  </si>
  <si>
    <t>On 2023-10-13, Amanda Phillips paid 32773 INR for 1 Keyboard(s) using Debit Card.</t>
  </si>
  <si>
    <t>Amy Baker</t>
  </si>
  <si>
    <t>Amy Baker paid 575382 INR for 6 Headphones(s) on 2024-01-07, completing the transaction using Net Banking.</t>
  </si>
  <si>
    <t>Danielle Hunt</t>
  </si>
  <si>
    <t>Danielle Hunt completed a purchase of 10 Printer(s) for 119960 INR on 2024-08-29. The transaction was made via UPI.</t>
  </si>
  <si>
    <t>April Peters</t>
  </si>
  <si>
    <t>April Peters just purchased 8 Smartwatch(s) on 2024-07-23, with a total cost of 140120 INR. The payment was completed using UPI.</t>
  </si>
  <si>
    <t>Stephanie Lara</t>
  </si>
  <si>
    <t>Stephanie Lara just purchased 6 Tablet(s) on 2024-04-27, with a total cost of 20328 INR. The payment was completed using Debit Card.</t>
  </si>
  <si>
    <t>Janet Morris</t>
  </si>
  <si>
    <t>On 2024-04-13, 3 Desktop PC(s) were purchased by Janet Morris for 273651 INR, with payment made via UPI.</t>
  </si>
  <si>
    <t>On 2023-12-12, Michael Patterson acquired 6 Smartphone(s) at 11584 INR each. The total cost came to 69504 INR, paid with Debit Card.</t>
  </si>
  <si>
    <t>Meagan Mckinney</t>
  </si>
  <si>
    <t>Meagan Mckinney just purchased 9 Smartwatch(s) on 2023-10-25, with a total cost of 684270 INR. The payment was completed using Cash.</t>
  </si>
  <si>
    <t>Heidi Perry</t>
  </si>
  <si>
    <t>Heidi Perry just purchased 4 Printer(s) on 2023-12-16, with a total cost of 218904 INR. The payment was completed using Debit Card.</t>
  </si>
  <si>
    <t>Alexander Fields</t>
  </si>
  <si>
    <t>Alexander Fields just purchased 9 Headphones(s) on 2024-01-11, with a total cost of 671913 INR. The payment was completed using UPI.</t>
  </si>
  <si>
    <t>Cheryl Graves</t>
  </si>
  <si>
    <t>Cheryl Graves bought 7 Tablet(s) for 32893 INR per unit on 2023-10-24. The total was 230251 INR, paid using Credit Card.</t>
  </si>
  <si>
    <t>Karen Rose</t>
  </si>
  <si>
    <t>Today, Karen Rose acquired 9 Keyboard(s), paying a total of 591606 INR. The payment was made via UPI.</t>
  </si>
  <si>
    <t>Rachel Long</t>
  </si>
  <si>
    <t>Rachel Long bought 7 Desktop PC(s) for 50549 INR per unit on 2023-10-16. The total was 353843 INR, paid using Credit Card.</t>
  </si>
  <si>
    <t>Christine Neal</t>
  </si>
  <si>
    <t>Christine Neal paid 446710 INR for 5 Headphones(s) on 2024-01-16, completing the transaction using Cash.</t>
  </si>
  <si>
    <t>Keith King</t>
  </si>
  <si>
    <t>Keith King bought 1 Monitor(s) for a total of 31127 INR, including tax, on 2024-05-14. Payment was made using Debit Card.</t>
  </si>
  <si>
    <t>Heather Farmer</t>
  </si>
  <si>
    <t>On 2024-02-08, Heather Farmer acquired 2 Monitor(s) at 22280 INR each. The total cost came to 44560 INR, paid with Cash.</t>
  </si>
  <si>
    <t>Mason George</t>
  </si>
  <si>
    <t>Mason George completed a purchase of 7 Desktop PC(s) for 177961 INR on 2023-10-28. The transaction was made via Credit Card.</t>
  </si>
  <si>
    <t>Donald Silva</t>
  </si>
  <si>
    <t>Donald Silva bought 6 Printer(s) for 1507 INR per unit on 2024-09-12. The total was 9042 INR, paid using Debit Card.</t>
  </si>
  <si>
    <t>Pamela Roberts</t>
  </si>
  <si>
    <t>On 2024-04-20, 6 Smartphone(s) were purchased by Pamela Roberts for 274818 INR, with payment made via Debit Card.</t>
  </si>
  <si>
    <t>Scott Bender</t>
  </si>
  <si>
    <t>On 2024-09-12, Scott Bender purchased 10 Laptop(s) at a unit price of 47765 INR. The total amount including tax is 477650 INR, paid via Debit Card.</t>
  </si>
  <si>
    <t>Jason Murphy Jr.</t>
  </si>
  <si>
    <t>On 2024-04-08, 7 Tablet(s) were purchased by Jason Murphy Jr. for 208600 INR, with payment made via Credit Card.</t>
  </si>
  <si>
    <t>Eric Ruiz</t>
  </si>
  <si>
    <t>Eric Ruiz bought 8 Desktop PC(s) for a total of 455480 INR, including tax, on 2024-02-09. Payment was made using Cash.</t>
  </si>
  <si>
    <t>Kyle James</t>
  </si>
  <si>
    <t>On 2024-05-29, 3 Laptop(s) were purchased by Kyle James for 19602 INR, with payment made via Debit Card.</t>
  </si>
  <si>
    <t>Alyssa Garrett</t>
  </si>
  <si>
    <t>Alyssa Garrett just purchased 2 Printer(s) on 2024-06-10, with a total cost of 95056 INR. The payment was completed using Debit Card.</t>
  </si>
  <si>
    <t>Ryan Hamilton</t>
  </si>
  <si>
    <t>On 2024-03-26, 2 Monitor(s) were purchased by Ryan Hamilton for 72040 INR, with payment made via Net Banking.</t>
  </si>
  <si>
    <t>Amy Williams</t>
  </si>
  <si>
    <t>On 2024-06-20, Amy Williams paid 270345 INR for 5 Smartphone(s) using UPI.</t>
  </si>
  <si>
    <t>Stacey Johnson</t>
  </si>
  <si>
    <t>Stacey Johnson bought 9 Headphones(s) for a total of 527526 INR, including tax, on 2024-04-13. Payment was made using Net Banking.</t>
  </si>
  <si>
    <t>Mackenzie Huynh</t>
  </si>
  <si>
    <t>On 2024-03-13, Mackenzie Huynh acquired 1 Monitor(s) at 23501 INR each. The total cost came to 23501 INR, paid with UPI.</t>
  </si>
  <si>
    <t>Michael Conner</t>
  </si>
  <si>
    <t>On 2023-10-22, Michael Conner paid 847140 INR for 10 Keyboard(s) using Credit Card.</t>
  </si>
  <si>
    <t>Eric Turner</t>
  </si>
  <si>
    <t>Eric Turner just purchased 8 Monitor(s) on 2023-10-28, with a total cost of 59528 INR. The payment was completed using UPI.</t>
  </si>
  <si>
    <t>Today, Heather Miller acquired 3 Tablet(s), paying a total of 20127 INR. The payment was made via Debit Card.</t>
  </si>
  <si>
    <t>Selena Davis</t>
  </si>
  <si>
    <t>Selena Davis completed a purchase of 5 Printer(s) for 301915 INR on 2024-01-18. The transaction was made via Credit Card.</t>
  </si>
  <si>
    <t>Steven Boyle</t>
  </si>
  <si>
    <t>On 2023-12-03, 5 Headphones(s) were purchased by Steven Boyle for 71545 INR, with payment made via Debit Card.</t>
  </si>
  <si>
    <t>Scott Davis</t>
  </si>
  <si>
    <t>Scott Davis just purchased 1 Smartwatch(s) on 2024-07-14, with a total cost of 81842 INR. The payment was completed using Net Banking.</t>
  </si>
  <si>
    <t>Michele Herring</t>
  </si>
  <si>
    <t>Today, Michele Herring acquired 7 Printer(s), paying a total of 541576 INR. The payment was made via UPI.</t>
  </si>
  <si>
    <t>Sandra Garza</t>
  </si>
  <si>
    <t>On 2024-01-26, Sandra Garza purchased 2 Printer(s) at a unit price of 16242 INR. The total amount including tax is 32484 INR, paid via UPI.</t>
  </si>
  <si>
    <t>Denise Carter</t>
  </si>
  <si>
    <t>On 2024-08-24, Denise Carter purchased 6 Keyboard(s) at a unit price of 30689 INR. The total amount including tax is 184134 INR, paid via Net Banking.</t>
  </si>
  <si>
    <t>Timothy Hansen</t>
  </si>
  <si>
    <t>Timothy Hansen just purchased 4 Mouse(s) on 2024-03-25, with a total cost of 305876 INR. The payment was completed using UPI.</t>
  </si>
  <si>
    <t>Adrian Odom</t>
  </si>
  <si>
    <t>On 2024-08-31, Adrian Odom purchased 7 Monitor(s) at a unit price of 31018 INR. The total amount including tax is 217126 INR, paid via Debit Card.</t>
  </si>
  <si>
    <t>Jodi Smith</t>
  </si>
  <si>
    <t>Jodi Smith completed a purchase of 9 Monitor(s) for 863199 INR on 2023-12-02. The transaction was made via UPI.</t>
  </si>
  <si>
    <t>Mark Kim</t>
  </si>
  <si>
    <t>On 2024-08-31, Mark Kim paid 213015 INR for 5 Smartphone(s) using UPI.</t>
  </si>
  <si>
    <t>Edward Molina</t>
  </si>
  <si>
    <t>On 2024-09-11, Edward Molina acquired 5 Smartphone(s) at 4644 INR each. The total cost came to 23220 INR, paid with Debit Card.</t>
  </si>
  <si>
    <t>Alexis Martinez</t>
  </si>
  <si>
    <t>Alexis Martinez paid 238212 INR for 3 Tablet(s) on 2024-05-26, completing the transaction using Debit Card.</t>
  </si>
  <si>
    <t>Kathryn Greene</t>
  </si>
  <si>
    <t>Today, Kathryn Greene acquired 10 Smartwatch(s), paying a total of 315880 INR. The payment was made via UPI.</t>
  </si>
  <si>
    <t>Miranda Kent</t>
  </si>
  <si>
    <t>Miranda Kent bought 7 Headphones(s) for 63386 INR per unit on 2024-01-21. The total was 443702 INR, paid using Net Banking.</t>
  </si>
  <si>
    <t>David Mcdaniel</t>
  </si>
  <si>
    <t>On 2024-09-02, David Mcdaniel paid 96640 INR for 1 Headphones(s) using Net Banking.</t>
  </si>
  <si>
    <t>Jonathan Parsons</t>
  </si>
  <si>
    <t>Jonathan Parsons bought 2 Keyboard(s) for a total of 25672 INR, including tax, on 2023-11-26. Payment was made using Debit Card.</t>
  </si>
  <si>
    <t>Frederick Thompson</t>
  </si>
  <si>
    <t>Frederick Thompson paid 312080 INR for 8 Keyboard(s) on 2024-07-19, completing the transaction using Cash.</t>
  </si>
  <si>
    <t>Michele Craig</t>
  </si>
  <si>
    <t>Michele Craig just purchased 9 Mouse(s) on 2024-03-02, with a total cost of 620370 INR. The payment was completed using UPI.</t>
  </si>
  <si>
    <t>Julia Lee</t>
  </si>
  <si>
    <t>Julia Lee bought 2 Keyboard(s) for 17001 INR per unit on 2024-09-28. The total was 34002 INR, paid using Net Banking.</t>
  </si>
  <si>
    <t>Jeffrey Weiss</t>
  </si>
  <si>
    <t>Jeffrey Weiss bought 2 Printer(s) for a total of 110898 INR, including tax, on 2023-12-04. Payment was made using Net Banking.</t>
  </si>
  <si>
    <t>Douglas House</t>
  </si>
  <si>
    <t>Douglas House bought 4 Printer(s) for 4138 INR per unit on 2024-09-14. The total was 16552 INR, paid using Debit Card.</t>
  </si>
  <si>
    <t>Laurie Aguirre</t>
  </si>
  <si>
    <t>On 2023-10-30, 6 Keyboard(s) were purchased by Laurie Aguirre for 232650 INR, with payment made via Cash.</t>
  </si>
  <si>
    <t>Lynn Davis</t>
  </si>
  <si>
    <t>Lynn Davis paid 56014 INR for 2 Headphones(s) on 2024-07-17, completing the transaction using Cash.</t>
  </si>
  <si>
    <t>Gina Bowman</t>
  </si>
  <si>
    <t>Gina Bowman paid 233972 INR for 4 Keyboard(s) on 2023-12-13, completing the transaction using Credit Card.</t>
  </si>
  <si>
    <t>Amber Smith</t>
  </si>
  <si>
    <t>On 2024-06-09, Amber Smith acquired 7 Mouse(s) at 6517 INR each. The total cost came to 45619 INR, paid with Debit Card.</t>
  </si>
  <si>
    <t>Ryan Wilson</t>
  </si>
  <si>
    <t>On 2023-11-29, 6 Printer(s) were purchased by Ryan Wilson for 333036 INR, with payment made via Cash.</t>
  </si>
  <si>
    <t>Shannon Higgins MD</t>
  </si>
  <si>
    <t>On 2024-05-16, Shannon Higgins MD paid 51510 INR for 5 Mouse(s) using Cash.</t>
  </si>
  <si>
    <t>Alex Murray</t>
  </si>
  <si>
    <t>Today, Alex Murray acquired 10 Desktop PC(s), paying a total of 620540 INR. The payment was made via UPI.</t>
  </si>
  <si>
    <t>Rhonda Nielsen</t>
  </si>
  <si>
    <t>Rhonda Nielsen just purchased 4 Headphones(s) on 2023-11-15, with a total cost of 121924 INR. The payment was completed using Cash.</t>
  </si>
  <si>
    <t>Eugene Delacruz</t>
  </si>
  <si>
    <t>Eugene Delacruz just purchased 2 Laptop(s) on 2024-03-31, with a total cost of 140718 INR. The payment was completed using UPI.</t>
  </si>
  <si>
    <t>Melanie Mendez</t>
  </si>
  <si>
    <t>On 2024-08-25, Melanie Mendez paid 645129 INR for 9 Laptop(s) using Debit Card.</t>
  </si>
  <si>
    <t>Walter Olsen</t>
  </si>
  <si>
    <t>Walter Olsen bought 1 Laptop(s) for 88363 INR per unit on 2023-11-26. The total was 88363 INR, paid using Cash.</t>
  </si>
  <si>
    <t>David Friedman</t>
  </si>
  <si>
    <t>David Friedman bought 3 Headphones(s) for a total of 276510 INR, including tax, on 2024-08-11. Payment was made using UPI.</t>
  </si>
  <si>
    <t>On 2024-06-10, Angela Sanchez acquired 6 Smartphone(s) at 34027 INR each. The total cost came to 204162 INR, paid with Debit Card.</t>
  </si>
  <si>
    <t>Mark Clay</t>
  </si>
  <si>
    <t>Mark Clay bought 3 Desktop PC(s) for a total of 97926 INR, including tax, on 2024-09-19. Payment was made using Debit Card.</t>
  </si>
  <si>
    <t>Today, Wendy White acquired 6 Desktop PC(s), paying a total of 163866 INR. The payment was made via Debit Card.</t>
  </si>
  <si>
    <t>Zachary Hall</t>
  </si>
  <si>
    <t>Zachary Hall just purchased 3 Desktop PC(s) on 2023-11-19, with a total cost of 26880 INR. The payment was completed using Credit Card.</t>
  </si>
  <si>
    <t>Phillip Norman</t>
  </si>
  <si>
    <t>On 2024-09-30, Phillip Norman paid 480275 INR for 5 Tablet(s) using UPI.</t>
  </si>
  <si>
    <t>Mr. Anthony Montoya PhD</t>
  </si>
  <si>
    <t>Today, Mr. Anthony Montoya PhD acquired 7 Mouse(s), paying a total of 175371 INR. The payment was made via Net Banking.</t>
  </si>
  <si>
    <t>Robert Castillo</t>
  </si>
  <si>
    <t>Robert Castillo just purchased 9 Tablet(s) on 2024-02-03, with a total cost of 696852 INR. The payment was completed using Cash.</t>
  </si>
  <si>
    <t>Bonnie Cruz DDS</t>
  </si>
  <si>
    <t>On 2024-03-10, Bonnie Cruz DDS paid 157055 INR for 5 Headphones(s) using Debit Card.</t>
  </si>
  <si>
    <t>James Wolfe</t>
  </si>
  <si>
    <t>On 2024-07-15, 9 Smartphone(s) were purchased by James Wolfe for 443502 INR, with payment made via Cash.</t>
  </si>
  <si>
    <t>Brenda Macias</t>
  </si>
  <si>
    <t>Brenda Macias paid 91301 INR for 1 Desktop PC(s) on 2024-07-13, completing the transaction using Net Banking.</t>
  </si>
  <si>
    <t>On 2024-02-09, Stephanie Lopez acquired 8 Headphones(s) at 79330 INR each. The total cost came to 634640 INR, paid with Credit Card.</t>
  </si>
  <si>
    <t>Jose Jacobs</t>
  </si>
  <si>
    <t>Jose Jacobs just purchased 9 Desktop PC(s) on 2023-11-27, with a total cost of 466839 INR. The payment was completed using Debit Card.</t>
  </si>
  <si>
    <t>Christine Lynn</t>
  </si>
  <si>
    <t>On 2024-07-02, 3 Keyboard(s) were purchased by Christine Lynn for 62133 INR, with payment made via Cash.</t>
  </si>
  <si>
    <t>Tina Love</t>
  </si>
  <si>
    <t>Tina Love completed a purchase of 9 Mouse(s) for 637956 INR on 2024-07-09. The transaction was made via UPI.</t>
  </si>
  <si>
    <t>Dennis Thomas</t>
  </si>
  <si>
    <t>On 2024-06-16, Dennis Thomas purchased 9 Laptop(s) at a unit price of 75736 INR. The total amount including tax is 681624 INR, paid via Net Banking.</t>
  </si>
  <si>
    <t>Julie Sweeney DVM</t>
  </si>
  <si>
    <t>Julie Sweeney DVM bought 4 Tablet(s) for 38171 INR per unit on 2024-09-20. The total was 152684 INR, paid using Net Banking.</t>
  </si>
  <si>
    <t>Stephen May</t>
  </si>
  <si>
    <t>Stephen May bought 10 Headphones(s) for a total of 739160 INR, including tax, on 2024-02-22. Payment was made using UPI.</t>
  </si>
  <si>
    <t>Angela Fernandez</t>
  </si>
  <si>
    <t>Angela Fernandez bought 2 Headphones(s) for a total of 11776 INR, including tax, on 2024-05-05. Payment was made using Net Banking.</t>
  </si>
  <si>
    <t>Mary Velez</t>
  </si>
  <si>
    <t>On 2024-02-06, 6 Desktop PC(s) were purchased by Mary Velez for 400098 INR, with payment made via Net Banking.</t>
  </si>
  <si>
    <t>Elizabeth Rios</t>
  </si>
  <si>
    <t>Elizabeth Rios bought 5 Monitor(s) for 76240 INR per unit on 2024-08-25. The total was 381200 INR, paid using Net Banking.</t>
  </si>
  <si>
    <t>Kelli Pennington</t>
  </si>
  <si>
    <t>Kelli Pennington bought 1 Smartwatch(s) for a total of 99386 INR, including tax, on 2024-09-10. Payment was made using Credit Card.</t>
  </si>
  <si>
    <t>Kristina Armstrong</t>
  </si>
  <si>
    <t>Kristina Armstrong bought 2 Keyboard(s) for a total of 172000 INR, including tax, on 2024-06-14. Payment was made using Credit Card.</t>
  </si>
  <si>
    <t>Anthony Dudley</t>
  </si>
  <si>
    <t>On 2024-07-20, Anthony Dudley paid 409352 INR for 8 Laptop(s) using Credit Card.</t>
  </si>
  <si>
    <t>Kristen Yoder</t>
  </si>
  <si>
    <t>Kristen Yoder completed a purchase of 3 Headphones(s) for 228045 INR on 2024-04-22. The transaction was made via UPI.</t>
  </si>
  <si>
    <t>Laura Walton</t>
  </si>
  <si>
    <t>On 2024-07-15, Laura Walton purchased 1 Laptop(s) at a unit price of 45041 INR. The total amount including tax is 45041 INR, paid via UPI.</t>
  </si>
  <si>
    <t>Jacob Shannon</t>
  </si>
  <si>
    <t>On 2023-10-30, Jacob Shannon paid 820710 INR for 10 Tablet(s) using Credit Card.</t>
  </si>
  <si>
    <t>Kaitlyn Friedman</t>
  </si>
  <si>
    <t>Kaitlyn Friedman just purchased 4 Laptop(s) on 2024-09-23, with a total cost of 338936 INR. The payment was completed using Net Banking.</t>
  </si>
  <si>
    <t>Jonathan Owens</t>
  </si>
  <si>
    <t>Jonathan Owens bought 9 Headphones(s) for 43970 INR per unit on 2024-06-07. The total was 395730 INR, paid using Credit Card.</t>
  </si>
  <si>
    <t>Jeffrey Rogers</t>
  </si>
  <si>
    <t>On 2024-07-26, 1 Desktop PC(s) were purchased by Jeffrey Rogers for 1888 INR, with payment made via UPI.</t>
  </si>
  <si>
    <t>Dr. Derek Blair</t>
  </si>
  <si>
    <t>On 2024-03-18, Dr. Derek Blair paid 34686 INR for 9 Laptop(s) using Net Banking.</t>
  </si>
  <si>
    <t>Jason Arnold</t>
  </si>
  <si>
    <t>Jason Arnold bought 5 Smartwatch(s) for a total of 222670 INR, including tax, on 2023-11-08. Payment was made using Net Banking.</t>
  </si>
  <si>
    <t>Robert Lopez</t>
  </si>
  <si>
    <t>On 2024-01-04, Robert Lopez purchased 9 Laptop(s) at a unit price of 37591 INR. The total amount including tax is 338319 INR, paid via Debit Card.</t>
  </si>
  <si>
    <t>On 2024-06-25, Ashley Haynes acquired 6 Mouse(s) at 38483 INR each. The total cost came to 230898 INR, paid with Credit Card.</t>
  </si>
  <si>
    <t>James James</t>
  </si>
  <si>
    <t>On 2023-10-17, 5 Keyboard(s) were purchased by James James for 151995 INR, with payment made via Net Banking.</t>
  </si>
  <si>
    <t>Courtney Bright</t>
  </si>
  <si>
    <t>On 2023-10-23, 8 Mouse(s) were purchased by Courtney Bright for 328944 INR, with payment made via Net Banking.</t>
  </si>
  <si>
    <t>Kevin Brewer</t>
  </si>
  <si>
    <t>On 2024-09-05, Kevin Brewer purchased 6 Headphones(s) at a unit price of 40579 INR. The total amount including tax is 243474 INR, paid via Net Banking.</t>
  </si>
  <si>
    <t>Matthew Cox</t>
  </si>
  <si>
    <t>On 2024-02-08, Matthew Cox paid 10882 INR for 1 Tablet(s) using Net Banking.</t>
  </si>
  <si>
    <t>Sarah Hart</t>
  </si>
  <si>
    <t>On 2023-11-06, Sarah Hart acquired 8 Tablet(s) at 37845 INR each. The total cost came to 302760 INR, paid with Net Banking.</t>
  </si>
  <si>
    <t>Rebecca May</t>
  </si>
  <si>
    <t>Today, Rebecca May acquired 5 Printer(s), paying a total of 298565 INR. The payment was made via Credit Card.</t>
  </si>
  <si>
    <t>Ryan Smith paid 121304 INR for 8 Printer(s) on 2024-05-16, completing the transaction using Cash.</t>
  </si>
  <si>
    <t>On 2024-07-19, William Walker purchased 1 Headphones(s) at a unit price of 93934 INR. The total amount including tax is 93934 INR, paid via Cash.</t>
  </si>
  <si>
    <t>Loretta Robinson</t>
  </si>
  <si>
    <t>Loretta Robinson completed a purchase of 9 Keyboard(s) for 482418 INR on 2024-03-29. The transaction was made via Cash.</t>
  </si>
  <si>
    <t>Amanda Lynch</t>
  </si>
  <si>
    <t>Amanda Lynch bought 8 Tablet(s) for a total of 281464 INR, including tax, on 2024-05-22. Payment was made using Cash.</t>
  </si>
  <si>
    <t>Phillip Brown</t>
  </si>
  <si>
    <t>Phillip Brown bought 8 Keyboard(s) for 59316 INR per unit on 2024-08-16. The total was 474528 INR, paid using Debit Card.</t>
  </si>
  <si>
    <t>Crystal Johnson</t>
  </si>
  <si>
    <t>Crystal Johnson completed a purchase of 2 Printer(s) for 55454 INR on 2024-07-06. The transaction was made via Net Banking.</t>
  </si>
  <si>
    <t>Michael Mcmahon</t>
  </si>
  <si>
    <t>Michael Mcmahon paid 750944 INR for 8 Printer(s) on 2023-11-21, completing the transaction using Credit Card.</t>
  </si>
  <si>
    <t>Nathan Navarro</t>
  </si>
  <si>
    <t>Today, Nathan Navarro acquired 7 Laptop(s), paying a total of 186963 INR. The payment was made via Net Banking.</t>
  </si>
  <si>
    <t>Richard Green</t>
  </si>
  <si>
    <t>On 2024-03-06, Richard Green purchased 2 Keyboard(s) at a unit price of 28747 INR. The total amount including tax is 57494 INR, paid via Cash.</t>
  </si>
  <si>
    <t>Rachel Kim</t>
  </si>
  <si>
    <t>Rachel Kim bought 8 Smartwatch(s) for a total of 35128 INR, including tax, on 2024-04-02. Payment was made using Net Banking.</t>
  </si>
  <si>
    <t>Russell Johnston</t>
  </si>
  <si>
    <t>On 2024-08-04, Russell Johnston paid 99850 INR for 10 Mouse(s) using Cash.</t>
  </si>
  <si>
    <t>Matthew Wilson just purchased 4 Monitor(s) on 2024-05-29, with a total cost of 215152 INR. The payment was completed using Credit Card.</t>
  </si>
  <si>
    <t>Robert Rivera</t>
  </si>
  <si>
    <t>On 2023-12-04, Robert Rivera paid 69570 INR for 6 Tablet(s) using Cash.</t>
  </si>
  <si>
    <t>Michelle Mann</t>
  </si>
  <si>
    <t>On 2023-12-13, Michelle Mann paid 70954 INR for 1 Desktop PC(s) using Cash.</t>
  </si>
  <si>
    <t>Roy Doyle</t>
  </si>
  <si>
    <t>Roy Doyle just purchased 4 Smartphone(s) on 2024-01-29, with a total cost of 120956 INR. The payment was completed using Debit Card.</t>
  </si>
  <si>
    <t>April Wright</t>
  </si>
  <si>
    <t>On 2024-08-13, April Wright acquired 3 Keyboard(s) at 53017 INR each. The total cost came to 159051 INR, paid with Net Banking.</t>
  </si>
  <si>
    <t>Tony Kramer DVM</t>
  </si>
  <si>
    <t>Today, Tony Kramer DVM acquired 3 Printer(s), paying a total of 116391 INR. The payment was made via Debit Card.</t>
  </si>
  <si>
    <t>Donald Long</t>
  </si>
  <si>
    <t>Donald Long completed a purchase of 4 Smartphone(s) for 125440 INR on 2024-08-30. The transaction was made via Cash.</t>
  </si>
  <si>
    <t>Matthew Adams</t>
  </si>
  <si>
    <t>On 2024-08-01, 5 Desktop PC(s) were purchased by Matthew Adams for 82360 INR, with payment made via UPI.</t>
  </si>
  <si>
    <t>Angel Morris</t>
  </si>
  <si>
    <t>Angel Morris bought 9 Printer(s) for a total of 126018 INR, including tax, on 2024-07-05. Payment was made using Debit Card.</t>
  </si>
  <si>
    <t>Patricia Glenn</t>
  </si>
  <si>
    <t>Patricia Glenn just purchased 1 Tablet(s) on 2023-10-23, with a total cost of 94512 INR. The payment was completed using Cash.</t>
  </si>
  <si>
    <t>Donna Cain</t>
  </si>
  <si>
    <t>Donna Cain completed a purchase of 4 Laptop(s) for 273764 INR on 2024-09-26. The transaction was made via Cash.</t>
  </si>
  <si>
    <t>Mary Franklin</t>
  </si>
  <si>
    <t>On 2024-02-17, Mary Franklin acquired 4 Printer(s) at 60098 INR each. The total cost came to 240392 INR, paid with Cash.</t>
  </si>
  <si>
    <t>Kimberly Paul</t>
  </si>
  <si>
    <t>Kimberly Paul bought 10 Laptop(s) for 97458 INR per unit on 2023-12-22. The total was 974580 INR, paid using Debit Card.</t>
  </si>
  <si>
    <t>Robert Morris</t>
  </si>
  <si>
    <t>On 2024-08-19, Robert Morris acquired 2 Printer(s) at 84337 INR each. The total cost came to 168674 INR, paid with Debit Card.</t>
  </si>
  <si>
    <t>Angela Ellis</t>
  </si>
  <si>
    <t>Angela Ellis just purchased 7 Laptop(s) on 2024-09-29, with a total cost of 305459 INR. The payment was completed using Debit Card.</t>
  </si>
  <si>
    <t>Sara Taylor</t>
  </si>
  <si>
    <t>Sara Taylor bought 4 Desktop PC(s) for a total of 156604 INR, including tax, on 2024-04-06. Payment was made using Debit Card.</t>
  </si>
  <si>
    <t>John Brown</t>
  </si>
  <si>
    <t>On 2024-02-26, John Brown acquired 4 Tablet(s) at 47372 INR each. The total cost came to 189488 INR, paid with Debit Card.</t>
  </si>
  <si>
    <t>On 2023-11-21, 3 Headphones(s) were purchased by Edward Gonzalez for 182166 INR, with payment made via UPI.</t>
  </si>
  <si>
    <t>Desiree Joyce</t>
  </si>
  <si>
    <t>On 2024-06-24, Desiree Joyce paid 223740 INR for 4 Keyboard(s) using Credit Card.</t>
  </si>
  <si>
    <t>Ashley Stewart</t>
  </si>
  <si>
    <t>Ashley Stewart completed a purchase of 7 Smartwatch(s) for 112455 INR on 2024-06-19. The transaction was made via Credit Card.</t>
  </si>
  <si>
    <t>Tonya Williams</t>
  </si>
  <si>
    <t>On 2024-03-09, Tonya Williams purchased 6 Laptop(s) at a unit price of 54047 INR. The total amount including tax is 324282 INR, paid via Debit Card.</t>
  </si>
  <si>
    <t>On 2024-07-16, 2 Smartphone(s) were purchased by Melissa Williams for 7186 INR, with payment made via Net Banking.</t>
  </si>
  <si>
    <t>Sarah Thomas</t>
  </si>
  <si>
    <t>Today, Sarah Thomas acquired 4 Smartphone(s), paying a total of 47224 INR. The payment was made via Net Banking.</t>
  </si>
  <si>
    <t>Kristine Moore</t>
  </si>
  <si>
    <t>On 2024-01-09, 2 Smartphone(s) were purchased by Kristine Moore for 53584 INR, with payment made via Debit Card.</t>
  </si>
  <si>
    <t>John Christian</t>
  </si>
  <si>
    <t>On 2024-04-29, 7 Smartwatch(s) were purchased by John Christian for 584311 INR, with payment made via Debit Card.</t>
  </si>
  <si>
    <t>Jorge Weaver</t>
  </si>
  <si>
    <t>Jorge Weaver paid 447475 INR for 7 Keyboard(s) on 2024-08-23, completing the transaction using Net Banking.</t>
  </si>
  <si>
    <t>Patrick Walter</t>
  </si>
  <si>
    <t>On 2024-06-06, 3 Monitor(s) were purchased by Patrick Walter for 191178 INR, with payment made via Cash.</t>
  </si>
  <si>
    <t>Tammy Hudson</t>
  </si>
  <si>
    <t>On 2024-03-08, Tammy Hudson acquired 10 Smartphone(s) at 23767 INR each. The total cost came to 237670 INR, paid with Cash.</t>
  </si>
  <si>
    <t>Gerald Holland</t>
  </si>
  <si>
    <t>On 2024-07-18, Gerald Holland paid 197400 INR for 8 Tablet(s) using Debit Card.</t>
  </si>
  <si>
    <t>Andrea Elliott</t>
  </si>
  <si>
    <t>On 2023-11-30, 3 Tablet(s) were purchased by Andrea Elliott for 216324 INR, with payment made via Net Banking.</t>
  </si>
  <si>
    <t>Joshua Miller</t>
  </si>
  <si>
    <t>On 2024-02-16, Joshua Miller acquired 1 Printer(s) at 38289 INR each. The total cost came to 38289 INR, paid with Debit Card.</t>
  </si>
  <si>
    <t>Larry Lee</t>
  </si>
  <si>
    <t>Larry Lee completed a purchase of 2 Desktop PC(s) for 100822 INR on 2024-08-19. The transaction was made via Net Banking.</t>
  </si>
  <si>
    <t>Sarah Joseph</t>
  </si>
  <si>
    <t>On 2024-04-13, Sarah Joseph acquired 9 Smartwatch(s) at 41408 INR each. The total cost came to 372672 INR, paid with Net Banking.</t>
  </si>
  <si>
    <t>Donna Foster</t>
  </si>
  <si>
    <t>Donna Foster completed a purchase of 7 Keyboard(s) for 165781 INR on 2023-10-25. The transaction was made via UPI.</t>
  </si>
  <si>
    <t>Beverly Avery MD</t>
  </si>
  <si>
    <t>On 2024-04-28, Beverly Avery MD acquired 4 Monitor(s) at 44619 INR each. The total cost came to 178476 INR, paid with Cash.</t>
  </si>
  <si>
    <t>Elizabeth Rodriguez bought 1 Tablet(s) for a total of 51000 INR, including tax, on 2024-07-23. Payment was made using Debit Card.</t>
  </si>
  <si>
    <t>Kevin White completed a purchase of 10 Smartphone(s) for 896420 INR on 2023-11-13. The transaction was made via Cash.</t>
  </si>
  <si>
    <t>Renee Campbell</t>
  </si>
  <si>
    <t>Renee Campbell bought 1 Smartphone(s) for a total of 52595 INR, including tax, on 2023-10-03. Payment was made using Net Banking.</t>
  </si>
  <si>
    <t>Jacqueline Davidson</t>
  </si>
  <si>
    <t>Today, Jacqueline Davidson acquired 8 Monitor(s), paying a total of 532760 INR. The payment was made via Net Banking.</t>
  </si>
  <si>
    <t>Eric Allen</t>
  </si>
  <si>
    <t>Eric Allen bought 10 Monitor(s) for a total of 358150 INR, including tax, on 2024-03-26. Payment was made using Net Banking.</t>
  </si>
  <si>
    <t>Robin Scott</t>
  </si>
  <si>
    <t>Robin Scott bought 5 Headphones(s) for 93987 INR per unit on 2024-01-24. The total was 469935 INR, paid using Debit Card.</t>
  </si>
  <si>
    <t>Stephanie Ortiz</t>
  </si>
  <si>
    <t>Today, Stephanie Ortiz acquired 9 Smartwatch(s), paying a total of 327816 INR. The payment was made via Debit Card.</t>
  </si>
  <si>
    <t>Brenda Farrell</t>
  </si>
  <si>
    <t>On 2023-10-07, Brenda Farrell acquired 3 Headphones(s) at 36957 INR each. The total cost came to 110871 INR, paid with Debit Card.</t>
  </si>
  <si>
    <t>Stephanie Rodgers</t>
  </si>
  <si>
    <t>Stephanie Rodgers just purchased 6 Smartwatch(s) on 2024-04-13, with a total cost of 531210 INR. The payment was completed using Cash.</t>
  </si>
  <si>
    <t>Margaret Hart</t>
  </si>
  <si>
    <t>On 2024-01-12, Margaret Hart purchased 3 Mouse(s) at a unit price of 80679 INR. The total amount including tax is 242037 INR, paid via Cash.</t>
  </si>
  <si>
    <t>Caleb Davis</t>
  </si>
  <si>
    <t>On 2023-10-15, 9 Smartphone(s) were purchased by Caleb Davis for 641619 INR, with payment made via UPI.</t>
  </si>
  <si>
    <t>Justin Armstrong</t>
  </si>
  <si>
    <t>Justin Armstrong completed a purchase of 6 Monitor(s) for 587364 INR on 2024-04-05. The transaction was made via UPI.</t>
  </si>
  <si>
    <t>Jesse Sandoval</t>
  </si>
  <si>
    <t>On 2024-08-24, Jesse Sandoval purchased 7 Printer(s) at a unit price of 84204 INR. The total amount including tax is 589428 INR, paid via Cash.</t>
  </si>
  <si>
    <t>Laura Thomas</t>
  </si>
  <si>
    <t>Today, Laura Thomas acquired 10 Headphones(s), paying a total of 898430 INR. The payment was made via Debit Card.</t>
  </si>
  <si>
    <t>Andrew Anderson</t>
  </si>
  <si>
    <t>Andrew Anderson paid 269394 INR for 6 Printer(s) on 2023-11-19, completing the transaction using Credit Card.</t>
  </si>
  <si>
    <t>Christina Dominguez</t>
  </si>
  <si>
    <t>Christina Dominguez completed a purchase of 9 Headphones(s) for 108126 INR on 2024-09-04. The transaction was made via Cash.</t>
  </si>
  <si>
    <t>Matthew Rivera</t>
  </si>
  <si>
    <t>On 2024-08-07, Matthew Rivera acquired 9 Smartwatch(s) at 96396 INR each. The total cost came to 867564 INR, paid with Cash.</t>
  </si>
  <si>
    <t>Alexander Spencer</t>
  </si>
  <si>
    <t>On 2024-06-17, Alexander Spencer purchased 9 Keyboard(s) at a unit price of 99455 INR. The total amount including tax is 895095 INR, paid via Cash.</t>
  </si>
  <si>
    <t>Lauren Martin</t>
  </si>
  <si>
    <t>Lauren Martin just purchased 4 Keyboard(s) on 2024-08-12, with a total cost of 373548 INR. The payment was completed using Debit Card.</t>
  </si>
  <si>
    <t>Steven Franco</t>
  </si>
  <si>
    <t>Steven Franco just purchased 9 Monitor(s) on 2023-12-12, with a total cost of 666648 INR. The payment was completed using UPI.</t>
  </si>
  <si>
    <t>Patrick Graham</t>
  </si>
  <si>
    <t>On 2024-08-26, Patrick Graham acquired 3 Smartwatch(s) at 24722 INR each. The total cost came to 74166 INR, paid with Cash.</t>
  </si>
  <si>
    <t>Dr. Gary Henry DDS</t>
  </si>
  <si>
    <t>Dr. Gary Henry DDS bought 3 Smartwatch(s) for a total of 201468 INR, including tax, on 2023-11-19. Payment was made using Net Banking.</t>
  </si>
  <si>
    <t>Amy Myers</t>
  </si>
  <si>
    <t>On 2024-07-19, Amy Myers acquired 4 Desktop PC(s) at 48252 INR each. The total cost came to 193008 INR, paid with Cash.</t>
  </si>
  <si>
    <t>Elizabeth Jones</t>
  </si>
  <si>
    <t>Elizabeth Jones bought 5 Smartphone(s) for a total of 103900 INR, including tax, on 2024-07-05. Payment was made using UPI.</t>
  </si>
  <si>
    <t>Jared Jenkins</t>
  </si>
  <si>
    <t>On 2024-03-08, 5 Laptop(s) were purchased by Jared Jenkins for 386295 INR, with payment made via Net Banking.</t>
  </si>
  <si>
    <t>Robin Ayala</t>
  </si>
  <si>
    <t>Robin Ayala bought 1 Keyboard(s) for 51882 INR per unit on 2023-10-27. The total was 51882 INR, paid using Credit Card.</t>
  </si>
  <si>
    <t>Brian Banks</t>
  </si>
  <si>
    <t>Today, Brian Banks acquired 9 Mouse(s), paying a total of 788994 INR. The payment was made via Cash.</t>
  </si>
  <si>
    <t>Marissa Mitchell</t>
  </si>
  <si>
    <t>Marissa Mitchell bought 8 Printer(s) for 31236 INR per unit on 2023-11-11. The total was 249888 INR, paid using Credit Card.</t>
  </si>
  <si>
    <t>On 2024-08-11, 3 Smartwatch(s) were purchased by Amy Smith for 126342 INR, with payment made via Credit Card.</t>
  </si>
  <si>
    <t>Jennifer Cook</t>
  </si>
  <si>
    <t>Jennifer Cook just purchased 2 Printer(s) on 2024-06-19, with a total cost of 86662 INR. The payment was completed using Cash.</t>
  </si>
  <si>
    <t>Heidi Clark</t>
  </si>
  <si>
    <t>On 2024-09-02, 10 Headphones(s) were purchased by Heidi Clark for 664290 INR, with payment made via Net Banking.</t>
  </si>
  <si>
    <t>Hannah Hawkins</t>
  </si>
  <si>
    <t>Hannah Hawkins bought 7 Headphones(s) for 55421 INR per unit on 2024-03-22. The total was 387947 INR, paid using Debit Card.</t>
  </si>
  <si>
    <t>Gregory Reid</t>
  </si>
  <si>
    <t>Gregory Reid paid 364154 INR for 7 Tablet(s) on 2024-04-27, completing the transaction using UPI.</t>
  </si>
  <si>
    <t>Michael Reed</t>
  </si>
  <si>
    <t>On 2023-11-09, Michael Reed acquired 1 Desktop PC(s) at 55193 INR each. The total cost came to 55193 INR, paid with Credit Card.</t>
  </si>
  <si>
    <t>Joseph Liu</t>
  </si>
  <si>
    <t>Joseph Liu bought 7 Printer(s) for a total of 48944 INR, including tax, on 2024-06-02. Payment was made using Debit Card.</t>
  </si>
  <si>
    <t>Walter Jackson</t>
  </si>
  <si>
    <t>On 2024-05-27, Walter Jackson paid 125112 INR for 8 Smartwatch(s) using UPI.</t>
  </si>
  <si>
    <t>Donald Wagner</t>
  </si>
  <si>
    <t>On 2024-09-16, 3 Headphones(s) were purchased by Donald Wagner for 123150 INR, with payment made via Debit Card.</t>
  </si>
  <si>
    <t>Melissa Patel</t>
  </si>
  <si>
    <t>On 2024-08-11, 9 Printer(s) were purchased by Melissa Patel for 642708 INR, with payment made via Credit Card.</t>
  </si>
  <si>
    <t>Lisa Shepherd</t>
  </si>
  <si>
    <t>On 2024-02-08, Lisa Shepherd acquired 1 Smartwatch(s) at 65330 INR each. The total cost came to 65330 INR, paid with UPI.</t>
  </si>
  <si>
    <t>Fred Shaw</t>
  </si>
  <si>
    <t>Fred Shaw paid 447490 INR for 10 Smartwatch(s) on 2024-07-18, completing the transaction using Credit Card.</t>
  </si>
  <si>
    <t>Richard Johnson</t>
  </si>
  <si>
    <t>Richard Johnson paid 15985 INR for 5 Smartphone(s) on 2024-01-06, completing the transaction using Net Banking.</t>
  </si>
  <si>
    <t>Rhonda Hill</t>
  </si>
  <si>
    <t>Rhonda Hill just purchased 6 Laptop(s) on 2024-02-12, with a total cost of 489168 INR. The payment was completed using UPI.</t>
  </si>
  <si>
    <t>Pamela Cooper</t>
  </si>
  <si>
    <t>Pamela Cooper paid 146280 INR for 8 Smartwatch(s) on 2024-07-24, completing the transaction using Net Banking.</t>
  </si>
  <si>
    <t>Roy Reid</t>
  </si>
  <si>
    <t>On 2024-04-08, Roy Reid acquired 3 Smartphone(s) at 78804 INR each. The total cost came to 236412 INR, paid with Credit Card.</t>
  </si>
  <si>
    <t>Paul Smith bought 3 Desktop PC(s) for 93503 INR per unit on 2024-02-14. The total was 280509 INR, paid using UPI.</t>
  </si>
  <si>
    <t>Charles Johnson</t>
  </si>
  <si>
    <t>On 2023-12-16, Charles Johnson purchased 1 Smartwatch(s) at a unit price of 6098 INR. The total amount including tax is 6098 INR, paid via Credit Card.</t>
  </si>
  <si>
    <t>John Salazar</t>
  </si>
  <si>
    <t>On 2024-06-08, John Salazar acquired 10 Monitor(s) at 70870 INR each. The total cost came to 708700 INR, paid with Net Banking.</t>
  </si>
  <si>
    <t>Tina Richardson</t>
  </si>
  <si>
    <t>Tina Richardson just purchased 3 Smartphone(s) on 2023-12-06, with a total cost of 176538 INR. The payment was completed using UPI.</t>
  </si>
  <si>
    <t>Megan Anderson</t>
  </si>
  <si>
    <t>Today, Megan Anderson acquired 1 Desktop PC(s), paying a total of 52254 INR. The payment was made via Net Banking.</t>
  </si>
  <si>
    <t>Jacob Jacobs</t>
  </si>
  <si>
    <t>Jacob Jacobs just purchased 10 Laptop(s) on 2023-11-12, with a total cost of 636220 INR. The payment was completed using Net Banking.</t>
  </si>
  <si>
    <t>Valerie Price</t>
  </si>
  <si>
    <t>Valerie Price bought 7 Mouse(s) for a total of 320719 INR, including tax, on 2023-11-20. Payment was made using Net Banking.</t>
  </si>
  <si>
    <t>On 2024-03-17, David Smith paid 119538 INR for 3 Smartphone(s) using Net Banking.</t>
  </si>
  <si>
    <t>Tina Poole</t>
  </si>
  <si>
    <t>Tina Poole completed a purchase of 9 Headphones(s) for 659115 INR on 2024-01-21. The transaction was made via Debit Card.</t>
  </si>
  <si>
    <t>Wanda Hernandez</t>
  </si>
  <si>
    <t>On 2024-05-22, Wanda Hernandez acquired 6 Keyboard(s) at 75635 INR each. The total cost came to 453810 INR, paid with Debit Card.</t>
  </si>
  <si>
    <t>Elizabeth Richardson</t>
  </si>
  <si>
    <t>Elizabeth Richardson just purchased 10 Desktop PC(s) on 2023-12-07, with a total cost of 319180 INR. The payment was completed using Net Banking.</t>
  </si>
  <si>
    <t>Michelle Jones</t>
  </si>
  <si>
    <t>Michelle Jones just purchased 9 Desktop PC(s) on 2024-09-09, with a total cost of 589158 INR. The payment was completed using Credit Card.</t>
  </si>
  <si>
    <t>Kelly Richardson</t>
  </si>
  <si>
    <t>Kelly Richardson bought 5 Headphones(s) for 94425 INR per unit on 2024-09-28. The total was 472125 INR, paid using Net Banking.</t>
  </si>
  <si>
    <t>Jessica Sherman</t>
  </si>
  <si>
    <t>On 2024-03-17, Jessica Sherman acquired 6 Desktop PC(s) at 90611 INR each. The total cost came to 543666 INR, paid with Debit Card.</t>
  </si>
  <si>
    <t>Adam Madden</t>
  </si>
  <si>
    <t>On 2024-07-25, Adam Madden acquired 9 Monitor(s) at 23903 INR each. The total cost came to 215127 INR, paid with Debit Card.</t>
  </si>
  <si>
    <t>Hannah Huffman</t>
  </si>
  <si>
    <t>Hannah Huffman paid 197182 INR for 2 Headphones(s) on 2024-08-20, completing the transaction using Cash.</t>
  </si>
  <si>
    <t>Carla Russell</t>
  </si>
  <si>
    <t>Carla Russell paid 188160 INR for 5 Smartwatch(s) on 2024-07-16, completing the transaction using Debit Card.</t>
  </si>
  <si>
    <t>Connor Collins</t>
  </si>
  <si>
    <t>On 2023-11-10, Connor Collins acquired 6 Smartwatch(s) at 4485 INR each. The total cost came to 26910 INR, paid with Net Banking.</t>
  </si>
  <si>
    <t>John Hanson</t>
  </si>
  <si>
    <t>John Hanson just purchased 6 Printer(s) on 2024-01-29, with a total cost of 589356 INR. The payment was completed using UPI.</t>
  </si>
  <si>
    <t>Jennifer Coleman</t>
  </si>
  <si>
    <t>On 2024-01-27, Jennifer Coleman acquired 4 Keyboard(s) at 61153 INR each. The total cost came to 244612 INR, paid with Credit Card.</t>
  </si>
  <si>
    <t>Michael Blair</t>
  </si>
  <si>
    <t>On 2024-05-03, Michael Blair acquired 9 Printer(s) at 64961 INR each. The total cost came to 584649 INR, paid with Credit Card.</t>
  </si>
  <si>
    <t>Todd Cook</t>
  </si>
  <si>
    <t>Todd Cook completed a purchase of 3 Headphones(s) for 124332 INR on 2024-01-24. The transaction was made via Cash.</t>
  </si>
  <si>
    <t>Elizabeth Henderson</t>
  </si>
  <si>
    <t>Elizabeth Henderson just purchased 4 Keyboard(s) on 2024-01-13, with a total cost of 84872 INR. The payment was completed using Debit Card.</t>
  </si>
  <si>
    <t>On 2024-04-26, Karen Wilson acquired 1 Printer(s) at 10417 INR each. The total cost came to 10417 INR, paid with UPI.</t>
  </si>
  <si>
    <t>Elizabeth Smith</t>
  </si>
  <si>
    <t>Elizabeth Smith bought 4 Smartwatch(s) for a total of 299252 INR, including tax, on 2024-03-16. Payment was made using Debit Card.</t>
  </si>
  <si>
    <t>Mark Chung</t>
  </si>
  <si>
    <t>Mark Chung bought 9 Printer(s) for a total of 867294 INR, including tax, on 2024-04-13. Payment was made using Debit Card.</t>
  </si>
  <si>
    <t>Dr. Donna Perry</t>
  </si>
  <si>
    <t>On 2023-11-07, Dr. Donna Perry paid 812007 INR for 9 Smartphone(s) using Debit Card.</t>
  </si>
  <si>
    <t>Lauren Cameron</t>
  </si>
  <si>
    <t>Lauren Cameron paid 140878 INR for 2 Tablet(s) on 2024-07-04, completing the transaction using Debit Card.</t>
  </si>
  <si>
    <t>Steven Davis</t>
  </si>
  <si>
    <t>Steven Davis bought 3 Tablet(s) for 40819 INR per unit on 2024-05-05. The total was 122457 INR, paid using Net Banking.</t>
  </si>
  <si>
    <t>Theresa Rose</t>
  </si>
  <si>
    <t>On 2024-08-06, Theresa Rose paid 145323 INR for 9 Mouse(s) using UPI.</t>
  </si>
  <si>
    <t>Catherine Crawford</t>
  </si>
  <si>
    <t>On 2024-04-05, Catherine Crawford acquired 9 Headphones(s) at 93126 INR each. The total cost came to 838134 INR, paid with Cash.</t>
  </si>
  <si>
    <t>James Johnson</t>
  </si>
  <si>
    <t>On 2024-06-23, James Johnson paid 151416 INR for 8 Mouse(s) using Net Banking.</t>
  </si>
  <si>
    <t>Melissa Hall</t>
  </si>
  <si>
    <t>Melissa Hall bought 1 Monitor(s) for 74862 INR per unit on 2024-08-26. The total was 74862 INR, paid using Credit Card.</t>
  </si>
  <si>
    <t>Luke Kidd</t>
  </si>
  <si>
    <t>On 2024-07-31, Luke Kidd paid 629097 INR for 7 Keyboard(s) using Net Banking.</t>
  </si>
  <si>
    <t>Beth Cook</t>
  </si>
  <si>
    <t>Beth Cook completed a purchase of 2 Monitor(s) for 188128 INR on 2023-10-29. The transaction was made via Cash.</t>
  </si>
  <si>
    <t>Joseph Jensen</t>
  </si>
  <si>
    <t>On 2024-08-31, 2 Printer(s) were purchased by Joseph Jensen for 140922 INR, with payment made via Cash.</t>
  </si>
  <si>
    <t>Joanna Velasquez</t>
  </si>
  <si>
    <t>Joanna Velasquez just purchased 6 Headphones(s) on 2024-03-15, with a total cost of 595608 INR. The payment was completed using UPI.</t>
  </si>
  <si>
    <t>Christopher Potter</t>
  </si>
  <si>
    <t>Christopher Potter paid 430495 INR for 5 Headphones(s) on 2023-12-19, completing the transaction using Net Banking.</t>
  </si>
  <si>
    <t>James Lang</t>
  </si>
  <si>
    <t>On 2024-09-08, James Lang purchased 6 Laptop(s) at a unit price of 11045 INR. The total amount including tax is 66270 INR, paid via Credit Card.</t>
  </si>
  <si>
    <t>Steven Sullivan</t>
  </si>
  <si>
    <t>On 2023-12-28, Steven Sullivan paid 72500 INR for 10 Smartwatch(s) using Credit Card.</t>
  </si>
  <si>
    <t>Justin Williams MD</t>
  </si>
  <si>
    <t>Justin Williams MD bought 4 Headphones(s) for 46672 INR per unit on 2024-05-09. The total was 186688 INR, paid using Net Banking.</t>
  </si>
  <si>
    <t>Mrs. Sandra Welch DVM</t>
  </si>
  <si>
    <t>Mrs. Sandra Welch DVM paid 310970 INR for 10 Desktop PC(s) on 2024-01-05, completing the transaction using Net Banking.</t>
  </si>
  <si>
    <t>Megan Robinson</t>
  </si>
  <si>
    <t>Megan Robinson completed a purchase of 6 Keyboard(s) for 367290 INR on 2023-12-11. The transaction was made via Debit Card.</t>
  </si>
  <si>
    <t>Joseph Boyd</t>
  </si>
  <si>
    <t>Joseph Boyd bought 7 Tablet(s) for a total of 378917 INR, including tax, on 2023-12-03. Payment was made using UPI.</t>
  </si>
  <si>
    <t>Brian Guzman</t>
  </si>
  <si>
    <t>Brian Guzman completed a purchase of 2 Desktop PC(s) for 142506 INR on 2023-10-16. The transaction was made via Net Banking.</t>
  </si>
  <si>
    <t>Rachel Sanchez</t>
  </si>
  <si>
    <t>On 2024-07-23, Rachel Sanchez paid 50536 INR for 4 Monitor(s) using Debit Card.</t>
  </si>
  <si>
    <t>Clayton Perez</t>
  </si>
  <si>
    <t>On 2024-04-26, Clayton Perez paid 149416 INR for 8 Printer(s) using Credit Card.</t>
  </si>
  <si>
    <t>Sean Welch</t>
  </si>
  <si>
    <t>On 2024-03-05, Sean Welch paid 41730 INR for 2 Keyboard(s) using Debit Card.</t>
  </si>
  <si>
    <t>Carol Richards</t>
  </si>
  <si>
    <t>Carol Richards completed a purchase of 10 Tablet(s) for 811830 INR on 2024-02-17. The transaction was made via Cash.</t>
  </si>
  <si>
    <t>Jacob Brown</t>
  </si>
  <si>
    <t>On 2024-04-13, 6 Smartphone(s) were purchased by Jacob Brown for 130128 INR, with payment made via Credit Card.</t>
  </si>
  <si>
    <t>Maria Rodriguez</t>
  </si>
  <si>
    <t>On 2023-10-07, Maria Rodriguez acquired 10 Printer(s) at 59234 INR each. The total cost came to 592340 INR, paid with Net Banking.</t>
  </si>
  <si>
    <t>On 2023-10-03, Ashley Baker acquired 7 Printer(s) at 47859 INR each. The total cost came to 335013 INR, paid with UPI.</t>
  </si>
  <si>
    <t>On 2024-04-16, Angela Thompson purchased 7 Tablet(s) at a unit price of 8574 INR. The total amount including tax is 60018 INR, paid via UPI.</t>
  </si>
  <si>
    <t>Stephanie Fisher</t>
  </si>
  <si>
    <t>Stephanie Fisher paid 11224 INR for 4 Desktop PC(s) on 2024-05-20, completing the transaction using Cash.</t>
  </si>
  <si>
    <t>Zachary Knight</t>
  </si>
  <si>
    <t>On 2024-03-26, Zachary Knight purchased 4 Smartphone(s) at a unit price of 65037 INR. The total amount including tax is 260148 INR, paid via Cash.</t>
  </si>
  <si>
    <t>Michaela Flores</t>
  </si>
  <si>
    <t>Today, Michaela Flores acquired 1 Monitor(s), paying a total of 27611 INR. The payment was made via Credit Card.</t>
  </si>
  <si>
    <t>William Simpson</t>
  </si>
  <si>
    <t>William Simpson bought 4 Smartphone(s) for 55070 INR per unit on 2024-01-24. The total was 220280 INR, paid using Credit Card.</t>
  </si>
  <si>
    <t>James Wilson</t>
  </si>
  <si>
    <t>James Wilson completed a purchase of 4 Smartphone(s) for 346596 INR on 2023-10-18. The transaction was made via Cash.</t>
  </si>
  <si>
    <t>Ryan Perez</t>
  </si>
  <si>
    <t>On 2024-06-21, Ryan Perez acquired 1 Tablet(s) at 70127 INR each. The total cost came to 70127 INR, paid with Credit Card.</t>
  </si>
  <si>
    <t>George Barnes</t>
  </si>
  <si>
    <t>On 2023-12-06, George Barnes purchased 2 Desktop PC(s) at a unit price of 68420 INR. The total amount including tax is 136840 INR, paid via Credit Card.</t>
  </si>
  <si>
    <t>Brittany Miller</t>
  </si>
  <si>
    <t>On 2023-10-21, Brittany Miller acquired 8 Keyboard(s) at 72217 INR each. The total cost came to 577736 INR, paid with Debit Card.</t>
  </si>
  <si>
    <t>Jacob Hall</t>
  </si>
  <si>
    <t>Jacob Hall bought 2 Smartwatch(s) for a total of 159472 INR, including tax, on 2024-03-09. Payment was made using Cash.</t>
  </si>
  <si>
    <t>Corey Gomez</t>
  </si>
  <si>
    <t>Corey Gomez just purchased 1 Headphones(s) on 2023-12-22, with a total cost of 1656 INR. The payment was completed using Net Banking.</t>
  </si>
  <si>
    <t>David Browning</t>
  </si>
  <si>
    <t>David Browning completed a purchase of 2 Desktop PC(s) for 168718 INR on 2024-09-10. The transaction was made via UPI.</t>
  </si>
  <si>
    <t>Samuel West</t>
  </si>
  <si>
    <t>On 2024-07-15, 2 Smartphone(s) were purchased by Samuel West for 17674 INR, with payment made via Credit Card.</t>
  </si>
  <si>
    <t>Nicholas Spence</t>
  </si>
  <si>
    <t>On 2024-06-01, 4 Laptop(s) were purchased by Nicholas Spence for 248432 INR, with payment made via Cash.</t>
  </si>
  <si>
    <t>Brandon Gibbs</t>
  </si>
  <si>
    <t>On 2024-01-04, 4 Headphones(s) were purchased by Brandon Gibbs for 386960 INR, with payment made via Credit Card.</t>
  </si>
  <si>
    <t>Connie Morgan</t>
  </si>
  <si>
    <t>Connie Morgan just purchased 3 Smartwatch(s) on 2024-02-25, with a total cost of 128496 INR. The payment was completed using Debit Card.</t>
  </si>
  <si>
    <t>Robin Myers</t>
  </si>
  <si>
    <t>On 2024-03-01, Robin Myers paid 475884 INR for 6 Smartphone(s) using Credit Card.</t>
  </si>
  <si>
    <t>Andrew Strickland</t>
  </si>
  <si>
    <t>Andrew Strickland bought 8 Keyboard(s) for 86770 INR per unit on 2024-06-17. The total was 694160 INR, paid using Cash.</t>
  </si>
  <si>
    <t>Christina Mullen</t>
  </si>
  <si>
    <t>Christina Mullen paid 377696 INR for 4 Monitor(s) on 2024-05-17, completing the transaction using Credit Card.</t>
  </si>
  <si>
    <t>Beth Morris</t>
  </si>
  <si>
    <t>Beth Morris just purchased 8 Mouse(s) on 2023-12-14, with a total cost of 456336 INR. The payment was completed using Net Banking.</t>
  </si>
  <si>
    <t>Today, Alex Riley acquired 1 Smartphone(s), paying a total of 38998 INR. The payment was made via Net Banking.</t>
  </si>
  <si>
    <t>Valerie King</t>
  </si>
  <si>
    <t>Valerie King completed a purchase of 6 Headphones(s) for 303630 INR on 2024-08-05. The transaction was made via Cash.</t>
  </si>
  <si>
    <t>Tonya Perry</t>
  </si>
  <si>
    <t>Tonya Perry bought 8 Keyboard(s) for 96360 INR per unit on 2023-10-14. The total was 770880 INR, paid using Net Banking.</t>
  </si>
  <si>
    <t>Kevin Cruz</t>
  </si>
  <si>
    <t>On 2023-10-08, Kevin Cruz purchased 4 Laptop(s) at a unit price of 6506 INR. The total amount including tax is 26024 INR, paid via Cash.</t>
  </si>
  <si>
    <t>Michael Lee just purchased 9 Mouse(s) on 2024-03-11, with a total cost of 882189 INR. The payment was completed using UPI.</t>
  </si>
  <si>
    <t>Lisa Brown</t>
  </si>
  <si>
    <t>Lisa Brown just purchased 7 Monitor(s) on 2024-02-11, with a total cost of 27559 INR. The payment was completed using UPI.</t>
  </si>
  <si>
    <t>On 2024-07-30, Valerie Kidd paid 489622 INR for 7 Laptop(s) using UPI.</t>
  </si>
  <si>
    <t>Richard Reese</t>
  </si>
  <si>
    <t>Richard Reese just purchased 5 Tablet(s) on 2023-11-29, with a total cost of 80590 INR. The payment was completed using Net Banking.</t>
  </si>
  <si>
    <t>James Vaughan</t>
  </si>
  <si>
    <t>James Vaughan bought 4 Desktop PC(s) for a total of 308788 INR, including tax, on 2023-11-30. Payment was made using UPI.</t>
  </si>
  <si>
    <t>Jeffrey Campbell</t>
  </si>
  <si>
    <t>On 2023-12-12, Jeffrey Campbell purchased 4 Mouse(s) at a unit price of 62933 INR. The total amount including tax is 251732 INR, paid via UPI.</t>
  </si>
  <si>
    <t>Daniel Tate</t>
  </si>
  <si>
    <t>Daniel Tate completed a purchase of 2 Keyboard(s) for 159258 INR on 2024-07-28. The transaction was made via Cash.</t>
  </si>
  <si>
    <t>Angela Thomas</t>
  </si>
  <si>
    <t>Angela Thomas bought 1 Keyboard(s) for a total of 43949 INR, including tax, on 2023-12-28. Payment was made using UPI.</t>
  </si>
  <si>
    <t>Lisa Ferguson</t>
  </si>
  <si>
    <t>On 2024-03-13, Lisa Ferguson paid 766880 INR for 10 Smartphone(s) using Cash.</t>
  </si>
  <si>
    <t>Zachary Davis</t>
  </si>
  <si>
    <t>On 2024-06-04, Zachary Davis purchased 9 Printer(s) at a unit price of 80492 INR. The total amount including tax is 724428 INR, paid via Debit Card.</t>
  </si>
  <si>
    <t>Christina Ramirez</t>
  </si>
  <si>
    <t>On 2024-09-24, Christina Ramirez acquired 3 Keyboard(s) at 37053 INR each. The total cost came to 111159 INR, paid with UPI.</t>
  </si>
  <si>
    <t>Joseph Larsen</t>
  </si>
  <si>
    <t>On 2024-03-03, 1 Keyboard(s) were purchased by Joseph Larsen for 75551 INR, with payment made via Debit Card.</t>
  </si>
  <si>
    <t>Mrs. Melissa Thomas</t>
  </si>
  <si>
    <t>On 2024-02-01, Mrs. Melissa Thomas purchased 7 Mouse(s) at a unit price of 27971 INR. The total amount including tax is 195797 INR, paid via Debit Card.</t>
  </si>
  <si>
    <t>Bailey Clark</t>
  </si>
  <si>
    <t>On 2024-08-17, 5 Tablet(s) were purchased by Bailey Clark for 230510 INR, with payment made via Credit Card.</t>
  </si>
  <si>
    <t>Ashley Gibson</t>
  </si>
  <si>
    <t>Ashley Gibson completed a purchase of 1 Mouse(s) for 20360 INR on 2023-12-08. The transaction was made via Cash.</t>
  </si>
  <si>
    <t>Kevin Mccarthy</t>
  </si>
  <si>
    <t>Kevin Mccarthy bought 5 Mouse(s) for 60161 INR per unit on 2023-10-27. The total was 300805 INR, paid using Credit Card.</t>
  </si>
  <si>
    <t>Karla Thompson</t>
  </si>
  <si>
    <t>On 2024-09-10, Karla Thompson paid 205000 INR for 4 Monitor(s) using Net Banking.</t>
  </si>
  <si>
    <t>Amanda Campbell</t>
  </si>
  <si>
    <t>Amanda Campbell bought 8 Desktop PC(s) for a total of 785752 INR, including tax, on 2024-07-19. Payment was made using Debit Card.</t>
  </si>
  <si>
    <t>Jodi Wright</t>
  </si>
  <si>
    <t>Jodi Wright paid 29719 INR for 1 Desktop PC(s) on 2024-06-26, completing the transaction using Cash.</t>
  </si>
  <si>
    <t>Laura Ortiz</t>
  </si>
  <si>
    <t>Laura Ortiz bought 3 Tablet(s) for a total of 75639 INR, including tax, on 2024-07-01. Payment was made using UPI.</t>
  </si>
  <si>
    <t>Gabriel Hensley</t>
  </si>
  <si>
    <t>Gabriel Hensley bought 3 Keyboard(s) for a total of 197001 INR, including tax, on 2024-04-10. Payment was made using UPI.</t>
  </si>
  <si>
    <t>Alec Potter</t>
  </si>
  <si>
    <t>Today, Alec Potter acquired 2 Laptop(s), paying a total of 23196 INR. The payment was made via UPI.</t>
  </si>
  <si>
    <t>Rebecca Davis</t>
  </si>
  <si>
    <t>Rebecca Davis bought 8 Laptop(s) for a total of 443624 INR, including tax, on 2023-12-22. Payment was made using UPI.</t>
  </si>
  <si>
    <t>Jordan Simmons</t>
  </si>
  <si>
    <t>Jordan Simmons just purchased 3 Laptop(s) on 2023-12-22, with a total cost of 128373 INR. The payment was completed using Debit Card.</t>
  </si>
  <si>
    <t>Joseph Osborn</t>
  </si>
  <si>
    <t>Joseph Osborn paid 69034 INR for 2 Monitor(s) on 2023-12-22, completing the transaction using Cash.</t>
  </si>
  <si>
    <t>Kevin Holder</t>
  </si>
  <si>
    <t>On 2023-11-05, Kevin Holder acquired 8 Tablet(s) at 32134 INR each. The total cost came to 257072 INR, paid with UPI.</t>
  </si>
  <si>
    <t>Isaac Flores</t>
  </si>
  <si>
    <t>Isaac Flores paid 57012 INR for 2 Keyboard(s) on 2024-07-12, completing the transaction using Debit Card.</t>
  </si>
  <si>
    <t>Jose Harris</t>
  </si>
  <si>
    <t>On 2023-12-23, 10 Monitor(s) were purchased by Jose Harris for 146940 INR, with payment made via Cash.</t>
  </si>
  <si>
    <t>Brittany Phillips</t>
  </si>
  <si>
    <t>Brittany Phillips paid 20510 INR for 7 Monitor(s) on 2024-02-15, completing the transaction using Net Banking.</t>
  </si>
  <si>
    <t>Karen Bryant</t>
  </si>
  <si>
    <t>Karen Bryant just purchased 2 Headphones(s) on 2023-10-03, with a total cost of 54278 INR. The payment was completed using Credit Card.</t>
  </si>
  <si>
    <t>Casey Hamilton</t>
  </si>
  <si>
    <t>On 2023-10-08, 5 Keyboard(s) were purchased by Casey Hamilton for 219950 INR, with payment made via Credit Card.</t>
  </si>
  <si>
    <t>Rick Johnson</t>
  </si>
  <si>
    <t>Rick Johnson bought 1 Monitor(s) for a total of 24993 INR, including tax, on 2024-06-12. Payment was made using Cash.</t>
  </si>
  <si>
    <t>Denise Elliott</t>
  </si>
  <si>
    <t>Today, Denise Elliott acquired 1 Mouse(s), paying a total of 40202 INR. The payment was made via Cash.</t>
  </si>
  <si>
    <t>Andrew Hubbard</t>
  </si>
  <si>
    <t>Andrew Hubbard just purchased 1 Smartphone(s) on 2023-10-10, with a total cost of 64934 INR. The payment was completed using Debit Card.</t>
  </si>
  <si>
    <t>Nicholas Bentley</t>
  </si>
  <si>
    <t>Today, Nicholas Bentley acquired 10 Printer(s), paying a total of 459900 INR. The payment was made via Credit Card.</t>
  </si>
  <si>
    <t>Thomas Padilla</t>
  </si>
  <si>
    <t>On 2024-07-26, Thomas Padilla paid 21372 INR for 1 Monitor(s) using Debit Card.</t>
  </si>
  <si>
    <t>Keith Palmer</t>
  </si>
  <si>
    <t>Keith Palmer bought 2 Mouse(s) for a total of 46672 INR, including tax, on 2024-01-15. Payment was made using Credit Card.</t>
  </si>
  <si>
    <t>Nicholas Fernandez</t>
  </si>
  <si>
    <t>Nicholas Fernandez bought 3 Keyboard(s) for 78144 INR per unit on 2024-05-27. The total was 234432 INR, paid using Credit Card.</t>
  </si>
  <si>
    <t>Michelle Newton</t>
  </si>
  <si>
    <t>Michelle Newton just purchased 7 Smartphone(s) on 2024-07-02, with a total cost of 604772 INR. The payment was completed using Net Banking.</t>
  </si>
  <si>
    <t>Mark Davis completed a purchase of 2 Keyboard(s) for 81658 INR on 2024-04-05. The transaction was made via Net Banking.</t>
  </si>
  <si>
    <t>Gary Robertson</t>
  </si>
  <si>
    <t>Gary Robertson just purchased 2 Headphones(s) on 2024-01-14, with a total cost of 84102 INR. The payment was completed using Net Banking.</t>
  </si>
  <si>
    <t>Danielle Pope</t>
  </si>
  <si>
    <t>Danielle Pope completed a purchase of 1 Desktop PC(s) for 55269 INR on 2024-03-25. The transaction was made via Net Banking.</t>
  </si>
  <si>
    <t>Antonio Adams</t>
  </si>
  <si>
    <t>On 2024-06-25, Antonio Adams acquired 5 Keyboard(s) at 12539 INR each. The total cost came to 62695 INR, paid with Net Banking.</t>
  </si>
  <si>
    <t>Gabriel Blake</t>
  </si>
  <si>
    <t>Today, Gabriel Blake acquired 7 Printer(s), paying a total of 565656 INR. The payment was made via Cash.</t>
  </si>
  <si>
    <t>Tony Pittman</t>
  </si>
  <si>
    <t>On 2024-03-28, Tony Pittman paid 264948 INR for 4 Smartwatch(s) using Debit Card.</t>
  </si>
  <si>
    <t>Raymond Nelson</t>
  </si>
  <si>
    <t>On 2024-08-15, 9 Desktop PC(s) were purchased by Raymond Nelson for 812178 INR, with payment made via UPI.</t>
  </si>
  <si>
    <t>Jordan Henry</t>
  </si>
  <si>
    <t>Jordan Henry bought 5 Mouse(s) for a total of 453445 INR, including tax, on 2024-01-28. Payment was made using Cash.</t>
  </si>
  <si>
    <t>Jason Grimes</t>
  </si>
  <si>
    <t>Jason Grimes completed a purchase of 2 Smartphone(s) for 153926 INR on 2024-06-13. The transaction was made via Net Banking.</t>
  </si>
  <si>
    <t>Laura Hall</t>
  </si>
  <si>
    <t>On 2024-01-31, 7 Desktop PC(s) were purchased by Laura Hall for 448749 INR, with payment made via Net Banking.</t>
  </si>
  <si>
    <t>Veronica Sanchez</t>
  </si>
  <si>
    <t>Veronica Sanchez completed a purchase of 6 Smartwatch(s) for 473796 INR on 2024-02-18. The transaction was made via Net Banking.</t>
  </si>
  <si>
    <t>Tony Gonzalez</t>
  </si>
  <si>
    <t>Tony Gonzalez paid 45655 INR for 1 Laptop(s) on 2023-10-16, completing the transaction using Debit Card.</t>
  </si>
  <si>
    <t>Bob Little</t>
  </si>
  <si>
    <t>On 2023-11-24, 7 Headphones(s) were purchased by Bob Little for 315560 INR, with payment made via Debit Card.</t>
  </si>
  <si>
    <t>Ross Cross</t>
  </si>
  <si>
    <t>Ross Cross completed a purchase of 9 Smartphone(s) for 839160 INR on 2023-10-03. The transaction was made via Cash.</t>
  </si>
  <si>
    <t>Amy Shelton</t>
  </si>
  <si>
    <t>Amy Shelton bought 6 Headphones(s) for 54684 INR per unit on 2023-10-16. The total was 328104 INR, paid using Credit Card.</t>
  </si>
  <si>
    <t>Kirsten Hunt</t>
  </si>
  <si>
    <t>Kirsten Hunt bought 7 Desktop PC(s) for a total of 280693 INR, including tax, on 2024-02-13. Payment was made using UPI.</t>
  </si>
  <si>
    <t>Juan Manning</t>
  </si>
  <si>
    <t>Today, Juan Manning acquired 2 Monitor(s), paying a total of 104806 INR. The payment was made via Credit Card.</t>
  </si>
  <si>
    <t>Dana Green</t>
  </si>
  <si>
    <t>On 2024-04-13, Dana Green paid 109818 INR for 3 Tablet(s) using UPI.</t>
  </si>
  <si>
    <t>Jimmy Murphy</t>
  </si>
  <si>
    <t>Jimmy Murphy just purchased 3 Tablet(s) on 2023-11-28, with a total cost of 174324 INR. The payment was completed using Debit Card.</t>
  </si>
  <si>
    <t>Brian Vang</t>
  </si>
  <si>
    <t>On 2023-10-11, Brian Vang paid 352696 INR for 8 Mouse(s) using Debit Card.</t>
  </si>
  <si>
    <t>Mark Mcclure</t>
  </si>
  <si>
    <t>On 2024-03-02, Mark Mcclure paid 6093 INR for 3 Desktop PC(s) using UPI.</t>
  </si>
  <si>
    <t>Janet Davis</t>
  </si>
  <si>
    <t>On 2024-02-29, Janet Davis paid 306929 INR for 7 Headphones(s) using Debit Card.</t>
  </si>
  <si>
    <t>April Lee</t>
  </si>
  <si>
    <t>April Lee bought 6 Tablet(s) for 19317 INR per unit on 2023-12-05. The total was 115902 INR, paid using Debit Card.</t>
  </si>
  <si>
    <t>Margaret Parsons</t>
  </si>
  <si>
    <t>Margaret Parsons paid 34509 INR for 1 Smartphone(s) on 2024-09-17, completing the transaction using Credit Card.</t>
  </si>
  <si>
    <t>Tonya Obrien</t>
  </si>
  <si>
    <t>On 2024-02-28, 8 Printer(s) were purchased by Tonya Obrien for 712032 INR, with payment made via Credit Card.</t>
  </si>
  <si>
    <t>Jennifer Jenkins</t>
  </si>
  <si>
    <t>Jennifer Jenkins completed a purchase of 3 Printer(s) for 89145 INR on 2024-04-02. The transaction was made via Credit Card.</t>
  </si>
  <si>
    <t>Hannah Khan MD</t>
  </si>
  <si>
    <t>On 2023-10-07, 7 Smartwatch(s) were purchased by Hannah Khan MD for 555667 INR, with payment made via Credit Card.</t>
  </si>
  <si>
    <t>Samantha Hall</t>
  </si>
  <si>
    <t>Samantha Hall bought 1 Mouse(s) for a total of 67894 INR, including tax, on 2024-02-09. Payment was made using Net Banking.</t>
  </si>
  <si>
    <t>Wesley Morales</t>
  </si>
  <si>
    <t>Wesley Morales just purchased 9 Printer(s) on 2023-11-09, with a total cost of 297810 INR. The payment was completed using Net Banking.</t>
  </si>
  <si>
    <t>On 2024-02-12, Susan Rodriguez acquired 7 Laptop(s) at 86354 INR each. The total cost came to 604478 INR, paid with UPI.</t>
  </si>
  <si>
    <t>Monique Rodriguez</t>
  </si>
  <si>
    <t>Monique Rodriguez paid 11258 INR for 1 Desktop PC(s) on 2024-06-03, completing the transaction using Debit Card.</t>
  </si>
  <si>
    <t>Melanie Rice</t>
  </si>
  <si>
    <t>On 2024-06-25, Melanie Rice paid 75409 INR for 1 Tablet(s) using Net Banking.</t>
  </si>
  <si>
    <t>Jonathan Parker</t>
  </si>
  <si>
    <t>Jonathan Parker paid 298626 INR for 3 Monitor(s) on 2024-02-01, completing the transaction using Credit Card.</t>
  </si>
  <si>
    <t>Travis Giles</t>
  </si>
  <si>
    <t>Travis Giles completed a purchase of 7 Printer(s) for 417711 INR on 2024-06-12. The transaction was made via UPI.</t>
  </si>
  <si>
    <t>Kendra Green</t>
  </si>
  <si>
    <t>Kendra Green bought 1 Tablet(s) for 13422 INR per unit on 2024-09-10. The total was 13422 INR, paid using UPI.</t>
  </si>
  <si>
    <t>Kelly Flowers</t>
  </si>
  <si>
    <t>On 2024-01-02, Kelly Flowers acquired 8 Keyboard(s) at 36592 INR each. The total cost came to 292736 INR, paid with Net Banking.</t>
  </si>
  <si>
    <t>Danielle Campos</t>
  </si>
  <si>
    <t>On 2024-08-07, Danielle Campos purchased 4 Mouse(s) at a unit price of 67987 INR. The total amount including tax is 271948 INR, paid via UPI.</t>
  </si>
  <si>
    <t>Patricia Copeland</t>
  </si>
  <si>
    <t>Patricia Copeland bought 10 Mouse(s) for 17152 INR per unit on 2024-08-22. The total was 171520 INR, paid using Net Banking.</t>
  </si>
  <si>
    <t>Patrick Caldwell completed a purchase of 4 Smartphone(s) for 285292 INR on 2024-05-13. The transaction was made via Debit Card.</t>
  </si>
  <si>
    <t>Alan Manning</t>
  </si>
  <si>
    <t>Alan Manning completed a purchase of 8 Printer(s) for 300472 INR on 2024-05-31. The transaction was made via Credit Card.</t>
  </si>
  <si>
    <t>Leah Collins</t>
  </si>
  <si>
    <t>Leah Collins completed a purchase of 1 Monitor(s) for 16482 INR on 2024-02-01. The transaction was made via Net Banking.</t>
  </si>
  <si>
    <t>Sarah Nelson</t>
  </si>
  <si>
    <t>Sarah Nelson completed a purchase of 7 Headphones(s) for 208929 INR on 2024-03-22. The transaction was made via Cash.</t>
  </si>
  <si>
    <t>Denise Wall</t>
  </si>
  <si>
    <t>Denise Wall bought 6 Mouse(s) for 72074 INR per unit on 2024-01-11. The total was 432444 INR, paid using Debit Card.</t>
  </si>
  <si>
    <t>Monica Lee</t>
  </si>
  <si>
    <t>Today, Monica Lee acquired 1 Tablet(s), paying a total of 19177 INR. The payment was made via UPI.</t>
  </si>
  <si>
    <t>Miranda Hernandez</t>
  </si>
  <si>
    <t>On 2024-08-17, Miranda Hernandez purchased 2 Smartphone(s) at a unit price of 11067 INR. The total amount including tax is 22134 INR, paid via Credit Card.</t>
  </si>
  <si>
    <t>Miss Caroline Murphy</t>
  </si>
  <si>
    <t>Miss Caroline Murphy just purchased 5 Headphones(s) on 2024-09-02, with a total cost of 458305 INR. The payment was completed using Debit Card.</t>
  </si>
  <si>
    <t>Today, Richard Wood acquired 10 Printer(s), paying a total of 185790 INR. The payment was made via Cash.</t>
  </si>
  <si>
    <t>Michelle Morgan paid 24241 INR for 7 Tablet(s) on 2024-04-25, completing the transaction using Cash.</t>
  </si>
  <si>
    <t>Erin Fuentes</t>
  </si>
  <si>
    <t>On 2024-06-28, Erin Fuentes purchased 2 Keyboard(s) at a unit price of 48783 INR. The total amount including tax is 97566 INR, paid via Credit Card.</t>
  </si>
  <si>
    <t>Ryan Walsh</t>
  </si>
  <si>
    <t>Ryan Walsh completed a purchase of 7 Smartwatch(s) for 661311 INR on 2024-05-17. The transaction was made via Credit Card.</t>
  </si>
  <si>
    <t>Rebecca Neal</t>
  </si>
  <si>
    <t>Rebecca Neal paid 102864 INR for 8 Keyboard(s) on 2023-11-17, completing the transaction using Debit Card.</t>
  </si>
  <si>
    <t>Jody Rivera</t>
  </si>
  <si>
    <t>Jody Rivera bought 3 Tablet(s) for a total of 95418 INR, including tax, on 2024-03-20. Payment was made using UPI.</t>
  </si>
  <si>
    <t>Cheryl Zimmerman</t>
  </si>
  <si>
    <t>On 2024-08-13, Cheryl Zimmerman paid 305928 INR for 6 Headphones(s) using Net Banking.</t>
  </si>
  <si>
    <t>Brett Mccoy</t>
  </si>
  <si>
    <t>On 2024-05-06, Brett Mccoy purchased 6 Keyboard(s) at a unit price of 5257 INR. The total amount including tax is 31542 INR, paid via UPI.</t>
  </si>
  <si>
    <t>Brenda Jones</t>
  </si>
  <si>
    <t>On 2024-07-28, 1 Tablet(s) were purchased by Brenda Jones for 6559 INR, with payment made via Credit Card.</t>
  </si>
  <si>
    <t>Anita Cline</t>
  </si>
  <si>
    <t>Anita Cline bought 2 Smartphone(s) for 97491 INR per unit on 2024-03-20. The total was 194982 INR, paid using Cash.</t>
  </si>
  <si>
    <t>Gregory Hoffman</t>
  </si>
  <si>
    <t>On 2024-08-06, Gregory Hoffman acquired 1 Headphones(s) at 42329 INR each. The total cost came to 42329 INR, paid with UPI.</t>
  </si>
  <si>
    <t>Clayton Bradford</t>
  </si>
  <si>
    <t>On 2024-01-17, Clayton Bradford acquired 9 Smartphone(s) at 91289 INR each. The total cost came to 821601 INR, paid with Debit Card.</t>
  </si>
  <si>
    <t>Lori Rodriguez</t>
  </si>
  <si>
    <t>On 2024-09-12, Lori Rodriguez purchased 4 Laptop(s) at a unit price of 10502 INR. The total amount including tax is 42008 INR, paid via UPI.</t>
  </si>
  <si>
    <t>Brian Mcdonald</t>
  </si>
  <si>
    <t>On 2024-09-17, Brian Mcdonald acquired 4 Tablet(s) at 80047 INR each. The total cost came to 320188 INR, paid with Debit Card.</t>
  </si>
  <si>
    <t>Today, Roberto Campbell acquired 1 Monitor(s), paying a total of 95738 INR. The payment was made via Credit Card.</t>
  </si>
  <si>
    <t>Christina Jackson</t>
  </si>
  <si>
    <t>On 2024-04-10, Christina Jackson purchased 2 Laptop(s) at a unit price of 67152 INR. The total amount including tax is 134304 INR, paid via Cash.</t>
  </si>
  <si>
    <t>Kayla Walter</t>
  </si>
  <si>
    <t>Kayla Walter bought 8 Mouse(s) for 25214 INR per unit on 2024-02-25. The total was 201712 INR, paid using Debit Card.</t>
  </si>
  <si>
    <t>Michael Meyer</t>
  </si>
  <si>
    <t>Michael Meyer just purchased 1 Desktop PC(s) on 2024-05-29, with a total cost of 72467 INR. The payment was completed using Credit Card.</t>
  </si>
  <si>
    <t>On 2024-04-15, Michael Garcia acquired 3 Monitor(s) at 44578 INR each. The total cost came to 133734 INR, paid with Cash.</t>
  </si>
  <si>
    <t>Frank Brady</t>
  </si>
  <si>
    <t>Frank Brady completed a purchase of 5 Smartwatch(s) for 119340 INR on 2023-12-19. The transaction was made via Credit Card.</t>
  </si>
  <si>
    <t>Deborah Page</t>
  </si>
  <si>
    <t>On 2024-06-18, Deborah Page purchased 4 Smartphone(s) at a unit price of 27567 INR. The total amount including tax is 110268 INR, paid via Credit Card.</t>
  </si>
  <si>
    <t>Jennifer Franklin</t>
  </si>
  <si>
    <t>Jennifer Franklin completed a purchase of 7 Desktop PC(s) for 85925 INR on 2024-01-07. The transaction was made via Cash.</t>
  </si>
  <si>
    <t>Stephanie Martinez</t>
  </si>
  <si>
    <t>Today, Stephanie Martinez acquired 2 Mouse(s), paying a total of 49324 INR. The payment was made via Debit Card.</t>
  </si>
  <si>
    <t>Christine Smith</t>
  </si>
  <si>
    <t>On 2024-05-09, Christine Smith purchased 1 Printer(s) at a unit price of 82554 INR. The total amount including tax is 82554 INR, paid via UPI.</t>
  </si>
  <si>
    <t>Natasha Golden</t>
  </si>
  <si>
    <t>On 2024-07-04, Natasha Golden purchased 6 Headphones(s) at a unit price of 36682 INR. The total amount including tax is 220092 INR, paid via Net Banking.</t>
  </si>
  <si>
    <t>Susan Murphy</t>
  </si>
  <si>
    <t>Susan Murphy paid 420112 INR for 7 Keyboard(s) on 2024-03-15, completing the transaction using UPI.</t>
  </si>
  <si>
    <t>Brady Rivera</t>
  </si>
  <si>
    <t>Brady Rivera bought 8 Smartwatch(s) for a total of 48768 INR, including tax, on 2024-08-10. Payment was made using UPI.</t>
  </si>
  <si>
    <t>Angela Davis</t>
  </si>
  <si>
    <t>On 2024-03-22, Angela Davis acquired 1 Mouse(s) at 25931 INR each. The total cost came to 25931 INR, paid with Credit Card.</t>
  </si>
  <si>
    <t>Joshua Castro</t>
  </si>
  <si>
    <t>Joshua Castro paid 9963 INR for 1 Headphones(s) on 2024-06-10, completing the transaction using Credit Card.</t>
  </si>
  <si>
    <t>Kristi Brown</t>
  </si>
  <si>
    <t>On 2023-11-11, Kristi Brown acquired 9 Smartphone(s) at 85871 INR each. The total cost came to 772839 INR, paid with UPI.</t>
  </si>
  <si>
    <t>Glenda Rose</t>
  </si>
  <si>
    <t>On 2024-03-10, Glenda Rose acquired 6 Keyboard(s) at 3109 INR each. The total cost came to 18654 INR, paid with UPI.</t>
  </si>
  <si>
    <t>Andrea Fletcher</t>
  </si>
  <si>
    <t>Andrea Fletcher paid 149349 INR for 3 Smartphone(s) on 2024-08-06, completing the transaction using Debit Card.</t>
  </si>
  <si>
    <t>Jeremy Williams just purchased 10 Monitor(s) on 2024-01-04, with a total cost of 941390 INR. The payment was completed using UPI.</t>
  </si>
  <si>
    <t>Loretta Harris</t>
  </si>
  <si>
    <t>Loretta Harris paid 87490 INR for 10 Desktop PC(s) on 2024-09-29, completing the transaction using Cash.</t>
  </si>
  <si>
    <t>Larry Hernandez</t>
  </si>
  <si>
    <t>Larry Hernandez paid 172108 INR for 4 Mouse(s) on 2024-07-25, completing the transaction using Cash.</t>
  </si>
  <si>
    <t>Susan Castillo</t>
  </si>
  <si>
    <t>On 2024-02-07, Susan Castillo purchased 8 Monitor(s) at a unit price of 66635 INR. The total amount including tax is 533080 INR, paid via Cash.</t>
  </si>
  <si>
    <t>Jonathan Cole</t>
  </si>
  <si>
    <t>On 2023-12-09, Jonathan Cole purchased 2 Smartphone(s) at a unit price of 4879 INR. The total amount including tax is 9758 INR, paid via Debit Card.</t>
  </si>
  <si>
    <t>James Lowe</t>
  </si>
  <si>
    <t>On 2024-06-19, James Lowe acquired 7 Tablet(s) at 22962 INR each. The total cost came to 160734 INR, paid with Debit Card.</t>
  </si>
  <si>
    <t>Andrew Smith</t>
  </si>
  <si>
    <t>Andrew Smith paid 522193 INR for 7 Smartphone(s) on 2023-12-27, completing the transaction using Debit Card.</t>
  </si>
  <si>
    <t>Jeffrey Mccullough</t>
  </si>
  <si>
    <t>On 2024-09-11, Jeffrey Mccullough purchased 1 Mouse(s) at a unit price of 70317 INR. The total amount including tax is 70317 INR, paid via UPI.</t>
  </si>
  <si>
    <t>Daniel Sloan</t>
  </si>
  <si>
    <t>On 2024-04-10, 8 Smartwatch(s) were purchased by Daniel Sloan for 629776 INR, with payment made via Credit Card.</t>
  </si>
  <si>
    <t>Kent Roberts</t>
  </si>
  <si>
    <t>Today, Kent Roberts acquired 10 Mouse(s), paying a total of 885570 INR. The payment was made via Net Banking.</t>
  </si>
  <si>
    <t>Tyler Howe</t>
  </si>
  <si>
    <t>On 2024-07-31, Tyler Howe purchased 6 Tablet(s) at a unit price of 57027 INR. The total amount including tax is 342162 INR, paid via UPI.</t>
  </si>
  <si>
    <t>Angelica Fox</t>
  </si>
  <si>
    <t>Angelica Fox completed a purchase of 8 Keyboard(s) for 508728 INR on 2024-09-01. The transaction was made via Debit Card.</t>
  </si>
  <si>
    <t>Phillip Brown completed a purchase of 6 Smartphone(s) for 125868 INR on 2024-05-09. The transaction was made via UPI.</t>
  </si>
  <si>
    <t>Kelsey Smith</t>
  </si>
  <si>
    <t>Today, Kelsey Smith acquired 10 Desktop PC(s), paying a total of 20480 INR. The payment was made via Debit Card.</t>
  </si>
  <si>
    <t>Kristi Keith</t>
  </si>
  <si>
    <t>On 2024-05-26, Kristi Keith purchased 8 Desktop PC(s) at a unit price of 78641 INR. The total amount including tax is 629128 INR, paid via Credit Card.</t>
  </si>
  <si>
    <t>Justin Nguyen</t>
  </si>
  <si>
    <t>On 2024-04-25, 8 Smartphone(s) were purchased by Justin Nguyen for 34560 INR, with payment made via Credit Card.</t>
  </si>
  <si>
    <t>Ethan Harris</t>
  </si>
  <si>
    <t>On 2024-04-13, 6 Smartphone(s) were purchased by Ethan Harris for 486000 INR, with payment made via UPI.</t>
  </si>
  <si>
    <t>Scott Moore</t>
  </si>
  <si>
    <t>Today, Scott Moore acquired 9 Keyboard(s), paying a total of 83538 INR. The payment was made via Credit Card.</t>
  </si>
  <si>
    <t>Susan Fox DVM</t>
  </si>
  <si>
    <t>On 2024-04-03, Susan Fox DVM purchased 1 Keyboard(s) at a unit price of 50934 INR. The total amount including tax is 50934 INR, paid via UPI.</t>
  </si>
  <si>
    <t>Belinda Cain</t>
  </si>
  <si>
    <t>On 2023-12-28, 5 Keyboard(s) were purchased by Belinda Cain for 437490 INR, with payment made via UPI.</t>
  </si>
  <si>
    <t>Scott Pittman</t>
  </si>
  <si>
    <t>Scott Pittman just purchased 6 Headphones(s) on 2024-05-31, with a total cost of 499542 INR. The payment was completed using Credit Card.</t>
  </si>
  <si>
    <t>Julie Johnson</t>
  </si>
  <si>
    <t>On 2024-06-17, Julie Johnson acquired 5 Mouse(s) at 40465 INR each. The total cost came to 202325 INR, paid with Credit Card.</t>
  </si>
  <si>
    <t>Juan Brown</t>
  </si>
  <si>
    <t>Juan Brown completed a purchase of 10 Printer(s) for 270300 INR on 2024-03-07. The transaction was made via Debit Card.</t>
  </si>
  <si>
    <t>Jason Lewis PhD</t>
  </si>
  <si>
    <t>Jason Lewis PhD bought 6 Tablet(s) for 45658 INR per unit on 2024-03-28. The total was 273948 INR, paid using Cash.</t>
  </si>
  <si>
    <t>Heather Johnson</t>
  </si>
  <si>
    <t>Heather Johnson paid 633897 INR for 9 Printer(s) on 2024-03-03, completing the transaction using UPI.</t>
  </si>
  <si>
    <t>Rachel Johnston</t>
  </si>
  <si>
    <t>Rachel Johnston paid 468139 INR for 7 Keyboard(s) on 2023-10-09, completing the transaction using Cash.</t>
  </si>
  <si>
    <t>Nathan Martin</t>
  </si>
  <si>
    <t>Nathan Martin completed a purchase of 7 Mouse(s) for 119994 INR on 2023-12-15. The transaction was made via UPI.</t>
  </si>
  <si>
    <t>Leroy Velasquez</t>
  </si>
  <si>
    <t>Leroy Velasquez completed a purchase of 6 Laptop(s) for 201282 INR on 2024-06-06. The transaction was made via UPI.</t>
  </si>
  <si>
    <t>Kayla Taylor</t>
  </si>
  <si>
    <t>On 2024-05-04, Kayla Taylor acquired 5 Laptop(s) at 91451 INR each. The total cost came to 457255 INR, paid with Credit Card.</t>
  </si>
  <si>
    <t>Ronald Valdez</t>
  </si>
  <si>
    <t>On 2024-04-07, 7 Mouse(s) were purchased by Ronald Valdez for 688394 INR, with payment made via Credit Card.</t>
  </si>
  <si>
    <t>Samantha Clark</t>
  </si>
  <si>
    <t>Samantha Clark just purchased 3 Smartphone(s) on 2024-09-16, with a total cost of 124605 INR. The payment was completed using UPI.</t>
  </si>
  <si>
    <t>Sydney Williams</t>
  </si>
  <si>
    <t>On 2024-06-26, Sydney Williams acquired 10 Monitor(s) at 86665 INR each. The total cost came to 866650 INR, paid with Net Banking.</t>
  </si>
  <si>
    <t>Donald Wilkerson</t>
  </si>
  <si>
    <t>On 2024-04-11, Donald Wilkerson paid 678402 INR for 9 Tablet(s) using Cash.</t>
  </si>
  <si>
    <t>Jennifer Floyd</t>
  </si>
  <si>
    <t>Jennifer Floyd bought 1 Desktop PC(s) for 89937 INR per unit on 2024-08-18. The total was 89937 INR, paid using UPI.</t>
  </si>
  <si>
    <t>Jesse Stewart</t>
  </si>
  <si>
    <t>Jesse Stewart bought 10 Printer(s) for 45661 INR per unit on 2024-06-28. The total was 456610 INR, paid using Credit Card.</t>
  </si>
  <si>
    <t>Joshua Hernandez</t>
  </si>
  <si>
    <t>Joshua Hernandez bought 7 Tablet(s) for a total of 54005 INR, including tax, on 2024-01-29. Payment was made using Cash.</t>
  </si>
  <si>
    <t>Travis Diaz</t>
  </si>
  <si>
    <t>Travis Diaz completed a purchase of 5 Laptop(s) for 332050 INR on 2024-08-01. The transaction was made via Debit Card.</t>
  </si>
  <si>
    <t>Robert Murphy MD</t>
  </si>
  <si>
    <t>Robert Murphy MD bought 4 Desktop PC(s) for a total of 115848 INR, including tax, on 2023-11-17. Payment was made using Net Banking.</t>
  </si>
  <si>
    <t>Katie Stevenson</t>
  </si>
  <si>
    <t>Today, Katie Stevenson acquired 2 Smartphone(s), paying a total of 176806 INR. The payment was made via Cash.</t>
  </si>
  <si>
    <t>Cynthia Wolfe</t>
  </si>
  <si>
    <t>Cynthia Wolfe just purchased 3 Headphones(s) on 2024-01-25, with a total cost of 74961 INR. The payment was completed using Credit Card.</t>
  </si>
  <si>
    <t>Brett Patel</t>
  </si>
  <si>
    <t>On 2024-01-26, Brett Patel paid 116226 INR for 6 Smartwatch(s) using Credit Card.</t>
  </si>
  <si>
    <t>Mitchell Lambert</t>
  </si>
  <si>
    <t>Mitchell Lambert bought 3 Desktop PC(s) for a total of 191697 INR, including tax, on 2024-02-12. Payment was made using UPI.</t>
  </si>
  <si>
    <t>Patricia Johnson</t>
  </si>
  <si>
    <t>On 2024-01-19, Patricia Johnson acquired 2 Smartphone(s) at 26258 INR each. The total cost came to 52516 INR, paid with Net Banking.</t>
  </si>
  <si>
    <t>Heather Stewart</t>
  </si>
  <si>
    <t>Heather Stewart bought 1 Headphones(s) for a total of 76801 INR, including tax, on 2024-03-23. Payment was made using Cash.</t>
  </si>
  <si>
    <t>On 2023-11-14, Emily Davis acquired 3 Smartwatch(s) at 79564 INR each. The total cost came to 238692 INR, paid with UPI.</t>
  </si>
  <si>
    <t>Nancy Norton</t>
  </si>
  <si>
    <t>Nancy Norton bought 7 Desktop PC(s) for a total of 341061 INR, including tax, on 2024-05-03. Payment was made using Net Banking.</t>
  </si>
  <si>
    <t>Crystal Estrada</t>
  </si>
  <si>
    <t>Crystal Estrada bought 3 Printer(s) for 7302 INR per unit on 2024-06-16. The total was 21906 INR, paid using UPI.</t>
  </si>
  <si>
    <t>Charles Bolton</t>
  </si>
  <si>
    <t>Charles Bolton bought 6 Smartphone(s) for 53174 INR per unit on 2024-09-24. The total was 319044 INR, paid using Cash.</t>
  </si>
  <si>
    <t>Eileen Shannon</t>
  </si>
  <si>
    <t>Eileen Shannon completed a purchase of 6 Tablet(s) for 234738 INR on 2024-06-10. The transaction was made via Debit Card.</t>
  </si>
  <si>
    <t>Amber Byrd</t>
  </si>
  <si>
    <t>On 2023-12-21, Amber Byrd acquired 6 Laptop(s) at 33151 INR each. The total cost came to 198906 INR, paid with Debit Card.</t>
  </si>
  <si>
    <t>Joshua Buchanan</t>
  </si>
  <si>
    <t>On 2024-07-07, Joshua Buchanan paid 83322 INR for 9 Smartphone(s) using Cash.</t>
  </si>
  <si>
    <t>Kevin Dalton</t>
  </si>
  <si>
    <t>Kevin Dalton just purchased 8 Printer(s) on 2024-02-13, with a total cost of 154128 INR. The payment was completed using Cash.</t>
  </si>
  <si>
    <t>Charles Raymond</t>
  </si>
  <si>
    <t>On 2023-12-12, 1 Mouse(s) were purchased by Charles Raymond for 26429 INR, with payment made via Debit Card.</t>
  </si>
  <si>
    <t>John Browning</t>
  </si>
  <si>
    <t>Today, John Browning acquired 3 Laptop(s), paying a total of 172320 INR. The payment was made via Net Banking.</t>
  </si>
  <si>
    <t>Amy Jones</t>
  </si>
  <si>
    <t>On 2023-11-22, Amy Jones purchased 8 Mouse(s) at a unit price of 85337 INR. The total amount including tax is 682696 INR, paid via Cash.</t>
  </si>
  <si>
    <t>Andrew Glass</t>
  </si>
  <si>
    <t>Andrew Glass just purchased 5 Laptop(s) on 2024-02-23, with a total cost of 421300 INR. The payment was completed using Cash.</t>
  </si>
  <si>
    <t>Alice Ramirez</t>
  </si>
  <si>
    <t>Alice Ramirez bought 4 Laptop(s) for a total of 22644 INR, including tax, on 2023-10-22. Payment was made using Credit Card.</t>
  </si>
  <si>
    <t>Ashley Sanchez</t>
  </si>
  <si>
    <t>Ashley Sanchez just purchased 10 Monitor(s) on 2024-08-08, with a total cost of 960590 INR. The payment was completed using UPI.</t>
  </si>
  <si>
    <t>Jason Nelson</t>
  </si>
  <si>
    <t>On 2024-05-27, Jason Nelson paid 249642 INR for 6 Headphones(s) using UPI.</t>
  </si>
  <si>
    <t>Justin Mckinney</t>
  </si>
  <si>
    <t>On 2024-01-23, Justin Mckinney purchased 10 Headphones(s) at a unit price of 32552 INR. The total amount including tax is 325520 INR, paid via Cash.</t>
  </si>
  <si>
    <t>Colleen Johnson</t>
  </si>
  <si>
    <t>Colleen Johnson bought 7 Desktop PC(s) for 87003 INR per unit on 2023-11-29. The total was 609021 INR, paid using Credit Card.</t>
  </si>
  <si>
    <t>Mr. George Calhoun</t>
  </si>
  <si>
    <t>On 2024-02-28, Mr. George Calhoun acquired 1 Mouse(s) at 27263 INR each. The total cost came to 27263 INR, paid with Cash.</t>
  </si>
  <si>
    <t>Belinda Lang</t>
  </si>
  <si>
    <t>On 2024-06-02, Belinda Lang acquired 9 Smartphone(s) at 63374 INR each. The total cost came to 570366 INR, paid with Debit Card.</t>
  </si>
  <si>
    <t>Alice Martinez</t>
  </si>
  <si>
    <t>On 2023-12-28, Alice Martinez paid 449127 INR for 9 Mouse(s) using Cash.</t>
  </si>
  <si>
    <t>Robert Powers</t>
  </si>
  <si>
    <t>Robert Powers just purchased 8 Desktop PC(s) on 2023-10-20, with a total cost of 263392 INR. The payment was completed using Debit Card.</t>
  </si>
  <si>
    <t>On 2024-07-26, Julie Miller acquired 5 Smartphone(s) at 97360 INR each. The total cost came to 486800 INR, paid with UPI.</t>
  </si>
  <si>
    <t>Brittany Thomas</t>
  </si>
  <si>
    <t>On 2023-11-23, Brittany Thomas paid 959340 INR for 10 Mouse(s) using Net Banking.</t>
  </si>
  <si>
    <t>Kristen Rodriguez</t>
  </si>
  <si>
    <t>On 2024-09-10, Kristen Rodriguez paid 234129 INR for 3 Smartphone(s) using Debit Card.</t>
  </si>
  <si>
    <t>Andrew Walter</t>
  </si>
  <si>
    <t>Today, Andrew Walter acquired 10 Monitor(s), paying a total of 484380 INR. The payment was made via Credit Card.</t>
  </si>
  <si>
    <t>Mary Mercado</t>
  </si>
  <si>
    <t>Mary Mercado completed a purchase of 10 Monitor(s) for 411400 INR on 2023-10-18. The transaction was made via Credit Card.</t>
  </si>
  <si>
    <t>Alyssa Anderson</t>
  </si>
  <si>
    <t>Alyssa Anderson bought 4 Tablet(s) for 33457 INR per unit on 2023-10-02. The total was 133828 INR, paid using Credit Card.</t>
  </si>
  <si>
    <t>Diana Ferguson</t>
  </si>
  <si>
    <t>Diana Ferguson just purchased 10 Monitor(s) on 2024-03-02, with a total cost of 481780 INR. The payment was completed using Debit Card.</t>
  </si>
  <si>
    <t>Laurie Hicks</t>
  </si>
  <si>
    <t>Today, Laurie Hicks acquired 8 Laptop(s), paying a total of 348608 INR. The payment was made via Cash.</t>
  </si>
  <si>
    <t>Colleen Williams</t>
  </si>
  <si>
    <t>Colleen Williams just purchased 3 Laptop(s) on 2024-09-28, with a total cost of 283890 INR. The payment was completed using UPI.</t>
  </si>
  <si>
    <t>Maureen Wilson</t>
  </si>
  <si>
    <t>On 2024-01-17, 10 Smartphone(s) were purchased by Maureen Wilson for 293320 INR, with payment made via UPI.</t>
  </si>
  <si>
    <t>Billy Matthews</t>
  </si>
  <si>
    <t>Today, Billy Matthews acquired 1 Keyboard(s), paying a total of 11428 INR. The payment was made via Credit Card.</t>
  </si>
  <si>
    <t>Yvette Norton</t>
  </si>
  <si>
    <t>On 2024-04-10, Yvette Norton acquired 1 Tablet(s) at 44573 INR each. The total cost came to 44573 INR, paid with Net Banking.</t>
  </si>
  <si>
    <t>Jacob Crane</t>
  </si>
  <si>
    <t>Jacob Crane paid 387918 INR for 9 Monitor(s) on 2024-09-09, completing the transaction using Net Banking.</t>
  </si>
  <si>
    <t>Kimberly Bishop</t>
  </si>
  <si>
    <t>Kimberly Bishop paid 222642 INR for 6 Headphones(s) on 2023-12-20, completing the transaction using Net Banking.</t>
  </si>
  <si>
    <t>Toni Wolf</t>
  </si>
  <si>
    <t>Toni Wolf bought 6 Smartwatch(s) for 30809 INR per unit on 2024-08-13. The total was 184854 INR, paid using Cash.</t>
  </si>
  <si>
    <t>Aaron Fletcher</t>
  </si>
  <si>
    <t>Aaron Fletcher just purchased 1 Keyboard(s) on 2024-07-29, with a total cost of 49738 INR. The payment was completed using Net Banking.</t>
  </si>
  <si>
    <t>Johnny Steele</t>
  </si>
  <si>
    <t>Johnny Steele bought 10 Laptop(s) for a total of 45410 INR, including tax, on 2024-04-09. Payment was made using Cash.</t>
  </si>
  <si>
    <t>Joseph Wright</t>
  </si>
  <si>
    <t>On 2024-09-05, Joseph Wright paid 251780 INR for 4 Mouse(s) using Cash.</t>
  </si>
  <si>
    <t>Kenneth Brewer</t>
  </si>
  <si>
    <t>Kenneth Brewer completed a purchase of 6 Printer(s) for 589674 INR on 2024-09-30. The transaction was made via Net Banking.</t>
  </si>
  <si>
    <t>Jonathan Becker</t>
  </si>
  <si>
    <t>Jonathan Becker bought 4 Printer(s) for 48787 INR per unit on 2024-03-22. The total was 195148 INR, paid using Debit Card.</t>
  </si>
  <si>
    <t>Lori Barnett</t>
  </si>
  <si>
    <t>On 2024-06-02, Lori Barnett purchased 7 Mouse(s) at a unit price of 99362 INR. The total amount including tax is 695534 INR, paid via Cash.</t>
  </si>
  <si>
    <t>Aimee Morris</t>
  </si>
  <si>
    <t>Aimee Morris bought 7 Headphones(s) for 53899 INR per unit on 2024-09-17. The total was 377293 INR, paid using Debit Card.</t>
  </si>
  <si>
    <t>Cory Ortega</t>
  </si>
  <si>
    <t>Cory Ortega completed a purchase of 10 Desktop PC(s) for 509080 INR on 2024-09-05. The transaction was made via UPI.</t>
  </si>
  <si>
    <t>Brittany Simmons</t>
  </si>
  <si>
    <t>Brittany Simmons paid 658080 INR for 8 Printer(s) on 2024-02-21, completing the transaction using Cash.</t>
  </si>
  <si>
    <t>Troy Smith</t>
  </si>
  <si>
    <t>Troy Smith bought 1 Smartwatch(s) for 58860 INR per unit on 2024-09-01. The total was 58860 INR, paid using Cash.</t>
  </si>
  <si>
    <t>Grace Hall</t>
  </si>
  <si>
    <t>On 2023-11-17, 8 Keyboard(s) were purchased by Grace Hall for 30320 INR, with payment made via Net Banking.</t>
  </si>
  <si>
    <t>Carlos Yu</t>
  </si>
  <si>
    <t>On 2023-11-07, 9 Mouse(s) were purchased by Carlos Yu for 28215 INR, with payment made via Debit Card.</t>
  </si>
  <si>
    <t>Diane Reed</t>
  </si>
  <si>
    <t>On 2024-04-13, Diane Reed paid 84302 INR for 2 Smartphone(s) using Cash.</t>
  </si>
  <si>
    <t>John Flynn</t>
  </si>
  <si>
    <t>On 2024-08-14, John Flynn paid 66226 INR for 2 Desktop PC(s) using Credit Card.</t>
  </si>
  <si>
    <t>Christopher Cooley</t>
  </si>
  <si>
    <t>Christopher Cooley paid 70722 INR for 9 Smartwatch(s) on 2024-01-05, completing the transaction using UPI.</t>
  </si>
  <si>
    <t>Megan Rodriguez</t>
  </si>
  <si>
    <t>Megan Rodriguez just purchased 2 Monitor(s) on 2024-03-09, with a total cost of 178648 INR. The payment was completed using UPI.</t>
  </si>
  <si>
    <t>Ivan Vasquez</t>
  </si>
  <si>
    <t>On 2023-12-24, Ivan Vasquez paid 364216 INR for 8 Monitor(s) using Debit Card.</t>
  </si>
  <si>
    <t>Paul Trujillo</t>
  </si>
  <si>
    <t>Today, Paul Trujillo acquired 5 Smartwatch(s), paying a total of 460255 INR. The payment was made via Credit Card.</t>
  </si>
  <si>
    <t>On 2024-06-06, Katherine Williams acquired 1 Keyboard(s) at 60986 INR each. The total cost came to 60986 INR, paid with Cash.</t>
  </si>
  <si>
    <t>On 2023-10-27, Rachel Hall purchased 9 Printer(s) at a unit price of 3144 INR. The total amount including tax is 28296 INR, paid via UPI.</t>
  </si>
  <si>
    <t>Mark Alexander</t>
  </si>
  <si>
    <t>On 2024-09-08, 3 Keyboard(s) were purchased by Mark Alexander for 108822 INR, with payment made via Net Banking.</t>
  </si>
  <si>
    <t>Dean Duncan</t>
  </si>
  <si>
    <t>On 2024-02-12, Dean Duncan paid 549945 INR for 9 Tablet(s) using Net Banking.</t>
  </si>
  <si>
    <t>Rachel Navarro</t>
  </si>
  <si>
    <t>Rachel Navarro just purchased 9 Keyboard(s) on 2024-02-03, with a total cost of 258147 INR. The payment was completed using Net Banking.</t>
  </si>
  <si>
    <t>Whitney Moore</t>
  </si>
  <si>
    <t>On 2023-12-12, 9 Laptop(s) were purchased by Whitney Moore for 660951 INR, with payment made via Cash.</t>
  </si>
  <si>
    <t>Jake Garcia</t>
  </si>
  <si>
    <t>Jake Garcia just purchased 3 Tablet(s) on 2024-09-28, with a total cost of 224349 INR. The payment was completed using Credit Card.</t>
  </si>
  <si>
    <t>Sharon Martinez</t>
  </si>
  <si>
    <t>On 2024-07-16, 1 Smartwatch(s) were purchased by Sharon Martinez for 96167 INR, with payment made via Cash.</t>
  </si>
  <si>
    <t>Steven Smith just purchased 5 Smartphone(s) on 2024-01-02, with a total cost of 414035 INR. The payment was completed using Net Banking.</t>
  </si>
  <si>
    <t>Gregory Nguyen</t>
  </si>
  <si>
    <t>On 2024-01-18, 6 Keyboard(s) were purchased by Gregory Nguyen for 340206 INR, with payment made via Net Banking.</t>
  </si>
  <si>
    <t>Leonard Cuevas</t>
  </si>
  <si>
    <t>On 2024-01-21, Leonard Cuevas purchased 8 Laptop(s) at a unit price of 73017 INR. The total amount including tax is 584136 INR, paid via UPI.</t>
  </si>
  <si>
    <t>Leah Rush</t>
  </si>
  <si>
    <t>Today, Leah Rush acquired 6 Tablet(s), paying a total of 142824 INR. The payment was made via UPI.</t>
  </si>
  <si>
    <t>William Hutchinson</t>
  </si>
  <si>
    <t>William Hutchinson completed a purchase of 1 Smartwatch(s) for 15086 INR on 2024-06-09. The transaction was made via Cash.</t>
  </si>
  <si>
    <t>Haley Smith</t>
  </si>
  <si>
    <t>Haley Smith bought 5 Smartwatch(s) for a total of 316625 INR, including tax, on 2024-02-06. Payment was made using Cash.</t>
  </si>
  <si>
    <t>On 2023-11-04, 1 Monitor(s) were purchased by Shannon Simmons for 62028 INR, with payment made via UPI.</t>
  </si>
  <si>
    <t>Samuel Freeman</t>
  </si>
  <si>
    <t>Samuel Freeman just purchased 6 Laptop(s) on 2023-12-02, with a total cost of 457758 INR. The payment was completed using Debit Card.</t>
  </si>
  <si>
    <t>On 2023-12-03, Joshua Hines purchased 7 Laptop(s) at a unit price of 84182 INR. The total amount including tax is 589274 INR, paid via Debit Card.</t>
  </si>
  <si>
    <t>Jonathan Lawrence</t>
  </si>
  <si>
    <t>Jonathan Lawrence paid 493380 INR for 5 Smartwatch(s) on 2024-06-28, completing the transaction using UPI.</t>
  </si>
  <si>
    <t>Karen Williams</t>
  </si>
  <si>
    <t>Karen Williams completed a purchase of 4 Laptop(s) for 319736 INR on 2024-03-28. The transaction was made via Net Banking.</t>
  </si>
  <si>
    <t>Jonathan Howard</t>
  </si>
  <si>
    <t>Jonathan Howard completed a purchase of 6 Laptop(s) for 587598 INR on 2024-05-07. The transaction was made via UPI.</t>
  </si>
  <si>
    <t>David Brock</t>
  </si>
  <si>
    <t>On 2024-04-02, David Brock paid 616056 INR for 7 Smartwatch(s) using Debit Card.</t>
  </si>
  <si>
    <t>Victoria Green</t>
  </si>
  <si>
    <t>On 2024-03-01, Victoria Green acquired 9 Smartwatch(s) at 41488 INR each. The total cost came to 373392 INR, paid with Cash.</t>
  </si>
  <si>
    <t>Brent Davis</t>
  </si>
  <si>
    <t>Today, Brent Davis acquired 9 Smartphone(s), paying a total of 526032 INR. The payment was made via Cash.</t>
  </si>
  <si>
    <t>Sherry Mccarthy</t>
  </si>
  <si>
    <t>On 2024-03-09, Sherry Mccarthy purchased 9 Smartphone(s) at a unit price of 14060 INR. The total amount including tax is 126540 INR, paid via UPI.</t>
  </si>
  <si>
    <t>Sarah Schmidt</t>
  </si>
  <si>
    <t>Sarah Schmidt paid 39016 INR for 2 Headphones(s) on 2024-03-06, completing the transaction using UPI.</t>
  </si>
  <si>
    <t>Terry Hunter</t>
  </si>
  <si>
    <t>Terry Hunter paid 845620 INR for 10 Monitor(s) on 2024-06-22, completing the transaction using Net Banking.</t>
  </si>
  <si>
    <t>Jeffrey Roberts</t>
  </si>
  <si>
    <t>On 2024-06-28, 1 Smartphone(s) were purchased by Jeffrey Roberts for 43664 INR, with payment made via Cash.</t>
  </si>
  <si>
    <t>Sarah Potter</t>
  </si>
  <si>
    <t>Sarah Potter just purchased 6 Smartwatch(s) on 2024-01-05, with a total cost of 374730 INR. The payment was completed using Cash.</t>
  </si>
  <si>
    <t>Melissa Henry</t>
  </si>
  <si>
    <t>Melissa Henry just purchased 8 Headphones(s) on 2024-08-04, with a total cost of 246944 INR. The payment was completed using Cash.</t>
  </si>
  <si>
    <t>Gerald Scott</t>
  </si>
  <si>
    <t>Gerald Scott bought 1 Desktop PC(s) for a total of 37067 INR, including tax, on 2024-05-25. Payment was made using Net Banking.</t>
  </si>
  <si>
    <t>Paul Garcia</t>
  </si>
  <si>
    <t>On 2024-05-24, Paul Garcia acquired 1 Laptop(s) at 54482 INR each. The total cost came to 54482 INR, paid with UPI.</t>
  </si>
  <si>
    <t>Tonya Cordova</t>
  </si>
  <si>
    <t>Tonya Cordova just purchased 10 Desktop PC(s) on 2024-06-02, with a total cost of 732220 INR. The payment was completed using Cash.</t>
  </si>
  <si>
    <t>Kyle Sparks</t>
  </si>
  <si>
    <t>Kyle Sparks just purchased 4 Desktop PC(s) on 2024-04-01, with a total cost of 30832 INR. The payment was completed using UPI.</t>
  </si>
  <si>
    <t>Angela Adams</t>
  </si>
  <si>
    <t>On 2024-08-17, Angela Adams purchased 4 Headphones(s) at a unit price of 58224 INR. The total amount including tax is 232896 INR, paid via Cash.</t>
  </si>
  <si>
    <t>Rachel Mills</t>
  </si>
  <si>
    <t>On 2024-01-12, Rachel Mills paid 175540 INR for 4 Tablet(s) using Debit Card.</t>
  </si>
  <si>
    <t>Sabrina Davidson</t>
  </si>
  <si>
    <t>On 2023-10-27, 6 Laptop(s) were purchased by Sabrina Davidson for 450774 INR, with payment made via UPI.</t>
  </si>
  <si>
    <t>Barbara Jones</t>
  </si>
  <si>
    <t>On 2024-02-29, Barbara Jones purchased 1 Smartphone(s) at a unit price of 75501 INR. The total amount including tax is 75501 INR, paid via Credit Card.</t>
  </si>
  <si>
    <t>Joshua Alexander</t>
  </si>
  <si>
    <t>On 2024-06-11, Joshua Alexander purchased 7 Mouse(s) at a unit price of 99889 INR. The total amount including tax is 699223 INR, paid via Cash.</t>
  </si>
  <si>
    <t>Lauren Peters</t>
  </si>
  <si>
    <t>On 2023-11-12, Lauren Peters purchased 6 Printer(s) at a unit price of 3051 INR. The total amount including tax is 18306 INR, paid via Net Banking.</t>
  </si>
  <si>
    <t>Rodney Arellano</t>
  </si>
  <si>
    <t>Rodney Arellano paid 219798 INR for 6 Desktop PC(s) on 2023-12-19, completing the transaction using Debit Card.</t>
  </si>
  <si>
    <t>Sydney Flores</t>
  </si>
  <si>
    <t>On 2024-09-15, Sydney Flores acquired 3 Headphones(s) at 32364 INR each. The total cost came to 97092 INR, paid with Debit Card.</t>
  </si>
  <si>
    <t>Jennifer Lee</t>
  </si>
  <si>
    <t>On 2023-11-03, 9 Mouse(s) were purchased by Jennifer Lee for 854037 INR, with payment made via Cash.</t>
  </si>
  <si>
    <t>Joseph Martinez bought 2 Tablet(s) for a total of 93522 INR, including tax, on 2023-10-27. Payment was made using UPI.</t>
  </si>
  <si>
    <t>Amanda Thomas</t>
  </si>
  <si>
    <t>On 2024-09-03, 10 Keyboard(s) were purchased by Amanda Thomas for 591300 INR, with payment made via Cash.</t>
  </si>
  <si>
    <t>On 2024-03-20, 9 Smartwatch(s) were purchased by Kimberly Smith for 388296 INR, with payment made via Credit Card.</t>
  </si>
  <si>
    <t>Danielle Norman</t>
  </si>
  <si>
    <t>Today, Danielle Norman acquired 4 Mouse(s), paying a total of 96696 INR. The payment was made via UPI.</t>
  </si>
  <si>
    <t>Melanie Powell</t>
  </si>
  <si>
    <t>Melanie Powell bought 4 Printer(s) for 71926 INR per unit on 2024-01-10. The total was 287704 INR, paid using Cash.</t>
  </si>
  <si>
    <t>Denise Dean</t>
  </si>
  <si>
    <t>Denise Dean bought 4 Desktop PC(s) for a total of 325304 INR, including tax, on 2024-05-06. Payment was made using Net Banking.</t>
  </si>
  <si>
    <t>Kaitlyn Thomas</t>
  </si>
  <si>
    <t>Kaitlyn Thomas bought 9 Tablet(s) for 21550 INR per unit on 2023-11-08. The total was 193950 INR, paid using Credit Card.</t>
  </si>
  <si>
    <t>Jennifer Lane</t>
  </si>
  <si>
    <t>Jennifer Lane bought 9 Mouse(s) for a total of 733536 INR, including tax, on 2024-04-04. Payment was made using Cash.</t>
  </si>
  <si>
    <t>Jerome Riley</t>
  </si>
  <si>
    <t>On 2023-10-28, Jerome Riley paid 140985 INR for 9 Smartwatch(s) using Credit Card.</t>
  </si>
  <si>
    <t>Chelsea James</t>
  </si>
  <si>
    <t>On 2024-03-10, Chelsea James acquired 8 Monitor(s) at 37288 INR each. The total cost came to 298304 INR, paid with Credit Card.</t>
  </si>
  <si>
    <t>Joseph Haynes</t>
  </si>
  <si>
    <t>Joseph Haynes just purchased 2 Monitor(s) on 2024-05-02, with a total cost of 172776 INR. The payment was completed using UPI.</t>
  </si>
  <si>
    <t>Kevin Allison</t>
  </si>
  <si>
    <t>On 2024-08-19, Kevin Allison paid 7455 INR for 5 Keyboard(s) using Net Banking.</t>
  </si>
  <si>
    <t>Kristin James</t>
  </si>
  <si>
    <t>On 2024-05-15, Kristin James acquired 10 Smartphone(s) at 43440 INR each. The total cost came to 434400 INR, paid with Credit Card.</t>
  </si>
  <si>
    <t>Brendan Baker</t>
  </si>
  <si>
    <t>On 2024-01-21, Brendan Baker paid 570952 INR for 8 Monitor(s) using Debit Card.</t>
  </si>
  <si>
    <t>Deanna Hudson</t>
  </si>
  <si>
    <t>Deanna Hudson bought 5 Monitor(s) for 48346 INR per unit on 2024-09-28. The total was 241730 INR, paid using Net Banking.</t>
  </si>
  <si>
    <t>Matthew Ford</t>
  </si>
  <si>
    <t>Matthew Ford bought 10 Smartwatch(s) for a total of 877650 INR, including tax, on 2023-10-09. Payment was made using Cash.</t>
  </si>
  <si>
    <t>Kayla Phillips</t>
  </si>
  <si>
    <t>On 2024-05-04, Kayla Phillips purchased 10 Keyboard(s) at a unit price of 17885 INR. The total amount including tax is 178850 INR, paid via Cash.</t>
  </si>
  <si>
    <t>Amy Fernandez</t>
  </si>
  <si>
    <t>Amy Fernandez just purchased 3 Desktop PC(s) on 2023-11-18, with a total cost of 63789 INR. The payment was completed using UPI.</t>
  </si>
  <si>
    <t>Jessica Taylor</t>
  </si>
  <si>
    <t>On 2024-05-26, Jessica Taylor purchased 1 Smartphone(s) at a unit price of 83453 INR. The total amount including tax is 83453 INR, paid via Debit Card.</t>
  </si>
  <si>
    <t>Dawn Pena</t>
  </si>
  <si>
    <t>On 2023-12-21, 2 Desktop PC(s) were purchased by Dawn Pena for 113654 INR, with payment made via Credit Card.</t>
  </si>
  <si>
    <t>Michele Oliver</t>
  </si>
  <si>
    <t>On 2023-10-19, Michele Oliver acquired 8 Headphones(s) at 89461 INR each. The total cost came to 715688 INR, paid with UPI.</t>
  </si>
  <si>
    <t>Mr. Kevin Brown Jr.</t>
  </si>
  <si>
    <t>Mr. Kevin Brown Jr. just purchased 2 Mouse(s) on 2023-12-16, with a total cost of 86932 INR. The payment was completed using Debit Card.</t>
  </si>
  <si>
    <t>Andrea Holland</t>
  </si>
  <si>
    <t>On 2023-12-11, Andrea Holland purchased 1 Monitor(s) at a unit price of 20719 INR. The total amount including tax is 20719 INR, paid via Credit Card.</t>
  </si>
  <si>
    <t>Barbara Foster</t>
  </si>
  <si>
    <t>Barbara Foster completed a purchase of 3 Smartphone(s) for 217635 INR on 2023-11-05. The transaction was made via Debit Card.</t>
  </si>
  <si>
    <t>Judy Hill</t>
  </si>
  <si>
    <t>Judy Hill completed a purchase of 6 Tablet(s) for 33432 INR on 2024-08-04. The transaction was made via Debit Card.</t>
  </si>
  <si>
    <t>Thomas Tyler</t>
  </si>
  <si>
    <t>On 2024-06-07, 2 Headphones(s) were purchased by Thomas Tyler for 115102 INR, with payment made via Cash.</t>
  </si>
  <si>
    <t>Theresa Page</t>
  </si>
  <si>
    <t>Theresa Page just purchased 3 Desktop PC(s) on 2024-06-17, with a total cost of 138417 INR. The payment was completed using Debit Card.</t>
  </si>
  <si>
    <t>Jonathan Kelley</t>
  </si>
  <si>
    <t>On 2023-10-21, Jonathan Kelley purchased 6 Smartwatch(s) at a unit price of 75153 INR. The total amount including tax is 450918 INR, paid via Cash.</t>
  </si>
  <si>
    <t>Pamela Hudson</t>
  </si>
  <si>
    <t>On 2024-02-17, Pamela Hudson purchased 5 Printer(s) at a unit price of 33652 INR. The total amount including tax is 168260 INR, paid via Net Banking.</t>
  </si>
  <si>
    <t>Tina Castro</t>
  </si>
  <si>
    <t>On 2023-12-09, Tina Castro paid 308105 INR for 5 Printer(s) using UPI.</t>
  </si>
  <si>
    <t>Devin Davis</t>
  </si>
  <si>
    <t>On 2024-01-17, Devin Davis purchased 10 Headphones(s) at a unit price of 75230 INR. The total amount including tax is 752300 INR, paid via Debit Card.</t>
  </si>
  <si>
    <t>Terri Ball</t>
  </si>
  <si>
    <t>On 2024-08-17, Terri Ball acquired 1 Mouse(s) at 78452 INR each. The total cost came to 78452 INR, paid with Cash.</t>
  </si>
  <si>
    <t>Nicole Romero</t>
  </si>
  <si>
    <t>Nicole Romero paid 399504 INR for 8 Smartwatch(s) on 2023-11-19, completing the transaction using Cash.</t>
  </si>
  <si>
    <t>Paige Mason</t>
  </si>
  <si>
    <t>On 2023-11-23, Paige Mason purchased 1 Mouse(s) at a unit price of 5726 INR. The total amount including tax is 5726 INR, paid via Net Banking.</t>
  </si>
  <si>
    <t>Megan Hines</t>
  </si>
  <si>
    <t>Megan Hines just purchased 6 Keyboard(s) on 2023-12-30, with a total cost of 588024 INR. The payment was completed using Net Banking.</t>
  </si>
  <si>
    <t>Erin Allen</t>
  </si>
  <si>
    <t>Erin Allen just purchased 4 Smartphone(s) on 2023-11-09, with a total cost of 350844 INR. The payment was completed using Debit Card.</t>
  </si>
  <si>
    <t>On 2024-01-31, 6 Laptop(s) were purchased by Amy Bates for 148884 INR, with payment made via UPI.</t>
  </si>
  <si>
    <t>Nicholas Davis</t>
  </si>
  <si>
    <t>Nicholas Davis just purchased 6 Keyboard(s) on 2023-11-08, with a total cost of 82332 INR. The payment was completed using Credit Card.</t>
  </si>
  <si>
    <t>Nicole Rocha</t>
  </si>
  <si>
    <t>Nicole Rocha paid 48645 INR for 9 Keyboard(s) on 2024-03-28, completing the transaction using Debit Card.</t>
  </si>
  <si>
    <t>Amanda Ramos</t>
  </si>
  <si>
    <t>Amanda Ramos bought 6 Desktop PC(s) for a total of 466716 INR, including tax, on 2024-04-04. Payment was made using Credit Card.</t>
  </si>
  <si>
    <t>Amber White</t>
  </si>
  <si>
    <t>Amber White bought 8 Desktop PC(s) for a total of 745872 INR, including tax, on 2024-08-24. Payment was made using Debit Card.</t>
  </si>
  <si>
    <t>Carol Barnett</t>
  </si>
  <si>
    <t>On 2024-06-01, Carol Barnett paid 60703 INR for 1 Keyboard(s) using Cash.</t>
  </si>
  <si>
    <t>Clifford Moreno</t>
  </si>
  <si>
    <t>Today, Clifford Moreno acquired 7 Keyboard(s), paying a total of 237510 INR. The payment was made via Debit Card.</t>
  </si>
  <si>
    <t>Chase Klein</t>
  </si>
  <si>
    <t>Today, Chase Klein acquired 6 Printer(s), paying a total of 551184 INR. The payment was made via Cash.</t>
  </si>
  <si>
    <t>Jamie Mcclain</t>
  </si>
  <si>
    <t>Jamie Mcclain completed a purchase of 4 Mouse(s) for 352944 INR on 2024-02-19. The transaction was made via Debit Card.</t>
  </si>
  <si>
    <t>Stacy Howard</t>
  </si>
  <si>
    <t>On 2023-10-18, Stacy Howard paid 23128 INR for 8 Smartwatch(s) using UPI.</t>
  </si>
  <si>
    <t>Jimmy Pham</t>
  </si>
  <si>
    <t>On 2024-05-02, Jimmy Pham paid 463560 INR for 10 Smartphone(s) using Net Banking.</t>
  </si>
  <si>
    <t>Thomas Thompson</t>
  </si>
  <si>
    <t>On 2023-12-12, Thomas Thompson acquired 8 Monitor(s) at 30097 INR each. The total cost came to 240776 INR, paid with Debit Card.</t>
  </si>
  <si>
    <t>Michael Patterson completed a purchase of 10 Laptop(s) for 284190 INR on 2024-08-20. The transaction was made via Cash.</t>
  </si>
  <si>
    <t>Mrs. Ashley Hall</t>
  </si>
  <si>
    <t>Today, Mrs. Ashley Hall acquired 3 Mouse(s), paying a total of 52512 INR. The payment was made via Net Banking.</t>
  </si>
  <si>
    <t>Troy Turner</t>
  </si>
  <si>
    <t>On 2024-08-04, Troy Turner purchased 7 Laptop(s) at a unit price of 27783 INR. The total amount including tax is 194481 INR, paid via Cash.</t>
  </si>
  <si>
    <t>Justin Nelson</t>
  </si>
  <si>
    <t>On 2024-08-01, Justin Nelson acquired 1 Desktop PC(s) at 89225 INR each. The total cost came to 89225 INR, paid with Cash.</t>
  </si>
  <si>
    <t>Mark Nguyen</t>
  </si>
  <si>
    <t>Mark Nguyen bought 7 Tablet(s) for 12816 INR per unit on 2024-09-10. The total was 89712 INR, paid using Cash.</t>
  </si>
  <si>
    <t>Ivan Hardy</t>
  </si>
  <si>
    <t>On 2023-10-06, 10 Smartphone(s) were purchased by Ivan Hardy for 553320 INR, with payment made via Cash.</t>
  </si>
  <si>
    <t>Alexander Jensen</t>
  </si>
  <si>
    <t>On 2023-12-31, Alexander Jensen purchased 9 Printer(s) at a unit price of 19616 INR. The total amount including tax is 176544 INR, paid via Cash.</t>
  </si>
  <si>
    <t>John Burton</t>
  </si>
  <si>
    <t>On 2023-12-29, John Burton acquired 9 Smartphone(s) at 92662 INR each. The total cost came to 833958 INR, paid with Net Banking.</t>
  </si>
  <si>
    <t>Joseph Ali</t>
  </si>
  <si>
    <t>On 2024-03-16, Joseph Ali paid 936830 INR for 10 Smartwatch(s) using Credit Card.</t>
  </si>
  <si>
    <t>Kimberly Bell</t>
  </si>
  <si>
    <t>Kimberly Bell bought 2 Desktop PC(s) for a total of 186948 INR, including tax, on 2023-12-06. Payment was made using Cash.</t>
  </si>
  <si>
    <t>Cheryl Phillips</t>
  </si>
  <si>
    <t>Today, Cheryl Phillips acquired 8 Headphones(s), paying a total of 685688 INR. The payment was made via Cash.</t>
  </si>
  <si>
    <t>Charles Hernandez</t>
  </si>
  <si>
    <t>Charles Hernandez completed a purchase of 1 Headphones(s) for 19167 INR on 2024-04-15. The transaction was made via Net Banking.</t>
  </si>
  <si>
    <t>Peggy Barber</t>
  </si>
  <si>
    <t>On 2024-05-15, Peggy Barber acquired 8 Keyboard(s) at 1922 INR each. The total cost came to 15376 INR, paid with Cash.</t>
  </si>
  <si>
    <t>Miranda Green MD</t>
  </si>
  <si>
    <t>Miranda Green MD paid 68569 INR for 1 Keyboard(s) on 2024-02-22, completing the transaction using Net Banking.</t>
  </si>
  <si>
    <t>Ashley Fletcher</t>
  </si>
  <si>
    <t>Ashley Fletcher completed a purchase of 6 Desktop PC(s) for 484266 INR on 2024-02-16. The transaction was made via UPI.</t>
  </si>
  <si>
    <t>Tina Adams</t>
  </si>
  <si>
    <t>Tina Adams just purchased 4 Monitor(s) on 2023-11-29, with a total cost of 233240 INR. The payment was completed using Credit Card.</t>
  </si>
  <si>
    <t>Breanna Baxter</t>
  </si>
  <si>
    <t>On 2024-04-05, Breanna Baxter paid 445851 INR for 7 Printer(s) using Net Banking.</t>
  </si>
  <si>
    <t>Tammy Hogan</t>
  </si>
  <si>
    <t>Tammy Hogan paid 227768 INR for 8 Smartphone(s) on 2024-02-18, completing the transaction using Credit Card.</t>
  </si>
  <si>
    <t>Jessica James</t>
  </si>
  <si>
    <t>Jessica James bought 1 Headphones(s) for a total of 36934 INR, including tax, on 2023-10-05. Payment was made using Net Banking.</t>
  </si>
  <si>
    <t>Terry Peterson</t>
  </si>
  <si>
    <t>Terry Peterson bought 2 Monitor(s) for 88798 INR per unit on 2024-06-24. The total was 177596 INR, paid using Credit Card.</t>
  </si>
  <si>
    <t>Alexis Hogan</t>
  </si>
  <si>
    <t>Alexis Hogan bought 9 Desktop PC(s) for a total of 453420 INR, including tax, on 2024-02-25. Payment was made using Debit Card.</t>
  </si>
  <si>
    <t>Eric Campbell</t>
  </si>
  <si>
    <t>On 2023-11-03, 7 Headphones(s) were purchased by Eric Campbell for 356300 INR, with payment made via Cash.</t>
  </si>
  <si>
    <t>Ethan Farmer</t>
  </si>
  <si>
    <t>On 2024-09-30, 9 Smartphone(s) were purchased by Ethan Farmer for 446265 INR, with payment made via Cash.</t>
  </si>
  <si>
    <t>Kiara Williams</t>
  </si>
  <si>
    <t>Kiara Williams completed a purchase of 10 Monitor(s) for 740450 INR on 2023-10-30. The transaction was made via Net Banking.</t>
  </si>
  <si>
    <t>Kenneth Armstrong</t>
  </si>
  <si>
    <t>On 2024-02-10, Kenneth Armstrong paid 10127 INR for 1 Keyboard(s) using Debit Card.</t>
  </si>
  <si>
    <t>Zachary Noble</t>
  </si>
  <si>
    <t>Zachary Noble bought 1 Keyboard(s) for 59249 INR per unit on 2024-02-08. The total was 59249 INR, paid using Credit Card.</t>
  </si>
  <si>
    <t>Luis Brown</t>
  </si>
  <si>
    <t>Today, Luis Brown acquired 5 Monitor(s), paying a total of 433780 INR. The payment was made via Cash.</t>
  </si>
  <si>
    <t>On 2024-08-04, Jeffrey Martinez paid 191400 INR for 3 Smartwatch(s) using Net Banking.</t>
  </si>
  <si>
    <t>Jennifer Williams paid 4572 INR for 2 Printer(s) on 2024-05-28, completing the transaction using Cash.</t>
  </si>
  <si>
    <t>Andrew Hernandez</t>
  </si>
  <si>
    <t>On 2024-04-18, 10 Tablet(s) were purchased by Andrew Hernandez for 213210 INR, with payment made via UPI.</t>
  </si>
  <si>
    <t>Garrett Hicks</t>
  </si>
  <si>
    <t>On 2024-09-15, Garrett Hicks acquired 9 Desktop PC(s) at 57237 INR each. The total cost came to 515133 INR, paid with Debit Card.</t>
  </si>
  <si>
    <t>Raymond Johnson</t>
  </si>
  <si>
    <t>On 2024-07-31, Raymond Johnson acquired 1 Headphones(s) at 26336 INR each. The total cost came to 26336 INR, paid with Cash.</t>
  </si>
  <si>
    <t>Alexis Powell DDS</t>
  </si>
  <si>
    <t>Alexis Powell DDS bought 1 Smartwatch(s) for a total of 87429 INR, including tax, on 2023-10-31. Payment was made using Credit Card.</t>
  </si>
  <si>
    <t>Stephen Armstrong</t>
  </si>
  <si>
    <t>Stephen Armstrong paid 74616 INR for 4 Printer(s) on 2024-07-10, completing the transaction using Debit Card.</t>
  </si>
  <si>
    <t>Sean Bruce MD</t>
  </si>
  <si>
    <t>Today, Sean Bruce MD acquired 3 Laptop(s), paying a total of 147255 INR. The payment was made via Cash.</t>
  </si>
  <si>
    <t>Wesley Neal</t>
  </si>
  <si>
    <t>Wesley Neal just purchased 8 Keyboard(s) on 2024-03-30, with a total cost of 372568 INR. The payment was completed using Net Banking.</t>
  </si>
  <si>
    <t>Jonathan Tran</t>
  </si>
  <si>
    <t>Jonathan Tran completed a purchase of 4 Keyboard(s) for 300012 INR on 2024-01-29. The transaction was made via Credit Card.</t>
  </si>
  <si>
    <t>Joseph Weber</t>
  </si>
  <si>
    <t>Joseph Weber paid 17235 INR for 3 Monitor(s) on 2023-11-10, completing the transaction using Credit Card.</t>
  </si>
  <si>
    <t>Kathleen Miles</t>
  </si>
  <si>
    <t>On 2023-10-05, Kathleen Miles paid 361224 INR for 8 Headphones(s) using Net Banking.</t>
  </si>
  <si>
    <t>Paul Moore bought 7 Headphones(s) for 13824 INR per unit on 2023-11-01. The total was 96768 INR, paid using Credit Card.</t>
  </si>
  <si>
    <t>Christopher Gomez</t>
  </si>
  <si>
    <t>Christopher Gomez bought 9 Printer(s) for a total of 896625 INR, including tax, on 2024-05-15. Payment was made using Net Banking.</t>
  </si>
  <si>
    <t>Sarah Dickerson</t>
  </si>
  <si>
    <t>Sarah Dickerson bought 3 Smartwatch(s) for a total of 197997 INR, including tax, on 2023-11-17. Payment was made using UPI.</t>
  </si>
  <si>
    <t>Leslie Porter</t>
  </si>
  <si>
    <t>Leslie Porter just purchased 3 Smartwatch(s) on 2024-04-16, with a total cost of 275043 INR. The payment was completed using Net Banking.</t>
  </si>
  <si>
    <t>Sarah Hodges</t>
  </si>
  <si>
    <t>Sarah Hodges paid 371720 INR for 10 Headphones(s) on 2024-06-24, completing the transaction using Cash.</t>
  </si>
  <si>
    <t>Brittany Smith</t>
  </si>
  <si>
    <t>Brittany Smith paid 168812 INR for 4 Tablet(s) on 2024-09-17, completing the transaction using Cash.</t>
  </si>
  <si>
    <t>Anthony Phillips</t>
  </si>
  <si>
    <t>On 2024-02-09, Anthony Phillips purchased 6 Smartphone(s) at a unit price of 75407 INR. The total amount including tax is 452442 INR, paid via UPI.</t>
  </si>
  <si>
    <t>Michael Riley</t>
  </si>
  <si>
    <t>Michael Riley bought 4 Keyboard(s) for a total of 64040 INR, including tax, on 2024-05-09. Payment was made using Credit Card.</t>
  </si>
  <si>
    <t>Jennifer Jennings</t>
  </si>
  <si>
    <t>Jennifer Jennings paid 403206 INR for 6 Monitor(s) on 2024-09-27, completing the transaction using UPI.</t>
  </si>
  <si>
    <t>Paul Murphy</t>
  </si>
  <si>
    <t>On 2024-05-25, Paul Murphy paid 695128 INR for 7 Smartphone(s) using Debit Card.</t>
  </si>
  <si>
    <t>Ernest Johnson</t>
  </si>
  <si>
    <t>Ernest Johnson paid 186386 INR for 2 Printer(s) on 2024-05-27, completing the transaction using Cash.</t>
  </si>
  <si>
    <t>Jacqueline Sosa</t>
  </si>
  <si>
    <t>On 2024-02-27, Jacqueline Sosa acquired 3 Mouse(s) at 85230 INR each. The total cost came to 255690 INR, paid with Cash.</t>
  </si>
  <si>
    <t>William Smith completed a purchase of 5 Headphones(s) for 191425 INR on 2024-05-21. The transaction was made via Debit Card.</t>
  </si>
  <si>
    <t>Ronald Martinez</t>
  </si>
  <si>
    <t>Ronald Martinez just purchased 4 Tablet(s) on 2023-11-06, with a total cost of 95764 INR. The payment was completed using Cash.</t>
  </si>
  <si>
    <t>Lisa Hickman</t>
  </si>
  <si>
    <t>Lisa Hickman just purchased 8 Desktop PC(s) on 2024-07-29, with a total cost of 26280 INR. The payment was completed using Credit Card.</t>
  </si>
  <si>
    <t>Juan Sharp</t>
  </si>
  <si>
    <t>On 2024-02-10, Juan Sharp purchased 3 Tablet(s) at a unit price of 25874 INR. The total amount including tax is 77622 INR, paid via Debit Card.</t>
  </si>
  <si>
    <t>Lisa Ali</t>
  </si>
  <si>
    <t>On 2023-10-25, Lisa Ali acquired 8 Laptop(s) at 85892 INR each. The total cost came to 687136 INR, paid with Credit Card.</t>
  </si>
  <si>
    <t>Randy Gay</t>
  </si>
  <si>
    <t>On 2024-02-23, Randy Gay paid 221452 INR for 4 Mouse(s) using UPI.</t>
  </si>
  <si>
    <t>Jennifer Allen</t>
  </si>
  <si>
    <t>On 2024-08-10, Jennifer Allen acquired 4 Headphones(s) at 91140 INR each. The total cost came to 364560 INR, paid with Debit Card.</t>
  </si>
  <si>
    <t>Jared Costa</t>
  </si>
  <si>
    <t>On 2024-05-07, Jared Costa purchased 5 Smartphone(s) at a unit price of 69880 INR. The total amount including tax is 349400 INR, paid via Debit Card.</t>
  </si>
  <si>
    <t>Carlos Tran</t>
  </si>
  <si>
    <t>On 2024-01-31, 5 Laptop(s) were purchased by Carlos Tran for 424230 INR, with payment made via UPI.</t>
  </si>
  <si>
    <t>Corey Bradshaw</t>
  </si>
  <si>
    <t>Corey Bradshaw bought 7 Keyboard(s) for a total of 286811 INR, including tax, on 2024-05-27. Payment was made using UPI.</t>
  </si>
  <si>
    <t>Hannah Morales</t>
  </si>
  <si>
    <t>Hannah Morales completed a purchase of 6 Keyboard(s) for 79734 INR on 2024-08-25. The transaction was made via Cash.</t>
  </si>
  <si>
    <t>James Ferguson</t>
  </si>
  <si>
    <t>James Ferguson completed a purchase of 10 Desktop PC(s) for 252210 INR on 2024-03-19. The transaction was made via Debit Card.</t>
  </si>
  <si>
    <t>Robert Meyer</t>
  </si>
  <si>
    <t>On 2024-03-22, 5 Mouse(s) were purchased by Robert Meyer for 15935 INR, with payment made via Debit Card.</t>
  </si>
  <si>
    <t>Jessica Hill</t>
  </si>
  <si>
    <t>Jessica Hill completed a purchase of 1 Smartwatch(s) for 64785 INR on 2024-05-29. The transaction was made via UPI.</t>
  </si>
  <si>
    <t>Jeffrey Brown</t>
  </si>
  <si>
    <t>Jeffrey Brown just purchased 9 Printer(s) on 2024-02-10, with a total cost of 848214 INR. The payment was completed using Credit Card.</t>
  </si>
  <si>
    <t>Jay King</t>
  </si>
  <si>
    <t>Jay King bought 3 Headphones(s) for a total of 204258 INR, including tax, on 2023-10-28. Payment was made using Net Banking.</t>
  </si>
  <si>
    <t>On 2023-12-06, John Robertson acquired 10 Desktop PC(s) at 16280 INR each. The total cost came to 162800 INR, paid with UPI.</t>
  </si>
  <si>
    <t>Tammy Booth</t>
  </si>
  <si>
    <t>Tammy Booth paid 728420 INR for 10 Keyboard(s) on 2024-09-28, completing the transaction using Debit Card.</t>
  </si>
  <si>
    <t>Carol Leach</t>
  </si>
  <si>
    <t>Carol Leach bought 2 Smartwatch(s) for 35166 INR per unit on 2024-08-10. The total was 70332 INR, paid using Debit Card.</t>
  </si>
  <si>
    <t>Mercedes Wade</t>
  </si>
  <si>
    <t>Mercedes Wade just purchased 2 Printer(s) on 2024-08-15, with a total cost of 198270 INR. The payment was completed using UPI.</t>
  </si>
  <si>
    <t>Daniel Johnson paid 297269 INR for 7 Monitor(s) on 2024-04-19, completing the transaction using Debit Card.</t>
  </si>
  <si>
    <t>Tim Wallace</t>
  </si>
  <si>
    <t>Tim Wallace completed a purchase of 2 Desktop PC(s) for 113088 INR on 2024-05-06. The transaction was made via Cash.</t>
  </si>
  <si>
    <t>Michael Ellis</t>
  </si>
  <si>
    <t>Michael Ellis just purchased 9 Tablet(s) on 2024-03-03, with a total cost of 577395 INR. The payment was completed using Credit Card.</t>
  </si>
  <si>
    <t>Brooke Wagner</t>
  </si>
  <si>
    <t>Brooke Wagner just purchased 7 Desktop PC(s) on 2024-02-02, with a total cost of 659806 INR. The payment was completed using Net Banking.</t>
  </si>
  <si>
    <t>On 2024-01-04, David Ford acquired 7 Mouse(s) at 76503 INR each. The total cost came to 535521 INR, paid with Debit Card.</t>
  </si>
  <si>
    <t>Pamela Lee</t>
  </si>
  <si>
    <t>On 2024-04-17, Pamela Lee acquired 6 Printer(s) at 47843 INR each. The total cost came to 287058 INR, paid with UPI.</t>
  </si>
  <si>
    <t>David Cunningham</t>
  </si>
  <si>
    <t>On 2024-07-12, David Cunningham acquired 5 Keyboard(s) at 51937 INR each. The total cost came to 259685 INR, paid with Debit Card.</t>
  </si>
  <si>
    <t>Mrs. Kelsey Butler MD</t>
  </si>
  <si>
    <t>Today, Mrs. Kelsey Butler MD acquired 10 Printer(s), paying a total of 838560 INR. The payment was made via Debit Card.</t>
  </si>
  <si>
    <t>Nicholas Cooper</t>
  </si>
  <si>
    <t>On 2023-11-13, Nicholas Cooper paid 46195 INR for 5 Monitor(s) using Credit Card.</t>
  </si>
  <si>
    <t>Laura Parker</t>
  </si>
  <si>
    <t>Laura Parker bought 10 Smartphone(s) for a total of 283890 INR, including tax, on 2024-09-09. Payment was made using UPI.</t>
  </si>
  <si>
    <t>Austin Leonard</t>
  </si>
  <si>
    <t>On 2024-01-09, Austin Leonard paid 192950 INR for 10 Smartwatch(s) using Cash.</t>
  </si>
  <si>
    <t>Dustin Sanders</t>
  </si>
  <si>
    <t>On 2023-12-17, Dustin Sanders purchased 7 Desktop PC(s) at a unit price of 79933 INR. The total amount including tax is 559531 INR, paid via Credit Card.</t>
  </si>
  <si>
    <t>Nathaniel Johnson</t>
  </si>
  <si>
    <t>Nathaniel Johnson paid 361590 INR for 5 Desktop PC(s) on 2024-05-07, completing the transaction using Cash.</t>
  </si>
  <si>
    <t>Sara Lawson</t>
  </si>
  <si>
    <t>Sara Lawson completed a purchase of 3 Printer(s) for 267327 INR on 2023-12-08. The transaction was made via Cash.</t>
  </si>
  <si>
    <t>Christopher Weiss</t>
  </si>
  <si>
    <t>Christopher Weiss bought 7 Desktop PC(s) for a total of 587496 INR, including tax, on 2024-01-02. Payment was made using UPI.</t>
  </si>
  <si>
    <t>Richard Lee</t>
  </si>
  <si>
    <t>Today, Richard Lee acquired 1 Keyboard(s), paying a total of 44457 INR. The payment was made via Cash.</t>
  </si>
  <si>
    <t>Roger Austin</t>
  </si>
  <si>
    <t>On 2024-06-15, Roger Austin paid 396032 INR for 7 Tablet(s) using UPI.</t>
  </si>
  <si>
    <t>Dustin Sosa</t>
  </si>
  <si>
    <t>On 2023-12-02, Dustin Sosa paid 103230 INR for 2 Keyboard(s) using Net Banking.</t>
  </si>
  <si>
    <t>Hannah May</t>
  </si>
  <si>
    <t>Hannah May paid 390696 INR for 4 Smartwatch(s) on 2023-12-06, completing the transaction using Net Banking.</t>
  </si>
  <si>
    <t>Andre Brooks</t>
  </si>
  <si>
    <t>On 2024-09-30, 1 Smartwatch(s) were purchased by Andre Brooks for 28696 INR, with payment made via Credit Card.</t>
  </si>
  <si>
    <t>Kevin Hunt</t>
  </si>
  <si>
    <t>Kevin Hunt bought 6 Smartphone(s) for 11889 INR per unit on 2024-07-04. The total was 71334 INR, paid using Net Banking.</t>
  </si>
  <si>
    <t>Kimberly Reyes</t>
  </si>
  <si>
    <t>Kimberly Reyes bought 9 Laptop(s) for a total of 388323 INR, including tax, on 2023-10-02. Payment was made using Cash.</t>
  </si>
  <si>
    <t>Mitchell Rhodes</t>
  </si>
  <si>
    <t>On 2023-11-03, Mitchell Rhodes paid 746810 INR for 10 Laptop(s) using Credit Card.</t>
  </si>
  <si>
    <t>Mary Hall</t>
  </si>
  <si>
    <t>Mary Hall paid 392180 INR for 5 Monitor(s) on 2023-12-07, completing the transaction using Net Banking.</t>
  </si>
  <si>
    <t>Jason Bowman</t>
  </si>
  <si>
    <t>Today, Jason Bowman acquired 5 Monitor(s), paying a total of 290120 INR. The payment was made via UPI.</t>
  </si>
  <si>
    <t>Wendy Jones</t>
  </si>
  <si>
    <t>On 2023-10-12, 10 Smartphone(s) were purchased by Wendy Jones for 191740 INR, with payment made via Debit Card.</t>
  </si>
  <si>
    <t>Brenda Black</t>
  </si>
  <si>
    <t>Brenda Black bought 3 Laptop(s) for 10994 INR per unit on 2024-01-24. The total was 32982 INR, paid using Cash.</t>
  </si>
  <si>
    <t>Kimberly Johnson bought 5 Laptop(s) for 37108 INR per unit on 2024-02-13. The total was 185540 INR, paid using Credit Card.</t>
  </si>
  <si>
    <t>Douglas Hahn</t>
  </si>
  <si>
    <t>On 2024-04-03, Douglas Hahn purchased 5 Monitor(s) at a unit price of 46936 INR. The total amount including tax is 234680 INR, paid via Credit Card.</t>
  </si>
  <si>
    <t>Jeremy Vasquez</t>
  </si>
  <si>
    <t>On 2024-05-18, Jeremy Vasquez paid 257598 INR for 3 Desktop PC(s) using Cash.</t>
  </si>
  <si>
    <t>Paul Sandoval</t>
  </si>
  <si>
    <t>On 2024-03-04, 3 Smartwatch(s) were purchased by Paul Sandoval for 211095 INR, with payment made via Debit Card.</t>
  </si>
  <si>
    <t>Robin Young</t>
  </si>
  <si>
    <t>Robin Young paid 168032 INR for 2 Keyboard(s) on 2024-02-13, completing the transaction using Debit Card.</t>
  </si>
  <si>
    <t>Michael Mcdonald</t>
  </si>
  <si>
    <t>On 2024-01-07, Michael Mcdonald purchased 7 Smartphone(s) at a unit price of 13994 INR. The total amount including tax is 97958 INR, paid via Cash.</t>
  </si>
  <si>
    <t>Rickey Rodriguez</t>
  </si>
  <si>
    <t>Rickey Rodriguez paid 551709 INR for 9 Tablet(s) on 2023-10-08, completing the transaction using Net Banking.</t>
  </si>
  <si>
    <t>Brian Buck</t>
  </si>
  <si>
    <t>Today, Brian Buck acquired 2 Headphones(s), paying a total of 66124 INR. The payment was made via Debit Card.</t>
  </si>
  <si>
    <t>Heidi Nelson</t>
  </si>
  <si>
    <t>On 2024-09-19, Heidi Nelson paid 206757 INR for 9 Desktop PC(s) using Net Banking.</t>
  </si>
  <si>
    <t>Katelyn Gregory</t>
  </si>
  <si>
    <t>On 2023-11-09, Katelyn Gregory paid 369955 INR for 5 Keyboard(s) using Cash.</t>
  </si>
  <si>
    <t>Susan Moore</t>
  </si>
  <si>
    <t>On 2024-01-14, Susan Moore acquired 9 Headphones(s) at 91228 INR each. The total cost came to 821052 INR, paid with Net Banking.</t>
  </si>
  <si>
    <t>Eric Graves</t>
  </si>
  <si>
    <t>On 2024-07-13, Eric Graves acquired 2 Laptop(s) at 33641 INR each. The total cost came to 67282 INR, paid with Cash.</t>
  </si>
  <si>
    <t>Jose Giles</t>
  </si>
  <si>
    <t>Jose Giles paid 176418 INR for 6 Tablet(s) on 2023-12-23, completing the transaction using Credit Card.</t>
  </si>
  <si>
    <t>Eric Cook</t>
  </si>
  <si>
    <t>Today, Eric Cook acquired 4 Desktop PC(s), paying a total of 218896 INR. The payment was made via Debit Card.</t>
  </si>
  <si>
    <t>John King bought 5 Mouse(s) for 15899 INR per unit on 2024-05-04. The total was 79495 INR, paid using Cash.</t>
  </si>
  <si>
    <t>Paul Martinez</t>
  </si>
  <si>
    <t>Paul Martinez bought 8 Smartphone(s) for 61546 INR per unit on 2024-08-19. The total was 492368 INR, paid using UPI.</t>
  </si>
  <si>
    <t>Melissa Parks</t>
  </si>
  <si>
    <t>On 2024-03-14, 3 Smartwatch(s) were purchased by Melissa Parks for 56847 INR, with payment made via Debit Card.</t>
  </si>
  <si>
    <t>Robert Parker</t>
  </si>
  <si>
    <t>On 2024-09-25, Robert Parker paid 42208 INR for 8 Mouse(s) using UPI.</t>
  </si>
  <si>
    <t>Regina Nguyen</t>
  </si>
  <si>
    <t>On 2024-04-08, 5 Headphones(s) were purchased by Regina Nguyen for 265670 INR, with payment made via Debit Card.</t>
  </si>
  <si>
    <t>Shawn Hanson</t>
  </si>
  <si>
    <t>Shawn Hanson bought 3 Smartphone(s) for a total of 177822 INR, including tax, on 2024-02-22. Payment was made using Credit Card.</t>
  </si>
  <si>
    <t>On 2024-05-07, 7 Smartwatch(s) were purchased by James Williams for 459977 INR, with payment made via Credit Card.</t>
  </si>
  <si>
    <t>Alexis Johnson</t>
  </si>
  <si>
    <t>On 2024-07-02, Alexis Johnson purchased 9 Desktop PC(s) at a unit price of 61913 INR. The total amount including tax is 557217 INR, paid via Net Banking.</t>
  </si>
  <si>
    <t>Audrey Salinas</t>
  </si>
  <si>
    <t>Audrey Salinas paid 292590 INR for 5 Keyboard(s) on 2024-08-02, completing the transaction using Credit Card.</t>
  </si>
  <si>
    <t>Angela Wall</t>
  </si>
  <si>
    <t>On 2023-10-19, Angela Wall purchased 10 Keyboard(s) at a unit price of 2045 INR. The total amount including tax is 20450 INR, paid via UPI.</t>
  </si>
  <si>
    <t>Jessica Anderson</t>
  </si>
  <si>
    <t>On 2024-04-15, Jessica Anderson purchased 1 Smartwatch(s) at a unit price of 42850 INR. The total amount including tax is 42850 INR, paid via Debit Card.</t>
  </si>
  <si>
    <t>David Bryant</t>
  </si>
  <si>
    <t>On 2023-12-31, David Bryant purchased 6 Laptop(s) at a unit price of 45342 INR. The total amount including tax is 272052 INR, paid via Credit Card.</t>
  </si>
  <si>
    <t>Marcus Scott</t>
  </si>
  <si>
    <t>Today, Marcus Scott acquired 6 Smartphone(s), paying a total of 12474 INR. The payment was made via Credit Card.</t>
  </si>
  <si>
    <t>Lisa Armstrong</t>
  </si>
  <si>
    <t>On 2023-10-18, Lisa Armstrong acquired 4 Tablet(s) at 1035 INR each. The total cost came to 4140 INR, paid with Cash.</t>
  </si>
  <si>
    <t>On 2024-02-02, Brian Smith acquired 5 Headphones(s) at 31623 INR each. The total cost came to 158115 INR, paid with Cash.</t>
  </si>
  <si>
    <t>Kevin Key</t>
  </si>
  <si>
    <t>On 2024-04-25, Kevin Key purchased 4 Tablet(s) at a unit price of 15891 INR. The total amount including tax is 63564 INR, paid via Debit Card.</t>
  </si>
  <si>
    <t>Darin Roberts</t>
  </si>
  <si>
    <t>Darin Roberts just purchased 1 Keyboard(s) on 2024-04-14, with a total cost of 73296 INR. The payment was completed using Net Banking.</t>
  </si>
  <si>
    <t>Adam Jones</t>
  </si>
  <si>
    <t>Adam Jones paid 25036 INR for 4 Mouse(s) on 2023-12-05, completing the transaction using UPI.</t>
  </si>
  <si>
    <t>Jeremiah Grant</t>
  </si>
  <si>
    <t>Jeremiah Grant completed a purchase of 8 Smartphone(s) for 574256 INR on 2023-10-01. The transaction was made via Credit Card.</t>
  </si>
  <si>
    <t>Joseph Palmer</t>
  </si>
  <si>
    <t>Joseph Palmer bought 2 Smartphone(s) for a total of 138774 INR, including tax, on 2024-04-07. Payment was made using UPI.</t>
  </si>
  <si>
    <t>Daniel Anthony</t>
  </si>
  <si>
    <t>Daniel Anthony just purchased 10 Desktop PC(s) on 2023-12-29, with a total cost of 259790 INR. The payment was completed using Debit Card.</t>
  </si>
  <si>
    <t>Melissa Skinner</t>
  </si>
  <si>
    <t>Melissa Skinner just purchased 7 Laptop(s) on 2024-05-09, with a total cost of 666568 INR. The payment was completed using Cash.</t>
  </si>
  <si>
    <t>Lauren Murray</t>
  </si>
  <si>
    <t>Lauren Murray bought 6 Desktop PC(s) for 81137 INR per unit on 2024-04-13. The total was 486822 INR, paid using UPI.</t>
  </si>
  <si>
    <t>Fred Mcguire</t>
  </si>
  <si>
    <t>Today, Fred Mcguire acquired 10 Keyboard(s), paying a total of 513890 INR. The payment was made via Net Banking.</t>
  </si>
  <si>
    <t>Kimberly Gray</t>
  </si>
  <si>
    <t>Today, Kimberly Gray acquired 6 Printer(s), paying a total of 180180 INR. The payment was made via Cash.</t>
  </si>
  <si>
    <t>James Allen</t>
  </si>
  <si>
    <t>James Allen bought 6 Laptop(s) for a total of 409824 INR, including tax, on 2024-06-04. Payment was made using Cash.</t>
  </si>
  <si>
    <t>Jennifer Levine completed a purchase of 2 Smartphone(s) for 25098 INR on 2023-11-08. The transaction was made via Debit Card.</t>
  </si>
  <si>
    <t>Kiara Kramer</t>
  </si>
  <si>
    <t>On 2024-08-24, Kiara Kramer purchased 7 Keyboard(s) at a unit price of 62103 INR. The total amount including tax is 434721 INR, paid via Credit Card.</t>
  </si>
  <si>
    <t>Michael Wilson</t>
  </si>
  <si>
    <t>Michael Wilson paid 44928 INR for 2 Smartphone(s) on 2024-04-06, completing the transaction using Credit Card.</t>
  </si>
  <si>
    <t>Robert Dorsey</t>
  </si>
  <si>
    <t>Today, Robert Dorsey acquired 7 Monitor(s), paying a total of 76825 INR. The payment was made via UPI.</t>
  </si>
  <si>
    <t>Nicholas Allen</t>
  </si>
  <si>
    <t>On 2024-01-05, 8 Smartphone(s) were purchased by Nicholas Allen for 731536 INR, with payment made via Cash.</t>
  </si>
  <si>
    <t>Jamie Harris</t>
  </si>
  <si>
    <t>On 2024-07-28, Jamie Harris purchased 6 Headphones(s) at a unit price of 37060 INR. The total amount including tax is 222360 INR, paid via UPI.</t>
  </si>
  <si>
    <t>Andrea Stone</t>
  </si>
  <si>
    <t>On 2024-02-05, Andrea Stone paid 411635 INR for 7 Laptop(s) using Credit Card.</t>
  </si>
  <si>
    <t>Ethan Velez</t>
  </si>
  <si>
    <t>On 2024-08-24, Ethan Velez purchased 1 Smartphone(s) at a unit price of 75412 INR. The total amount including tax is 75412 INR, paid via Credit Card.</t>
  </si>
  <si>
    <t>Nicholas Barnes</t>
  </si>
  <si>
    <t>Nicholas Barnes bought 6 Mouse(s) for a total of 537474 INR, including tax, on 2024-08-29. Payment was made using Net Banking.</t>
  </si>
  <si>
    <t>Mary Smith</t>
  </si>
  <si>
    <t>Mary Smith paid 11080 INR for 2 Keyboard(s) on 2024-05-02, completing the transaction using Net Banking.</t>
  </si>
  <si>
    <t>Stephanie Ray</t>
  </si>
  <si>
    <t>Stephanie Ray bought 7 Desktop PC(s) for 21584 INR per unit on 2024-09-10. The total was 151088 INR, paid using Credit Card.</t>
  </si>
  <si>
    <t>Eugene Aguilar</t>
  </si>
  <si>
    <t>On 2024-03-17, Eugene Aguilar purchased 5 Smartphone(s) at a unit price of 93067 INR. The total amount including tax is 465335 INR, paid via Cash.</t>
  </si>
  <si>
    <t>Rodney Johnson</t>
  </si>
  <si>
    <t>Today, Rodney Johnson acquired 5 Monitor(s), paying a total of 180445 INR. The payment was made via Credit Card.</t>
  </si>
  <si>
    <t>David Watkins</t>
  </si>
  <si>
    <t>On 2024-03-30, David Watkins purchased 8 Smartwatch(s) at a unit price of 17052 INR. The total amount including tax is 136416 INR, paid via Credit Card.</t>
  </si>
  <si>
    <t>Kristi Cervantes</t>
  </si>
  <si>
    <t>Kristi Cervantes completed a purchase of 7 Printer(s) for 250908 INR on 2023-11-02. The transaction was made via UPI.</t>
  </si>
  <si>
    <t>Michele Lee</t>
  </si>
  <si>
    <t>Michele Lee bought 5 Monitor(s) for a total of 403960 INR, including tax, on 2024-04-12. Payment was made using Credit Card.</t>
  </si>
  <si>
    <t>Julie Franklin</t>
  </si>
  <si>
    <t>Julie Franklin just purchased 10 Monitor(s) on 2024-01-16, with a total cost of 585570 INR. The payment was completed using Net Banking.</t>
  </si>
  <si>
    <t>Bethany Byrd</t>
  </si>
  <si>
    <t>Bethany Byrd bought 7 Keyboard(s) for a total of 542962 INR, including tax, on 2024-07-06. Payment was made using Credit Card.</t>
  </si>
  <si>
    <t>Melanie Davis</t>
  </si>
  <si>
    <t>Today, Melanie Davis acquired 2 Smartwatch(s), paying a total of 138726 INR. The payment was made via Cash.</t>
  </si>
  <si>
    <t>Michael Jones</t>
  </si>
  <si>
    <t>Today, Michael Jones acquired 7 Headphones(s), paying a total of 43442 INR. The payment was made via Cash.</t>
  </si>
  <si>
    <t>Cathy Norris</t>
  </si>
  <si>
    <t>Cathy Norris bought 6 Printer(s) for a total of 204162 INR, including tax, on 2024-02-11. Payment was made using Debit Card.</t>
  </si>
  <si>
    <t>Sharon Ramirez</t>
  </si>
  <si>
    <t>Sharon Ramirez paid 222520 INR for 10 Headphones(s) on 2024-09-28, completing the transaction using Credit Card.</t>
  </si>
  <si>
    <t>Michael Sanders</t>
  </si>
  <si>
    <t>On 2024-09-14, Michael Sanders purchased 4 Mouse(s) at a unit price of 39603 INR. The total amount including tax is 158412 INR, paid via UPI.</t>
  </si>
  <si>
    <t>Martha Fisher</t>
  </si>
  <si>
    <t>On 2024-08-01, Martha Fisher paid 350855 INR for 5 Headphones(s) using Net Banking.</t>
  </si>
  <si>
    <t>Karen May</t>
  </si>
  <si>
    <t>Karen May paid 160566 INR for 7 Mouse(s) on 2024-09-09, completing the transaction using Cash.</t>
  </si>
  <si>
    <t>Leslie Clark</t>
  </si>
  <si>
    <t>On 2024-07-01, Leslie Clark paid 18473 INR for 1 Smartwatch(s) using Debit Card.</t>
  </si>
  <si>
    <t>Kimberly Sparks</t>
  </si>
  <si>
    <t>Kimberly Sparks bought 7 Laptop(s) for 3580 INR per unit on 2023-12-06. The total was 25060 INR, paid using UPI.</t>
  </si>
  <si>
    <t>Samantha Weaver</t>
  </si>
  <si>
    <t>Samantha Weaver bought 8 Printer(s) for 74487 INR per unit on 2024-09-03. The total was 595896 INR, paid using Net Banking.</t>
  </si>
  <si>
    <t>Jennifer Lopez</t>
  </si>
  <si>
    <t>Jennifer Lopez completed a purchase of 10 Mouse(s) for 894840 INR on 2023-11-02. The transaction was made via UPI.</t>
  </si>
  <si>
    <t>Edward Byrd</t>
  </si>
  <si>
    <t>On 2024-08-09, Edward Byrd purchased 7 Tablet(s) at a unit price of 32537 INR. The total amount including tax is 227759 INR, paid via UPI.</t>
  </si>
  <si>
    <t>Erika Brown</t>
  </si>
  <si>
    <t>Erika Brown paid 499150 INR for 5 Laptop(s) on 2024-02-12, completing the transaction using Cash.</t>
  </si>
  <si>
    <t>Peter Le</t>
  </si>
  <si>
    <t>Peter Le bought 6 Smartphone(s) for a total of 574080 INR, including tax, on 2024-06-03. Payment was made using Debit Card.</t>
  </si>
  <si>
    <t>Larry Davis</t>
  </si>
  <si>
    <t>Larry Davis bought 6 Smartphone(s) for 71207 INR per unit on 2024-03-22. The total was 427242 INR, paid using UPI.</t>
  </si>
  <si>
    <t>Nathan Williams</t>
  </si>
  <si>
    <t>Nathan Williams bought 6 Mouse(s) for a total of 576966 INR, including tax, on 2024-03-27. Payment was made using Cash.</t>
  </si>
  <si>
    <t>Mr. Robert Kelly MD</t>
  </si>
  <si>
    <t>Mr. Robert Kelly MD bought 5 Desktop PC(s) for 20854 INR per unit on 2023-10-05. The total was 104270 INR, paid using UPI.</t>
  </si>
  <si>
    <t>Anthony Smith</t>
  </si>
  <si>
    <t>Anthony Smith just purchased 4 Smartphone(s) on 2024-08-05, with a total cost of 280848 INR. The payment was completed using Credit Card.</t>
  </si>
  <si>
    <t>Natalie Henderson</t>
  </si>
  <si>
    <t>On 2024-07-17, Natalie Henderson acquired 10 Desktop PC(s) at 9721 INR each. The total cost came to 97210 INR, paid with Net Banking.</t>
  </si>
  <si>
    <t>Timothy Anderson</t>
  </si>
  <si>
    <t>Timothy Anderson completed a purchase of 4 Tablet(s) for 377364 INR on 2024-07-25. The transaction was made via UPI.</t>
  </si>
  <si>
    <t>Joseph Montoya</t>
  </si>
  <si>
    <t>Joseph Montoya paid 866412 INR for 9 Monitor(s) on 2024-01-28, completing the transaction using Net Banking.</t>
  </si>
  <si>
    <t>Matthew Mitchell</t>
  </si>
  <si>
    <t>Matthew Mitchell paid 449218 INR for 7 Smartphone(s) on 2024-09-08, completing the transaction using Net Banking.</t>
  </si>
  <si>
    <t>Ashley Arnold</t>
  </si>
  <si>
    <t>Ashley Arnold just purchased 4 Smartwatch(s) on 2024-09-26, with a total cost of 297084 INR. The payment was completed using Cash.</t>
  </si>
  <si>
    <t>Chelsea Rowland</t>
  </si>
  <si>
    <t>Chelsea Rowland just purchased 3 Keyboard(s) on 2023-11-24, with a total cost of 180699 INR. The payment was completed using Debit Card.</t>
  </si>
  <si>
    <t>Scott Moon</t>
  </si>
  <si>
    <t>Scott Moon completed a purchase of 9 Tablet(s) for 13887 INR on 2023-12-16. The transaction was made via Credit Card.</t>
  </si>
  <si>
    <t>Chad Collier</t>
  </si>
  <si>
    <t>Today, Chad Collier acquired 2 Headphones(s), paying a total of 48658 INR. The payment was made via Credit Card.</t>
  </si>
  <si>
    <t>Jacqueline Mercer</t>
  </si>
  <si>
    <t>Jacqueline Mercer bought 3 Headphones(s) for a total of 162162 INR, including tax, on 2024-03-29. Payment was made using Cash.</t>
  </si>
  <si>
    <t>Daniel Morales</t>
  </si>
  <si>
    <t>Daniel Morales just purchased 1 Printer(s) on 2024-06-07, with a total cost of 80240 INR. The payment was completed using Cash.</t>
  </si>
  <si>
    <t>Adrian Jones</t>
  </si>
  <si>
    <t>On 2024-07-20, Adrian Jones acquired 6 Smartphone(s) at 1050 INR each. The total cost came to 6300 INR, paid with Net Banking.</t>
  </si>
  <si>
    <t>Andrea Sexton</t>
  </si>
  <si>
    <t>Andrea Sexton just purchased 1 Headphones(s) on 2024-05-11, with a total cost of 51717 INR. The payment was completed using UPI.</t>
  </si>
  <si>
    <t>Jose Stevenson</t>
  </si>
  <si>
    <t>Today, Jose Stevenson acquired 4 Smartphone(s), paying a total of 84644 INR. The payment was made via UPI.</t>
  </si>
  <si>
    <t>Kevin Davidson</t>
  </si>
  <si>
    <t>On 2023-10-10, Kevin Davidson acquired 5 Desktop PC(s) at 30585 INR each. The total cost came to 152925 INR, paid with Debit Card.</t>
  </si>
  <si>
    <t>Justin Johnson</t>
  </si>
  <si>
    <t>Justin Johnson paid 410682 INR for 6 Headphones(s) on 2024-07-15, completing the transaction using Credit Card.</t>
  </si>
  <si>
    <t>Barry Wilcox</t>
  </si>
  <si>
    <t>On 2023-11-09, Barry Wilcox purchased 4 Monitor(s) at a unit price of 67801 INR. The total amount including tax is 271204 INR, paid via Debit Card.</t>
  </si>
  <si>
    <t>Gary George</t>
  </si>
  <si>
    <t>Gary George bought 9 Headphones(s) for a total of 220230 INR, including tax, on 2024-07-09. Payment was made using Credit Card.</t>
  </si>
  <si>
    <t>Thomas Everett</t>
  </si>
  <si>
    <t>On 2023-12-25, Thomas Everett purchased 2 Laptop(s) at a unit price of 33111 INR. The total amount including tax is 66222 INR, paid via UPI.</t>
  </si>
  <si>
    <t>Jennifer Maxwell</t>
  </si>
  <si>
    <t>Jennifer Maxwell paid 66705 INR for 5 Monitor(s) on 2024-04-24, completing the transaction using Net Banking.</t>
  </si>
  <si>
    <t>Jennifer Hill</t>
  </si>
  <si>
    <t>Jennifer Hill paid 237048 INR for 6 Keyboard(s) on 2024-04-19, completing the transaction using Net Banking.</t>
  </si>
  <si>
    <t>Justin Walker</t>
  </si>
  <si>
    <t>On 2024-08-01, Justin Walker paid 850040 INR for 10 Printer(s) using Cash.</t>
  </si>
  <si>
    <t>Andrew Cummings</t>
  </si>
  <si>
    <t>On 2024-04-01, Andrew Cummings paid 185908 INR for 4 Monitor(s) using Cash.</t>
  </si>
  <si>
    <t>Miranda Welch</t>
  </si>
  <si>
    <t>On 2024-03-15, Miranda Welch purchased 3 Tablet(s) at a unit price of 86697 INR. The total amount including tax is 260091 INR, paid via UPI.</t>
  </si>
  <si>
    <t>Carolyn Levine</t>
  </si>
  <si>
    <t>On 2024-03-16, 6 Printer(s) were purchased by Carolyn Levine for 555138 INR, with payment made via Net Banking.</t>
  </si>
  <si>
    <t>Samantha Smith bought 4 Smartwatch(s) for a total of 287204 INR, including tax, on 2023-12-18. Payment was made using Credit Card.</t>
  </si>
  <si>
    <t>Michael Lane PhD</t>
  </si>
  <si>
    <t>Michael Lane PhD completed a purchase of 4 Desktop PC(s) for 207268 INR on 2024-05-11. The transaction was made via Net Banking.</t>
  </si>
  <si>
    <t>Vincent Mcdowell</t>
  </si>
  <si>
    <t>Vincent Mcdowell just purchased 2 Printer(s) on 2024-07-11, with a total cost of 109570 INR. The payment was completed using Cash.</t>
  </si>
  <si>
    <t>Mark Ford</t>
  </si>
  <si>
    <t>On 2024-08-03, Mark Ford paid 97374 INR for 1 Tablet(s) using Debit Card.</t>
  </si>
  <si>
    <t>Regina Mcintosh</t>
  </si>
  <si>
    <t>On 2023-11-03, 3 Printer(s) were purchased by Regina Mcintosh for 177864 INR, with payment made via UPI.</t>
  </si>
  <si>
    <t>Cindy Craig</t>
  </si>
  <si>
    <t>Cindy Craig paid 44597 INR for 1 Headphones(s) on 2024-05-20, completing the transaction using Cash.</t>
  </si>
  <si>
    <t>Shane Cantrell</t>
  </si>
  <si>
    <t>On 2023-10-21, 10 Monitor(s) were purchased by Shane Cantrell for 591560 INR, with payment made via Net Banking.</t>
  </si>
  <si>
    <t>Deborah King</t>
  </si>
  <si>
    <t>Deborah King completed a purchase of 9 Tablet(s) for 135486 INR on 2023-10-04. The transaction was made via Net Banking.</t>
  </si>
  <si>
    <t>Carolyn Hoover</t>
  </si>
  <si>
    <t>Carolyn Hoover bought 10 Desktop PC(s) for 33992 INR per unit on 2024-04-18. The total was 339920 INR, paid using Credit Card.</t>
  </si>
  <si>
    <t>Jeffery Holloway</t>
  </si>
  <si>
    <t>Jeffery Holloway paid 252786 INR for 3 Keyboard(s) on 2024-02-22, completing the transaction using UPI.</t>
  </si>
  <si>
    <t>Steven Browning</t>
  </si>
  <si>
    <t>Steven Browning paid 43996 INR for 4 Smartwatch(s) on 2023-11-06, completing the transaction using Cash.</t>
  </si>
  <si>
    <t>Charles Dunn</t>
  </si>
  <si>
    <t>On 2024-05-11, Charles Dunn purchased 5 Laptop(s) at a unit price of 53680 INR. The total amount including tax is 268400 INR, paid via Cash.</t>
  </si>
  <si>
    <t>Carrie Brown</t>
  </si>
  <si>
    <t>Carrie Brown bought 10 Tablet(s) for a total of 779680 INR, including tax, on 2024-06-27. Payment was made using Credit Card.</t>
  </si>
  <si>
    <t>Andrew Stephens</t>
  </si>
  <si>
    <t>Today, Andrew Stephens acquired 5 Smartwatch(s), paying a total of 165740 INR. The payment was made via Debit Card.</t>
  </si>
  <si>
    <t>Christopher Grant</t>
  </si>
  <si>
    <t>Christopher Grant bought 3 Desktop PC(s) for a total of 121461 INR, including tax, on 2023-11-17. Payment was made using Net Banking.</t>
  </si>
  <si>
    <t>Travis Morse</t>
  </si>
  <si>
    <t>Travis Morse completed a purchase of 6 Keyboard(s) for 356172 INR on 2023-10-23. The transaction was made via Debit Card.</t>
  </si>
  <si>
    <t>On 2024-08-29, Jennifer Hill acquired 3 Laptop(s) at 7546 INR each. The total cost came to 22638 INR, paid with UPI.</t>
  </si>
  <si>
    <t>Brianna Kramer</t>
  </si>
  <si>
    <t>On 2024-02-14, Brianna Kramer acquired 5 Mouse(s) at 91720 INR each. The total cost came to 458600 INR, paid with Debit Card.</t>
  </si>
  <si>
    <t>Amy Bernard</t>
  </si>
  <si>
    <t>On 2024-05-30, 2 Laptop(s) were purchased by Amy Bernard for 153706 INR, with payment made via Credit Card.</t>
  </si>
  <si>
    <t>Robin Davis</t>
  </si>
  <si>
    <t>On 2024-03-28, 4 Smartwatch(s) were purchased by Robin Davis for 286688 INR, with payment made via Cash.</t>
  </si>
  <si>
    <t>Amber Good</t>
  </si>
  <si>
    <t>Amber Good just purchased 3 Desktop PC(s) on 2024-02-20, with a total cost of 44121 INR. The payment was completed using Credit Card.</t>
  </si>
  <si>
    <t>Joshua Velazquez</t>
  </si>
  <si>
    <t>On 2024-08-25, 3 Smartphone(s) were purchased by Joshua Velazquez for 36636 INR, with payment made via UPI.</t>
  </si>
  <si>
    <t>Jeffery Arroyo</t>
  </si>
  <si>
    <t>On 2024-04-30, Jeffery Arroyo paid 401535 INR for 5 Desktop PC(s) using Cash.</t>
  </si>
  <si>
    <t>Brittany Howard</t>
  </si>
  <si>
    <t>On 2024-07-23, Brittany Howard acquired 4 Monitor(s) at 95718 INR each. The total cost came to 382872 INR, paid with UPI.</t>
  </si>
  <si>
    <t>Jermaine Howell</t>
  </si>
  <si>
    <t>Jermaine Howell completed a purchase of 3 Printer(s) for 13935 INR on 2024-02-04. The transaction was made via Credit Card.</t>
  </si>
  <si>
    <t>Robin Ruiz</t>
  </si>
  <si>
    <t>Robin Ruiz paid 64605 INR for 5 Smartwatch(s) on 2024-05-18, completing the transaction using Net Banking.</t>
  </si>
  <si>
    <t>Steven Powell</t>
  </si>
  <si>
    <t>On 2024-08-27, Steven Powell acquired 5 Headphones(s) at 43468 INR each. The total cost came to 217340 INR, paid with Net Banking.</t>
  </si>
  <si>
    <t>Tammy Lewis</t>
  </si>
  <si>
    <t>Tammy Lewis paid 39546 INR for 2 Printer(s) on 2023-11-19, completing the transaction using Credit Card.</t>
  </si>
  <si>
    <t>John Swanson</t>
  </si>
  <si>
    <t>On 2024-06-14, John Swanson acquired 7 Desktop PC(s) at 47941 INR each. The total cost came to 335587 INR, paid with Net Banking.</t>
  </si>
  <si>
    <t>Penny Johnson</t>
  </si>
  <si>
    <t>Penny Johnson paid 38608 INR for 2 Smartphone(s) on 2024-04-15, completing the transaction using Credit Card.</t>
  </si>
  <si>
    <t>Wendy Allison</t>
  </si>
  <si>
    <t>Wendy Allison bought 1 Smartwatch(s) for 63079 INR per unit on 2024-05-13. The total was 63079 INR, paid using Debit Card.</t>
  </si>
  <si>
    <t>Jimmy Rodriguez</t>
  </si>
  <si>
    <t>Jimmy Rodriguez completed a purchase of 5 Desktop PC(s) for 135810 INR on 2024-04-04. The transaction was made via UPI.</t>
  </si>
  <si>
    <t>James Bright</t>
  </si>
  <si>
    <t>On 2024-06-25, 6 Desktop PC(s) were purchased by James Bright for 598728 INR, with payment made via Net Banking.</t>
  </si>
  <si>
    <t>Nicole Oconnor</t>
  </si>
  <si>
    <t>On 2024-09-12, Nicole Oconnor acquired 1 Headphones(s) at 58200 INR each. The total cost came to 58200 INR, paid with UPI.</t>
  </si>
  <si>
    <t>Maria Bauer</t>
  </si>
  <si>
    <t>On 2024-03-27, Maria Bauer acquired 1 Laptop(s) at 87811 INR each. The total cost came to 87811 INR, paid with Net Banking.</t>
  </si>
  <si>
    <t>Kayla Cook</t>
  </si>
  <si>
    <t>On 2024-08-10, Kayla Cook purchased 4 Mouse(s) at a unit price of 67213 INR. The total amount including tax is 268852 INR, paid via Debit Card.</t>
  </si>
  <si>
    <t>Angela Campbell</t>
  </si>
  <si>
    <t>Angela Campbell paid 165405 INR for 3 Monitor(s) on 2024-07-04, completing the transaction using Net Banking.</t>
  </si>
  <si>
    <t>Robert Gibbs</t>
  </si>
  <si>
    <t>Robert Gibbs bought 7 Desktop PC(s) for 20940 INR per unit on 2024-07-24. The total was 146580 INR, paid using Credit Card.</t>
  </si>
  <si>
    <t>Katherine Cole</t>
  </si>
  <si>
    <t>Katherine Cole completed a purchase of 4 Smartwatch(s) for 392512 INR on 2024-02-20. The transaction was made via UPI.</t>
  </si>
  <si>
    <t>Monica Campbell</t>
  </si>
  <si>
    <t>Monica Campbell bought 3 Mouse(s) for a total of 187521 INR, including tax, on 2023-12-02. Payment was made using UPI.</t>
  </si>
  <si>
    <t>Jacob Adkins</t>
  </si>
  <si>
    <t>On 2024-08-05, 4 Desktop PC(s) were purchased by Jacob Adkins for 119128 INR, with payment made via Cash.</t>
  </si>
  <si>
    <t>Patty Smith</t>
  </si>
  <si>
    <t>Patty Smith completed a purchase of 1 Laptop(s) for 36609 INR on 2024-04-14. The transaction was made via Cash.</t>
  </si>
  <si>
    <t>On 2024-09-16, Rebecca Hoffman purchased 10 Tablet(s) at a unit price of 28119 INR. The total amount including tax is 281190 INR, paid via UPI.</t>
  </si>
  <si>
    <t>Travis Williams</t>
  </si>
  <si>
    <t>On 2024-06-18, Travis Williams paid 29559 INR for 3 Printer(s) using Net Banking.</t>
  </si>
  <si>
    <t>Jessica Kelly</t>
  </si>
  <si>
    <t>Today, Jessica Kelly acquired 1 Smartwatch(s), paying a total of 83078 INR. The payment was made via Debit Card.</t>
  </si>
  <si>
    <t>Anthony Johnson bought 1 Desktop PC(s) for 69369 INR per unit on 2024-06-06. The total was 69369 INR, paid using Credit Card.</t>
  </si>
  <si>
    <t>Robert Richardson</t>
  </si>
  <si>
    <t>Today, Robert Richardson acquired 4 Headphones(s), paying a total of 231144 INR. The payment was made via Net Banking.</t>
  </si>
  <si>
    <t>Mary Thompson</t>
  </si>
  <si>
    <t>Mary Thompson completed a purchase of 7 Smartphone(s) for 95480 INR on 2024-05-11. The transaction was made via Debit Card.</t>
  </si>
  <si>
    <t>Michael Booker</t>
  </si>
  <si>
    <t>On 2024-07-10, Michael Booker paid 948230 INR for 10 Smartwatch(s) using Net Banking.</t>
  </si>
  <si>
    <t>Richard Mcmillan</t>
  </si>
  <si>
    <t>Richard Mcmillan bought 3 Headphones(s) for 67452 INR per unit on 2024-02-04. The total was 202356 INR, paid using Credit Card.</t>
  </si>
  <si>
    <t>Kara Rodriguez</t>
  </si>
  <si>
    <t>Kara Rodriguez bought 2 Keyboard(s) for 72973 INR per unit on 2024-08-12. The total was 145946 INR, paid using UPI.</t>
  </si>
  <si>
    <t>Christopher Barnes</t>
  </si>
  <si>
    <t>Christopher Barnes bought 9 Keyboard(s) for 35260 INR per unit on 2023-12-29. The total was 317340 INR, paid using Net Banking.</t>
  </si>
  <si>
    <t>Joseph Miller bought 4 Printer(s) for 19126 INR per unit on 2024-05-16. The total was 76504 INR, paid using Credit Card.</t>
  </si>
  <si>
    <t>James Wiley</t>
  </si>
  <si>
    <t>James Wiley bought 3 Keyboard(s) for 39933 INR per unit on 2023-12-14. The total was 119799 INR, paid using Cash.</t>
  </si>
  <si>
    <t>Willie Stewart</t>
  </si>
  <si>
    <t>On 2023-12-19, 4 Smartwatch(s) were purchased by Willie Stewart for 331476 INR, with payment made via UPI.</t>
  </si>
  <si>
    <t>Mr. Brandon Hampton</t>
  </si>
  <si>
    <t>Today, Mr. Brandon Hampton acquired 7 Tablet(s), paying a total of 67228 INR. The payment was made via Debit Card.</t>
  </si>
  <si>
    <t>Jennifer Hopkins</t>
  </si>
  <si>
    <t>On 2024-08-19, 3 Printer(s) were purchased by Jennifer Hopkins for 89097 INR, with payment made via Credit Card.</t>
  </si>
  <si>
    <t>Martin Macias</t>
  </si>
  <si>
    <t>Martin Macias completed a purchase of 1 Desktop PC(s) for 31121 INR on 2024-09-14. The transaction was made via Cash.</t>
  </si>
  <si>
    <t>Shawn Nash MD</t>
  </si>
  <si>
    <t>On 2024-04-12, Shawn Nash MD acquired 6 Tablet(s) at 17130 INR each. The total cost came to 102780 INR, paid with Credit Card.</t>
  </si>
  <si>
    <t>Jesse Mendez</t>
  </si>
  <si>
    <t>On 2024-02-21, Jesse Mendez paid 189592 INR for 2 Keyboard(s) using Cash.</t>
  </si>
  <si>
    <t>Laurie Haynes</t>
  </si>
  <si>
    <t>Laurie Haynes just purchased 9 Mouse(s) on 2024-05-30, with a total cost of 316215 INR. The payment was completed using Net Banking.</t>
  </si>
  <si>
    <t>Bruce Austin</t>
  </si>
  <si>
    <t>On 2024-04-13, Bruce Austin paid 291330 INR for 10 Monitor(s) using Credit Card.</t>
  </si>
  <si>
    <t>Jimmy Rivera</t>
  </si>
  <si>
    <t>Jimmy Rivera completed a purchase of 9 Mouse(s) for 803394 INR on 2024-03-21. The transaction was made via Debit Card.</t>
  </si>
  <si>
    <t>Shawn Kennedy</t>
  </si>
  <si>
    <t>On 2024-02-18, Shawn Kennedy paid 114736 INR for 8 Smartphone(s) using Credit Card.</t>
  </si>
  <si>
    <t>Lisa Adams</t>
  </si>
  <si>
    <t>On 2023-11-08, Lisa Adams acquired 4 Monitor(s) at 81804 INR each. The total cost came to 327216 INR, paid with Debit Card.</t>
  </si>
  <si>
    <t>Christine Valdez</t>
  </si>
  <si>
    <t>Christine Valdez bought 7 Headphones(s) for 74678 INR per unit on 2024-01-04. The total was 522746 INR, paid using Credit Card.</t>
  </si>
  <si>
    <t>Dr. Daniel Camacho</t>
  </si>
  <si>
    <t>On 2024-05-26, Dr. Daniel Camacho purchased 6 Desktop PC(s) at a unit price of 45403 INR. The total amount including tax is 272418 INR, paid via Credit Card.</t>
  </si>
  <si>
    <t>Kimberly Ramos</t>
  </si>
  <si>
    <t>Kimberly Ramos completed a purchase of 5 Tablet(s) for 458560 INR on 2024-04-14. The transaction was made via Debit Card.</t>
  </si>
  <si>
    <t>Joseph Blake</t>
  </si>
  <si>
    <t>Joseph Blake paid 65511 INR for 9 Smartphone(s) on 2024-03-17, completing the transaction using Cash.</t>
  </si>
  <si>
    <t>Richard Morrow</t>
  </si>
  <si>
    <t>Richard Morrow just purchased 1 Tablet(s) on 2024-05-24, with a total cost of 87538 INR. The payment was completed using Credit Card.</t>
  </si>
  <si>
    <t>Tara Crosby</t>
  </si>
  <si>
    <t>Tara Crosby paid 13441 INR for 1 Mouse(s) on 2023-11-04, completing the transaction using Cash.</t>
  </si>
  <si>
    <t>Jonathan Mcguire</t>
  </si>
  <si>
    <t>On 2024-09-03, Jonathan Mcguire acquired 1 Headphones(s) at 94378 INR each. The total cost came to 94378 INR, paid with UPI.</t>
  </si>
  <si>
    <t>Daniel Baldwin</t>
  </si>
  <si>
    <t>On 2024-02-05, Daniel Baldwin acquired 3 Mouse(s) at 73147 INR each. The total cost came to 219441 INR, paid with Cash.</t>
  </si>
  <si>
    <t>Christian Thomas</t>
  </si>
  <si>
    <t>Christian Thomas completed a purchase of 7 Monitor(s) for 37149 INR on 2024-01-30. The transaction was made via Debit Card.</t>
  </si>
  <si>
    <t>Brian Miller</t>
  </si>
  <si>
    <t>On 2024-02-05, Brian Miller acquired 9 Tablet(s) at 47130 INR each. The total cost came to 424170 INR, paid with Credit Card.</t>
  </si>
  <si>
    <t>Maria Hensley</t>
  </si>
  <si>
    <t>On 2024-09-17, Maria Hensley paid 898146 INR for 9 Smartphone(s) using Cash.</t>
  </si>
  <si>
    <t>Jack Morris</t>
  </si>
  <si>
    <t>On 2024-03-13, Jack Morris purchased 9 Printer(s) at a unit price of 41953 INR. The total amount including tax is 377577 INR, paid via UPI.</t>
  </si>
  <si>
    <t>Anne Daniels</t>
  </si>
  <si>
    <t>On 2023-11-06, Anne Daniels acquired 1 Headphones(s) at 6111 INR each. The total cost came to 6111 INR, paid with Credit Card.</t>
  </si>
  <si>
    <t>Nathaniel Moore</t>
  </si>
  <si>
    <t>Nathaniel Moore just purchased 10 Desktop PC(s) on 2024-06-06, with a total cost of 586700 INR. The payment was completed using Cash.</t>
  </si>
  <si>
    <t>Clifford Gutierrez</t>
  </si>
  <si>
    <t>On 2024-04-18, Clifford Gutierrez paid 306420 INR for 6 Mouse(s) using UPI.</t>
  </si>
  <si>
    <t>Jordan Moore</t>
  </si>
  <si>
    <t>On 2024-04-11, Jordan Moore purchased 3 Headphones(s) at a unit price of 57206 INR. The total amount including tax is 171618 INR, paid via Debit Card.</t>
  </si>
  <si>
    <t>Brandon Wilson</t>
  </si>
  <si>
    <t>On 2024-06-28, Brandon Wilson paid 30100 INR for 7 Printer(s) using Cash.</t>
  </si>
  <si>
    <t>Angela Fowler</t>
  </si>
  <si>
    <t>On 2024-05-02, Angela Fowler paid 591012 INR for 9 Smartwatch(s) using Net Banking.</t>
  </si>
  <si>
    <t>Donald Norris</t>
  </si>
  <si>
    <t>Donald Norris just purchased 2 Desktop PC(s) on 2024-05-23, with a total cost of 180036 INR. The payment was completed using UPI.</t>
  </si>
  <si>
    <t>Juan Bates</t>
  </si>
  <si>
    <t>Juan Bates completed a purchase of 7 Mouse(s) for 236131 INR on 2024-08-04. The transaction was made via Credit Card.</t>
  </si>
  <si>
    <t>Brenda Peterson</t>
  </si>
  <si>
    <t>Brenda Peterson just purchased 8 Headphones(s) on 2024-04-29, with a total cost of 183760 INR. The payment was completed using Credit Card.</t>
  </si>
  <si>
    <t>Timothy Mora</t>
  </si>
  <si>
    <t>Timothy Mora bought 10 Keyboard(s) for a total of 952930 INR, including tax, on 2024-02-28. Payment was made using Net Banking.</t>
  </si>
  <si>
    <t>Crystal Glover</t>
  </si>
  <si>
    <t>Crystal Glover bought 5 Laptop(s) for a total of 411445 INR, including tax, on 2024-02-23. Payment was made using Credit Card.</t>
  </si>
  <si>
    <t>Christopher Watkins</t>
  </si>
  <si>
    <t>Christopher Watkins just purchased 8 Headphones(s) on 2024-08-04, with a total cost of 222448 INR. The payment was completed using Debit Card.</t>
  </si>
  <si>
    <t>Christina Roberts</t>
  </si>
  <si>
    <t>Christina Roberts completed a purchase of 3 Monitor(s) for 70695 INR on 2023-11-17. The transaction was made via Cash.</t>
  </si>
  <si>
    <t>Angelica Drake</t>
  </si>
  <si>
    <t>Angelica Drake bought 1 Tablet(s) for a total of 85773 INR, including tax, on 2024-05-12. Payment was made using Credit Card.</t>
  </si>
  <si>
    <t>Nancy Melton</t>
  </si>
  <si>
    <t>Nancy Melton bought 1 Tablet(s) for a total of 68546 INR, including tax, on 2023-11-04. Payment was made using Credit Card.</t>
  </si>
  <si>
    <t>Sarah Dillon</t>
  </si>
  <si>
    <t>Sarah Dillon just purchased 10 Laptop(s) on 2024-07-05, with a total cost of 863700 INR. The payment was completed using UPI.</t>
  </si>
  <si>
    <t>Michael Navarro</t>
  </si>
  <si>
    <t>On 2024-08-15, Michael Navarro purchased 2 Tablet(s) at a unit price of 77687 INR. The total amount including tax is 155374 INR, paid via Debit Card.</t>
  </si>
  <si>
    <t>Lisa Gonzalez</t>
  </si>
  <si>
    <t>Lisa Gonzalez bought 3 Laptop(s) for 36186 INR per unit on 2023-12-02. The total was 108558 INR, paid using Net Banking.</t>
  </si>
  <si>
    <t>Jill Price</t>
  </si>
  <si>
    <t>Jill Price paid 14813 INR for 1 Monitor(s) on 2024-04-16, completing the transaction using Debit Card.</t>
  </si>
  <si>
    <t>Calvin Morton</t>
  </si>
  <si>
    <t>On 2024-07-13, Calvin Morton paid 484056 INR for 9 Headphones(s) using Cash.</t>
  </si>
  <si>
    <t>Samantha Torres</t>
  </si>
  <si>
    <t>On 2024-04-28, 9 Smartwatch(s) were purchased by Samantha Torres for 825723 INR, with payment made via UPI.</t>
  </si>
  <si>
    <t>Judith Ayala</t>
  </si>
  <si>
    <t>Judith Ayala just purchased 4 Mouse(s) on 2024-03-20, with a total cost of 53276 INR. The payment was completed using Cash.</t>
  </si>
  <si>
    <t>Timothy Johnson</t>
  </si>
  <si>
    <t>Timothy Johnson paid 243061 INR for 7 Keyboard(s) on 2024-03-22, completing the transaction using Credit Card.</t>
  </si>
  <si>
    <t>Mrs. Mary Williams DDS</t>
  </si>
  <si>
    <t>On 2024-08-29, Mrs. Mary Williams DDS acquired 9 Desktop PC(s) at 97458 INR each. The total cost came to 877122 INR, paid with UPI.</t>
  </si>
  <si>
    <t>Joseph Monroe</t>
  </si>
  <si>
    <t>Joseph Monroe paid 175470 INR for 2 Desktop PC(s) on 2024-05-14, completing the transaction using Cash.</t>
  </si>
  <si>
    <t>Tammy Perry</t>
  </si>
  <si>
    <t>Tammy Perry bought 7 Printer(s) for a total of 424431 INR, including tax, on 2023-12-18. Payment was made using Net Banking.</t>
  </si>
  <si>
    <t>Today, Patrick Nelson acquired 3 Laptop(s), paying a total of 297864 INR. The payment was made via Credit Card.</t>
  </si>
  <si>
    <t>Victoria Hall</t>
  </si>
  <si>
    <t>Today, Victoria Hall acquired 2 Keyboard(s), paying a total of 24050 INR. The payment was made via Cash.</t>
  </si>
  <si>
    <t>Shawn Wheeler</t>
  </si>
  <si>
    <t>On 2024-09-09, Shawn Wheeler purchased 10 Printer(s) at a unit price of 3525 INR. The total amount including tax is 35250 INR, paid via Credit Card.</t>
  </si>
  <si>
    <t>Susan Leonard</t>
  </si>
  <si>
    <t>Susan Leonard just purchased 1 Mouse(s) on 2024-04-25, with a total cost of 78658 INR. The payment was completed using Cash.</t>
  </si>
  <si>
    <t>Joseph Bradford</t>
  </si>
  <si>
    <t>On 2024-03-30, Joseph Bradford paid 361290 INR for 10 Smartwatch(s) using UPI.</t>
  </si>
  <si>
    <t>Jonathan Hamilton</t>
  </si>
  <si>
    <t>On 2024-05-11, Jonathan Hamilton purchased 7 Tablet(s) at a unit price of 1602 INR. The total amount including tax is 11214 INR, paid via Cash.</t>
  </si>
  <si>
    <t>Today, Daniel Monroe acquired 10 Tablet(s), paying a total of 721570 INR. The payment was made via Net Banking.</t>
  </si>
  <si>
    <t>Sylvia Raymond</t>
  </si>
  <si>
    <t>Sylvia Raymond paid 429774 INR for 6 Laptop(s) on 2024-08-24, completing the transaction using Net Banking.</t>
  </si>
  <si>
    <t>Donald Williams</t>
  </si>
  <si>
    <t>Donald Williams completed a purchase of 6 Printer(s) for 297228 INR on 2023-12-03. The transaction was made via Net Banking.</t>
  </si>
  <si>
    <t>Michael Ramirez</t>
  </si>
  <si>
    <t>Michael Ramirez just purchased 7 Smartwatch(s) on 2024-01-27, with a total cost of 147525 INR. The payment was completed using Cash.</t>
  </si>
  <si>
    <t>Kelly Gallagher</t>
  </si>
  <si>
    <t>On 2024-04-02, 5 Tablet(s) were purchased by Kelly Gallagher for 224465 INR, with payment made via Debit Card.</t>
  </si>
  <si>
    <t>Jose Williams bought 6 Printer(s) for 6946 INR per unit on 2024-09-29. The total was 41676 INR, paid using Cash.</t>
  </si>
  <si>
    <t>Andrew Morris</t>
  </si>
  <si>
    <t>On 2024-07-23, Andrew Morris purchased 3 Tablet(s) at a unit price of 26802 INR. The total amount including tax is 80406 INR, paid via UPI.</t>
  </si>
  <si>
    <t>Keith Atkinson</t>
  </si>
  <si>
    <t>On 2024-09-24, 5 Mouse(s) were purchased by Keith Atkinson for 281995 INR, with payment made via Net Banking.</t>
  </si>
  <si>
    <t>Colton Phillips</t>
  </si>
  <si>
    <t>Colton Phillips paid 433755 INR for 9 Mouse(s) on 2024-01-17, completing the transaction using Cash.</t>
  </si>
  <si>
    <t>Carol Jones bought 4 Printer(s) for a total of 302500 INR, including tax, on 2024-06-08. Payment was made using Cash.</t>
  </si>
  <si>
    <t>Rebecca Mendoza</t>
  </si>
  <si>
    <t>On 2023-10-02, 4 Laptop(s) were purchased by Rebecca Mendoza for 313900 INR, with payment made via Net Banking.</t>
  </si>
  <si>
    <t>Alexis Simmons</t>
  </si>
  <si>
    <t>Alexis Simmons paid 57813 INR for 3 Smartwatch(s) on 2024-09-25, completing the transaction using Debit Card.</t>
  </si>
  <si>
    <t>Tracy Reynolds</t>
  </si>
  <si>
    <t>Tracy Reynolds just purchased 5 Monitor(s) on 2024-03-04, with a total cost of 138910 INR. The payment was completed using Credit Card.</t>
  </si>
  <si>
    <t>On 2023-12-22, 3 Desktop PC(s) were purchased by Andrew Ross for 296463 INR, with payment made via Net Banking.</t>
  </si>
  <si>
    <t>Michele Tran</t>
  </si>
  <si>
    <t>Michele Tran just purchased 1 Printer(s) on 2024-07-25, with a total cost of 28739 INR. The payment was completed using Credit Card.</t>
  </si>
  <si>
    <t>Jeffrey Bailey</t>
  </si>
  <si>
    <t>On 2024-04-01, 8 Monitor(s) were purchased by Jeffrey Bailey for 372208 INR, with payment made via Net Banking.</t>
  </si>
  <si>
    <t>Kevin Mathis</t>
  </si>
  <si>
    <t>On 2023-10-15, Kevin Mathis paid 659781 INR for 9 Laptop(s) using Net Banking.</t>
  </si>
  <si>
    <t>Chelsea Miller paid 149105 INR for 5 Printer(s) on 2024-06-07, completing the transaction using Net Banking.</t>
  </si>
  <si>
    <t>Ethan Odonnell</t>
  </si>
  <si>
    <t>Today, Ethan Odonnell acquired 7 Monitor(s), paying a total of 209881 INR. The payment was made via UPI.</t>
  </si>
  <si>
    <t>Rachel Aguirre</t>
  </si>
  <si>
    <t>Today, Rachel Aguirre acquired 3 Laptop(s), paying a total of 11133 INR. The payment was made via UPI.</t>
  </si>
  <si>
    <t>Kelly Howard</t>
  </si>
  <si>
    <t>On 2024-02-01, Kelly Howard paid 652376 INR for 8 Desktop PC(s) using Net Banking.</t>
  </si>
  <si>
    <t>Today, Christopher Clark acquired 10 Smartphone(s), paying a total of 648930 INR. The payment was made via Cash.</t>
  </si>
  <si>
    <t>Jennifer Price</t>
  </si>
  <si>
    <t>Jennifer Price completed a purchase of 8 Smartphone(s) for 504656 INR on 2024-02-05. The transaction was made via UPI.</t>
  </si>
  <si>
    <t>Roger Lewis</t>
  </si>
  <si>
    <t>On 2023-12-04, 1 Monitor(s) were purchased by Roger Lewis for 53312 INR, with payment made via Credit Card.</t>
  </si>
  <si>
    <t>Zoe Green</t>
  </si>
  <si>
    <t>Zoe Green completed a purchase of 5 Smartwatch(s) for 221000 INR on 2023-11-09. The transaction was made via UPI.</t>
  </si>
  <si>
    <t>Jessica Gonzalez</t>
  </si>
  <si>
    <t>Jessica Gonzalez just purchased 5 Tablet(s) on 2023-11-07, with a total cost of 362960 INR. The payment was completed using Net Banking.</t>
  </si>
  <si>
    <t>Deborah Weaver</t>
  </si>
  <si>
    <t>On 2023-10-14, Deborah Weaver acquired 1 Keyboard(s) at 27791 INR each. The total cost came to 27791 INR, paid with Cash.</t>
  </si>
  <si>
    <t>Amy Johnson</t>
  </si>
  <si>
    <t>Amy Johnson completed a purchase of 7 Tablet(s) for 578102 INR on 2024-02-21. The transaction was made via Net Banking.</t>
  </si>
  <si>
    <t>Eduardo Reynolds</t>
  </si>
  <si>
    <t>On 2024-02-12, Eduardo Reynolds purchased 7 Tablet(s) at a unit price of 49491 INR. The total amount including tax is 346437 INR, paid via Debit Card.</t>
  </si>
  <si>
    <t>Candace Torres</t>
  </si>
  <si>
    <t>Candace Torres paid 329268 INR for 4 Tablet(s) on 2024-07-13, completing the transaction using UPI.</t>
  </si>
  <si>
    <t>Angela Walsh</t>
  </si>
  <si>
    <t>On 2024-03-22, Angela Walsh paid 634743 INR for 9 Printer(s) using Net Banking.</t>
  </si>
  <si>
    <t>Jessica Barnes</t>
  </si>
  <si>
    <t>Jessica Barnes just purchased 10 Printer(s) on 2024-04-16, with a total cost of 852630 INR. The payment was completed using Net Banking.</t>
  </si>
  <si>
    <t>Marcia Duarte</t>
  </si>
  <si>
    <t>On 2024-06-25, Marcia Duarte acquired 3 Mouse(s) at 33687 INR each. The total cost came to 101061 INR, paid with Net Banking.</t>
  </si>
  <si>
    <t>Jeffery Rodriguez</t>
  </si>
  <si>
    <t>On 2024-06-12, Jeffery Rodriguez purchased 4 Printer(s) at a unit price of 63907 INR. The total amount including tax is 255628 INR, paid via Cash.</t>
  </si>
  <si>
    <t>Joseph Phillips</t>
  </si>
  <si>
    <t>Joseph Phillips bought 1 Mouse(s) for 13022 INR per unit on 2024-05-01. The total was 13022 INR, paid using Cash.</t>
  </si>
  <si>
    <t>Andrew Harris</t>
  </si>
  <si>
    <t>On 2024-04-27, 4 Laptop(s) were purchased by Andrew Harris for 387344 INR, with payment made via Cash.</t>
  </si>
  <si>
    <t>Catherine Thompson</t>
  </si>
  <si>
    <t>Catherine Thompson just purchased 1 Smartwatch(s) on 2024-01-10, with a total cost of 36794 INR. The payment was completed using UPI.</t>
  </si>
  <si>
    <t>Lisa Cruz</t>
  </si>
  <si>
    <t>Lisa Cruz just purchased 4 Mouse(s) on 2024-06-14, with a total cost of 321916 INR. The payment was completed using Credit Card.</t>
  </si>
  <si>
    <t>Timothy Perez</t>
  </si>
  <si>
    <t>On 2024-08-01, Timothy Perez acquired 1 Headphones(s) at 32390 INR each. The total cost came to 32390 INR, paid with Credit Card.</t>
  </si>
  <si>
    <t>Heather Ross</t>
  </si>
  <si>
    <t>Heather Ross bought 9 Laptop(s) for a total of 771066 INR, including tax, on 2024-08-19. Payment was made using Credit Card.</t>
  </si>
  <si>
    <t>Chad Haynes</t>
  </si>
  <si>
    <t>Chad Haynes paid 341536 INR for 4 Tablet(s) on 2023-12-05, completing the transaction using Net Banking.</t>
  </si>
  <si>
    <t>Charles Nichols</t>
  </si>
  <si>
    <t>On 2024-02-27, Charles Nichols purchased 8 Keyboard(s) at a unit price of 8982 INR. The total amount including tax is 71856 INR, paid via Credit Card.</t>
  </si>
  <si>
    <t>Sandra Green</t>
  </si>
  <si>
    <t>Sandra Green completed a purchase of 2 Desktop PC(s) for 111922 INR on 2023-12-24. The transaction was made via Net Banking.</t>
  </si>
  <si>
    <t>Alyssa Watkins</t>
  </si>
  <si>
    <t>Alyssa Watkins paid 48317 INR for 1 Desktop PC(s) on 2024-08-26, completing the transaction using Net Banking.</t>
  </si>
  <si>
    <t>Michael Booker completed a purchase of 8 Desktop PC(s) for 138456 INR on 2024-08-11. The transaction was made via Net Banking.</t>
  </si>
  <si>
    <t>Sergio Mccoy</t>
  </si>
  <si>
    <t>Sergio Mccoy bought 7 Mouse(s) for a total of 269808 INR, including tax, on 2024-06-23. Payment was made using UPI.</t>
  </si>
  <si>
    <t>Nicholas West</t>
  </si>
  <si>
    <t>On 2024-04-11, Nicholas West acquired 10 Printer(s) at 65564 INR each. The total cost came to 655640 INR, paid with Debit Card.</t>
  </si>
  <si>
    <t>Patrick Miller</t>
  </si>
  <si>
    <t>Patrick Miller completed a purchase of 7 Smartwatch(s) for 441546 INR on 2024-08-16. The transaction was made via Credit Card.</t>
  </si>
  <si>
    <t>Larry Hughes</t>
  </si>
  <si>
    <t>On 2024-06-09, Larry Hughes acquired 10 Desktop PC(s) at 68675 INR each. The total cost came to 686750 INR, paid with Credit Card.</t>
  </si>
  <si>
    <t>Meghan Powell</t>
  </si>
  <si>
    <t>On 2024-06-28, Meghan Powell paid 642642 INR for 7 Keyboard(s) using Cash.</t>
  </si>
  <si>
    <t>William Simon</t>
  </si>
  <si>
    <t>William Simon completed a purchase of 1 Smartwatch(s) for 63980 INR on 2023-10-30. The transaction was made via Debit Card.</t>
  </si>
  <si>
    <t>Veronica Burke</t>
  </si>
  <si>
    <t>Veronica Burke just purchased 1 Tablet(s) on 2023-12-25, with a total cost of 60050 INR. The payment was completed using Cash.</t>
  </si>
  <si>
    <t>Tracy Thompson</t>
  </si>
  <si>
    <t>Tracy Thompson bought 10 Mouse(s) for a total of 973920 INR, including tax, on 2024-03-05. Payment was made using UPI.</t>
  </si>
  <si>
    <t>Eileen Cannon</t>
  </si>
  <si>
    <t>On 2024-04-08, Eileen Cannon purchased 8 Printer(s) at a unit price of 51562 INR. The total amount including tax is 412496 INR, paid via Net Banking.</t>
  </si>
  <si>
    <t>Tyler Waller</t>
  </si>
  <si>
    <t>On 2024-01-17, Tyler Waller purchased 8 Printer(s) at a unit price of 21054 INR. The total amount including tax is 168432 INR, paid via Net Banking.</t>
  </si>
  <si>
    <t>Stacey Miller</t>
  </si>
  <si>
    <t>Stacey Miller bought 4 Headphones(s) for 89560 INR per unit on 2024-04-12. The total was 358240 INR, paid using Credit Card.</t>
  </si>
  <si>
    <t>Jordan Barnes</t>
  </si>
  <si>
    <t>Jordan Barnes completed a purchase of 1 Laptop(s) for 73841 INR on 2024-06-25. The transaction was made via Net Banking.</t>
  </si>
  <si>
    <t>Deanna Welch</t>
  </si>
  <si>
    <t>On 2023-10-21, Deanna Welch purchased 1 Desktop PC(s) at a unit price of 8750 INR. The total amount including tax is 8750 INR, paid via Debit Card.</t>
  </si>
  <si>
    <t>Eric Hutchinson</t>
  </si>
  <si>
    <t>On 2023-12-12, Eric Hutchinson purchased 2 Desktop PC(s) at a unit price of 60882 INR. The total amount including tax is 121764 INR, paid via Debit Card.</t>
  </si>
  <si>
    <t>On 2024-05-15, John Smith acquired 3 Smartwatch(s) at 55708 INR each. The total cost came to 167124 INR, paid with UPI.</t>
  </si>
  <si>
    <t>Michael Davidson</t>
  </si>
  <si>
    <t>Michael Davidson bought 1 Printer(s) for a total of 9945 INR, including tax, on 2024-05-30. Payment was made using UPI.</t>
  </si>
  <si>
    <t>Mr. Matthew Crawford Jr.</t>
  </si>
  <si>
    <t>Mr. Matthew Crawford Jr. completed a purchase of 5 Keyboard(s) for 170140 INR on 2024-09-01. The transaction was made via Credit Card.</t>
  </si>
  <si>
    <t>Karen Sherman</t>
  </si>
  <si>
    <t>Today, Karen Sherman acquired 4 Mouse(s), paying a total of 94716 INR. The payment was made via Credit Card.</t>
  </si>
  <si>
    <t>Stephen Thompson</t>
  </si>
  <si>
    <t>On 2024-06-05, Stephen Thompson paid 209272 INR for 4 Desktop PC(s) using Net Banking.</t>
  </si>
  <si>
    <t>Corey Walker</t>
  </si>
  <si>
    <t>Corey Walker paid 201405 INR for 5 Smartphone(s) on 2023-11-01, completing the transaction using UPI.</t>
  </si>
  <si>
    <t>James Robinson</t>
  </si>
  <si>
    <t>James Robinson just purchased 10 Smartwatch(s) on 2024-01-20, with a total cost of 368980 INR. The payment was completed using Cash.</t>
  </si>
  <si>
    <t>Anthony Brown bought 4 Keyboard(s) for 21953 INR per unit on 2023-10-29. The total was 87812 INR, paid using Debit Card.</t>
  </si>
  <si>
    <t>Tyler Fox</t>
  </si>
  <si>
    <t>Tyler Fox completed a purchase of 5 Tablet(s) for 255800 INR on 2023-11-19. The transaction was made via Credit Card.</t>
  </si>
  <si>
    <t>Jeremy Thompson</t>
  </si>
  <si>
    <t>On 2024-07-02, 5 Laptop(s) were purchased by Jeremy Thompson for 28975 INR, with payment made via Net Banking.</t>
  </si>
  <si>
    <t>Traci Ward</t>
  </si>
  <si>
    <t>On 2024-02-28, Traci Ward purchased 3 Monitor(s) at a unit price of 49183 INR. The total amount including tax is 147549 INR, paid via Cash.</t>
  </si>
  <si>
    <t>Jason Andrade</t>
  </si>
  <si>
    <t>Jason Andrade paid 10018 INR for 2 Smartphone(s) on 2023-10-07, completing the transaction using Debit Card.</t>
  </si>
  <si>
    <t>Edward Mcbride</t>
  </si>
  <si>
    <t>On 2024-06-05, Edward Mcbride acquired 5 Keyboard(s) at 86205 INR each. The total cost came to 431025 INR, paid with Credit Card.</t>
  </si>
  <si>
    <t>Mr. Michael Jacobs</t>
  </si>
  <si>
    <t>Today, Mr. Michael Jacobs acquired 8 Tablet(s), paying a total of 144552 INR. The payment was made via Net Banking.</t>
  </si>
  <si>
    <t>Michael Avery</t>
  </si>
  <si>
    <t>On 2024-07-28, Michael Avery paid 18133 INR for 1 Monitor(s) using Credit Card.</t>
  </si>
  <si>
    <t>Chad Smith Jr.</t>
  </si>
  <si>
    <t>Chad Smith Jr. bought 3 Headphones(s) for a total of 128796 INR, including tax, on 2024-08-30. Payment was made using Cash.</t>
  </si>
  <si>
    <t>Devin Mora</t>
  </si>
  <si>
    <t>Devin Mora bought 8 Laptop(s) for a total of 790792 INR, including tax, on 2024-07-24. Payment was made using UPI.</t>
  </si>
  <si>
    <t>Whitney Ballard</t>
  </si>
  <si>
    <t>Whitney Ballard paid 279365 INR for 5 Smartphone(s) on 2024-04-24, completing the transaction using Credit Card.</t>
  </si>
  <si>
    <t>Travis Vega</t>
  </si>
  <si>
    <t>Travis Vega bought 6 Smartphone(s) for 60855 INR per unit on 2024-03-24. The total was 365130 INR, paid using Credit Card.</t>
  </si>
  <si>
    <t>Lisa Gonzales</t>
  </si>
  <si>
    <t>On 2024-08-28, 1 Headphones(s) were purchased by Lisa Gonzales for 21994 INR, with payment made via UPI.</t>
  </si>
  <si>
    <t>Eric Bauer</t>
  </si>
  <si>
    <t>Eric Bauer just purchased 7 Headphones(s) on 2024-06-18, with a total cost of 680092 INR. The payment was completed using Debit Card.</t>
  </si>
  <si>
    <t>Alison Wise</t>
  </si>
  <si>
    <t>Today, Alison Wise acquired 2 Printer(s), paying a total of 152852 INR. The payment was made via Debit Card.</t>
  </si>
  <si>
    <t>Rebekah Fisher</t>
  </si>
  <si>
    <t>On 2024-08-31, 10 Monitor(s) were purchased by Rebekah Fisher for 486020 INR, with payment made via Debit Card.</t>
  </si>
  <si>
    <t>Devon Aguirre</t>
  </si>
  <si>
    <t>Devon Aguirre paid 220670 INR for 5 Desktop PC(s) on 2024-08-08, completing the transaction using Net Banking.</t>
  </si>
  <si>
    <t>Barbara Duarte</t>
  </si>
  <si>
    <t>Today, Barbara Duarte acquired 4 Smartwatch(s), paying a total of 111436 INR. The payment was made via Cash.</t>
  </si>
  <si>
    <t>Michelle Orr</t>
  </si>
  <si>
    <t>Michelle Orr just purchased 6 Smartphone(s) on 2024-04-27, with a total cost of 453186 INR. The payment was completed using Credit Card.</t>
  </si>
  <si>
    <t>Sarah Brown paid 152794 INR for 2 Desktop PC(s) on 2024-05-30, completing the transaction using Debit Card.</t>
  </si>
  <si>
    <t>Denise Brown</t>
  </si>
  <si>
    <t>Denise Brown completed a purchase of 10 Smartphone(s) for 582540 INR on 2024-04-07. The transaction was made via Credit Card.</t>
  </si>
  <si>
    <t>Troy Hernandez</t>
  </si>
  <si>
    <t>Troy Hernandez completed a purchase of 9 Headphones(s) for 88407 INR on 2024-08-30. The transaction was made via Cash.</t>
  </si>
  <si>
    <t>Laura Foster</t>
  </si>
  <si>
    <t>Laura Foster completed a purchase of 6 Mouse(s) for 431670 INR on 2024-04-23. The transaction was made via Debit Card.</t>
  </si>
  <si>
    <t>Virginia Meyers</t>
  </si>
  <si>
    <t>On 2024-08-29, 1 Keyboard(s) were purchased by Virginia Meyers for 56557 INR, with payment made via Net Banking.</t>
  </si>
  <si>
    <t>Deborah Francis</t>
  </si>
  <si>
    <t>Today, Deborah Francis acquired 1 Monitor(s), paying a total of 68131 INR. The payment was made via Net Banking.</t>
  </si>
  <si>
    <t>Paul Fleming</t>
  </si>
  <si>
    <t>On 2023-10-31, Paul Fleming paid 419508 INR for 6 Tablet(s) using Credit Card.</t>
  </si>
  <si>
    <t>Janet Walker</t>
  </si>
  <si>
    <t>Janet Walker paid 86343 INR for 1 Headphones(s) on 2024-04-19, completing the transaction using Credit Card.</t>
  </si>
  <si>
    <t>Dustin Hess</t>
  </si>
  <si>
    <t>On 2024-05-30, Dustin Hess purchased 9 Printer(s) at a unit price of 22619 INR. The total amount including tax is 203571 INR, paid via Net Banking.</t>
  </si>
  <si>
    <t>Angela Hall completed a purchase of 10 Monitor(s) for 688840 INR on 2023-11-05. The transaction was made via Net Banking.</t>
  </si>
  <si>
    <t>Ernest Hall</t>
  </si>
  <si>
    <t>Ernest Hall bought 7 Smartphone(s) for a total of 579159 INR, including tax, on 2023-12-09. Payment was made using Debit Card.</t>
  </si>
  <si>
    <t>Lisa Rice</t>
  </si>
  <si>
    <t>Today, Lisa Rice acquired 4 Laptop(s), paying a total of 394916 INR. The payment was made via Cash.</t>
  </si>
  <si>
    <t>Karen Cole</t>
  </si>
  <si>
    <t>On 2024-05-29, Karen Cole paid 28988 INR for 2 Printer(s) using Debit Card.</t>
  </si>
  <si>
    <t>Nicholas Jacobs</t>
  </si>
  <si>
    <t>Nicholas Jacobs bought 10 Laptop(s) for 54951 INR per unit on 2023-11-20. The total was 549510 INR, paid using UPI.</t>
  </si>
  <si>
    <t>Kimberly Middleton</t>
  </si>
  <si>
    <t>Kimberly Middleton bought 10 Laptop(s) for a total of 122050 INR, including tax, on 2023-10-13. Payment was made using Credit Card.</t>
  </si>
  <si>
    <t>Jessica Pope</t>
  </si>
  <si>
    <t>Jessica Pope bought 4 Headphones(s) for a total of 279180 INR, including tax, on 2023-12-05. Payment was made using Credit Card.</t>
  </si>
  <si>
    <t>Lynn Simmons</t>
  </si>
  <si>
    <t>Lynn Simmons paid 127452 INR for 2 Monitor(s) on 2024-04-27, completing the transaction using UPI.</t>
  </si>
  <si>
    <t>Kerri Richardson</t>
  </si>
  <si>
    <t>Kerri Richardson paid 121016 INR for 4 Tablet(s) on 2024-08-21, completing the transaction using Debit Card.</t>
  </si>
  <si>
    <t>Samantha Fields</t>
  </si>
  <si>
    <t>Samantha Fields paid 713920 INR for 8 Tablet(s) on 2023-11-02, completing the transaction using Debit Card.</t>
  </si>
  <si>
    <t>Susan Snyder</t>
  </si>
  <si>
    <t>On 2024-09-16, Susan Snyder paid 341103 INR for 7 Tablet(s) using Credit Card.</t>
  </si>
  <si>
    <t>Jennifer Li</t>
  </si>
  <si>
    <t>Jennifer Li bought 6 Tablet(s) for a total of 354606 INR, including tax, on 2024-09-04. Payment was made using Credit Card.</t>
  </si>
  <si>
    <t>Lisa Howard</t>
  </si>
  <si>
    <t>Lisa Howard just purchased 4 Printer(s) on 2023-12-28, with a total cost of 295272 INR. The payment was completed using UPI.</t>
  </si>
  <si>
    <t>Amanda Love</t>
  </si>
  <si>
    <t>On 2024-04-20, Amanda Love acquired 1 Tablet(s) at 9840 INR each. The total cost came to 9840 INR, paid with Debit Card.</t>
  </si>
  <si>
    <t>Robert Russell</t>
  </si>
  <si>
    <t>On 2023-12-18, Robert Russell paid 810216 INR for 9 Monitor(s) using UPI.</t>
  </si>
  <si>
    <t>Xavier Hoffman</t>
  </si>
  <si>
    <t>Xavier Hoffman paid 626535 INR for 9 Laptop(s) on 2024-02-03, completing the transaction using Cash.</t>
  </si>
  <si>
    <t>April Mosley</t>
  </si>
  <si>
    <t>April Mosley completed a purchase of 5 Smartwatch(s) for 178165 INR on 2024-01-15. The transaction was made via Cash.</t>
  </si>
  <si>
    <t>John Wilson paid 256191 INR for 3 Desktop PC(s) on 2024-01-01, completing the transaction using Net Banking.</t>
  </si>
  <si>
    <t>Susan Johnston</t>
  </si>
  <si>
    <t>Susan Johnston completed a purchase of 1 Smartphone(s) for 33310 INR on 2024-01-09. The transaction was made via Cash.</t>
  </si>
  <si>
    <t>Michelle Mueller</t>
  </si>
  <si>
    <t>On 2024-04-30, Michelle Mueller acquired 2 Keyboard(s) at 33135 INR each. The total cost came to 66270 INR, paid with Credit Card.</t>
  </si>
  <si>
    <t>John Shaffer</t>
  </si>
  <si>
    <t>John Shaffer paid 80912 INR for 8 Desktop PC(s) on 2024-09-08, completing the transaction using Cash.</t>
  </si>
  <si>
    <t>Paula Morris</t>
  </si>
  <si>
    <t>On 2024-03-27, 1 Monitor(s) were purchased by Paula Morris for 23853 INR, with payment made via Cash.</t>
  </si>
  <si>
    <t>Jason Hansen</t>
  </si>
  <si>
    <t>On 2024-06-23, Jason Hansen acquired 10 Tablet(s) at 59660 INR each. The total cost came to 596600 INR, paid with Net Banking.</t>
  </si>
  <si>
    <t>Christopher Fox</t>
  </si>
  <si>
    <t>Christopher Fox paid 505998 INR for 9 Laptop(s) on 2024-05-25, completing the transaction using Cash.</t>
  </si>
  <si>
    <t>Benjamin Vasquez</t>
  </si>
  <si>
    <t>Today, Benjamin Vasquez acquired 5 Printer(s), paying a total of 497660 INR. The payment was made via Cash.</t>
  </si>
  <si>
    <t>Kenneth Hanna</t>
  </si>
  <si>
    <t>Today, Kenneth Hanna acquired 3 Keyboard(s), paying a total of 199134 INR. The payment was made via UPI.</t>
  </si>
  <si>
    <t>Raymond Smith</t>
  </si>
  <si>
    <t>On 2024-01-13, Raymond Smith paid 73464 INR for 3 Mouse(s) using Cash.</t>
  </si>
  <si>
    <t>Joshua Lopez</t>
  </si>
  <si>
    <t>Joshua Lopez bought 9 Tablet(s) for 55438 INR per unit on 2024-03-18. The total was 498942 INR, paid using Debit Card.</t>
  </si>
  <si>
    <t>Bradley Martin</t>
  </si>
  <si>
    <t>Today, Bradley Martin acquired 10 Smartwatch(s), paying a total of 677220 INR. The payment was made via Net Banking.</t>
  </si>
  <si>
    <t>Richard Harrington PhD</t>
  </si>
  <si>
    <t>On 2023-12-02, Richard Harrington PhD paid 695530 INR for 10 Tablet(s) using UPI.</t>
  </si>
  <si>
    <t>David Gonzalez</t>
  </si>
  <si>
    <t>On 2024-01-30, David Gonzalez paid 58633 INR for 1 Smartwatch(s) using Credit Card.</t>
  </si>
  <si>
    <t>Jordan Davis</t>
  </si>
  <si>
    <t>On 2024-06-19, Jordan Davis purchased 5 Laptop(s) at a unit price of 32394 INR. The total amount including tax is 161970 INR, paid via Net Banking.</t>
  </si>
  <si>
    <t>Ryan Howard</t>
  </si>
  <si>
    <t>Ryan Howard paid 25052 INR for 1 Laptop(s) on 2024-04-09, completing the transaction using UPI.</t>
  </si>
  <si>
    <t>William Phillips</t>
  </si>
  <si>
    <t>William Phillips bought 9 Keyboard(s) for a total of 37485 INR, including tax, on 2024-02-27. Payment was made using Credit Card.</t>
  </si>
  <si>
    <t>Stephen Young</t>
  </si>
  <si>
    <t>Stephen Young paid 243804 INR for 6 Headphones(s) on 2024-08-04, completing the transaction using Net Banking.</t>
  </si>
  <si>
    <t>Leonard Turner</t>
  </si>
  <si>
    <t>On 2023-11-26, 9 Monitor(s) were purchased by Leonard Turner for 735165 INR, with payment made via Net Banking.</t>
  </si>
  <si>
    <t>Lisa Sullivan</t>
  </si>
  <si>
    <t>On 2024-05-06, 6 Laptop(s) were purchased by Lisa Sullivan for 319590 INR, with payment made via Debit Card.</t>
  </si>
  <si>
    <t>Heather Barnett</t>
  </si>
  <si>
    <t>Heather Barnett completed a purchase of 9 Monitor(s) for 293724 INR on 2024-09-25. The transaction was made via Credit Card.</t>
  </si>
  <si>
    <t>Elizabeth Jackson</t>
  </si>
  <si>
    <t>On 2023-10-02, 8 Headphones(s) were purchased by Elizabeth Jackson for 629840 INR, with payment made via Debit Card.</t>
  </si>
  <si>
    <t>Kathy Coleman</t>
  </si>
  <si>
    <t>On 2024-06-02, Kathy Coleman purchased 3 Headphones(s) at a unit price of 19790 INR. The total amount including tax is 59370 INR, paid via Credit Card.</t>
  </si>
  <si>
    <t>Shane Parker</t>
  </si>
  <si>
    <t>On 2024-07-10, Shane Parker paid 174078 INR for 2 Smartwatch(s) using Debit Card.</t>
  </si>
  <si>
    <t>Christina Pena</t>
  </si>
  <si>
    <t>Today, Christina Pena acquired 6 Headphones(s), paying a total of 488556 INR. The payment was made via Debit Card.</t>
  </si>
  <si>
    <t>Mike Clark</t>
  </si>
  <si>
    <t>On 2024-06-29, Mike Clark paid 693280 INR for 7 Laptop(s) using Credit Card.</t>
  </si>
  <si>
    <t>Tyler Williams</t>
  </si>
  <si>
    <t>Tyler Williams bought 10 Printer(s) for a total of 542940 INR, including tax, on 2023-12-16. Payment was made using Credit Card.</t>
  </si>
  <si>
    <t>Katherine Romero</t>
  </si>
  <si>
    <t>On 2024-04-17, Katherine Romero purchased 3 Smartphone(s) at a unit price of 14985 INR. The total amount including tax is 44955 INR, paid via UPI.</t>
  </si>
  <si>
    <t>James Miller</t>
  </si>
  <si>
    <t>On 2024-08-10, 9 Printer(s) were purchased by James Miller for 323397 INR, with payment made via Cash.</t>
  </si>
  <si>
    <t>Rhonda Sims</t>
  </si>
  <si>
    <t>On 2023-12-16, 10 Headphones(s) were purchased by Rhonda Sims for 231760 INR, with payment made via UPI.</t>
  </si>
  <si>
    <t>Rebecca Smith</t>
  </si>
  <si>
    <t>Rebecca Smith bought 9 Laptop(s) for 50009 INR per unit on 2023-12-30. The total was 450081 INR, paid using Debit Card.</t>
  </si>
  <si>
    <t>Linda Vincent</t>
  </si>
  <si>
    <t>On 2024-03-24, 9 Laptop(s) were purchased by Linda Vincent for 263115 INR, with payment made via Credit Card.</t>
  </si>
  <si>
    <t>Timothy Lopez</t>
  </si>
  <si>
    <t>Timothy Lopez bought 2 Monitor(s) for a total of 60114 INR, including tax, on 2024-07-08. Payment was made using Net Banking.</t>
  </si>
  <si>
    <t>Dr. Daniel Rodriguez</t>
  </si>
  <si>
    <t>Dr. Daniel Rodriguez just purchased 7 Desktop PC(s) on 2023-12-05, with a total cost of 658357 INR. The payment was completed using UPI.</t>
  </si>
  <si>
    <t>Lawrence Beasley</t>
  </si>
  <si>
    <t>Lawrence Beasley paid 150004 INR for 4 Printer(s) on 2024-04-02, completing the transaction using Net Banking.</t>
  </si>
  <si>
    <t>Deborah Wells</t>
  </si>
  <si>
    <t>On 2024-03-17, 2 Mouse(s) were purchased by Deborah Wells for 86070 INR, with payment made via Credit Card.</t>
  </si>
  <si>
    <t>Suzanne Gardner</t>
  </si>
  <si>
    <t>On 2024-09-02, 1 Keyboard(s) were purchased by Suzanne Gardner for 4666 INR, with payment made via Credit Card.</t>
  </si>
  <si>
    <t>Donald Vargas</t>
  </si>
  <si>
    <t>Donald Vargas just purchased 5 Mouse(s) on 2023-11-06, with a total cost of 451550 INR. The payment was completed using UPI.</t>
  </si>
  <si>
    <t>Becky Arias DVM</t>
  </si>
  <si>
    <t>Today, Becky Arias DVM acquired 9 Monitor(s), paying a total of 185049 INR. The payment was made via UPI.</t>
  </si>
  <si>
    <t>Jennifer Miller paid 254584 INR for 8 Laptop(s) on 2024-05-14, completing the transaction using UPI.</t>
  </si>
  <si>
    <t>Elizabeth Banks</t>
  </si>
  <si>
    <t>Elizabeth Banks paid 278055 INR for 3 Headphones(s) on 2024-08-21, completing the transaction using Net Banking.</t>
  </si>
  <si>
    <t>Levi Mack</t>
  </si>
  <si>
    <t>On 2024-07-19, Levi Mack purchased 7 Smartphone(s) at a unit price of 97029 INR. The total amount including tax is 679203 INR, paid via Net Banking.</t>
  </si>
  <si>
    <t>Robert Anderson</t>
  </si>
  <si>
    <t>Today, Robert Anderson acquired 6 Headphones(s), paying a total of 370800 INR. The payment was made via Cash.</t>
  </si>
  <si>
    <t>Bobby Rodriguez</t>
  </si>
  <si>
    <t>Bobby Rodriguez bought 1 Monitor(s) for a total of 94997 INR, including tax, on 2024-05-07. Payment was made using Net Banking.</t>
  </si>
  <si>
    <t>Tyler Johnston MD</t>
  </si>
  <si>
    <t>Tyler Johnston MD paid 276369 INR for 3 Headphones(s) on 2024-06-29, completing the transaction using Net Banking.</t>
  </si>
  <si>
    <t>Lisa Brown completed a purchase of 2 Mouse(s) for 45462 INR on 2024-08-11. The transaction was made via Cash.</t>
  </si>
  <si>
    <t>Andrew Green</t>
  </si>
  <si>
    <t>Andrew Green paid 183129 INR for 3 Keyboard(s) on 2024-06-14, completing the transaction using Net Banking.</t>
  </si>
  <si>
    <t>Alan Wilson</t>
  </si>
  <si>
    <t>Alan Wilson completed a purchase of 5 Mouse(s) for 488260 INR on 2023-10-26. The transaction was made via UPI.</t>
  </si>
  <si>
    <t>Heidi Bailey</t>
  </si>
  <si>
    <t>On 2023-10-18, Heidi Bailey acquired 6 Laptop(s) at 83273 INR each. The total cost came to 499638 INR, paid with Credit Card.</t>
  </si>
  <si>
    <t>Melissa Singleton</t>
  </si>
  <si>
    <t>On 2024-06-05, Melissa Singleton acquired 3 Laptop(s) at 51713 INR each. The total cost came to 155139 INR, paid with Credit Card.</t>
  </si>
  <si>
    <t>Zachary Cohen</t>
  </si>
  <si>
    <t>On 2024-01-16, Zachary Cohen purchased 2 Smartwatch(s) at a unit price of 71294 INR. The total amount including tax is 142588 INR, paid via Net Banking.</t>
  </si>
  <si>
    <t>Debra Allen</t>
  </si>
  <si>
    <t>Debra Allen completed a purchase of 7 Headphones(s) for 134918 INR on 2024-02-15. The transaction was made via Debit Card.</t>
  </si>
  <si>
    <t>Sarah Young</t>
  </si>
  <si>
    <t>Sarah Young just purchased 4 Smartwatch(s) on 2024-05-22, with a total cost of 191808 INR. The payment was completed using UPI.</t>
  </si>
  <si>
    <t>Jessica Fisher</t>
  </si>
  <si>
    <t>Today, Jessica Fisher acquired 9 Headphones(s), paying a total of 242478 INR. The payment was made via Credit Card.</t>
  </si>
  <si>
    <t>Today, Brittany Howard acquired 2 Smartwatch(s), paying a total of 95450 INR. The payment was made via Credit Card.</t>
  </si>
  <si>
    <t>On 2024-06-11, 2 Tablet(s) were purchased by Timothy Jones for 22300 INR, with payment made via Debit Card.</t>
  </si>
  <si>
    <t>Jodi Rogers</t>
  </si>
  <si>
    <t>Today, Jodi Rogers acquired 8 Keyboard(s), paying a total of 571032 INR. The payment was made via Credit Card.</t>
  </si>
  <si>
    <t>Carolyn Duarte</t>
  </si>
  <si>
    <t>Carolyn Duarte paid 347625 INR for 9 Mouse(s) on 2024-05-05, completing the transaction using Net Banking.</t>
  </si>
  <si>
    <t>Jamie Cobb</t>
  </si>
  <si>
    <t>Jamie Cobb bought 7 Monitor(s) for 8679 INR per unit on 2023-10-31. The total was 60753 INR, paid using Cash.</t>
  </si>
  <si>
    <t>Jeremy Johnson</t>
  </si>
  <si>
    <t>Jeremy Johnson bought 10 Laptop(s) for 51028 INR per unit on 2023-10-15. The total was 510280 INR, paid using Cash.</t>
  </si>
  <si>
    <t>Matthew Hart</t>
  </si>
  <si>
    <t>On 2023-12-09, Matthew Hart purchased 10 Smartwatch(s) at a unit price of 39050 INR. The total amount including tax is 390500 INR, paid via UPI.</t>
  </si>
  <si>
    <t>Jessica Williams completed a purchase of 4 Monitor(s) for 392072 INR on 2023-12-30. The transaction was made via Credit Card.</t>
  </si>
  <si>
    <t>Erica Vega</t>
  </si>
  <si>
    <t>Erica Vega bought 4 Printer(s) for a total of 372864 INR, including tax, on 2024-05-27. Payment was made using Credit Card.</t>
  </si>
  <si>
    <t>Brittany Richardson</t>
  </si>
  <si>
    <t>On 2024-05-24, 4 Keyboard(s) were purchased by Brittany Richardson for 149020 INR, with payment made via Credit Card.</t>
  </si>
  <si>
    <t>Jon Perez</t>
  </si>
  <si>
    <t>Jon Perez bought 6 Tablet(s) for a total of 408774 INR, including tax, on 2023-11-15. Payment was made using Debit Card.</t>
  </si>
  <si>
    <t>Jennifer Clark</t>
  </si>
  <si>
    <t>Jennifer Clark completed a purchase of 4 Smartwatch(s) for 275124 INR on 2024-01-05. The transaction was made via Cash.</t>
  </si>
  <si>
    <t>Ann Daniels</t>
  </si>
  <si>
    <t>Ann Daniels just purchased 1 Tablet(s) on 2023-10-07, with a total cost of 89086 INR. The payment was completed using Credit Card.</t>
  </si>
  <si>
    <t>Thomas Richards</t>
  </si>
  <si>
    <t>On 2023-11-30, 5 Mouse(s) were purchased by Thomas Richards for 453790 INR, with payment made via Net Banking.</t>
  </si>
  <si>
    <t>Sandra Farmer</t>
  </si>
  <si>
    <t>Sandra Farmer just purchased 9 Desktop PC(s) on 2023-12-20, with a total cost of 779067 INR. The payment was completed using Cash.</t>
  </si>
  <si>
    <t>Dawn Collins</t>
  </si>
  <si>
    <t>Today, Dawn Collins acquired 4 Mouse(s), paying a total of 184784 INR. The payment was made via Debit Card.</t>
  </si>
  <si>
    <t>Michael Moore bought 8 Smartwatch(s) for 6032 INR per unit on 2024-06-22. The total was 48256 INR, paid using Credit Card.</t>
  </si>
  <si>
    <t>John Nelson</t>
  </si>
  <si>
    <t>On 2023-10-23, John Nelson purchased 10 Smartwatch(s) at a unit price of 81393 INR. The total amount including tax is 813930 INR, paid via Debit Card.</t>
  </si>
  <si>
    <t>Theodore Henderson</t>
  </si>
  <si>
    <t>On 2024-04-05, Theodore Henderson acquired 7 Smartwatch(s) at 13696 INR each. The total cost came to 95872 INR, paid with Cash.</t>
  </si>
  <si>
    <t>Katherine Smith</t>
  </si>
  <si>
    <t>Katherine Smith completed a purchase of 3 Headphones(s) for 78462 INR on 2024-08-06. The transaction was made via UPI.</t>
  </si>
  <si>
    <t>Claudia Ward</t>
  </si>
  <si>
    <t>Claudia Ward bought 3 Smartwatch(s) for 37988 INR per unit on 2024-03-22. The total was 113964 INR, paid using UPI.</t>
  </si>
  <si>
    <t>Rebecca Wright completed a purchase of 1 Smartwatch(s) for 81869 INR on 2024-08-20. The transaction was made via Credit Card.</t>
  </si>
  <si>
    <t>Brian Martin</t>
  </si>
  <si>
    <t>On 2024-09-24, Brian Martin acquired 4 Mouse(s) at 49243 INR each. The total cost came to 196972 INR, paid with Cash.</t>
  </si>
  <si>
    <t>Andrew Robinson</t>
  </si>
  <si>
    <t>On 2023-12-11, 8 Tablet(s) were purchased by Andrew Robinson for 449432 INR, with payment made via Credit Card.</t>
  </si>
  <si>
    <t>Jessica Dunn</t>
  </si>
  <si>
    <t>On 2023-11-28, Jessica Dunn paid 238835 INR for 5 Printer(s) using Net Banking.</t>
  </si>
  <si>
    <t>Noah Ware</t>
  </si>
  <si>
    <t>Noah Ware bought 4 Tablet(s) for 19278 INR per unit on 2023-11-25. The total was 77112 INR, paid using Cash.</t>
  </si>
  <si>
    <t>Robert Stephenson</t>
  </si>
  <si>
    <t>Today, Robert Stephenson acquired 2 Tablet(s), paying a total of 76844 INR. The payment was made via Credit Card.</t>
  </si>
  <si>
    <t>Amanda Miller</t>
  </si>
  <si>
    <t>Today, Amanda Miller acquired 9 Keyboard(s), paying a total of 341082 INR. The payment was made via UPI.</t>
  </si>
  <si>
    <t>David Frederick</t>
  </si>
  <si>
    <t>On 2024-03-24, David Frederick paid 43758 INR for 3 Desktop PC(s) using UPI.</t>
  </si>
  <si>
    <t>Darryl Stewart</t>
  </si>
  <si>
    <t>On 2024-02-23, Darryl Stewart acquired 3 Monitor(s) at 53011 INR each. The total cost came to 159033 INR, paid with Debit Card.</t>
  </si>
  <si>
    <t>Jerome Adams</t>
  </si>
  <si>
    <t>Jerome Adams paid 135864 INR for 2 Laptop(s) on 2024-06-04, completing the transaction using Cash.</t>
  </si>
  <si>
    <t>Jill Porter</t>
  </si>
  <si>
    <t>Jill Porter just purchased 3 Smartphone(s) on 2024-07-15, with a total cost of 191046 INR. The payment was completed using Debit Card.</t>
  </si>
  <si>
    <t>Susan Perez</t>
  </si>
  <si>
    <t>Susan Perez completed a purchase of 5 Headphones(s) for 169695 INR on 2024-06-16. The transaction was made via Net Banking.</t>
  </si>
  <si>
    <t>Madeline Schroeder</t>
  </si>
  <si>
    <t>Madeline Schroeder bought 7 Smartwatch(s) for 83355 INR per unit on 2024-07-12. The total was 583485 INR, paid using Net Banking.</t>
  </si>
  <si>
    <t>Wendy Hernandez</t>
  </si>
  <si>
    <t>Wendy Hernandez bought 2 Tablet(s) for 2439 INR per unit on 2024-07-31. The total was 4878 INR, paid using Debit Card.</t>
  </si>
  <si>
    <t>Emily Powers</t>
  </si>
  <si>
    <t>Emily Powers paid 42430 INR for 1 Desktop PC(s) on 2024-03-05, completing the transaction using Net Banking.</t>
  </si>
  <si>
    <t>Matthew Kline</t>
  </si>
  <si>
    <t>Matthew Kline paid 499800 INR for 7 Tablet(s) on 2024-04-06, completing the transaction using Net Banking.</t>
  </si>
  <si>
    <t>Jonathan Lowe</t>
  </si>
  <si>
    <t>Jonathan Lowe just purchased 10 Smartwatch(s) on 2024-06-22, with a total cost of 279390 INR. The payment was completed using Net Banking.</t>
  </si>
  <si>
    <t>Kayla Nichols</t>
  </si>
  <si>
    <t>Kayla Nichols bought 10 Headphones(s) for a total of 138760 INR, including tax, on 2023-10-19. Payment was made using Debit Card.</t>
  </si>
  <si>
    <t>Today, Sara Stewart acquired 5 Mouse(s), paying a total of 492885 INR. The payment was made via Credit Card.</t>
  </si>
  <si>
    <t>Donald Glover</t>
  </si>
  <si>
    <t>Donald Glover bought 2 Smartwatch(s) for 71856 INR per unit on 2024-06-13. The total was 143712 INR, paid using Net Banking.</t>
  </si>
  <si>
    <t>Heather Martin</t>
  </si>
  <si>
    <t>On 2023-11-23, Heather Martin purchased 8 Smartwatch(s) at a unit price of 77748 INR. The total amount including tax is 621984 INR, paid via Net Banking.</t>
  </si>
  <si>
    <t>Shannon Carroll</t>
  </si>
  <si>
    <t>On 2024-03-17, 2 Smartwatch(s) were purchased by Shannon Carroll for 17758 INR, with payment made via Debit Card.</t>
  </si>
  <si>
    <t>Mark Jones DDS</t>
  </si>
  <si>
    <t>Mark Jones DDS just purchased 10 Smartwatch(s) on 2023-10-29, with a total cost of 962050 INR. The payment was completed using Debit Card.</t>
  </si>
  <si>
    <t>Bruce Hill</t>
  </si>
  <si>
    <t>Bruce Hill bought 8 Headphones(s) for a total of 421624 INR, including tax, on 2024-03-20. Payment was made using Net Banking.</t>
  </si>
  <si>
    <t>Tracy Vega</t>
  </si>
  <si>
    <t>On 2024-02-08, Tracy Vega purchased 2 Keyboard(s) at a unit price of 29427 INR. The total amount including tax is 58854 INR, paid via Cash.</t>
  </si>
  <si>
    <t>Courtney Richards</t>
  </si>
  <si>
    <t>Courtney Richards paid 202120 INR for 10 Tablet(s) on 2023-11-16, completing the transaction using Credit Card.</t>
  </si>
  <si>
    <t>Michael Hayes</t>
  </si>
  <si>
    <t>On 2023-10-22, Michael Hayes acquired 7 Headphones(s) at 45489 INR each. The total cost came to 318423 INR, paid with Debit Card.</t>
  </si>
  <si>
    <t>Wendy Freeman</t>
  </si>
  <si>
    <t>Wendy Freeman just purchased 10 Desktop PC(s) on 2024-04-09, with a total cost of 808930 INR. The payment was completed using Net Banking.</t>
  </si>
  <si>
    <t>Jerry Jacobs</t>
  </si>
  <si>
    <t>Jerry Jacobs bought 2 Monitor(s) for 53784 INR per unit on 2023-11-01. The total was 107568 INR, paid using Debit Card.</t>
  </si>
  <si>
    <t>Frank Ramsey</t>
  </si>
  <si>
    <t>Today, Frank Ramsey acquired 5 Laptop(s), paying a total of 363590 INR. The payment was made via UPI.</t>
  </si>
  <si>
    <t>Vincent Ramos</t>
  </si>
  <si>
    <t>On 2024-09-14, Vincent Ramos acquired 5 Printer(s) at 65788 INR each. The total cost came to 328940 INR, paid with Debit Card.</t>
  </si>
  <si>
    <t>Anthony Small</t>
  </si>
  <si>
    <t>On 2024-06-05, Anthony Small paid 413850 INR for 6 Tablet(s) using Net Banking.</t>
  </si>
  <si>
    <t>Robin Sanchez</t>
  </si>
  <si>
    <t>Robin Sanchez just purchased 2 Tablet(s) on 2024-06-22, with a total cost of 42648 INR. The payment was completed using Net Banking.</t>
  </si>
  <si>
    <t>Paul Russo</t>
  </si>
  <si>
    <t>Paul Russo just purchased 3 Printer(s) on 2024-08-20, with a total cost of 235050 INR. The payment was completed using Net Banking.</t>
  </si>
  <si>
    <t>Travis Torres</t>
  </si>
  <si>
    <t>Travis Torres paid 174832 INR for 8 Smartphone(s) on 2024-08-28, completing the transaction using Debit Card.</t>
  </si>
  <si>
    <t>Melanie Matthews</t>
  </si>
  <si>
    <t>Melanie Matthews paid 157887 INR for 9 Desktop PC(s) on 2024-07-02, completing the transaction using Cash.</t>
  </si>
  <si>
    <t>Alicia Higgins</t>
  </si>
  <si>
    <t>On 2024-04-17, Alicia Higgins purchased 4 Smartphone(s) at a unit price of 34693 INR. The total amount including tax is 138772 INR, paid via Cash.</t>
  </si>
  <si>
    <t>On 2024-09-22, 7 Smartwatch(s) were purchased by Marissa Flores for 547680 INR, with payment made via Credit Card.</t>
  </si>
  <si>
    <t>Douglas Crawford</t>
  </si>
  <si>
    <t>On 2024-01-12, Douglas Crawford acquired 7 Mouse(s) at 48141 INR each. The total cost came to 336987 INR, paid with Cash.</t>
  </si>
  <si>
    <t>Ashley Robinson</t>
  </si>
  <si>
    <t>Ashley Robinson just purchased 8 Keyboard(s) on 2024-08-11, with a total cost of 586336 INR. The payment was completed using Cash.</t>
  </si>
  <si>
    <t>On 2023-11-23, John Young paid 289728 INR for 8 Mouse(s) using Debit Card.</t>
  </si>
  <si>
    <t>James Watkins</t>
  </si>
  <si>
    <t>James Watkins bought 7 Monitor(s) for a total of 55748 INR, including tax, on 2024-06-27. Payment was made using Credit Card.</t>
  </si>
  <si>
    <t>Abigail Martinez</t>
  </si>
  <si>
    <t>On 2024-04-30, Abigail Martinez paid 219968 INR for 8 Laptop(s) using UPI.</t>
  </si>
  <si>
    <t>Mary Ortiz</t>
  </si>
  <si>
    <t>Today, Mary Ortiz acquired 6 Laptop(s), paying a total of 362082 INR. The payment was made via Debit Card.</t>
  </si>
  <si>
    <t>Eric Blair</t>
  </si>
  <si>
    <t>On 2024-07-18, Eric Blair paid 821800 INR for 10 Tablet(s) using Credit Card.</t>
  </si>
  <si>
    <t>Scott Simon</t>
  </si>
  <si>
    <t>On 2024-03-05, 4 Printer(s) were purchased by Scott Simon for 240720 INR, with payment made via Debit Card.</t>
  </si>
  <si>
    <t>Brooke Williams</t>
  </si>
  <si>
    <t>On 2023-10-12, Brooke Williams purchased 2 Laptop(s) at a unit price of 95351 INR. The total amount including tax is 190702 INR, paid via Cash.</t>
  </si>
  <si>
    <t>Billy Hayes</t>
  </si>
  <si>
    <t>Billy Hayes bought 7 Smartwatch(s) for 43476 INR per unit on 2024-04-17. The total was 304332 INR, paid using Net Banking.</t>
  </si>
  <si>
    <t>Brandy Hines</t>
  </si>
  <si>
    <t>On 2024-01-11, Brandy Hines paid 68472 INR for 9 Smartphone(s) using Debit Card.</t>
  </si>
  <si>
    <t>Megan Harrison</t>
  </si>
  <si>
    <t>On 2024-08-14, Megan Harrison paid 107478 INR for 3 Tablet(s) using Cash.</t>
  </si>
  <si>
    <t>Chad Johnson</t>
  </si>
  <si>
    <t>On 2024-05-27, Chad Johnson paid 128114 INR for 2 Printer(s) using Debit Card.</t>
  </si>
  <si>
    <t>Derek Anderson</t>
  </si>
  <si>
    <t>Derek Anderson just purchased 6 Headphones(s) on 2024-07-10, with a total cost of 385644 INR. The payment was completed using Debit Card.</t>
  </si>
  <si>
    <t>Diane Harris</t>
  </si>
  <si>
    <t>Diane Harris just purchased 2 Mouse(s) on 2024-03-10, with a total cost of 192482 INR. The payment was completed using Debit Card.</t>
  </si>
  <si>
    <t>Brent Williams</t>
  </si>
  <si>
    <t>Brent Williams just purchased 1 Desktop PC(s) on 2024-04-02, with a total cost of 18106 INR. The payment was completed using Net Banking.</t>
  </si>
  <si>
    <t>Nicholas Russell paid 408576 INR for 7 Keyboard(s) on 2023-11-05, completing the transaction using Net Banking.</t>
  </si>
  <si>
    <t>Michael Rasmussen</t>
  </si>
  <si>
    <t>On 2024-04-24, 6 Smartwatch(s) were purchased by Michael Rasmussen for 51096 INR, with payment made via Debit Card.</t>
  </si>
  <si>
    <t>John Vasquez</t>
  </si>
  <si>
    <t>John Vasquez bought 6 Keyboard(s) for 92320 INR per unit on 2024-08-02. The total was 553920 INR, paid using Net Banking.</t>
  </si>
  <si>
    <t>Mr. Vincent Wilson</t>
  </si>
  <si>
    <t>On 2024-07-30, Mr. Vincent Wilson paid 88310 INR for 1 Tablet(s) using Net Banking.</t>
  </si>
  <si>
    <t>Sarah Adams</t>
  </si>
  <si>
    <t>Sarah Adams paid 10866 INR for 6 Printer(s) on 2023-10-24, completing the transaction using UPI.</t>
  </si>
  <si>
    <t>Rachel Joseph</t>
  </si>
  <si>
    <t>Rachel Joseph bought 10 Tablet(s) for a total of 329820 INR, including tax, on 2024-06-05. Payment was made using Cash.</t>
  </si>
  <si>
    <t>Katherine Reese</t>
  </si>
  <si>
    <t>Katherine Reese bought 5 Smartphone(s) for a total of 460930 INR, including tax, on 2024-07-01. Payment was made using Cash.</t>
  </si>
  <si>
    <t>Anne Cooper</t>
  </si>
  <si>
    <t>Anne Cooper completed a purchase of 6 Smartphone(s) for 131880 INR on 2024-01-30. The transaction was made via Credit Card.</t>
  </si>
  <si>
    <t>John Carroll</t>
  </si>
  <si>
    <t>On 2024-08-31, John Carroll acquired 9 Laptop(s) at 59061 INR each. The total cost came to 531549 INR, paid with Net Banking.</t>
  </si>
  <si>
    <t>Jimmy Warren</t>
  </si>
  <si>
    <t>Jimmy Warren paid 378080 INR for 10 Smartwatch(s) on 2024-01-08, completing the transaction using Net Banking.</t>
  </si>
  <si>
    <t>Brandi Ramirez</t>
  </si>
  <si>
    <t>Brandi Ramirez bought 4 Laptop(s) for a total of 183828 INR, including tax, on 2024-02-09. Payment was made using Debit Card.</t>
  </si>
  <si>
    <t>Justin Shaffer</t>
  </si>
  <si>
    <t>On 2024-09-24, Justin Shaffer acquired 9 Smartwatch(s) at 4349 INR each. The total cost came to 39141 INR, paid with UPI.</t>
  </si>
  <si>
    <t>Stephanie Smith completed a purchase of 10 Headphones(s) for 957200 INR on 2023-11-13. The transaction was made via Cash.</t>
  </si>
  <si>
    <t>Samantha Dixon</t>
  </si>
  <si>
    <t>Samantha Dixon just purchased 3 Smartwatch(s) on 2023-11-07, with a total cost of 162327 INR. The payment was completed using Net Banking.</t>
  </si>
  <si>
    <t>Cynthia Miller</t>
  </si>
  <si>
    <t>On 2024-06-06, Cynthia Miller acquired 7 Printer(s) at 11549 INR each. The total cost came to 80843 INR, paid with Cash.</t>
  </si>
  <si>
    <t>Nancy Roberson</t>
  </si>
  <si>
    <t>Nancy Roberson bought 9 Mouse(s) for a total of 125091 INR, including tax, on 2023-12-06. Payment was made using Cash.</t>
  </si>
  <si>
    <t>Misty Lewis</t>
  </si>
  <si>
    <t>Misty Lewis bought 9 Smartwatch(s) for a total of 523206 INR, including tax, on 2024-08-26. Payment was made using Credit Card.</t>
  </si>
  <si>
    <t>David Hall</t>
  </si>
  <si>
    <t>On 2023-12-16, David Hall acquired 3 Headphones(s) at 81736 INR each. The total cost came to 245208 INR, paid with Credit Card.</t>
  </si>
  <si>
    <t>Barbara Weaver</t>
  </si>
  <si>
    <t>Barbara Weaver completed a purchase of 6 Printer(s) for 52842 INR on 2024-07-27. The transaction was made via Net Banking.</t>
  </si>
  <si>
    <t>Michael Johnson bought 8 Smartwatch(s) for a total of 228208 INR, including tax, on 2024-06-10. Payment was made using UPI.</t>
  </si>
  <si>
    <t>Colleen Smith</t>
  </si>
  <si>
    <t>Colleen Smith completed a purchase of 5 Headphones(s) for 254000 INR on 2024-08-16. The transaction was made via Credit Card.</t>
  </si>
  <si>
    <t>James Rodgers</t>
  </si>
  <si>
    <t>On 2024-08-30, James Rodgers purchased 2 Printer(s) at a unit price of 72460 INR. The total amount including tax is 144920 INR, paid via UPI.</t>
  </si>
  <si>
    <t>Leslie Richard</t>
  </si>
  <si>
    <t>Leslie Richard paid 567994 INR for 7 Mouse(s) on 2024-01-23, completing the transaction using UPI.</t>
  </si>
  <si>
    <t>Adrian Levine</t>
  </si>
  <si>
    <t>Today, Adrian Levine acquired 6 Mouse(s), paying a total of 226470 INR. The payment was made via Cash.</t>
  </si>
  <si>
    <t>Matthew Jones</t>
  </si>
  <si>
    <t>Matthew Jones bought 5 Smartphone(s) for 22517 INR per unit on 2024-04-25. The total was 112585 INR, paid using Cash.</t>
  </si>
  <si>
    <t>Bridget Baker</t>
  </si>
  <si>
    <t>Bridget Baker paid 448728 INR for 8 Desktop PC(s) on 2024-06-29, completing the transaction using Cash.</t>
  </si>
  <si>
    <t>Greg Collins</t>
  </si>
  <si>
    <t>On 2023-10-20, Greg Collins acquired 8 Smartphone(s) at 58720 INR each. The total cost came to 469760 INR, paid with Cash.</t>
  </si>
  <si>
    <t>Natalie Russell</t>
  </si>
  <si>
    <t>On 2024-05-29, Natalie Russell paid 67194 INR for 6 Tablet(s) using Debit Card.</t>
  </si>
  <si>
    <t>Kimberly Olson</t>
  </si>
  <si>
    <t>On 2023-12-20, Kimberly Olson paid 374402 INR for 7 Keyboard(s) using Credit Card.</t>
  </si>
  <si>
    <t>On 2023-10-29, 9 Printer(s) were purchased by Sarah Guerrero for 164736 INR, with payment made via Net Banking.</t>
  </si>
  <si>
    <t>Ashley Mejia</t>
  </si>
  <si>
    <t>On 2024-05-13, Ashley Mejia paid 376520 INR for 5 Laptop(s) using Credit Card.</t>
  </si>
  <si>
    <t>Barbara Ayers</t>
  </si>
  <si>
    <t>On 2024-06-10, Barbara Ayers purchased 7 Smartphone(s) at a unit price of 34072 INR. The total amount including tax is 238504 INR, paid via Debit Card.</t>
  </si>
  <si>
    <t>Barbara Marshall</t>
  </si>
  <si>
    <t>Barbara Marshall paid 602504 INR for 7 Mouse(s) on 2024-03-14, completing the transaction using Debit Card.</t>
  </si>
  <si>
    <t>April Sanchez bought 7 Headphones(s) for a total of 538510 INR, including tax, on 2024-08-18. Payment was made using Credit Card.</t>
  </si>
  <si>
    <t>Terry Craig</t>
  </si>
  <si>
    <t>Terry Craig bought 5 Monitor(s) for a total of 97900 INR, including tax, on 2024-04-16. Payment was made using Cash.</t>
  </si>
  <si>
    <t>Chris Robertson</t>
  </si>
  <si>
    <t>On 2024-07-18, Chris Robertson paid 500382 INR for 6 Mouse(s) using Net Banking.</t>
  </si>
  <si>
    <t>On 2024-01-31, Edward Green paid 92088 INR for 4 Laptop(s) using Debit Card.</t>
  </si>
  <si>
    <t>Dawn Khan</t>
  </si>
  <si>
    <t>On 2024-08-29, Dawn Khan paid 126838 INR for 2 Laptop(s) using Net Banking.</t>
  </si>
  <si>
    <t>Rebekah Martin</t>
  </si>
  <si>
    <t>On 2024-02-15, 10 Mouse(s) were purchased by Rebekah Martin for 23280 INR, with payment made via Credit Card.</t>
  </si>
  <si>
    <t>Jennifer Harrell</t>
  </si>
  <si>
    <t>Jennifer Harrell paid 294192 INR for 3 Keyboard(s) on 2024-09-28, completing the transaction using Debit Card.</t>
  </si>
  <si>
    <t>Samuel Bates</t>
  </si>
  <si>
    <t>Samuel Bates just purchased 1 Smartwatch(s) on 2024-05-16, with a total cost of 70303 INR. The payment was completed using Credit Card.</t>
  </si>
  <si>
    <t>William Garcia paid 116282 INR for 2 Laptop(s) on 2024-07-08, completing the transaction using Credit Card.</t>
  </si>
  <si>
    <t>Katherine Hall</t>
  </si>
  <si>
    <t>On 2024-04-03, Katherine Hall paid 565472 INR for 8 Headphones(s) using Credit Card.</t>
  </si>
  <si>
    <t>Anthony Campbell</t>
  </si>
  <si>
    <t>Anthony Campbell completed a purchase of 7 Printer(s) for 506114 INR on 2024-01-05. The transaction was made via Debit Card.</t>
  </si>
  <si>
    <t>Jason Todd</t>
  </si>
  <si>
    <t>Jason Todd bought 7 Tablet(s) for a total of 503454 INR, including tax, on 2024-03-25. Payment was made using UPI.</t>
  </si>
  <si>
    <t>Rodney Martin</t>
  </si>
  <si>
    <t>On 2024-04-22, Rodney Martin purchased 6 Headphones(s) at a unit price of 35662 INR. The total amount including tax is 213972 INR, paid via Debit Card.</t>
  </si>
  <si>
    <t>Jenna Powell</t>
  </si>
  <si>
    <t>Jenna Powell bought 6 Smartwatch(s) for 65832 INR per unit on 2024-01-02. The total was 394992 INR, paid using Credit Card.</t>
  </si>
  <si>
    <t>Ivan Everett</t>
  </si>
  <si>
    <t>On 2024-02-12, 10 Smartwatch(s) were purchased by Ivan Everett for 302210 INR, with payment made via Debit Card.</t>
  </si>
  <si>
    <t>Scott Moyer</t>
  </si>
  <si>
    <t>Scott Moyer bought 1 Monitor(s) for a total of 29584 INR, including tax, on 2024-01-24. Payment was made using Cash.</t>
  </si>
  <si>
    <t>Frank Forbes</t>
  </si>
  <si>
    <t>Frank Forbes bought 7 Headphones(s) for 2798 INR per unit on 2024-05-20. The total was 19586 INR, paid using Cash.</t>
  </si>
  <si>
    <t>Alexandria Estrada</t>
  </si>
  <si>
    <t>Alexandria Estrada bought 4 Monitor(s) for 53369 INR per unit on 2024-02-14. The total was 213476 INR, paid using Debit Card.</t>
  </si>
  <si>
    <t>William Chen</t>
  </si>
  <si>
    <t>On 2024-02-16, William Chen purchased 6 Tablet(s) at a unit price of 75653 INR. The total amount including tax is 453918 INR, paid via Debit Card.</t>
  </si>
  <si>
    <t>Lauren Pineda</t>
  </si>
  <si>
    <t>Lauren Pineda completed a purchase of 10 Laptop(s) for 147450 INR on 2024-07-19. The transaction was made via UPI.</t>
  </si>
  <si>
    <t>Tara Johnson</t>
  </si>
  <si>
    <t>Today, Tara Johnson acquired 1 Smartwatch(s), paying a total of 3180 INR. The payment was made via Cash.</t>
  </si>
  <si>
    <t>Tara Smith</t>
  </si>
  <si>
    <t>Tara Smith paid 63810 INR for 6 Printer(s) on 2023-10-16, completing the transaction using UPI.</t>
  </si>
  <si>
    <t>Timothy Norris</t>
  </si>
  <si>
    <t>Today, Timothy Norris acquired 8 Mouse(s), paying a total of 734208 INR. The payment was made via Debit Card.</t>
  </si>
  <si>
    <t>On 2023-11-30, John Bailey acquired 2 Laptop(s) at 2611 INR each. The total cost came to 5222 INR, paid with UPI.</t>
  </si>
  <si>
    <t>Carla Willis</t>
  </si>
  <si>
    <t>On 2024-08-14, Carla Willis purchased 4 Desktop PC(s) at a unit price of 66533 INR. The total amount including tax is 266132 INR, paid via Debit Card.</t>
  </si>
  <si>
    <t>Natasha Ramirez</t>
  </si>
  <si>
    <t>Natasha Ramirez bought 10 Headphones(s) for a total of 874390 INR, including tax, on 2023-10-20. Payment was made using Debit Card.</t>
  </si>
  <si>
    <t>Philip Mullen</t>
  </si>
  <si>
    <t>Philip Mullen just purchased 4 Keyboard(s) on 2024-06-12, with a total cost of 260428 INR. The payment was completed using Net Banking.</t>
  </si>
  <si>
    <t>Maria Long</t>
  </si>
  <si>
    <t>On 2023-10-30, Maria Long paid 287229 INR for 3 Keyboard(s) using Net Banking.</t>
  </si>
  <si>
    <t>Mr. Seth Johnson</t>
  </si>
  <si>
    <t>On 2024-06-14, 7 Monitor(s) were purchased by Mr. Seth Johnson for 140483 INR, with payment made via Credit Card.</t>
  </si>
  <si>
    <t>Daniel Carpenter</t>
  </si>
  <si>
    <t>On 2024-01-03, Daniel Carpenter purchased 6 Monitor(s) at a unit price of 17460 INR. The total amount including tax is 104760 INR, paid via Net Banking.</t>
  </si>
  <si>
    <t>Denise Anderson</t>
  </si>
  <si>
    <t>Denise Anderson bought 5 Smartphone(s) for 54320 INR per unit on 2024-01-26. The total was 271600 INR, paid using Credit Card.</t>
  </si>
  <si>
    <t>Thomas Pruitt</t>
  </si>
  <si>
    <t>On 2024-08-18, 4 Laptop(s) were purchased by Thomas Pruitt for 254224 INR, with payment made via Cash.</t>
  </si>
  <si>
    <t>Sandra Taylor</t>
  </si>
  <si>
    <t>Sandra Taylor completed a purchase of 2 Mouse(s) for 85606 INR on 2024-07-27. The transaction was made via Debit Card.</t>
  </si>
  <si>
    <t>Andrew Mcpherson</t>
  </si>
  <si>
    <t>Andrew Mcpherson paid 13191 INR for 3 Keyboard(s) on 2024-03-28, completing the transaction using Net Banking.</t>
  </si>
  <si>
    <t>Betty Ramos</t>
  </si>
  <si>
    <t>Betty Ramos just purchased 5 Monitor(s) on 2023-11-06, with a total cost of 64820 INR. The payment was completed using Net Banking.</t>
  </si>
  <si>
    <t>Maurice Keith</t>
  </si>
  <si>
    <t>On 2024-01-12, Maurice Keith paid 769491 INR for 9 Keyboard(s) using Net Banking.</t>
  </si>
  <si>
    <t>Sarah Gonzales</t>
  </si>
  <si>
    <t>Sarah Gonzales paid 131579 INR for 7 Monitor(s) on 2023-10-25, completing the transaction using Cash.</t>
  </si>
  <si>
    <t>Brett Ortiz</t>
  </si>
  <si>
    <t>Brett Ortiz bought 4 Monitor(s) for 64368 INR per unit on 2024-09-02. The total was 257472 INR, paid using UPI.</t>
  </si>
  <si>
    <t>Virginia Gordon</t>
  </si>
  <si>
    <t>Virginia Gordon bought 10 Keyboard(s) for a total of 264040 INR, including tax, on 2024-02-15. Payment was made using Debit Card.</t>
  </si>
  <si>
    <t>On 2024-02-14, Amber Williams purchased 6 Keyboard(s) at a unit price of 26838 INR. The total amount including tax is 161028 INR, paid via Debit Card.</t>
  </si>
  <si>
    <t>Ashley Hamilton</t>
  </si>
  <si>
    <t>Ashley Hamilton bought 7 Smartphone(s) for 43094 INR per unit on 2024-08-11. The total was 301658 INR, paid using UPI.</t>
  </si>
  <si>
    <t>Angela Scott</t>
  </si>
  <si>
    <t>Angela Scott completed a purchase of 8 Desktop PC(s) for 648184 INR on 2024-02-22. The transaction was made via UPI.</t>
  </si>
  <si>
    <t>Christopher Hicks</t>
  </si>
  <si>
    <t>On 2024-01-07, Christopher Hicks acquired 4 Smartphone(s) at 80750 INR each. The total cost came to 323000 INR, paid with Debit Card.</t>
  </si>
  <si>
    <t>Scott Cameron</t>
  </si>
  <si>
    <t>Scott Cameron paid 96376 INR for 1 Laptop(s) on 2024-06-06, completing the transaction using Cash.</t>
  </si>
  <si>
    <t>Rachel Lin</t>
  </si>
  <si>
    <t>On 2024-05-26, 3 Laptop(s) were purchased by Rachel Lin for 84570 INR, with payment made via Net Banking.</t>
  </si>
  <si>
    <t>Sara Wood</t>
  </si>
  <si>
    <t>Today, Sara Wood acquired 9 Printer(s), paying a total of 569961 INR. The payment was made via Debit Card.</t>
  </si>
  <si>
    <t>Tiffany Johnson</t>
  </si>
  <si>
    <t>Tiffany Johnson bought 8 Headphones(s) for 56609 INR per unit on 2023-12-21. The total was 452872 INR, paid using Cash.</t>
  </si>
  <si>
    <t>Katie Rodriguez</t>
  </si>
  <si>
    <t>On 2023-12-01, 10 Mouse(s) were purchased by Katie Rodriguez for 341950 INR, with payment made via Net Banking.</t>
  </si>
  <si>
    <t>Kyle Smith</t>
  </si>
  <si>
    <t>Today, Kyle Smith acquired 8 Smartphone(s), paying a total of 389200 INR. The payment was made via Cash.</t>
  </si>
  <si>
    <t>Carolyn Patterson</t>
  </si>
  <si>
    <t>Carolyn Patterson paid 389952 INR for 8 Printer(s) on 2024-01-30, completing the transaction using UPI.</t>
  </si>
  <si>
    <t>David Hutchinson</t>
  </si>
  <si>
    <t>On 2024-05-03, David Hutchinson acquired 10 Tablet(s) at 3179 INR each. The total cost came to 31790 INR, paid with Net Banking.</t>
  </si>
  <si>
    <t>Stacy Garcia</t>
  </si>
  <si>
    <t>On 2024-01-02, Stacy Garcia paid 193260 INR for 6 Monitor(s) using Debit Card.</t>
  </si>
  <si>
    <t>Devin James</t>
  </si>
  <si>
    <t>On 2024-07-22, Devin James acquired 2 Smartwatch(s) at 57810 INR each. The total cost came to 115620 INR, paid with UPI.</t>
  </si>
  <si>
    <t>Kevin Cook</t>
  </si>
  <si>
    <t>Today, Kevin Cook acquired 7 Laptop(s), paying a total of 479738 INR. The payment was made via UPI.</t>
  </si>
  <si>
    <t>Brenda Haas</t>
  </si>
  <si>
    <t>Brenda Haas just purchased 10 Printer(s) on 2024-07-17, with a total cost of 246990 INR. The payment was completed using Net Banking.</t>
  </si>
  <si>
    <t>Brian Spencer</t>
  </si>
  <si>
    <t>On 2024-08-16, 10 Mouse(s) were purchased by Brian Spencer for 735000 INR, with payment made via Cash.</t>
  </si>
  <si>
    <t>Justin Cooper</t>
  </si>
  <si>
    <t>Justin Cooper bought 10 Smartwatch(s) for a total of 258010 INR, including tax, on 2024-04-12. Payment was made using Net Banking.</t>
  </si>
  <si>
    <t>Kimberly Schmidt</t>
  </si>
  <si>
    <t>Today, Kimberly Schmidt acquired 10 Keyboard(s), paying a total of 638380 INR. The payment was made via Net Banking.</t>
  </si>
  <si>
    <t>Michael Adams paid 281931 INR for 3 Printer(s) on 2024-03-02, completing the transaction using UPI.</t>
  </si>
  <si>
    <t>Sabrina Cherry</t>
  </si>
  <si>
    <t>Sabrina Cherry bought 1 Smartwatch(s) for 90772 INR per unit on 2024-09-25. The total was 90772 INR, paid using Net Banking.</t>
  </si>
  <si>
    <t>Samuel Young</t>
  </si>
  <si>
    <t>Samuel Young paid 493080 INR for 6 Headphones(s) on 2024-03-13, completing the transaction using Cash.</t>
  </si>
  <si>
    <t>On 2024-08-07, Dana Morris paid 181748 INR for 4 Desktop PC(s) using Cash.</t>
  </si>
  <si>
    <t>Adam King</t>
  </si>
  <si>
    <t>On 2024-08-18, 2 Tablet(s) were purchased by Adam King for 34068 INR, with payment made via UPI.</t>
  </si>
  <si>
    <t>James Chandler</t>
  </si>
  <si>
    <t>James Chandler paid 346788 INR for 9 Smartwatch(s) on 2024-06-24, completing the transaction using Debit Card.</t>
  </si>
  <si>
    <t>On 2023-12-19, Brandon Rogers acquired 6 Smartphone(s) at 14586 INR each. The total cost came to 87516 INR, paid with UPI.</t>
  </si>
  <si>
    <t>Joshua Ramsey</t>
  </si>
  <si>
    <t>Joshua Ramsey just purchased 2 Tablet(s) on 2023-12-20, with a total cost of 50910 INR. The payment was completed using Credit Card.</t>
  </si>
  <si>
    <t>Amy Brown</t>
  </si>
  <si>
    <t>Amy Brown just purchased 6 Keyboard(s) on 2024-07-21, with a total cost of 420054 INR. The payment was completed using UPI.</t>
  </si>
  <si>
    <t>Sarah Myers</t>
  </si>
  <si>
    <t>Sarah Myers completed a purchase of 1 Headphones(s) for 20407 INR on 2024-02-05. The transaction was made via Debit Card.</t>
  </si>
  <si>
    <t>Emily Barnes</t>
  </si>
  <si>
    <t>Today, Emily Barnes acquired 2 Desktop PC(s), paying a total of 62810 INR. The payment was made via Cash.</t>
  </si>
  <si>
    <t>David White</t>
  </si>
  <si>
    <t>David White completed a purchase of 1 Smartphone(s) for 20891 INR on 2024-04-09. The transaction was made via Credit Card.</t>
  </si>
  <si>
    <t>Jeffrey Curtis</t>
  </si>
  <si>
    <t>On 2024-07-30, 1 Desktop PC(s) were purchased by Jeffrey Curtis for 22814 INR, with payment made via UPI.</t>
  </si>
  <si>
    <t>Crystal Smith</t>
  </si>
  <si>
    <t>Crystal Smith bought 1 Mouse(s) for 44960 INR per unit on 2023-10-13. The total was 44960 INR, paid using Credit Card.</t>
  </si>
  <si>
    <t>Matthew Rodriguez</t>
  </si>
  <si>
    <t>On 2023-11-20, Matthew Rodriguez acquired 3 Keyboard(s) at 39411 INR each. The total cost came to 118233 INR, paid with Cash.</t>
  </si>
  <si>
    <t>Richard Curry</t>
  </si>
  <si>
    <t>Richard Curry completed a purchase of 1 Headphones(s) for 4154 INR on 2024-06-22. The transaction was made via Debit Card.</t>
  </si>
  <si>
    <t>Dakota Edwards</t>
  </si>
  <si>
    <t>Today, Dakota Edwards acquired 9 Laptop(s), paying a total of 216522 INR. The payment was made via Debit Card.</t>
  </si>
  <si>
    <t>Dr. Joseph Bryant</t>
  </si>
  <si>
    <t>Today, Dr. Joseph Bryant acquired 3 Mouse(s), paying a total of 67899 INR. The payment was made via UPI.</t>
  </si>
  <si>
    <t>Daniel Jones</t>
  </si>
  <si>
    <t>Daniel Jones just purchased 5 Mouse(s) on 2023-11-22, with a total cost of 264280 INR. The payment was completed using Credit Card.</t>
  </si>
  <si>
    <t>Matthew Kirk</t>
  </si>
  <si>
    <t>On 2024-01-07, Matthew Kirk acquired 1 Tablet(s) at 68600 INR each. The total cost came to 68600 INR, paid with Net Banking.</t>
  </si>
  <si>
    <t>Mary Barker</t>
  </si>
  <si>
    <t>Mary Barker just purchased 6 Printer(s) on 2024-05-23, with a total cost of 442962 INR. The payment was completed using Cash.</t>
  </si>
  <si>
    <t>Kevin Webster</t>
  </si>
  <si>
    <t>On 2024-09-15, Kevin Webster purchased 3 Smartwatch(s) at a unit price of 94372 INR. The total amount including tax is 283116 INR, paid via UPI.</t>
  </si>
  <si>
    <t>Alicia Cox</t>
  </si>
  <si>
    <t>Alicia Cox paid 861410 INR for 10 Headphones(s) on 2024-09-11, completing the transaction using Credit Card.</t>
  </si>
  <si>
    <t>Mary Miles</t>
  </si>
  <si>
    <t>On 2024-08-20, Mary Miles purchased 1 Tablet(s) at a unit price of 99920 INR. The total amount including tax is 99920 INR, paid via Debit Card.</t>
  </si>
  <si>
    <t>Andrew Bond II</t>
  </si>
  <si>
    <t>Andrew Bond II completed a purchase of 2 Laptop(s) for 130190 INR on 2024-08-02. The transaction was made via Cash.</t>
  </si>
  <si>
    <t>Nancy Johnson</t>
  </si>
  <si>
    <t>Nancy Johnson just purchased 8 Smartphone(s) on 2023-10-19, with a total cost of 51904 INR. The payment was completed using Cash.</t>
  </si>
  <si>
    <t>Lindsey Martin</t>
  </si>
  <si>
    <t>On 2023-12-06, 5 Desktop PC(s) were purchased by Lindsey Martin for 421305 INR, with payment made via Net Banking.</t>
  </si>
  <si>
    <t>Karen Ray</t>
  </si>
  <si>
    <t>Karen Ray paid 61763 INR for 1 Monitor(s) on 2024-03-14, completing the transaction using Debit Card.</t>
  </si>
  <si>
    <t>On 2024-05-11, David Sullivan paid 89127 INR for 1 Smartphone(s) using Cash.</t>
  </si>
  <si>
    <t>On 2023-12-18, Jessica Barnes acquired 1 Tablet(s) at 78381 INR each. The total cost came to 78381 INR, paid with Credit Card.</t>
  </si>
  <si>
    <t>Joseph Leblanc</t>
  </si>
  <si>
    <t>On 2023-11-14, Joseph Leblanc paid 139920 INR for 10 Smartphone(s) using Net Banking.</t>
  </si>
  <si>
    <t>Rebecca Gonzales</t>
  </si>
  <si>
    <t>Rebecca Gonzales bought 6 Keyboard(s) for 25831 INR per unit on 2024-09-17. The total was 154986 INR, paid using Debit Card.</t>
  </si>
  <si>
    <t>Morgan Hamilton</t>
  </si>
  <si>
    <t>Morgan Hamilton just purchased 2 Keyboard(s) on 2023-10-17, with a total cost of 63904 INR. The payment was completed using Debit Card.</t>
  </si>
  <si>
    <t>Maria Bradley</t>
  </si>
  <si>
    <t>On 2023-11-14, Maria Bradley paid 287892 INR for 4 Smartphone(s) using Debit Card.</t>
  </si>
  <si>
    <t>Michael Hernandez paid 282928 INR for 4 Printer(s) on 2024-06-11, completing the transaction using UPI.</t>
  </si>
  <si>
    <t>Shannon Hutchinson</t>
  </si>
  <si>
    <t>On 2024-01-15, 8 Headphones(s) were purchased by Shannon Hutchinson for 351504 INR, with payment made via UPI.</t>
  </si>
  <si>
    <t>Melissa Simon</t>
  </si>
  <si>
    <t>Melissa Simon paid 54491 INR for 1 Keyboard(s) on 2023-10-26, completing the transaction using Net Banking.</t>
  </si>
  <si>
    <t>Lee Johnson</t>
  </si>
  <si>
    <t>On 2024-09-19, Lee Johnson purchased 6 Tablet(s) at a unit price of 82683 INR. The total amount including tax is 496098 INR, paid via Credit Card.</t>
  </si>
  <si>
    <t>Mary Hill</t>
  </si>
  <si>
    <t>Mary Hill paid 179550 INR for 10 Desktop PC(s) on 2023-12-20, completing the transaction using Net Banking.</t>
  </si>
  <si>
    <t>Mary Ball</t>
  </si>
  <si>
    <t>Mary Ball bought 3 Smartphone(s) for a total of 118071 INR, including tax, on 2024-07-31. Payment was made using Debit Card.</t>
  </si>
  <si>
    <t>Nicholas Hunt</t>
  </si>
  <si>
    <t>Nicholas Hunt bought 3 Laptop(s) for a total of 183495 INR, including tax, on 2024-05-22. Payment was made using Net Banking.</t>
  </si>
  <si>
    <t>Jonathan Martin</t>
  </si>
  <si>
    <t>On 2024-06-27, Jonathan Martin acquired 2 Laptop(s) at 51193 INR each. The total cost came to 102386 INR, paid with Credit Card.</t>
  </si>
  <si>
    <t>Theresa Ball</t>
  </si>
  <si>
    <t>Theresa Ball paid 396648 INR for 9 Keyboard(s) on 2023-10-18, completing the transaction using Cash.</t>
  </si>
  <si>
    <t>Tiffany Alexander</t>
  </si>
  <si>
    <t>Tiffany Alexander bought 5 Laptop(s) for a total of 192450 INR, including tax, on 2024-08-26. Payment was made using Credit Card.</t>
  </si>
  <si>
    <t>Thomas Cole</t>
  </si>
  <si>
    <t>On 2024-09-17, Thomas Cole paid 356517 INR for 7 Tablet(s) using Cash.</t>
  </si>
  <si>
    <t>Michael Clark</t>
  </si>
  <si>
    <t>On 2024-08-06, Michael Clark purchased 1 Tablet(s) at a unit price of 85725 INR. The total amount including tax is 85725 INR, paid via UPI.</t>
  </si>
  <si>
    <t>Amy Shah</t>
  </si>
  <si>
    <t>Amy Shah completed a purchase of 8 Monitor(s) for 235840 INR on 2023-11-23. The transaction was made via Debit Card.</t>
  </si>
  <si>
    <t>Susan Holloway</t>
  </si>
  <si>
    <t>Today, Susan Holloway acquired 10 Mouse(s), paying a total of 182300 INR. The payment was made via Cash.</t>
  </si>
  <si>
    <t>Katrina Walker</t>
  </si>
  <si>
    <t>Katrina Walker completed a purchase of 8 Desktop PC(s) for 533200 INR on 2024-08-04. The transaction was made via Cash.</t>
  </si>
  <si>
    <t>Peter Ferguson</t>
  </si>
  <si>
    <t>Peter Ferguson paid 83895 INR for 5 Laptop(s) on 2023-11-28, completing the transaction using Cash.</t>
  </si>
  <si>
    <t>Mary Dixon</t>
  </si>
  <si>
    <t>Mary Dixon paid 812670 INR for 10 Laptop(s) on 2024-07-08, completing the transaction using Credit Card.</t>
  </si>
  <si>
    <t>On 2023-12-27, Ashley Perez paid 433370 INR for 10 Tablet(s) using Debit Card.</t>
  </si>
  <si>
    <t>Richard Rojas</t>
  </si>
  <si>
    <t>On 2023-12-13, 6 Printer(s) were purchased by Richard Rojas for 486306 INR, with payment made via Debit Card.</t>
  </si>
  <si>
    <t>Danielle Cox DVM</t>
  </si>
  <si>
    <t>On 2023-12-04, 7 Keyboard(s) were purchased by Danielle Cox DVM for 689927 INR, with payment made via UPI.</t>
  </si>
  <si>
    <t>Taylor Andrews</t>
  </si>
  <si>
    <t>Taylor Andrews just purchased 5 Laptop(s) on 2024-07-08, with a total cost of 293825 INR. The payment was completed using Credit Card.</t>
  </si>
  <si>
    <t>Katherine Bates</t>
  </si>
  <si>
    <t>Katherine Bates completed a purchase of 3 Smartphone(s) for 131565 INR on 2024-09-14. The transaction was made via Net Banking.</t>
  </si>
  <si>
    <t>Jacob Valdez</t>
  </si>
  <si>
    <t>On 2023-12-28, Jacob Valdez paid 377380 INR for 5 Mouse(s) using UPI.</t>
  </si>
  <si>
    <t>Angel Lewis</t>
  </si>
  <si>
    <t>Angel Lewis paid 448880 INR for 10 Laptop(s) on 2024-09-08, completing the transaction using UPI.</t>
  </si>
  <si>
    <t>Michael Fritz</t>
  </si>
  <si>
    <t>Michael Fritz just purchased 8 Laptop(s) on 2023-11-12, with a total cost of 626232 INR. The payment was completed using Net Banking.</t>
  </si>
  <si>
    <t>Jeffrey Osborn</t>
  </si>
  <si>
    <t>Jeffrey Osborn paid 386320 INR for 8 Desktop PC(s) on 2024-08-21, completing the transaction using Net Banking.</t>
  </si>
  <si>
    <t>William Rosales</t>
  </si>
  <si>
    <t>On 2024-06-07, William Rosales purchased 7 Monitor(s) at a unit price of 80150 INR. The total amount including tax is 561050 INR, paid via UPI.</t>
  </si>
  <si>
    <t>Dustin Holden</t>
  </si>
  <si>
    <t>On 2024-09-06, Dustin Holden purchased 7 Mouse(s) at a unit price of 76057 INR. The total amount including tax is 532399 INR, paid via Credit Card.</t>
  </si>
  <si>
    <t>Yolanda Taylor</t>
  </si>
  <si>
    <t>Yolanda Taylor paid 88272 INR for 8 Laptop(s) on 2024-08-06, completing the transaction using Debit Card.</t>
  </si>
  <si>
    <t>Christine Baker</t>
  </si>
  <si>
    <t>On 2024-04-10, Christine Baker paid 423425 INR for 5 Laptop(s) using Credit Card.</t>
  </si>
  <si>
    <t>Brandon Brown</t>
  </si>
  <si>
    <t>Brandon Brown bought 10 Smartwatch(s) for 63038 INR per unit on 2024-09-06. The total was 630380 INR, paid using Net Banking.</t>
  </si>
  <si>
    <t>Molly Wilson</t>
  </si>
  <si>
    <t>Today, Molly Wilson acquired 4 Monitor(s), paying a total of 87828 INR. The payment was made via UPI.</t>
  </si>
  <si>
    <t>Eddie Wilson</t>
  </si>
  <si>
    <t>Eddie Wilson bought 3 Printer(s) for 28313 INR per unit on 2024-05-12. The total was 84939 INR, paid using Net Banking.</t>
  </si>
  <si>
    <t>Dave Sanders</t>
  </si>
  <si>
    <t>On 2024-06-25, Dave Sanders acquired 4 Mouse(s) at 88275 INR each. The total cost came to 353100 INR, paid with Cash.</t>
  </si>
  <si>
    <t>Melissa Fisher</t>
  </si>
  <si>
    <t>Today, Melissa Fisher acquired 4 Monitor(s), paying a total of 27424 INR. The payment was made via Net Banking.</t>
  </si>
  <si>
    <t>Yvonne Ortiz</t>
  </si>
  <si>
    <t>On 2023-12-06, 3 Mouse(s) were purchased by Yvonne Ortiz for 225450 INR, with payment made via Debit Card.</t>
  </si>
  <si>
    <t>Rebecca Hopkins</t>
  </si>
  <si>
    <t>On 2024-06-29, 5 Smartphone(s) were purchased by Rebecca Hopkins for 388240 INR, with payment made via Credit Card.</t>
  </si>
  <si>
    <t>Sandra Long</t>
  </si>
  <si>
    <t>On 2023-11-12, Sandra Long purchased 8 Desktop PC(s) at a unit price of 60937 INR. The total amount including tax is 487496 INR, paid via Debit Card.</t>
  </si>
  <si>
    <t>Danielle Bush</t>
  </si>
  <si>
    <t>Danielle Bush bought 9 Keyboard(s) for 64469 INR per unit on 2024-06-05. The total was 580221 INR, paid using Credit Card.</t>
  </si>
  <si>
    <t>Joan Wood</t>
  </si>
  <si>
    <t>Joan Wood completed a purchase of 1 Monitor(s) for 24311 INR on 2024-04-30. The transaction was made via UPI.</t>
  </si>
  <si>
    <t>Justin Ballard</t>
  </si>
  <si>
    <t>On 2024-04-06, 8 Keyboard(s) were purchased by Justin Ballard for 292024 INR, with payment made via UPI.</t>
  </si>
  <si>
    <t>John Robinson</t>
  </si>
  <si>
    <t>On 2024-08-09, John Robinson paid 37788 INR for 1 Smartphone(s) using Debit Card.</t>
  </si>
  <si>
    <t>Scott Harris</t>
  </si>
  <si>
    <t>On 2024-03-12, Scott Harris purchased 4 Laptop(s) at a unit price of 88652 INR. The total amount including tax is 354608 INR, paid via Net Banking.</t>
  </si>
  <si>
    <t>Whitney Downs</t>
  </si>
  <si>
    <t>On 2024-05-31, 6 Smartwatch(s) were purchased by Whitney Downs for 162672 INR, with payment made via Credit Card.</t>
  </si>
  <si>
    <t>Sarah Goodman</t>
  </si>
  <si>
    <t>On 2024-06-23, 3 Laptop(s) were purchased by Sarah Goodman for 84618 INR, with payment made via Credit Card.</t>
  </si>
  <si>
    <t>Annette Hill MD</t>
  </si>
  <si>
    <t>On 2024-07-03, Annette Hill MD acquired 8 Laptop(s) at 90917 INR each. The total cost came to 727336 INR, paid with Cash.</t>
  </si>
  <si>
    <t>Marcus Choi</t>
  </si>
  <si>
    <t>Marcus Choi just purchased 5 Desktop PC(s) on 2024-04-14, with a total cost of 71860 INR. The payment was completed using UPI.</t>
  </si>
  <si>
    <t>Spencer Reid</t>
  </si>
  <si>
    <t>On 2023-10-13, Spencer Reid purchased 8 Mouse(s) at a unit price of 84643 INR. The total amount including tax is 677144 INR, paid via Net Banking.</t>
  </si>
  <si>
    <t>Jacob Herrera</t>
  </si>
  <si>
    <t>On 2024-08-31, Jacob Herrera paid 92288 INR for 4 Smartphone(s) using Debit Card.</t>
  </si>
  <si>
    <t>Monica Osborne</t>
  </si>
  <si>
    <t>Monica Osborne completed a purchase of 10 Laptop(s) for 450200 INR on 2023-12-12. The transaction was made via Net Banking.</t>
  </si>
  <si>
    <t>Antonio Brown</t>
  </si>
  <si>
    <t>Antonio Brown completed a purchase of 2 Desktop PC(s) for 46584 INR on 2023-11-23. The transaction was made via Debit Card.</t>
  </si>
  <si>
    <t>George Stevenson</t>
  </si>
  <si>
    <t>On 2024-05-01, George Stevenson paid 117428 INR for 4 Keyboard(s) using UPI.</t>
  </si>
  <si>
    <t>Gloria Hamilton DVM</t>
  </si>
  <si>
    <t>On 2024-09-13, Gloria Hamilton DVM paid 13595 INR for 1 Tablet(s) using Net Banking.</t>
  </si>
  <si>
    <t>Samantha Harrington</t>
  </si>
  <si>
    <t>Samantha Harrington bought 5 Keyboard(s) for a total of 46295 INR, including tax, on 2023-11-02. Payment was made using Cash.</t>
  </si>
  <si>
    <t>Andrea Blair</t>
  </si>
  <si>
    <t>Andrea Blair just purchased 2 Printer(s) on 2024-06-08, with a total cost of 113756 INR. The payment was completed using Cash.</t>
  </si>
  <si>
    <t>Ellen Rodriguez</t>
  </si>
  <si>
    <t>On 2024-06-10, Ellen Rodriguez paid 443634 INR for 6 Desktop PC(s) using Credit Card.</t>
  </si>
  <si>
    <t>Brittney Ross</t>
  </si>
  <si>
    <t>On 2023-12-12, Brittney Ross purchased 6 Smartphone(s) at a unit price of 64361 INR. The total amount including tax is 386166 INR, paid via Debit Card.</t>
  </si>
  <si>
    <t>Christopher Li</t>
  </si>
  <si>
    <t>Christopher Li paid 121648 INR for 4 Tablet(s) on 2023-11-01, completing the transaction using Credit Card.</t>
  </si>
  <si>
    <t>Louis White</t>
  </si>
  <si>
    <t>Louis White completed a purchase of 8 Smartphone(s) for 382608 INR on 2024-06-07. The transaction was made via Cash.</t>
  </si>
  <si>
    <t>Daniel Cooper</t>
  </si>
  <si>
    <t>On 2024-08-15, Daniel Cooper purchased 9 Headphones(s) at a unit price of 16444 INR. The total amount including tax is 147996 INR, paid via Cash.</t>
  </si>
  <si>
    <t>Nicholas Ramirez</t>
  </si>
  <si>
    <t>On 2024-05-11, Nicholas Ramirez paid 24930 INR for 9 Laptop(s) using Credit Card.</t>
  </si>
  <si>
    <t>Amber Lowe</t>
  </si>
  <si>
    <t>Amber Lowe completed a purchase of 3 Keyboard(s) for 284865 INR on 2024-01-26. The transaction was made via Cash.</t>
  </si>
  <si>
    <t>Sherry Hart</t>
  </si>
  <si>
    <t>On 2024-08-16, 10 Keyboard(s) were purchased by Sherry Hart for 888830 INR, with payment made via Debit Card.</t>
  </si>
  <si>
    <t>Sophia Hogan</t>
  </si>
  <si>
    <t>Sophia Hogan completed a purchase of 6 Smartwatch(s) for 296994 INR on 2024-03-26. The transaction was made via Credit Card.</t>
  </si>
  <si>
    <t>Michael Cole</t>
  </si>
  <si>
    <t>Michael Cole completed a purchase of 3 Tablet(s) for 169185 INR on 2023-10-17. The transaction was made via UPI.</t>
  </si>
  <si>
    <t>Karen Barajas</t>
  </si>
  <si>
    <t>Karen Barajas bought 9 Keyboard(s) for a total of 446346 INR, including tax, on 2023-10-08. Payment was made using Net Banking.</t>
  </si>
  <si>
    <t>Kristen Perez</t>
  </si>
  <si>
    <t>On 2024-01-11, Kristen Perez acquired 6 Headphones(s) at 6189 INR each. The total cost came to 37134 INR, paid with Credit Card.</t>
  </si>
  <si>
    <t>Jason Baker</t>
  </si>
  <si>
    <t>Jason Baker bought 8 Desktop PC(s) for 5087 INR per unit on 2024-09-27. The total was 40696 INR, paid using UPI.</t>
  </si>
  <si>
    <t>Matthew Gonzalez MD</t>
  </si>
  <si>
    <t>On 2024-05-12, Matthew Gonzalez MD acquired 10 Monitor(s) at 92057 INR each. The total cost came to 920570 INR, paid with Credit Card.</t>
  </si>
  <si>
    <t>Ralph King</t>
  </si>
  <si>
    <t>On 2024-04-23, Ralph King acquired 3 Monitor(s) at 25895 INR each. The total cost came to 77685 INR, paid with Cash.</t>
  </si>
  <si>
    <t>Leslie Mckenzie</t>
  </si>
  <si>
    <t>Leslie Mckenzie just purchased 1 Monitor(s) on 2024-05-22, with a total cost of 41704 INR. The payment was completed using UPI.</t>
  </si>
  <si>
    <t>Angela Watson</t>
  </si>
  <si>
    <t>On 2024-06-08, Angela Watson acquired 5 Laptop(s) at 99541 INR each. The total cost came to 497705 INR, paid with Credit Card.</t>
  </si>
  <si>
    <t>Today, Michael Martin acquired 5 Smartphone(s), paying a total of 264350 INR. The payment was made via Credit Card.</t>
  </si>
  <si>
    <t>Nathan Nash</t>
  </si>
  <si>
    <t>Nathan Nash paid 64372 INR for 4 Smartwatch(s) on 2023-12-28, completing the transaction using Debit Card.</t>
  </si>
  <si>
    <t>Nicholas Carter</t>
  </si>
  <si>
    <t>Today, Nicholas Carter acquired 5 Desktop PC(s), paying a total of 51800 INR. The payment was made via Credit Card.</t>
  </si>
  <si>
    <t>John Aguilar</t>
  </si>
  <si>
    <t>On 2024-08-26, John Aguilar paid 38957 INR for 1 Desktop PC(s) using Cash.</t>
  </si>
  <si>
    <t>Jessica Marshall</t>
  </si>
  <si>
    <t>Jessica Marshall bought 6 Keyboard(s) for 43145 INR per unit on 2024-01-09. The total was 258870 INR, paid using Cash.</t>
  </si>
  <si>
    <t>Rebecca Johnson</t>
  </si>
  <si>
    <t>Rebecca Johnson paid 846918 INR for 9 Printer(s) on 2024-02-14, completing the transaction using Net Banking.</t>
  </si>
  <si>
    <t>Richard Campbell completed a purchase of 7 Printer(s) for 426244 INR on 2024-04-09. The transaction was made via Net Banking.</t>
  </si>
  <si>
    <t>James Murphy</t>
  </si>
  <si>
    <t>James Murphy completed a purchase of 6 Smartwatch(s) for 450762 INR on 2024-02-02. The transaction was made via Net Banking.</t>
  </si>
  <si>
    <t>Heather Johnson bought 8 Tablet(s) for 63665 INR per unit on 2024-07-15. The total was 509320 INR, paid using Net Banking.</t>
  </si>
  <si>
    <t>Wanda Smith</t>
  </si>
  <si>
    <t>Today, Wanda Smith acquired 9 Smartwatch(s), paying a total of 139590 INR. The payment was made via Net Banking.</t>
  </si>
  <si>
    <t>Christine Harrell</t>
  </si>
  <si>
    <t>On 2024-08-15, Christine Harrell paid 63796 INR for 1 Smartwatch(s) using Cash.</t>
  </si>
  <si>
    <t>Jonathan Gray</t>
  </si>
  <si>
    <t>On 2023-11-16, Jonathan Gray acquired 3 Headphones(s) at 60996 INR each. The total cost came to 182988 INR, paid with Net Banking.</t>
  </si>
  <si>
    <t>Edward Gomez</t>
  </si>
  <si>
    <t>Today, Edward Gomez acquired 9 Keyboard(s), paying a total of 376137 INR. The payment was made via Debit Card.</t>
  </si>
  <si>
    <t>John Neal</t>
  </si>
  <si>
    <t>John Neal just purchased 3 Monitor(s) on 2023-10-07, with a total cost of 135000 INR. The payment was completed using Cash.</t>
  </si>
  <si>
    <t>Heidi Martinez</t>
  </si>
  <si>
    <t>Heidi Martinez paid 607792 INR for 8 Desktop PC(s) on 2023-12-11, completing the transaction using Net Banking.</t>
  </si>
  <si>
    <t>Carrie Edwards</t>
  </si>
  <si>
    <t>On 2023-11-21, Carrie Edwards acquired 8 Monitor(s) at 59283 INR each. The total cost came to 474264 INR, paid with UPI.</t>
  </si>
  <si>
    <t>Lisa Weber bought 3 Printer(s) for 46422 INR per unit on 2023-11-29. The total was 139266 INR, paid using Credit Card.</t>
  </si>
  <si>
    <t>On 2024-01-29, 2 Smartphone(s) were purchased by Michael Wilson for 120280 INR, with payment made via UPI.</t>
  </si>
  <si>
    <t>Brett Benitez</t>
  </si>
  <si>
    <t>Brett Benitez bought 5 Headphones(s) for 17322 INR per unit on 2024-03-27. The total was 86610 INR, paid using Net Banking.</t>
  </si>
  <si>
    <t>John Wheeler</t>
  </si>
  <si>
    <t>Today, John Wheeler acquired 10 Smartwatch(s), paying a total of 626660 INR. The payment was made via Cash.</t>
  </si>
  <si>
    <t>Keith Lee</t>
  </si>
  <si>
    <t>On 2024-05-15, Keith Lee paid 283239 INR for 9 Headphones(s) using Cash.</t>
  </si>
  <si>
    <t>Mrs. Jasmine Moses</t>
  </si>
  <si>
    <t>Mrs. Jasmine Moses paid 355080 INR for 10 Desktop PC(s) on 2024-05-10, completing the transaction using Net Banking.</t>
  </si>
  <si>
    <t>Jeffery Rodriguez completed a purchase of 4 Keyboard(s) for 165844 INR on 2024-02-11. The transaction was made via Net Banking.</t>
  </si>
  <si>
    <t>Robert James</t>
  </si>
  <si>
    <t>Robert James just purchased 1 Headphones(s) on 2024-08-12, with a total cost of 17850 INR. The payment was completed using Cash.</t>
  </si>
  <si>
    <t>Samantha Chase</t>
  </si>
  <si>
    <t>Samantha Chase paid 29962 INR for 2 Smartwatch(s) on 2024-08-23, completing the transaction using Net Banking.</t>
  </si>
  <si>
    <t>Steven Briggs</t>
  </si>
  <si>
    <t>On 2024-07-14, 10 Headphones(s) were purchased by Steven Briggs for 377450 INR, with payment made via Net Banking.</t>
  </si>
  <si>
    <t>Terry Houston</t>
  </si>
  <si>
    <t>Terry Houston bought 7 Laptop(s) for a total of 360717 INR, including tax, on 2024-04-28. Payment was made using Cash.</t>
  </si>
  <si>
    <t>Mary Scott</t>
  </si>
  <si>
    <t>Mary Scott completed a purchase of 3 Smartwatch(s) for 252006 INR on 2024-03-16. The transaction was made via Credit Card.</t>
  </si>
  <si>
    <t>James Ware</t>
  </si>
  <si>
    <t>On 2023-12-29, James Ware purchased 6 Printer(s) at a unit price of 13508 INR. The total amount including tax is 81048 INR, paid via Debit Card.</t>
  </si>
  <si>
    <t>Sally Taylor</t>
  </si>
  <si>
    <t>On 2023-10-25, Sally Taylor purchased 4 Monitor(s) at a unit price of 74564 INR. The total amount including tax is 298256 INR, paid via Net Banking.</t>
  </si>
  <si>
    <t>Dakota Scott</t>
  </si>
  <si>
    <t>On 2024-03-25, Dakota Scott paid 514953 INR for 9 Laptop(s) using Credit Card.</t>
  </si>
  <si>
    <t>Hector Garza</t>
  </si>
  <si>
    <t>On 2023-10-22, 10 Keyboard(s) were purchased by Hector Garza for 318620 INR, with payment made via Net Banking.</t>
  </si>
  <si>
    <t>Julie Shaw</t>
  </si>
  <si>
    <t>Julie Shaw paid 77002 INR for 2 Desktop PC(s) on 2024-04-27, completing the transaction using UPI.</t>
  </si>
  <si>
    <t>Christopher Faulkner</t>
  </si>
  <si>
    <t>Today, Christopher Faulkner acquired 8 Keyboard(s), paying a total of 642608 INR. The payment was made via Cash.</t>
  </si>
  <si>
    <t>Chad Ellis</t>
  </si>
  <si>
    <t>On 2023-10-05, Chad Ellis paid 14762 INR for 1 Monitor(s) using Net Banking.</t>
  </si>
  <si>
    <t>Randall Jackson</t>
  </si>
  <si>
    <t>On 2024-07-02, 7 Tablet(s) were purchased by Randall Jackson for 322763 INR, with payment made via Credit Card.</t>
  </si>
  <si>
    <t>Allison Williamson</t>
  </si>
  <si>
    <t>Allison Williamson completed a purchase of 5 Tablet(s) for 35015 INR on 2024-09-28. The transaction was made via Credit Card.</t>
  </si>
  <si>
    <t>Melissa Wilson</t>
  </si>
  <si>
    <t>Melissa Wilson just purchased 7 Smartwatch(s) on 2024-02-29, with a total cost of 614341 INR. The payment was completed using Net Banking.</t>
  </si>
  <si>
    <t>Rhonda Carter</t>
  </si>
  <si>
    <t>Rhonda Carter just purchased 9 Tablet(s) on 2024-04-14, with a total cost of 422559 INR. The payment was completed using UPI.</t>
  </si>
  <si>
    <t>Robert Kelley</t>
  </si>
  <si>
    <t>On 2024-04-06, Robert Kelley acquired 2 Monitor(s) at 11196 INR each. The total cost came to 22392 INR, paid with Cash.</t>
  </si>
  <si>
    <t>Clifford Avila</t>
  </si>
  <si>
    <t>On 2024-04-19, Clifford Avila acquired 4 Smartphone(s) at 14069 INR each. The total cost came to 56276 INR, paid with Credit Card.</t>
  </si>
  <si>
    <t>Russell Robbins</t>
  </si>
  <si>
    <t>Russell Robbins paid 130168 INR for 4 Keyboard(s) on 2024-05-13, completing the transaction using Debit Card.</t>
  </si>
  <si>
    <t>Danny Mcpherson</t>
  </si>
  <si>
    <t>Danny Mcpherson just purchased 4 Desktop PC(s) on 2023-11-25, with a total cost of 309700 INR. The payment was completed using UPI.</t>
  </si>
  <si>
    <t>Matthew Burnett</t>
  </si>
  <si>
    <t>On 2024-05-04, Matthew Burnett purchased 8 Keyboard(s) at a unit price of 27816 INR. The total amount including tax is 222528 INR, paid via Net Banking.</t>
  </si>
  <si>
    <t>Billy Massey</t>
  </si>
  <si>
    <t>Today, Billy Massey acquired 3 Tablet(s), paying a total of 102906 INR. The payment was made via Debit Card.</t>
  </si>
  <si>
    <t>Kathleen Proctor</t>
  </si>
  <si>
    <t>On 2024-05-23, 1 Headphones(s) were purchased by Kathleen Proctor for 68773 INR, with payment made via Cash.</t>
  </si>
  <si>
    <t>Carolyn Mills</t>
  </si>
  <si>
    <t>Carolyn Mills completed a purchase of 4 Laptop(s) for 21360 INR on 2024-02-07. The transaction was made via UPI.</t>
  </si>
  <si>
    <t>Kristy Mcgrath</t>
  </si>
  <si>
    <t>Kristy Mcgrath just purchased 6 Tablet(s) on 2024-08-22, with a total cost of 201036 INR. The payment was completed using Cash.</t>
  </si>
  <si>
    <t>Christine Gregory</t>
  </si>
  <si>
    <t>Christine Gregory paid 412909 INR for 7 Monitor(s) on 2024-08-27, completing the transaction using Net Banking.</t>
  </si>
  <si>
    <t>Eric Smith</t>
  </si>
  <si>
    <t>On 2024-04-02, Eric Smith paid 70126 INR for 1 Headphones(s) using Cash.</t>
  </si>
  <si>
    <t>David Marshall</t>
  </si>
  <si>
    <t>David Marshall completed a purchase of 10 Smartphone(s) for 235160 INR on 2024-05-14. The transaction was made via Cash.</t>
  </si>
  <si>
    <t>Vincent Cruz</t>
  </si>
  <si>
    <t>On 2024-02-26, Vincent Cruz paid 645864 INR for 8 Printer(s) using Cash.</t>
  </si>
  <si>
    <t>Erica Garcia</t>
  </si>
  <si>
    <t>Today, Erica Garcia acquired 1 Mouse(s), paying a total of 56047 INR. The payment was made via Debit Card.</t>
  </si>
  <si>
    <t>Anthony Sullivan</t>
  </si>
  <si>
    <t>On 2024-08-28, Anthony Sullivan acquired 9 Headphones(s) at 23407 INR each. The total cost came to 210663 INR, paid with Net Banking.</t>
  </si>
  <si>
    <t>Alexander Jimenez</t>
  </si>
  <si>
    <t>Alexander Jimenez bought 10 Mouse(s) for a total of 847820 INR, including tax, on 2024-01-07. Payment was made using Debit Card.</t>
  </si>
  <si>
    <t>Nicholas Doyle</t>
  </si>
  <si>
    <t>Today, Nicholas Doyle acquired 6 Keyboard(s), paying a total of 371370 INR. The payment was made via Net Banking.</t>
  </si>
  <si>
    <t>Charles Nguyen</t>
  </si>
  <si>
    <t>Charles Nguyen just purchased 10 Headphones(s) on 2024-05-12, with a total cost of 609540 INR. The payment was completed using Cash.</t>
  </si>
  <si>
    <t>Jennifer Hester</t>
  </si>
  <si>
    <t>Jennifer Hester paid 52062 INR for 6 Laptop(s) on 2023-12-27, completing the transaction using Net Banking.</t>
  </si>
  <si>
    <t>Brian Blackwell</t>
  </si>
  <si>
    <t>Brian Blackwell bought 5 Laptop(s) for a total of 354010 INR, including tax, on 2024-09-28. Payment was made using Cash.</t>
  </si>
  <si>
    <t>Chase Moran</t>
  </si>
  <si>
    <t>Today, Chase Moran acquired 6 Mouse(s), paying a total of 367116 INR. The payment was made via Cash.</t>
  </si>
  <si>
    <t>Richard Gaines</t>
  </si>
  <si>
    <t>On 2024-01-19, Richard Gaines acquired 9 Smartwatch(s) at 96091 INR each. The total cost came to 864819 INR, paid with Cash.</t>
  </si>
  <si>
    <t>Morgan Sharp</t>
  </si>
  <si>
    <t>On 2023-12-29, 5 Smartphone(s) were purchased by Morgan Sharp for 19340 INR, with payment made via Net Banking.</t>
  </si>
  <si>
    <t>Edward Meyer</t>
  </si>
  <si>
    <t>On 2024-09-08, 2 Desktop PC(s) were purchased by Edward Meyer for 198802 INR, with payment made via UPI.</t>
  </si>
  <si>
    <t>Nathan Rogers</t>
  </si>
  <si>
    <t>On 2024-01-03, Nathan Rogers purchased 9 Smartwatch(s) at a unit price of 28035 INR. The total amount including tax is 252315 INR, paid via Net Banking.</t>
  </si>
  <si>
    <t>Joseph Stewart</t>
  </si>
  <si>
    <t>Joseph Stewart paid 24785 INR for 5 Monitor(s) on 2024-07-02, completing the transaction using Cash.</t>
  </si>
  <si>
    <t>James Richmond</t>
  </si>
  <si>
    <t>James Richmond paid 285250 INR for 7 Printer(s) on 2024-08-29, completing the transaction using Credit Card.</t>
  </si>
  <si>
    <t>John Oneal</t>
  </si>
  <si>
    <t>On 2024-04-28, John Oneal paid 101692 INR for 4 Smartwatch(s) using Cash.</t>
  </si>
  <si>
    <t>Karen Gould</t>
  </si>
  <si>
    <t>Karen Gould completed a purchase of 8 Keyboard(s) for 583672 INR on 2024-08-05. The transaction was made via Net Banking.</t>
  </si>
  <si>
    <t>Willie Ramirez MD</t>
  </si>
  <si>
    <t>Willie Ramirez MD bought 10 Smartphone(s) for 15043 INR per unit on 2024-04-15. The total was 150430 INR, paid using Debit Card.</t>
  </si>
  <si>
    <t>Walter Hernandez</t>
  </si>
  <si>
    <t>Walter Hernandez just purchased 4 Mouse(s) on 2023-11-07, with a total cost of 74788 INR. The payment was completed using Debit Card.</t>
  </si>
  <si>
    <t>Jeremy Singh</t>
  </si>
  <si>
    <t>Jeremy Singh paid 303006 INR for 6 Headphones(s) on 2024-08-12, completing the transaction using Debit Card.</t>
  </si>
  <si>
    <t>Jeremy Mays</t>
  </si>
  <si>
    <t>On 2023-11-27, 3 Printer(s) were purchased by Jeremy Mays for 104484 INR, with payment made via Credit Card.</t>
  </si>
  <si>
    <t>Daniel Steele</t>
  </si>
  <si>
    <t>On 2023-12-05, 1 Headphones(s) were purchased by Daniel Steele for 90164 INR, with payment made via Debit Card.</t>
  </si>
  <si>
    <t>Christine Fox</t>
  </si>
  <si>
    <t>Christine Fox bought 9 Mouse(s) for 30066 INR per unit on 2023-12-01. The total was 270594 INR, paid using Credit Card.</t>
  </si>
  <si>
    <t>Ronald Moore</t>
  </si>
  <si>
    <t>Ronald Moore bought 7 Tablet(s) for a total of 409836 INR, including tax, on 2024-04-16. Payment was made using Credit Card.</t>
  </si>
  <si>
    <t>Diane Walker</t>
  </si>
  <si>
    <t>On 2024-06-30, Diane Walker purchased 1 Smartphone(s) at a unit price of 99265 INR. The total amount including tax is 99265 INR, paid via Cash.</t>
  </si>
  <si>
    <t>Vanessa Chandler</t>
  </si>
  <si>
    <t>On 2024-03-04, Vanessa Chandler acquired 6 Desktop PC(s) at 8160 INR each. The total cost came to 48960 INR, paid with Debit Card.</t>
  </si>
  <si>
    <t>Michaela Duncan</t>
  </si>
  <si>
    <t>On 2024-01-23, Michaela Duncan acquired 6 Monitor(s) at 27918 INR each. The total cost came to 167508 INR, paid with Cash.</t>
  </si>
  <si>
    <t>Thomas White</t>
  </si>
  <si>
    <t>Today, Thomas White acquired 6 Laptop(s), paying a total of 535530 INR. The payment was made via Credit Card.</t>
  </si>
  <si>
    <t>Anthony Baker</t>
  </si>
  <si>
    <t>On 2024-08-21, Anthony Baker purchased 7 Headphones(s) at a unit price of 85843 INR. The total amount including tax is 600901 INR, paid via Net Banking.</t>
  </si>
  <si>
    <t>Rebecca Ingram</t>
  </si>
  <si>
    <t>Today, Rebecca Ingram acquired 1 Tablet(s), paying a total of 13478 INR. The payment was made via Debit Card.</t>
  </si>
  <si>
    <t>Heather Hughes</t>
  </si>
  <si>
    <t>On 2024-04-26, Heather Hughes purchased 4 Smartwatch(s) at a unit price of 84653 INR. The total amount including tax is 338612 INR, paid via UPI.</t>
  </si>
  <si>
    <t>Brianna Smith</t>
  </si>
  <si>
    <t>Brianna Smith completed a purchase of 3 Desktop PC(s) for 130113 INR on 2024-06-01. The transaction was made via UPI.</t>
  </si>
  <si>
    <t>Jeffrey Smith</t>
  </si>
  <si>
    <t>Today, Jeffrey Smith acquired 7 Smartphone(s), paying a total of 153860 INR. The payment was made via Cash.</t>
  </si>
  <si>
    <t>April Jenkins</t>
  </si>
  <si>
    <t>On 2023-10-15, April Jenkins purchased 2 Headphones(s) at a unit price of 40506 INR. The total amount including tax is 81012 INR, paid via Credit Card.</t>
  </si>
  <si>
    <t>Jeremy Castro</t>
  </si>
  <si>
    <t>On 2023-12-16, Jeremy Castro acquired 8 Tablet(s) at 1816 INR each. The total cost came to 14528 INR, paid with Debit Card.</t>
  </si>
  <si>
    <t>David Chavez</t>
  </si>
  <si>
    <t>David Chavez completed a purchase of 10 Keyboard(s) for 260400 INR on 2024-06-27. The transaction was made via UPI.</t>
  </si>
  <si>
    <t>Stacy Grimes</t>
  </si>
  <si>
    <t>Stacy Grimes bought 2 Smartwatch(s) for a total of 144882 INR, including tax, on 2024-03-25. Payment was made using UPI.</t>
  </si>
  <si>
    <t>Jonathan Neal</t>
  </si>
  <si>
    <t>Jonathan Neal completed a purchase of 2 Desktop PC(s) for 93306 INR on 2023-10-13. The transaction was made via Debit Card.</t>
  </si>
  <si>
    <t>Edwin Williams</t>
  </si>
  <si>
    <t>On 2024-03-12, Edwin Williams acquired 4 Smartphone(s) at 31664 INR each. The total cost came to 126656 INR, paid with Net Banking.</t>
  </si>
  <si>
    <t>On 2024-01-04, Patricia Johnson purchased 7 Desktop PC(s) at a unit price of 24441 INR. The total amount including tax is 171087 INR, paid via Credit Card.</t>
  </si>
  <si>
    <t>Kelly Hess</t>
  </si>
  <si>
    <t>On 2024-07-04, Kelly Hess paid 419350 INR for 5 Smartwatch(s) using Credit Card.</t>
  </si>
  <si>
    <t>On 2024-03-08, Jason Jackson acquired 5 Smartphone(s) at 51136 INR each. The total cost came to 255680 INR, paid with Net Banking.</t>
  </si>
  <si>
    <t>Kelly Singleton</t>
  </si>
  <si>
    <t>Kelly Singleton completed a purchase of 10 Smartwatch(s) for 93100 INR on 2024-05-31. The transaction was made via Credit Card.</t>
  </si>
  <si>
    <t>Jack Browning</t>
  </si>
  <si>
    <t>On 2024-05-14, 2 Monitor(s) were purchased by Jack Browning for 65758 INR, with payment made via Debit Card.</t>
  </si>
  <si>
    <t>Amy Kerr</t>
  </si>
  <si>
    <t>On 2024-05-05, 5 Monitor(s) were purchased by Amy Kerr for 410745 INR, with payment made via Net Banking.</t>
  </si>
  <si>
    <t>On 2024-03-16, Jordan Ellis paid 334326 INR for 6 Printer(s) using Cash.</t>
  </si>
  <si>
    <t>Thomas Buck</t>
  </si>
  <si>
    <t>On 2024-03-13, Thomas Buck purchased 2 Mouse(s) at a unit price of 81726 INR. The total amount including tax is 163452 INR, paid via Debit Card.</t>
  </si>
  <si>
    <t>Joseph Sanchez</t>
  </si>
  <si>
    <t>Today, Joseph Sanchez acquired 9 Smartphone(s), paying a total of 580869 INR. The payment was made via Credit Card.</t>
  </si>
  <si>
    <t>Jeffrey Henderson</t>
  </si>
  <si>
    <t>On 2024-03-26, Jeffrey Henderson acquired 9 Desktop PC(s) at 53599 INR each. The total cost came to 482391 INR, paid with Net Banking.</t>
  </si>
  <si>
    <t>Paul Hodges</t>
  </si>
  <si>
    <t>Paul Hodges bought 7 Printer(s) for a total of 228935 INR, including tax, on 2024-06-25. Payment was made using Debit Card.</t>
  </si>
  <si>
    <t>Kathleen Irwin</t>
  </si>
  <si>
    <t>Kathleen Irwin bought 4 Tablet(s) for a total of 197824 INR, including tax, on 2023-10-12. Payment was made using UPI.</t>
  </si>
  <si>
    <t>Norman Jones</t>
  </si>
  <si>
    <t>On 2024-04-14, Norman Jones purchased 9 Keyboard(s) at a unit price of 8428 INR. The total amount including tax is 75852 INR, paid via Cash.</t>
  </si>
  <si>
    <t>Christine Williamson</t>
  </si>
  <si>
    <t>On 2023-11-01, Christine Williamson purchased 3 Keyboard(s) at a unit price of 52449 INR. The total amount including tax is 157347 INR, paid via Debit Card.</t>
  </si>
  <si>
    <t>Noah Rose</t>
  </si>
  <si>
    <t>Noah Rose bought 4 Laptop(s) for a total of 54088 INR, including tax, on 2024-02-04. Payment was made using Debit Card.</t>
  </si>
  <si>
    <t>Carlos Mathis</t>
  </si>
  <si>
    <t>Carlos Mathis just purchased 2 Mouse(s) on 2024-06-30, with a total cost of 80850 INR. The payment was completed using Credit Card.</t>
  </si>
  <si>
    <t>Christine Fletcher</t>
  </si>
  <si>
    <t>Christine Fletcher bought 4 Smartphone(s) for a total of 375460 INR, including tax, on 2024-01-14. Payment was made using UPI.</t>
  </si>
  <si>
    <t>Steven Raymond</t>
  </si>
  <si>
    <t>On 2024-01-02, Steven Raymond paid 864330 INR for 10 Printer(s) using Cash.</t>
  </si>
  <si>
    <t>Ashley Stein</t>
  </si>
  <si>
    <t>On 2024-01-03, Ashley Stein purchased 7 Smartphone(s) at a unit price of 61184 INR. The total amount including tax is 428288 INR, paid via UPI.</t>
  </si>
  <si>
    <t>Jamie Murray</t>
  </si>
  <si>
    <t>Jamie Murray paid 61398 INR for 2 Smartphone(s) on 2024-04-04, completing the transaction using Debit Card.</t>
  </si>
  <si>
    <t>Michael Moss bought 5 Smartwatch(s) for a total of 367780 INR, including tax, on 2023-10-11. Payment was made using Debit Card.</t>
  </si>
  <si>
    <t>Michael Washington</t>
  </si>
  <si>
    <t>On 2023-11-02, Michael Washington paid 162616 INR for 2 Smartphone(s) using Net Banking.</t>
  </si>
  <si>
    <t>Today, William Johnson acquired 9 Tablet(s), paying a total of 523998 INR. The payment was made via UPI.</t>
  </si>
  <si>
    <t>Tyler Floyd</t>
  </si>
  <si>
    <t>Tyler Floyd bought 5 Mouse(s) for a total of 52115 INR, including tax, on 2024-08-09. Payment was made using Credit Card.</t>
  </si>
  <si>
    <t>Daniel Jimenez</t>
  </si>
  <si>
    <t>Today, Daniel Jimenez acquired 2 Desktop PC(s), paying a total of 80574 INR. The payment was made via Credit Card.</t>
  </si>
  <si>
    <t>Angela Owens</t>
  </si>
  <si>
    <t>Angela Owens bought 1 Headphones(s) for a total of 50358 INR, including tax, on 2024-03-26. Payment was made using UPI.</t>
  </si>
  <si>
    <t>Joseph Mcconnell</t>
  </si>
  <si>
    <t>Joseph Mcconnell bought 5 Mouse(s) for 64480 INR per unit on 2024-05-13. The total was 322400 INR, paid using Net Banking.</t>
  </si>
  <si>
    <t>Christopher Anderson</t>
  </si>
  <si>
    <t>On 2024-05-17, Christopher Anderson acquired 8 Desktop PC(s) at 48082 INR each. The total cost came to 384656 INR, paid with Debit Card.</t>
  </si>
  <si>
    <t>Donna Lam</t>
  </si>
  <si>
    <t>Today, Donna Lam acquired 8 Keyboard(s), paying a total of 255432 INR. The payment was made via Cash.</t>
  </si>
  <si>
    <t>Mike Boyer</t>
  </si>
  <si>
    <t>On 2023-11-01, Mike Boyer paid 377271 INR for 9 Keyboard(s) using Credit Card.</t>
  </si>
  <si>
    <t>Katrina Griffith</t>
  </si>
  <si>
    <t>Katrina Griffith just purchased 7 Printer(s) on 2024-07-03, with a total cost of 223531 INR. The payment was completed using Credit Card.</t>
  </si>
  <si>
    <t>John Dean</t>
  </si>
  <si>
    <t>John Dean paid 260340 INR for 3 Mouse(s) on 2024-02-29, completing the transaction using Credit Card.</t>
  </si>
  <si>
    <t>Diana Murphy</t>
  </si>
  <si>
    <t>Diana Murphy bought 1 Desktop PC(s) for a total of 82470 INR, including tax, on 2024-04-15. Payment was made using Credit Card.</t>
  </si>
  <si>
    <t>Kim Perry DVM</t>
  </si>
  <si>
    <t>Kim Perry DVM bought 6 Mouse(s) for a total of 340398 INR, including tax, on 2024-03-04. Payment was made using Credit Card.</t>
  </si>
  <si>
    <t>Natalie Jones</t>
  </si>
  <si>
    <t>Natalie Jones just purchased 9 Laptop(s) on 2024-02-24, with a total cost of 145719 INR. The payment was completed using Net Banking.</t>
  </si>
  <si>
    <t>Candice Griffin</t>
  </si>
  <si>
    <t>On 2023-11-24, Candice Griffin acquired 8 Printer(s) at 18993 INR each. The total cost came to 151944 INR, paid with Credit Card.</t>
  </si>
  <si>
    <t>Brenda Villarreal</t>
  </si>
  <si>
    <t>Brenda Villarreal just purchased 9 Laptop(s) on 2023-11-02, with a total cost of 49563 INR. The payment was completed using UPI.</t>
  </si>
  <si>
    <t>Latoya Evans</t>
  </si>
  <si>
    <t>On 2024-07-10, 3 Desktop PC(s) were purchased by Latoya Evans for 101445 INR, with payment made via Debit Card.</t>
  </si>
  <si>
    <t>Michael Lopez</t>
  </si>
  <si>
    <t>On 2024-01-11, Michael Lopez paid 36206 INR for 2 Mouse(s) using Net Banking.</t>
  </si>
  <si>
    <t>Laura Jones</t>
  </si>
  <si>
    <t>Laura Jones bought 9 Laptop(s) for a total of 572166 INR, including tax, on 2024-09-05. Payment was made using Debit Card.</t>
  </si>
  <si>
    <t>Grant Nelson</t>
  </si>
  <si>
    <t>Grant Nelson completed a purchase of 1 Tablet(s) for 25193 INR on 2023-12-04. The transaction was made via UPI.</t>
  </si>
  <si>
    <t>Calvin Walker</t>
  </si>
  <si>
    <t>On 2023-12-11, Calvin Walker acquired 9 Smartwatch(s) at 91032 INR each. The total cost came to 819288 INR, paid with UPI.</t>
  </si>
  <si>
    <t>Alexis Davis</t>
  </si>
  <si>
    <t>On 2024-02-22, Alexis Davis paid 267957 INR for 3 Tablet(s) using Cash.</t>
  </si>
  <si>
    <t>Michael Howell</t>
  </si>
  <si>
    <t>On 2024-01-11, Michael Howell purchased 1 Monitor(s) at a unit price of 79914 INR. The total amount including tax is 79914 INR, paid via Debit Card.</t>
  </si>
  <si>
    <t>Rebecca Taylor DVM</t>
  </si>
  <si>
    <t>Rebecca Taylor DVM completed a purchase of 1 Smartphone(s) for 2578 INR on 2024-04-28. The transaction was made via Credit Card.</t>
  </si>
  <si>
    <t>Aaron Allen</t>
  </si>
  <si>
    <t>Aaron Allen paid 79048 INR for 1 Tablet(s) on 2023-10-10, completing the transaction using UPI.</t>
  </si>
  <si>
    <t>Anthony Tate</t>
  </si>
  <si>
    <t>Anthony Tate just purchased 8 Monitor(s) on 2024-01-02, with a total cost of 731168 INR. The payment was completed using UPI.</t>
  </si>
  <si>
    <t>Micheal Moss</t>
  </si>
  <si>
    <t>On 2024-09-07, Micheal Moss acquired 7 Mouse(s) at 37996 INR each. The total cost came to 265972 INR, paid with Debit Card.</t>
  </si>
  <si>
    <t>Margaret Rodriguez</t>
  </si>
  <si>
    <t>On 2024-01-18, Margaret Rodriguez purchased 7 Keyboard(s) at a unit price of 91681 INR. The total amount including tax is 641767 INR, paid via Debit Card.</t>
  </si>
  <si>
    <t>Craig Pierce</t>
  </si>
  <si>
    <t>Craig Pierce bought 3 Monitor(s) for a total of 115134 INR, including tax, on 2024-01-13. Payment was made using Debit Card.</t>
  </si>
  <si>
    <t>Judith Bautista</t>
  </si>
  <si>
    <t>Judith Bautista completed a purchase of 4 Smartwatch(s) for 163936 INR on 2023-11-29. The transaction was made via UPI.</t>
  </si>
  <si>
    <t>Jeffrey Mckinney</t>
  </si>
  <si>
    <t>Jeffrey Mckinney completed a purchase of 4 Printer(s) for 215236 INR on 2023-10-18. The transaction was made via Net Banking.</t>
  </si>
  <si>
    <t>Jonathan Burke</t>
  </si>
  <si>
    <t>Jonathan Burke completed a purchase of 5 Printer(s) for 145320 INR on 2024-09-07. The transaction was made via Debit Card.</t>
  </si>
  <si>
    <t>Justin Hernandez</t>
  </si>
  <si>
    <t>Justin Hernandez bought 4 Keyboard(s) for 47193 INR per unit on 2024-07-10. The total was 188772 INR, paid using Debit Card.</t>
  </si>
  <si>
    <t>Paul Rodriguez</t>
  </si>
  <si>
    <t>Today, Paul Rodriguez acquired 3 Smartwatch(s), paying a total of 293055 INR. The payment was made via Credit Card.</t>
  </si>
  <si>
    <t>Stephen Edwards</t>
  </si>
  <si>
    <t>On 2024-06-24, Stephen Edwards purchased 4 Laptop(s) at a unit price of 85279 INR. The total amount including tax is 341116 INR, paid via Net Banking.</t>
  </si>
  <si>
    <t>Brenda Stanton</t>
  </si>
  <si>
    <t>Brenda Stanton completed a purchase of 2 Smartphone(s) for 115736 INR on 2024-02-24. The transaction was made via Cash.</t>
  </si>
  <si>
    <t>Scott Thompson</t>
  </si>
  <si>
    <t>Scott Thompson bought 6 Mouse(s) for a total of 141786 INR, including tax, on 2024-08-24. Payment was made using Credit Card.</t>
  </si>
  <si>
    <t>Philip Powell</t>
  </si>
  <si>
    <t>On 2024-08-04, Philip Powell acquired 9 Mouse(s) at 56336 INR each. The total cost came to 507024 INR, paid with UPI.</t>
  </si>
  <si>
    <t>On 2024-04-11, 10 Smartwatch(s) were purchased by Amanda Williams for 455670 INR, with payment made via Credit Card.</t>
  </si>
  <si>
    <t>Jeremiah Walter</t>
  </si>
  <si>
    <t>Jeremiah Walter completed a purchase of 10 Mouse(s) for 60890 INR on 2024-03-22. The transaction was made via Credit Card.</t>
  </si>
  <si>
    <t>Tyler Novak</t>
  </si>
  <si>
    <t>Tyler Novak completed a purchase of 7 Headphones(s) for 314076 INR on 2024-07-18. The transaction was made via Net Banking.</t>
  </si>
  <si>
    <t>Steven Frank</t>
  </si>
  <si>
    <t>Today, Steven Frank acquired 6 Mouse(s), paying a total of 491916 INR. The payment was made via Credit Card.</t>
  </si>
  <si>
    <t>Roberto Jimenez bought 5 Monitor(s) for a total of 305515 INR, including tax, on 2024-08-07. Payment was made using UPI.</t>
  </si>
  <si>
    <t>Christine Munoz</t>
  </si>
  <si>
    <t>Christine Munoz just purchased 4 Smartphone(s) on 2024-08-28, with a total cost of 291940 INR. The payment was completed using Credit Card.</t>
  </si>
  <si>
    <t>Carlos Smith</t>
  </si>
  <si>
    <t>On 2024-06-13, Carlos Smith paid 709616 INR for 8 Monitor(s) using UPI.</t>
  </si>
  <si>
    <t>Andrew Johnson</t>
  </si>
  <si>
    <t>On 2024-09-29, Andrew Johnson purchased 3 Smartwatch(s) at a unit price of 12181 INR. The total amount including tax is 36543 INR, paid via UPI.</t>
  </si>
  <si>
    <t>On 2024-02-10, John Johnson paid 996980 INR for 10 Desktop PC(s) using Credit Card.</t>
  </si>
  <si>
    <t>Shaun Weaver</t>
  </si>
  <si>
    <t>Shaun Weaver just purchased 10 Keyboard(s) on 2023-12-02, with a total cost of 671900 INR. The payment was completed using Net Banking.</t>
  </si>
  <si>
    <t>William Hill</t>
  </si>
  <si>
    <t>William Hill bought 5 Headphones(s) for a total of 425725 INR, including tax, on 2023-10-26. Payment was made using Debit Card.</t>
  </si>
  <si>
    <t>Emily Hall</t>
  </si>
  <si>
    <t>Emily Hall completed a purchase of 7 Monitor(s) for 236691 INR on 2024-04-18. The transaction was made via Cash.</t>
  </si>
  <si>
    <t>Kevin Simpson</t>
  </si>
  <si>
    <t>Kevin Simpson bought 7 Headphones(s) for 36579 INR per unit on 2024-04-28. The total was 256053 INR, paid using Cash.</t>
  </si>
  <si>
    <t>Louis Garner</t>
  </si>
  <si>
    <t>On 2023-11-05, Louis Garner purchased 6 Printer(s) at a unit price of 85501 INR. The total amount including tax is 513006 INR, paid via Debit Card.</t>
  </si>
  <si>
    <t>Patricia Brooks</t>
  </si>
  <si>
    <t>Patricia Brooks paid 236856 INR for 8 Tablet(s) on 2024-04-21, completing the transaction using Credit Card.</t>
  </si>
  <si>
    <t>Karen Hawkins</t>
  </si>
  <si>
    <t>Karen Hawkins bought 2 Keyboard(s) for 50404 INR per unit on 2024-08-02. The total was 100808 INR, paid using UPI.</t>
  </si>
  <si>
    <t>Michael Rush</t>
  </si>
  <si>
    <t>On 2024-02-25, 3 Smartwatch(s) were purchased by Michael Rush for 230322 INR, with payment made via Credit Card.</t>
  </si>
  <si>
    <t>Carla Moyer</t>
  </si>
  <si>
    <t>On 2024-06-19, Carla Moyer acquired 6 Tablet(s) at 75610 INR each. The total cost came to 453660 INR, paid with Debit Card.</t>
  </si>
  <si>
    <t>Jill Bell</t>
  </si>
  <si>
    <t>On 2024-02-27, Jill Bell purchased 9 Monitor(s) at a unit price of 23574 INR. The total amount including tax is 212166 INR, paid via Net Banking.</t>
  </si>
  <si>
    <t>William Thompson bought 8 Smartwatch(s) for a total of 413720 INR, including tax, on 2024-09-19. Payment was made using Debit Card.</t>
  </si>
  <si>
    <t>Susan Martinez</t>
  </si>
  <si>
    <t>On 2023-12-14, Susan Martinez paid 94044 INR for 3 Tablet(s) using Cash.</t>
  </si>
  <si>
    <t>Shari Burnett</t>
  </si>
  <si>
    <t>On 2024-07-25, Shari Burnett paid 174936 INR for 3 Tablet(s) using Debit Card.</t>
  </si>
  <si>
    <t>Robert Reyes</t>
  </si>
  <si>
    <t>Robert Reyes paid 565747 INR for 7 Tablet(s) on 2023-12-24, completing the transaction using UPI.</t>
  </si>
  <si>
    <t>Laura Stewart</t>
  </si>
  <si>
    <t>On 2024-01-09, Laura Stewart acquired 1 Printer(s) at 72449 INR each. The total cost came to 72449 INR, paid with Net Banking.</t>
  </si>
  <si>
    <t>Hunter Ford</t>
  </si>
  <si>
    <t>Hunter Ford paid 546497 INR for 7 Smartphone(s) on 2024-03-03, completing the transaction using Cash.</t>
  </si>
  <si>
    <t>Debra Brooks</t>
  </si>
  <si>
    <t>On 2024-07-24, Debra Brooks paid 137000 INR for 4 Smartwatch(s) using UPI.</t>
  </si>
  <si>
    <t>April Cooper</t>
  </si>
  <si>
    <t>April Cooper bought 9 Headphones(s) for 67254 INR per unit on 2024-08-16. The total was 605286 INR, paid using Credit Card.</t>
  </si>
  <si>
    <t>Alan Joseph</t>
  </si>
  <si>
    <t>Alan Joseph bought 6 Laptop(s) for a total of 573264 INR, including tax, on 2024-01-05. Payment was made using Net Banking.</t>
  </si>
  <si>
    <t>Penny Rodriguez</t>
  </si>
  <si>
    <t>Penny Rodriguez just purchased 5 Tablet(s) on 2024-06-18, with a total cost of 492070 INR. The payment was completed using Credit Card.</t>
  </si>
  <si>
    <t>Joshua Bradford</t>
  </si>
  <si>
    <t>On 2024-06-23, Joshua Bradford acquired 7 Smartphone(s) at 14693 INR each. The total cost came to 102851 INR, paid with Net Banking.</t>
  </si>
  <si>
    <t>Madison Reynolds</t>
  </si>
  <si>
    <t>On 2024-05-12, 3 Desktop PC(s) were purchased by Madison Reynolds for 47991 INR, with payment made via Debit Card.</t>
  </si>
  <si>
    <t>Christopher Coleman</t>
  </si>
  <si>
    <t>Today, Christopher Coleman acquired 8 Monitor(s), paying a total of 281648 INR. The payment was made via Credit Card.</t>
  </si>
  <si>
    <t>Seth Peterson</t>
  </si>
  <si>
    <t>On 2023-12-13, Seth Peterson acquired 4 Printer(s) at 82310 INR each. The total cost came to 329240 INR, paid with UPI.</t>
  </si>
  <si>
    <t>Susan Guerrero</t>
  </si>
  <si>
    <t>Susan Guerrero paid 229595 INR for 5 Monitor(s) on 2024-08-21, completing the transaction using Cash.</t>
  </si>
  <si>
    <t>Oscar Park</t>
  </si>
  <si>
    <t>On 2024-02-07, Oscar Park acquired 10 Keyboard(s) at 35503 INR each. The total cost came to 355030 INR, paid with Debit Card.</t>
  </si>
  <si>
    <t>Thomas Joseph</t>
  </si>
  <si>
    <t>Today, Thomas Joseph acquired 5 Smartwatch(s), paying a total of 110395 INR. The payment was made via Net Banking.</t>
  </si>
  <si>
    <t>Kent Boyd</t>
  </si>
  <si>
    <t>Kent Boyd bought 3 Desktop PC(s) for 53575 INR per unit on 2023-10-06. The total was 160725 INR, paid using Debit Card.</t>
  </si>
  <si>
    <t>Lynn Hensley DDS</t>
  </si>
  <si>
    <t>On 2024-02-28, Lynn Hensley DDS purchased 9 Desktop PC(s) at a unit price of 42720 INR. The total amount including tax is 384480 INR, paid via Debit Card.</t>
  </si>
  <si>
    <t>Kevin King</t>
  </si>
  <si>
    <t>Kevin King bought 5 Tablet(s) for a total of 390610 INR, including tax, on 2024-09-29. Payment was made using UPI.</t>
  </si>
  <si>
    <t>Ryan Clements</t>
  </si>
  <si>
    <t>Ryan Clements completed a purchase of 3 Smartphone(s) for 44259 INR on 2024-03-04. The transaction was made via Credit Card.</t>
  </si>
  <si>
    <t>April Weaver</t>
  </si>
  <si>
    <t>On 2024-05-04, April Weaver acquired 7 Smartwatch(s) at 43469 INR each. The total cost came to 304283 INR, paid with Net Banking.</t>
  </si>
  <si>
    <t>Patrick Rosales</t>
  </si>
  <si>
    <t>On 2024-09-17, 10 Laptop(s) were purchased by Patrick Rosales for 968150 INR, with payment made via Debit Card.</t>
  </si>
  <si>
    <t>Victor Bryan IV</t>
  </si>
  <si>
    <t>Victor Bryan IV bought 9 Monitor(s) for 8495 INR per unit on 2024-09-10. The total was 76455 INR, paid using UPI.</t>
  </si>
  <si>
    <t>David Stout</t>
  </si>
  <si>
    <t>David Stout bought 7 Smartphone(s) for 84972 INR per unit on 2023-11-17. The total was 594804 INR, paid using Credit Card.</t>
  </si>
  <si>
    <t>Maureen Wong</t>
  </si>
  <si>
    <t>On 2024-03-13, 9 Mouse(s) were purchased by Maureen Wong for 764442 INR, with payment made via Net Banking.</t>
  </si>
  <si>
    <t>Amy Barber</t>
  </si>
  <si>
    <t>Today, Amy Barber acquired 8 Printer(s), paying a total of 278088 INR. The payment was made via Debit Card.</t>
  </si>
  <si>
    <t>Erin Howard</t>
  </si>
  <si>
    <t>On 2024-08-15, Erin Howard acquired 5 Printer(s) at 6633 INR each. The total cost came to 33165 INR, paid with Debit Card.</t>
  </si>
  <si>
    <t>David Henry</t>
  </si>
  <si>
    <t>On 2023-11-25, David Henry purchased 10 Smartwatch(s) at a unit price of 49925 INR. The total amount including tax is 499250 INR, paid via Debit Card.</t>
  </si>
  <si>
    <t>On 2024-07-24, Ronald Cooper acquired 5 Smartphone(s) at 56120 INR each. The total cost came to 280600 INR, paid with Cash.</t>
  </si>
  <si>
    <t>Bryan Lamb</t>
  </si>
  <si>
    <t>Bryan Lamb bought 8 Smartphone(s) for a total of 789712 INR, including tax, on 2024-03-10. Payment was made using Cash.</t>
  </si>
  <si>
    <t>Casey Rogers</t>
  </si>
  <si>
    <t>Casey Rogers bought 6 Keyboard(s) for 91390 INR per unit on 2023-11-28. The total was 548340 INR, paid using Credit Card.</t>
  </si>
  <si>
    <t>Kevin Wall</t>
  </si>
  <si>
    <t>Kevin Wall just purchased 9 Keyboard(s) on 2024-03-11, with a total cost of 744156 INR. The payment was completed using Debit Card.</t>
  </si>
  <si>
    <t>Erin Blanchard</t>
  </si>
  <si>
    <t>On 2023-12-16, Erin Blanchard acquired 6 Monitor(s) at 66521 INR each. The total cost came to 399126 INR, paid with UPI.</t>
  </si>
  <si>
    <t>Joanne Marquez</t>
  </si>
  <si>
    <t>Today, Joanne Marquez acquired 3 Keyboard(s), paying a total of 225258 INR. The payment was made via Credit Card.</t>
  </si>
  <si>
    <t>Caleb Gonzalez</t>
  </si>
  <si>
    <t>Caleb Gonzalez bought 1 Desktop PC(s) for a total of 62042 INR, including tax, on 2024-07-29. Payment was made using Debit Card.</t>
  </si>
  <si>
    <t>Anthony Thompson</t>
  </si>
  <si>
    <t>On 2024-02-19, Anthony Thompson purchased 8 Monitor(s) at a unit price of 33490 INR. The total amount including tax is 267920 INR, paid via Net Banking.</t>
  </si>
  <si>
    <t>Daniel Cochran</t>
  </si>
  <si>
    <t>On 2024-09-18, Daniel Cochran paid 104126 INR for 2 Headphones(s) using Debit Card.</t>
  </si>
  <si>
    <t>Jacob Russell Jr.</t>
  </si>
  <si>
    <t>On 2024-07-05, Jacob Russell Jr. paid 7127 INR for 1 Printer(s) using Debit Card.</t>
  </si>
  <si>
    <t>Mary Sandoval</t>
  </si>
  <si>
    <t>On 2024-07-16, Mary Sandoval acquired 5 Laptop(s) at 72099 INR each. The total cost came to 360495 INR, paid with Debit Card.</t>
  </si>
  <si>
    <t>Teresa Jones</t>
  </si>
  <si>
    <t>Teresa Jones paid 188380 INR for 2 Printer(s) on 2024-06-14, completing the transaction using Credit Card.</t>
  </si>
  <si>
    <t>Jason Mullen</t>
  </si>
  <si>
    <t>Jason Mullen paid 3033 INR for 3 Tablet(s) on 2024-09-08, completing the transaction using Net Banking.</t>
  </si>
  <si>
    <t>James Thomas bought 2 Printer(s) for a total of 3280 INR, including tax, on 2024-06-16. Payment was made using Credit Card.</t>
  </si>
  <si>
    <t>Bobby Powell</t>
  </si>
  <si>
    <t>On 2024-03-20, Bobby Powell purchased 1 Mouse(s) at a unit price of 91169 INR. The total amount including tax is 91169 INR, paid via Net Banking.</t>
  </si>
  <si>
    <t>Troy Olson</t>
  </si>
  <si>
    <t>Troy Olson paid 378114 INR for 6 Printer(s) on 2024-01-24, completing the transaction using Cash.</t>
  </si>
  <si>
    <t>Ricky Spence</t>
  </si>
  <si>
    <t>Today, Ricky Spence acquired 9 Laptop(s), paying a total of 166698 INR. The payment was made via UPI.</t>
  </si>
  <si>
    <t>Corey Daniel</t>
  </si>
  <si>
    <t>On 2024-06-26, 1 Mouse(s) were purchased by Corey Daniel for 97891 INR, with payment made via Debit Card.</t>
  </si>
  <si>
    <t>Grace Moore</t>
  </si>
  <si>
    <t>On 2024-06-19, Grace Moore acquired 8 Keyboard(s) at 69067 INR each. The total cost came to 552536 INR, paid with Cash.</t>
  </si>
  <si>
    <t>On 2023-11-25, John Moses acquired 7 Tablet(s) at 82118 INR each. The total cost came to 574826 INR, paid with Debit Card.</t>
  </si>
  <si>
    <t>Richard Chen</t>
  </si>
  <si>
    <t>On 2023-11-05, Richard Chen acquired 5 Mouse(s) at 30012 INR each. The total cost came to 150060 INR, paid with Credit Card.</t>
  </si>
  <si>
    <t>Ashley Leonard</t>
  </si>
  <si>
    <t>Ashley Leonard completed a purchase of 9 Printer(s) for 348147 INR on 2023-12-19. The transaction was made via Credit Card.</t>
  </si>
  <si>
    <t>Paige Alvarado</t>
  </si>
  <si>
    <t>Paige Alvarado bought 3 Printer(s) for a total of 159297 INR, including tax, on 2023-12-13. Payment was made using UPI.</t>
  </si>
  <si>
    <t>Michael Newton</t>
  </si>
  <si>
    <t>On 2024-08-21, Michael Newton purchased 4 Smartwatch(s) at a unit price of 8792 INR. The total amount including tax is 35168 INR, paid via Net Banking.</t>
  </si>
  <si>
    <t>David Martinez completed a purchase of 8 Smartwatch(s) for 604848 INR on 2023-12-19. The transaction was made via Cash.</t>
  </si>
  <si>
    <t>Gregory Stephens</t>
  </si>
  <si>
    <t>On 2024-04-23, Gregory Stephens acquired 6 Keyboard(s) at 5493 INR each. The total cost came to 32958 INR, paid with Credit Card.</t>
  </si>
  <si>
    <t>Stephanie Kline</t>
  </si>
  <si>
    <t>On 2024-05-23, 10 Monitor(s) were purchased by Stephanie Kline for 450180 INR, with payment made via Cash.</t>
  </si>
  <si>
    <t>Tanya Davis</t>
  </si>
  <si>
    <t>Today, Tanya Davis acquired 5 Smartwatch(s), paying a total of 335865 INR. The payment was made via Cash.</t>
  </si>
  <si>
    <t>Shaun Fisher</t>
  </si>
  <si>
    <t>On 2024-01-26, Shaun Fisher purchased 7 Tablet(s) at a unit price of 40849 INR. The total amount including tax is 285943 INR, paid via Net Banking.</t>
  </si>
  <si>
    <t>Ryan Pierce</t>
  </si>
  <si>
    <t>On 2023-10-22, Ryan Pierce acquired 10 Mouse(s) at 66371 INR each. The total cost came to 663710 INR, paid with UPI.</t>
  </si>
  <si>
    <t>Joanna Johnson</t>
  </si>
  <si>
    <t>Joanna Johnson bought 1 Smartphone(s) for a total of 94339 INR, including tax, on 2024-04-04. Payment was made using Cash.</t>
  </si>
  <si>
    <t>Gary Alexander</t>
  </si>
  <si>
    <t>On 2024-01-11, 2 Desktop PC(s) were purchased by Gary Alexander for 190728 INR, with payment made via Net Banking.</t>
  </si>
  <si>
    <t>Stephen Gomez</t>
  </si>
  <si>
    <t>On 2024-07-21, Stephen Gomez purchased 10 Keyboard(s) at a unit price of 27292 INR. The total amount including tax is 272920 INR, paid via Debit Card.</t>
  </si>
  <si>
    <t>Alice Nolan</t>
  </si>
  <si>
    <t>On 2024-02-06, Alice Nolan paid 551201 INR for 7 Smartphone(s) using UPI.</t>
  </si>
  <si>
    <t>David Robinson</t>
  </si>
  <si>
    <t>David Robinson just purchased 2 Desktop PC(s) on 2024-09-03, with a total cost of 89692 INR. The payment was completed using Debit Card.</t>
  </si>
  <si>
    <t>Wendy Parker</t>
  </si>
  <si>
    <t>Wendy Parker paid 344652 INR for 4 Keyboard(s) on 2024-08-27, completing the transaction using Debit Card.</t>
  </si>
  <si>
    <t>Samuel Snyder</t>
  </si>
  <si>
    <t>Samuel Snyder bought 2 Headphones(s) for 26059 INR per unit on 2024-05-03. The total was 52118 INR, paid using Cash.</t>
  </si>
  <si>
    <t>Kevin Hogan</t>
  </si>
  <si>
    <t>On 2023-11-28, Kevin Hogan acquired 2 Desktop PC(s) at 64098 INR each. The total cost came to 128196 INR, paid with UPI.</t>
  </si>
  <si>
    <t>Katherine Wright</t>
  </si>
  <si>
    <t>Katherine Wright bought 9 Tablet(s) for 30934 INR per unit on 2023-11-12. The total was 278406 INR, paid using UPI.</t>
  </si>
  <si>
    <t>Kenneth Tanner</t>
  </si>
  <si>
    <t>Kenneth Tanner paid 113336 INR for 8 Laptop(s) on 2023-11-08, completing the transaction using Credit Card.</t>
  </si>
  <si>
    <t>Kevin Powers</t>
  </si>
  <si>
    <t>Kevin Powers just purchased 5 Keyboard(s) on 2023-12-16, with a total cost of 173790 INR. The payment was completed using Net Banking.</t>
  </si>
  <si>
    <t>Benjamin Casey</t>
  </si>
  <si>
    <t>Today, Benjamin Casey acquired 6 Laptop(s), paying a total of 58026 INR. The payment was made via Credit Card.</t>
  </si>
  <si>
    <t>Dwayne Atkinson</t>
  </si>
  <si>
    <t>On 2024-02-23, Dwayne Atkinson paid 287980 INR for 4 Desktop PC(s) using Debit Card.</t>
  </si>
  <si>
    <t>Dominique Doyle</t>
  </si>
  <si>
    <t>Dominique Doyle completed a purchase of 7 Smartphone(s) for 694022 INR on 2023-12-04. The transaction was made via Net Banking.</t>
  </si>
  <si>
    <t>Ronald Hobbs</t>
  </si>
  <si>
    <t>On 2024-02-01, Ronald Hobbs purchased 8 Headphones(s) at a unit price of 17410 INR. The total amount including tax is 139280 INR, paid via Credit Card.</t>
  </si>
  <si>
    <t>Richard Campbell just purchased 7 Tablet(s) on 2024-08-27, with a total cost of 678629 INR. The payment was completed using Debit Card.</t>
  </si>
  <si>
    <t>Dr. Robert Singh</t>
  </si>
  <si>
    <t>Dr. Robert Singh completed a purchase of 5 Smartphone(s) for 102725 INR on 2024-04-16. The transaction was made via UPI.</t>
  </si>
  <si>
    <t>Russell Esparza</t>
  </si>
  <si>
    <t>On 2024-08-02, Russell Esparza purchased 7 Mouse(s) at a unit price of 59615 INR. The total amount including tax is 417305 INR, paid via Credit Card.</t>
  </si>
  <si>
    <t>Patrick Wilson</t>
  </si>
  <si>
    <t>Patrick Wilson just purchased 7 Printer(s) on 2024-09-23, with a total cost of 329616 INR. The payment was completed using Credit Card.</t>
  </si>
  <si>
    <t>Dawn David</t>
  </si>
  <si>
    <t>On 2024-03-04, Dawn David purchased 4 Mouse(s) at a unit price of 76618 INR. The total amount including tax is 306472 INR, paid via Cash.</t>
  </si>
  <si>
    <t>Rhonda Flores</t>
  </si>
  <si>
    <t>Rhonda Flores bought 9 Printer(s) for 2019 INR per unit on 2024-01-27. The total was 18171 INR, paid using Net Banking.</t>
  </si>
  <si>
    <t>Madeline Dalton</t>
  </si>
  <si>
    <t>On 2023-12-28, Madeline Dalton paid 137720 INR for 2 Tablet(s) using Cash.</t>
  </si>
  <si>
    <t>Sheila Cook</t>
  </si>
  <si>
    <t>On 2024-03-14, Sheila Cook acquired 1 Smartphone(s) at 98615 INR each. The total cost came to 98615 INR, paid with Net Banking.</t>
  </si>
  <si>
    <t>Tiffany Smith</t>
  </si>
  <si>
    <t>Tiffany Smith bought 4 Tablet(s) for 63890 INR per unit on 2023-12-02. The total was 255560 INR, paid using Cash.</t>
  </si>
  <si>
    <t>Allison Williams</t>
  </si>
  <si>
    <t>Allison Williams bought 5 Laptop(s) for a total of 192510 INR, including tax, on 2024-06-17. Payment was made using Credit Card.</t>
  </si>
  <si>
    <t>Steven Rojas</t>
  </si>
  <si>
    <t>On 2024-02-25, Steven Rojas acquired 10 Tablet(s) at 1277 INR each. The total cost came to 12770 INR, paid with Net Banking.</t>
  </si>
  <si>
    <t>Michael Brown paid 62976 INR for 6 Tablet(s) on 2024-03-26, completing the transaction using UPI.</t>
  </si>
  <si>
    <t>Alyssa Lewis</t>
  </si>
  <si>
    <t>Today, Alyssa Lewis acquired 5 Headphones(s), paying a total of 368360 INR. The payment was made via UPI.</t>
  </si>
  <si>
    <t>Collin Fox</t>
  </si>
  <si>
    <t>Collin Fox bought 6 Desktop PC(s) for 92521 INR per unit on 2024-08-01. The total was 555126 INR, paid using Debit Card.</t>
  </si>
  <si>
    <t>Lindsay Oconnell</t>
  </si>
  <si>
    <t>On 2023-11-06, Lindsay Oconnell acquired 4 Monitor(s) at 99100 INR each. The total cost came to 396400 INR, paid with Net Banking.</t>
  </si>
  <si>
    <t>Denise Johnson</t>
  </si>
  <si>
    <t>Denise Johnson completed a purchase of 6 Monitor(s) for 485964 INR on 2024-09-11. The transaction was made via UPI.</t>
  </si>
  <si>
    <t>Heidi Barajas</t>
  </si>
  <si>
    <t>Heidi Barajas bought 9 Headphones(s) for a total of 798408 INR, including tax, on 2023-10-05. Payment was made using Cash.</t>
  </si>
  <si>
    <t>Larry Johnson</t>
  </si>
  <si>
    <t>On 2024-02-26, Larry Johnson acquired 2 Smartwatch(s) at 60496 INR each. The total cost came to 120992 INR, paid with Net Banking.</t>
  </si>
  <si>
    <t>Daisy Stevens</t>
  </si>
  <si>
    <t>On 2024-05-30, Daisy Stevens purchased 5 Desktop PC(s) at a unit price of 86163 INR. The total amount including tax is 430815 INR, paid via Cash.</t>
  </si>
  <si>
    <t>Robert Maldonado</t>
  </si>
  <si>
    <t>Today, Robert Maldonado acquired 7 Printer(s), paying a total of 665420 INR. The payment was made via Credit Card.</t>
  </si>
  <si>
    <t>Tonya Arnold</t>
  </si>
  <si>
    <t>On 2023-10-23, Tonya Arnold paid 123292 INR for 4 Mouse(s) using Cash.</t>
  </si>
  <si>
    <t>Tina Shelton</t>
  </si>
  <si>
    <t>Tina Shelton completed a purchase of 2 Monitor(s) for 31426 INR on 2024-04-24. The transaction was made via Credit Card.</t>
  </si>
  <si>
    <t>Zachary Sherman</t>
  </si>
  <si>
    <t>Zachary Sherman completed a purchase of 10 Mouse(s) for 821410 INR on 2023-10-16. The transaction was made via Net Banking.</t>
  </si>
  <si>
    <t>Melanie Oliver</t>
  </si>
  <si>
    <t>Today, Melanie Oliver acquired 5 Keyboard(s), paying a total of 430285 INR. The payment was made via Cash.</t>
  </si>
  <si>
    <t>Andrea Sullivan DDS</t>
  </si>
  <si>
    <t>Today, Andrea Sullivan DDS acquired 8 Mouse(s), paying a total of 262632 INR. The payment was made via Cash.</t>
  </si>
  <si>
    <t>Thomas Powers</t>
  </si>
  <si>
    <t>On 2024-05-08, Thomas Powers paid 19618 INR for 1 Mouse(s) using Debit Card.</t>
  </si>
  <si>
    <t>Jason Cochran</t>
  </si>
  <si>
    <t>Today, Jason Cochran acquired 3 Mouse(s), paying a total of 241881 INR. The payment was made via UPI.</t>
  </si>
  <si>
    <t>Pamela Shelton</t>
  </si>
  <si>
    <t>On 2024-07-26, 4 Mouse(s) were purchased by Pamela Shelton for 163616 INR, with payment made via Debit Card.</t>
  </si>
  <si>
    <t>Allison Hoover</t>
  </si>
  <si>
    <t>Today, Allison Hoover acquired 10 Keyboard(s), paying a total of 879880 INR. The payment was made via Net Banking.</t>
  </si>
  <si>
    <t>Michael Wood paid 473020 INR for 10 Mouse(s) on 2024-04-07, completing the transaction using Cash.</t>
  </si>
  <si>
    <t>Mrs. Susan Boone</t>
  </si>
  <si>
    <t>On 2023-11-14, Mrs. Susan Boone acquired 1 Smartwatch(s) at 90382 INR each. The total cost came to 90382 INR, paid with Debit Card.</t>
  </si>
  <si>
    <t>Robert Garcia</t>
  </si>
  <si>
    <t>On 2024-05-26, Robert Garcia paid 160293 INR for 7 Tablet(s) using Debit Card.</t>
  </si>
  <si>
    <t>Bethany Glover</t>
  </si>
  <si>
    <t>Bethany Glover just purchased 4 Headphones(s) on 2023-11-04, with a total cost of 344828 INR. The payment was completed using Credit Card.</t>
  </si>
  <si>
    <t>Ian Wilkerson</t>
  </si>
  <si>
    <t>On 2024-02-23, Ian Wilkerson acquired 6 Printer(s) at 10071 INR each. The total cost came to 60426 INR, paid with Credit Card.</t>
  </si>
  <si>
    <t>Kyle Ellis</t>
  </si>
  <si>
    <t>On 2024-09-30, 1 Mouse(s) were purchased by Kyle Ellis for 94567 INR, with payment made via UPI.</t>
  </si>
  <si>
    <t>Samantha Griffin</t>
  </si>
  <si>
    <t>Samantha Griffin paid 76004 INR for 1 Smartphone(s) on 2024-04-30, completing the transaction using Net Banking.</t>
  </si>
  <si>
    <t>James Coleman</t>
  </si>
  <si>
    <t>James Coleman bought 7 Laptop(s) for 10913 INR per unit on 2024-09-23. The total was 76391 INR, paid using Debit Card.</t>
  </si>
  <si>
    <t>Nicolas Burnett</t>
  </si>
  <si>
    <t>Nicolas Burnett completed a purchase of 2 Keyboard(s) for 102702 INR on 2024-04-18. The transaction was made via UPI.</t>
  </si>
  <si>
    <t>Christopher Morgan</t>
  </si>
  <si>
    <t>Christopher Morgan bought 1 Mouse(s) for a total of 64211 INR, including tax, on 2024-02-28. Payment was made using UPI.</t>
  </si>
  <si>
    <t>Terry Mahoney</t>
  </si>
  <si>
    <t>Today, Terry Mahoney acquired 10 Monitor(s), paying a total of 406630 INR. The payment was made via Debit Card.</t>
  </si>
  <si>
    <t>Jennifer Gay</t>
  </si>
  <si>
    <t>Jennifer Gay just purchased 6 Tablet(s) on 2024-05-09, with a total cost of 140376 INR. The payment was completed using Credit Card.</t>
  </si>
  <si>
    <t>On 2024-09-04, Paul Moore paid 260112 INR for 8 Desktop PC(s) using Debit Card.</t>
  </si>
  <si>
    <t>Tammy Vazquez</t>
  </si>
  <si>
    <t>On 2024-04-13, Tammy Vazquez acquired 4 Headphones(s) at 7541 INR each. The total cost came to 30164 INR, paid with Cash.</t>
  </si>
  <si>
    <t>Andre Vincent</t>
  </si>
  <si>
    <t>On 2024-03-21, Andre Vincent purchased 3 Mouse(s) at a unit price of 64513 INR. The total amount including tax is 193539 INR, paid via Net Banking.</t>
  </si>
  <si>
    <t>Susan Villanueva</t>
  </si>
  <si>
    <t>Susan Villanueva bought 4 Monitor(s) for a total of 238568 INR, including tax, on 2024-07-06. Payment was made using Credit Card.</t>
  </si>
  <si>
    <t>Brian Gray</t>
  </si>
  <si>
    <t>Brian Gray just purchased 8 Smartwatch(s) on 2024-07-13, with a total cost of 623952 INR. The payment was completed using Credit Card.</t>
  </si>
  <si>
    <t>Teresa Rose</t>
  </si>
  <si>
    <t>Teresa Rose just purchased 1 Tablet(s) on 2024-02-29, with a total cost of 39478 INR. The payment was completed using Credit Card.</t>
  </si>
  <si>
    <t>Dennis Anderson</t>
  </si>
  <si>
    <t>Today, Dennis Anderson acquired 6 Mouse(s), paying a total of 128370 INR. The payment was made via Debit Card.</t>
  </si>
  <si>
    <t>Sherry Kennedy</t>
  </si>
  <si>
    <t>Sherry Kennedy bought 1 Laptop(s) for a total of 29797 INR, including tax, on 2024-08-19. Payment was made using Net Banking.</t>
  </si>
  <si>
    <t>Peter Wolf</t>
  </si>
  <si>
    <t>On 2023-10-16, Peter Wolf purchased 8 Desktop PC(s) at a unit price of 59017 INR. The total amount including tax is 472136 INR, paid via UPI.</t>
  </si>
  <si>
    <t>Pamela Washington</t>
  </si>
  <si>
    <t>Pamela Washington paid 322684 INR for 4 Smartphone(s) on 2024-01-07, completing the transaction using UPI.</t>
  </si>
  <si>
    <t>Today, Julia Smith acquired 8 Smartwatch(s), paying a total of 598016 INR. The payment was made via Net Banking.</t>
  </si>
  <si>
    <t>Joshua Wiley</t>
  </si>
  <si>
    <t>Joshua Wiley paid 51760 INR for 8 Tablet(s) on 2023-10-10, completing the transaction using Cash.</t>
  </si>
  <si>
    <t>Morgan Hernandez</t>
  </si>
  <si>
    <t>On 2024-03-09, Morgan Hernandez paid 144444 INR for 6 Laptop(s) using Net Banking.</t>
  </si>
  <si>
    <t>Albert White</t>
  </si>
  <si>
    <t>On 2024-01-20, Albert White acquired 3 Laptop(s) at 46362 INR each. The total cost came to 139086 INR, paid with Credit Card.</t>
  </si>
  <si>
    <t>Steven Watson</t>
  </si>
  <si>
    <t>On 2024-07-31, Steven Watson paid 97962 INR for 2 Headphones(s) using UPI.</t>
  </si>
  <si>
    <t>Justin Medina</t>
  </si>
  <si>
    <t>Justin Medina bought 2 Desktop PC(s) for 16470 INR per unit on 2024-03-21. The total was 32940 INR, paid using Cash.</t>
  </si>
  <si>
    <t>Laura Frank</t>
  </si>
  <si>
    <t>Laura Frank bought 9 Smartphone(s) for 34871 INR per unit on 2023-12-18. The total was 313839 INR, paid using UPI.</t>
  </si>
  <si>
    <t>Aaron Johnson</t>
  </si>
  <si>
    <t>Today, Aaron Johnson acquired 2 Desktop PC(s), paying a total of 130930 INR. The payment was made via Debit Card.</t>
  </si>
  <si>
    <t>Ashley Gross</t>
  </si>
  <si>
    <t>On 2024-03-02, Ashley Gross acquired 3 Smartphone(s) at 45754 INR each. The total cost came to 137262 INR, paid with Credit Card.</t>
  </si>
  <si>
    <t>Daniel Fernandez</t>
  </si>
  <si>
    <t>Daniel Fernandez completed a purchase of 7 Desktop PC(s) for 315000 INR on 2024-09-04. The transaction was made via Credit Card.</t>
  </si>
  <si>
    <t>Breanna Cox</t>
  </si>
  <si>
    <t>On 2024-08-18, Breanna Cox purchased 4 Headphones(s) at a unit price of 60013 INR. The total amount including tax is 240052 INR, paid via Credit Card.</t>
  </si>
  <si>
    <t>Brad Shannon</t>
  </si>
  <si>
    <t>Brad Shannon completed a purchase of 9 Printer(s) for 338706 INR on 2024-08-08. The transaction was made via Net Banking.</t>
  </si>
  <si>
    <t>Joseph Lopez</t>
  </si>
  <si>
    <t>Joseph Lopez just purchased 1 Laptop(s) on 2024-09-12, with a total cost of 54573 INR. The payment was completed using Credit Card.</t>
  </si>
  <si>
    <t>Today, Bradley Johnson acquired 1 Smartwatch(s), paying a total of 23519 INR. The payment was made via Net Banking.</t>
  </si>
  <si>
    <t>Dr. Timothy Gates</t>
  </si>
  <si>
    <t>On 2024-01-21, Dr. Timothy Gates paid 113415 INR for 3 Mouse(s) using Debit Card.</t>
  </si>
  <si>
    <t>Albert Petersen</t>
  </si>
  <si>
    <t>Albert Petersen just purchased 5 Tablet(s) on 2024-03-23, with a total cost of 80085 INR. The payment was completed using UPI.</t>
  </si>
  <si>
    <t>Julie Burke</t>
  </si>
  <si>
    <t>Julie Burke paid 228684 INR for 6 Smartwatch(s) on 2024-06-27, completing the transaction using Credit Card.</t>
  </si>
  <si>
    <t>Brian Khan</t>
  </si>
  <si>
    <t>Brian Khan bought 6 Desktop PC(s) for 42075 INR per unit on 2023-11-06. The total was 252450 INR, paid using Net Banking.</t>
  </si>
  <si>
    <t>Dwayne Harmon</t>
  </si>
  <si>
    <t>On 2024-09-28, Dwayne Harmon paid 24282 INR for 9 Laptop(s) using Credit Card.</t>
  </si>
  <si>
    <t>David Davis</t>
  </si>
  <si>
    <t>David Davis paid 611685 INR for 9 Monitor(s) on 2024-05-21, completing the transaction using Credit Card.</t>
  </si>
  <si>
    <t>Kelly Russell paid 535992 INR for 8 Tablet(s) on 2024-05-04, completing the transaction using Credit Card.</t>
  </si>
  <si>
    <t>Christy Wright</t>
  </si>
  <si>
    <t>Christy Wright completed a purchase of 10 Smartwatch(s) for 270250 INR on 2024-06-22. The transaction was made via UPI.</t>
  </si>
  <si>
    <t>Justin King</t>
  </si>
  <si>
    <t>Justin King bought 10 Tablet(s) for a total of 459010 INR, including tax, on 2024-03-15. Payment was made using UPI.</t>
  </si>
  <si>
    <t>Amanda Williams just purchased 7 Tablet(s) on 2024-08-17, with a total cost of 276703 INR. The payment was completed using Cash.</t>
  </si>
  <si>
    <t>Robert Case</t>
  </si>
  <si>
    <t>Robert Case paid 22500 INR for 1 Smartphone(s) on 2024-06-10, completing the transaction using Net Banking.</t>
  </si>
  <si>
    <t>On 2024-04-13, Stephanie Freeman purchased 9 Keyboard(s) at a unit price of 91847 INR. The total amount including tax is 826623 INR, paid via Cash.</t>
  </si>
  <si>
    <t>Robin Allison</t>
  </si>
  <si>
    <t>Robin Allison completed a purchase of 9 Keyboard(s) for 122445 INR on 2024-05-28. The transaction was made via Net Banking.</t>
  </si>
  <si>
    <t>Danielle Brown</t>
  </si>
  <si>
    <t>Danielle Brown paid 804744 INR for 9 Monitor(s) on 2024-04-08, completing the transaction using Cash.</t>
  </si>
  <si>
    <t>Laura Smith</t>
  </si>
  <si>
    <t>Laura Smith just purchased 7 Printer(s) on 2024-02-02, with a total cost of 553091 INR. The payment was completed using Credit Card.</t>
  </si>
  <si>
    <t>Debbie Avila</t>
  </si>
  <si>
    <t>Debbie Avila just purchased 6 Smartphone(s) on 2023-11-15, with a total cost of 269556 INR. The payment was completed using UPI.</t>
  </si>
  <si>
    <t>Christian Olson</t>
  </si>
  <si>
    <t>On 2024-03-10, Christian Olson paid 92558 INR for 1 Tablet(s) using Net Banking.</t>
  </si>
  <si>
    <t>Bruce Walker</t>
  </si>
  <si>
    <t>On 2024-05-07, Bruce Walker paid 312880 INR for 10 Tablet(s) using Cash.</t>
  </si>
  <si>
    <t>Emma Franklin</t>
  </si>
  <si>
    <t>On 2024-05-08, Emma Franklin paid 403060 INR for 7 Laptop(s) using Credit Card.</t>
  </si>
  <si>
    <t>Elizabeth Cole</t>
  </si>
  <si>
    <t>Elizabeth Cole completed a purchase of 3 Headphones(s) for 173889 INR on 2023-12-08. The transaction was made via Credit Card.</t>
  </si>
  <si>
    <t>Cindy Carrillo</t>
  </si>
  <si>
    <t>Cindy Carrillo bought 4 Smartphone(s) for a total of 265740 INR, including tax, on 2024-07-30. Payment was made using Cash.</t>
  </si>
  <si>
    <t>Ryan Lee</t>
  </si>
  <si>
    <t>On 2024-08-23, Ryan Lee paid 35367 INR for 3 Tablet(s) using UPI.</t>
  </si>
  <si>
    <t>Denise Conley</t>
  </si>
  <si>
    <t>On 2023-10-30, Denise Conley acquired 6 Laptop(s) at 49643 INR each. The total cost came to 297858 INR, paid with Cash.</t>
  </si>
  <si>
    <t>Krista Clark</t>
  </si>
  <si>
    <t>On 2024-04-16, Krista Clark acquired 4 Smartphone(s) at 72827 INR each. The total cost came to 291308 INR, paid with Debit Card.</t>
  </si>
  <si>
    <t>Jeanne Grant</t>
  </si>
  <si>
    <t>Jeanne Grant paid 283598 INR for 7 Printer(s) on 2024-03-28, completing the transaction using Cash.</t>
  </si>
  <si>
    <t>Dana Cummings</t>
  </si>
  <si>
    <t>Dana Cummings completed a purchase of 8 Printer(s) for 547592 INR on 2024-01-22. The transaction was made via Credit Card.</t>
  </si>
  <si>
    <t>Robert Perez</t>
  </si>
  <si>
    <t>Today, Robert Perez acquired 8 Keyboard(s), paying a total of 608040 INR. The payment was made via UPI.</t>
  </si>
  <si>
    <t>Stacy Duncan</t>
  </si>
  <si>
    <t>On 2023-10-31, 2 Desktop PC(s) were purchased by Stacy Duncan for 36622 INR, with payment made via Debit Card.</t>
  </si>
  <si>
    <t>Jim Delgado</t>
  </si>
  <si>
    <t>On 2024-02-08, 5 Desktop PC(s) were purchased by Jim Delgado for 379780 INR, with payment made via Net Banking.</t>
  </si>
  <si>
    <t>Anthony Payne</t>
  </si>
  <si>
    <t>Anthony Payne bought 3 Smartwatch(s) for 62528 INR per unit on 2024-04-01. The total was 187584 INR, paid using Debit Card.</t>
  </si>
  <si>
    <t>James Smith</t>
  </si>
  <si>
    <t>On 2023-10-04, James Smith purchased 2 Desktop PC(s) at a unit price of 26551 INR. The total amount including tax is 53102 INR, paid via Cash.</t>
  </si>
  <si>
    <t>Chloe Burton</t>
  </si>
  <si>
    <t>Chloe Burton completed a purchase of 6 Laptop(s) for 500262 INR on 2024-08-02. The transaction was made via UPI.</t>
  </si>
  <si>
    <t>Joann Rogers</t>
  </si>
  <si>
    <t>On 2024-03-23, Joann Rogers paid 219288 INR for 6 Desktop PC(s) using Credit Card.</t>
  </si>
  <si>
    <t>Ricky Payne</t>
  </si>
  <si>
    <t>On 2024-06-27, Ricky Payne paid 377590 INR for 10 Smartwatch(s) using UPI.</t>
  </si>
  <si>
    <t>Jessica Valdez</t>
  </si>
  <si>
    <t>Today, Jessica Valdez acquired 9 Laptop(s), paying a total of 883260 INR. The payment was made via UPI.</t>
  </si>
  <si>
    <t>James Melendez</t>
  </si>
  <si>
    <t>Today, James Melendez acquired 7 Laptop(s), paying a total of 456946 INR. The payment was made via Debit Card.</t>
  </si>
  <si>
    <t>Caleb Hart</t>
  </si>
  <si>
    <t>Caleb Hart paid 792688 INR for 8 Monitor(s) on 2024-03-28, completing the transaction using Credit Card.</t>
  </si>
  <si>
    <t>Stephanie Estes</t>
  </si>
  <si>
    <t>Stephanie Estes bought 4 Smartphone(s) for 80174 INR per unit on 2023-12-18. The total was 320696 INR, paid using Credit Card.</t>
  </si>
  <si>
    <t>Jesus Gray</t>
  </si>
  <si>
    <t>Jesus Gray bought 10 Smartwatch(s) for a total of 816430 INR, including tax, on 2024-08-18. Payment was made using Debit Card.</t>
  </si>
  <si>
    <t>Phillip Campbell</t>
  </si>
  <si>
    <t>Phillip Campbell just purchased 9 Smartwatch(s) on 2024-04-01, with a total cost of 345609 INR. The payment was completed using Credit Card.</t>
  </si>
  <si>
    <t>Scott Craig</t>
  </si>
  <si>
    <t>Scott Craig bought 6 Keyboard(s) for a total of 251232 INR, including tax, on 2024-08-01. Payment was made using Debit Card.</t>
  </si>
  <si>
    <t>On 2024-09-07, 4 Headphones(s) were purchased by Michael Lopez for 45036 INR, with payment made via Debit Card.</t>
  </si>
  <si>
    <t>Kevin Vargas</t>
  </si>
  <si>
    <t>Kevin Vargas just purchased 10 Tablet(s) on 2024-03-05, with a total cost of 351630 INR. The payment was completed using Cash.</t>
  </si>
  <si>
    <t>On 2024-06-05, Jason Carter paid 460664 INR for 8 Smartphone(s) using Cash.</t>
  </si>
  <si>
    <t>Melinda Green</t>
  </si>
  <si>
    <t>On 2024-09-07, Melinda Green acquired 2 Tablet(s) at 2027 INR each. The total cost came to 4054 INR, paid with Debit Card.</t>
  </si>
  <si>
    <t>William Morris</t>
  </si>
  <si>
    <t>William Morris just purchased 9 Tablet(s) on 2024-04-24, with a total cost of 751275 INR. The payment was completed using UPI.</t>
  </si>
  <si>
    <t>Kristen Simmons</t>
  </si>
  <si>
    <t>Kristen Simmons completed a purchase of 4 Printer(s) for 95248 INR on 2024-07-13. The transaction was made via UPI.</t>
  </si>
  <si>
    <t>Tammy Lucas</t>
  </si>
  <si>
    <t>Tammy Lucas paid 88506 INR for 2 Mouse(s) on 2024-06-06, completing the transaction using Credit Card.</t>
  </si>
  <si>
    <t>Jo Smith</t>
  </si>
  <si>
    <t>On 2024-02-18, 9 Monitor(s) were purchased by Jo Smith for 242523 INR, with payment made via Debit Card.</t>
  </si>
  <si>
    <t>On 2024-09-27, Joseph Martinez paid 328680 INR for 9 Laptop(s) using UPI.</t>
  </si>
  <si>
    <t>Courtney Blanchard</t>
  </si>
  <si>
    <t>On 2023-10-28, Courtney Blanchard acquired 2 Smartwatch(s) at 81742 INR each. The total cost came to 163484 INR, paid with Cash.</t>
  </si>
  <si>
    <t>James Paul</t>
  </si>
  <si>
    <t>James Paul bought 9 Laptop(s) for a total of 636021 INR, including tax, on 2024-08-10. Payment was made using UPI.</t>
  </si>
  <si>
    <t>Bethany Levy</t>
  </si>
  <si>
    <t>On 2024-08-16, Bethany Levy acquired 1 Tablet(s) at 63160 INR each. The total cost came to 63160 INR, paid with UPI.</t>
  </si>
  <si>
    <t>On 2024-01-14, John Robinson paid 43632 INR for 9 Tablet(s) using Credit Card.</t>
  </si>
  <si>
    <t>Scott Walter</t>
  </si>
  <si>
    <t>Today, Scott Walter acquired 1 Smartphone(s), paying a total of 52999 INR. The payment was made via Cash.</t>
  </si>
  <si>
    <t>Today, Chelsea Ruiz acquired 9 Headphones(s), paying a total of 744606 INR. The payment was made via Debit Card.</t>
  </si>
  <si>
    <t>Angela Lee</t>
  </si>
  <si>
    <t>On 2024-09-04, Angela Lee acquired 4 Monitor(s) at 64607 INR each. The total cost came to 258428 INR, paid with Net Banking.</t>
  </si>
  <si>
    <t>Jeanette Parker</t>
  </si>
  <si>
    <t>Jeanette Parker bought 5 Tablet(s) for 76070 INR per unit on 2023-10-24. The total was 380350 INR, paid using Cash.</t>
  </si>
  <si>
    <t>Monique Wilson</t>
  </si>
  <si>
    <t>On 2023-12-30, Monique Wilson acquired 8 Keyboard(s) at 78396 INR each. The total cost came to 627168 INR, paid with Credit Card.</t>
  </si>
  <si>
    <t>Matthew Sanchez</t>
  </si>
  <si>
    <t>Matthew Sanchez completed a purchase of 7 Smartwatch(s) for 584997 INR on 2024-06-10. The transaction was made via Net Banking.</t>
  </si>
  <si>
    <t>Kendra Johnston</t>
  </si>
  <si>
    <t>Kendra Johnston bought 7 Desktop PC(s) for 52913 INR per unit on 2024-04-03. The total was 370391 INR, paid using Cash.</t>
  </si>
  <si>
    <t>Anthony Burnett</t>
  </si>
  <si>
    <t>Anthony Burnett completed a purchase of 1 Smartwatch(s) for 50236 INR on 2024-04-02. The transaction was made via UPI.</t>
  </si>
  <si>
    <t>Kelly Diaz</t>
  </si>
  <si>
    <t>Kelly Diaz just purchased 5 Desktop PC(s) on 2024-02-23, with a total cost of 350645 INR. The payment was completed using Credit Card.</t>
  </si>
  <si>
    <t>Michael Torres</t>
  </si>
  <si>
    <t>On 2023-10-13, Michael Torres paid 169350 INR for 2 Smartwatch(s) using UPI.</t>
  </si>
  <si>
    <t>Sydney Day</t>
  </si>
  <si>
    <t>On 2024-04-08, Sydney Day paid 275535 INR for 3 Printer(s) using Cash.</t>
  </si>
  <si>
    <t>Margaret Howard</t>
  </si>
  <si>
    <t>Margaret Howard bought 9 Desktop PC(s) for a total of 386712 INR, including tax, on 2024-02-21. Payment was made using UPI.</t>
  </si>
  <si>
    <t>Joseph Cruz</t>
  </si>
  <si>
    <t>Joseph Cruz completed a purchase of 7 Headphones(s) for 202398 INR on 2024-05-27. The transaction was made via UPI.</t>
  </si>
  <si>
    <t>David Sanchez</t>
  </si>
  <si>
    <t>David Sanchez bought 1 Keyboard(s) for 49017 INR per unit on 2023-11-25. The total was 49017 INR, paid using Cash.</t>
  </si>
  <si>
    <t>Kelly Taylor</t>
  </si>
  <si>
    <t>Kelly Taylor completed a purchase of 2 Monitor(s) for 50556 INR on 2023-10-30. The transaction was made via Net Banking.</t>
  </si>
  <si>
    <t>Luis Ryan</t>
  </si>
  <si>
    <t>Luis Ryan bought 9 Desktop PC(s) for 72824 INR per unit on 2023-10-21. The total was 655416 INR, paid using Cash.</t>
  </si>
  <si>
    <t>Jeremy Kelley</t>
  </si>
  <si>
    <t>On 2024-03-02, Jeremy Kelley acquired 6 Laptop(s) at 59369 INR each. The total cost came to 356214 INR, paid with Net Banking.</t>
  </si>
  <si>
    <t>Sean Johnson</t>
  </si>
  <si>
    <t>Sean Johnson bought 9 Smartwatch(s) for a total of 484344 INR, including tax, on 2024-04-25. Payment was made using Net Banking.</t>
  </si>
  <si>
    <t>Adam Vazquez</t>
  </si>
  <si>
    <t>Adam Vazquez just purchased 7 Tablet(s) on 2024-08-10, with a total cost of 195034 INR. The payment was completed using UPI.</t>
  </si>
  <si>
    <t>Ruben Morris</t>
  </si>
  <si>
    <t>Today, Ruben Morris acquired 7 Monitor(s), paying a total of 158949 INR. The payment was made via Net Banking.</t>
  </si>
  <si>
    <t>Alicia Walker</t>
  </si>
  <si>
    <t>On 2024-03-26, 9 Mouse(s) were purchased by Alicia Walker for 869535 INR, with payment made via Cash.</t>
  </si>
  <si>
    <t>Rodney Francis</t>
  </si>
  <si>
    <t>On 2024-03-28, Rodney Francis purchased 1 Printer(s) at a unit price of 41386 INR. The total amount including tax is 41386 INR, paid via Credit Card.</t>
  </si>
  <si>
    <t>On 2024-03-30, 8 Desktop PC(s) were purchased by Sarah Davis for 109760 INR, with payment made via Cash.</t>
  </si>
  <si>
    <t>Joseph White</t>
  </si>
  <si>
    <t>On 2024-02-09, Joseph White acquired 10 Keyboard(s) at 35977 INR each. The total cost came to 359770 INR, paid with Debit Card.</t>
  </si>
  <si>
    <t>Kylie Williams</t>
  </si>
  <si>
    <t>On 2024-03-08, Kylie Williams acquired 6 Mouse(s) at 8623 INR each. The total cost came to 51738 INR, paid with Net Banking.</t>
  </si>
  <si>
    <t>Samantha Browning</t>
  </si>
  <si>
    <t>On 2024-07-30, 1 Laptop(s) were purchased by Samantha Browning for 51816 INR, with payment made via Credit Card.</t>
  </si>
  <si>
    <t>Yesenia Owens</t>
  </si>
  <si>
    <t>On 2024-05-11, 10 Keyboard(s) were purchased by Yesenia Owens for 511350 INR, with payment made via Cash.</t>
  </si>
  <si>
    <t>John Daugherty</t>
  </si>
  <si>
    <t>John Daugherty completed a purchase of 9 Smartwatch(s) for 677853 INR on 2024-05-07. The transaction was made via Net Banking.</t>
  </si>
  <si>
    <t>Abigail Barker</t>
  </si>
  <si>
    <t>Abigail Barker just purchased 7 Smartphone(s) on 2024-04-21, with a total cost of 24465 INR. The payment was completed using Net Banking.</t>
  </si>
  <si>
    <t>Carlos Robertson</t>
  </si>
  <si>
    <t>Carlos Robertson bought 10 Smartphone(s) for 74995 INR per unit on 2023-12-10. The total was 749950 INR, paid using Net Banking.</t>
  </si>
  <si>
    <t>Jamie Munoz</t>
  </si>
  <si>
    <t>On 2024-02-13, Jamie Munoz acquired 2 Tablet(s) at 69558 INR each. The total cost came to 139116 INR, paid with Credit Card.</t>
  </si>
  <si>
    <t>Yolanda Owens</t>
  </si>
  <si>
    <t>On 2024-05-01, Yolanda Owens acquired 2 Desktop PC(s) at 98801 INR each. The total cost came to 197602 INR, paid with Cash.</t>
  </si>
  <si>
    <t>James Walker</t>
  </si>
  <si>
    <t>Today, James Walker acquired 8 Laptop(s), paying a total of 710832 INR. The payment was made via UPI.</t>
  </si>
  <si>
    <t>Alexis Porter</t>
  </si>
  <si>
    <t>Alexis Porter paid 133042 INR for 2 Smartphone(s) on 2024-06-23, completing the transaction using Net Banking.</t>
  </si>
  <si>
    <t>Taylor Colon</t>
  </si>
  <si>
    <t>Taylor Colon bought 7 Desktop PC(s) for a total of 408751 INR, including tax, on 2024-07-27. Payment was made using Debit Card.</t>
  </si>
  <si>
    <t>Michelle Carlson</t>
  </si>
  <si>
    <t>Michelle Carlson bought 6 Keyboard(s) for 54819 INR per unit on 2024-01-30. The total was 328914 INR, paid using Credit Card.</t>
  </si>
  <si>
    <t>Christopher Lewis</t>
  </si>
  <si>
    <t>Christopher Lewis paid 205296 INR for 4 Smartwatch(s) on 2024-06-18, completing the transaction using Cash.</t>
  </si>
  <si>
    <t>Mr. Zachary Carter MD</t>
  </si>
  <si>
    <t>Mr. Zachary Carter MD bought 6 Smartwatch(s) for 59360 INR per unit on 2024-08-29. The total was 356160 INR, paid using Cash.</t>
  </si>
  <si>
    <t>Nicole Glover</t>
  </si>
  <si>
    <t>On 2023-11-23, 10 Smartwatch(s) were purchased by Nicole Glover for 375640 INR, with payment made via Cash.</t>
  </si>
  <si>
    <t>Mary Reyes</t>
  </si>
  <si>
    <t>On 2024-03-19, Mary Reyes paid 641510 INR for 10 Smartwatch(s) using Debit Card.</t>
  </si>
  <si>
    <t>Jennifer Petersen</t>
  </si>
  <si>
    <t>Jennifer Petersen completed a purchase of 1 Laptop(s) for 42388 INR on 2024-05-13. The transaction was made via Credit Card.</t>
  </si>
  <si>
    <t>Mary Evans</t>
  </si>
  <si>
    <t>On 2023-12-15, Mary Evans paid 225318 INR for 3 Printer(s) using Credit Card.</t>
  </si>
  <si>
    <t>Joshua Rush</t>
  </si>
  <si>
    <t>Joshua Rush bought 8 Tablet(s) for 7133 INR per unit on 2024-07-11. The total was 57064 INR, paid using Net Banking.</t>
  </si>
  <si>
    <t>William Mills</t>
  </si>
  <si>
    <t>William Mills paid 268560 INR for 3 Smartphone(s) on 2024-07-22, completing the transaction using Cash.</t>
  </si>
  <si>
    <t>Tony Thomas</t>
  </si>
  <si>
    <t>On 2024-03-13, Tony Thomas acquired 5 Tablet(s) at 50305 INR each. The total cost came to 251525 INR, paid with Net Banking.</t>
  </si>
  <si>
    <t>Catherine Huerta</t>
  </si>
  <si>
    <t>On 2024-08-19, Catherine Huerta purchased 8 Keyboard(s) at a unit price of 91826 INR. The total amount including tax is 734608 INR, paid via Net Banking.</t>
  </si>
  <si>
    <t>Kenneth Hanson</t>
  </si>
  <si>
    <t>On 2024-02-03, Kenneth Hanson acquired 10 Tablet(s) at 97969 INR each. The total cost came to 979690 INR, paid with UPI.</t>
  </si>
  <si>
    <t>William James</t>
  </si>
  <si>
    <t>On 2024-05-29, William James purchased 7 Smartphone(s) at a unit price of 77836 INR. The total amount including tax is 544852 INR, paid via Credit Card.</t>
  </si>
  <si>
    <t>On 2023-11-04, John Smith paid 95877 INR for 3 Tablet(s) using Credit Card.</t>
  </si>
  <si>
    <t>Christopher Gill</t>
  </si>
  <si>
    <t>Christopher Gill bought 4 Tablet(s) for 50913 INR per unit on 2024-09-21. The total was 203652 INR, paid using UPI.</t>
  </si>
  <si>
    <t>Robert Olson</t>
  </si>
  <si>
    <t>Robert Olson bought 3 Printer(s) for a total of 11007 INR, including tax, on 2024-06-20. Payment was made using Net Banking.</t>
  </si>
  <si>
    <t>Christopher Thomas</t>
  </si>
  <si>
    <t>Today, Christopher Thomas acquired 3 Headphones(s), paying a total of 177075 INR. The payment was made via Debit Card.</t>
  </si>
  <si>
    <t>Sherry Nicholson</t>
  </si>
  <si>
    <t>Sherry Nicholson bought 1 Mouse(s) for 58396 INR per unit on 2023-11-01. The total was 58396 INR, paid using Debit Card.</t>
  </si>
  <si>
    <t>Andrea West</t>
  </si>
  <si>
    <t>On 2024-05-27, Andrea West purchased 10 Keyboard(s) at a unit price of 87073 INR. The total amount including tax is 870730 INR, paid via Debit Card.</t>
  </si>
  <si>
    <t>Scott Sanchez</t>
  </si>
  <si>
    <t>Scott Sanchez paid 84132 INR for 1 Printer(s) on 2023-11-10, completing the transaction using Cash.</t>
  </si>
  <si>
    <t>Jennifer Austin</t>
  </si>
  <si>
    <t>On 2023-12-13, Jennifer Austin paid 298740 INR for 5 Tablet(s) using UPI.</t>
  </si>
  <si>
    <t>Jason Clarke</t>
  </si>
  <si>
    <t>Jason Clarke bought 1 Tablet(s) for a total of 6601 INR, including tax, on 2024-09-17. Payment was made using Debit Card.</t>
  </si>
  <si>
    <t>Danielle Hill</t>
  </si>
  <si>
    <t>Danielle Hill paid 256928 INR for 8 Keyboard(s) on 2024-04-10, completing the transaction using Credit Card.</t>
  </si>
  <si>
    <t>Tracy Fields</t>
  </si>
  <si>
    <t>Tracy Fields completed a purchase of 4 Printer(s) for 72792 INR on 2024-09-18. The transaction was made via Cash.</t>
  </si>
  <si>
    <t>Jeanne Jenkins</t>
  </si>
  <si>
    <t>Jeanne Jenkins bought 4 Printer(s) for 52532 INR per unit on 2023-11-02. The total was 210128 INR, paid using Cash.</t>
  </si>
  <si>
    <t>Nathan Orozco</t>
  </si>
  <si>
    <t>On 2023-10-15, 1 Smartwatch(s) were purchased by Nathan Orozco for 54199 INR, with payment made via UPI.</t>
  </si>
  <si>
    <t>Jessica Sexton</t>
  </si>
  <si>
    <t>On 2024-03-31, Jessica Sexton paid 45220 INR for 1 Smartphone(s) using Debit Card.</t>
  </si>
  <si>
    <t>Sabrina Bell</t>
  </si>
  <si>
    <t>On 2024-03-05, Sabrina Bell purchased 6 Laptop(s) at a unit price of 59923 INR. The total amount including tax is 359538 INR, paid via Net Banking.</t>
  </si>
  <si>
    <t>Monique Villarreal</t>
  </si>
  <si>
    <t>On 2024-08-14, 10 Smartwatch(s) were purchased by Monique Villarreal for 604920 INR, with payment made via Net Banking.</t>
  </si>
  <si>
    <t>Connor Baldwin</t>
  </si>
  <si>
    <t>Connor Baldwin paid 93248 INR for 1 Monitor(s) on 2024-09-26, completing the transaction using UPI.</t>
  </si>
  <si>
    <t>Ernest Meadows</t>
  </si>
  <si>
    <t>Ernest Meadows just purchased 7 Desktop PC(s) on 2024-08-08, with a total cost of 355418 INR. The payment was completed using Net Banking.</t>
  </si>
  <si>
    <t>Ashley Fields</t>
  </si>
  <si>
    <t>On 2023-10-09, Ashley Fields purchased 1 Laptop(s) at a unit price of 34869 INR. The total amount including tax is 34869 INR, paid via Debit Card.</t>
  </si>
  <si>
    <t>Anthony Garcia</t>
  </si>
  <si>
    <t>On 2023-11-20, Anthony Garcia acquired 3 Mouse(s) at 59727 INR each. The total cost came to 179181 INR, paid with Net Banking.</t>
  </si>
  <si>
    <t>Kimberly Byrd</t>
  </si>
  <si>
    <t>On 2023-12-27, Kimberly Byrd acquired 9 Desktop PC(s) at 52251 INR each. The total cost came to 470259 INR, paid with Net Banking.</t>
  </si>
  <si>
    <t>Today, Jennifer Roberts acquired 2 Desktop PC(s), paying a total of 25916 INR. The payment was made via Cash.</t>
  </si>
  <si>
    <t>Wayne Washington</t>
  </si>
  <si>
    <t>On 2024-01-08, Wayne Washington acquired 2 Monitor(s) at 33103 INR each. The total cost came to 66206 INR, paid with Cash.</t>
  </si>
  <si>
    <t>Brian Wilson</t>
  </si>
  <si>
    <t>Brian Wilson completed a purchase of 10 Headphones(s) for 714660 INR on 2024-08-26. The transaction was made via Debit Card.</t>
  </si>
  <si>
    <t>Omar Kaiser</t>
  </si>
  <si>
    <t>Omar Kaiser bought 2 Mouse(s) for a total of 89924 INR, including tax, on 2023-11-27. Payment was made using Debit Card.</t>
  </si>
  <si>
    <t>Valerie Rodriguez</t>
  </si>
  <si>
    <t>Valerie Rodriguez bought 8 Tablet(s) for 46981 INR per unit on 2024-03-12. The total was 375848 INR, paid using Debit Card.</t>
  </si>
  <si>
    <t>Rebecca Franklin</t>
  </si>
  <si>
    <t>Rebecca Franklin just purchased 3 Printer(s) on 2024-02-23, with a total cost of 158739 INR. The payment was completed using Cash.</t>
  </si>
  <si>
    <t>Matthew Smith</t>
  </si>
  <si>
    <t>Today, Matthew Smith acquired 2 Laptop(s), paying a total of 104762 INR. The payment was made via Net Banking.</t>
  </si>
  <si>
    <t>Thomas Harris</t>
  </si>
  <si>
    <t>On 2023-12-21, Thomas Harris paid 475048 INR for 7 Printer(s) using UPI.</t>
  </si>
  <si>
    <t>Kenneth Anderson completed a purchase of 2 Desktop PC(s) for 127438 INR on 2024-09-30. The transaction was made via Credit Card.</t>
  </si>
  <si>
    <t>Stephanie Pierce</t>
  </si>
  <si>
    <t>Stephanie Pierce just purchased 6 Monitor(s) on 2024-05-08, with a total cost of 330174 INR. The payment was completed using Debit Card.</t>
  </si>
  <si>
    <t>On 2023-12-14, Melissa Patel purchased 3 Smartwatch(s) at a unit price of 93033 INR. The total amount including tax is 279099 INR, paid via Debit Card.</t>
  </si>
  <si>
    <t>Sherri Freeman</t>
  </si>
  <si>
    <t>On 2023-10-01, Sherri Freeman purchased 5 Smartphone(s) at a unit price of 89227 INR. The total amount including tax is 446135 INR, paid via Credit Card.</t>
  </si>
  <si>
    <t>Brandon James</t>
  </si>
  <si>
    <t>On 2024-07-09, Brandon James purchased 5 Smartwatch(s) at a unit price of 71773 INR. The total amount including tax is 358865 INR, paid via Net Banking.</t>
  </si>
  <si>
    <t>Russell Hamilton</t>
  </si>
  <si>
    <t>Russell Hamilton bought 7 Keyboard(s) for a total of 266805 INR, including tax, on 2024-09-09. Payment was made using Credit Card.</t>
  </si>
  <si>
    <t>Emily Robertson</t>
  </si>
  <si>
    <t>Emily Robertson just purchased 7 Mouse(s) on 2023-11-28, with a total cost of 315140 INR. The payment was completed using Cash.</t>
  </si>
  <si>
    <t>On 2024-08-28, April Lee purchased 5 Keyboard(s) at a unit price of 69198 INR. The total amount including tax is 345990 INR, paid via Net Banking.</t>
  </si>
  <si>
    <t>Danielle Blake</t>
  </si>
  <si>
    <t>Danielle Blake paid 23150 INR for 2 Desktop PC(s) on 2024-07-18, completing the transaction using Cash.</t>
  </si>
  <si>
    <t>Hunter Marquez</t>
  </si>
  <si>
    <t>On 2024-08-22, Hunter Marquez acquired 8 Monitor(s) at 23947 INR each. The total cost came to 191576 INR, paid with Net Banking.</t>
  </si>
  <si>
    <t>On 2024-04-10, Alexis Johnson acquired 3 Desktop PC(s) at 79964 INR each. The total cost came to 239892 INR, paid with Credit Card.</t>
  </si>
  <si>
    <t>Karen Floyd DDS</t>
  </si>
  <si>
    <t>Karen Floyd DDS completed a purchase of 4 Smartphone(s) for 249932 INR on 2023-11-21. The transaction was made via Credit Card.</t>
  </si>
  <si>
    <t>Jose Lewis</t>
  </si>
  <si>
    <t>On 2024-01-05, Jose Lewis acquired 10 Tablet(s) at 14279 INR each. The total cost came to 142790 INR, paid with Debit Card.</t>
  </si>
  <si>
    <t>Victoria Bass</t>
  </si>
  <si>
    <t>Today, Victoria Bass acquired 9 Desktop PC(s), paying a total of 810342 INR. The payment was made via Credit Card.</t>
  </si>
  <si>
    <t>James Richardson</t>
  </si>
  <si>
    <t>James Richardson just purchased 9 Mouse(s) on 2024-02-10, with a total cost of 304749 INR. The payment was completed using Net Banking.</t>
  </si>
  <si>
    <t>Lisa Brennan</t>
  </si>
  <si>
    <t>Lisa Brennan just purchased 7 Tablet(s) on 2024-01-31, with a total cost of 234395 INR. The payment was completed using Net Banking.</t>
  </si>
  <si>
    <t>Kevin Fernandez</t>
  </si>
  <si>
    <t>Kevin Fernandez just purchased 7 Mouse(s) on 2024-03-30, with a total cost of 547827 INR. The payment was completed using UPI.</t>
  </si>
  <si>
    <t>David Escobar</t>
  </si>
  <si>
    <t>David Escobar bought 9 Laptop(s) for a total of 707400 INR, including tax, on 2024-08-05. Payment was made using Cash.</t>
  </si>
  <si>
    <t>Amy Valdez</t>
  </si>
  <si>
    <t>Amy Valdez completed a purchase of 5 Mouse(s) for 347615 INR on 2024-05-13. The transaction was made via Cash.</t>
  </si>
  <si>
    <t>Andrew Jennings</t>
  </si>
  <si>
    <t>On 2024-02-17, Andrew Jennings acquired 9 Mouse(s) at 77711 INR each. The total cost came to 699399 INR, paid with Cash.</t>
  </si>
  <si>
    <t>Cynthia Kennedy</t>
  </si>
  <si>
    <t>Cynthia Kennedy bought 10 Mouse(s) for a total of 106440 INR, including tax, on 2024-04-24. Payment was made using Credit Card.</t>
  </si>
  <si>
    <t>Patricia Wallace</t>
  </si>
  <si>
    <t>On 2024-05-18, Patricia Wallace purchased 10 Tablet(s) at a unit price of 2365 INR. The total amount including tax is 23650 INR, paid via Net Banking.</t>
  </si>
  <si>
    <t>Mariah Graham</t>
  </si>
  <si>
    <t>Today, Mariah Graham acquired 8 Headphones(s), paying a total of 241272 INR. The payment was made via Cash.</t>
  </si>
  <si>
    <t>Monica Allen</t>
  </si>
  <si>
    <t>On 2023-11-03, Monica Allen purchased 2 Laptop(s) at a unit price of 10631 INR. The total amount including tax is 21262 INR, paid via UPI.</t>
  </si>
  <si>
    <t>Jeffrey Lee</t>
  </si>
  <si>
    <t>Today, Jeffrey Lee acquired 10 Laptop(s), paying a total of 311100 INR. The payment was made via UPI.</t>
  </si>
  <si>
    <t>Andrew Wilson</t>
  </si>
  <si>
    <t>On 2024-01-24, 3 Printer(s) were purchased by Andrew Wilson for 75423 INR, with payment made via UPI.</t>
  </si>
  <si>
    <t>Rebecca Anthony</t>
  </si>
  <si>
    <t>On 2023-11-30, 8 Printer(s) were purchased by Rebecca Anthony for 730584 INR, with payment made via Debit Card.</t>
  </si>
  <si>
    <t>On 2024-04-06, 3 Laptop(s) were purchased by John Brown for 99675 INR, with payment made via Net Banking.</t>
  </si>
  <si>
    <t>John Williams</t>
  </si>
  <si>
    <t>Today, John Williams acquired 9 Tablet(s), paying a total of 196515 INR. The payment was made via Net Banking.</t>
  </si>
  <si>
    <t>Raven Perez</t>
  </si>
  <si>
    <t>On 2024-03-03, Raven Perez purchased 1 Keyboard(s) at a unit price of 15188 INR. The total amount including tax is 15188 INR, paid via Debit Card.</t>
  </si>
  <si>
    <t>Lee Dixon</t>
  </si>
  <si>
    <t>On 2024-01-15, 8 Tablet(s) were purchased by Lee Dixon for 135568 INR, with payment made via Debit Card.</t>
  </si>
  <si>
    <t>Scott Williams</t>
  </si>
  <si>
    <t>On 2024-03-04, Scott Williams paid 422465 INR for 5 Tablet(s) using Net Banking.</t>
  </si>
  <si>
    <t>Alexander Jones</t>
  </si>
  <si>
    <t>Alexander Jones just purchased 6 Headphones(s) on 2024-07-30, with a total cost of 113052 INR. The payment was completed using Net Banking.</t>
  </si>
  <si>
    <t>Cynthia Farley</t>
  </si>
  <si>
    <t>Cynthia Farley just purchased 7 Laptop(s) on 2023-12-06, with a total cost of 592410 INR. The payment was completed using Credit Card.</t>
  </si>
  <si>
    <t>Sherri Hayes</t>
  </si>
  <si>
    <t>Sherri Hayes paid 16072 INR for 8 Printer(s) on 2023-11-11, completing the transaction using UPI.</t>
  </si>
  <si>
    <t>Jessica Rodgers</t>
  </si>
  <si>
    <t>On 2024-06-10, Jessica Rodgers purchased 9 Monitor(s) at a unit price of 46903 INR. The total amount including tax is 422127 INR, paid via Credit Card.</t>
  </si>
  <si>
    <t>Jose Jones</t>
  </si>
  <si>
    <t>Jose Jones bought 6 Mouse(s) for a total of 426234 INR, including tax, on 2024-05-09. Payment was made using Debit Card.</t>
  </si>
  <si>
    <t>Linda Davis MD</t>
  </si>
  <si>
    <t>Linda Davis MD completed a purchase of 10 Headphones(s) for 260370 INR on 2024-02-24. The transaction was made via Debit Card.</t>
  </si>
  <si>
    <t>Angela Carter</t>
  </si>
  <si>
    <t>Angela Carter bought 7 Mouse(s) for 48724 INR per unit on 2024-09-02. The total was 341068 INR, paid using Cash.</t>
  </si>
  <si>
    <t>Megan Harris</t>
  </si>
  <si>
    <t>On 2023-11-18, 2 Headphones(s) were purchased by Megan Harris for 125212 INR, with payment made via Cash.</t>
  </si>
  <si>
    <t>Chad Gutierrez</t>
  </si>
  <si>
    <t>On 2023-10-16, 3 Printer(s) were purchased by Chad Gutierrez for 276378 INR, with payment made via Cash.</t>
  </si>
  <si>
    <t>Willie Christian</t>
  </si>
  <si>
    <t>On 2024-04-04, 6 Tablet(s) were purchased by Willie Christian for 306204 INR, with payment made via Credit Card.</t>
  </si>
  <si>
    <t>Tyler Jones</t>
  </si>
  <si>
    <t>On 2024-06-02, 6 Smartwatch(s) were purchased by Tyler Jones for 14550 INR, with payment made via Cash.</t>
  </si>
  <si>
    <t>Megan Gillespie</t>
  </si>
  <si>
    <t>Megan Gillespie paid 33252 INR for 3 Smartphone(s) on 2024-03-08, completing the transaction using Debit Card.</t>
  </si>
  <si>
    <t>Mark Greene</t>
  </si>
  <si>
    <t>Mark Greene bought 3 Keyboard(s) for 23476 INR per unit on 2024-08-12. The total was 70428 INR, paid using Credit Card.</t>
  </si>
  <si>
    <t>Mark Strong</t>
  </si>
  <si>
    <t>Mark Strong completed a purchase of 4 Desktop PC(s) for 225264 INR on 2023-12-30. The transaction was made via UPI.</t>
  </si>
  <si>
    <t>James Wright</t>
  </si>
  <si>
    <t>James Wright paid 47050 INR for 10 Desktop PC(s) on 2024-06-30, completing the transaction using Cash.</t>
  </si>
  <si>
    <t>Taylor Brown</t>
  </si>
  <si>
    <t>On 2024-01-07, Taylor Brown paid 152799 INR for 3 Smartwatch(s) using Debit Card.</t>
  </si>
  <si>
    <t>Anna Myers</t>
  </si>
  <si>
    <t>Anna Myers bought 8 Printer(s) for 14345 INR per unit on 2024-06-24. The total was 114760 INR, paid using Debit Card.</t>
  </si>
  <si>
    <t>Brandon Estes</t>
  </si>
  <si>
    <t>On 2024-08-05, Brandon Estes purchased 10 Mouse(s) at a unit price of 92067 INR. The total amount including tax is 920670 INR, paid via UPI.</t>
  </si>
  <si>
    <t>Erica Burns</t>
  </si>
  <si>
    <t>On 2024-04-30, Erica Burns acquired 1 Smartphone(s) at 88525 INR each. The total cost came to 88525 INR, paid with Net Banking.</t>
  </si>
  <si>
    <t>Mrs. Rachel Bruce DVM</t>
  </si>
  <si>
    <t>On 2024-02-22, Mrs. Rachel Bruce DVM acquired 2 Tablet(s) at 23588 INR each. The total cost came to 47176 INR, paid with Net Banking.</t>
  </si>
  <si>
    <t>Mrs. Jennifer Warren</t>
  </si>
  <si>
    <t>On 2024-09-13, 10 Laptop(s) were purchased by Mrs. Jennifer Warren for 616630 INR, with payment made via Credit Card.</t>
  </si>
  <si>
    <t>James Blair</t>
  </si>
  <si>
    <t>On 2024-07-18, James Blair purchased 1 Printer(s) at a unit price of 34937 INR. The total amount including tax is 34937 INR, paid via Credit Card.</t>
  </si>
  <si>
    <t>Meghan Hart</t>
  </si>
  <si>
    <t>Meghan Hart bought 2 Smartwatch(s) for 72371 INR per unit on 2024-04-01. The total was 144742 INR, paid using Net Banking.</t>
  </si>
  <si>
    <t>Crystal Taylor</t>
  </si>
  <si>
    <t>On 2024-03-20, Crystal Taylor purchased 10 Laptop(s) at a unit price of 88292 INR. The total amount including tax is 882920 INR, paid via UPI.</t>
  </si>
  <si>
    <t>Bobby Huff</t>
  </si>
  <si>
    <t>On 2024-06-26, 4 Laptop(s) were purchased by Bobby Huff for 99964 INR, with payment made via Cash.</t>
  </si>
  <si>
    <t>Ashley Morris</t>
  </si>
  <si>
    <t>Ashley Morris bought 1 Smartwatch(s) for a total of 30778 INR, including tax, on 2023-12-26. Payment was made using UPI.</t>
  </si>
  <si>
    <t>Melinda Harris</t>
  </si>
  <si>
    <t>Melinda Harris bought 3 Laptop(s) for a total of 128763 INR, including tax, on 2024-03-29. Payment was made using Debit Card.</t>
  </si>
  <si>
    <t>Natalie Johnson</t>
  </si>
  <si>
    <t>Natalie Johnson bought 6 Mouse(s) for 90308 INR per unit on 2024-03-03. The total was 541848 INR, paid using Net Banking.</t>
  </si>
  <si>
    <t>Mr. Michael Benitez</t>
  </si>
  <si>
    <t>Today, Mr. Michael Benitez acquired 10 Monitor(s), paying a total of 522500 INR. The payment was made via UPI.</t>
  </si>
  <si>
    <t>Vincent Randolph</t>
  </si>
  <si>
    <t>Today, Vincent Randolph acquired 2 Tablet(s), paying a total of 184002 INR. The payment was made via UPI.</t>
  </si>
  <si>
    <t>On 2024-05-10, Catherine Craig paid 142736 INR for 8 Monitor(s) using Debit Card.</t>
  </si>
  <si>
    <t>Francisco Knapp</t>
  </si>
  <si>
    <t>Francisco Knapp paid 51878 INR for 2 Mouse(s) on 2024-08-19, completing the transaction using Cash.</t>
  </si>
  <si>
    <t>John Roberts</t>
  </si>
  <si>
    <t>On 2024-08-09, John Roberts purchased 3 Desktop PC(s) at a unit price of 86684 INR. The total amount including tax is 260052 INR, paid via Net Banking.</t>
  </si>
  <si>
    <t>Heidi Wilson</t>
  </si>
  <si>
    <t>Heidi Wilson just purchased 1 Printer(s) on 2024-08-14, with a total cost of 86320 INR. The payment was completed using Net Banking.</t>
  </si>
  <si>
    <t>Kevin Reed</t>
  </si>
  <si>
    <t>Kevin Reed completed a purchase of 3 Mouse(s) for 4020 INR on 2023-12-24. The transaction was made via Debit Card.</t>
  </si>
  <si>
    <t>Michelle Miller</t>
  </si>
  <si>
    <t>On 2023-11-17, Michelle Miller paid 68700 INR for 10 Mouse(s) using Credit Card.</t>
  </si>
  <si>
    <t>Dana Leonard</t>
  </si>
  <si>
    <t>Dana Leonard bought 10 Mouse(s) for 73298 INR per unit on 2024-01-05. The total was 732980 INR, paid using Credit Card.</t>
  </si>
  <si>
    <t>Jonathan Byrd</t>
  </si>
  <si>
    <t>Jonathan Byrd bought 8 Headphones(s) for a total of 9768 INR, including tax, on 2023-10-11. Payment was made using Net Banking.</t>
  </si>
  <si>
    <t>Joseph Garrett</t>
  </si>
  <si>
    <t>Joseph Garrett just purchased 2 Mouse(s) on 2023-11-16, with a total cost of 117252 INR. The payment was completed using Debit Card.</t>
  </si>
  <si>
    <t>Lauren Conley</t>
  </si>
  <si>
    <t>Lauren Conley bought 3 Tablet(s) for a total of 201738 INR, including tax, on 2023-10-21. Payment was made using Credit Card.</t>
  </si>
  <si>
    <t>Zachary Perry</t>
  </si>
  <si>
    <t>On 2024-01-31, 1 Monitor(s) were purchased by Zachary Perry for 25321 INR, with payment made via Net Banking.</t>
  </si>
  <si>
    <t>Jason Jensen</t>
  </si>
  <si>
    <t>On 2024-07-10, 8 Desktop PC(s) were purchased by Jason Jensen for 104752 INR, with payment made via UPI.</t>
  </si>
  <si>
    <t>Evan Clay</t>
  </si>
  <si>
    <t>On 2023-12-02, Evan Clay paid 760977 INR for 9 Laptop(s) using UPI.</t>
  </si>
  <si>
    <t>Erika Madden</t>
  </si>
  <si>
    <t>Erika Madden bought 3 Mouse(s) for 4720 INR per unit on 2024-07-22. The total was 14160 INR, paid using UPI.</t>
  </si>
  <si>
    <t>James Snyder</t>
  </si>
  <si>
    <t>James Snyder paid 178836 INR for 6 Headphones(s) on 2023-10-11, completing the transaction using UPI.</t>
  </si>
  <si>
    <t>On 2024-05-09, Brian Rodriguez acquired 1 Desktop PC(s) at 17943 INR each. The total cost came to 17943 INR, paid with UPI.</t>
  </si>
  <si>
    <t>Patricia Gutierrez</t>
  </si>
  <si>
    <t>Patricia Gutierrez paid 344760 INR for 4 Laptop(s) on 2024-05-23, completing the transaction using Net Banking.</t>
  </si>
  <si>
    <t>Ann Pena DDS</t>
  </si>
  <si>
    <t>On 2023-12-19, 9 Monitor(s) were purchased by Ann Pena DDS for 593118 INR, with payment made via Net Banking.</t>
  </si>
  <si>
    <t>Dalton Bradley</t>
  </si>
  <si>
    <t>On 2024-07-20, Dalton Bradley purchased 9 Smartwatch(s) at a unit price of 30061 INR. The total amount including tax is 270549 INR, paid via UPI.</t>
  </si>
  <si>
    <t>Jeffrey Buck</t>
  </si>
  <si>
    <t>On 2024-02-03, Jeffrey Buck acquired 7 Mouse(s) at 77323 INR each. The total cost came to 541261 INR, paid with Credit Card.</t>
  </si>
  <si>
    <t>Joseph Jennings</t>
  </si>
  <si>
    <t>Joseph Jennings bought 10 Keyboard(s) for 47445 INR per unit on 2024-07-30. The total was 474450 INR, paid using Net Banking.</t>
  </si>
  <si>
    <t>Christine Briggs</t>
  </si>
  <si>
    <t>Today, Christine Briggs acquired 8 Smartwatch(s), paying a total of 717456 INR. The payment was made via Net Banking.</t>
  </si>
  <si>
    <t>Corey Barnes</t>
  </si>
  <si>
    <t>Corey Barnes bought 2 Laptop(s) for 67817 INR per unit on 2024-03-19. The total was 135634 INR, paid using Cash.</t>
  </si>
  <si>
    <t>Deborah Bradley</t>
  </si>
  <si>
    <t>Deborah Bradley completed a purchase of 1 Headphones(s) for 69733 INR on 2024-08-09. The transaction was made via Cash.</t>
  </si>
  <si>
    <t>Eric Johnson paid 98553 INR for 1 Smartphone(s) on 2024-02-07, completing the transaction using UPI.</t>
  </si>
  <si>
    <t>Jonathan King</t>
  </si>
  <si>
    <t>On 2024-02-05, Jonathan King acquired 7 Mouse(s) at 25523 INR each. The total cost came to 178661 INR, paid with Cash.</t>
  </si>
  <si>
    <t>Carolyn Griffin</t>
  </si>
  <si>
    <t>On 2024-03-23, Carolyn Griffin purchased 8 Monitor(s) at a unit price of 87472 INR. The total amount including tax is 699776 INR, paid via Net Banking.</t>
  </si>
  <si>
    <t>John Atkins</t>
  </si>
  <si>
    <t>John Atkins paid 584493 INR for 7 Printer(s) on 2024-05-18, completing the transaction using Debit Card.</t>
  </si>
  <si>
    <t>Rachel Ramos</t>
  </si>
  <si>
    <t>On 2023-10-31, Rachel Ramos acquired 10 Smartwatch(s) at 90656 INR each. The total cost came to 906560 INR, paid with Credit Card.</t>
  </si>
  <si>
    <t>Pamela Berry</t>
  </si>
  <si>
    <t>Pamela Berry just purchased 6 Tablet(s) on 2023-11-30, with a total cost of 231462 INR. The payment was completed using Credit Card.</t>
  </si>
  <si>
    <t>Courtney Morton</t>
  </si>
  <si>
    <t>Courtney Morton paid 685422 INR for 9 Smartphone(s) on 2024-04-08, completing the transaction using Cash.</t>
  </si>
  <si>
    <t>Toni Martin</t>
  </si>
  <si>
    <t>On 2024-06-05, Toni Martin purchased 9 Printer(s) at a unit price of 11399 INR. The total amount including tax is 102591 INR, paid via Credit Card.</t>
  </si>
  <si>
    <t>Bruce Combs</t>
  </si>
  <si>
    <t>Bruce Combs paid 85314 INR for 3 Headphones(s) on 2023-11-08, completing the transaction using Net Banking.</t>
  </si>
  <si>
    <t>Sharon Cook</t>
  </si>
  <si>
    <t>Sharon Cook completed a purchase of 8 Mouse(s) for 519016 INR on 2024-09-06. The transaction was made via Debit Card.</t>
  </si>
  <si>
    <t>Eric Phillips</t>
  </si>
  <si>
    <t>Eric Phillips bought 7 Printer(s) for a total of 12943 INR, including tax, on 2023-11-14. Payment was made using Credit Card.</t>
  </si>
  <si>
    <t>Tyler Nguyen</t>
  </si>
  <si>
    <t>Tyler Nguyen paid 319140 INR for 9 Desktop PC(s) on 2024-02-05, completing the transaction using Cash.</t>
  </si>
  <si>
    <t>On 2024-09-29, 4 Smartphone(s) were purchased by Tyler Jones for 301836 INR, with payment made via Cash.</t>
  </si>
  <si>
    <t>Shane Galvan</t>
  </si>
  <si>
    <t>Shane Galvan paid 640066 INR for 7 Monitor(s) on 2024-05-03, completing the transaction using Net Banking.</t>
  </si>
  <si>
    <t>Robert Garcia bought 8 Smartwatch(s) for 28629 INR per unit on 2024-08-24. The total was 229032 INR, paid using Debit Card.</t>
  </si>
  <si>
    <t>Peggy Mcintyre</t>
  </si>
  <si>
    <t>On 2024-03-05, Peggy Mcintyre acquired 7 Smartphone(s) at 34975 INR each. The total cost came to 244825 INR, paid with Credit Card.</t>
  </si>
  <si>
    <t>Pamela Wheeler</t>
  </si>
  <si>
    <t>On 2024-07-29, Pamela Wheeler paid 233385 INR for 3 Smartwatch(s) using Debit Card.</t>
  </si>
  <si>
    <t>Matthew Carlson</t>
  </si>
  <si>
    <t>Matthew Carlson completed a purchase of 10 Mouse(s) for 980900 INR on 2023-11-11. The transaction was made via UPI.</t>
  </si>
  <si>
    <t>James Thomas bought 7 Monitor(s) for 25649 INR per unit on 2024-03-26. The total was 179543 INR, paid using Credit Card.</t>
  </si>
  <si>
    <t>Katrina Bates</t>
  </si>
  <si>
    <t>Katrina Bates bought 3 Desktop PC(s) for a total of 257415 INR, including tax, on 2024-06-01. Payment was made using Credit Card.</t>
  </si>
  <si>
    <t>Brian Garza</t>
  </si>
  <si>
    <t>Brian Garza paid 615104 INR for 8 Printer(s) on 2024-08-08, completing the transaction using Credit Card.</t>
  </si>
  <si>
    <t>Dr. Janice Rogers PhD</t>
  </si>
  <si>
    <t>On 2024-06-05, Dr. Janice Rogers PhD paid 158410 INR for 7 Laptop(s) using Debit Card.</t>
  </si>
  <si>
    <t>Megan Murphy</t>
  </si>
  <si>
    <t>Megan Murphy paid 407216 INR for 8 Printer(s) on 2023-12-28, completing the transaction using Cash.</t>
  </si>
  <si>
    <t>Justin Hoffman</t>
  </si>
  <si>
    <t>Justin Hoffman bought 5 Laptop(s) for 41725 INR per unit on 2024-04-17. The total was 208625 INR, paid using Credit Card.</t>
  </si>
  <si>
    <t>Caitlin Anderson</t>
  </si>
  <si>
    <t>On 2024-09-25, Caitlin Anderson paid 50328 INR for 8 Smartwatch(s) using Net Banking.</t>
  </si>
  <si>
    <t>Michelle White</t>
  </si>
  <si>
    <t>Michelle White paid 605106 INR for 9 Headphones(s) on 2024-05-02, completing the transaction using Debit Card.</t>
  </si>
  <si>
    <t>Alexandra Mckenzie</t>
  </si>
  <si>
    <t>Alexandra Mckenzie just purchased 5 Headphones(s) on 2024-05-06, with a total cost of 200355 INR. The payment was completed using Net Banking.</t>
  </si>
  <si>
    <t>Candace Holmes</t>
  </si>
  <si>
    <t>Candace Holmes completed a purchase of 7 Mouse(s) for 275807 INR on 2024-05-30. The transaction was made via Net Banking.</t>
  </si>
  <si>
    <t>Dr. Breanna Peterson DDS</t>
  </si>
  <si>
    <t>On 2023-11-09, Dr. Breanna Peterson DDS acquired 5 Headphones(s) at 9179 INR each. The total cost came to 45895 INR, paid with Credit Card.</t>
  </si>
  <si>
    <t>David Reid</t>
  </si>
  <si>
    <t>On 2023-10-22, David Reid purchased 6 Headphones(s) at a unit price of 8376 INR. The total amount including tax is 50256 INR, paid via Net Banking.</t>
  </si>
  <si>
    <t>Grace Watson</t>
  </si>
  <si>
    <t>Grace Watson paid 311635 INR for 5 Mouse(s) on 2024-05-22, completing the transaction using Cash.</t>
  </si>
  <si>
    <t>Joseph Maxwell</t>
  </si>
  <si>
    <t>On 2024-04-23, Joseph Maxwell purchased 10 Mouse(s) at a unit price of 93437 INR. The total amount including tax is 934370 INR, paid via Credit Card.</t>
  </si>
  <si>
    <t>Edward Lopez</t>
  </si>
  <si>
    <t>Edward Lopez bought 7 Desktop PC(s) for a total of 18130 INR, including tax, on 2024-01-05. Payment was made using Cash.</t>
  </si>
  <si>
    <t>Erika Brown bought 9 Smartwatch(s) for a total of 48348 INR, including tax, on 2024-09-05. Payment was made using Net Banking.</t>
  </si>
  <si>
    <t>Richard Ford</t>
  </si>
  <si>
    <t>Today, Richard Ford acquired 4 Desktop PC(s), paying a total of 381252 INR. The payment was made via Debit Card.</t>
  </si>
  <si>
    <t>Sherry Sanders</t>
  </si>
  <si>
    <t>On 2023-12-09, Sherry Sanders acquired 4 Keyboard(s) at 73949 INR each. The total cost came to 295796 INR, paid with Credit Card.</t>
  </si>
  <si>
    <t>Nicholas Rodriguez</t>
  </si>
  <si>
    <t>On 2024-05-24, Nicholas Rodriguez acquired 5 Keyboard(s) at 49018 INR each. The total cost came to 245090 INR, paid with Net Banking.</t>
  </si>
  <si>
    <t>William Montgomery</t>
  </si>
  <si>
    <t>William Montgomery paid 57204 INR for 7 Keyboard(s) on 2024-01-07, completing the transaction using Credit Card.</t>
  </si>
  <si>
    <t>Jill Ali</t>
  </si>
  <si>
    <t>Today, Jill Ali acquired 8 Headphones(s), paying a total of 128696 INR. The payment was made via Net Banking.</t>
  </si>
  <si>
    <t>Sheri Campbell</t>
  </si>
  <si>
    <t>On 2024-06-12, Sheri Campbell paid 8890 INR for 7 Desktop PC(s) using Net Banking.</t>
  </si>
  <si>
    <t>Justin Holt</t>
  </si>
  <si>
    <t>On 2023-11-23, 5 Laptop(s) were purchased by Justin Holt for 414380 INR, with payment made via Debit Card.</t>
  </si>
  <si>
    <t>Billy Green</t>
  </si>
  <si>
    <t>On 2024-05-05, Billy Green acquired 2 Monitor(s) at 94173 INR each. The total cost came to 188346 INR, paid with Credit Card.</t>
  </si>
  <si>
    <t>Brian Stewart</t>
  </si>
  <si>
    <t>On 2024-02-16, 8 Laptop(s) were purchased by Brian Stewart for 488568 INR, with payment made via UPI.</t>
  </si>
  <si>
    <t>Jason Black</t>
  </si>
  <si>
    <t>Jason Black completed a purchase of 1 Printer(s) for 93211 INR on 2024-01-30. The transaction was made via Debit Card.</t>
  </si>
  <si>
    <t>Hunter Jackson</t>
  </si>
  <si>
    <t>Hunter Jackson bought 6 Monitor(s) for 37163 INR per unit on 2024-04-13. The total was 222978 INR, paid using Cash.</t>
  </si>
  <si>
    <t>Cassandra Welch</t>
  </si>
  <si>
    <t>On 2024-03-18, Cassandra Welch paid 24978 INR for 1 Printer(s) using Credit Card.</t>
  </si>
  <si>
    <t>Cynthia Copeland</t>
  </si>
  <si>
    <t>Cynthia Copeland paid 279912 INR for 8 Monitor(s) on 2024-05-16, completing the transaction using Net Banking.</t>
  </si>
  <si>
    <t>Jennifer Scott MD</t>
  </si>
  <si>
    <t>On 2024-01-26, 6 Mouse(s) were purchased by Jennifer Scott MD for 494250 INR, with payment made via UPI.</t>
  </si>
  <si>
    <t>Raven Brown</t>
  </si>
  <si>
    <t>Raven Brown completed a purchase of 2 Smartwatch(s) for 14976 INR on 2024-03-28. The transaction was made via UPI.</t>
  </si>
  <si>
    <t>On 2024-01-03, John Burton acquired 1 Printer(s) at 70620 INR each. The total cost came to 70620 INR, paid with Credit Card.</t>
  </si>
  <si>
    <t>Debra Atkinson</t>
  </si>
  <si>
    <t>On 2024-05-16, Debra Atkinson acquired 3 Smartwatch(s) at 24100 INR each. The total cost came to 72300 INR, paid with Debit Card.</t>
  </si>
  <si>
    <t>Andrew Sexton</t>
  </si>
  <si>
    <t>Andrew Sexton bought 5 Printer(s) for 78702 INR per unit on 2023-11-29. The total was 393510 INR, paid using UPI.</t>
  </si>
  <si>
    <t>Alan Page</t>
  </si>
  <si>
    <t>Alan Page bought 10 Mouse(s) for a total of 90080 INR, including tax, on 2024-05-22. Payment was made using Credit Card.</t>
  </si>
  <si>
    <t>Katie Savage</t>
  </si>
  <si>
    <t>Katie Savage completed a purchase of 8 Laptop(s) for 251048 INR on 2023-10-06. The transaction was made via Credit Card.</t>
  </si>
  <si>
    <t>Jasmine Wilson</t>
  </si>
  <si>
    <t>On 2024-06-04, Jasmine Wilson purchased 2 Laptop(s) at a unit price of 20055 INR. The total amount including tax is 40110 INR, paid via Cash.</t>
  </si>
  <si>
    <t>Victoria Guzman</t>
  </si>
  <si>
    <t>Victoria Guzman just purchased 5 Laptop(s) on 2024-06-29, with a total cost of 117540 INR. The payment was completed using UPI.</t>
  </si>
  <si>
    <t>Stacey Knight</t>
  </si>
  <si>
    <t>Stacey Knight bought 1 Mouse(s) for 56569 INR per unit on 2023-10-05. The total was 56569 INR, paid using Net Banking.</t>
  </si>
  <si>
    <t>Lisa Meyer</t>
  </si>
  <si>
    <t>Lisa Meyer just purchased 1 Desktop PC(s) on 2024-02-10, with a total cost of 77533 INR. The payment was completed using Debit Card.</t>
  </si>
  <si>
    <t>Ricky Rodriguez</t>
  </si>
  <si>
    <t>Ricky Rodriguez completed a purchase of 2 Mouse(s) for 166954 INR on 2023-12-13. The transaction was made via Net Banking.</t>
  </si>
  <si>
    <t>Today, Danielle Brown acquired 2 Laptop(s), paying a total of 85956 INR. The payment was made via UPI.</t>
  </si>
  <si>
    <t>Gregory Johnson</t>
  </si>
  <si>
    <t>On 2024-09-17, Gregory Johnson acquired 10 Monitor(s) at 9333 INR each. The total cost came to 93330 INR, paid with Net Banking.</t>
  </si>
  <si>
    <t>Douglas Townsend</t>
  </si>
  <si>
    <t>On 2023-11-07, Douglas Townsend paid 66630 INR for 6 Smartwatch(s) using UPI.</t>
  </si>
  <si>
    <t>Lauren Perez</t>
  </si>
  <si>
    <t>Lauren Perez paid 77001 INR for 3 Smartwatch(s) on 2024-02-20, completing the transaction using UPI.</t>
  </si>
  <si>
    <t>Michael Evans PhD</t>
  </si>
  <si>
    <t>Michael Evans PhD bought 7 Monitor(s) for 87530 INR per unit on 2024-06-03. The total was 612710 INR, paid using Credit Card.</t>
  </si>
  <si>
    <t>Leonard Morris</t>
  </si>
  <si>
    <t>On 2024-07-11, Leonard Morris paid 67199 INR for 1 Smartphone(s) using Debit Card.</t>
  </si>
  <si>
    <t>Isaac Shah</t>
  </si>
  <si>
    <t>On 2024-02-09, 1 Tablet(s) were purchased by Isaac Shah for 65033 INR, with payment made via Debit Card.</t>
  </si>
  <si>
    <t>Juan Jones</t>
  </si>
  <si>
    <t>On 2024-02-21, Juan Jones acquired 1 Headphones(s) at 33237 INR each. The total cost came to 33237 INR, paid with Debit Card.</t>
  </si>
  <si>
    <t>Dominique Franco</t>
  </si>
  <si>
    <t>Dominique Franco bought 2 Tablet(s) for a total of 154456 INR, including tax, on 2024-07-01. Payment was made using Credit Card.</t>
  </si>
  <si>
    <t>Angela Cisneros DVM</t>
  </si>
  <si>
    <t>Angela Cisneros DVM completed a purchase of 3 Desktop PC(s) for 55011 INR on 2024-04-23. The transaction was made via UPI.</t>
  </si>
  <si>
    <t>Jeffrey Skinner</t>
  </si>
  <si>
    <t>Jeffrey Skinner bought 1 Headphones(s) for 66512 INR per unit on 2024-03-22. The total was 66512 INR, paid using Net Banking.</t>
  </si>
  <si>
    <t>Richard Ward</t>
  </si>
  <si>
    <t>Today, Richard Ward acquired 9 Desktop PC(s), paying a total of 469206 INR. The payment was made via Debit Card.</t>
  </si>
  <si>
    <t>On 2024-08-04, Benjamin Smith purchased 6 Printer(s) at a unit price of 76726 INR. The total amount including tax is 460356 INR, paid via Cash.</t>
  </si>
  <si>
    <t>On 2024-03-31, 5 Desktop PC(s) were purchased by Kelsey Smith for 30635 INR, with payment made via UPI.</t>
  </si>
  <si>
    <t>Diane Kim</t>
  </si>
  <si>
    <t>Diane Kim bought 4 Keyboard(s) for a total of 328820 INR, including tax, on 2024-07-03. Payment was made using Debit Card.</t>
  </si>
  <si>
    <t>Dr. Carolyn Walker DVM</t>
  </si>
  <si>
    <t>On 2024-08-27, Dr. Carolyn Walker DVM purchased 2 Smartwatch(s) at a unit price of 73602 INR. The total amount including tax is 147204 INR, paid via Net Banking.</t>
  </si>
  <si>
    <t>Mr. Brandon Sullivan DDS</t>
  </si>
  <si>
    <t>Mr. Brandon Sullivan DDS bought 9 Headphones(s) for a total of 738567 INR, including tax, on 2023-12-17. Payment was made using Cash.</t>
  </si>
  <si>
    <t>Martin Brown</t>
  </si>
  <si>
    <t>Martin Brown just purchased 8 Laptop(s) on 2024-02-21, with a total cost of 241536 INR. The payment was completed using Cash.</t>
  </si>
  <si>
    <t>Charles Howell</t>
  </si>
  <si>
    <t>Charles Howell just purchased 5 Headphones(s) on 2024-04-11, with a total cost of 225910 INR. The payment was completed using Credit Card.</t>
  </si>
  <si>
    <t>Brandy Smith</t>
  </si>
  <si>
    <t>On 2024-05-09, Brandy Smith purchased 7 Printer(s) at a unit price of 79516 INR. The total amount including tax is 556612 INR, paid via Cash.</t>
  </si>
  <si>
    <t>John Alexander</t>
  </si>
  <si>
    <t>John Alexander just purchased 1 Monitor(s) on 2024-03-31, with a total cost of 38087 INR. The payment was completed using UPI.</t>
  </si>
  <si>
    <t>Shannon Collins</t>
  </si>
  <si>
    <t>Shannon Collins bought 4 Smartphone(s) for a total of 251360 INR, including tax, on 2024-07-01. Payment was made using Net Banking.</t>
  </si>
  <si>
    <t>Billy Jones</t>
  </si>
  <si>
    <t>On 2024-02-14, 1 Tablet(s) were purchased by Billy Jones for 55699 INR, with payment made via Credit Card.</t>
  </si>
  <si>
    <t>Hunter Russell</t>
  </si>
  <si>
    <t>On 2024-03-28, Hunter Russell purchased 2 Monitor(s) at a unit price of 20982 INR. The total amount including tax is 41964 INR, paid via Net Banking.</t>
  </si>
  <si>
    <t>Robert Harris paid 121962 INR for 3 Tablet(s) on 2024-03-26, completing the transaction using Debit Card.</t>
  </si>
  <si>
    <t>Alicia Perez</t>
  </si>
  <si>
    <t>Alicia Perez paid 247842 INR for 3 Desktop PC(s) on 2024-05-11, completing the transaction using Credit Card.</t>
  </si>
  <si>
    <t>Amanda Rodriguez</t>
  </si>
  <si>
    <t>Today, Amanda Rodriguez acquired 10 Desktop PC(s), paying a total of 612390 INR. The payment was made via Cash.</t>
  </si>
  <si>
    <t>James Rodriguez</t>
  </si>
  <si>
    <t>James Rodriguez completed a purchase of 5 Tablet(s) for 259980 INR on 2024-04-11. The transaction was made via Credit Card.</t>
  </si>
  <si>
    <t>Emily Lucas</t>
  </si>
  <si>
    <t>Emily Lucas bought 3 Mouse(s) for a total of 110121 INR, including tax, on 2024-06-09. Payment was made using Cash.</t>
  </si>
  <si>
    <t>Terri Campbell</t>
  </si>
  <si>
    <t>On 2024-05-18, Terri Campbell acquired 2 Desktop PC(s) at 55474 INR each. The total cost came to 110948 INR, paid with Credit Card.</t>
  </si>
  <si>
    <t>Lisa Nguyen</t>
  </si>
  <si>
    <t>Lisa Nguyen just purchased 5 Smartwatch(s) on 2024-05-07, with a total cost of 86835 INR. The payment was completed using Net Banking.</t>
  </si>
  <si>
    <t>Jennifer Hancock</t>
  </si>
  <si>
    <t>On 2024-09-07, Jennifer Hancock acquired 6 Desktop PC(s) at 47803 INR each. The total cost came to 286818 INR, paid with Net Banking.</t>
  </si>
  <si>
    <t>Benjamin David</t>
  </si>
  <si>
    <t>On 2024-04-06, 3 Keyboard(s) were purchased by Benjamin David for 160554 INR, with payment made via Net Banking.</t>
  </si>
  <si>
    <t>Today, Amy Williams acquired 1 Desktop PC(s), paying a total of 71404 INR. The payment was made via Debit Card.</t>
  </si>
  <si>
    <t>On 2024-03-04, Matthew Jones purchased 7 Tablet(s) at a unit price of 81153 INR. The total amount including tax is 568071 INR, paid via Credit Card.</t>
  </si>
  <si>
    <t>Andrew Jones</t>
  </si>
  <si>
    <t>Andrew Jones just purchased 8 Tablet(s) on 2024-04-23, with a total cost of 238480 INR. The payment was completed using Net Banking.</t>
  </si>
  <si>
    <t>Joshua Mendoza</t>
  </si>
  <si>
    <t>Joshua Mendoza bought 9 Headphones(s) for 64335 INR per unit on 2023-12-18. The total was 579015 INR, paid using Cash.</t>
  </si>
  <si>
    <t>Amanda Waller</t>
  </si>
  <si>
    <t>Amanda Waller paid 78072 INR for 1 Monitor(s) on 2023-12-06, completing the transaction using Cash.</t>
  </si>
  <si>
    <t>Bryan Jordan</t>
  </si>
  <si>
    <t>On 2023-12-28, 10 Desktop PC(s) were purchased by Bryan Jordan for 500400 INR, with payment made via UPI.</t>
  </si>
  <si>
    <t>James Spencer</t>
  </si>
  <si>
    <t>On 2024-03-19, James Spencer purchased 6 Printer(s) at a unit price of 47885 INR. The total amount including tax is 287310 INR, paid via Cash.</t>
  </si>
  <si>
    <t>Benjamin Klein</t>
  </si>
  <si>
    <t>On 2024-05-14, Benjamin Klein paid 232164 INR for 9 Keyboard(s) using Debit Card.</t>
  </si>
  <si>
    <t>Patricia Morton completed a purchase of 6 Laptop(s) for 540492 INR on 2024-07-04. The transaction was made via Credit Card.</t>
  </si>
  <si>
    <t>Cindy Mendez</t>
  </si>
  <si>
    <t>Cindy Mendez just purchased 4 Smartwatch(s) on 2023-11-17, with a total cost of 9512 INR. The payment was completed using Debit Card.</t>
  </si>
  <si>
    <t>Stephanie Villanueva</t>
  </si>
  <si>
    <t>On 2023-11-25, 4 Tablet(s) were purchased by Stephanie Villanueva for 121228 INR, with payment made via UPI.</t>
  </si>
  <si>
    <t>April Young</t>
  </si>
  <si>
    <t>On 2024-05-15, April Young purchased 8 Smartphone(s) at a unit price of 63133 INR. The total amount including tax is 505064 INR, paid via Credit Card.</t>
  </si>
  <si>
    <t>Jennifer Rogers</t>
  </si>
  <si>
    <t>Jennifer Rogers paid 33131 INR for 7 Mouse(s) on 2024-09-27, completing the transaction using Cash.</t>
  </si>
  <si>
    <t>Rachael Hernandez</t>
  </si>
  <si>
    <t>On 2023-10-30, Rachael Hernandez acquired 4 Keyboard(s) at 16436 INR each. The total cost came to 65744 INR, paid with Net Banking.</t>
  </si>
  <si>
    <t>Hannah Stevens</t>
  </si>
  <si>
    <t>On 2023-12-14, 7 Monitor(s) were purchased by Hannah Stevens for 560840 INR, with payment made via Cash.</t>
  </si>
  <si>
    <t>Jasmine Edwards</t>
  </si>
  <si>
    <t>On 2024-09-05, Jasmine Edwards paid 355090 INR for 5 Smartphone(s) using Debit Card.</t>
  </si>
  <si>
    <t>Beth Barrett</t>
  </si>
  <si>
    <t>Today, Beth Barrett acquired 2 Headphones(s), paying a total of 66816 INR. The payment was made via Net Banking.</t>
  </si>
  <si>
    <t>Chad Levy</t>
  </si>
  <si>
    <t>Chad Levy bought 3 Laptop(s) for a total of 207903 INR, including tax, on 2024-01-06. Payment was made using UPI.</t>
  </si>
  <si>
    <t>Charlotte Gregory</t>
  </si>
  <si>
    <t>On 2023-10-05, Charlotte Gregory purchased 7 Laptop(s) at a unit price of 54164 INR. The total amount including tax is 379148 INR, paid via Debit Card.</t>
  </si>
  <si>
    <t>Darrell Chavez</t>
  </si>
  <si>
    <t>Darrell Chavez completed a purchase of 10 Monitor(s) for 624070 INR on 2024-04-09. The transaction was made via UPI.</t>
  </si>
  <si>
    <t>Carol Maldonado</t>
  </si>
  <si>
    <t>Carol Maldonado completed a purchase of 8 Desktop PC(s) for 555832 INR on 2024-03-27. The transaction was made via Cash.</t>
  </si>
  <si>
    <t>Drew Cruz</t>
  </si>
  <si>
    <t>On 2024-07-06, Drew Cruz acquired 10 Printer(s) at 84153 INR each. The total cost came to 841530 INR, paid with UPI.</t>
  </si>
  <si>
    <t>Bryce Gonzalez</t>
  </si>
  <si>
    <t>Bryce Gonzalez just purchased 8 Desktop PC(s) on 2024-03-25, with a total cost of 129952 INR. The payment was completed using Net Banking.</t>
  </si>
  <si>
    <t>Michelle Valenzuela</t>
  </si>
  <si>
    <t>On 2024-07-13, Michelle Valenzuela purchased 5 Monitor(s) at a unit price of 49948 INR. The total amount including tax is 249740 INR, paid via Credit Card.</t>
  </si>
  <si>
    <t>Michelle Ball</t>
  </si>
  <si>
    <t>On 2023-12-25, Michelle Ball paid 157202 INR for 2 Laptop(s) using Credit Card.</t>
  </si>
  <si>
    <t>Joshua Martinez</t>
  </si>
  <si>
    <t>Joshua Martinez bought 9 Tablet(s) for 66920 INR per unit on 2024-02-11. The total was 602280 INR, paid using Credit Card.</t>
  </si>
  <si>
    <t>Frances Flores</t>
  </si>
  <si>
    <t>On 2024-07-13, Frances Flores purchased 2 Printer(s) at a unit price of 67502 INR. The total amount including tax is 135004 INR, paid via Debit Card.</t>
  </si>
  <si>
    <t>Louis Mclaughlin</t>
  </si>
  <si>
    <t>On 2024-02-03, Louis Mclaughlin acquired 5 Smartwatch(s) at 20482 INR each. The total cost came to 102410 INR, paid with Cash.</t>
  </si>
  <si>
    <t>Jennifer Moore</t>
  </si>
  <si>
    <t>On 2024-07-07, Jennifer Moore paid 355380 INR for 5 Mouse(s) using UPI.</t>
  </si>
  <si>
    <t>Bradley Waters</t>
  </si>
  <si>
    <t>Bradley Waters just purchased 3 Printer(s) on 2024-01-03, with a total cost of 16560 INR. The payment was completed using Cash.</t>
  </si>
  <si>
    <t>Jonathan Manning</t>
  </si>
  <si>
    <t>Jonathan Manning bought 6 Smartphone(s) for 94859 INR per unit on 2024-03-05. The total was 569154 INR, paid using Credit Card.</t>
  </si>
  <si>
    <t>Sarah Hicks</t>
  </si>
  <si>
    <t>Sarah Hicks bought 5 Mouse(s) for a total of 413650 INR, including tax, on 2024-08-11. Payment was made using UPI.</t>
  </si>
  <si>
    <t>Rebecca Sullivan</t>
  </si>
  <si>
    <t>On 2024-03-12, Rebecca Sullivan acquired 2 Mouse(s) at 11724 INR each. The total cost came to 23448 INR, paid with Debit Card.</t>
  </si>
  <si>
    <t>Arthur Lee</t>
  </si>
  <si>
    <t>Arthur Lee bought 2 Tablet(s) for 16426 INR per unit on 2023-10-07. The total was 32852 INR, paid using Cash.</t>
  </si>
  <si>
    <t>Billy Garcia</t>
  </si>
  <si>
    <t>Billy Garcia just purchased 2 Printer(s) on 2024-09-27, with a total cost of 86132 INR. The payment was completed using Debit Card.</t>
  </si>
  <si>
    <t>Joseph Leon</t>
  </si>
  <si>
    <t>Joseph Leon bought 4 Laptop(s) for a total of 174028 INR, including tax, on 2024-07-13. Payment was made using UPI.</t>
  </si>
  <si>
    <t>Jessica Lee just purchased 4 Smartphone(s) on 2023-11-18, with a total cost of 236044 INR. The payment was completed using Credit Card.</t>
  </si>
  <si>
    <t>Today, Michael Martinez acquired 3 Desktop PC(s), paying a total of 262188 INR. The payment was made via Net Banking.</t>
  </si>
  <si>
    <t>Today, Matthew Rodriguez acquired 10 Laptop(s), paying a total of 128060 INR. The payment was made via Credit Card.</t>
  </si>
  <si>
    <t>Morgan Gibson</t>
  </si>
  <si>
    <t>On 2023-12-06, 4 Smartwatch(s) were purchased by Morgan Gibson for 192096 INR, with payment made via Net Banking.</t>
  </si>
  <si>
    <t>On 2024-06-03, Matthew Anderson purchased 7 Tablet(s) at a unit price of 98193 INR. The total amount including tax is 687351 INR, paid via Credit Card.</t>
  </si>
  <si>
    <t>Erica Miller</t>
  </si>
  <si>
    <t>On 2024-08-05, Erica Miller acquired 2 Laptop(s) at 51346 INR each. The total cost came to 102692 INR, paid with Cash.</t>
  </si>
  <si>
    <t>Ralph Miller</t>
  </si>
  <si>
    <t>On 2024-04-25, Ralph Miller purchased 7 Printer(s) at a unit price of 56724 INR. The total amount including tax is 397068 INR, paid via Debit Card.</t>
  </si>
  <si>
    <t>Autumn Wilkins</t>
  </si>
  <si>
    <t>Autumn Wilkins bought 6 Headphones(s) for 19978 INR per unit on 2024-05-25. The total was 119868 INR, paid using Credit Card.</t>
  </si>
  <si>
    <t>Cynthia Berger</t>
  </si>
  <si>
    <t>Cynthia Berger completed a purchase of 3 Desktop PC(s) for 210075 INR on 2023-12-21. The transaction was made via UPI.</t>
  </si>
  <si>
    <t>Nathan Webb PhD</t>
  </si>
  <si>
    <t>Nathan Webb PhD bought 10 Printer(s) for 1451 INR per unit on 2024-01-24. The total was 14510 INR, paid using Debit Card.</t>
  </si>
  <si>
    <t>Elizabeth Chandler</t>
  </si>
  <si>
    <t>Elizabeth Chandler bought 4 Printer(s) for 59618 INR per unit on 2024-09-16. The total was 238472 INR, paid using UPI.</t>
  </si>
  <si>
    <t>Melissa Johnson</t>
  </si>
  <si>
    <t>Melissa Johnson paid 451950 INR for 6 Laptop(s) on 2024-01-03, completing the transaction using Credit Card.</t>
  </si>
  <si>
    <t>April Garcia</t>
  </si>
  <si>
    <t>On 2024-03-24, April Garcia purchased 7 Laptop(s) at a unit price of 73476 INR. The total amount including tax is 514332 INR, paid via UPI.</t>
  </si>
  <si>
    <t>Hannah Young MD</t>
  </si>
  <si>
    <t>On 2024-08-15, 6 Desktop PC(s) were purchased by Hannah Young MD for 180132 INR, with payment made via UPI.</t>
  </si>
  <si>
    <t>Kristine Davis</t>
  </si>
  <si>
    <t>On 2023-11-29, 7 Printer(s) were purchased by Kristine Davis for 556444 INR, with payment made via UPI.</t>
  </si>
  <si>
    <t>Matthew Elliott</t>
  </si>
  <si>
    <t>Matthew Elliott bought 8 Smartphone(s) for 10335 INR per unit on 2024-03-14. The total was 82680 INR, paid using Debit Card.</t>
  </si>
  <si>
    <t>Miss Stacey Coleman</t>
  </si>
  <si>
    <t>Miss Stacey Coleman paid 259287 INR for 7 Keyboard(s) on 2024-06-23, completing the transaction using Credit Card.</t>
  </si>
  <si>
    <t>Ann Mcdowell</t>
  </si>
  <si>
    <t>Ann Mcdowell bought 6 Desktop PC(s) for 65936 INR per unit on 2024-03-23. The total was 395616 INR, paid using Cash.</t>
  </si>
  <si>
    <t>Amanda Huynh</t>
  </si>
  <si>
    <t>Amanda Huynh bought 1 Desktop PC(s) for a total of 76605 INR, including tax, on 2024-02-26. Payment was made using UPI.</t>
  </si>
  <si>
    <t>Daniel Thomas</t>
  </si>
  <si>
    <t>Daniel Thomas completed a purchase of 3 Desktop PC(s) for 232167 INR on 2024-06-15. The transaction was made via UPI.</t>
  </si>
  <si>
    <t>Steven Brown just purchased 4 Laptop(s) on 2024-02-16, with a total cost of 153972 INR. The payment was completed using Net Banking.</t>
  </si>
  <si>
    <t>On 2024-06-20, Brian Thompson acquired 5 Smartwatch(s) at 39777 INR each. The total cost came to 198885 INR, paid with Cash.</t>
  </si>
  <si>
    <t>Deanna Foster</t>
  </si>
  <si>
    <t>Today, Deanna Foster acquired 4 Printer(s), paying a total of 72052 INR. The payment was made via Debit Card.</t>
  </si>
  <si>
    <t>Nicole Thomas</t>
  </si>
  <si>
    <t>On 2024-07-01, Nicole Thomas purchased 7 Monitor(s) at a unit price of 64549 INR. The total amount including tax is 451843 INR, paid via Cash.</t>
  </si>
  <si>
    <t>Paul Barnes</t>
  </si>
  <si>
    <t>Paul Barnes paid 281309 INR for 7 Printer(s) on 2024-04-25, completing the transaction using UPI.</t>
  </si>
  <si>
    <t>Lindsey Cooke</t>
  </si>
  <si>
    <t>On 2023-12-28, Lindsey Cooke acquired 5 Printer(s) at 28807 INR each. The total cost came to 144035 INR, paid with Debit Card.</t>
  </si>
  <si>
    <t>Rhonda Thomas</t>
  </si>
  <si>
    <t>Rhonda Thomas completed a purchase of 5 Desktop PC(s) for 223725 INR on 2024-05-02. The transaction was made via Net Banking.</t>
  </si>
  <si>
    <t>Melissa Gutierrez</t>
  </si>
  <si>
    <t>Melissa Gutierrez just purchased 5 Keyboard(s) on 2023-12-28, with a total cost of 470570 INR. The payment was completed using Cash.</t>
  </si>
  <si>
    <t>Lance Wagner</t>
  </si>
  <si>
    <t>On 2023-10-26, Lance Wagner paid 174572 INR for 2 Printer(s) using Net Banking.</t>
  </si>
  <si>
    <t>Destiny Mccarthy</t>
  </si>
  <si>
    <t>Destiny Mccarthy paid 464208 INR for 6 Laptop(s) on 2024-08-08, completing the transaction using UPI.</t>
  </si>
  <si>
    <t>Linda Murphy</t>
  </si>
  <si>
    <t>On 2024-08-16, 1 Monitor(s) were purchased by Linda Murphy for 75674 INR, with payment made via UPI.</t>
  </si>
  <si>
    <t>Kyle Summers</t>
  </si>
  <si>
    <t>On 2024-03-07, Kyle Summers acquired 4 Printer(s) at 28696 INR each. The total cost came to 114784 INR, paid with UPI.</t>
  </si>
  <si>
    <t>Austin Shepard</t>
  </si>
  <si>
    <t>Austin Shepard just purchased 1 Smartphone(s) on 2023-11-25, with a total cost of 14497 INR. The payment was completed using Debit Card.</t>
  </si>
  <si>
    <t>Gregory Cox</t>
  </si>
  <si>
    <t>Gregory Cox bought 5 Headphones(s) for 62767 INR per unit on 2024-04-24. The total was 313835 INR, paid using Debit Card.</t>
  </si>
  <si>
    <t>Michael Weeks</t>
  </si>
  <si>
    <t>Michael Weeks bought 4 Tablet(s) for 52398 INR per unit on 2023-12-20. The total was 209592 INR, paid using Credit Card.</t>
  </si>
  <si>
    <t>Ryan Mitchell</t>
  </si>
  <si>
    <t>On 2024-02-15, 5 Smartwatch(s) were purchased by Ryan Mitchell for 473790 INR, with payment made via Debit Card.</t>
  </si>
  <si>
    <t>Mary Andrews</t>
  </si>
  <si>
    <t>Mary Andrews paid 61812 INR for 3 Smartphone(s) on 2023-12-11, completing the transaction using UPI.</t>
  </si>
  <si>
    <t>Angela Russell paid 167988 INR for 2 Smartwatch(s) on 2024-08-08, completing the transaction using Credit Card.</t>
  </si>
  <si>
    <t>Amy Bass</t>
  </si>
  <si>
    <t>Amy Bass paid 33928 INR for 1 Laptop(s) on 2024-02-19, completing the transaction using Credit Card.</t>
  </si>
  <si>
    <t>Hannah Mccarthy</t>
  </si>
  <si>
    <t>Today, Hannah Mccarthy acquired 2 Smartwatch(s), paying a total of 23572 INR. The payment was made via Credit Card.</t>
  </si>
  <si>
    <t>Timothy Ross</t>
  </si>
  <si>
    <t>Today, Timothy Ross acquired 2 Desktop PC(s), paying a total of 143694 INR. The payment was made via Credit Card.</t>
  </si>
  <si>
    <t>Troy Lewis</t>
  </si>
  <si>
    <t>Today, Troy Lewis acquired 3 Monitor(s), paying a total of 109206 INR. The payment was made via Credit Card.</t>
  </si>
  <si>
    <t>Daniel Collins</t>
  </si>
  <si>
    <t>On 2023-11-16, 2 Smartwatch(s) were purchased by Daniel Collins for 70848 INR, with payment made via Net Banking.</t>
  </si>
  <si>
    <t>Kathleen Sims</t>
  </si>
  <si>
    <t>Kathleen Sims completed a purchase of 8 Laptop(s) for 688192 INR on 2024-08-16. The transaction was made via Net Banking.</t>
  </si>
  <si>
    <t>John Contreras</t>
  </si>
  <si>
    <t>Today, John Contreras acquired 9 Smartwatch(s), paying a total of 395001 INR. The payment was made via Credit Card.</t>
  </si>
  <si>
    <t>Mark Armstrong</t>
  </si>
  <si>
    <t>Mark Armstrong completed a purchase of 9 Printer(s) for 132372 INR on 2024-09-23. The transaction was made via Credit Card.</t>
  </si>
  <si>
    <t>Tina Perkins</t>
  </si>
  <si>
    <t>Tina Perkins bought 9 Smartphone(s) for a total of 888840 INR, including tax, on 2024-06-02. Payment was made using UPI.</t>
  </si>
  <si>
    <t>David Rogers</t>
  </si>
  <si>
    <t>David Rogers bought 2 Laptop(s) for a total of 178502 INR, including tax, on 2024-07-20. Payment was made using Cash.</t>
  </si>
  <si>
    <t>Dawn Bowers</t>
  </si>
  <si>
    <t>Dawn Bowers completed a purchase of 8 Smartphone(s) for 340504 INR on 2024-03-05. The transaction was made via UPI.</t>
  </si>
  <si>
    <t>Cassandra Williams</t>
  </si>
  <si>
    <t>On 2024-05-20, Cassandra Williams acquired 2 Desktop PC(s) at 98669 INR each. The total cost came to 197338 INR, paid with UPI.</t>
  </si>
  <si>
    <t>Brandon Martin</t>
  </si>
  <si>
    <t>On 2024-08-30, Brandon Martin paid 114244 INR for 2 Keyboard(s) using Cash.</t>
  </si>
  <si>
    <t>Madison Key</t>
  </si>
  <si>
    <t>On 2024-06-24, Madison Key purchased 1 Smartwatch(s) at a unit price of 40793 INR. The total amount including tax is 40793 INR, paid via Net Banking.</t>
  </si>
  <si>
    <t>Christine Sanchez</t>
  </si>
  <si>
    <t>On 2024-09-26, Christine Sanchez purchased 2 Laptop(s) at a unit price of 88807 INR. The total amount including tax is 177614 INR, paid via UPI.</t>
  </si>
  <si>
    <t>Tina Lozano</t>
  </si>
  <si>
    <t>On 2024-07-22, 3 Monitor(s) were purchased by Tina Lozano for 100758 INR, with payment made via Credit Card.</t>
  </si>
  <si>
    <t>Austin Landry</t>
  </si>
  <si>
    <t>Today, Austin Landry acquired 2 Keyboard(s), paying a total of 117170 INR. The payment was made via Debit Card.</t>
  </si>
  <si>
    <t>Ronald Tate</t>
  </si>
  <si>
    <t>Ronald Tate bought 6 Mouse(s) for 39813 INR per unit on 2024-03-31. The total was 238878 INR, paid using Debit Card.</t>
  </si>
  <si>
    <t>Monique Richardson</t>
  </si>
  <si>
    <t>On 2024-07-20, Monique Richardson acquired 9 Tablet(s) at 71554 INR each. The total cost came to 643986 INR, paid with Cash.</t>
  </si>
  <si>
    <t>George Mccoy</t>
  </si>
  <si>
    <t>Today, George Mccoy acquired 8 Desktop PC(s), paying a total of 615376 INR. The payment was made via Cash.</t>
  </si>
  <si>
    <t>Christine Chen</t>
  </si>
  <si>
    <t>Today, Christine Chen acquired 3 Mouse(s), paying a total of 151452 INR. The payment was made via Cash.</t>
  </si>
  <si>
    <t>Dr. Cynthia Oliver DDS</t>
  </si>
  <si>
    <t>Today, Dr. Cynthia Oliver DDS acquired 4 Tablet(s), paying a total of 395208 INR. The payment was made via Net Banking.</t>
  </si>
  <si>
    <t>Brittany Nunez</t>
  </si>
  <si>
    <t>On 2024-04-26, Brittany Nunez purchased 4 Desktop PC(s) at a unit price of 25896 INR. The total amount including tax is 103584 INR, paid via Credit Card.</t>
  </si>
  <si>
    <t>Diane Mckee</t>
  </si>
  <si>
    <t>Diane Mckee completed a purchase of 5 Monitor(s) for 105510 INR on 2024-06-20. The transaction was made via Credit Card.</t>
  </si>
  <si>
    <t>Michael Salazar</t>
  </si>
  <si>
    <t>Michael Salazar paid 228339 INR for 3 Desktop PC(s) on 2024-01-22, completing the transaction using Debit Card.</t>
  </si>
  <si>
    <t>On 2024-04-01, 4 Smartphone(s) were purchased by Gregory Martinez for 28324 INR, with payment made via UPI.</t>
  </si>
  <si>
    <t>Jessica Thomas</t>
  </si>
  <si>
    <t>Jessica Thomas just purchased 8 Laptop(s) on 2024-03-03, with a total cost of 307544 INR. The payment was completed using Net Banking.</t>
  </si>
  <si>
    <t>Sandra Carter</t>
  </si>
  <si>
    <t>Sandra Carter bought 7 Printer(s) for a total of 200081 INR, including tax, on 2024-08-12. Payment was made using UPI.</t>
  </si>
  <si>
    <t>Timothy Ramos bought 1 Keyboard(s) for a total of 18664 INR, including tax, on 2024-08-14. Payment was made using Credit Card.</t>
  </si>
  <si>
    <t>Dennis Warren</t>
  </si>
  <si>
    <t>Dennis Warren completed a purchase of 8 Desktop PC(s) for 492808 INR on 2024-08-22. The transaction was made via UPI.</t>
  </si>
  <si>
    <t>Mike Burns</t>
  </si>
  <si>
    <t>Mike Burns bought 8 Keyboard(s) for 7910 INR per unit on 2024-03-05. The total was 63280 INR, paid using Credit Card.</t>
  </si>
  <si>
    <t>Michelle Smith</t>
  </si>
  <si>
    <t>On 2024-06-29, 2 Smartwatch(s) were purchased by Michelle Smith for 106086 INR, with payment made via Debit Card.</t>
  </si>
  <si>
    <t>Erica Flores</t>
  </si>
  <si>
    <t>Erica Flores bought 3 Monitor(s) for 2197 INR per unit on 2024-06-29. The total was 6591 INR, paid using Debit Card.</t>
  </si>
  <si>
    <t>Jasmine Wright</t>
  </si>
  <si>
    <t>Jasmine Wright bought 8 Laptop(s) for a total of 432680 INR, including tax, on 2024-06-22. Payment was made using UPI.</t>
  </si>
  <si>
    <t>Megan Thompson</t>
  </si>
  <si>
    <t>On 2023-11-12, Megan Thompson paid 186750 INR for 3 Keyboard(s) using Net Banking.</t>
  </si>
  <si>
    <t>John Hall paid 490890 INR for 6 Mouse(s) on 2023-10-19, completing the transaction using Debit Card.</t>
  </si>
  <si>
    <t>Carrie Wallace</t>
  </si>
  <si>
    <t>Carrie Wallace paid 237836 INR for 4 Laptop(s) on 2024-02-05, completing the transaction using UPI.</t>
  </si>
  <si>
    <t>Patrick Sosa</t>
  </si>
  <si>
    <t>Today, Patrick Sosa acquired 6 Monitor(s), paying a total of 49812 INR. The payment was made via Debit Card.</t>
  </si>
  <si>
    <t>Emily Smith DDS</t>
  </si>
  <si>
    <t>On 2023-12-02, Emily Smith DDS purchased 1 Desktop PC(s) at a unit price of 1990 INR. The total amount including tax is 1990 INR, paid via Cash.</t>
  </si>
  <si>
    <t>Adam Holland</t>
  </si>
  <si>
    <t>Adam Holland completed a purchase of 9 Laptop(s) for 387540 INR on 2023-12-01. The transaction was made via Credit Card.</t>
  </si>
  <si>
    <t>Elizabeth Hall</t>
  </si>
  <si>
    <t>Elizabeth Hall just purchased 9 Smartphone(s) on 2023-10-05, with a total cost of 599454 INR. The payment was completed using Cash.</t>
  </si>
  <si>
    <t>Paula Marks</t>
  </si>
  <si>
    <t>Paula Marks bought 10 Desktop PC(s) for a total of 787010 INR, including tax, on 2023-11-14. Payment was made using Net Banking.</t>
  </si>
  <si>
    <t>Victoria Yu DDS</t>
  </si>
  <si>
    <t>Victoria Yu DDS bought 10 Smartphone(s) for a total of 640100 INR, including tax, on 2023-10-26. Payment was made using Net Banking.</t>
  </si>
  <si>
    <t>Rachel Garcia</t>
  </si>
  <si>
    <t>Rachel Garcia bought 4 Mouse(s) for 55056 INR per unit on 2024-08-17. The total was 220224 INR, paid using UPI.</t>
  </si>
  <si>
    <t>Derek Ramos</t>
  </si>
  <si>
    <t>On 2024-03-20, Derek Ramos acquired 1 Desktop PC(s) at 33678 INR each. The total cost came to 33678 INR, paid with UPI.</t>
  </si>
  <si>
    <t>Valerie Anderson</t>
  </si>
  <si>
    <t>Valerie Anderson just purchased 6 Laptop(s) on 2024-06-12, with a total cost of 343878 INR. The payment was completed using Cash.</t>
  </si>
  <si>
    <t>On 2023-10-30, 6 Tablet(s) were purchased by Christina Smith for 253158 INR, with payment made via Credit Card.</t>
  </si>
  <si>
    <t>Joel Boyd</t>
  </si>
  <si>
    <t>Joel Boyd paid 219465 INR for 3 Headphones(s) on 2024-09-11, completing the transaction using Net Banking.</t>
  </si>
  <si>
    <t>Earl Anderson MD</t>
  </si>
  <si>
    <t>Today, Earl Anderson MD acquired 1 Mouse(s), paying a total of 1269 INR. The payment was made via Cash.</t>
  </si>
  <si>
    <t>Sarah Dixon</t>
  </si>
  <si>
    <t>Sarah Dixon just purchased 5 Monitor(s) on 2023-12-14, with a total cost of 429395 INR. The payment was completed using Credit Card.</t>
  </si>
  <si>
    <t>Katelyn Patterson</t>
  </si>
  <si>
    <t>Today, Katelyn Patterson acquired 2 Headphones(s), paying a total of 139034 INR. The payment was made via Debit Card.</t>
  </si>
  <si>
    <t>David Garza</t>
  </si>
  <si>
    <t>David Garza bought 3 Keyboard(s) for 60614 INR per unit on 2024-02-06. The total was 181842 INR, paid using Net Banking.</t>
  </si>
  <si>
    <t>Heather Fletcher</t>
  </si>
  <si>
    <t>Heather Fletcher just purchased 10 Smartphone(s) on 2024-08-03, with a total cost of 539990 INR. The payment was completed using UPI.</t>
  </si>
  <si>
    <t>John Avila</t>
  </si>
  <si>
    <t>John Avila completed a purchase of 3 Smartwatch(s) for 64119 INR on 2023-11-05. The transaction was made via Debit Card.</t>
  </si>
  <si>
    <t>James Johnson completed a purchase of 5 Smartphone(s) for 300590 INR on 2023-10-12. The transaction was made via UPI.</t>
  </si>
  <si>
    <t>Glenn Fox</t>
  </si>
  <si>
    <t>On 2024-06-26, 3 Smartwatch(s) were purchased by Glenn Fox for 251913 INR, with payment made via Debit Card.</t>
  </si>
  <si>
    <t>Aaron Shelton</t>
  </si>
  <si>
    <t>Today, Aaron Shelton acquired 4 Headphones(s), paying a total of 43756 INR. The payment was made via UPI.</t>
  </si>
  <si>
    <t>Mr. David Porter</t>
  </si>
  <si>
    <t>Mr. David Porter paid 3575 INR for 1 Mouse(s) on 2023-11-27, completing the transaction using UPI.</t>
  </si>
  <si>
    <t>Karen Turner</t>
  </si>
  <si>
    <t>On 2024-03-22, 5 Desktop PC(s) were purchased by Karen Turner for 391640 INR, with payment made via Net Banking.</t>
  </si>
  <si>
    <t>Adam Koch</t>
  </si>
  <si>
    <t>On 2024-09-17, Adam Koch purchased 5 Mouse(s) at a unit price of 39530 INR. The total amount including tax is 197650 INR, paid via Net Banking.</t>
  </si>
  <si>
    <t>Gary Jackson</t>
  </si>
  <si>
    <t>Gary Jackson paid 420098 INR for 7 Mouse(s) on 2024-04-22, completing the transaction using Cash.</t>
  </si>
  <si>
    <t>Brianna Jenkins</t>
  </si>
  <si>
    <t>Brianna Jenkins paid 261336 INR for 8 Headphones(s) on 2024-04-03, completing the transaction using Net Banking.</t>
  </si>
  <si>
    <t>Thomas Robinson bought 5 Tablet(s) for 74485 INR per unit on 2024-06-08. The total was 372425 INR, paid using Net Banking.</t>
  </si>
  <si>
    <t>Patricia Anderson</t>
  </si>
  <si>
    <t>Today, Patricia Anderson acquired 6 Smartwatch(s), paying a total of 544452 INR. The payment was made via Credit Card.</t>
  </si>
  <si>
    <t>Veronica Cooke</t>
  </si>
  <si>
    <t>On 2024-06-23, Veronica Cooke purchased 7 Printer(s) at a unit price of 35762 INR. The total amount including tax is 250334 INR, paid via UPI.</t>
  </si>
  <si>
    <t>On 2024-04-07, Elizabeth Smith purchased 3 Smartwatch(s) at a unit price of 68113 INR. The total amount including tax is 204339 INR, paid via Debit Card.</t>
  </si>
  <si>
    <t>Today, Stephanie Fisher acquired 6 Printer(s), paying a total of 29790 INR. The payment was made via Cash.</t>
  </si>
  <si>
    <t>Megan Watson</t>
  </si>
  <si>
    <t>Today, Megan Watson acquired 4 Printer(s), paying a total of 104736 INR. The payment was made via UPI.</t>
  </si>
  <si>
    <t>Kristina Meyer</t>
  </si>
  <si>
    <t>On 2023-10-12, Kristina Meyer paid 223752 INR for 6 Mouse(s) using Credit Card.</t>
  </si>
  <si>
    <t>Sean Bell</t>
  </si>
  <si>
    <t>Sean Bell bought 3 Tablet(s) for 2424 INR per unit on 2024-05-28. The total was 7272 INR, paid using Debit Card.</t>
  </si>
  <si>
    <t>Raymond Morris</t>
  </si>
  <si>
    <t>Raymond Morris paid 213392 INR for 8 Desktop PC(s) on 2023-12-17, completing the transaction using Net Banking.</t>
  </si>
  <si>
    <t>Christopher Villa</t>
  </si>
  <si>
    <t>Christopher Villa paid 382132 INR for 4 Monitor(s) on 2024-08-17, completing the transaction using Debit Card.</t>
  </si>
  <si>
    <t>Brad Perez</t>
  </si>
  <si>
    <t>On 2024-07-05, Brad Perez purchased 10 Desktop PC(s) at a unit price of 29005 INR. The total amount including tax is 290050 INR, paid via Credit Card.</t>
  </si>
  <si>
    <t>Michael Peck</t>
  </si>
  <si>
    <t>Michael Peck completed a purchase of 9 Smartphone(s) for 866160 INR on 2023-12-07. The transaction was made via Net Banking.</t>
  </si>
  <si>
    <t>Brianna Hoffman</t>
  </si>
  <si>
    <t>On 2024-07-05, Brianna Hoffman acquired 5 Tablet(s) at 53131 INR each. The total cost came to 265655 INR, paid with Debit Card.</t>
  </si>
  <si>
    <t>John Hawkins</t>
  </si>
  <si>
    <t>On 2024-04-19, John Hawkins acquired 5 Smartwatch(s) at 79971 INR each. The total cost came to 399855 INR, paid with UPI.</t>
  </si>
  <si>
    <t>Steven Brown paid 34920 INR for 4 Mouse(s) on 2024-05-01, completing the transaction using Cash.</t>
  </si>
  <si>
    <t>Today, Michael Johnson acquired 9 Laptop(s), paying a total of 44343 INR. The payment was made via Credit Card.</t>
  </si>
  <si>
    <t>Christie Montoya</t>
  </si>
  <si>
    <t>Christie Montoya bought 10 Printer(s) for 8080 INR per unit on 2024-05-20. The total was 80800 INR, paid using Debit Card.</t>
  </si>
  <si>
    <t>Lauren Lopez MD</t>
  </si>
  <si>
    <t>Lauren Lopez MD bought 9 Mouse(s) for a total of 214128 INR, including tax, on 2023-12-12. Payment was made using Net Banking.</t>
  </si>
  <si>
    <t>William Jones Jr.</t>
  </si>
  <si>
    <t>William Jones Jr. completed a purchase of 9 Laptop(s) for 161469 INR on 2024-04-04. The transaction was made via UPI.</t>
  </si>
  <si>
    <t>Courtney Edwards</t>
  </si>
  <si>
    <t>Courtney Edwards just purchased 7 Keyboard(s) on 2024-04-25, with a total cost of 296373 INR. The payment was completed using Debit Card.</t>
  </si>
  <si>
    <t>Stacey Joseph</t>
  </si>
  <si>
    <t>Stacey Joseph just purchased 9 Headphones(s) on 2023-11-18, with a total cost of 643221 INR. The payment was completed using Debit Card.</t>
  </si>
  <si>
    <t>Ronald Williams</t>
  </si>
  <si>
    <t>Ronald Williams bought 8 Laptop(s) for 59901 INR per unit on 2023-11-09. The total was 479208 INR, paid using Cash.</t>
  </si>
  <si>
    <t>Joann Robinson</t>
  </si>
  <si>
    <t>On 2024-08-05, Joann Robinson purchased 4 Mouse(s) at a unit price of 7941 INR. The total amount including tax is 31764 INR, paid via Credit Card.</t>
  </si>
  <si>
    <t>Regina Erickson</t>
  </si>
  <si>
    <t>On 2024-09-24, Regina Erickson purchased 4 Printer(s) at a unit price of 12748 INR. The total amount including tax is 50992 INR, paid via Credit Card.</t>
  </si>
  <si>
    <t>Robert Brown bought 2 Smartwatch(s) for 4055 INR per unit on 2024-04-08. The total was 8110 INR, paid using Net Banking.</t>
  </si>
  <si>
    <t>Brian Petersen</t>
  </si>
  <si>
    <t>On 2023-12-20, 4 Laptop(s) were purchased by Brian Petersen for 125628 INR, with payment made via Credit Card.</t>
  </si>
  <si>
    <t>On 2024-01-20, William Adams paid 236411 INR for 7 Keyboard(s) using UPI.</t>
  </si>
  <si>
    <t>Lisa Henderson</t>
  </si>
  <si>
    <t>Lisa Henderson paid 74783 INR for 1 Keyboard(s) on 2024-05-03, completing the transaction using Debit Card.</t>
  </si>
  <si>
    <t>Kevin Barnes</t>
  </si>
  <si>
    <t>On 2024-03-06, Kevin Barnes acquired 7 Laptop(s) at 79655 INR each. The total cost came to 557585 INR, paid with Debit Card.</t>
  </si>
  <si>
    <t>Victoria Ramirez</t>
  </si>
  <si>
    <t>On 2024-06-21, Victoria Ramirez acquired 1 Smartphone(s) at 72042 INR each. The total cost came to 72042 INR, paid with Cash.</t>
  </si>
  <si>
    <t>Victoria Brady</t>
  </si>
  <si>
    <t>Victoria Brady just purchased 5 Keyboard(s) on 2024-08-05, with a total cost of 403475 INR. The payment was completed using UPI.</t>
  </si>
  <si>
    <t>Brandi Vincent</t>
  </si>
  <si>
    <t>Brandi Vincent just purchased 8 Mouse(s) on 2024-06-02, with a total cost of 291352 INR. The payment was completed using Credit Card.</t>
  </si>
  <si>
    <t>Christopher Parks</t>
  </si>
  <si>
    <t>On 2024-02-14, Christopher Parks acquired 2 Keyboard(s) at 74363 INR each. The total cost came to 148726 INR, paid with UPI.</t>
  </si>
  <si>
    <t>Mary Reid</t>
  </si>
  <si>
    <t>Today, Mary Reid acquired 5 Laptop(s), paying a total of 457265 INR. The payment was made via Credit Card.</t>
  </si>
  <si>
    <t>Mr. Willie Davis</t>
  </si>
  <si>
    <t>Mr. Willie Davis just purchased 8 Desktop PC(s) on 2024-08-26, with a total cost of 566064 INR. The payment was completed using Debit Card.</t>
  </si>
  <si>
    <t>Today, Jeffrey Williams acquired 3 Monitor(s), paying a total of 95433 INR. The payment was made via Debit Card.</t>
  </si>
  <si>
    <t>Leslie Nelson</t>
  </si>
  <si>
    <t>Leslie Nelson completed a purchase of 10 Headphones(s) for 473410 INR on 2024-08-08. The transaction was made via UPI.</t>
  </si>
  <si>
    <t>Robert Bradford</t>
  </si>
  <si>
    <t>Robert Bradford bought 2 Tablet(s) for 47977 INR per unit on 2023-11-04. The total was 95954 INR, paid using Cash.</t>
  </si>
  <si>
    <t>Erin Higgins</t>
  </si>
  <si>
    <t>Erin Higgins completed a purchase of 5 Desktop PC(s) for 359875 INR on 2023-11-21. The transaction was made via Net Banking.</t>
  </si>
  <si>
    <t>Jose Chambers</t>
  </si>
  <si>
    <t>On 2024-03-21, Jose Chambers purchased 5 Smartphone(s) at a unit price of 39242 INR. The total amount including tax is 196210 INR, paid via UPI.</t>
  </si>
  <si>
    <t>Cody Johnson</t>
  </si>
  <si>
    <t>On 2023-12-26, Cody Johnson acquired 8 Smartwatch(s) at 6809 INR each. The total cost came to 54472 INR, paid with Debit Card.</t>
  </si>
  <si>
    <t>Shane Wells</t>
  </si>
  <si>
    <t>Shane Wells bought 10 Laptop(s) for 83856 INR per unit on 2024-05-24. The total was 838560 INR, paid using Debit Card.</t>
  </si>
  <si>
    <t>Ashley Mccall</t>
  </si>
  <si>
    <t>On 2023-11-02, 8 Smartphone(s) were purchased by Ashley Mccall for 41088 INR, with payment made via Cash.</t>
  </si>
  <si>
    <t>Erica Benson</t>
  </si>
  <si>
    <t>Erica Benson bought 4 Mouse(s) for a total of 22268 INR, including tax, on 2024-05-01. Payment was made using UPI.</t>
  </si>
  <si>
    <t>Stephanie Davis</t>
  </si>
  <si>
    <t>On 2024-04-28, Stephanie Davis acquired 7 Desktop PC(s) at 42805 INR each. The total cost came to 299635 INR, paid with UPI.</t>
  </si>
  <si>
    <t>Jesse Martinez</t>
  </si>
  <si>
    <t>Jesse Martinez just purchased 2 Keyboard(s) on 2024-07-24, with a total cost of 10636 INR. The payment was completed using Credit Card.</t>
  </si>
  <si>
    <t>Today, Sarah Martin acquired 5 Smartphone(s), paying a total of 347225 INR. The payment was made via UPI.</t>
  </si>
  <si>
    <t>Susan Villarreal</t>
  </si>
  <si>
    <t>On 2024-03-26, Susan Villarreal paid 11640 INR for 2 Desktop PC(s) using Net Banking.</t>
  </si>
  <si>
    <t>James Hansen</t>
  </si>
  <si>
    <t>On 2023-12-02, 2 Smartphone(s) were purchased by James Hansen for 80344 INR, with payment made via Debit Card.</t>
  </si>
  <si>
    <t>Brandy Diaz</t>
  </si>
  <si>
    <t>On 2024-08-02, 2 Monitor(s) were purchased by Brandy Diaz for 46582 INR, with payment made via Credit Card.</t>
  </si>
  <si>
    <t>Paul Nelson</t>
  </si>
  <si>
    <t>On 2023-11-10, Paul Nelson paid 562044 INR for 6 Smartwatch(s) using Cash.</t>
  </si>
  <si>
    <t>Adam Coffey</t>
  </si>
  <si>
    <t>Adam Coffey just purchased 2 Tablet(s) on 2024-02-28, with a total cost of 71740 INR. The payment was completed using Debit Card.</t>
  </si>
  <si>
    <t>Laura Choi</t>
  </si>
  <si>
    <t>Laura Choi bought 1 Tablet(s) for a total of 1331 INR, including tax, on 2024-08-21. Payment was made using Net Banking.</t>
  </si>
  <si>
    <t>Today, Leah Trujillo acquired 8 Monitor(s), paying a total of 430664 INR. The payment was made via Net Banking.</t>
  </si>
  <si>
    <t>Shawn Roberts</t>
  </si>
  <si>
    <t>On 2024-06-04, Shawn Roberts purchased 7 Headphones(s) at a unit price of 79073 INR. The total amount including tax is 553511 INR, paid via Credit Card.</t>
  </si>
  <si>
    <t>Sheila Brown</t>
  </si>
  <si>
    <t>Sheila Brown just purchased 9 Laptop(s) on 2024-07-13, with a total cost of 478242 INR. The payment was completed using Net Banking.</t>
  </si>
  <si>
    <t>Jennifer Young bought 9 Headphones(s) for a total of 625914 INR, including tax, on 2024-07-29. Payment was made using Debit Card.</t>
  </si>
  <si>
    <t>Randy Peters</t>
  </si>
  <si>
    <t>On 2024-05-12, 4 Smartwatch(s) were purchased by Randy Peters for 177204 INR, with payment made via Net Banking.</t>
  </si>
  <si>
    <t>Gavin Fuentes</t>
  </si>
  <si>
    <t>On 2024-05-23, Gavin Fuentes purchased 2 Mouse(s) at a unit price of 19684 INR. The total amount including tax is 39368 INR, paid via Cash.</t>
  </si>
  <si>
    <t>Today, Robert Jones acquired 2 Mouse(s), paying a total of 141984 INR. The payment was made via Cash.</t>
  </si>
  <si>
    <t>Kimberly Morse</t>
  </si>
  <si>
    <t>On 2023-11-03, Kimberly Morse purchased 6 Smartphone(s) at a unit price of 35303 INR. The total amount including tax is 211818 INR, paid via UPI.</t>
  </si>
  <si>
    <t>Patricia Rowe</t>
  </si>
  <si>
    <t>Patricia Rowe paid 96958 INR for 1 Laptop(s) on 2024-03-20, completing the transaction using Credit Card.</t>
  </si>
  <si>
    <t>John Dillon</t>
  </si>
  <si>
    <t>John Dillon bought 2 Headphones(s) for 28834 INR per unit on 2024-04-06. The total was 57668 INR, paid using Debit Card.</t>
  </si>
  <si>
    <t>Elizabeth Gordon</t>
  </si>
  <si>
    <t>Elizabeth Gordon paid 491112 INR for 9 Printer(s) on 2024-03-30, completing the transaction using Net Banking.</t>
  </si>
  <si>
    <t>Catherine Austin</t>
  </si>
  <si>
    <t>On 2023-12-22, 6 Printer(s) were purchased by Catherine Austin for 179172 INR, with payment made via Net Banking.</t>
  </si>
  <si>
    <t>Stephen Guerrero</t>
  </si>
  <si>
    <t>On 2024-07-28, Stephen Guerrero paid 51745 INR for 1 Printer(s) using Net Banking.</t>
  </si>
  <si>
    <t>Lisa Thompson</t>
  </si>
  <si>
    <t>On 2024-04-23, 5 Printer(s) were purchased by Lisa Thompson for 416965 INR, with payment made via Net Banking.</t>
  </si>
  <si>
    <t>Barbara Todd</t>
  </si>
  <si>
    <t>Barbara Todd bought 6 Tablet(s) for 61919 INR per unit on 2024-03-11. The total was 371514 INR, paid using Debit Card.</t>
  </si>
  <si>
    <t>Priscilla Smith</t>
  </si>
  <si>
    <t>On 2024-09-30, Priscilla Smith paid 297410 INR for 10 Mouse(s) using Net Banking.</t>
  </si>
  <si>
    <t>Charles Warren</t>
  </si>
  <si>
    <t>Charles Warren just purchased 10 Printer(s) on 2023-12-26, with a total cost of 801890 INR. The payment was completed using Credit Card.</t>
  </si>
  <si>
    <t>Daniel Nguyen</t>
  </si>
  <si>
    <t>On 2024-06-25, Daniel Nguyen acquired 6 Tablet(s) at 37935 INR each. The total cost came to 227610 INR, paid with Cash.</t>
  </si>
  <si>
    <t>Donna Mccoy</t>
  </si>
  <si>
    <t>Donna Mccoy bought 3 Headphones(s) for a total of 292722 INR, including tax, on 2024-09-22. Payment was made using Debit Card.</t>
  </si>
  <si>
    <t>Tara Jordan</t>
  </si>
  <si>
    <t>Tara Jordan just purchased 7 Desktop PC(s) on 2024-06-14, with a total cost of 139867 INR. The payment was completed using Net Banking.</t>
  </si>
  <si>
    <t>Kyle Parsons</t>
  </si>
  <si>
    <t>On 2023-12-22, Kyle Parsons purchased 2 Printer(s) at a unit price of 4352 INR. The total amount including tax is 8704 INR, paid via Credit Card.</t>
  </si>
  <si>
    <t>Francisco Rodriguez</t>
  </si>
  <si>
    <t>On 2024-02-04, Francisco Rodriguez paid 108875 INR for 5 Headphones(s) using Credit Card.</t>
  </si>
  <si>
    <t>Mark Hernandez</t>
  </si>
  <si>
    <t>On 2023-10-30, 4 Mouse(s) were purchased by Mark Hernandez for 350048 INR, with payment made via UPI.</t>
  </si>
  <si>
    <t>Michael Hudson DVM</t>
  </si>
  <si>
    <t>Michael Hudson DVM paid 255230 INR for 5 Smartwatch(s) on 2024-07-01, completing the transaction using Debit Card.</t>
  </si>
  <si>
    <t>Robert Riley</t>
  </si>
  <si>
    <t>On 2024-06-15, Robert Riley acquired 5 Laptop(s) at 25876 INR each. The total cost came to 129380 INR, paid with Cash.</t>
  </si>
  <si>
    <t>Michael Murphy</t>
  </si>
  <si>
    <t>Michael Murphy bought 7 Monitor(s) for a total of 103264 INR, including tax, on 2024-07-29. Payment was made using UPI.</t>
  </si>
  <si>
    <t>Rachel Harper</t>
  </si>
  <si>
    <t>On 2024-09-06, Rachel Harper acquired 6 Smartwatch(s) at 1654 INR each. The total cost came to 9924 INR, paid with UPI.</t>
  </si>
  <si>
    <t>Scott Burton</t>
  </si>
  <si>
    <t>Scott Burton just purchased 5 Mouse(s) on 2024-05-10, with a total cost of 42030 INR. The payment was completed using Cash.</t>
  </si>
  <si>
    <t>Mrs. Karla Burton</t>
  </si>
  <si>
    <t>Today, Mrs. Karla Burton acquired 6 Printer(s), paying a total of 89904 INR. The payment was made via Cash.</t>
  </si>
  <si>
    <t>Lee Green</t>
  </si>
  <si>
    <t>On 2023-12-29, Lee Green paid 69696 INR for 9 Mouse(s) using UPI.</t>
  </si>
  <si>
    <t>Mr. Scott Rodriguez</t>
  </si>
  <si>
    <t>Mr. Scott Rodriguez completed a purchase of 7 Tablet(s) for 296093 INR on 2024-08-07. The transaction was made via Credit Card.</t>
  </si>
  <si>
    <t>Rachel Jimenez</t>
  </si>
  <si>
    <t>Rachel Jimenez bought 7 Desktop PC(s) for a total of 298312 INR, including tax, on 2024-05-03. Payment was made using Cash.</t>
  </si>
  <si>
    <t>Amy Roman</t>
  </si>
  <si>
    <t>Today, Amy Roman acquired 5 Monitor(s), paying a total of 436765 INR. The payment was made via Cash.</t>
  </si>
  <si>
    <t>Clayton Gregory</t>
  </si>
  <si>
    <t>Clayton Gregory bought 5 Monitor(s) for a total of 412245 INR, including tax, on 2024-06-09. Payment was made using Cash.</t>
  </si>
  <si>
    <t>Adrian Thomas</t>
  </si>
  <si>
    <t>Adrian Thomas bought 5 Desktop PC(s) for 5195 INR per unit on 2024-09-21. The total was 25975 INR, paid using Cash.</t>
  </si>
  <si>
    <t>Alexander Brown bought 4 Headphones(s) for 29396 INR per unit on 2024-03-10. The total was 117584 INR, paid using Credit Card.</t>
  </si>
  <si>
    <t>Destiny Acevedo</t>
  </si>
  <si>
    <t>On 2024-07-10, 7 Keyboard(s) were purchased by Destiny Acevedo for 79247 INR, with payment made via Debit Card.</t>
  </si>
  <si>
    <t>Cindy Turner</t>
  </si>
  <si>
    <t>On 2024-06-25, Cindy Turner acquired 1 Mouse(s) at 29580 INR each. The total cost came to 29580 INR, paid with Net Banking.</t>
  </si>
  <si>
    <t>Jeffrey White</t>
  </si>
  <si>
    <t>Jeffrey White just purchased 5 Smartwatch(s) on 2024-04-14, with a total cost of 8770 INR. The payment was completed using Net Banking.</t>
  </si>
  <si>
    <t>Alexandra Mcfarland</t>
  </si>
  <si>
    <t>On 2024-08-27, Alexandra Mcfarland purchased 5 Laptop(s) at a unit price of 54930 INR. The total amount including tax is 274650 INR, paid via Net Banking.</t>
  </si>
  <si>
    <t>Today, Robin Jones acquired 6 Mouse(s), paying a total of 27072 INR. The payment was made via Credit Card.</t>
  </si>
  <si>
    <t>Ashley Alvarez</t>
  </si>
  <si>
    <t>Today, Ashley Alvarez acquired 4 Smartwatch(s), paying a total of 34168 INR. The payment was made via Cash.</t>
  </si>
  <si>
    <t>Joshua Johnson completed a purchase of 5 Smartwatch(s) for 495765 INR on 2023-10-04. The transaction was made via UPI.</t>
  </si>
  <si>
    <t>Gregory Douglas</t>
  </si>
  <si>
    <t>Today, Gregory Douglas acquired 7 Tablet(s), paying a total of 85862 INR. The payment was made via Cash.</t>
  </si>
  <si>
    <t>Tammy Snyder</t>
  </si>
  <si>
    <t>Tammy Snyder just purchased 8 Keyboard(s) on 2023-11-19, with a total cost of 364384 INR. The payment was completed using Cash.</t>
  </si>
  <si>
    <t>Sherry Fitzpatrick DVM</t>
  </si>
  <si>
    <t>Today, Sherry Fitzpatrick DVM acquired 10 Laptop(s), paying a total of 861770 INR. The payment was made via Debit Card.</t>
  </si>
  <si>
    <t>Dustin Hanna</t>
  </si>
  <si>
    <t>Dustin Hanna bought 4 Printer(s) for a total of 242036 INR, including tax, on 2023-10-13. Payment was made using Net Banking.</t>
  </si>
  <si>
    <t>On 2024-04-05, 4 Mouse(s) were purchased by Jennifer Romero for 73500 INR, with payment made via Cash.</t>
  </si>
  <si>
    <t>Kimberly Beck</t>
  </si>
  <si>
    <t>On 2024-05-26, Kimberly Beck acquired 2 Smartphone(s) at 63578 INR each. The total cost came to 127156 INR, paid with UPI.</t>
  </si>
  <si>
    <t>Dylan Stevenson</t>
  </si>
  <si>
    <t>On 2024-06-25, Dylan Stevenson paid 328755 INR for 5 Desktop PC(s) using Net Banking.</t>
  </si>
  <si>
    <t>Pamela Hale</t>
  </si>
  <si>
    <t>On 2024-03-11, Pamela Hale paid 15333 INR for 3 Monitor(s) using Cash.</t>
  </si>
  <si>
    <t>Linda Jones</t>
  </si>
  <si>
    <t>Linda Jones just purchased 2 Printer(s) on 2024-03-19, with a total cost of 151104 INR. The payment was completed using Cash.</t>
  </si>
  <si>
    <t>Adrian Zuniga</t>
  </si>
  <si>
    <t>Adrian Zuniga bought 3 Laptop(s) for a total of 142062 INR, including tax, on 2024-09-23. Payment was made using Net Banking.</t>
  </si>
  <si>
    <t>Lindsay Burke</t>
  </si>
  <si>
    <t>Lindsay Burke completed a purchase of 2 Keyboard(s) for 47484 INR on 2023-11-27. The transaction was made via Cash.</t>
  </si>
  <si>
    <t>Cindy Nelson</t>
  </si>
  <si>
    <t>On 2024-05-22, Cindy Nelson paid 117964 INR for 4 Mouse(s) using Cash.</t>
  </si>
  <si>
    <t>Grant Briggs</t>
  </si>
  <si>
    <t>On 2024-09-18, 3 Smartphone(s) were purchased by Grant Briggs for 285606 INR, with payment made via Cash.</t>
  </si>
  <si>
    <t>Mrs. Amanda Coleman DDS</t>
  </si>
  <si>
    <t>On 2023-11-07, Mrs. Amanda Coleman DDS paid 736050 INR for 10 Smartphone(s) using Credit Card.</t>
  </si>
  <si>
    <t>Sarah Hill</t>
  </si>
  <si>
    <t>On 2024-03-24, Sarah Hill acquired 7 Smartwatch(s) at 50375 INR each. The total cost came to 352625 INR, paid with Debit Card.</t>
  </si>
  <si>
    <t>Michelle Ortiz</t>
  </si>
  <si>
    <t>Today, Michelle Ortiz acquired 1 Headphones(s), paying a total of 26785 INR. The payment was made via Debit Card.</t>
  </si>
  <si>
    <t>Jennifer Oneal</t>
  </si>
  <si>
    <t>Jennifer Oneal paid 605760 INR for 8 Mouse(s) on 2023-12-26, completing the transaction using UPI.</t>
  </si>
  <si>
    <t>Kyle Greene</t>
  </si>
  <si>
    <t>On 2024-04-03, Kyle Greene purchased 6 Smartphone(s) at a unit price of 61813 INR. The total amount including tax is 370878 INR, paid via UPI.</t>
  </si>
  <si>
    <t>Ashley Williams</t>
  </si>
  <si>
    <t>On 2023-12-30, Ashley Williams purchased 3 Desktop PC(s) at a unit price of 32726 INR. The total amount including tax is 98178 INR, paid via Cash.</t>
  </si>
  <si>
    <t>Vanessa Johnson</t>
  </si>
  <si>
    <t>Today, Vanessa Johnson acquired 10 Smartphone(s), paying a total of 307170 INR. The payment was made via Cash.</t>
  </si>
  <si>
    <t>Sandra Walton MD</t>
  </si>
  <si>
    <t>Sandra Walton MD bought 3 Printer(s) for 76451 INR per unit on 2024-07-30. The total was 229353 INR, paid using Debit Card.</t>
  </si>
  <si>
    <t>Courtney Banks</t>
  </si>
  <si>
    <t>On 2024-08-31, 5 Mouse(s) were purchased by Courtney Banks for 6410 INR, with payment made via UPI.</t>
  </si>
  <si>
    <t>William Wiggins</t>
  </si>
  <si>
    <t>William Wiggins completed a purchase of 10 Laptop(s) for 894830 INR on 2023-12-27. The transaction was made via UPI.</t>
  </si>
  <si>
    <t>Jonathan Lowe completed a purchase of 1 Laptop(s) for 69978 INR on 2024-04-22. The transaction was made via Credit Card.</t>
  </si>
  <si>
    <t>Daniel Edwards</t>
  </si>
  <si>
    <t>Daniel Edwards paid 181976 INR for 4 Laptop(s) on 2024-07-27, completing the transaction using UPI.</t>
  </si>
  <si>
    <t>Ann Jackson</t>
  </si>
  <si>
    <t>On 2024-09-26, 2 Keyboard(s) were purchased by Ann Jackson for 22628 INR, with payment made via Net Banking.</t>
  </si>
  <si>
    <t>Lisa Matthews</t>
  </si>
  <si>
    <t>On 2024-03-10, Lisa Matthews acquired 10 Headphones(s) at 8757 INR each. The total cost came to 87570 INR, paid with Net Banking.</t>
  </si>
  <si>
    <t>Jacqueline Torres</t>
  </si>
  <si>
    <t>Jacqueline Torres completed a purchase of 4 Printer(s) for 24748 INR on 2024-06-29. The transaction was made via Cash.</t>
  </si>
  <si>
    <t>Michelle Hancock</t>
  </si>
  <si>
    <t>On 2024-04-29, Michelle Hancock acquired 3 Tablet(s) at 73155 INR each. The total cost came to 219465 INR, paid with Credit Card.</t>
  </si>
  <si>
    <t>John Torres</t>
  </si>
  <si>
    <t>On 2024-05-17, John Torres acquired 4 Smartwatch(s) at 34379 INR each. The total cost came to 137516 INR, paid with UPI.</t>
  </si>
  <si>
    <t>Laura Stanley</t>
  </si>
  <si>
    <t>Laura Stanley bought 5 Keyboard(s) for a total of 479495 INR, including tax, on 2024-01-02. Payment was made using Cash.</t>
  </si>
  <si>
    <t>Tina Bailey</t>
  </si>
  <si>
    <t>Tina Bailey completed a purchase of 9 Smartphone(s) for 698598 INR on 2024-01-09. The transaction was made via Net Banking.</t>
  </si>
  <si>
    <t>Matthew Benitez</t>
  </si>
  <si>
    <t>On 2024-08-20, Matthew Benitez paid 593632 INR for 8 Tablet(s) using Debit Card.</t>
  </si>
  <si>
    <t>Heather Compton</t>
  </si>
  <si>
    <t>Heather Compton just purchased 8 Monitor(s) on 2024-04-05, with a total cost of 157656 INR. The payment was completed using Cash.</t>
  </si>
  <si>
    <t>Todd Morales</t>
  </si>
  <si>
    <t>Today, Todd Morales acquired 8 Smartphone(s), paying a total of 299232 INR. The payment was made via Net Banking.</t>
  </si>
  <si>
    <t>Bradley Cruz</t>
  </si>
  <si>
    <t>Today, Bradley Cruz acquired 8 Tablet(s), paying a total of 701504 INR. The payment was made via Cash.</t>
  </si>
  <si>
    <t>Courtney Willis</t>
  </si>
  <si>
    <t>Courtney Willis completed a purchase of 2 Monitor(s) for 67100 INR on 2024-04-03. The transaction was made via Credit Card.</t>
  </si>
  <si>
    <t>Andrew Carter</t>
  </si>
  <si>
    <t>On 2023-10-22, Andrew Carter paid 249128 INR for 4 Laptop(s) using Credit Card.</t>
  </si>
  <si>
    <t>Stacy Bryant</t>
  </si>
  <si>
    <t>On 2023-12-16, 5 Keyboard(s) were purchased by Stacy Bryant for 89710 INR, with payment made via Credit Card.</t>
  </si>
  <si>
    <t>Christopher Conley</t>
  </si>
  <si>
    <t>On 2024-03-28, Christopher Conley paid 7153 INR for 1 Monitor(s) using Debit Card.</t>
  </si>
  <si>
    <t>Michael Long</t>
  </si>
  <si>
    <t>On 2024-02-08, Michael Long purchased 1 Laptop(s) at a unit price of 53008 INR. The total amount including tax is 53008 INR, paid via Cash.</t>
  </si>
  <si>
    <t>Chad Rubio</t>
  </si>
  <si>
    <t>Chad Rubio just purchased 1 Tablet(s) on 2024-09-07, with a total cost of 68252 INR. The payment was completed using Credit Card.</t>
  </si>
  <si>
    <t>Mr. Ricky Guerrero Jr.</t>
  </si>
  <si>
    <t>Today, Mr. Ricky Guerrero Jr. acquired 6 Headphones(s), paying a total of 470952 INR. The payment was made via Debit Card.</t>
  </si>
  <si>
    <t>Christopher Compton</t>
  </si>
  <si>
    <t>Christopher Compton paid 33777 INR for 3 Smartwatch(s) on 2023-10-26, completing the transaction using Net Banking.</t>
  </si>
  <si>
    <t>Amanda Valdez</t>
  </si>
  <si>
    <t>On 2024-04-11, 8 Mouse(s) were purchased by Amanda Valdez for 651728 INR, with payment made via Debit Card.</t>
  </si>
  <si>
    <t>Clinton Doyle</t>
  </si>
  <si>
    <t>Clinton Doyle just purchased 3 Smartwatch(s) on 2024-04-12, with a total cost of 191037 INR. The payment was completed using Cash.</t>
  </si>
  <si>
    <t>Steven Malone</t>
  </si>
  <si>
    <t>On 2023-12-06, Steven Malone acquired 3 Mouse(s) at 42197 INR each. The total cost came to 126591 INR, paid with Cash.</t>
  </si>
  <si>
    <t>Mrs. Patricia Lewis</t>
  </si>
  <si>
    <t>Mrs. Patricia Lewis just purchased 10 Keyboard(s) on 2024-07-10, with a total cost of 458200 INR. The payment was completed using Cash.</t>
  </si>
  <si>
    <t>Whitney Riggs</t>
  </si>
  <si>
    <t>On 2023-10-18, Whitney Riggs purchased 7 Printer(s) at a unit price of 21776 INR. The total amount including tax is 152432 INR, paid via UPI.</t>
  </si>
  <si>
    <t>Carrie Landry</t>
  </si>
  <si>
    <t>On 2023-11-13, Carrie Landry purchased 3 Keyboard(s) at a unit price of 19046 INR. The total amount including tax is 57138 INR, paid via Credit Card.</t>
  </si>
  <si>
    <t>Tiffany Waters</t>
  </si>
  <si>
    <t>Tiffany Waters just purchased 2 Keyboard(s) on 2024-06-01, with a total cost of 157334 INR. The payment was completed using Credit Card.</t>
  </si>
  <si>
    <t>Joshua Trevino</t>
  </si>
  <si>
    <t>On 2023-11-13, Joshua Trevino purchased 2 Monitor(s) at a unit price of 32295 INR. The total amount including tax is 64590 INR, paid via Debit Card.</t>
  </si>
  <si>
    <t>Troy Baker</t>
  </si>
  <si>
    <t>On 2023-12-04, Troy Baker paid 261121 INR for 7 Smartwatch(s) using Net Banking.</t>
  </si>
  <si>
    <t>Kyle Mason</t>
  </si>
  <si>
    <t>Today, Kyle Mason acquired 5 Desktop PC(s), paying a total of 237990 INR. The payment was made via Debit Card.</t>
  </si>
  <si>
    <t>George Fowler</t>
  </si>
  <si>
    <t>Today, George Fowler acquired 9 Mouse(s), paying a total of 514971 INR. The payment was made via Credit Card.</t>
  </si>
  <si>
    <t>Kathleen Norris</t>
  </si>
  <si>
    <t>On 2024-03-26, Kathleen Norris paid 385470 INR for 6 Laptop(s) using Net Banking.</t>
  </si>
  <si>
    <t>Joseph Marshall DDS</t>
  </si>
  <si>
    <t>On 2024-05-07, Joseph Marshall DDS paid 319850 INR for 5 Desktop PC(s) using Debit Card.</t>
  </si>
  <si>
    <t>Cody Nelson</t>
  </si>
  <si>
    <t>On 2024-07-18, Cody Nelson purchased 7 Printer(s) at a unit price of 1481 INR. The total amount including tax is 10367 INR, paid via Debit Card.</t>
  </si>
  <si>
    <t>Philip Gross</t>
  </si>
  <si>
    <t>Philip Gross paid 936310 INR for 10 Keyboard(s) on 2023-11-20, completing the transaction using Net Banking.</t>
  </si>
  <si>
    <t>Laura Kidd</t>
  </si>
  <si>
    <t>On 2023-12-01, Laura Kidd purchased 6 Smartphone(s) at a unit price of 2967 INR. The total amount including tax is 17802 INR, paid via Credit Card.</t>
  </si>
  <si>
    <t>Michael Murphy bought 5 Keyboard(s) for a total of 421045 INR, including tax, on 2024-07-16. Payment was made using UPI.</t>
  </si>
  <si>
    <t>Today, Samuel Freeman acquired 5 Laptop(s), paying a total of 82285 INR. The payment was made via Net Banking.</t>
  </si>
  <si>
    <t>Michael Winters</t>
  </si>
  <si>
    <t>On 2024-03-18, Michael Winters purchased 3 Tablet(s) at a unit price of 7848 INR. The total amount including tax is 23544 INR, paid via Net Banking.</t>
  </si>
  <si>
    <t>Nathan Cook</t>
  </si>
  <si>
    <t>On 2024-08-01, 6 Keyboard(s) were purchased by Nathan Cook for 266298 INR, with payment made via Net Banking.</t>
  </si>
  <si>
    <t>Thomas Rose</t>
  </si>
  <si>
    <t>Today, Thomas Rose acquired 10 Mouse(s), paying a total of 716820 INR. The payment was made via Debit Card.</t>
  </si>
  <si>
    <t>Kendra Miller paid 27584 INR for 8 Headphones(s) on 2024-09-24, completing the transaction using Net Banking.</t>
  </si>
  <si>
    <t>Michael Larsen</t>
  </si>
  <si>
    <t>On 2024-04-22, Michael Larsen acquired 7 Printer(s) at 4942 INR each. The total cost came to 34594 INR, paid with Debit Card.</t>
  </si>
  <si>
    <t>Noah Parks</t>
  </si>
  <si>
    <t>On 2024-05-27, 10 Printer(s) were purchased by Noah Parks for 197670 INR, with payment made via Credit Card.</t>
  </si>
  <si>
    <t>Alexandra Prince</t>
  </si>
  <si>
    <t>Today, Alexandra Prince acquired 5 Monitor(s), paying a total of 201590 INR. The payment was made via Credit Card.</t>
  </si>
  <si>
    <t>Audrey Hall</t>
  </si>
  <si>
    <t>On 2024-06-26, 5 Smartwatch(s) were purchased by Audrey Hall for 132205 INR, with payment made via Cash.</t>
  </si>
  <si>
    <t>Jeffrey Maldonado</t>
  </si>
  <si>
    <t>Jeffrey Maldonado paid 799272 INR for 9 Keyboard(s) on 2024-02-01, completing the transaction using UPI.</t>
  </si>
  <si>
    <t>On 2024-04-02, Jennifer Reid paid 38016 INR for 9 Headphones(s) using Net Banking.</t>
  </si>
  <si>
    <t>Kenneth Henderson</t>
  </si>
  <si>
    <t>On 2024-07-03, 9 Laptop(s) were purchased by Kenneth Henderson for 586386 INR, with payment made via Credit Card.</t>
  </si>
  <si>
    <t>Nicholas Johnson</t>
  </si>
  <si>
    <t>Nicholas Johnson paid 112660 INR for 4 Monitor(s) on 2024-01-11, completing the transaction using Net Banking.</t>
  </si>
  <si>
    <t>Anita Smith</t>
  </si>
  <si>
    <t>Anita Smith completed a purchase of 1 Smartphone(s) for 47274 INR on 2024-08-12. The transaction was made via Credit Card.</t>
  </si>
  <si>
    <t>Denise Cohen</t>
  </si>
  <si>
    <t>Denise Cohen just purchased 4 Desktop PC(s) on 2023-11-28, with a total cost of 333040 INR. The payment was completed using Credit Card.</t>
  </si>
  <si>
    <t>Kevin Maldonado</t>
  </si>
  <si>
    <t>Kevin Maldonado bought 2 Headphones(s) for a total of 157274 INR, including tax, on 2024-05-31. Payment was made using Debit Card.</t>
  </si>
  <si>
    <t>Carl Blankenship</t>
  </si>
  <si>
    <t>On 2024-07-17, Carl Blankenship purchased 7 Smartphone(s) at a unit price of 13452 INR. The total amount including tax is 94164 INR, paid via Cash.</t>
  </si>
  <si>
    <t>Rachel Mcdonald</t>
  </si>
  <si>
    <t>Rachel Mcdonald bought 2 Headphones(s) for 22578 INR per unit on 2024-07-26. The total was 45156 INR, paid using Net Banking.</t>
  </si>
  <si>
    <t>Heather Cooley</t>
  </si>
  <si>
    <t>Heather Cooley paid 73368 INR for 3 Laptop(s) on 2023-10-29, completing the transaction using Cash.</t>
  </si>
  <si>
    <t>Connie Wagner</t>
  </si>
  <si>
    <t>On 2023-11-13, Connie Wagner purchased 4 Headphones(s) at a unit price of 66152 INR. The total amount including tax is 264608 INR, paid via UPI.</t>
  </si>
  <si>
    <t>Amanda Wade</t>
  </si>
  <si>
    <t>On 2024-09-29, Amanda Wade acquired 1 Tablet(s) at 43707 INR each. The total cost came to 43707 INR, paid with Debit Card.</t>
  </si>
  <si>
    <t>Melissa Young</t>
  </si>
  <si>
    <t>On 2024-01-18, Melissa Young acquired 2 Printer(s) at 13604 INR each. The total cost came to 27208 INR, paid with UPI.</t>
  </si>
  <si>
    <t>Jane Calderon</t>
  </si>
  <si>
    <t>Jane Calderon paid 81886 INR for 1 Mouse(s) on 2024-02-15, completing the transaction using UPI.</t>
  </si>
  <si>
    <t>David Alvarez</t>
  </si>
  <si>
    <t>David Alvarez bought 7 Printer(s) for a total of 299579 INR, including tax, on 2024-07-12. Payment was made using Credit Card.</t>
  </si>
  <si>
    <t>Christopher May</t>
  </si>
  <si>
    <t>On 2023-12-09, Christopher May paid 498960 INR for 9 Monitor(s) using Credit Card.</t>
  </si>
  <si>
    <t>Cheryl Kent</t>
  </si>
  <si>
    <t>Today, Cheryl Kent acquired 3 Mouse(s), paying a total of 250566 INR. The payment was made via Debit Card.</t>
  </si>
  <si>
    <t>Barbara Smith</t>
  </si>
  <si>
    <t>Barbara Smith completed a purchase of 5 Mouse(s) for 135025 INR on 2024-08-24. The transaction was made via Credit Card.</t>
  </si>
  <si>
    <t>Craig Huff</t>
  </si>
  <si>
    <t>Craig Huff completed a purchase of 2 Smartphone(s) for 147784 INR on 2024-04-20. The transaction was made via Credit Card.</t>
  </si>
  <si>
    <t>John Hernandez paid 193585 INR for 7 Desktop PC(s) on 2024-02-17, completing the transaction using Net Banking.</t>
  </si>
  <si>
    <t>Angela Young</t>
  </si>
  <si>
    <t>On 2024-04-03, Angela Young acquired 2 Smartwatch(s) at 98103 INR each. The total cost came to 196206 INR, paid with Debit Card.</t>
  </si>
  <si>
    <t>Michael Le</t>
  </si>
  <si>
    <t>Michael Le bought 4 Monitor(s) for 15658 INR per unit on 2023-11-20. The total was 62632 INR, paid using UPI.</t>
  </si>
  <si>
    <t>Lori Perez</t>
  </si>
  <si>
    <t>On 2024-03-17, Lori Perez acquired 6 Keyboard(s) at 7835 INR each. The total cost came to 47010 INR, paid with Debit Card.</t>
  </si>
  <si>
    <t>Marcus Thornton</t>
  </si>
  <si>
    <t>On 2024-05-08, Marcus Thornton purchased 8 Smartphone(s) at a unit price of 24646 INR. The total amount including tax is 197168 INR, paid via Debit Card.</t>
  </si>
  <si>
    <t>Kenneth Hernandez</t>
  </si>
  <si>
    <t>Kenneth Hernandez bought 4 Smartphone(s) for a total of 118060 INR, including tax, on 2024-06-18. Payment was made using Credit Card.</t>
  </si>
  <si>
    <t>Joseph Morris</t>
  </si>
  <si>
    <t>Today, Joseph Morris acquired 8 Desktop PC(s), paying a total of 454656 INR. The payment was made via Debit Card.</t>
  </si>
  <si>
    <t>Mrs. Kristin Galloway</t>
  </si>
  <si>
    <t>Mrs. Kristin Galloway just purchased 7 Headphones(s) on 2024-04-14, with a total cost of 58702 INR. The payment was completed using Net Banking.</t>
  </si>
  <si>
    <t>Morgan White</t>
  </si>
  <si>
    <t>On 2024-02-24, Morgan White acquired 8 Laptop(s) at 38519 INR each. The total cost came to 308152 INR, paid with Net Banking.</t>
  </si>
  <si>
    <t>Sabrina White MD</t>
  </si>
  <si>
    <t>On 2024-02-10, 6 Smartphone(s) were purchased by Sabrina White MD for 227748 INR, with payment made via Credit Card.</t>
  </si>
  <si>
    <t>Cheryl Durham</t>
  </si>
  <si>
    <t>On 2023-10-17, 5 Monitor(s) were purchased by Cheryl Durham for 331535 INR, with payment made via Debit Card.</t>
  </si>
  <si>
    <t>Robert Bishop</t>
  </si>
  <si>
    <t>Robert Bishop bought 1 Tablet(s) for 9303 INR per unit on 2024-05-05. The total was 9303 INR, paid using UPI.</t>
  </si>
  <si>
    <t>Robert Nguyen</t>
  </si>
  <si>
    <t>Robert Nguyen bought 2 Smartwatch(s) for a total of 32434 INR, including tax, on 2024-02-05. Payment was made using UPI.</t>
  </si>
  <si>
    <t>Pamela Lewis</t>
  </si>
  <si>
    <t>On 2023-11-07, Pamela Lewis paid 428700 INR for 6 Headphones(s) using Credit Card.</t>
  </si>
  <si>
    <t>Vanessa James</t>
  </si>
  <si>
    <t>On 2023-12-12, 1 Desktop PC(s) were purchased by Vanessa James for 83217 INR, with payment made via Credit Card.</t>
  </si>
  <si>
    <t>Jon Dunn</t>
  </si>
  <si>
    <t>On 2024-09-25, Jon Dunn purchased 4 Keyboard(s) at a unit price of 7391 INR. The total amount including tax is 29564 INR, paid via Cash.</t>
  </si>
  <si>
    <t>Jeremy Castillo</t>
  </si>
  <si>
    <t>Jeremy Castillo paid 191190 INR for 10 Desktop PC(s) on 2023-12-27, completing the transaction using Debit Card.</t>
  </si>
  <si>
    <t>Derrick Anderson</t>
  </si>
  <si>
    <t>On 2024-01-23, Derrick Anderson purchased 8 Smartwatch(s) at a unit price of 68195 INR. The total amount including tax is 545560 INR, paid via Cash.</t>
  </si>
  <si>
    <t>Christine Anderson</t>
  </si>
  <si>
    <t>Christine Anderson completed a purchase of 3 Printer(s) for 185691 INR on 2024-04-09. The transaction was made via Credit Card.</t>
  </si>
  <si>
    <t>Brenda Clark</t>
  </si>
  <si>
    <t>Brenda Clark just purchased 10 Smartphone(s) on 2024-07-18, with a total cost of 141090 INR. The payment was completed using Net Banking.</t>
  </si>
  <si>
    <t>Darlene Rice</t>
  </si>
  <si>
    <t>Darlene Rice bought 2 Mouse(s) for a total of 54650 INR, including tax, on 2023-11-26. Payment was made using UPI.</t>
  </si>
  <si>
    <t>Gregory Evans</t>
  </si>
  <si>
    <t>Today, Gregory Evans acquired 10 Smartwatch(s), paying a total of 992700 INR. The payment was made via Credit Card.</t>
  </si>
  <si>
    <t>Michael Owens</t>
  </si>
  <si>
    <t>Michael Owens bought 2 Headphones(s) for 41650 INR per unit on 2024-09-21. The total was 83300 INR, paid using Cash.</t>
  </si>
  <si>
    <t>Nathaniel Holt</t>
  </si>
  <si>
    <t>On 2023-10-05, Nathaniel Holt acquired 6 Smartwatch(s) at 49699 INR each. The total cost came to 298194 INR, paid with Net Banking.</t>
  </si>
  <si>
    <t>Robin Miller</t>
  </si>
  <si>
    <t>On 2024-09-14, Robin Miller paid 143080 INR for 5 Keyboard(s) using Net Banking.</t>
  </si>
  <si>
    <t>Megan Martin</t>
  </si>
  <si>
    <t>Megan Martin completed a purchase of 9 Keyboard(s) for 175950 INR on 2024-07-09. The transaction was made via UPI.</t>
  </si>
  <si>
    <t>Shaun Morris</t>
  </si>
  <si>
    <t>On 2024-01-03, Shaun Morris paid 192740 INR for 4 Printer(s) using UPI.</t>
  </si>
  <si>
    <t>On 2024-07-14, 5 Headphones(s) were purchased by Kelly Wolfe for 296080 INR, with payment made via Debit Card.</t>
  </si>
  <si>
    <t>Kyle Frank</t>
  </si>
  <si>
    <t>Today, Kyle Frank acquired 8 Desktop PC(s), paying a total of 650200 INR. The payment was made via Net Banking.</t>
  </si>
  <si>
    <t>Lauren Knight</t>
  </si>
  <si>
    <t>Lauren Knight paid 287304 INR for 4 Mouse(s) on 2024-01-21, completing the transaction using Debit Card.</t>
  </si>
  <si>
    <t>Bonnie Estes</t>
  </si>
  <si>
    <t>On 2023-10-12, Bonnie Estes purchased 6 Keyboard(s) at a unit price of 97838 INR. The total amount including tax is 587028 INR, paid via Net Banking.</t>
  </si>
  <si>
    <t>Jennifer Carson</t>
  </si>
  <si>
    <t>On 2023-11-06, 6 Laptop(s) were purchased by Jennifer Carson for 61272 INR, with payment made via Debit Card.</t>
  </si>
  <si>
    <t>Richard Braun</t>
  </si>
  <si>
    <t>Richard Braun just purchased 7 Headphones(s) on 2024-07-26, with a total cost of 203434 INR. The payment was completed using Cash.</t>
  </si>
  <si>
    <t>Omar Brown</t>
  </si>
  <si>
    <t>Omar Brown completed a purchase of 9 Keyboard(s) for 835434 INR on 2024-09-05. The transaction was made via Debit Card.</t>
  </si>
  <si>
    <t>Charles Arias</t>
  </si>
  <si>
    <t>Charles Arias bought 1 Tablet(s) for 22457 INR per unit on 2024-07-19. The total was 22457 INR, paid using UPI.</t>
  </si>
  <si>
    <t>Eric Cooper</t>
  </si>
  <si>
    <t>On 2024-01-21, Eric Cooper paid 972300 INR for 10 Laptop(s) using UPI.</t>
  </si>
  <si>
    <t>Daniel Medina</t>
  </si>
  <si>
    <t>Daniel Medina paid 4524 INR for 1 Printer(s) on 2024-06-18, completing the transaction using Net Banking.</t>
  </si>
  <si>
    <t>On 2023-11-27, Steven Smith purchased 10 Tablet(s) at a unit price of 93105 INR. The total amount including tax is 931050 INR, paid via Net Banking.</t>
  </si>
  <si>
    <t>Nicole Warren</t>
  </si>
  <si>
    <t>On 2024-04-23, Nicole Warren purchased 4 Monitor(s) at a unit price of 96840 INR. The total amount including tax is 387360 INR, paid via Cash.</t>
  </si>
  <si>
    <t>John Lopez paid 128856 INR for 2 Laptop(s) on 2024-03-11, completing the transaction using Net Banking.</t>
  </si>
  <si>
    <t>Ryan Proctor</t>
  </si>
  <si>
    <t>Ryan Proctor completed a purchase of 5 Tablet(s) for 391585 INR on 2023-10-23. The transaction was made via UPI.</t>
  </si>
  <si>
    <t>Patricia Roberts</t>
  </si>
  <si>
    <t>Patricia Roberts bought 7 Smartwatch(s) for 49601 INR per unit on 2023-10-23. The total was 347207 INR, paid using Net Banking.</t>
  </si>
  <si>
    <t>James Molina</t>
  </si>
  <si>
    <t>James Molina bought 9 Mouse(s) for 85598 INR per unit on 2024-07-19. The total was 770382 INR, paid using UPI.</t>
  </si>
  <si>
    <t>Clinton Brown</t>
  </si>
  <si>
    <t>On 2024-04-08, Clinton Brown purchased 7 Tablet(s) at a unit price of 64199 INR. The total amount including tax is 449393 INR, paid via Net Banking.</t>
  </si>
  <si>
    <t>Lisa Bennett</t>
  </si>
  <si>
    <t>Lisa Bennett completed a purchase of 7 Monitor(s) for 207221 INR on 2024-02-29. The transaction was made via Cash.</t>
  </si>
  <si>
    <t>Donna Mccormick</t>
  </si>
  <si>
    <t>On 2023-10-28, Donna Mccormick paid 18300 INR for 2 Headphones(s) using Net Banking.</t>
  </si>
  <si>
    <t>Ricky Kim</t>
  </si>
  <si>
    <t>On 2023-10-22, Ricky Kim purchased 3 Desktop PC(s) at a unit price of 44619 INR. The total amount including tax is 133857 INR, paid via Credit Card.</t>
  </si>
  <si>
    <t>Ashley Olsen</t>
  </si>
  <si>
    <t>Ashley Olsen bought 3 Smartwatch(s) for a total of 95952 INR, including tax, on 2024-05-20. Payment was made using Cash.</t>
  </si>
  <si>
    <t>On 2024-07-12, Michelle Sanders purchased 3 Laptop(s) at a unit price of 22890 INR. The total amount including tax is 68670 INR, paid via Cash.</t>
  </si>
  <si>
    <t>Randy Mckenzie</t>
  </si>
  <si>
    <t>Randy Mckenzie just purchased 7 Printer(s) on 2024-09-25, with a total cost of 25109 INR. The payment was completed using Debit Card.</t>
  </si>
  <si>
    <t>Jeffery Buck</t>
  </si>
  <si>
    <t>Today, Jeffery Buck acquired 9 Desktop PC(s), paying a total of 526140 INR. The payment was made via UPI.</t>
  </si>
  <si>
    <t>Sherri Murray</t>
  </si>
  <si>
    <t>On 2023-11-08, Sherri Murray paid 30880 INR for 8 Keyboard(s) using Credit Card.</t>
  </si>
  <si>
    <t>Molly Medina</t>
  </si>
  <si>
    <t>Molly Medina bought 1 Monitor(s) for a total of 55863 INR, including tax, on 2024-09-27. Payment was made using Debit Card.</t>
  </si>
  <si>
    <t>Cristian Carpenter</t>
  </si>
  <si>
    <t>Today, Cristian Carpenter acquired 9 Mouse(s), paying a total of 93609 INR. The payment was made via UPI.</t>
  </si>
  <si>
    <t>On 2024-09-14, Brandon Martin purchased 3 Keyboard(s) at a unit price of 75630 INR. The total amount including tax is 226890 INR, paid via Cash.</t>
  </si>
  <si>
    <t>Corey Bell</t>
  </si>
  <si>
    <t>Corey Bell paid 73118 INR for 2 Printer(s) on 2024-09-24, completing the transaction using Cash.</t>
  </si>
  <si>
    <t>Rebecca Clark paid 112188 INR for 3 Desktop PC(s) on 2023-11-15, completing the transaction using UPI.</t>
  </si>
  <si>
    <t>Jenna Green</t>
  </si>
  <si>
    <t>Today, Jenna Green acquired 2 Headphones(s), paying a total of 142452 INR. The payment was made via Debit Card.</t>
  </si>
  <si>
    <t>Krystal Mann</t>
  </si>
  <si>
    <t>On 2024-04-30, 8 Smartphone(s) were purchased by Krystal Mann for 168952 INR, with payment made via Debit Card.</t>
  </si>
  <si>
    <t>Marissa Miller</t>
  </si>
  <si>
    <t>On 2024-04-18, 3 Laptop(s) were purchased by Marissa Miller for 5988 INR, with payment made via Debit Card.</t>
  </si>
  <si>
    <t>Brianna Jackson</t>
  </si>
  <si>
    <t>Brianna Jackson just purchased 3 Headphones(s) on 2024-06-27, with a total cost of 104145 INR. The payment was completed using Credit Card.</t>
  </si>
  <si>
    <t>Keith Ward</t>
  </si>
  <si>
    <t>Keith Ward completed a purchase of 2 Keyboard(s) for 116240 INR on 2024-09-16. The transaction was made via Cash.</t>
  </si>
  <si>
    <t>Stephanie Holt</t>
  </si>
  <si>
    <t>Stephanie Holt just purchased 8 Monitor(s) on 2024-09-02, with a total cost of 580816 INR. The payment was completed using Cash.</t>
  </si>
  <si>
    <t>Ashley Brown</t>
  </si>
  <si>
    <t>Today, Ashley Brown acquired 7 Mouse(s), paying a total of 468839 INR. The payment was made via Cash.</t>
  </si>
  <si>
    <t>Andrew Roberts</t>
  </si>
  <si>
    <t>Andrew Roberts bought 9 Headphones(s) for 13345 INR per unit on 2024-04-03. The total was 120105 INR, paid using Net Banking.</t>
  </si>
  <si>
    <t>Brittany Miller just purchased 5 Mouse(s) on 2024-06-09, with a total cost of 356690 INR. The payment was completed using Debit Card.</t>
  </si>
  <si>
    <t>David Bell</t>
  </si>
  <si>
    <t>On 2024-08-14, David Bell paid 80451 INR for 7 Printer(s) using Net Banking.</t>
  </si>
  <si>
    <t>Erin Miles</t>
  </si>
  <si>
    <t>On 2024-03-13, Erin Miles paid 193200 INR for 10 Monitor(s) using Credit Card.</t>
  </si>
  <si>
    <t>Michael Green</t>
  </si>
  <si>
    <t>Michael Green bought 5 Tablet(s) for 72318 INR per unit on 2024-01-25. The total was 361590 INR, paid using Debit Card.</t>
  </si>
  <si>
    <t>Jessica Avila</t>
  </si>
  <si>
    <t>On 2024-01-04, Jessica Avila purchased 5 Smartwatch(s) at a unit price of 49414 INR. The total amount including tax is 247070 INR, paid via Net Banking.</t>
  </si>
  <si>
    <t>Kimberly Gordon</t>
  </si>
  <si>
    <t>Kimberly Gordon bought 7 Headphones(s) for 88037 INR per unit on 2023-12-13. The total was 616259 INR, paid using Cash.</t>
  </si>
  <si>
    <t>David Love</t>
  </si>
  <si>
    <t>On 2024-01-03, David Love purchased 3 Printer(s) at a unit price of 1936 INR. The total amount including tax is 5808 INR, paid via Debit Card.</t>
  </si>
  <si>
    <t>Julie Wu</t>
  </si>
  <si>
    <t>Today, Julie Wu acquired 6 Smartwatch(s), paying a total of 33396 INR. The payment was made via Credit Card.</t>
  </si>
  <si>
    <t>Timothy Wong</t>
  </si>
  <si>
    <t>Timothy Wong paid 144030 INR for 6 Keyboard(s) on 2024-06-23, completing the transaction using Cash.</t>
  </si>
  <si>
    <t>Daniel Mccullough</t>
  </si>
  <si>
    <t>On 2024-07-30, Daniel Mccullough purchased 1 Headphones(s) at a unit price of 59878 INR. The total amount including tax is 59878 INR, paid via Credit Card.</t>
  </si>
  <si>
    <t>Philip Griffin</t>
  </si>
  <si>
    <t>Philip Griffin just purchased 1 Smartphone(s) on 2024-09-17, with a total cost of 62107 INR. The payment was completed using Credit Card.</t>
  </si>
  <si>
    <t>Heather Nelson bought 9 Mouse(s) for a total of 772821 INR, including tax, on 2024-07-20. Payment was made using Credit Card.</t>
  </si>
  <si>
    <t>Cindy Cruz</t>
  </si>
  <si>
    <t>On 2023-12-05, 9 Printer(s) were purchased by Cindy Cruz for 521811 INR, with payment made via Cash.</t>
  </si>
  <si>
    <t>Heather Russo</t>
  </si>
  <si>
    <t>On 2024-01-16, Heather Russo paid 142225 INR for 5 Tablet(s) using Debit Card.</t>
  </si>
  <si>
    <t>Patricia Simon</t>
  </si>
  <si>
    <t>Patricia Simon bought 4 Mouse(s) for 35177 INR per unit on 2024-09-13. The total was 140708 INR, paid using Cash.</t>
  </si>
  <si>
    <t>Kaitlyn Woodard</t>
  </si>
  <si>
    <t>On 2024-03-12, 9 Tablet(s) were purchased by Kaitlyn Woodard for 148014 INR, with payment made via Debit Card.</t>
  </si>
  <si>
    <t>Sydney Barnes</t>
  </si>
  <si>
    <t>Sydney Barnes paid 496515 INR for 5 Printer(s) on 2024-03-08, completing the transaction using Debit Card.</t>
  </si>
  <si>
    <t>On 2024-04-09, Thomas Martin paid 238200 INR for 5 Laptop(s) using Cash.</t>
  </si>
  <si>
    <t>Rhonda Johnston</t>
  </si>
  <si>
    <t>Rhonda Johnston bought 1 Headphones(s) for 1346 INR per unit on 2023-11-26. The total was 1346 INR, paid using Net Banking.</t>
  </si>
  <si>
    <t>Jerry Bautista</t>
  </si>
  <si>
    <t>On 2024-01-08, 1 Smartwatch(s) were purchased by Jerry Bautista for 73976 INR, with payment made via Credit Card.</t>
  </si>
  <si>
    <t>Christina Kelley</t>
  </si>
  <si>
    <t>Christina Kelley just purchased 7 Smartwatch(s) on 2024-06-08, with a total cost of 287777 INR. The payment was completed using UPI.</t>
  </si>
  <si>
    <t>Jerry Weaver</t>
  </si>
  <si>
    <t>On 2024-01-08, Jerry Weaver paid 56360 INR for 10 Headphones(s) using UPI.</t>
  </si>
  <si>
    <t>Brittany Parks</t>
  </si>
  <si>
    <t>Brittany Parks paid 98502 INR for 1 Mouse(s) on 2024-05-10, completing the transaction using UPI.</t>
  </si>
  <si>
    <t>Katelyn Jackson</t>
  </si>
  <si>
    <t>Katelyn Jackson just purchased 9 Desktop PC(s) on 2024-01-20, with a total cost of 774198 INR. The payment was completed using UPI.</t>
  </si>
  <si>
    <t>Christopher Patel</t>
  </si>
  <si>
    <t>Christopher Patel just purchased 6 Keyboard(s) on 2024-01-16, with a total cost of 265368 INR. The payment was completed using Debit Card.</t>
  </si>
  <si>
    <t>Mr. Trevor Diaz</t>
  </si>
  <si>
    <t>Mr. Trevor Diaz paid 95962 INR for 2 Smartphone(s) on 2023-10-19, completing the transaction using Debit Card.</t>
  </si>
  <si>
    <t>Robert Myers</t>
  </si>
  <si>
    <t>Robert Myers bought 5 Desktop PC(s) for a total of 232385 INR, including tax, on 2024-02-03. Payment was made using Net Banking.</t>
  </si>
  <si>
    <t>Melissa Lee</t>
  </si>
  <si>
    <t>Melissa Lee bought 9 Mouse(s) for a total of 235332 INR, including tax, on 2024-04-17. Payment was made using Credit Card.</t>
  </si>
  <si>
    <t>Donald Graham</t>
  </si>
  <si>
    <t>Donald Graham paid 346130 INR for 5 Headphones(s) on 2024-07-11, completing the transaction using Net Banking.</t>
  </si>
  <si>
    <t>Matthew Meyer</t>
  </si>
  <si>
    <t>On 2024-03-01, Matthew Meyer acquired 8 Smartwatch(s) at 75661 INR each. The total cost came to 605288 INR, paid with UPI.</t>
  </si>
  <si>
    <t>Jamie Olson MD</t>
  </si>
  <si>
    <t>Today, Jamie Olson MD acquired 2 Desktop PC(s), paying a total of 61332 INR. The payment was made via UPI.</t>
  </si>
  <si>
    <t>Laura Long</t>
  </si>
  <si>
    <t>On 2024-07-03, Laura Long purchased 10 Smartphone(s) at a unit price of 38942 INR. The total amount including tax is 389420 INR, paid via UPI.</t>
  </si>
  <si>
    <t>Henry Burgess</t>
  </si>
  <si>
    <t>Henry Burgess bought 4 Smartwatch(s) for a total of 78924 INR, including tax, on 2024-09-22. Payment was made using Credit Card.</t>
  </si>
  <si>
    <t>Tina Hart</t>
  </si>
  <si>
    <t>On 2024-07-22, Tina Hart acquired 4 Headphones(s) at 21829 INR each. The total cost came to 87316 INR, paid with UPI.</t>
  </si>
  <si>
    <t>Justin Frazier</t>
  </si>
  <si>
    <t>Justin Frazier paid 80841 INR for 3 Printer(s) on 2024-05-24, completing the transaction using Net Banking.</t>
  </si>
  <si>
    <t>Phillip Huang</t>
  </si>
  <si>
    <t>Phillip Huang bought 9 Headphones(s) for a total of 571590 INR, including tax, on 2024-01-23. Payment was made using Debit Card.</t>
  </si>
  <si>
    <t>Natalie Green</t>
  </si>
  <si>
    <t>Natalie Green completed a purchase of 5 Headphones(s) for 95785 INR on 2023-12-11. The transaction was made via Net Banking.</t>
  </si>
  <si>
    <t>Jay Michael</t>
  </si>
  <si>
    <t>On 2023-10-17, Jay Michael purchased 10 Keyboard(s) at a unit price of 75472 INR. The total amount including tax is 754720 INR, paid via UPI.</t>
  </si>
  <si>
    <t>Meghan Moore</t>
  </si>
  <si>
    <t>Today, Meghan Moore acquired 3 Mouse(s), paying a total of 40797 INR. The payment was made via Net Banking.</t>
  </si>
  <si>
    <t>Kendra Koch DDS</t>
  </si>
  <si>
    <t>On 2024-07-17, Kendra Koch DDS acquired 10 Smartwatch(s) at 76019 INR each. The total cost came to 760190 INR, paid with Debit Card.</t>
  </si>
  <si>
    <t>Mark Preston</t>
  </si>
  <si>
    <t>Mark Preston completed a purchase of 3 Mouse(s) for 57705 INR on 2024-01-01. The transaction was made via Net Banking.</t>
  </si>
  <si>
    <t>Laura Trevino</t>
  </si>
  <si>
    <t>On 2024-09-07, Laura Trevino paid 41730 INR for 6 Desktop PC(s) using Credit Card.</t>
  </si>
  <si>
    <t>Michael Brady</t>
  </si>
  <si>
    <t>Michael Brady paid 26138 INR for 1 Keyboard(s) on 2024-09-30, completing the transaction using Net Banking.</t>
  </si>
  <si>
    <t>Cameron Nelson</t>
  </si>
  <si>
    <t>Today, Cameron Nelson acquired 10 Mouse(s), paying a total of 638480 INR. The payment was made via Credit Card.</t>
  </si>
  <si>
    <t>Brittney Jordan</t>
  </si>
  <si>
    <t>Today, Brittney Jordan acquired 4 Laptop(s), paying a total of 355528 INR. The payment was made via Cash.</t>
  </si>
  <si>
    <t>Renee Mcconnell</t>
  </si>
  <si>
    <t>Renee Mcconnell just purchased 9 Smartphone(s) on 2023-10-03, with a total cost of 202563 INR. The payment was completed using Debit Card.</t>
  </si>
  <si>
    <t>Lauren Johnson just purchased 8 Headphones(s) on 2024-09-15, with a total cost of 669552 INR. The payment was completed using Debit Card.</t>
  </si>
  <si>
    <t>Alexis Hernandez</t>
  </si>
  <si>
    <t>Today, Alexis Hernandez acquired 2 Printer(s), paying a total of 107626 INR. The payment was made via Debit Card.</t>
  </si>
  <si>
    <t>Mary Richardson</t>
  </si>
  <si>
    <t>Mary Richardson bought 5 Mouse(s) for 99601 INR per unit on 2024-05-10. The total was 498005 INR, paid using Cash.</t>
  </si>
  <si>
    <t>Brian Stevenson</t>
  </si>
  <si>
    <t>On 2023-12-14, Brian Stevenson acquired 5 Headphones(s) at 70720 INR each. The total cost came to 353600 INR, paid with UPI.</t>
  </si>
  <si>
    <t>Cory Jackson</t>
  </si>
  <si>
    <t>Cory Jackson paid 592264 INR for 8 Headphones(s) on 2023-10-12, completing the transaction using UPI.</t>
  </si>
  <si>
    <t>Alison Wright</t>
  </si>
  <si>
    <t>On 2023-10-11, 10 Mouse(s) were purchased by Alison Wright for 393770 INR, with payment made via Cash.</t>
  </si>
  <si>
    <t>Michael Hartman</t>
  </si>
  <si>
    <t>Today, Michael Hartman acquired 9 Laptop(s), paying a total of 414657 INR. The payment was made via Net Banking.</t>
  </si>
  <si>
    <t>Stephen Stanley</t>
  </si>
  <si>
    <t>On 2024-08-29, Stephen Stanley acquired 10 Desktop PC(s) at 18068 INR each. The total cost came to 180680 INR, paid with UPI.</t>
  </si>
  <si>
    <t>Dean Cabrera</t>
  </si>
  <si>
    <t>Dean Cabrera bought 7 Monitor(s) for 76002 INR per unit on 2024-06-10. The total was 532014 INR, paid using Debit Card.</t>
  </si>
  <si>
    <t>Matthew Singleton</t>
  </si>
  <si>
    <t>Matthew Singleton completed a purchase of 3 Mouse(s) for 195642 INR on 2024-03-31. The transaction was made via Credit Card.</t>
  </si>
  <si>
    <t>Mary Trujillo</t>
  </si>
  <si>
    <t>On 2024-01-31, Mary Trujillo purchased 7 Mouse(s) at a unit price of 56912 INR. The total amount including tax is 398384 INR, paid via Cash.</t>
  </si>
  <si>
    <t>Robert Walls</t>
  </si>
  <si>
    <t>Robert Walls bought 7 Monitor(s) for a total of 149842 INR, including tax, on 2024-07-22. Payment was made using Debit Card.</t>
  </si>
  <si>
    <t>Frederick Foley</t>
  </si>
  <si>
    <t>Frederick Foley bought 4 Desktop PC(s) for a total of 191480 INR, including tax, on 2024-07-21. Payment was made using Debit Card.</t>
  </si>
  <si>
    <t>Kevin Lee</t>
  </si>
  <si>
    <t>On 2024-01-07, Kevin Lee purchased 7 Desktop PC(s) at a unit price of 47204 INR. The total amount including tax is 330428 INR, paid via Cash.</t>
  </si>
  <si>
    <t>Maria Moore</t>
  </si>
  <si>
    <t>Maria Moore completed a purchase of 5 Headphones(s) for 91430 INR on 2024-02-07. The transaction was made via Cash.</t>
  </si>
  <si>
    <t>Alicia Rasmussen</t>
  </si>
  <si>
    <t>On 2024-01-07, Alicia Rasmussen purchased 3 Smartphone(s) at a unit price of 2830 INR. The total amount including tax is 8490 INR, paid via UPI.</t>
  </si>
  <si>
    <t>Tami Summers</t>
  </si>
  <si>
    <t>On 2024-02-02, 3 Laptop(s) were purchased by Tami Summers for 149163 INR, with payment made via Debit Card.</t>
  </si>
  <si>
    <t>Jessica Lee bought 9 Desktop PC(s) for 32733 INR per unit on 2024-05-21. The total was 294597 INR, paid using Net Banking.</t>
  </si>
  <si>
    <t>Peggy Wells</t>
  </si>
  <si>
    <t>Peggy Wells just purchased 10 Printer(s) on 2024-02-10, with a total cost of 960300 INR. The payment was completed using Cash.</t>
  </si>
  <si>
    <t>Brian Rogers</t>
  </si>
  <si>
    <t>On 2024-06-10, 6 Smartphone(s) were purchased by Brian Rogers for 152316 INR, with payment made via UPI.</t>
  </si>
  <si>
    <t>Philip Bautista</t>
  </si>
  <si>
    <t>Philip Bautista just purchased 2 Mouse(s) on 2024-09-18, with a total cost of 66004 INR. The payment was completed using Net Banking.</t>
  </si>
  <si>
    <t>Vicki Stewart</t>
  </si>
  <si>
    <t>Vicki Stewart completed a purchase of 7 Tablet(s) for 142121 INR on 2024-07-17. The transaction was made via Net Banking.</t>
  </si>
  <si>
    <t>John Scott</t>
  </si>
  <si>
    <t>On 2024-06-17, 1 Smartwatch(s) were purchased by John Scott for 69484 INR, with payment made via Debit Card.</t>
  </si>
  <si>
    <t>Crystal Griffin</t>
  </si>
  <si>
    <t>Crystal Griffin completed a purchase of 9 Mouse(s) for 28107 INR on 2024-03-11. The transaction was made via Cash.</t>
  </si>
  <si>
    <t>Kimberly Gonzalez</t>
  </si>
  <si>
    <t>Kimberly Gonzalez completed a purchase of 7 Mouse(s) for 472871 INR on 2024-09-03. The transaction was made via Cash.</t>
  </si>
  <si>
    <t>Douglas Knox</t>
  </si>
  <si>
    <t>Douglas Knox bought 3 Monitor(s) for 65501 INR per unit on 2024-05-21. The total was 196503 INR, paid using Cash.</t>
  </si>
  <si>
    <t>Jordan Robinson</t>
  </si>
  <si>
    <t>Jordan Robinson bought 3 Smartwatch(s) for 69932 INR per unit on 2024-08-25. The total was 209796 INR, paid using Cash.</t>
  </si>
  <si>
    <t>Devin Patel</t>
  </si>
  <si>
    <t>Devin Patel bought 5 Headphones(s) for 82853 INR per unit on 2024-09-04. The total was 414265 INR, paid using UPI.</t>
  </si>
  <si>
    <t>Stephen Kim</t>
  </si>
  <si>
    <t>Stephen Kim paid 276375 INR for 3 Tablet(s) on 2024-08-03, completing the transaction using Cash.</t>
  </si>
  <si>
    <t>Anthony Collins</t>
  </si>
  <si>
    <t>On 2024-08-04, Anthony Collins purchased 5 Headphones(s) at a unit price of 52836 INR. The total amount including tax is 264180 INR, paid via UPI.</t>
  </si>
  <si>
    <t>Toni Bryant</t>
  </si>
  <si>
    <t>Toni Bryant completed a purchase of 6 Laptop(s) for 371466 INR on 2024-05-04. The transaction was made via Net Banking.</t>
  </si>
  <si>
    <t>Pamela Bryant</t>
  </si>
  <si>
    <t>On 2024-03-30, 9 Headphones(s) were purchased by Pamela Bryant for 878697 INR, with payment made via Cash.</t>
  </si>
  <si>
    <t>Patricia Pugh</t>
  </si>
  <si>
    <t>Patricia Pugh completed a purchase of 5 Printer(s) for 311150 INR on 2024-08-04. The transaction was made via Credit Card.</t>
  </si>
  <si>
    <t>Tracie Chang</t>
  </si>
  <si>
    <t>Tracie Chang bought 2 Mouse(s) for 59978 INR per unit on 2024-09-24. The total was 119956 INR, paid using Cash.</t>
  </si>
  <si>
    <t>Michelle Burns</t>
  </si>
  <si>
    <t>Michelle Burns bought 8 Monitor(s) for a total of 666064 INR, including tax, on 2023-10-08. Payment was made using Credit Card.</t>
  </si>
  <si>
    <t>Carla Bryant</t>
  </si>
  <si>
    <t>Carla Bryant paid 246672 INR for 6 Monitor(s) on 2024-09-17, completing the transaction using Net Banking.</t>
  </si>
  <si>
    <t>Melissa Gray</t>
  </si>
  <si>
    <t>On 2024-01-12, Melissa Gray acquired 7 Printer(s) at 1187 INR each. The total cost came to 8309 INR, paid with UPI.</t>
  </si>
  <si>
    <t>Juan Smith</t>
  </si>
  <si>
    <t>Today, Juan Smith acquired 3 Headphones(s), paying a total of 46923 INR. The payment was made via Debit Card.</t>
  </si>
  <si>
    <t>Bradley Nelson MD</t>
  </si>
  <si>
    <t>On 2023-10-13, Bradley Nelson MD purchased 8 Headphones(s) at a unit price of 41975 INR. The total amount including tax is 335800 INR, paid via Net Banking.</t>
  </si>
  <si>
    <t>Julie Hill</t>
  </si>
  <si>
    <t>Julie Hill paid 401535 INR for 5 Tablet(s) on 2023-10-13, completing the transaction using Credit Card.</t>
  </si>
  <si>
    <t>Janet Miller</t>
  </si>
  <si>
    <t>On 2024-01-28, Janet Miller paid 91560 INR for 2 Tablet(s) using UPI.</t>
  </si>
  <si>
    <t>Sarah Owen</t>
  </si>
  <si>
    <t>On 2024-06-17, Sarah Owen paid 497676 INR for 6 Headphones(s) using Debit Card.</t>
  </si>
  <si>
    <t>Emily Vasquez</t>
  </si>
  <si>
    <t>Emily Vasquez bought 4 Laptop(s) for 85743 INR per unit on 2023-11-08. The total was 342972 INR, paid using Credit Card.</t>
  </si>
  <si>
    <t>William Levine</t>
  </si>
  <si>
    <t>William Levine completed a purchase of 6 Desktop PC(s) for 175962 INR on 2024-02-28. The transaction was made via Credit Card.</t>
  </si>
  <si>
    <t>Damon Everett</t>
  </si>
  <si>
    <t>On 2024-01-08, 3 Headphones(s) were purchased by Damon Everett for 158964 INR, with payment made via Credit Card.</t>
  </si>
  <si>
    <t>Amanda Castillo</t>
  </si>
  <si>
    <t>Amanda Castillo completed a purchase of 2 Mouse(s) for 130532 INR on 2024-07-09. The transaction was made via UPI.</t>
  </si>
  <si>
    <t>Carrie Hudson</t>
  </si>
  <si>
    <t>Carrie Hudson bought 1 Tablet(s) for a total of 15378 INR, including tax, on 2023-10-31. Payment was made using UPI.</t>
  </si>
  <si>
    <t>Nicole Ramirez</t>
  </si>
  <si>
    <t>On 2024-02-13, Nicole Ramirez paid 677733 INR for 7 Headphones(s) using Cash.</t>
  </si>
  <si>
    <t>Alexa Wood</t>
  </si>
  <si>
    <t>On 2024-09-05, Alexa Wood purchased 3 Headphones(s) at a unit price of 36668 INR. The total amount including tax is 110004 INR, paid via Net Banking.</t>
  </si>
  <si>
    <t>Bryan Mann</t>
  </si>
  <si>
    <t>On 2024-09-12, Bryan Mann paid 450460 INR for 10 Headphones(s) using Credit Card.</t>
  </si>
  <si>
    <t>Beth Fox</t>
  </si>
  <si>
    <t>Beth Fox bought 8 Tablet(s) for a total of 269528 INR, including tax, on 2024-03-18. Payment was made using UPI.</t>
  </si>
  <si>
    <t>Vincent Williams</t>
  </si>
  <si>
    <t>On 2024-04-05, 6 Laptop(s) were purchased by Vincent Williams for 265038 INR, with payment made via Cash.</t>
  </si>
  <si>
    <t>Benjamin Morris</t>
  </si>
  <si>
    <t>On 2024-01-23, Benjamin Morris acquired 3 Tablet(s) at 68350 INR each. The total cost came to 205050 INR, paid with Net Banking.</t>
  </si>
  <si>
    <t>Alexander Gonzalez</t>
  </si>
  <si>
    <t>Today, Alexander Gonzalez acquired 2 Printer(s), paying a total of 116710 INR. The payment was made via Debit Card.</t>
  </si>
  <si>
    <t>Karen Reese</t>
  </si>
  <si>
    <t>Karen Reese paid 292290 INR for 6 Smartphone(s) on 2024-02-26, completing the transaction using Net Banking.</t>
  </si>
  <si>
    <t>David Thomas MD</t>
  </si>
  <si>
    <t>On 2024-06-06, David Thomas MD acquired 8 Smartwatch(s) at 55290 INR each. The total cost came to 442320 INR, paid with UPI.</t>
  </si>
  <si>
    <t>Kevin Taylor</t>
  </si>
  <si>
    <t>On 2023-10-30, 8 Laptop(s) were purchased by Kevin Taylor for 331200 INR, with payment made via Net Banking.</t>
  </si>
  <si>
    <t>Thomas Shelton</t>
  </si>
  <si>
    <t>On 2024-02-03, Thomas Shelton purchased 6 Headphones(s) at a unit price of 12222 INR. The total amount including tax is 73332 INR, paid via Credit Card.</t>
  </si>
  <si>
    <t>Amber Morrison</t>
  </si>
  <si>
    <t>Amber Morrison just purchased 9 Mouse(s) on 2024-08-28, with a total cost of 110529 INR. The payment was completed using UPI.</t>
  </si>
  <si>
    <t>Dominic Sheppard</t>
  </si>
  <si>
    <t>Dominic Sheppard completed a purchase of 7 Headphones(s) for 133385 INR on 2023-10-22. The transaction was made via Credit Card.</t>
  </si>
  <si>
    <t>Brian Nguyen</t>
  </si>
  <si>
    <t>Brian Nguyen bought 7 Tablet(s) for a total of 27601 INR, including tax, on 2024-06-30. Payment was made using Cash.</t>
  </si>
  <si>
    <t>Kristine Casey</t>
  </si>
  <si>
    <t>Kristine Casey bought 2 Smartphone(s) for 53132 INR per unit on 2024-07-18. The total was 106264 INR, paid using Net Banking.</t>
  </si>
  <si>
    <t>Mikayla Duran</t>
  </si>
  <si>
    <t>On 2023-12-24, 10 Smartphone(s) were purchased by Mikayla Duran for 728440 INR, with payment made via Net Banking.</t>
  </si>
  <si>
    <t>Alexandra Collins</t>
  </si>
  <si>
    <t>Today, Alexandra Collins acquired 9 Mouse(s), paying a total of 626787 INR. The payment was made via Credit Card.</t>
  </si>
  <si>
    <t>Matthew Murphy</t>
  </si>
  <si>
    <t>On 2024-04-19, Matthew Murphy purchased 5 Desktop PC(s) at a unit price of 19829 INR. The total amount including tax is 99145 INR, paid via Cash.</t>
  </si>
  <si>
    <t>Daniel Herman</t>
  </si>
  <si>
    <t>On 2024-06-05, Daniel Herman purchased 9 Headphones(s) at a unit price of 66443 INR. The total amount including tax is 597987 INR, paid via Cash.</t>
  </si>
  <si>
    <t>Rebecca Gordon</t>
  </si>
  <si>
    <t>On 2024-07-14, Rebecca Gordon paid 342765 INR for 9 Tablet(s) using Net Banking.</t>
  </si>
  <si>
    <t>Dr. Robert Williams</t>
  </si>
  <si>
    <t>Dr. Robert Williams bought 1 Smartwatch(s) for 63731 INR per unit on 2023-12-27. The total was 63731 INR, paid using Cash.</t>
  </si>
  <si>
    <t>Paul Gibson</t>
  </si>
  <si>
    <t>On 2023-12-16, 5 Headphones(s) were purchased by Paul Gibson for 414215 INR, with payment made via Debit Card.</t>
  </si>
  <si>
    <t>Andrew Williams</t>
  </si>
  <si>
    <t>Today, Andrew Williams acquired 9 Monitor(s), paying a total of 439623 INR. The payment was made via Debit Card.</t>
  </si>
  <si>
    <t>Brittany Klein</t>
  </si>
  <si>
    <t>Brittany Klein just purchased 6 Monitor(s) on 2023-11-29, with a total cost of 106914 INR. The payment was completed using Net Banking.</t>
  </si>
  <si>
    <t>Alexandra Bailey</t>
  </si>
  <si>
    <t>Alexandra Bailey just purchased 6 Mouse(s) on 2023-12-15, with a total cost of 98436 INR. The payment was completed using Net Banking.</t>
  </si>
  <si>
    <t>Jonathan Walsh</t>
  </si>
  <si>
    <t>On 2024-03-13, Jonathan Walsh acquired 6 Laptop(s) at 28350 INR each. The total cost came to 170100 INR, paid with Net Banking.</t>
  </si>
  <si>
    <t>Angela Ortega</t>
  </si>
  <si>
    <t>Today, Angela Ortega acquired 4 Mouse(s), paying a total of 180612 INR. The payment was made via Cash.</t>
  </si>
  <si>
    <t>Ronald Jones</t>
  </si>
  <si>
    <t>Ronald Jones bought 5 Tablet(s) for a total of 282910 INR, including tax, on 2024-07-04. Payment was made using Debit Card.</t>
  </si>
  <si>
    <t>Sean Martinez</t>
  </si>
  <si>
    <t>On 2024-06-20, Sean Martinez paid 25098 INR for 3 Desktop PC(s) using Debit Card.</t>
  </si>
  <si>
    <t>Nicholas Garcia completed a purchase of 6 Headphones(s) for 259410 INR on 2024-01-26. The transaction was made via Debit Card.</t>
  </si>
  <si>
    <t>Karen Roberts</t>
  </si>
  <si>
    <t>Karen Roberts paid 38394 INR for 9 Monitor(s) on 2024-06-29, completing the transaction using Cash.</t>
  </si>
  <si>
    <t>Today, Kimberly Lewis acquired 4 Desktop PC(s), paying a total of 75032 INR. The payment was made via Debit Card.</t>
  </si>
  <si>
    <t>Michael Carlson</t>
  </si>
  <si>
    <t>Michael Carlson bought 2 Mouse(s) for a total of 97986 INR, including tax, on 2023-10-21. Payment was made using Net Banking.</t>
  </si>
  <si>
    <t>Eric Brooks</t>
  </si>
  <si>
    <t>Eric Brooks bought 6 Printer(s) for 59786 INR per unit on 2024-03-09. The total was 358716 INR, paid using Debit Card.</t>
  </si>
  <si>
    <t>Scott Mendez</t>
  </si>
  <si>
    <t>Scott Mendez just purchased 9 Smartwatch(s) on 2023-10-07, with a total cost of 883602 INR. The payment was completed using UPI.</t>
  </si>
  <si>
    <t>Cody Bailey</t>
  </si>
  <si>
    <t>On 2024-04-07, Cody Bailey paid 36590 INR for 1 Smartphone(s) using Debit Card.</t>
  </si>
  <si>
    <t>Angela Harvey</t>
  </si>
  <si>
    <t>On 2024-08-13, 1 Smartphone(s) were purchased by Angela Harvey for 90401 INR, with payment made via Debit Card.</t>
  </si>
  <si>
    <t>Edward Krueger II</t>
  </si>
  <si>
    <t>On 2024-09-14, Edward Krueger II acquired 1 Monitor(s) at 53215 INR each. The total cost came to 53215 INR, paid with UPI.</t>
  </si>
  <si>
    <t>Richard Glass</t>
  </si>
  <si>
    <t>On 2024-06-08, Richard Glass acquired 4 Printer(s) at 1176 INR each. The total cost came to 4704 INR, paid with Debit Card.</t>
  </si>
  <si>
    <t>Frederick Beck</t>
  </si>
  <si>
    <t>Frederick Beck bought 3 Keyboard(s) for a total of 67050 INR, including tax, on 2024-01-17. Payment was made using UPI.</t>
  </si>
  <si>
    <t>Michael Williams completed a purchase of 10 Smartwatch(s) for 473310 INR on 2024-08-02. The transaction was made via Cash.</t>
  </si>
  <si>
    <t>Samantha Martin just purchased 7 Desktop PC(s) on 2024-09-28, with a total cost of 303345 INR. The payment was completed using Debit Card.</t>
  </si>
  <si>
    <t>Henry Hernandez MD</t>
  </si>
  <si>
    <t>Henry Hernandez MD bought 6 Tablet(s) for a total of 206226 INR, including tax, on 2023-10-02. Payment was made using Debit Card.</t>
  </si>
  <si>
    <t>Anna Brown</t>
  </si>
  <si>
    <t>Anna Brown just purchased 9 Smartwatch(s) on 2024-01-21, with a total cost of 394749 INR. The payment was completed using Debit Card.</t>
  </si>
  <si>
    <t>Elizabeth Parsons</t>
  </si>
  <si>
    <t>Today, Elizabeth Parsons acquired 9 Desktop PC(s), paying a total of 347814 INR. The payment was made via UPI.</t>
  </si>
  <si>
    <t>Jennifer Phillips paid 190014 INR for 2 Desktop PC(s) on 2024-05-28, completing the transaction using Net Banking.</t>
  </si>
  <si>
    <t>On 2024-05-08, Paul Smith purchased 7 Smartphone(s) at a unit price of 79849 INR. The total amount including tax is 558943 INR, paid via Net Banking.</t>
  </si>
  <si>
    <t>Dennis Lara</t>
  </si>
  <si>
    <t>Today, Dennis Lara acquired 5 Tablet(s), paying a total of 257650 INR. The payment was made via Cash.</t>
  </si>
  <si>
    <t>Francisco Miller</t>
  </si>
  <si>
    <t>Francisco Miller paid 556950 INR for 10 Tablet(s) on 2023-12-04, completing the transaction using UPI.</t>
  </si>
  <si>
    <t>Aaron Harrington</t>
  </si>
  <si>
    <t>On 2024-06-23, Aaron Harrington paid 432782 INR for 7 Keyboard(s) using Credit Card.</t>
  </si>
  <si>
    <t>Sandra Dawson</t>
  </si>
  <si>
    <t>On 2023-10-07, 2 Printer(s) were purchased by Sandra Dawson for 71042 INR, with payment made via Credit Card.</t>
  </si>
  <si>
    <t>Michael Berry</t>
  </si>
  <si>
    <t>On 2023-11-06, Michael Berry paid 32540 INR for 2 Desktop PC(s) using Debit Card.</t>
  </si>
  <si>
    <t>Michael Douglas II</t>
  </si>
  <si>
    <t>Michael Douglas II completed a purchase of 1 Headphones(s) for 21811 INR on 2024-03-09. The transaction was made via Net Banking.</t>
  </si>
  <si>
    <t>On 2024-04-07, 8 Monitor(s) were purchased by James Allen for 337992 INR, with payment made via Credit Card.</t>
  </si>
  <si>
    <t>Allison Hudson</t>
  </si>
  <si>
    <t>Allison Hudson bought 2 Printer(s) for 25114 INR per unit on 2024-09-21. The total was 50228 INR, paid using Debit Card.</t>
  </si>
  <si>
    <t>Dr. Tiffany Durham DDS</t>
  </si>
  <si>
    <t>Dr. Tiffany Durham DDS paid 322910 INR for 10 Smartwatch(s) on 2024-07-08, completing the transaction using UPI.</t>
  </si>
  <si>
    <t>Christopher Rodriguez just purchased 10 Tablet(s) on 2024-06-07, with a total cost of 430390 INR. The payment was completed using UPI.</t>
  </si>
  <si>
    <t>Austin Perkins</t>
  </si>
  <si>
    <t>Austin Perkins completed a purchase of 1 Smartwatch(s) for 35592 INR on 2024-04-08. The transaction was made via Cash.</t>
  </si>
  <si>
    <t>Today, Victoria Sanchez acquired 3 Laptop(s), paying a total of 167022 INR. The payment was made via Credit Card.</t>
  </si>
  <si>
    <t>Matthew Carney DDS</t>
  </si>
  <si>
    <t>On 2024-04-04, Matthew Carney DDS paid 224406 INR for 6 Headphones(s) using Net Banking.</t>
  </si>
  <si>
    <t>Brenda Farmer</t>
  </si>
  <si>
    <t>On 2024-02-18, 9 Monitor(s) were purchased by Brenda Farmer for 756801 INR, with payment made via UPI.</t>
  </si>
  <si>
    <t>Jorge Dunn</t>
  </si>
  <si>
    <t>On 2024-08-27, Jorge Dunn paid 389480 INR for 7 Smartphone(s) using Debit Card.</t>
  </si>
  <si>
    <t>Kenneth Mcclain</t>
  </si>
  <si>
    <t>Kenneth Mcclain just purchased 6 Smartphone(s) on 2024-09-30, with a total cost of 254136 INR. The payment was completed using Cash.</t>
  </si>
  <si>
    <t>Robert Mays</t>
  </si>
  <si>
    <t>On 2024-04-11, Robert Mays acquired 8 Printer(s) at 61421 INR each. The total cost came to 491368 INR, paid with Credit Card.</t>
  </si>
  <si>
    <t>Brianna Jones</t>
  </si>
  <si>
    <t>On 2024-01-04, Brianna Jones paid 196325 INR for 5 Printer(s) using Net Banking.</t>
  </si>
  <si>
    <t>Laura Liu</t>
  </si>
  <si>
    <t>Laura Liu paid 411299 INR for 7 Printer(s) on 2024-05-01, completing the transaction using Debit Card.</t>
  </si>
  <si>
    <t>Christopher Rogers</t>
  </si>
  <si>
    <t>On 2024-04-12, Christopher Rogers acquired 3 Keyboard(s) at 43976 INR each. The total cost came to 131928 INR, paid with Net Banking.</t>
  </si>
  <si>
    <t>Rebecca Perez</t>
  </si>
  <si>
    <t>Rebecca Perez bought 10 Keyboard(s) for a total of 984840 INR, including tax, on 2024-08-26. Payment was made using Net Banking.</t>
  </si>
  <si>
    <t>Erin Phelps</t>
  </si>
  <si>
    <t>On 2024-01-26, Erin Phelps paid 575082 INR for 9 Monitor(s) using UPI.</t>
  </si>
  <si>
    <t>Amanda Nelson paid 387200 INR for 4 Headphones(s) on 2024-01-26, completing the transaction using Net Banking.</t>
  </si>
  <si>
    <t>Denise Hodges</t>
  </si>
  <si>
    <t>Denise Hodges completed a purchase of 4 Smartwatch(s) for 68864 INR on 2024-08-18. The transaction was made via Net Banking.</t>
  </si>
  <si>
    <t>Adam Kaiser PhD</t>
  </si>
  <si>
    <t>Today, Adam Kaiser PhD acquired 5 Monitor(s), paying a total of 286880 INR. The payment was made via Net Banking.</t>
  </si>
  <si>
    <t>Samantha Mitchell bought 8 Printer(s) for a total of 590368 INR, including tax, on 2023-11-10. Payment was made using Credit Card.</t>
  </si>
  <si>
    <t>Debra Williams</t>
  </si>
  <si>
    <t>On 2023-10-08, Debra Williams paid 74340 INR for 10 Headphones(s) using Debit Card.</t>
  </si>
  <si>
    <t>Travis King</t>
  </si>
  <si>
    <t>Travis King just purchased 6 Printer(s) on 2024-09-14, with a total cost of 293826 INR. The payment was completed using Credit Card.</t>
  </si>
  <si>
    <t>Lisa Hayes</t>
  </si>
  <si>
    <t>Lisa Hayes paid 76622 INR for 7 Tablet(s) on 2024-02-27, completing the transaction using Debit Card.</t>
  </si>
  <si>
    <t>Alyssa Jones</t>
  </si>
  <si>
    <t>Alyssa Jones bought 1 Monitor(s) for a total of 26008 INR, including tax, on 2023-10-08. Payment was made using Credit Card.</t>
  </si>
  <si>
    <t>Christine Bender</t>
  </si>
  <si>
    <t>Christine Bender just purchased 4 Smartphone(s) on 2024-01-06, with a total cost of 241216 INR. The payment was completed using Credit Card.</t>
  </si>
  <si>
    <t>Douglas Green</t>
  </si>
  <si>
    <t>Douglas Green bought 8 Monitor(s) for 99582 INR per unit on 2023-10-19. The total was 796656 INR, paid using Cash.</t>
  </si>
  <si>
    <t>Lisa Phillips</t>
  </si>
  <si>
    <t>On 2024-09-15, Lisa Phillips purchased 8 Mouse(s) at a unit price of 92999 INR. The total amount including tax is 743992 INR, paid via Cash.</t>
  </si>
  <si>
    <t>Anthony Moran</t>
  </si>
  <si>
    <t>Anthony Moran bought 3 Tablet(s) for a total of 21525 INR, including tax, on 2023-10-17. Payment was made using Net Banking.</t>
  </si>
  <si>
    <t>Jessica Shelton</t>
  </si>
  <si>
    <t>Jessica Shelton just purchased 1 Mouse(s) on 2024-05-26, with a total cost of 35437 INR. The payment was completed using Credit Card.</t>
  </si>
  <si>
    <t>Ryan Cooper</t>
  </si>
  <si>
    <t>On 2024-03-28, Ryan Cooper paid 113790 INR for 2 Mouse(s) using Debit Card.</t>
  </si>
  <si>
    <t>Natalie Jackson</t>
  </si>
  <si>
    <t>Natalie Jackson bought 1 Printer(s) for 55729 INR per unit on 2024-05-25. The total was 55729 INR, paid using Credit Card.</t>
  </si>
  <si>
    <t>Victoria Moore</t>
  </si>
  <si>
    <t>Victoria Moore bought 7 Keyboard(s) for a total of 319802 INR, including tax, on 2024-09-30. Payment was made using Debit Card.</t>
  </si>
  <si>
    <t>Gregory Larson</t>
  </si>
  <si>
    <t>On 2024-03-19, 9 Smartphone(s) were purchased by Gregory Larson for 27450 INR, with payment made via Debit Card.</t>
  </si>
  <si>
    <t>Kelly Day</t>
  </si>
  <si>
    <t>Kelly Day paid 65324 INR for 7 Smartwatch(s) on 2023-10-23, completing the transaction using Credit Card.</t>
  </si>
  <si>
    <t>Kevin Brown</t>
  </si>
  <si>
    <t>On 2024-03-14, Kevin Brown purchased 8 Mouse(s) at a unit price of 17210 INR. The total amount including tax is 137680 INR, paid via Debit Card.</t>
  </si>
  <si>
    <t>Sabrina Harper</t>
  </si>
  <si>
    <t>Sabrina Harper bought 1 Printer(s) for 79243 INR per unit on 2024-08-15. The total was 79243 INR, paid using Cash.</t>
  </si>
  <si>
    <t>Shawn Stephens</t>
  </si>
  <si>
    <t>Shawn Stephens completed a purchase of 8 Desktop PC(s) for 136184 INR on 2024-08-23. The transaction was made via Cash.</t>
  </si>
  <si>
    <t>Ryan Rangel</t>
  </si>
  <si>
    <t>Ryan Rangel bought 6 Laptop(s) for 97519 INR per unit on 2024-07-04. The total was 585114 INR, paid using UPI.</t>
  </si>
  <si>
    <t>Brett Klein</t>
  </si>
  <si>
    <t>On 2023-12-07, Brett Klein paid 25671 INR for 3 Mouse(s) using Net Banking.</t>
  </si>
  <si>
    <t>On 2024-03-16, Peter Davis purchased 8 Headphones(s) at a unit price of 17235 INR. The total amount including tax is 137880 INR, paid via Debit Card.</t>
  </si>
  <si>
    <t>On 2024-01-23, Lisa Smith paid 370888 INR for 4 Smartphone(s) using Net Banking.</t>
  </si>
  <si>
    <t>Rebecca Schmitt</t>
  </si>
  <si>
    <t>Rebecca Schmitt bought 7 Keyboard(s) for a total of 670831 INR, including tax, on 2024-07-01. Payment was made using Debit Card.</t>
  </si>
  <si>
    <t>Brittany Burton</t>
  </si>
  <si>
    <t>On 2024-09-25, Brittany Burton purchased 5 Tablet(s) at a unit price of 3290 INR. The total amount including tax is 16450 INR, paid via Net Banking.</t>
  </si>
  <si>
    <t>Amy Vaughan</t>
  </si>
  <si>
    <t>Amy Vaughan paid 25150 INR for 1 Laptop(s) on 2024-05-23, completing the transaction using Debit Card.</t>
  </si>
  <si>
    <t>Kimberly Oliver</t>
  </si>
  <si>
    <t>Today, Kimberly Oliver acquired 9 Laptop(s), paying a total of 435879 INR. The payment was made via Debit Card.</t>
  </si>
  <si>
    <t>Mark Martin</t>
  </si>
  <si>
    <t>Today, Mark Martin acquired 4 Desktop PC(s), paying a total of 370464 INR. The payment was made via Net Banking.</t>
  </si>
  <si>
    <t>John Stevens</t>
  </si>
  <si>
    <t>John Stevens bought 1 Keyboard(s) for 75103 INR per unit on 2024-03-22. The total was 75103 INR, paid using Net Banking.</t>
  </si>
  <si>
    <t>Michele Willis</t>
  </si>
  <si>
    <t>On 2023-10-07, Michele Willis purchased 2 Laptop(s) at a unit price of 9767 INR. The total amount including tax is 19534 INR, paid via UPI.</t>
  </si>
  <si>
    <t>Lori Sexton</t>
  </si>
  <si>
    <t>Lori Sexton bought 4 Monitor(s) for a total of 21980 INR, including tax, on 2023-11-03. Payment was made using Net Banking.</t>
  </si>
  <si>
    <t>Jennifer Sharp</t>
  </si>
  <si>
    <t>Jennifer Sharp bought 10 Headphones(s) for a total of 486070 INR, including tax, on 2024-05-01. Payment was made using Debit Card.</t>
  </si>
  <si>
    <t>Christopher Burns</t>
  </si>
  <si>
    <t>On 2024-09-05, Christopher Burns paid 49519 INR for 1 Mouse(s) using UPI.</t>
  </si>
  <si>
    <t>James Woodward</t>
  </si>
  <si>
    <t>James Woodward just purchased 2 Mouse(s) on 2023-11-13, with a total cost of 26098 INR. The payment was completed using Credit Card.</t>
  </si>
  <si>
    <t>Lauren Miller</t>
  </si>
  <si>
    <t>Lauren Miller completed a purchase of 3 Smartwatch(s) for 103302 INR on 2024-03-07. The transaction was made via Cash.</t>
  </si>
  <si>
    <t>Latoya Rubio</t>
  </si>
  <si>
    <t>Latoya Rubio paid 166900 INR for 2 Mouse(s) on 2024-08-02, completing the transaction using Net Banking.</t>
  </si>
  <si>
    <t>Lisa Ayers</t>
  </si>
  <si>
    <t>Lisa Ayers just purchased 1 Smartphone(s) on 2024-02-09, with a total cost of 21648 INR. The payment was completed using Debit Card.</t>
  </si>
  <si>
    <t>Gail Gross</t>
  </si>
  <si>
    <t>Today, Gail Gross acquired 10 Mouse(s), paying a total of 962980 INR. The payment was made via UPI.</t>
  </si>
  <si>
    <t>Virginia Lowe</t>
  </si>
  <si>
    <t>Virginia Lowe bought 9 Monitor(s) for a total of 9063 INR, including tax, on 2024-02-25. Payment was made using Credit Card.</t>
  </si>
  <si>
    <t>Keith Hobbs</t>
  </si>
  <si>
    <t>Keith Hobbs paid 78045 INR for 3 Smartwatch(s) on 2024-01-02, completing the transaction using Credit Card.</t>
  </si>
  <si>
    <t>Bryan Rosario</t>
  </si>
  <si>
    <t>Today, Bryan Rosario acquired 2 Keyboard(s), paying a total of 7598 INR. The payment was made via Debit Card.</t>
  </si>
  <si>
    <t>Timothy Salas</t>
  </si>
  <si>
    <t>Timothy Salas paid 96424 INR for 2 Smartwatch(s) on 2024-08-04, completing the transaction using Credit Card.</t>
  </si>
  <si>
    <t>Phillip Weber</t>
  </si>
  <si>
    <t>Phillip Weber just purchased 10 Monitor(s) on 2024-01-29, with a total cost of 701680 INR. The payment was completed using Net Banking.</t>
  </si>
  <si>
    <t>Charles Stanley</t>
  </si>
  <si>
    <t>Charles Stanley bought 2 Desktop PC(s) for 41070 INR per unit on 2024-07-11. The total was 82140 INR, paid using UPI.</t>
  </si>
  <si>
    <t>Cheryl Randolph</t>
  </si>
  <si>
    <t>On 2023-10-20, 5 Monitor(s) were purchased by Cheryl Randolph for 258945 INR, with payment made via Cash.</t>
  </si>
  <si>
    <t>Ashley Jones</t>
  </si>
  <si>
    <t>Ashley Jones paid 379926 INR for 6 Laptop(s) on 2024-02-17, completing the transaction using Debit Card.</t>
  </si>
  <si>
    <t>Dustin Cox</t>
  </si>
  <si>
    <t>On 2023-12-12, 1 Printer(s) were purchased by Dustin Cox for 87878 INR, with payment made via Debit Card.</t>
  </si>
  <si>
    <t>Laura Torres</t>
  </si>
  <si>
    <t>On 2024-03-11, Laura Torres acquired 3 Printer(s) at 64559 INR each. The total cost came to 193677 INR, paid with Cash.</t>
  </si>
  <si>
    <t>Jennifer Conrad</t>
  </si>
  <si>
    <t>Jennifer Conrad bought 1 Keyboard(s) for 49577 INR per unit on 2023-10-17. The total was 49577 INR, paid using Net Banking.</t>
  </si>
  <si>
    <t>Taylor Green</t>
  </si>
  <si>
    <t>Taylor Green completed a purchase of 8 Desktop PC(s) for 201352 INR on 2024-05-16. The transaction was made via Net Banking.</t>
  </si>
  <si>
    <t>Marie Reese</t>
  </si>
  <si>
    <t>Today, Marie Reese acquired 2 Smartwatch(s), paying a total of 113202 INR. The payment was made via Debit Card.</t>
  </si>
  <si>
    <t>Ronnie Figueroa</t>
  </si>
  <si>
    <t>On 2024-05-25, Ronnie Figueroa acquired 10 Mouse(s) at 53810 INR each. The total cost came to 538100 INR, paid with UPI.</t>
  </si>
  <si>
    <t>Veronica Ryan</t>
  </si>
  <si>
    <t>Veronica Ryan just purchased 1 Mouse(s) on 2023-10-12, with a total cost of 66696 INR. The payment was completed using Cash.</t>
  </si>
  <si>
    <t>Emma Holt</t>
  </si>
  <si>
    <t>Emma Holt bought 1 Laptop(s) for a total of 28077 INR, including tax, on 2024-05-17. Payment was made using Cash.</t>
  </si>
  <si>
    <t>Janice Stone</t>
  </si>
  <si>
    <t>On 2024-04-23, 1 Desktop PC(s) were purchased by Janice Stone for 79811 INR, with payment made via Cash.</t>
  </si>
  <si>
    <t>Andrea Kent</t>
  </si>
  <si>
    <t>Andrea Kent just purchased 9 Tablet(s) on 2023-10-04, with a total cost of 40068 INR. The payment was completed using Net Banking.</t>
  </si>
  <si>
    <t>Amy Haas</t>
  </si>
  <si>
    <t>Amy Haas just purchased 7 Tablet(s) on 2023-12-15, with a total cost of 163380 INR. The payment was completed using Cash.</t>
  </si>
  <si>
    <t>Austin Woods</t>
  </si>
  <si>
    <t>Austin Woods bought 5 Smartwatch(s) for a total of 19925 INR, including tax, on 2024-07-02. Payment was made using Net Banking.</t>
  </si>
  <si>
    <t>Peter Smith</t>
  </si>
  <si>
    <t>Peter Smith bought 2 Headphones(s) for 1191 INR per unit on 2024-01-28. The total was 2382 INR, paid using Net Banking.</t>
  </si>
  <si>
    <t>Brett Caldwell</t>
  </si>
  <si>
    <t>Brett Caldwell bought 4 Laptop(s) for a total of 80468 INR, including tax, on 2024-04-20. Payment was made using Net Banking.</t>
  </si>
  <si>
    <t>On 2024-02-29, Jessica Cruz acquired 2 Monitor(s) at 38697 INR each. The total cost came to 77394 INR, paid with Net Banking.</t>
  </si>
  <si>
    <t>Kathryn Moss</t>
  </si>
  <si>
    <t>Kathryn Moss just purchased 3 Smartphone(s) on 2024-07-25, with a total cost of 123525 INR. The payment was completed using Debit Card.</t>
  </si>
  <si>
    <t>Stephen Miller</t>
  </si>
  <si>
    <t>On 2023-12-06, Stephen Miller purchased 4 Mouse(s) at a unit price of 22107 INR. The total amount including tax is 88428 INR, paid via Net Banking.</t>
  </si>
  <si>
    <t>Melissa Kramer</t>
  </si>
  <si>
    <t>Today, Melissa Kramer acquired 7 Smartwatch(s), paying a total of 484225 INR. The payment was made via Credit Card.</t>
  </si>
  <si>
    <t>Krystal Park</t>
  </si>
  <si>
    <t>On 2024-07-01, Krystal Park acquired 7 Headphones(s) at 59226 INR each. The total cost came to 414582 INR, paid with Debit Card.</t>
  </si>
  <si>
    <t>Kelsey Daniel</t>
  </si>
  <si>
    <t>Kelsey Daniel bought 3 Printer(s) for a total of 179001 INR, including tax, on 2024-06-11. Payment was made using UPI.</t>
  </si>
  <si>
    <t>Dawn Lee</t>
  </si>
  <si>
    <t>On 2024-01-18, Dawn Lee acquired 7 Monitor(s) at 58845 INR each. The total cost came to 411915 INR, paid with Net Banking.</t>
  </si>
  <si>
    <t>Kathleen Murray</t>
  </si>
  <si>
    <t>Kathleen Murray just purchased 3 Smartwatch(s) on 2024-05-17, with a total cost of 230802 INR. The payment was completed using Cash.</t>
  </si>
  <si>
    <t>Shelby Martin</t>
  </si>
  <si>
    <t>Shelby Martin just purchased 4 Mouse(s) on 2023-12-12, with a total cost of 63788 INR. The payment was completed using Debit Card.</t>
  </si>
  <si>
    <t>Ronald Fox</t>
  </si>
  <si>
    <t>Ronald Fox paid 179522 INR for 2 Smartphone(s) on 2023-10-03, completing the transaction using Debit Card.</t>
  </si>
  <si>
    <t>Brian Mills</t>
  </si>
  <si>
    <t>Today, Brian Mills acquired 5 Laptop(s), paying a total of 85900 INR. The payment was made via Debit Card.</t>
  </si>
  <si>
    <t>Deanna Davidson</t>
  </si>
  <si>
    <t>On 2023-12-17, Deanna Davidson paid 280344 INR for 3 Desktop PC(s) using Debit Card.</t>
  </si>
  <si>
    <t>Michael Chavez</t>
  </si>
  <si>
    <t>Michael Chavez completed a purchase of 1 Smartwatch(s) for 70678 INR on 2024-03-31. The transaction was made via Cash.</t>
  </si>
  <si>
    <t>Joseph Thomas paid 49735 INR for 7 Laptop(s) on 2023-10-08, completing the transaction using Net Banking.</t>
  </si>
  <si>
    <t>Sarah Osborne</t>
  </si>
  <si>
    <t>On 2024-09-11, Sarah Osborne acquired 3 Printer(s) at 10363 INR each. The total cost came to 31089 INR, paid with Debit Card.</t>
  </si>
  <si>
    <t>Miranda Gutierrez</t>
  </si>
  <si>
    <t>Miranda Gutierrez paid 301885 INR for 5 Desktop PC(s) on 2024-02-07, completing the transaction using Cash.</t>
  </si>
  <si>
    <t>Jessica Adams paid 98898 INR for 1 Smartphone(s) on 2024-06-04, completing the transaction using Net Banking.</t>
  </si>
  <si>
    <t>Victor Park</t>
  </si>
  <si>
    <t>Victor Park completed a purchase of 10 Smartwatch(s) for 71120 INR on 2024-02-14. The transaction was made via Credit Card.</t>
  </si>
  <si>
    <t>Brendan Barker</t>
  </si>
  <si>
    <t>Brendan Barker bought 6 Smartwatch(s) for a total of 114078 INR, including tax, on 2024-02-18. Payment was made using Net Banking.</t>
  </si>
  <si>
    <t>Emily Martinez</t>
  </si>
  <si>
    <t>Emily Martinez bought 1 Laptop(s) for a total of 54556 INR, including tax, on 2024-04-21. Payment was made using Net Banking.</t>
  </si>
  <si>
    <t>Suzanne Wallace</t>
  </si>
  <si>
    <t>On 2024-03-20, Suzanne Wallace purchased 3 Headphones(s) at a unit price of 88172 INR. The total amount including tax is 264516 INR, paid via Debit Card.</t>
  </si>
  <si>
    <t>Robert Jones just purchased 9 Desktop PC(s) on 2024-02-01, with a total cost of 683451 INR. The payment was completed using Debit Card.</t>
  </si>
  <si>
    <t>Edward Hill</t>
  </si>
  <si>
    <t>Edward Hill paid 116910 INR for 6 Printer(s) on 2024-05-12, completing the transaction using Cash.</t>
  </si>
  <si>
    <t>Megan Wilson</t>
  </si>
  <si>
    <t>Today, Megan Wilson acquired 9 Monitor(s), paying a total of 827820 INR. The payment was made via Net Banking.</t>
  </si>
  <si>
    <t>Ashley Moody</t>
  </si>
  <si>
    <t>Ashley Moody paid 197432 INR for 2 Smartphone(s) on 2024-01-04, completing the transaction using Net Banking.</t>
  </si>
  <si>
    <t>Nicole Moore just purchased 3 Headphones(s) on 2024-06-30, with a total cost of 221403 INR. The payment was completed using Net Banking.</t>
  </si>
  <si>
    <t>Edward White</t>
  </si>
  <si>
    <t>Edward White paid 668358 INR for 9 Headphones(s) on 2024-03-07, completing the transaction using Cash.</t>
  </si>
  <si>
    <t>Julia Vargas</t>
  </si>
  <si>
    <t>On 2024-06-15, Julia Vargas acquired 10 Headphones(s) at 7004 INR each. The total cost came to 70040 INR, paid with Net Banking.</t>
  </si>
  <si>
    <t>Kathleen Smith</t>
  </si>
  <si>
    <t>Kathleen Smith paid 145036 INR for 4 Headphones(s) on 2024-02-07, completing the transaction using Credit Card.</t>
  </si>
  <si>
    <t>Today, Ryan Wilson acquired 9 Mouse(s), paying a total of 504954 INR. The payment was made via Debit Card.</t>
  </si>
  <si>
    <t>Mrs. Jennifer Johnson MD</t>
  </si>
  <si>
    <t>On 2024-05-29, 8 Desktop PC(s) were purchased by Mrs. Jennifer Johnson MD for 606056 INR, with payment made via UPI.</t>
  </si>
  <si>
    <t>Jennifer Byrd</t>
  </si>
  <si>
    <t>Today, Jennifer Byrd acquired 6 Monitor(s), paying a total of 365550 INR. The payment was made via UPI.</t>
  </si>
  <si>
    <t>Anna Lewis</t>
  </si>
  <si>
    <t>Anna Lewis completed a purchase of 3 Tablet(s) for 78852 INR on 2024-08-13. The transaction was made via UPI.</t>
  </si>
  <si>
    <t>Shannon Davis</t>
  </si>
  <si>
    <t>On 2024-06-12, 4 Keyboard(s) were purchased by Shannon Davis for 331132 INR, with payment made via Cash.</t>
  </si>
  <si>
    <t>Rebecca Johnson bought 1 Tablet(s) for a total of 11653 INR, including tax, on 2023-11-08. Payment was made using Debit Card.</t>
  </si>
  <si>
    <t>Madison Evans</t>
  </si>
  <si>
    <t>On 2024-07-18, 4 Tablet(s) were purchased by Madison Evans for 231112 INR, with payment made via Net Banking.</t>
  </si>
  <si>
    <t>Joseph Gardner</t>
  </si>
  <si>
    <t>Joseph Gardner paid 93704 INR for 2 Desktop PC(s) on 2023-12-03, completing the transaction using Net Banking.</t>
  </si>
  <si>
    <t>Denise Moore</t>
  </si>
  <si>
    <t>Denise Moore paid 89649 INR for 1 Keyboard(s) on 2024-06-04, completing the transaction using Debit Card.</t>
  </si>
  <si>
    <t>Tamara Alexander</t>
  </si>
  <si>
    <t>Tamara Alexander bought 5 Desktop PC(s) for a total of 353190 INR, including tax, on 2024-06-29. Payment was made using UPI.</t>
  </si>
  <si>
    <t>Kristina Sims</t>
  </si>
  <si>
    <t>On 2023-11-17, Kristina Sims acquired 5 Tablet(s) at 67512 INR each. The total cost came to 337560 INR, paid with Debit Card.</t>
  </si>
  <si>
    <t>Carla Ramirez</t>
  </si>
  <si>
    <t>On 2024-03-23, Carla Ramirez paid 103145 INR for 5 Smartwatch(s) using Debit Card.</t>
  </si>
  <si>
    <t>Tyler Lopez</t>
  </si>
  <si>
    <t>Tyler Lopez completed a purchase of 4 Desktop PC(s) for 391512 INR on 2024-03-04. The transaction was made via Debit Card.</t>
  </si>
  <si>
    <t>Vanessa Luna</t>
  </si>
  <si>
    <t>Vanessa Luna bought 3 Mouse(s) for 54022 INR per unit on 2024-03-25. The total was 162066 INR, paid using Net Banking.</t>
  </si>
  <si>
    <t>Jacob Avery</t>
  </si>
  <si>
    <t>Jacob Avery bought 5 Keyboard(s) for 70107 INR per unit on 2024-01-20. The total was 350535 INR, paid using Debit Card.</t>
  </si>
  <si>
    <t>Beth Sparks</t>
  </si>
  <si>
    <t>Beth Sparks bought 5 Keyboard(s) for 37249 INR per unit on 2024-03-26. The total was 186245 INR, paid using Credit Card.</t>
  </si>
  <si>
    <t>Francis Powell</t>
  </si>
  <si>
    <t>On 2024-09-26, Francis Powell purchased 3 Monitor(s) at a unit price of 83760 INR. The total amount including tax is 251280 INR, paid via Credit Card.</t>
  </si>
  <si>
    <t>Raymond Hahn</t>
  </si>
  <si>
    <t>Raymond Hahn just purchased 1 Printer(s) on 2024-07-30, with a total cost of 85756 INR. The payment was completed using Credit Card.</t>
  </si>
  <si>
    <t>Scott Green</t>
  </si>
  <si>
    <t>On 2024-07-28, Scott Green purchased 2 Keyboard(s) at a unit price of 3037 INR. The total amount including tax is 6074 INR, paid via Credit Card.</t>
  </si>
  <si>
    <t>Sarah Winters</t>
  </si>
  <si>
    <t>On 2024-07-23, 9 Laptop(s) were purchased by Sarah Winters for 474993 INR, with payment made via Net Banking.</t>
  </si>
  <si>
    <t>Thomas Curry</t>
  </si>
  <si>
    <t>Thomas Curry bought 9 Mouse(s) for 24050 INR per unit on 2024-06-23. The total was 216450 INR, paid using Debit Card.</t>
  </si>
  <si>
    <t>Crystal Rhodes</t>
  </si>
  <si>
    <t>Crystal Rhodes paid 134515 INR for 5 Keyboard(s) on 2024-08-22, completing the transaction using Net Banking.</t>
  </si>
  <si>
    <t>Linda Austin</t>
  </si>
  <si>
    <t>Today, Linda Austin acquired 6 Printer(s), paying a total of 499050 INR. The payment was made via UPI.</t>
  </si>
  <si>
    <t>Aaron Powell</t>
  </si>
  <si>
    <t>Aaron Powell just purchased 2 Keyboard(s) on 2023-12-22, with a total cost of 10138 INR. The payment was completed using Net Banking.</t>
  </si>
  <si>
    <t>Laura Gonzales</t>
  </si>
  <si>
    <t>Laura Gonzales bought 3 Tablet(s) for 16860 INR per unit on 2024-07-02. The total was 50580 INR, paid using Credit Card.</t>
  </si>
  <si>
    <t>Matthew Black</t>
  </si>
  <si>
    <t>On 2024-06-03, Matthew Black acquired 10 Tablet(s) at 65528 INR each. The total cost came to 655280 INR, paid with Debit Card.</t>
  </si>
  <si>
    <t>Kelli Hansen</t>
  </si>
  <si>
    <t>Kelli Hansen bought 1 Smartwatch(s) for a total of 49293 INR, including tax, on 2024-05-12. Payment was made using Credit Card.</t>
  </si>
  <si>
    <t>Jeremy Torres</t>
  </si>
  <si>
    <t>Jeremy Torres bought 9 Mouse(s) for 65669 INR per unit on 2024-09-12. The total was 591021 INR, paid using Cash.</t>
  </si>
  <si>
    <t>On 2024-06-02, Anthony Robinson paid 4045 INR for 1 Desktop PC(s) using UPI.</t>
  </si>
  <si>
    <t>Patrick Zimmerman</t>
  </si>
  <si>
    <t>Patrick Zimmerman just purchased 7 Smartwatch(s) on 2024-08-12, with a total cost of 620417 INR. The payment was completed using Cash.</t>
  </si>
  <si>
    <t>Jeffrey Cole</t>
  </si>
  <si>
    <t>Jeffrey Cole paid 208595 INR for 5 Monitor(s) on 2024-05-28, completing the transaction using UPI.</t>
  </si>
  <si>
    <t>Brandon Rose</t>
  </si>
  <si>
    <t>Brandon Rose bought 5 Desktop PC(s) for 37557 INR per unit on 2024-05-27. The total was 187785 INR, paid using Debit Card.</t>
  </si>
  <si>
    <t>Katherine Garcia</t>
  </si>
  <si>
    <t>On 2024-09-23, Katherine Garcia paid 499265 INR for 5 Mouse(s) using Net Banking.</t>
  </si>
  <si>
    <t>Scott Scott paid 701824 INR for 8 Tablet(s) on 2023-11-16, completing the transaction using Debit Card.</t>
  </si>
  <si>
    <t>William Gross</t>
  </si>
  <si>
    <t>William Gross bought 4 Headphones(s) for 99977 INR per unit on 2024-08-19. The total was 399908 INR, paid using Credit Card.</t>
  </si>
  <si>
    <t>Jessica Rodriguez just purchased 1 Smartphone(s) on 2024-02-26, with a total cost of 1466 INR. The payment was completed using Debit Card.</t>
  </si>
  <si>
    <t>Amy Silva bought 8 Tablet(s) for 27506 INR per unit on 2023-12-15. The total was 220048 INR, paid using Cash.</t>
  </si>
  <si>
    <t>Sara Pruitt</t>
  </si>
  <si>
    <t>Sara Pruitt bought 5 Tablet(s) for 46948 INR per unit on 2024-05-16. The total was 234740 INR, paid using Cash.</t>
  </si>
  <si>
    <t>Debbie Harrington</t>
  </si>
  <si>
    <t>Debbie Harrington bought 7 Desktop PC(s) for a total of 542864 INR, including tax, on 2024-07-01. Payment was made using Debit Card.</t>
  </si>
  <si>
    <t>Jose Adams</t>
  </si>
  <si>
    <t>On 2024-07-23, Jose Adams paid 342459 INR for 9 Printer(s) using Net Banking.</t>
  </si>
  <si>
    <t>Evan Cole</t>
  </si>
  <si>
    <t>On 2023-10-12, Evan Cole paid 57066 INR for 6 Keyboard(s) using Debit Card.</t>
  </si>
  <si>
    <t>Mr. Nathaniel Bentley</t>
  </si>
  <si>
    <t>Mr. Nathaniel Bentley completed a purchase of 10 Monitor(s) for 92020 INR on 2023-11-22. The transaction was made via Credit Card.</t>
  </si>
  <si>
    <t>Frederick Collins</t>
  </si>
  <si>
    <t>Frederick Collins just purchased 7 Smartphone(s) on 2024-01-18, with a total cost of 502691 INR. The payment was completed using Cash.</t>
  </si>
  <si>
    <t>Christopher Blankenship</t>
  </si>
  <si>
    <t>Christopher Blankenship bought 6 Desktop PC(s) for 89277 INR per unit on 2024-04-19. The total was 535662 INR, paid using Cash.</t>
  </si>
  <si>
    <t>James Pierce</t>
  </si>
  <si>
    <t>On 2023-12-16, James Pierce acquired 3 Headphones(s) at 26767 INR each. The total cost came to 80301 INR, paid with UPI.</t>
  </si>
  <si>
    <t>Steven Hudson</t>
  </si>
  <si>
    <t>Today, Steven Hudson acquired 6 Mouse(s), paying a total of 365364 INR. The payment was made via Cash.</t>
  </si>
  <si>
    <t>Morgan James</t>
  </si>
  <si>
    <t>Today, Morgan James acquired 1 Keyboard(s), paying a total of 9317 INR. The payment was made via Cash.</t>
  </si>
  <si>
    <t>Tanya Watkins</t>
  </si>
  <si>
    <t>On 2023-10-01, Tanya Watkins paid 155452 INR for 2 Laptop(s) using Cash.</t>
  </si>
  <si>
    <t>Dana Fowler</t>
  </si>
  <si>
    <t>Today, Dana Fowler acquired 7 Desktop PC(s), paying a total of 251552 INR. The payment was made via Credit Card.</t>
  </si>
  <si>
    <t>Nicole Stewart</t>
  </si>
  <si>
    <t>Nicole Stewart completed a purchase of 5 Printer(s) for 265355 INR on 2024-08-15. The transaction was made via Credit Card.</t>
  </si>
  <si>
    <t>Todd Martin</t>
  </si>
  <si>
    <t>Todd Martin completed a purchase of 4 Mouse(s) for 316532 INR on 2024-02-07. The transaction was made via Debit Card.</t>
  </si>
  <si>
    <t>Amber Carpenter</t>
  </si>
  <si>
    <t>Today, Amber Carpenter acquired 5 Smartphone(s), paying a total of 263765 INR. The payment was made via Cash.</t>
  </si>
  <si>
    <t>Angela Burton</t>
  </si>
  <si>
    <t>Angela Burton bought 5 Keyboard(s) for 15692 INR per unit on 2024-02-26. The total was 78460 INR, paid using Cash.</t>
  </si>
  <si>
    <t>On 2024-06-14, 4 Headphones(s) were purchased by Charles Warren for 140900 INR, with payment made via Cash.</t>
  </si>
  <si>
    <t>Julie Anderson</t>
  </si>
  <si>
    <t>Julie Anderson just purchased 10 Printer(s) on 2024-05-08, with a total cost of 17060 INR. The payment was completed using Credit Card.</t>
  </si>
  <si>
    <t>Robin Orr</t>
  </si>
  <si>
    <t>Robin Orr paid 280719 INR for 9 Headphones(s) on 2024-07-23, completing the transaction using Cash.</t>
  </si>
  <si>
    <t>James Kidd</t>
  </si>
  <si>
    <t>Today, James Kidd acquired 4 Headphones(s), paying a total of 272664 INR. The payment was made via Debit Card.</t>
  </si>
  <si>
    <t>Theresa Willis</t>
  </si>
  <si>
    <t>Theresa Willis bought 9 Smartwatch(s) for 70169 INR per unit on 2023-11-10. The total was 631521 INR, paid using Credit Card.</t>
  </si>
  <si>
    <t>Raven Jones</t>
  </si>
  <si>
    <t>On 2024-04-04, Raven Jones paid 78026 INR for 2 Smartwatch(s) using Debit Card.</t>
  </si>
  <si>
    <t>Karen Mack</t>
  </si>
  <si>
    <t>Karen Mack just purchased 5 Keyboard(s) on 2024-03-27, with a total cost of 127560 INR. The payment was completed using Net Banking.</t>
  </si>
  <si>
    <t>Sonia Waller</t>
  </si>
  <si>
    <t>Sonia Waller bought 9 Monitor(s) for a total of 328959 INR, including tax, on 2024-04-06. Payment was made using Debit Card.</t>
  </si>
  <si>
    <t>Dave Miller</t>
  </si>
  <si>
    <t>Dave Miller completed a purchase of 10 Smartwatch(s) for 57020 INR on 2023-12-16. The transaction was made via Cash.</t>
  </si>
  <si>
    <t>Joel Hunter</t>
  </si>
  <si>
    <t>Joel Hunter bought 2 Keyboard(s) for 31829 INR per unit on 2024-03-21. The total was 63658 INR, paid using Cash.</t>
  </si>
  <si>
    <t>Justin Matthews</t>
  </si>
  <si>
    <t>On 2024-03-23, Justin Matthews purchased 1 Laptop(s) at a unit price of 76460 INR. The total amount including tax is 76460 INR, paid via Cash.</t>
  </si>
  <si>
    <t>Connie Nguyen</t>
  </si>
  <si>
    <t>Connie Nguyen bought 1 Laptop(s) for a total of 61035 INR, including tax, on 2023-12-14. Payment was made using UPI.</t>
  </si>
  <si>
    <t>Nathaniel Randolph</t>
  </si>
  <si>
    <t>Nathaniel Randolph bought 4 Desktop PC(s) for a total of 394112 INR, including tax, on 2024-03-14. Payment was made using Credit Card.</t>
  </si>
  <si>
    <t>Michael Wall</t>
  </si>
  <si>
    <t>On 2023-12-21, Michael Wall paid 661472 INR for 7 Smartphone(s) using UPI.</t>
  </si>
  <si>
    <t>Sarah Gordon</t>
  </si>
  <si>
    <t>Sarah Gordon paid 192024 INR for 7 Desktop PC(s) on 2024-04-14, completing the transaction using Debit Card.</t>
  </si>
  <si>
    <t>Susan Jacobs</t>
  </si>
  <si>
    <t>Susan Jacobs just purchased 6 Desktop PC(s) on 2024-04-17, with a total cost of 322110 INR. The payment was completed using Cash.</t>
  </si>
  <si>
    <t>Amanda Holmes</t>
  </si>
  <si>
    <t>Today, Amanda Holmes acquired 7 Keyboard(s), paying a total of 627249 INR. The payment was made via Cash.</t>
  </si>
  <si>
    <t>Paul Diaz</t>
  </si>
  <si>
    <t>Paul Diaz completed a purchase of 9 Desktop PC(s) for 112086 INR on 2024-07-31. The transaction was made via Debit Card.</t>
  </si>
  <si>
    <t>Brian Stanton</t>
  </si>
  <si>
    <t>On 2024-03-06, Brian Stanton paid 669186 INR for 9 Printer(s) using UPI.</t>
  </si>
  <si>
    <t>Darin Guzman</t>
  </si>
  <si>
    <t>On 2024-07-22, Darin Guzman acquired 3 Keyboard(s) at 11670 INR each. The total cost came to 35010 INR, paid with Credit Card.</t>
  </si>
  <si>
    <t>Robert Green</t>
  </si>
  <si>
    <t>Today, Robert Green acquired 4 Headphones(s), paying a total of 67588 INR. The payment was made via Debit Card.</t>
  </si>
  <si>
    <t>John Robles</t>
  </si>
  <si>
    <t>On 2024-09-08, 7 Monitor(s) were purchased by John Robles for 287525 INR, with payment made via Net Banking.</t>
  </si>
  <si>
    <t>Andrew Hardy</t>
  </si>
  <si>
    <t>Today, Andrew Hardy acquired 5 Laptop(s), paying a total of 286015 INR. The payment was made via Credit Card.</t>
  </si>
  <si>
    <t>Emily Moore</t>
  </si>
  <si>
    <t>On 2024-04-08, Emily Moore purchased 3 Keyboard(s) at a unit price of 65314 INR. The total amount including tax is 195942 INR, paid via Cash.</t>
  </si>
  <si>
    <t>Jenna Young</t>
  </si>
  <si>
    <t>On 2023-12-26, Jenna Young acquired 7 Tablet(s) at 75879 INR each. The total cost came to 531153 INR, paid with Debit Card.</t>
  </si>
  <si>
    <t>Keith Perez</t>
  </si>
  <si>
    <t>On 2024-01-05, Keith Perez acquired 7 Tablet(s) at 78529 INR each. The total cost came to 549703 INR, paid with Credit Card.</t>
  </si>
  <si>
    <t>Nathaniel Lopez</t>
  </si>
  <si>
    <t>On 2024-04-24, Nathaniel Lopez paid 954910 INR for 10 Laptop(s) using Credit Card.</t>
  </si>
  <si>
    <t>John Perez</t>
  </si>
  <si>
    <t>John Perez bought 4 Tablet(s) for 94116 INR per unit on 2024-09-24. The total was 376464 INR, paid using Credit Card.</t>
  </si>
  <si>
    <t>Bryan Gibbs</t>
  </si>
  <si>
    <t>On 2024-01-18, Bryan Gibbs purchased 9 Desktop PC(s) at a unit price of 79908 INR. The total amount including tax is 719172 INR, paid via Net Banking.</t>
  </si>
  <si>
    <t>Sheila Haney</t>
  </si>
  <si>
    <t>Sheila Haney bought 10 Laptop(s) for a total of 501110 INR, including tax, on 2024-01-14. Payment was made using Debit Card.</t>
  </si>
  <si>
    <t>Randy Marsh</t>
  </si>
  <si>
    <t>On 2024-02-29, 8 Mouse(s) were purchased by Randy Marsh for 65800 INR, with payment made via UPI.</t>
  </si>
  <si>
    <t>Kevin Watts</t>
  </si>
  <si>
    <t>On 2024-08-23, Kevin Watts paid 77580 INR for 5 Printer(s) using UPI.</t>
  </si>
  <si>
    <t>Omar Hill</t>
  </si>
  <si>
    <t>Omar Hill completed a purchase of 4 Tablet(s) for 157348 INR on 2024-01-11. The transaction was made via Cash.</t>
  </si>
  <si>
    <t>Cynthia Johnson</t>
  </si>
  <si>
    <t>Cynthia Johnson bought 4 Tablet(s) for a total of 288920 INR, including tax, on 2024-05-14. Payment was made using Cash.</t>
  </si>
  <si>
    <t>Nicole Reynolds</t>
  </si>
  <si>
    <t>Nicole Reynolds just purchased 3 Mouse(s) on 2023-12-03, with a total cost of 145758 INR. The payment was completed using UPI.</t>
  </si>
  <si>
    <t>Stephen Thompson MD</t>
  </si>
  <si>
    <t>Stephen Thompson MD bought 3 Mouse(s) for a total of 160368 INR, including tax, on 2023-12-17. Payment was made using Credit Card.</t>
  </si>
  <si>
    <t>Todd Miller</t>
  </si>
  <si>
    <t>Today, Todd Miller acquired 3 Tablet(s), paying a total of 4206 INR. The payment was made via Net Banking.</t>
  </si>
  <si>
    <t>Juan Shelton</t>
  </si>
  <si>
    <t>On 2024-03-05, Juan Shelton purchased 10 Laptop(s) at a unit price of 37189 INR. The total amount including tax is 371890 INR, paid via Cash.</t>
  </si>
  <si>
    <t>John Mitchell</t>
  </si>
  <si>
    <t>John Mitchell paid 637060 INR for 10 Laptop(s) on 2023-11-03, completing the transaction using Debit Card.</t>
  </si>
  <si>
    <t>Erika Reed</t>
  </si>
  <si>
    <t>Erika Reed completed a purchase of 9 Tablet(s) for 306279 INR on 2023-11-08. The transaction was made via Cash.</t>
  </si>
  <si>
    <t>Aimee Carr</t>
  </si>
  <si>
    <t>On 2023-12-03, Aimee Carr paid 25187 INR for 1 Monitor(s) using Net Banking.</t>
  </si>
  <si>
    <t>Patricia Webb</t>
  </si>
  <si>
    <t>Patricia Webb completed a purchase of 8 Tablet(s) for 408472 INR on 2024-01-06. The transaction was made via Debit Card.</t>
  </si>
  <si>
    <t>Steven Lawson</t>
  </si>
  <si>
    <t>Steven Lawson completed a purchase of 8 Laptop(s) for 236288 INR on 2024-08-05. The transaction was made via Cash.</t>
  </si>
  <si>
    <t>Monique Atkinson</t>
  </si>
  <si>
    <t>On 2024-02-08, Monique Atkinson paid 818118 INR for 9 Monitor(s) using Cash.</t>
  </si>
  <si>
    <t>Lauren Morales</t>
  </si>
  <si>
    <t>Lauren Morales paid 33802 INR for 2 Mouse(s) on 2023-10-26, completing the transaction using Net Banking.</t>
  </si>
  <si>
    <t>Veronica Newman</t>
  </si>
  <si>
    <t>Veronica Newman completed a purchase of 6 Smartphone(s) for 543660 INR on 2024-08-17. The transaction was made via UPI.</t>
  </si>
  <si>
    <t>Karen Webb</t>
  </si>
  <si>
    <t>Today, Karen Webb acquired 10 Mouse(s), paying a total of 812570 INR. The payment was made via Credit Card.</t>
  </si>
  <si>
    <t>Kelly Meyer</t>
  </si>
  <si>
    <t>On 2024-01-02, Kelly Meyer purchased 9 Printer(s) at a unit price of 89832 INR. The total amount including tax is 808488 INR, paid via Cash.</t>
  </si>
  <si>
    <t>Daniel Buchanan</t>
  </si>
  <si>
    <t>Daniel Buchanan paid 247840 INR for 5 Keyboard(s) on 2024-08-17, completing the transaction using UPI.</t>
  </si>
  <si>
    <t>Anita Cantu</t>
  </si>
  <si>
    <t>On 2024-05-17, Anita Cantu paid 98700 INR for 7 Laptop(s) using Debit Card.</t>
  </si>
  <si>
    <t>Michelle Berry</t>
  </si>
  <si>
    <t>On 2024-06-14, 2 Tablet(s) were purchased by Michelle Berry for 47950 INR, with payment made via UPI.</t>
  </si>
  <si>
    <t>Jason York</t>
  </si>
  <si>
    <t>Jason York paid 521796 INR for 6 Mouse(s) on 2024-04-13, completing the transaction using Debit Card.</t>
  </si>
  <si>
    <t>Scott Nolan</t>
  </si>
  <si>
    <t>On 2024-05-24, Scott Nolan paid 14742 INR for 3 Desktop PC(s) using Debit Card.</t>
  </si>
  <si>
    <t>Sherry Shannon</t>
  </si>
  <si>
    <t>On 2024-03-16, Sherry Shannon paid 182560 INR for 10 Printer(s) using Cash.</t>
  </si>
  <si>
    <t>On 2024-01-04, Debra Williams paid 159128 INR for 8 Printer(s) using Cash.</t>
  </si>
  <si>
    <t>Jeremy Hernandez</t>
  </si>
  <si>
    <t>Jeremy Hernandez bought 2 Smartwatch(s) for a total of 7654 INR, including tax, on 2024-06-28. Payment was made using UPI.</t>
  </si>
  <si>
    <t>Heather Barker</t>
  </si>
  <si>
    <t>Heather Barker bought 9 Smartphone(s) for 3734 INR per unit on 2024-04-14. The total was 33606 INR, paid using Debit Card.</t>
  </si>
  <si>
    <t>Robert Johnson bought 7 Printer(s) for a total of 651315 INR, including tax, on 2024-07-26. Payment was made using Debit Card.</t>
  </si>
  <si>
    <t>David Browning bought 4 Tablet(s) for 94331 INR per unit on 2023-11-14. The total was 377324 INR, paid using Net Banking.</t>
  </si>
  <si>
    <t>Darius White</t>
  </si>
  <si>
    <t>Darius White paid 480505 INR for 5 Desktop PC(s) on 2023-10-23, completing the transaction using Net Banking.</t>
  </si>
  <si>
    <t>Stephanie Mckee</t>
  </si>
  <si>
    <t>On 2024-09-29, Stephanie Mckee paid 343890 INR for 9 Desktop PC(s) using Credit Card.</t>
  </si>
  <si>
    <t>Jeffrey Higgins</t>
  </si>
  <si>
    <t>Jeffrey Higgins just purchased 10 Mouse(s) on 2024-04-21, with a total cost of 96230 INR. The payment was completed using Credit Card.</t>
  </si>
  <si>
    <t>Chad Le</t>
  </si>
  <si>
    <t>On 2024-07-22, 4 Tablet(s) were purchased by Chad Le for 10472 INR, with payment made via Credit Card.</t>
  </si>
  <si>
    <t>Benjamin Mcfarland</t>
  </si>
  <si>
    <t>On 2024-05-17, Benjamin Mcfarland purchased 1 Smartwatch(s) at a unit price of 98283 INR. The total amount including tax is 98283 INR, paid via Net Banking.</t>
  </si>
  <si>
    <t>Leonard Rivera</t>
  </si>
  <si>
    <t>On 2023-12-08, Leonard Rivera acquired 1 Headphones(s) at 84765 INR each. The total cost came to 84765 INR, paid with Credit Card.</t>
  </si>
  <si>
    <t>Jonathan Clayton</t>
  </si>
  <si>
    <t>On 2024-02-27, Jonathan Clayton paid 403435 INR for 5 Smartwatch(s) using Cash.</t>
  </si>
  <si>
    <t>Tyler Scott</t>
  </si>
  <si>
    <t>On 2024-06-28, Tyler Scott purchased 4 Smartwatch(s) at a unit price of 30826 INR. The total amount including tax is 123304 INR, paid via UPI.</t>
  </si>
  <si>
    <t>Susan Rivera</t>
  </si>
  <si>
    <t>On 2024-05-08, 7 Mouse(s) were purchased by Susan Rivera for 273868 INR, with payment made via Credit Card.</t>
  </si>
  <si>
    <t>Amanda Marshall</t>
  </si>
  <si>
    <t>Today, Amanda Marshall acquired 5 Keyboard(s), paying a total of 204250 INR. The payment was made via Net Banking.</t>
  </si>
  <si>
    <t>Tina Williams</t>
  </si>
  <si>
    <t>Tina Williams bought 4 Tablet(s) for 87736 INR per unit on 2024-08-06. The total was 350944 INR, paid using Credit Card.</t>
  </si>
  <si>
    <t>On 2024-02-02, Michael Avila paid 404064 INR for 8 Tablet(s) using Credit Card.</t>
  </si>
  <si>
    <t>Deborah Young</t>
  </si>
  <si>
    <t>Today, Deborah Young acquired 9 Headphones(s), paying a total of 881091 INR. The payment was made via Net Banking.</t>
  </si>
  <si>
    <t>Jennifer Ross</t>
  </si>
  <si>
    <t>Jennifer Ross bought 2 Laptop(s) for a total of 166990 INR, including tax, on 2023-11-03. Payment was made using Cash.</t>
  </si>
  <si>
    <t>Sally Webster</t>
  </si>
  <si>
    <t>Today, Sally Webster acquired 5 Smartphone(s), paying a total of 367670 INR. The payment was made via Net Banking.</t>
  </si>
  <si>
    <t>Jennifer Anderson</t>
  </si>
  <si>
    <t>On 2024-08-15, Jennifer Anderson acquired 3 Keyboard(s) at 18058 INR each. The total cost came to 54174 INR, paid with UPI.</t>
  </si>
  <si>
    <t>Melissa Beck</t>
  </si>
  <si>
    <t>Today, Melissa Beck acquired 4 Laptop(s), paying a total of 305692 INR. The payment was made via Net Banking.</t>
  </si>
  <si>
    <t>Sean Anderson bought 6 Tablet(s) for a total of 63012 INR, including tax, on 2024-03-13. Payment was made using Debit Card.</t>
  </si>
  <si>
    <t>David Parks</t>
  </si>
  <si>
    <t>David Parks bought 3 Smartwatch(s) for a total of 100635 INR, including tax, on 2024-09-05. Payment was made using Net Banking.</t>
  </si>
  <si>
    <t>Mr. Wyatt Nelson</t>
  </si>
  <si>
    <t>Mr. Wyatt Nelson completed a purchase of 9 Monitor(s) for 399735 INR on 2024-09-13. The transaction was made via Net Banking.</t>
  </si>
  <si>
    <t>Today, Steven Wright acquired 8 Laptop(s), paying a total of 401616 INR. The payment was made via Cash.</t>
  </si>
  <si>
    <t>Brian Simmons</t>
  </si>
  <si>
    <t>On 2024-05-31, Brian Simmons paid 175670 INR for 5 Monitor(s) using Net Banking.</t>
  </si>
  <si>
    <t>Brenda Mercado</t>
  </si>
  <si>
    <t>Brenda Mercado completed a purchase of 2 Headphones(s) for 53012 INR on 2024-09-26. The transaction was made via Credit Card.</t>
  </si>
  <si>
    <t>Sabrina Holt</t>
  </si>
  <si>
    <t>On 2024-01-12, 8 Monitor(s) were purchased by Sabrina Holt for 185040 INR, with payment made via Cash.</t>
  </si>
  <si>
    <t>Jason Ferguson</t>
  </si>
  <si>
    <t>On 2024-02-18, Jason Ferguson purchased 3 Laptop(s) at a unit price of 65895 INR. The total amount including tax is 197685 INR, paid via Cash.</t>
  </si>
  <si>
    <t>Samuel Robles</t>
  </si>
  <si>
    <t>Samuel Robles completed a purchase of 2 Mouse(s) for 20622 INR on 2024-05-13. The transaction was made via Debit Card.</t>
  </si>
  <si>
    <t>Samantha Trevino</t>
  </si>
  <si>
    <t>Samantha Trevino bought 1 Monitor(s) for a total of 31168 INR, including tax, on 2024-06-04. Payment was made using Debit Card.</t>
  </si>
  <si>
    <t>Ann Andrews</t>
  </si>
  <si>
    <t>Ann Andrews bought 7 Monitor(s) for a total of 460698 INR, including tax, on 2023-10-08. Payment was made using Cash.</t>
  </si>
  <si>
    <t>On 2024-05-09, Sarah Martin acquired 3 Desktop PC(s) at 7833 INR each. The total cost came to 23499 INR, paid with Credit Card.</t>
  </si>
  <si>
    <t>Patricia Allison</t>
  </si>
  <si>
    <t>Patricia Allison completed a purchase of 5 Tablet(s) for 168275 INR on 2024-05-07. The transaction was made via Credit Card.</t>
  </si>
  <si>
    <t>Joshua Smith</t>
  </si>
  <si>
    <t>Joshua Smith just purchased 10 Printer(s) on 2024-06-07, with a total cost of 415430 INR. The payment was completed using Cash.</t>
  </si>
  <si>
    <t>Andrea Lee</t>
  </si>
  <si>
    <t>Andrea Lee bought 2 Headphones(s) for 2514 INR per unit on 2024-09-24. The total was 5028 INR, paid using Net Banking.</t>
  </si>
  <si>
    <t>Meghan Buckley</t>
  </si>
  <si>
    <t>Meghan Buckley just purchased 8 Laptop(s) on 2024-01-03, with a total cost of 274536 INR. The payment was completed using Credit Card.</t>
  </si>
  <si>
    <t>Tammie Berry</t>
  </si>
  <si>
    <t>On 2024-09-09, Tammie Berry purchased 9 Headphones(s) at a unit price of 97589 INR. The total amount including tax is 878301 INR, paid via Debit Card.</t>
  </si>
  <si>
    <t>James Moon</t>
  </si>
  <si>
    <t>James Moon paid 467320 INR for 10 Keyboard(s) on 2023-11-20, completing the transaction using Net Banking.</t>
  </si>
  <si>
    <t>Regina Johnson</t>
  </si>
  <si>
    <t>Regina Johnson bought 5 Printer(s) for a total of 269025 INR, including tax, on 2023-10-24. Payment was made using Credit Card.</t>
  </si>
  <si>
    <t>Susan Arias</t>
  </si>
  <si>
    <t>On 2024-05-28, Susan Arias paid 76588 INR for 1 Desktop PC(s) using Credit Card.</t>
  </si>
  <si>
    <t>Rachel Boyd</t>
  </si>
  <si>
    <t>On 2023-12-24, Rachel Boyd acquired 10 Desktop PC(s) at 56663 INR each. The total cost came to 566630 INR, paid with Debit Card.</t>
  </si>
  <si>
    <t>On 2024-02-11, Mark Hernandez purchased 4 Smartwatch(s) at a unit price of 77140 INR. The total amount including tax is 308560 INR, paid via Net Banking.</t>
  </si>
  <si>
    <t>Wanda Martinez</t>
  </si>
  <si>
    <t>Wanda Martinez paid 149844 INR for 4 Smartphone(s) on 2024-08-26, completing the transaction using Credit Card.</t>
  </si>
  <si>
    <t>Mitchell Ayala</t>
  </si>
  <si>
    <t>Today, Mitchell Ayala acquired 9 Laptop(s), paying a total of 898083 INR. The payment was made via UPI.</t>
  </si>
  <si>
    <t>Martin Ross</t>
  </si>
  <si>
    <t>On 2023-10-26, 1 Desktop PC(s) were purchased by Martin Ross for 74732 INR, with payment made via Credit Card.</t>
  </si>
  <si>
    <t>Rachel Anderson</t>
  </si>
  <si>
    <t>On 2023-12-24, Rachel Anderson paid 537828 INR for 6 Tablet(s) using Cash.</t>
  </si>
  <si>
    <t>Bradley Juarez</t>
  </si>
  <si>
    <t>Bradley Juarez paid 408897 INR for 9 Smartwatch(s) on 2024-02-01, completing the transaction using Credit Card.</t>
  </si>
  <si>
    <t>Michael Johnson bought 10 Monitor(s) for a total of 182470 INR, including tax, on 2024-02-03. Payment was made using Debit Card.</t>
  </si>
  <si>
    <t>Carrie Guerra</t>
  </si>
  <si>
    <t>On 2023-10-03, Carrie Guerra acquired 4 Mouse(s) at 67512 INR each. The total cost came to 270048 INR, paid with Cash.</t>
  </si>
  <si>
    <t>Michael Davis</t>
  </si>
  <si>
    <t>Michael Davis bought 10 Laptop(s) for 1742 INR per unit on 2024-08-10. The total was 17420 INR, paid using UPI.</t>
  </si>
  <si>
    <t>James Koch</t>
  </si>
  <si>
    <t>James Koch bought 2 Tablet(s) for 99740 INR per unit on 2023-11-11. The total was 199480 INR, paid using Debit Card.</t>
  </si>
  <si>
    <t>On 2024-01-01, Jamie Johnson purchased 10 Mouse(s) at a unit price of 69682 INR. The total amount including tax is 696820 INR, paid via Credit Card.</t>
  </si>
  <si>
    <t>Austin Jackson</t>
  </si>
  <si>
    <t>On 2023-11-16, Austin Jackson acquired 4 Smartwatch(s) at 24067 INR each. The total cost came to 96268 INR, paid with UPI.</t>
  </si>
  <si>
    <t>Steven Guerrero</t>
  </si>
  <si>
    <t>On 2024-04-11, Steven Guerrero paid 142072 INR for 4 Tablet(s) using UPI.</t>
  </si>
  <si>
    <t>William Barber</t>
  </si>
  <si>
    <t>William Barber just purchased 4 Monitor(s) on 2023-12-22, with a total cost of 397280 INR. The payment was completed using Debit Card.</t>
  </si>
  <si>
    <t>William Casey</t>
  </si>
  <si>
    <t>William Casey bought 1 Printer(s) for a total of 29565 INR, including tax, on 2024-03-22. Payment was made using Net Banking.</t>
  </si>
  <si>
    <t>Kelly Davis</t>
  </si>
  <si>
    <t>Kelly Davis completed a purchase of 4 Keyboard(s) for 298676 INR on 2024-07-14. The transaction was made via Cash.</t>
  </si>
  <si>
    <t>Kimberly Shields</t>
  </si>
  <si>
    <t>Kimberly Shields paid 463788 INR for 9 Mouse(s) on 2024-06-03, completing the transaction using Cash.</t>
  </si>
  <si>
    <t>Rachel Pruitt</t>
  </si>
  <si>
    <t>Rachel Pruitt bought 9 Mouse(s) for 19369 INR per unit on 2024-09-20. The total was 174321 INR, paid using UPI.</t>
  </si>
  <si>
    <t>Joseph Simpson</t>
  </si>
  <si>
    <t>On 2023-11-01, 7 Smartphone(s) were purchased by Joseph Simpson for 615909 INR, with payment made via Cash.</t>
  </si>
  <si>
    <t>Kayla Johnson</t>
  </si>
  <si>
    <t>On 2024-02-23, Kayla Johnson acquired 10 Smartphone(s) at 69050 INR each. The total cost came to 690500 INR, paid with Debit Card.</t>
  </si>
  <si>
    <t>Jodi Schneider</t>
  </si>
  <si>
    <t>Jodi Schneider completed a purchase of 6 Smartwatch(s) for 245652 INR on 2024-05-05. The transaction was made via UPI.</t>
  </si>
  <si>
    <t>Kimberly Barry</t>
  </si>
  <si>
    <t>On 2024-08-10, Kimberly Barry purchased 9 Laptop(s) at a unit price of 35298 INR. The total amount including tax is 317682 INR, paid via Cash.</t>
  </si>
  <si>
    <t>Christopher Rubio</t>
  </si>
  <si>
    <t>Today, Christopher Rubio acquired 9 Keyboard(s), paying a total of 609939 INR. The payment was made via Cash.</t>
  </si>
  <si>
    <t>Shannon Monroe</t>
  </si>
  <si>
    <t>Shannon Monroe paid 727260 INR for 10 Monitor(s) on 2023-10-18, completing the transaction using Credit Card.</t>
  </si>
  <si>
    <t>Anthony Shaffer</t>
  </si>
  <si>
    <t>On 2024-06-29, Anthony Shaffer purchased 10 Tablet(s) at a unit price of 2749 INR. The total amount including tax is 27490 INR, paid via UPI.</t>
  </si>
  <si>
    <t>Logan Gamble</t>
  </si>
  <si>
    <t>On 2024-09-16, Logan Gamble purchased 2 Tablet(s) at a unit price of 3227 INR. The total amount including tax is 6454 INR, paid via Net Banking.</t>
  </si>
  <si>
    <t>Pamela Chandler</t>
  </si>
  <si>
    <t>On 2024-07-31, 6 Headphones(s) were purchased by Pamela Chandler for 478548 INR, with payment made via Credit Card.</t>
  </si>
  <si>
    <t>Joshua Parker</t>
  </si>
  <si>
    <t>Joshua Parker bought 6 Keyboard(s) for 92050 INR per unit on 2023-10-07. The total was 552300 INR, paid using UPI.</t>
  </si>
  <si>
    <t>Joshua Obrien</t>
  </si>
  <si>
    <t>Joshua Obrien bought 8 Smartphone(s) for a total of 419216 INR, including tax, on 2024-01-01. Payment was made using Cash.</t>
  </si>
  <si>
    <t>Matthew Spencer</t>
  </si>
  <si>
    <t>Matthew Spencer completed a purchase of 1 Headphones(s) for 92867 INR on 2024-01-25. The transaction was made via Cash.</t>
  </si>
  <si>
    <t>On 2023-10-09, Michael Wood acquired 5 Monitor(s) at 46630 INR each. The total cost came to 233150 INR, paid with Debit Card.</t>
  </si>
  <si>
    <t>Cody Monroe</t>
  </si>
  <si>
    <t>On 2024-03-28, Cody Monroe acquired 5 Tablet(s) at 16762 INR each. The total cost came to 83810 INR, paid with Debit Card.</t>
  </si>
  <si>
    <t>Kelsey Harding</t>
  </si>
  <si>
    <t>Kelsey Harding paid 232302 INR for 6 Monitor(s) on 2024-04-03, completing the transaction using Net Banking.</t>
  </si>
  <si>
    <t>Christian Evans</t>
  </si>
  <si>
    <t>On 2024-05-04, Christian Evans paid 736592 INR for 8 Laptop(s) using Debit Card.</t>
  </si>
  <si>
    <t>Jon Fischer</t>
  </si>
  <si>
    <t>Jon Fischer paid 115406 INR for 2 Desktop PC(s) on 2024-01-13, completing the transaction using Cash.</t>
  </si>
  <si>
    <t>Christina Tanner</t>
  </si>
  <si>
    <t>Today, Christina Tanner acquired 4 Smartphone(s), paying a total of 317852 INR. The payment was made via Credit Card.</t>
  </si>
  <si>
    <t>Rachel Santos</t>
  </si>
  <si>
    <t>On 2024-06-11, Rachel Santos purchased 3 Desktop PC(s) at a unit price of 15324 INR. The total amount including tax is 45972 INR, paid via UPI.</t>
  </si>
  <si>
    <t>Tony Higgins</t>
  </si>
  <si>
    <t>Tony Higgins completed a purchase of 1 Monitor(s) for 29561 INR on 2024-09-22. The transaction was made via Cash.</t>
  </si>
  <si>
    <t>Marie Allen</t>
  </si>
  <si>
    <t>On 2024-01-14, 3 Monitor(s) were purchased by Marie Allen for 3720 INR, with payment made via Net Banking.</t>
  </si>
  <si>
    <t>Sierra Rogers</t>
  </si>
  <si>
    <t>On 2024-01-22, Sierra Rogers acquired 2 Mouse(s) at 72935 INR each. The total cost came to 145870 INR, paid with Cash.</t>
  </si>
  <si>
    <t>Angela Franco</t>
  </si>
  <si>
    <t>Angela Franco just purchased 6 Printer(s) on 2024-01-11, with a total cost of 464016 INR. The payment was completed using UPI.</t>
  </si>
  <si>
    <t>Today, Joseph Lopez acquired 10 Printer(s), paying a total of 681210 INR. The payment was made via UPI.</t>
  </si>
  <si>
    <t>Stephanie Hull</t>
  </si>
  <si>
    <t>On 2023-10-23, Stephanie Hull purchased 6 Monitor(s) at a unit price of 21578 INR. The total amount including tax is 129468 INR, paid via Cash.</t>
  </si>
  <si>
    <t>John Watts</t>
  </si>
  <si>
    <t>On 2024-02-25, John Watts purchased 4 Mouse(s) at a unit price of 23240 INR. The total amount including tax is 92960 INR, paid via Debit Card.</t>
  </si>
  <si>
    <t>Kim Rodriguez</t>
  </si>
  <si>
    <t>Kim Rodriguez completed a purchase of 5 Printer(s) for 268305 INR on 2024-06-06. The transaction was made via Debit Card.</t>
  </si>
  <si>
    <t>Matthew Chaney</t>
  </si>
  <si>
    <t>Matthew Chaney paid 98028 INR for 1 Printer(s) on 2024-07-07, completing the transaction using Cash.</t>
  </si>
  <si>
    <t>Kristin Lewis</t>
  </si>
  <si>
    <t>Kristin Lewis just purchased 10 Tablet(s) on 2024-02-26, with a total cost of 176000 INR. The payment was completed using Cash.</t>
  </si>
  <si>
    <t>Hayden Davis</t>
  </si>
  <si>
    <t>Hayden Davis paid 517452 INR for 6 Tablet(s) on 2024-08-31, completing the transaction using UPI.</t>
  </si>
  <si>
    <t>Jessica Christian</t>
  </si>
  <si>
    <t>On 2023-10-02, Jessica Christian acquired 1 Mouse(s) at 75256 INR each. The total cost came to 75256 INR, paid with Debit Card.</t>
  </si>
  <si>
    <t>Heidi Decker</t>
  </si>
  <si>
    <t>Heidi Decker completed a purchase of 6 Smartphone(s) for 98532 INR on 2024-09-23. The transaction was made via Net Banking.</t>
  </si>
  <si>
    <t>John Alvarado</t>
  </si>
  <si>
    <t>On 2024-08-12, John Alvarado purchased 10 Smartphone(s) at a unit price of 31067 INR. The total amount including tax is 310670 INR, paid via Cash.</t>
  </si>
  <si>
    <t>David Colon</t>
  </si>
  <si>
    <t>On 2023-11-03, David Colon paid 209655 INR for 3 Tablet(s) using Credit Card.</t>
  </si>
  <si>
    <t>Mary Rivera</t>
  </si>
  <si>
    <t>On 2024-06-26, Mary Rivera purchased 8 Keyboard(s) at a unit price of 75436 INR. The total amount including tax is 603488 INR, paid via Debit Card.</t>
  </si>
  <si>
    <t>Gary Richardson</t>
  </si>
  <si>
    <t>On 2023-12-08, Gary Richardson purchased 1 Keyboard(s) at a unit price of 66907 INR. The total amount including tax is 66907 INR, paid via Credit Card.</t>
  </si>
  <si>
    <t>Edward Martin</t>
  </si>
  <si>
    <t>Edward Martin completed a purchase of 5 Desktop PC(s) for 473390 INR on 2023-11-28. The transaction was made via UPI.</t>
  </si>
  <si>
    <t>Brandon Henderson</t>
  </si>
  <si>
    <t>On 2024-04-08, 1 Keyboard(s) were purchased by Brandon Henderson for 22970 INR, with payment made via Debit Card.</t>
  </si>
  <si>
    <t>Stephen Nelson</t>
  </si>
  <si>
    <t>Stephen Nelson completed a purchase of 1 Headphones(s) for 92215 INR on 2024-07-28. The transaction was made via Debit Card.</t>
  </si>
  <si>
    <t>Angelica Archer</t>
  </si>
  <si>
    <t>On 2024-09-06, 7 Monitor(s) were purchased by Angelica Archer for 453621 INR, with payment made via Debit Card.</t>
  </si>
  <si>
    <t>Sandra Delgado</t>
  </si>
  <si>
    <t>On 2024-01-28, 6 Smartwatch(s) were purchased by Sandra Delgado for 300150 INR, with payment made via Net Banking.</t>
  </si>
  <si>
    <t>Michael Potter</t>
  </si>
  <si>
    <t>On 2024-07-09, Michael Potter acquired 6 Monitor(s) at 51280 INR each. The total cost came to 307680 INR, paid with Debit Card.</t>
  </si>
  <si>
    <t>Melissa Cooper</t>
  </si>
  <si>
    <t>Melissa Cooper completed a purchase of 4 Laptop(s) for 13748 INR on 2024-01-02. The transaction was made via Credit Card.</t>
  </si>
  <si>
    <t>Joy Keller</t>
  </si>
  <si>
    <t>Joy Keller paid 41860 INR for 1 Desktop PC(s) on 2023-12-03, completing the transaction using Cash.</t>
  </si>
  <si>
    <t>Jennifer King</t>
  </si>
  <si>
    <t>Jennifer King completed a purchase of 3 Tablet(s) for 271221 INR on 2024-04-20. The transaction was made via UPI.</t>
  </si>
  <si>
    <t>Sharon Lambert</t>
  </si>
  <si>
    <t>Sharon Lambert bought 5 Monitor(s) for a total of 85235 INR, including tax, on 2023-12-28. Payment was made using Debit Card.</t>
  </si>
  <si>
    <t>Kelsey Walker</t>
  </si>
  <si>
    <t>Kelsey Walker just purchased 10 Desktop PC(s) on 2023-12-06, with a total cost of 772990 INR. The payment was completed using Net Banking.</t>
  </si>
  <si>
    <t>Jeremy Kaufman</t>
  </si>
  <si>
    <t>Jeremy Kaufman just purchased 4 Desktop PC(s) on 2023-11-29, with a total cost of 376796 INR. The payment was completed using Cash.</t>
  </si>
  <si>
    <t>Adam Tanner</t>
  </si>
  <si>
    <t>Adam Tanner completed a purchase of 8 Mouse(s) for 25128 INR on 2024-01-26. The transaction was made via Cash.</t>
  </si>
  <si>
    <t>Eileen Ross</t>
  </si>
  <si>
    <t>Eileen Ross just purchased 10 Headphones(s) on 2024-03-26, with a total cost of 808870 INR. The payment was completed using UPI.</t>
  </si>
  <si>
    <t>Alexandra Shepard</t>
  </si>
  <si>
    <t>On 2024-03-24, Alexandra Shepard acquired 1 Keyboard(s) at 53119 INR each. The total cost came to 53119 INR, paid with Net Banking.</t>
  </si>
  <si>
    <t>Anthony Barnett</t>
  </si>
  <si>
    <t>On 2024-06-16, Anthony Barnett purchased 1 Tablet(s) at a unit price of 47722 INR. The total amount including tax is 47722 INR, paid via Cash.</t>
  </si>
  <si>
    <t>Mikayla Moore</t>
  </si>
  <si>
    <t>Mikayla Moore bought 8 Laptop(s) for a total of 473024 INR, including tax, on 2023-12-25. Payment was made using Net Banking.</t>
  </si>
  <si>
    <t>Scott Mendez bought 7 Monitor(s) for a total of 552293 INR, including tax, on 2024-03-08. Payment was made using Credit Card.</t>
  </si>
  <si>
    <t>Alejandro Guzman</t>
  </si>
  <si>
    <t>Alejandro Guzman bought 5 Tablet(s) for a total of 129930 INR, including tax, on 2024-09-15. Payment was made using UPI.</t>
  </si>
  <si>
    <t>Mr. Robert Marshall MD</t>
  </si>
  <si>
    <t>Mr. Robert Marshall MD completed a purchase of 1 Smartwatch(s) for 7228 INR on 2024-01-02. The transaction was made via Net Banking.</t>
  </si>
  <si>
    <t>James Webb</t>
  </si>
  <si>
    <t>Today, James Webb acquired 8 Desktop PC(s), paying a total of 568992 INR. The payment was made via Debit Card.</t>
  </si>
  <si>
    <t>On 2024-01-08, Joshua Garcia paid 341524 INR for 4 Tablet(s) using Debit Card.</t>
  </si>
  <si>
    <t>Tracy Campbell</t>
  </si>
  <si>
    <t>Tracy Campbell bought 6 Headphones(s) for 82774 INR per unit on 2023-12-26. The total was 496644 INR, paid using Net Banking.</t>
  </si>
  <si>
    <t>Joshua Wright</t>
  </si>
  <si>
    <t>On 2024-01-08, Joshua Wright purchased 2 Keyboard(s) at a unit price of 44967 INR. The total amount including tax is 89934 INR, paid via Cash.</t>
  </si>
  <si>
    <t>Janice Cooley</t>
  </si>
  <si>
    <t>On 2024-01-25, Janice Cooley acquired 7 Laptop(s) at 28400 INR each. The total cost came to 198800 INR, paid with UPI.</t>
  </si>
  <si>
    <t>Brittney Johnson</t>
  </si>
  <si>
    <t>On 2023-11-05, Brittney Johnson acquired 10 Tablet(s) at 40939 INR each. The total cost came to 409390 INR, paid with UPI.</t>
  </si>
  <si>
    <t>Christopher Woods</t>
  </si>
  <si>
    <t>Christopher Woods completed a purchase of 6 Keyboard(s) for 344718 INR on 2024-06-05. The transaction was made via Cash.</t>
  </si>
  <si>
    <t>Robert Elliott</t>
  </si>
  <si>
    <t>Today, Robert Elliott acquired 2 Keyboard(s), paying a total of 63276 INR. The payment was made via Debit Card.</t>
  </si>
  <si>
    <t>Penny Hawkins</t>
  </si>
  <si>
    <t>On 2024-09-25, Penny Hawkins acquired 4 Tablet(s) at 33047 INR each. The total cost came to 132188 INR, paid with Net Banking.</t>
  </si>
  <si>
    <t>Chad Campbell</t>
  </si>
  <si>
    <t>Chad Campbell bought 10 Laptop(s) for a total of 576100 INR, including tax, on 2024-02-16. Payment was made using Debit Card.</t>
  </si>
  <si>
    <t>Laura Hernandez</t>
  </si>
  <si>
    <t>Today, Laura Hernandez acquired 1 Keyboard(s), paying a total of 60696 INR. The payment was made via Net Banking.</t>
  </si>
  <si>
    <t>Robert Wyatt</t>
  </si>
  <si>
    <t>On 2024-07-08, Robert Wyatt paid 183532 INR for 2 Headphones(s) using Net Banking.</t>
  </si>
  <si>
    <t>Barbara Bonilla</t>
  </si>
  <si>
    <t>Barbara Bonilla completed a purchase of 6 Smartphone(s) for 220746 INR on 2023-11-15. The transaction was made via Debit Card.</t>
  </si>
  <si>
    <t>Shannon Andrews</t>
  </si>
  <si>
    <t>Shannon Andrews bought 7 Monitor(s) for 95801 INR per unit on 2024-02-19. The total was 670607 INR, paid using UPI.</t>
  </si>
  <si>
    <t>Kristen Simpson</t>
  </si>
  <si>
    <t>On 2023-11-11, Kristen Simpson paid 594300 INR for 7 Keyboard(s) using Debit Card.</t>
  </si>
  <si>
    <t>Nicole Riley</t>
  </si>
  <si>
    <t>Nicole Riley paid 20009 INR for 1 Desktop PC(s) on 2023-10-13, completing the transaction using Credit Card.</t>
  </si>
  <si>
    <t>Rebecca Garcia</t>
  </si>
  <si>
    <t>Rebecca Garcia paid 428688 INR for 9 Desktop PC(s) on 2024-01-24, completing the transaction using Credit Card.</t>
  </si>
  <si>
    <t>Crystal Payne</t>
  </si>
  <si>
    <t>On 2024-06-09, 3 Laptop(s) were purchased by Crystal Payne for 105507 INR, with payment made via Debit Card.</t>
  </si>
  <si>
    <t>Adam Lopez</t>
  </si>
  <si>
    <t>On 2024-07-15, Adam Lopez acquired 4 Mouse(s) at 47913 INR each. The total cost came to 191652 INR, paid with Net Banking.</t>
  </si>
  <si>
    <t>Timothy Zhang</t>
  </si>
  <si>
    <t>On 2024-04-11, Timothy Zhang paid 277670 INR for 5 Smartwatch(s) using Credit Card.</t>
  </si>
  <si>
    <t>Rebecca Parsons</t>
  </si>
  <si>
    <t>Today, Rebecca Parsons acquired 3 Tablet(s), paying a total of 246123 INR. The payment was made via Debit Card.</t>
  </si>
  <si>
    <t>Melanie Scott</t>
  </si>
  <si>
    <t>Melanie Scott bought 3 Desktop PC(s) for a total of 37338 INR, including tax, on 2024-02-15. Payment was made using Credit Card.</t>
  </si>
  <si>
    <t>Frances Powell</t>
  </si>
  <si>
    <t>On 2023-12-06, Frances Powell purchased 9 Smartphone(s) at a unit price of 11836 INR. The total amount including tax is 106524 INR, paid via Cash.</t>
  </si>
  <si>
    <t>Levi Turner</t>
  </si>
  <si>
    <t>On 2024-07-07, Levi Turner purchased 9 Smartwatch(s) at a unit price of 88367 INR. The total amount including tax is 795303 INR, paid via Cash.</t>
  </si>
  <si>
    <t>Gregory York</t>
  </si>
  <si>
    <t>Gregory York bought 6 Smartphone(s) for a total of 60492 INR, including tax, on 2024-08-05. Payment was made using Credit Card.</t>
  </si>
  <si>
    <t>Jeffrey Mcgee</t>
  </si>
  <si>
    <t>Jeffrey Mcgee bought 4 Keyboard(s) for 86883 INR per unit on 2024-08-03. The total was 347532 INR, paid using Cash.</t>
  </si>
  <si>
    <t>Jaime Adams</t>
  </si>
  <si>
    <t>On 2023-10-26, 3 Keyboard(s) were purchased by Jaime Adams for 176466 INR, with payment made via Net Banking.</t>
  </si>
  <si>
    <t>Andrew Brooks</t>
  </si>
  <si>
    <t>On 2024-07-31, Andrew Brooks purchased 6 Laptop(s) at a unit price of 14480 INR. The total amount including tax is 86880 INR, paid via Net Banking.</t>
  </si>
  <si>
    <t>Holly Mcmahon</t>
  </si>
  <si>
    <t>On 2023-10-14, Holly Mcmahon paid 63476 INR for 1 Smartwatch(s) using Cash.</t>
  </si>
  <si>
    <t>Nancy Skinner</t>
  </si>
  <si>
    <t>Nancy Skinner bought 4 Printer(s) for a total of 345476 INR, including tax, on 2024-06-03. Payment was made using Cash.</t>
  </si>
  <si>
    <t>Scott Daniels</t>
  </si>
  <si>
    <t>On 2024-04-20, Scott Daniels paid 321384 INR for 4 Headphones(s) using Credit Card.</t>
  </si>
  <si>
    <t>Robert Reynolds</t>
  </si>
  <si>
    <t>Today, Robert Reynolds acquired 10 Printer(s), paying a total of 212190 INR. The payment was made via UPI.</t>
  </si>
  <si>
    <t>Mr. Roy Rose</t>
  </si>
  <si>
    <t>Today, Mr. Roy Rose acquired 4 Desktop PC(s), paying a total of 127228 INR. The payment was made via Credit Card.</t>
  </si>
  <si>
    <t>Kathleen White</t>
  </si>
  <si>
    <t>Kathleen White paid 63897 INR for 1 Printer(s) on 2024-07-20, completing the transaction using UPI.</t>
  </si>
  <si>
    <t>Dr. Glenda Hoffman</t>
  </si>
  <si>
    <t>Dr. Glenda Hoffman bought 10 Mouse(s) for 36886 INR per unit on 2024-04-15. The total was 368860 INR, paid using Net Banking.</t>
  </si>
  <si>
    <t>Jacob Jackson completed a purchase of 3 Monitor(s) for 192735 INR on 2024-04-11. The transaction was made via Net Banking.</t>
  </si>
  <si>
    <t>Kimberly Gregory</t>
  </si>
  <si>
    <t>On 2024-04-14, Kimberly Gregory paid 392432 INR for 8 Desktop PC(s) using Cash.</t>
  </si>
  <si>
    <t>Todd Rowland</t>
  </si>
  <si>
    <t>Todd Rowland bought 7 Printer(s) for a total of 93968 INR, including tax, on 2024-02-19. Payment was made using Net Banking.</t>
  </si>
  <si>
    <t>Steven Wilson</t>
  </si>
  <si>
    <t>Steven Wilson bought 1 Desktop PC(s) for 1387 INR per unit on 2023-12-14. The total was 1387 INR, paid using Debit Card.</t>
  </si>
  <si>
    <t>Cheyenne King</t>
  </si>
  <si>
    <t>On 2024-07-14, Cheyenne King acquired 1 Monitor(s) at 24162 INR each. The total cost came to 24162 INR, paid with Cash.</t>
  </si>
  <si>
    <t>Derek White</t>
  </si>
  <si>
    <t>Today, Derek White acquired 10 Monitor(s), paying a total of 905930 INR. The payment was made via Cash.</t>
  </si>
  <si>
    <t>Michael Beasley</t>
  </si>
  <si>
    <t>Michael Beasley bought 7 Desktop PC(s) for 49828 INR per unit on 2024-09-09. The total was 348796 INR, paid using Cash.</t>
  </si>
  <si>
    <t>Regina Johnson completed a purchase of 3 Printer(s) for 169536 INR on 2023-10-04. The transaction was made via Credit Card.</t>
  </si>
  <si>
    <t>Charles Newton</t>
  </si>
  <si>
    <t>On 2024-09-16, 10 Headphones(s) were purchased by Charles Newton for 232360 INR, with payment made via Credit Card.</t>
  </si>
  <si>
    <t>Janet Ramirez</t>
  </si>
  <si>
    <t>On 2023-11-24, Janet Ramirez paid 252448 INR for 8 Smartphone(s) using Credit Card.</t>
  </si>
  <si>
    <t>On 2023-11-23, Louis Williams acquired 7 Smartwatch(s) at 92707 INR each. The total cost came to 648949 INR, paid with Net Banking.</t>
  </si>
  <si>
    <t>Jennifer Ruiz completed a purchase of 8 Desktop PC(s) for 724120 INR on 2024-06-15. The transaction was made via Credit Card.</t>
  </si>
  <si>
    <t>Eric Baldwin</t>
  </si>
  <si>
    <t>On 2024-08-04, Eric Baldwin purchased 8 Keyboard(s) at a unit price of 14026 INR. The total amount including tax is 112208 INR, paid via Net Banking.</t>
  </si>
  <si>
    <t>Derrick Perkins</t>
  </si>
  <si>
    <t>Derrick Perkins just purchased 8 Headphones(s) on 2024-03-23, with a total cost of 227640 INR. The payment was completed using Debit Card.</t>
  </si>
  <si>
    <t>Melinda Dudley</t>
  </si>
  <si>
    <t>On 2023-11-08, 8 Smartwatch(s) were purchased by Melinda Dudley for 651832 INR, with payment made via Cash.</t>
  </si>
  <si>
    <t>James Atkins</t>
  </si>
  <si>
    <t>Today, James Atkins acquired 1 Desktop PC(s), paying a total of 70981 INR. The payment was made via Credit Card.</t>
  </si>
  <si>
    <t>Antonio Warner</t>
  </si>
  <si>
    <t>On 2024-05-30, Antonio Warner purchased 4 Desktop PC(s) at a unit price of 96214 INR. The total amount including tax is 384856 INR, paid via Debit Card.</t>
  </si>
  <si>
    <t>Jonathan George</t>
  </si>
  <si>
    <t>Jonathan George paid 795096 INR for 8 Desktop PC(s) on 2023-12-08, completing the transaction using Cash.</t>
  </si>
  <si>
    <t>Austin Romero</t>
  </si>
  <si>
    <t>Austin Romero bought 3 Smartphone(s) for a total of 68580 INR, including tax, on 2023-12-26. Payment was made using Credit Card.</t>
  </si>
  <si>
    <t>Cindy Ward</t>
  </si>
  <si>
    <t>Cindy Ward bought 10 Smartphone(s) for a total of 875210 INR, including tax, on 2024-06-11. Payment was made using Debit Card.</t>
  </si>
  <si>
    <t>Michelle Oliver</t>
  </si>
  <si>
    <t>Michelle Oliver bought 1 Mouse(s) for 17872 INR per unit on 2024-05-07. The total was 17872 INR, paid using Net Banking.</t>
  </si>
  <si>
    <t>Micheal Stevens</t>
  </si>
  <si>
    <t>Micheal Stevens bought 5 Monitor(s) for a total of 124035 INR, including tax, on 2024-07-16. Payment was made using Credit Card.</t>
  </si>
  <si>
    <t>James Baldwin</t>
  </si>
  <si>
    <t>James Baldwin bought 1 Laptop(s) for 80545 INR per unit on 2024-05-20. The total was 80545 INR, paid using Debit Card.</t>
  </si>
  <si>
    <t>Linda Rodriguez</t>
  </si>
  <si>
    <t>Linda Rodriguez paid 193291 INR for 7 Smartphone(s) on 2024-05-25, completing the transaction using Cash.</t>
  </si>
  <si>
    <t>Darrell Mcdonald</t>
  </si>
  <si>
    <t>Darrell Mcdonald bought 2 Tablet(s) for a total of 106724 INR, including tax, on 2023-11-09. Payment was made using Credit Card.</t>
  </si>
  <si>
    <t>On 2024-07-25, Michelle Carlson purchased 10 Smartphone(s) at a unit price of 80235 INR. The total amount including tax is 802350 INR, paid via UPI.</t>
  </si>
  <si>
    <t>Stephen Taylor</t>
  </si>
  <si>
    <t>Today, Stephen Taylor acquired 1 Headphones(s), paying a total of 61076 INR. The payment was made via UPI.</t>
  </si>
  <si>
    <t>Destiny Mcdaniel</t>
  </si>
  <si>
    <t>Destiny Mcdaniel just purchased 8 Keyboard(s) on 2023-10-01, with a total cost of 114040 INR. The payment was completed using Debit Card.</t>
  </si>
  <si>
    <t>Thomas Simmons</t>
  </si>
  <si>
    <t>Thomas Simmons just purchased 9 Laptop(s) on 2023-11-29, with a total cost of 551628 INR. The payment was completed using Credit Card.</t>
  </si>
  <si>
    <t>Megan Davis</t>
  </si>
  <si>
    <t>Megan Davis paid 11086 INR for 1 Mouse(s) on 2023-10-04, completing the transaction using Net Banking.</t>
  </si>
  <si>
    <t>Heather Adams</t>
  </si>
  <si>
    <t>On 2024-07-06, 1 Headphones(s) were purchased by Heather Adams for 43960 INR, with payment made via Debit Card.</t>
  </si>
  <si>
    <t>Michael Hampton</t>
  </si>
  <si>
    <t>Michael Hampton paid 18222 INR for 3 Headphones(s) on 2024-03-23, completing the transaction using UPI.</t>
  </si>
  <si>
    <t>Eric Anderson</t>
  </si>
  <si>
    <t>On 2024-08-31, Eric Anderson acquired 3 Printer(s) at 29432 INR each. The total cost came to 88296 INR, paid with Cash.</t>
  </si>
  <si>
    <t>Jessica Bradford</t>
  </si>
  <si>
    <t>Jessica Bradford completed a purchase of 9 Smartwatch(s) for 612684 INR on 2024-09-18. The transaction was made via UPI.</t>
  </si>
  <si>
    <t>Mary Lopez</t>
  </si>
  <si>
    <t>On 2024-01-03, Mary Lopez paid 573309 INR for 9 Mouse(s) using Cash.</t>
  </si>
  <si>
    <t>Whitney Adams</t>
  </si>
  <si>
    <t>Whitney Adams paid 186294 INR for 6 Desktop PC(s) on 2024-04-11, completing the transaction using Credit Card.</t>
  </si>
  <si>
    <t>On 2024-06-27, 4 Mouse(s) were purchased by Kelly Carter for 79544 INR, with payment made via Debit Card.</t>
  </si>
  <si>
    <t>Alyssa Garcia</t>
  </si>
  <si>
    <t>Alyssa Garcia bought 6 Monitor(s) for a total of 352830 INR, including tax, on 2023-11-09. Payment was made using Debit Card.</t>
  </si>
  <si>
    <t>On 2024-09-10, 10 Smartwatch(s) were purchased by Sarah Smith for 891640 INR, with payment made via Cash.</t>
  </si>
  <si>
    <t>Calvin Lynch</t>
  </si>
  <si>
    <t>Today, Calvin Lynch acquired 2 Headphones(s), paying a total of 114956 INR. The payment was made via UPI.</t>
  </si>
  <si>
    <t>David Bell completed a purchase of 2 Headphones(s) for 108280 INR on 2024-01-17. The transaction was made via Credit Card.</t>
  </si>
  <si>
    <t>Joel Walton</t>
  </si>
  <si>
    <t>Joel Walton bought 7 Keyboard(s) for 94978 INR per unit on 2024-05-08. The total was 664846 INR, paid using Debit Card.</t>
  </si>
  <si>
    <t>On 2024-02-25, William Hill purchased 9 Headphones(s) at a unit price of 87776 INR. The total amount including tax is 789984 INR, paid via Cash.</t>
  </si>
  <si>
    <t>Ryan Parker</t>
  </si>
  <si>
    <t>Ryan Parker bought 5 Mouse(s) for 29201 INR per unit on 2024-04-09. The total was 146005 INR, paid using Net Banking.</t>
  </si>
  <si>
    <t>Sydney Hensley</t>
  </si>
  <si>
    <t>Sydney Hensley bought 3 Keyboard(s) for 87601 INR per unit on 2024-03-12. The total was 262803 INR, paid using Cash.</t>
  </si>
  <si>
    <t>Elizabeth Jackson just purchased 5 Tablet(s) on 2024-01-05, with a total cost of 81675 INR. The payment was completed using Debit Card.</t>
  </si>
  <si>
    <t>Teresa Martin</t>
  </si>
  <si>
    <t>On 2024-05-03, Teresa Martin purchased 1 Keyboard(s) at a unit price of 23203 INR. The total amount including tax is 23203 INR, paid via Cash.</t>
  </si>
  <si>
    <t>Robert Williams just purchased 2 Headphones(s) on 2024-05-16, with a total cost of 64302 INR. The payment was completed using UPI.</t>
  </si>
  <si>
    <t>Colleen Phillips</t>
  </si>
  <si>
    <t>On 2023-11-16, 4 Tablet(s) were purchased by Colleen Phillips for 82968 INR, with payment made via Net Banking.</t>
  </si>
  <si>
    <t>Andrew Nielsen</t>
  </si>
  <si>
    <t>Andrew Nielsen completed a purchase of 9 Tablet(s) for 138438 INR on 2024-02-14. The transaction was made via Cash.</t>
  </si>
  <si>
    <t>Edgar Ramirez</t>
  </si>
  <si>
    <t>Edgar Ramirez paid 115940 INR for 4 Headphones(s) on 2024-03-28, completing the transaction using UPI.</t>
  </si>
  <si>
    <t>Brittany Mitchell</t>
  </si>
  <si>
    <t>On 2024-06-01, Brittany Mitchell paid 45091 INR for 1 Smartwatch(s) using Net Banking.</t>
  </si>
  <si>
    <t>Deborah Waters</t>
  </si>
  <si>
    <t>Deborah Waters paid 179136 INR for 6 Mouse(s) on 2023-11-07, completing the transaction using Credit Card.</t>
  </si>
  <si>
    <t>Joseph Hernandez bought 7 Tablet(s) for a total of 323442 INR, including tax, on 2023-11-03. Payment was made using Credit Card.</t>
  </si>
  <si>
    <t>Diana Hayden</t>
  </si>
  <si>
    <t>On 2024-08-31, Diana Hayden acquired 3 Laptop(s) at 22457 INR each. The total cost came to 67371 INR, paid with Net Banking.</t>
  </si>
  <si>
    <t>On 2024-02-15, Jeffrey Wilson acquired 3 Smartwatch(s) at 92430 INR each. The total cost came to 277290 INR, paid with Cash.</t>
  </si>
  <si>
    <t>Edward Turner</t>
  </si>
  <si>
    <t>Today, Edward Turner acquired 9 Mouse(s), paying a total of 285219 INR. The payment was made via Debit Card.</t>
  </si>
  <si>
    <t>Brandon Hill</t>
  </si>
  <si>
    <t>Brandon Hill bought 10 Tablet(s) for a total of 650740 INR, including tax, on 2024-08-31. Payment was made using UPI.</t>
  </si>
  <si>
    <t>Anne Campbell DDS</t>
  </si>
  <si>
    <t>On 2024-06-07, 5 Tablet(s) were purchased by Anne Campbell DDS for 49045 INR, with payment made via Credit Card.</t>
  </si>
  <si>
    <t>Cassandra Hayden</t>
  </si>
  <si>
    <t>Cassandra Hayden paid 447006 INR for 6 Tablet(s) on 2024-06-04, completing the transaction using UPI.</t>
  </si>
  <si>
    <t>Cassandra Jones</t>
  </si>
  <si>
    <t>On 2023-12-04, 2 Mouse(s) were purchased by Cassandra Jones for 55892 INR, with payment made via Debit Card.</t>
  </si>
  <si>
    <t>Susan Willis</t>
  </si>
  <si>
    <t>Susan Willis paid 703215 INR for 9 Smartwatch(s) on 2024-09-16, completing the transaction using Credit Card.</t>
  </si>
  <si>
    <t>Katie Lee</t>
  </si>
  <si>
    <t>On 2023-10-12, Katie Lee purchased 4 Mouse(s) at a unit price of 33096 INR. The total amount including tax is 132384 INR, paid via UPI.</t>
  </si>
  <si>
    <t>Traci Villanueva</t>
  </si>
  <si>
    <t>Traci Villanueva bought 5 Desktop PC(s) for a total of 129820 INR, including tax, on 2024-07-17. Payment was made using Debit Card.</t>
  </si>
  <si>
    <t>Mr. Samuel Elliott</t>
  </si>
  <si>
    <t>On 2024-08-22, 4 Smartwatch(s) were purchased by Mr. Samuel Elliott for 77408 INR, with payment made via Net Banking.</t>
  </si>
  <si>
    <t>Nathan Pace</t>
  </si>
  <si>
    <t>On 2024-06-02, 1 Keyboard(s) were purchased by Nathan Pace for 54486 INR, with payment made via Cash.</t>
  </si>
  <si>
    <t>Carl Conner</t>
  </si>
  <si>
    <t>On 2024-08-01, Carl Conner paid 96660 INR for 6 Smartphone(s) using Net Banking.</t>
  </si>
  <si>
    <t>Dr. Mary Smith</t>
  </si>
  <si>
    <t>On 2024-02-06, 3 Keyboard(s) were purchased by Dr. Mary Smith for 143577 INR, with payment made via Credit Card.</t>
  </si>
  <si>
    <t>Deanna Gill</t>
  </si>
  <si>
    <t>On 2024-03-03, Deanna Gill purchased 10 Printer(s) at a unit price of 76379 INR. The total amount including tax is 763790 INR, paid via Net Banking.</t>
  </si>
  <si>
    <t>Seth Silva</t>
  </si>
  <si>
    <t>On 2023-12-26, Seth Silva purchased 9 Printer(s) at a unit price of 3157 INR. The total amount including tax is 28413 INR, paid via Net Banking.</t>
  </si>
  <si>
    <t>John Phillips</t>
  </si>
  <si>
    <t>On 2023-11-11, John Phillips acquired 10 Desktop PC(s) at 29317 INR each. The total cost came to 293170 INR, paid with Credit Card.</t>
  </si>
  <si>
    <t>Kim Huynh</t>
  </si>
  <si>
    <t>Kim Huynh paid 119820 INR for 3 Tablet(s) on 2023-10-17, completing the transaction using Credit Card.</t>
  </si>
  <si>
    <t>Michael Moreno</t>
  </si>
  <si>
    <t>On 2024-07-13, Michael Moreno acquired 9 Headphones(s) at 39914 INR each. The total cost came to 359226 INR, paid with Credit Card.</t>
  </si>
  <si>
    <t>Natasha Murphy</t>
  </si>
  <si>
    <t>On 2023-10-08, Natasha Murphy purchased 9 Tablet(s) at a unit price of 52537 INR. The total amount including tax is 472833 INR, paid via UPI.</t>
  </si>
  <si>
    <t>Cindy Barber</t>
  </si>
  <si>
    <t>Today, Cindy Barber acquired 3 Laptop(s), paying a total of 32223 INR. The payment was made via Debit Card.</t>
  </si>
  <si>
    <t>Robert Davis</t>
  </si>
  <si>
    <t>On 2024-07-20, Robert Davis purchased 5 Printer(s) at a unit price of 41668 INR. The total amount including tax is 208340 INR, paid via UPI.</t>
  </si>
  <si>
    <t>Jill Mclaughlin</t>
  </si>
  <si>
    <t>On 2024-05-12, Jill Mclaughlin paid 466595 INR for 5 Laptop(s) using Debit Card.</t>
  </si>
  <si>
    <t>Adam Craig</t>
  </si>
  <si>
    <t>Adam Craig bought 6 Printer(s) for 49893 INR per unit on 2024-08-20. The total was 299358 INR, paid using Net Banking.</t>
  </si>
  <si>
    <t>Jane Fox DVM</t>
  </si>
  <si>
    <t>Jane Fox DVM completed a purchase of 6 Printer(s) for 86490 INR on 2023-10-11. The transaction was made via UPI.</t>
  </si>
  <si>
    <t>Noah Strickland</t>
  </si>
  <si>
    <t>On 2024-05-20, Noah Strickland acquired 7 Mouse(s) at 12657 INR each. The total cost came to 88599 INR, paid with Cash.</t>
  </si>
  <si>
    <t>Jacob Kim</t>
  </si>
  <si>
    <t>On 2024-09-21, Jacob Kim purchased 7 Smartphone(s) at a unit price of 47857 INR. The total amount including tax is 334999 INR, paid via Credit Card.</t>
  </si>
  <si>
    <t>Gary Yang</t>
  </si>
  <si>
    <t>On 2024-09-28, Gary Yang acquired 3 Smartphone(s) at 16855 INR each. The total cost came to 50565 INR, paid with Net Banking.</t>
  </si>
  <si>
    <t>Donald Mcdonald</t>
  </si>
  <si>
    <t>Donald Mcdonald paid 71729 INR for 1 Monitor(s) on 2023-10-13, completing the transaction using UPI.</t>
  </si>
  <si>
    <t>Kim Moses</t>
  </si>
  <si>
    <t>On 2024-02-13, Kim Moses paid 265190 INR for 10 Mouse(s) using Net Banking.</t>
  </si>
  <si>
    <t>Kevin Allen</t>
  </si>
  <si>
    <t>Kevin Allen bought 4 Mouse(s) for 30293 INR per unit on 2024-07-20. The total was 121172 INR, paid using Cash.</t>
  </si>
  <si>
    <t>Kevin Rogers just purchased 4 Keyboard(s) on 2023-12-10, with a total cost of 274400 INR. The payment was completed using Credit Card.</t>
  </si>
  <si>
    <t>Jason Johnson</t>
  </si>
  <si>
    <t>Today, Jason Johnson acquired 7 Tablet(s), paying a total of 231490 INR. The payment was made via Cash.</t>
  </si>
  <si>
    <t>Brian Meyer</t>
  </si>
  <si>
    <t>Brian Meyer completed a purchase of 2 Mouse(s) for 109954 INR on 2024-05-08. The transaction was made via Debit Card.</t>
  </si>
  <si>
    <t>Richard Olson</t>
  </si>
  <si>
    <t>On 2024-05-18, Richard Olson acquired 9 Smartphone(s) at 39973 INR each. The total cost came to 359757 INR, paid with Debit Card.</t>
  </si>
  <si>
    <t>On 2024-04-27, James Rocha purchased 2 Smartwatch(s) at a unit price of 90992 INR. The total amount including tax is 181984 INR, paid via Debit Card.</t>
  </si>
  <si>
    <t>Isabella Richardson</t>
  </si>
  <si>
    <t>Isabella Richardson bought 7 Smartphone(s) for 85733 INR per unit on 2024-06-03. The total was 600131 INR, paid using Cash.</t>
  </si>
  <si>
    <t>Sarah Patterson</t>
  </si>
  <si>
    <t>On 2023-11-10, 1 Smartphone(s) were purchased by Sarah Patterson for 70364 INR, with payment made via Credit Card.</t>
  </si>
  <si>
    <t>Ruth Lam</t>
  </si>
  <si>
    <t>Ruth Lam paid 220290 INR for 6 Headphones(s) on 2024-01-24, completing the transaction using Debit Card.</t>
  </si>
  <si>
    <t>Olivia Williams</t>
  </si>
  <si>
    <t>On 2024-01-14, Olivia Williams purchased 3 Printer(s) at a unit price of 7883 INR. The total amount including tax is 23649 INR, paid via Net Banking.</t>
  </si>
  <si>
    <t>David White just purchased 5 Monitor(s) on 2023-11-04, with a total cost of 423165 INR. The payment was completed using UPI.</t>
  </si>
  <si>
    <t>Michelle Martin</t>
  </si>
  <si>
    <t>Michelle Martin paid 200040 INR for 6 Smartphone(s) on 2023-10-24, completing the transaction using Credit Card.</t>
  </si>
  <si>
    <t>Steven Fowler</t>
  </si>
  <si>
    <t>On 2024-03-27, Steven Fowler purchased 7 Printer(s) at a unit price of 23300 INR. The total amount including tax is 163100 INR, paid via Credit Card.</t>
  </si>
  <si>
    <t>Carol Hall</t>
  </si>
  <si>
    <t>Carol Hall just purchased 1 Monitor(s) on 2024-02-03, with a total cost of 3796 INR. The payment was completed using UPI.</t>
  </si>
  <si>
    <t>Lindsey Huffman</t>
  </si>
  <si>
    <t>Lindsey Huffman bought 1 Printer(s) for 24321 INR per unit on 2023-10-01. The total was 24321 INR, paid using Cash.</t>
  </si>
  <si>
    <t>Nicole Torres</t>
  </si>
  <si>
    <t>On 2024-02-28, Nicole Torres purchased 4 Tablet(s) at a unit price of 18649 INR. The total amount including tax is 74596 INR, paid via Net Banking.</t>
  </si>
  <si>
    <t>Heather Middleton</t>
  </si>
  <si>
    <t>Heather Middleton bought 9 Keyboard(s) for a total of 12672 INR, including tax, on 2024-03-07. Payment was made using Cash.</t>
  </si>
  <si>
    <t>Robin Thompson</t>
  </si>
  <si>
    <t>On 2023-12-17, Robin Thompson purchased 10 Headphones(s) at a unit price of 54819 INR. The total amount including tax is 548190 INR, paid via Net Banking.</t>
  </si>
  <si>
    <t>Jessica Johnson bought 7 Keyboard(s) for 69462 INR per unit on 2023-12-08. The total was 486234 INR, paid using Credit Card.</t>
  </si>
  <si>
    <t>Dennis Larson</t>
  </si>
  <si>
    <t>Dennis Larson bought 9 Printer(s) for a total of 139779 INR, including tax, on 2024-05-05. Payment was made using UPI.</t>
  </si>
  <si>
    <t>Colin Bright</t>
  </si>
  <si>
    <t>Today, Colin Bright acquired 3 Desktop PC(s), paying a total of 37863 INR. The payment was made via UPI.</t>
  </si>
  <si>
    <t>Michele Flores</t>
  </si>
  <si>
    <t>Michele Flores bought 1 Desktop PC(s) for 52938 INR per unit on 2024-07-14. The total was 52938 INR, paid using Debit Card.</t>
  </si>
  <si>
    <t>Monica Adams</t>
  </si>
  <si>
    <t>Monica Adams just purchased 6 Smartphone(s) on 2023-11-24, with a total cost of 259422 INR. The payment was completed using Debit Card.</t>
  </si>
  <si>
    <t>Collin Camacho</t>
  </si>
  <si>
    <t>Collin Camacho bought 1 Keyboard(s) for 80764 INR per unit on 2024-08-27. The total was 80764 INR, paid using Net Banking.</t>
  </si>
  <si>
    <t>Mark Watson</t>
  </si>
  <si>
    <t>Mark Watson completed a purchase of 9 Headphones(s) for 598293 INR on 2024-01-16. The transaction was made via Debit Card.</t>
  </si>
  <si>
    <t>Steven Powell bought 1 Smartphone(s) for a total of 76002 INR, including tax, on 2024-09-03. Payment was made using Credit Card.</t>
  </si>
  <si>
    <t>Today, David Jackson acquired 5 Mouse(s), paying a total of 20160 INR. The payment was made via Credit Card.</t>
  </si>
  <si>
    <t>Bethany Romero DDS</t>
  </si>
  <si>
    <t>On 2024-09-18, 2 Monitor(s) were purchased by Bethany Romero DDS for 167210 INR, with payment made via Cash.</t>
  </si>
  <si>
    <t>Joshua Adams</t>
  </si>
  <si>
    <t>On 2024-01-02, Joshua Adams acquired 9 Desktop PC(s) at 43003 INR each. The total cost came to 387027 INR, paid with Cash.</t>
  </si>
  <si>
    <t>Jessica Bell bought 10 Smartphone(s) for a total of 708040 INR, including tax, on 2024-05-19. Payment was made using Debit Card.</t>
  </si>
  <si>
    <t>Jessica Murphy</t>
  </si>
  <si>
    <t>On 2024-09-10, Jessica Murphy purchased 4 Printer(s) at a unit price of 63518 INR. The total amount including tax is 254072 INR, paid via Cash.</t>
  </si>
  <si>
    <t>Cheryl Lynch</t>
  </si>
  <si>
    <t>Cheryl Lynch paid 5028 INR for 3 Headphones(s) on 2024-07-10, completing the transaction using Net Banking.</t>
  </si>
  <si>
    <t>Charles Ochoa</t>
  </si>
  <si>
    <t>Charles Ochoa paid 17130 INR for 2 Smartphone(s) on 2023-11-02, completing the transaction using UPI.</t>
  </si>
  <si>
    <t>Dr. Michael Jordan</t>
  </si>
  <si>
    <t>Dr. Michael Jordan bought 3 Monitor(s) for a total of 35988 INR, including tax, on 2023-11-15. Payment was made using UPI.</t>
  </si>
  <si>
    <t>Chelsey Powers</t>
  </si>
  <si>
    <t>On 2023-11-05, 7 Monitor(s) were purchased by Chelsey Powers for 334208 INR, with payment made via Debit Card.</t>
  </si>
  <si>
    <t>Steven Young</t>
  </si>
  <si>
    <t>On 2024-09-09, Steven Young purchased 6 Laptop(s) at a unit price of 87982 INR. The total amount including tax is 527892 INR, paid via Debit Card.</t>
  </si>
  <si>
    <t>On 2024-05-08, Joshua Cruz paid 194790 INR for 6 Tablet(s) using UPI.</t>
  </si>
  <si>
    <t>John Green paid 74964 INR for 6 Laptop(s) on 2024-01-05, completing the transaction using Net Banking.</t>
  </si>
  <si>
    <t>Christopher Miller</t>
  </si>
  <si>
    <t>Christopher Miller bought 6 Desktop PC(s) for a total of 460602 INR, including tax, on 2024-09-11. Payment was made using UPI.</t>
  </si>
  <si>
    <t>Tammy Reed</t>
  </si>
  <si>
    <t>Tammy Reed paid 11468 INR for 2 Smartwatch(s) on 2024-03-04, completing the transaction using Net Banking.</t>
  </si>
  <si>
    <t>Julia Mcgrath</t>
  </si>
  <si>
    <t>Julia Mcgrath completed a purchase of 1 Keyboard(s) for 44019 INR on 2023-12-22. The transaction was made via Credit Card.</t>
  </si>
  <si>
    <t>Marcus Brock</t>
  </si>
  <si>
    <t>On 2024-01-29, Marcus Brock paid 494250 INR for 10 Printer(s) using Credit Card.</t>
  </si>
  <si>
    <t>Caitlin Oneal</t>
  </si>
  <si>
    <t>Caitlin Oneal paid 155037 INR for 3 Laptop(s) on 2024-08-21, completing the transaction using UPI.</t>
  </si>
  <si>
    <t>David West</t>
  </si>
  <si>
    <t>David West bought 1 Printer(s) for 81313 INR per unit on 2023-10-03. The total was 81313 INR, paid using Debit Card.</t>
  </si>
  <si>
    <t>Jessica Moss</t>
  </si>
  <si>
    <t>Jessica Moss bought 1 Tablet(s) for 63886 INR per unit on 2024-09-13. The total was 63886 INR, paid using Cash.</t>
  </si>
  <si>
    <t>Morgan Smith</t>
  </si>
  <si>
    <t>Morgan Smith just purchased 4 Smartphone(s) on 2024-04-30, with a total cost of 41888 INR. The payment was completed using UPI.</t>
  </si>
  <si>
    <t>Michelle Vazquez</t>
  </si>
  <si>
    <t>On 2024-01-18, Michelle Vazquez purchased 10 Printer(s) at a unit price of 23330 INR. The total amount including tax is 233300 INR, paid via Cash.</t>
  </si>
  <si>
    <t>Stephanie Cline MD</t>
  </si>
  <si>
    <t>Stephanie Cline MD just purchased 7 Smartphone(s) on 2024-03-24, with a total cost of 400575 INR. The payment was completed using Debit Card.</t>
  </si>
  <si>
    <t>Dr. John Stone</t>
  </si>
  <si>
    <t>Dr. John Stone completed a purchase of 2 Keyboard(s) for 90042 INR on 2024-06-03. The transaction was made via Credit Card.</t>
  </si>
  <si>
    <t>Joanne Anderson</t>
  </si>
  <si>
    <t>On 2024-09-19, Joanne Anderson acquired 4 Laptop(s) at 67436 INR each. The total cost came to 269744 INR, paid with Debit Card.</t>
  </si>
  <si>
    <t>Angela Barrett</t>
  </si>
  <si>
    <t>Angela Barrett bought 10 Mouse(s) for a total of 285960 INR, including tax, on 2024-07-13. Payment was made using Credit Card.</t>
  </si>
  <si>
    <t>Todd Garner</t>
  </si>
  <si>
    <t>Todd Garner bought 9 Smartphone(s) for a total of 885825 INR, including tax, on 2024-05-20. Payment was made using Net Banking.</t>
  </si>
  <si>
    <t>Elizabeth Compton</t>
  </si>
  <si>
    <t>On 2023-10-19, Elizabeth Compton acquired 8 Printer(s) at 86171 INR each. The total cost came to 689368 INR, paid with Net Banking.</t>
  </si>
  <si>
    <t>Jennifer Wolf</t>
  </si>
  <si>
    <t>On 2024-07-11, Jennifer Wolf paid 63664 INR for 8 Headphones(s) using Credit Card.</t>
  </si>
  <si>
    <t>Elizabeth Martin</t>
  </si>
  <si>
    <t>On 2024-04-08, Elizabeth Martin paid 116706 INR for 3 Desktop PC(s) using Net Banking.</t>
  </si>
  <si>
    <t>Curtis Miller</t>
  </si>
  <si>
    <t>On 2024-07-05, Curtis Miller purchased 5 Smartphone(s) at a unit price of 34565 INR. The total amount including tax is 172825 INR, paid via Net Banking.</t>
  </si>
  <si>
    <t>Joshua Griffin</t>
  </si>
  <si>
    <t>Joshua Griffin just purchased 5 Printer(s) on 2024-04-30, with a total cost of 163555 INR. The payment was completed using UPI.</t>
  </si>
  <si>
    <t>Jonathan Brown</t>
  </si>
  <si>
    <t>On 2023-10-26, Jonathan Brown paid 223952 INR for 4 Mouse(s) using Cash.</t>
  </si>
  <si>
    <t>Jaime Calhoun</t>
  </si>
  <si>
    <t>Today, Jaime Calhoun acquired 10 Printer(s), paying a total of 401240 INR. The payment was made via Net Banking.</t>
  </si>
  <si>
    <t>Timothy Lawson</t>
  </si>
  <si>
    <t>On 2024-03-24, Timothy Lawson acquired 1 Desktop PC(s) at 65094 INR each. The total cost came to 65094 INR, paid with Net Banking.</t>
  </si>
  <si>
    <t>Danielle Powell</t>
  </si>
  <si>
    <t>On 2024-09-05, Danielle Powell acquired 4 Desktop PC(s) at 43655 INR each. The total cost came to 174620 INR, paid with Net Banking.</t>
  </si>
  <si>
    <t>Carlos Martin</t>
  </si>
  <si>
    <t>Today, Carlos Martin acquired 4 Printer(s), paying a total of 45768 INR. The payment was made via Cash.</t>
  </si>
  <si>
    <t>Bryan Thomas</t>
  </si>
  <si>
    <t>Bryan Thomas just purchased 6 Tablet(s) on 2024-08-23, with a total cost of 390954 INR. The payment was completed using Net Banking.</t>
  </si>
  <si>
    <t>Michelle Mora</t>
  </si>
  <si>
    <t>Michelle Mora completed a purchase of 10 Monitor(s) for 106180 INR on 2024-02-25. The transaction was made via Credit Card.</t>
  </si>
  <si>
    <t>Douglas Roy</t>
  </si>
  <si>
    <t>Douglas Roy just purchased 6 Monitor(s) on 2024-06-01, with a total cost of 369438 INR. The payment was completed using Debit Card.</t>
  </si>
  <si>
    <t>Diane Mullins</t>
  </si>
  <si>
    <t>Today, Diane Mullins acquired 6 Smartwatch(s), paying a total of 16800 INR. The payment was made via UPI.</t>
  </si>
  <si>
    <t>Tina Flores</t>
  </si>
  <si>
    <t>On 2024-05-14, Tina Flores paid 193310 INR for 5 Smartwatch(s) using Net Banking.</t>
  </si>
  <si>
    <t>Michael Meyers</t>
  </si>
  <si>
    <t>Michael Meyers completed a purchase of 7 Desktop PC(s) for 480319 INR on 2024-01-22. The transaction was made via Net Banking.</t>
  </si>
  <si>
    <t>Cheyenne Hart</t>
  </si>
  <si>
    <t>Cheyenne Hart bought 6 Headphones(s) for a total of 364722 INR, including tax, on 2024-07-11. Payment was made using Debit Card.</t>
  </si>
  <si>
    <t>Nicole Pierce</t>
  </si>
  <si>
    <t>Nicole Pierce just purchased 10 Keyboard(s) on 2023-11-05, with a total cost of 771650 INR. The payment was completed using Credit Card.</t>
  </si>
  <si>
    <t>Mitchell Cox DDS</t>
  </si>
  <si>
    <t>Mitchell Cox DDS completed a purchase of 8 Smartwatch(s) for 314664 INR on 2024-04-28. The transaction was made via Cash.</t>
  </si>
  <si>
    <t>Jamie Miller</t>
  </si>
  <si>
    <t>Jamie Miller just purchased 6 Keyboard(s) on 2023-10-10, with a total cost of 119466 INR. The payment was completed using UPI.</t>
  </si>
  <si>
    <t>Kimberly Williamson</t>
  </si>
  <si>
    <t>Kimberly Williamson paid 216330 INR for 10 Smartwatch(s) on 2024-01-19, completing the transaction using Debit Card.</t>
  </si>
  <si>
    <t>John Elliott</t>
  </si>
  <si>
    <t>On 2024-09-11, 4 Mouse(s) were purchased by John Elliott for 102360 INR, with payment made via UPI.</t>
  </si>
  <si>
    <t>Stephen Mcdonald</t>
  </si>
  <si>
    <t>Stephen Mcdonald completed a purchase of 1 Printer(s) for 92855 INR on 2024-07-27. The transaction was made via UPI.</t>
  </si>
  <si>
    <t>Gregory Miller</t>
  </si>
  <si>
    <t>Gregory Miller bought 2 Smartwatch(s) for 29869 INR per unit on 2024-08-01. The total was 59738 INR, paid using UPI.</t>
  </si>
  <si>
    <t>Lauren Freeman</t>
  </si>
  <si>
    <t>Lauren Freeman paid 41322 INR for 6 Keyboard(s) on 2024-05-22, completing the transaction using Credit Card.</t>
  </si>
  <si>
    <t>Ashley Chen completed a purchase of 5 Mouse(s) for 302970 INR on 2024-08-30. The transaction was made via Cash.</t>
  </si>
  <si>
    <t>Lauren Miller just purchased 7 Tablet(s) on 2023-11-17, with a total cost of 609105 INR. The payment was completed using Credit Card.</t>
  </si>
  <si>
    <t>Tracy Middleton</t>
  </si>
  <si>
    <t>Tracy Middleton bought 8 Tablet(s) for 19117 INR per unit on 2024-09-26. The total was 152936 INR, paid using Net Banking.</t>
  </si>
  <si>
    <t>Mrs. Catherine Mckenzie DDS</t>
  </si>
  <si>
    <t>Today, Mrs. Catherine Mckenzie DDS acquired 1 Keyboard(s), paying a total of 39461 INR. The payment was made via Debit Card.</t>
  </si>
  <si>
    <t>Madeline Hebert</t>
  </si>
  <si>
    <t>On 2024-05-04, Madeline Hebert paid 468784 INR for 8 Monitor(s) using Cash.</t>
  </si>
  <si>
    <t>Dr. Jared Lewis</t>
  </si>
  <si>
    <t>On 2023-11-13, Dr. Jared Lewis purchased 6 Headphones(s) at a unit price of 42599 INR. The total amount including tax is 255594 INR, paid via Cash.</t>
  </si>
  <si>
    <t>David Wright</t>
  </si>
  <si>
    <t>On 2024-07-31, David Wright paid 69980 INR for 10 Keyboard(s) using Credit Card.</t>
  </si>
  <si>
    <t>Bruce Garcia</t>
  </si>
  <si>
    <t>Bruce Garcia bought 4 Smartwatch(s) for 22639 INR per unit on 2024-02-17. The total was 90556 INR, paid using Credit Card.</t>
  </si>
  <si>
    <t>Cynthia Mcdaniel</t>
  </si>
  <si>
    <t>Cynthia Mcdaniel bought 7 Keyboard(s) for a total of 96691 INR, including tax, on 2024-06-19. Payment was made using Net Banking.</t>
  </si>
  <si>
    <t>Allison Sanders</t>
  </si>
  <si>
    <t>On 2024-07-15, 8 Laptop(s) were purchased by Allison Sanders for 489112 INR, with payment made via Net Banking.</t>
  </si>
  <si>
    <t>Lauren Young</t>
  </si>
  <si>
    <t>Lauren Young bought 9 Tablet(s) for a total of 425556 INR, including tax, on 2024-03-07. Payment was made using Debit Card.</t>
  </si>
  <si>
    <t>Emma Morris</t>
  </si>
  <si>
    <t>On 2024-01-17, Emma Morris paid 206976 INR for 7 Smartphone(s) using Net Banking.</t>
  </si>
  <si>
    <t>Amber Raymond</t>
  </si>
  <si>
    <t>On 2024-09-09, 8 Monitor(s) were purchased by Amber Raymond for 455752 INR, with payment made via Cash.</t>
  </si>
  <si>
    <t>Sarah Sandoval</t>
  </si>
  <si>
    <t>Sarah Sandoval completed a purchase of 6 Smartwatch(s) for 465150 INR on 2023-11-16. The transaction was made via Cash.</t>
  </si>
  <si>
    <t>Faith Brown MD</t>
  </si>
  <si>
    <t>On 2023-11-07, Faith Brown MD acquired 10 Monitor(s) at 11357 INR each. The total cost came to 113570 INR, paid with Debit Card.</t>
  </si>
  <si>
    <t>Joseph Clark</t>
  </si>
  <si>
    <t>Joseph Clark bought 1 Desktop PC(s) for a total of 82565 INR, including tax, on 2024-09-05. Payment was made using Credit Card.</t>
  </si>
  <si>
    <t>Teresa Graves</t>
  </si>
  <si>
    <t>On 2024-03-19, Teresa Graves purchased 3 Printer(s) at a unit price of 27369 INR. The total amount including tax is 82107 INR, paid via UPI.</t>
  </si>
  <si>
    <t>Jill Boyer</t>
  </si>
  <si>
    <t>Today, Jill Boyer acquired 6 Headphones(s), paying a total of 149028 INR. The payment was made via Debit Card.</t>
  </si>
  <si>
    <t>Anna Carpenter</t>
  </si>
  <si>
    <t>On 2023-11-26, Anna Carpenter acquired 9 Mouse(s) at 4117 INR each. The total cost came to 37053 INR, paid with Cash.</t>
  </si>
  <si>
    <t>William Henry</t>
  </si>
  <si>
    <t>William Henry completed a purchase of 7 Laptop(s) for 109326 INR on 2024-07-01. The transaction was made via Cash.</t>
  </si>
  <si>
    <t>Erin Lopez</t>
  </si>
  <si>
    <t>On 2023-10-26, 6 Keyboard(s) were purchased by Erin Lopez for 577974 INR, with payment made via Credit Card.</t>
  </si>
  <si>
    <t>Kelly Hughes</t>
  </si>
  <si>
    <t>On 2024-09-02, 10 Monitor(s) were purchased by Kelly Hughes for 87870 INR, with payment made via Debit Card.</t>
  </si>
  <si>
    <t>Anthony Hall</t>
  </si>
  <si>
    <t>On 2024-06-27, Anthony Hall acquired 2 Printer(s) at 27958 INR each. The total cost came to 55916 INR, paid with Net Banking.</t>
  </si>
  <si>
    <t>John Olson</t>
  </si>
  <si>
    <t>On 2024-06-08, 10 Headphones(s) were purchased by John Olson for 182430 INR, with payment made via Net Banking.</t>
  </si>
  <si>
    <t>Marco Turner</t>
  </si>
  <si>
    <t>Marco Turner bought 9 Tablet(s) for 93986 INR per unit on 2024-01-25. The total was 845874 INR, paid using Cash.</t>
  </si>
  <si>
    <t>Craig Ortiz</t>
  </si>
  <si>
    <t>On 2024-02-13, Craig Ortiz paid 339492 INR for 4 Keyboard(s) using UPI.</t>
  </si>
  <si>
    <t>Michael Hawkins</t>
  </si>
  <si>
    <t>On 2023-10-13, Michael Hawkins paid 833931 INR for 9 Mouse(s) using Cash.</t>
  </si>
  <si>
    <t>Dr. Eugene Oneill</t>
  </si>
  <si>
    <t>On 2024-02-18, Dr. Eugene Oneill acquired 1 Printer(s) at 99329 INR each. The total cost came to 99329 INR, paid with Credit Card.</t>
  </si>
  <si>
    <t>Hunter Grant</t>
  </si>
  <si>
    <t>Hunter Grant just purchased 2 Smartwatch(s) on 2023-10-26, with a total cost of 66336 INR. The payment was completed using Cash.</t>
  </si>
  <si>
    <t>Richard Rosario</t>
  </si>
  <si>
    <t>On 2024-04-24, Richard Rosario paid 139904 INR for 4 Desktop PC(s) using Credit Card.</t>
  </si>
  <si>
    <t>Nancy Dunn</t>
  </si>
  <si>
    <t>On 2024-08-22, Nancy Dunn paid 120699 INR for 3 Monitor(s) using Cash.</t>
  </si>
  <si>
    <t>Paul Conner</t>
  </si>
  <si>
    <t>Paul Conner paid 282500 INR for 4 Laptop(s) on 2024-03-11, completing the transaction using Credit Card.</t>
  </si>
  <si>
    <t>Karen Soto</t>
  </si>
  <si>
    <t>Karen Soto just purchased 6 Headphones(s) on 2024-09-10, with a total cost of 208614 INR. The payment was completed using UPI.</t>
  </si>
  <si>
    <t>Samuel Evans</t>
  </si>
  <si>
    <t>Samuel Evans paid 418425 INR for 7 Smartphone(s) on 2024-05-20, completing the transaction using Cash.</t>
  </si>
  <si>
    <t>Nicole Nguyen</t>
  </si>
  <si>
    <t>Today, Nicole Nguyen acquired 4 Mouse(s), paying a total of 208284 INR. The payment was made via Debit Card.</t>
  </si>
  <si>
    <t>Bethany Reyes</t>
  </si>
  <si>
    <t>Bethany Reyes paid 386950 INR for 10 Laptop(s) on 2024-09-27, completing the transaction using UPI.</t>
  </si>
  <si>
    <t>Mrs. Margaret Savage DVM</t>
  </si>
  <si>
    <t>Mrs. Margaret Savage DVM bought 6 Smartwatch(s) for a total of 393642 INR, including tax, on 2024-07-02. Payment was made using Net Banking.</t>
  </si>
  <si>
    <t>Eric Mays</t>
  </si>
  <si>
    <t>On 2023-12-31, Eric Mays purchased 9 Printer(s) at a unit price of 61015 INR. The total amount including tax is 549135 INR, paid via Credit Card.</t>
  </si>
  <si>
    <t>Sergio Davis</t>
  </si>
  <si>
    <t>Sergio Davis just purchased 5 Headphones(s) on 2024-08-07, with a total cost of 62565 INR. The payment was completed using UPI.</t>
  </si>
  <si>
    <t>Christy Romero</t>
  </si>
  <si>
    <t>On 2024-02-19, Christy Romero paid 690230 INR for 10 Headphones(s) using Credit Card.</t>
  </si>
  <si>
    <t>Keith Maldonado</t>
  </si>
  <si>
    <t>Keith Maldonado paid 32999 INR for 1 Mouse(s) on 2024-07-18, completing the transaction using Debit Card.</t>
  </si>
  <si>
    <t>Kayla Ramirez</t>
  </si>
  <si>
    <t>Kayla Ramirez just purchased 2 Printer(s) on 2024-01-30, with a total cost of 112618 INR. The payment was completed using Cash.</t>
  </si>
  <si>
    <t>Tasha Rodriguez</t>
  </si>
  <si>
    <t>Tasha Rodriguez paid 242442 INR for 6 Smartwatch(s) on 2023-12-28, completing the transaction using UPI.</t>
  </si>
  <si>
    <t>Steven Hurley</t>
  </si>
  <si>
    <t>On 2024-06-04, Steven Hurley purchased 1 Desktop PC(s) at a unit price of 35299 INR. The total amount including tax is 35299 INR, paid via Net Banking.</t>
  </si>
  <si>
    <t>Brenda Lewis</t>
  </si>
  <si>
    <t>On 2024-01-26, Brenda Lewis acquired 5 Laptop(s) at 77345 INR each. The total cost came to 386725 INR, paid with Debit Card.</t>
  </si>
  <si>
    <t>Elizabeth Anderson</t>
  </si>
  <si>
    <t>On 2024-01-17, Elizabeth Anderson purchased 1 Smartwatch(s) at a unit price of 15637 INR. The total amount including tax is 15637 INR, paid via Credit Card.</t>
  </si>
  <si>
    <t>Travis Brown</t>
  </si>
  <si>
    <t>On 2023-12-04, Travis Brown paid 281418 INR for 6 Desktop PC(s) using Cash.</t>
  </si>
  <si>
    <t>Laura Hamilton</t>
  </si>
  <si>
    <t>Laura Hamilton paid 70987 INR for 1 Headphones(s) on 2023-12-02, completing the transaction using Credit Card.</t>
  </si>
  <si>
    <t>Jamie Adams</t>
  </si>
  <si>
    <t>On 2024-06-24, Jamie Adams acquired 1 Smartwatch(s) at 24643 INR each. The total cost came to 24643 INR, paid with Debit Card.</t>
  </si>
  <si>
    <t>Laura Bryant</t>
  </si>
  <si>
    <t>Laura Bryant just purchased 10 Monitor(s) on 2023-10-16, with a total cost of 297930 INR. The payment was completed using UPI.</t>
  </si>
  <si>
    <t>Bryan Warren</t>
  </si>
  <si>
    <t>Bryan Warren paid 648648 INR for 7 Desktop PC(s) on 2023-12-10, completing the transaction using Credit Card.</t>
  </si>
  <si>
    <t>Madison Valdez</t>
  </si>
  <si>
    <t>Madison Valdez completed a purchase of 9 Mouse(s) for 751194 INR on 2024-08-18. The transaction was made via Net Banking.</t>
  </si>
  <si>
    <t>Timothy Baker</t>
  </si>
  <si>
    <t>Timothy Baker bought 8 Keyboard(s) for 20629 INR per unit on 2023-12-31. The total was 165032 INR, paid using Credit Card.</t>
  </si>
  <si>
    <t>Jason Watson</t>
  </si>
  <si>
    <t>Today, Jason Watson acquired 8 Smartwatch(s), paying a total of 542624 INR. The payment was made via UPI.</t>
  </si>
  <si>
    <t>Charles Cunningham</t>
  </si>
  <si>
    <t>On 2024-05-29, 7 Tablet(s) were purchased by Charles Cunningham for 361781 INR, with payment made via Debit Card.</t>
  </si>
  <si>
    <t>Walter Patton</t>
  </si>
  <si>
    <t>Walter Patton bought 3 Monitor(s) for 40661 INR per unit on 2024-04-01. The total was 121983 INR, paid using Debit Card.</t>
  </si>
  <si>
    <t>Amanda Richardson</t>
  </si>
  <si>
    <t>On 2024-06-01, Amanda Richardson purchased 7 Monitor(s) at a unit price of 72312 INR. The total amount including tax is 506184 INR, paid via Net Banking.</t>
  </si>
  <si>
    <t>Marcus Vaughn</t>
  </si>
  <si>
    <t>On 2024-02-28, 3 Smartwatch(s) were purchased by Marcus Vaughn for 202104 INR, with payment made via Cash.</t>
  </si>
  <si>
    <t>Diana Jarvis</t>
  </si>
  <si>
    <t>On 2024-07-14, Diana Jarvis purchased 3 Laptop(s) at a unit price of 6042 INR. The total amount including tax is 18126 INR, paid via Credit Card.</t>
  </si>
  <si>
    <t>Matthew Garcia completed a purchase of 6 Mouse(s) for 297120 INR on 2024-04-17. The transaction was made via Cash.</t>
  </si>
  <si>
    <t>Melissa Mullins</t>
  </si>
  <si>
    <t>Melissa Mullins just purchased 6 Keyboard(s) on 2024-02-10, with a total cost of 238980 INR. The payment was completed using UPI.</t>
  </si>
  <si>
    <t>Krista Parrish</t>
  </si>
  <si>
    <t>On 2024-07-19, Krista Parrish paid 301500 INR for 4 Smartphone(s) using Cash.</t>
  </si>
  <si>
    <t>Carla Collins</t>
  </si>
  <si>
    <t>Carla Collins bought 5 Keyboard(s) for a total of 98625 INR, including tax, on 2024-04-22. Payment was made using UPI.</t>
  </si>
  <si>
    <t>Travis Moreno</t>
  </si>
  <si>
    <t>On 2023-11-17, Travis Moreno purchased 4 Smartphone(s) at a unit price of 50745 INR. The total amount including tax is 202980 INR, paid via UPI.</t>
  </si>
  <si>
    <t>Breanna Bailey</t>
  </si>
  <si>
    <t>Breanna Bailey bought 3 Desktop PC(s) for 67503 INR per unit on 2024-09-09. The total was 202509 INR, paid using Net Banking.</t>
  </si>
  <si>
    <t>David Shah</t>
  </si>
  <si>
    <t>Today, David Shah acquired 8 Printer(s), paying a total of 652064 INR. The payment was made via UPI.</t>
  </si>
  <si>
    <t>Christopher Williams</t>
  </si>
  <si>
    <t>Christopher Williams just purchased 8 Smartphone(s) on 2024-05-23, with a total cost of 351448 INR. The payment was completed using Net Banking.</t>
  </si>
  <si>
    <t>Eric Walsh</t>
  </si>
  <si>
    <t>Today, Eric Walsh acquired 10 Headphones(s), paying a total of 717470 INR. The payment was made via UPI.</t>
  </si>
  <si>
    <t>Mary Wright</t>
  </si>
  <si>
    <t>On 2024-03-06, Mary Wright purchased 5 Desktop PC(s) at a unit price of 68147 INR. The total amount including tax is 340735 INR, paid via Net Banking.</t>
  </si>
  <si>
    <t>Lori Schwartz</t>
  </si>
  <si>
    <t>Lori Schwartz bought 8 Monitor(s) for 59179 INR per unit on 2023-11-05. The total was 473432 INR, paid using UPI.</t>
  </si>
  <si>
    <t>Thomas Burns</t>
  </si>
  <si>
    <t>Thomas Burns just purchased 2 Tablet(s) on 2024-05-24, with a total cost of 2958 INR. The payment was completed using UPI.</t>
  </si>
  <si>
    <t>Today, Christopher Fox acquired 2 Laptop(s), paying a total of 30284 INR. The payment was made via Debit Card.</t>
  </si>
  <si>
    <t>Joseph Crosby</t>
  </si>
  <si>
    <t>Joseph Crosby bought 4 Monitor(s) for 67025 INR per unit on 2024-09-12. The total was 268100 INR, paid using Debit Card.</t>
  </si>
  <si>
    <t>Stephanie Smith paid 257952 INR for 6 Headphones(s) on 2024-05-24, completing the transaction using UPI.</t>
  </si>
  <si>
    <t>Meredith Snyder</t>
  </si>
  <si>
    <t>On 2024-08-30, 8 Printer(s) were purchased by Meredith Snyder for 494288 INR, with payment made via Net Banking.</t>
  </si>
  <si>
    <t>Lisa Hall</t>
  </si>
  <si>
    <t>On 2023-11-08, Lisa Hall acquired 1 Smartphone(s) at 2253 INR each. The total cost came to 2253 INR, paid with Debit Card.</t>
  </si>
  <si>
    <t>Wayne Avery</t>
  </si>
  <si>
    <t>Wayne Avery paid 176688 INR for 6 Desktop PC(s) on 2024-08-30, completing the transaction using Cash.</t>
  </si>
  <si>
    <t>Jonathan Vega</t>
  </si>
  <si>
    <t>On 2023-10-01, Jonathan Vega purchased 2 Smartphone(s) at a unit price of 21144 INR. The total amount including tax is 42288 INR, paid via Cash.</t>
  </si>
  <si>
    <t>On 2024-01-25, David Knapp acquired 10 Smartphone(s) at 78363 INR each. The total cost came to 783630 INR, paid with Net Banking.</t>
  </si>
  <si>
    <t>Jimmy Lucas</t>
  </si>
  <si>
    <t>Today, Jimmy Lucas acquired 1 Printer(s), paying a total of 24762 INR. The payment was made via Credit Card.</t>
  </si>
  <si>
    <t>On 2024-03-26, Christopher Mitchell acquired 5 Printer(s) at 7028 INR each. The total cost came to 35140 INR, paid with Credit Card.</t>
  </si>
  <si>
    <t>Sarah Fisher</t>
  </si>
  <si>
    <t>On 2023-11-05, Sarah Fisher paid 72267 INR for 1 Desktop PC(s) using UPI.</t>
  </si>
  <si>
    <t>Joshua Lucas</t>
  </si>
  <si>
    <t>Joshua Lucas bought 3 Monitor(s) for 23705 INR per unit on 2024-05-12. The total was 71115 INR, paid using UPI.</t>
  </si>
  <si>
    <t>Paula Stephenson</t>
  </si>
  <si>
    <t>Paula Stephenson just purchased 8 Mouse(s) on 2023-10-16, with a total cost of 102792 INR. The payment was completed using Debit Card.</t>
  </si>
  <si>
    <t>Jonathan Franklin</t>
  </si>
  <si>
    <t>Jonathan Franklin bought 4 Desktop PC(s) for 32031 INR per unit on 2024-06-24. The total was 128124 INR, paid using Credit Card.</t>
  </si>
  <si>
    <t>Nicole Hall</t>
  </si>
  <si>
    <t>Nicole Hall paid 129684 INR for 4 Smartphone(s) on 2023-10-06, completing the transaction using Credit Card.</t>
  </si>
  <si>
    <t>Kevin Beck</t>
  </si>
  <si>
    <t>Today, Kevin Beck acquired 10 Desktop PC(s), paying a total of 727090 INR. The payment was made via Cash.</t>
  </si>
  <si>
    <t>David Wells</t>
  </si>
  <si>
    <t>David Wells just purchased 3 Headphones(s) on 2023-10-22, with a total cost of 155772 INR. The payment was completed using Credit Card.</t>
  </si>
  <si>
    <t>Derek Brewer</t>
  </si>
  <si>
    <t>On 2024-08-01, Derek Brewer purchased 8 Smartwatch(s) at a unit price of 45400 INR. The total amount including tax is 363200 INR, paid via UPI.</t>
  </si>
  <si>
    <t>Denise Marquez</t>
  </si>
  <si>
    <t>On 2024-04-20, 6 Smartphone(s) were purchased by Denise Marquez for 542304 INR, with payment made via Debit Card.</t>
  </si>
  <si>
    <t>Jennifer Hamilton</t>
  </si>
  <si>
    <t>On 2024-05-24, Jennifer Hamilton paid 41274 INR for 3 Tablet(s) using Cash.</t>
  </si>
  <si>
    <t>Anna Hawkins</t>
  </si>
  <si>
    <t>On 2023-10-26, Anna Hawkins purchased 1 Tablet(s) at a unit price of 89652 INR. The total amount including tax is 89652 INR, paid via Net Banking.</t>
  </si>
  <si>
    <t>Brooke Cortez</t>
  </si>
  <si>
    <t>Today, Brooke Cortez acquired 3 Desktop PC(s), paying a total of 75501 INR. The payment was made via Net Banking.</t>
  </si>
  <si>
    <t>On 2024-04-15, John Roberts paid 359020 INR for 5 Smartphone(s) using Credit Card.</t>
  </si>
  <si>
    <t>On 2024-03-18, Eric Williams purchased 4 Desktop PC(s) at a unit price of 48827 INR. The total amount including tax is 195308 INR, paid via Net Banking.</t>
  </si>
  <si>
    <t>Stephen Woodward</t>
  </si>
  <si>
    <t>On 2023-11-06, Stephen Woodward acquired 6 Tablet(s) at 84203 INR each. The total cost came to 505218 INR, paid with Net Banking.</t>
  </si>
  <si>
    <t>Charles Jackson</t>
  </si>
  <si>
    <t>Charles Jackson paid 158064 INR for 4 Keyboard(s) on 2024-06-02, completing the transaction using Net Banking.</t>
  </si>
  <si>
    <t>Lindsay Young</t>
  </si>
  <si>
    <t>Lindsay Young bought 2 Laptop(s) for 61808 INR per unit on 2024-04-21. The total was 123616 INR, paid using Credit Card.</t>
  </si>
  <si>
    <t>Today, Robin Smith acquired 4 Laptop(s), paying a total of 279056 INR. The payment was made via Net Banking.</t>
  </si>
  <si>
    <t>Amy Estes</t>
  </si>
  <si>
    <t>On 2024-03-22, Amy Estes paid 63297 INR for 9 Printer(s) using Net Banking.</t>
  </si>
  <si>
    <t>Isabel Harrell</t>
  </si>
  <si>
    <t>Isabel Harrell completed a purchase of 8 Printer(s) for 70616 INR on 2024-09-22. The transaction was made via Net Banking.</t>
  </si>
  <si>
    <t>James Evans</t>
  </si>
  <si>
    <t>James Evans paid 229976 INR for 8 Tablet(s) on 2024-01-22, completing the transaction using Debit Card.</t>
  </si>
  <si>
    <t>Robin Wagner</t>
  </si>
  <si>
    <t>Today, Robin Wagner acquired 10 Tablet(s), paying a total of 959190 INR. The payment was made via UPI.</t>
  </si>
  <si>
    <t>Kendra Hernandez</t>
  </si>
  <si>
    <t>On 2024-04-29, Kendra Hernandez acquired 6 Laptop(s) at 21820 INR each. The total cost came to 130920 INR, paid with Credit Card.</t>
  </si>
  <si>
    <t>Teresa Brown</t>
  </si>
  <si>
    <t>Teresa Brown completed a purchase of 4 Headphones(s) for 288068 INR on 2024-05-17. The transaction was made via UPI.</t>
  </si>
  <si>
    <t>David Hernandez</t>
  </si>
  <si>
    <t>On 2024-06-13, David Hernandez paid 809730 INR for 10 Smartphone(s) using Net Banking.</t>
  </si>
  <si>
    <t>Lee Taylor</t>
  </si>
  <si>
    <t>Lee Taylor paid 186949 INR for 7 Headphones(s) on 2024-07-30, completing the transaction using Debit Card.</t>
  </si>
  <si>
    <t>Linda Brown</t>
  </si>
  <si>
    <t>Linda Brown paid 367647 INR for 7 Monitor(s) on 2024-07-29, completing the transaction using Cash.</t>
  </si>
  <si>
    <t>Jason Meza</t>
  </si>
  <si>
    <t>Today, Jason Meza acquired 1 Headphones(s), paying a total of 3542 INR. The payment was made via UPI.</t>
  </si>
  <si>
    <t>Richard Crawford</t>
  </si>
  <si>
    <t>Richard Crawford just purchased 3 Monitor(s) on 2023-11-25, with a total cost of 296487 INR. The payment was completed using Net Banking.</t>
  </si>
  <si>
    <t>Jeremy Charles</t>
  </si>
  <si>
    <t>On 2024-09-15, Jeremy Charles paid 317100 INR for 5 Tablet(s) using Debit Card.</t>
  </si>
  <si>
    <t>Rebecca Smith bought 4 Mouse(s) for a total of 253024 INR, including tax, on 2023-11-04. Payment was made using Cash.</t>
  </si>
  <si>
    <t>Joel Harris</t>
  </si>
  <si>
    <t>Joel Harris paid 586352 INR for 8 Headphones(s) on 2024-09-22, completing the transaction using Net Banking.</t>
  </si>
  <si>
    <t>Elizabeth Stevens</t>
  </si>
  <si>
    <t>Today, Elizabeth Stevens acquired 3 Smartwatch(s), paying a total of 86967 INR. The payment was made via Credit Card.</t>
  </si>
  <si>
    <t>Carrie Lee</t>
  </si>
  <si>
    <t>Carrie Lee bought 4 Smartwatch(s) for a total of 9360 INR, including tax, on 2024-07-19. Payment was made using Debit Card.</t>
  </si>
  <si>
    <t>Dennis Cunningham</t>
  </si>
  <si>
    <t>Today, Dennis Cunningham acquired 1 Printer(s), paying a total of 41566 INR. The payment was made via Credit Card.</t>
  </si>
  <si>
    <t>Shane Chavez</t>
  </si>
  <si>
    <t>Shane Chavez paid 151662 INR for 2 Printer(s) on 2023-10-30, completing the transaction using Cash.</t>
  </si>
  <si>
    <t>Lisa Hardin</t>
  </si>
  <si>
    <t>Lisa Hardin bought 7 Mouse(s) for a total of 331534 INR, including tax, on 2024-09-04. Payment was made using Credit Card.</t>
  </si>
  <si>
    <t>Nichole Wilson</t>
  </si>
  <si>
    <t>Nichole Wilson just purchased 3 Smartwatch(s) on 2024-08-16, with a total cost of 103713 INR. The payment was completed using Debit Card.</t>
  </si>
  <si>
    <t>Theresa Fleming MD</t>
  </si>
  <si>
    <t>Theresa Fleming MD bought 3 Laptop(s) for a total of 89262 INR, including tax, on 2024-05-17. Payment was made using Debit Card.</t>
  </si>
  <si>
    <t>Kimberly Wood</t>
  </si>
  <si>
    <t>Kimberly Wood just purchased 2 Keyboard(s) on 2024-04-30, with a total cost of 174534 INR. The payment was completed using Credit Card.</t>
  </si>
  <si>
    <t>Hannah Casey</t>
  </si>
  <si>
    <t>On 2024-05-23, Hannah Casey purchased 8 Laptop(s) at a unit price of 35309 INR. The total amount including tax is 282472 INR, paid via Credit Card.</t>
  </si>
  <si>
    <t>Miss Lauren Webb</t>
  </si>
  <si>
    <t>Miss Lauren Webb paid 478303 INR for 7 Laptop(s) on 2023-10-10, completing the transaction using Net Banking.</t>
  </si>
  <si>
    <t>Brandon Schmitt</t>
  </si>
  <si>
    <t>On 2024-03-07, 9 Laptop(s) were purchased by Brandon Schmitt for 83637 INR, with payment made via Cash.</t>
  </si>
  <si>
    <t>Christina Perkins</t>
  </si>
  <si>
    <t>On 2024-02-11, Christina Perkins paid 122292 INR for 6 Headphones(s) using Cash.</t>
  </si>
  <si>
    <t>Dawn Bond</t>
  </si>
  <si>
    <t>On 2023-12-06, Dawn Bond paid 179498 INR for 2 Smartwatch(s) using UPI.</t>
  </si>
  <si>
    <t>Paul Johnson</t>
  </si>
  <si>
    <t>Paul Johnson completed a purchase of 4 Headphones(s) for 143040 INR on 2024-07-09. The transaction was made via Net Banking.</t>
  </si>
  <si>
    <t>Katelyn Russo</t>
  </si>
  <si>
    <t>Katelyn Russo bought 3 Monitor(s) for 40927 INR per unit on 2023-11-21. The total was 122781 INR, paid using Debit Card.</t>
  </si>
  <si>
    <t>Wesley Anderson</t>
  </si>
  <si>
    <t>Today, Wesley Anderson acquired 5 Smartphone(s), paying a total of 336070 INR. The payment was made via Cash.</t>
  </si>
  <si>
    <t>Richard Allen</t>
  </si>
  <si>
    <t>Richard Allen paid 19430 INR for 5 Keyboard(s) on 2024-02-29, completing the transaction using Debit Card.</t>
  </si>
  <si>
    <t>Joshua Mason</t>
  </si>
  <si>
    <t>On 2023-11-21, 2 Headphones(s) were purchased by Joshua Mason for 118290 INR, with payment made via UPI.</t>
  </si>
  <si>
    <t>Richard Adams</t>
  </si>
  <si>
    <t>On 2023-11-03, Richard Adams purchased 6 Desktop PC(s) at a unit price of 7998 INR. The total amount including tax is 47988 INR, paid via Net Banking.</t>
  </si>
  <si>
    <t>Scott Morris</t>
  </si>
  <si>
    <t>Scott Morris bought 5 Smartwatch(s) for 27704 INR per unit on 2024-05-29. The total was 138520 INR, paid using Debit Card.</t>
  </si>
  <si>
    <t>On 2024-04-24, Sharon Jackson paid 158684 INR for 4 Laptop(s) using Debit Card.</t>
  </si>
  <si>
    <t>Paul Davis</t>
  </si>
  <si>
    <t>On 2024-02-15, Paul Davis acquired 3 Laptop(s) at 45076 INR each. The total cost came to 135228 INR, paid with Debit Card.</t>
  </si>
  <si>
    <t>On 2024-05-12, John Vasquez purchased 2 Laptop(s) at a unit price of 80711 INR. The total amount including tax is 161422 INR, paid via Credit Card.</t>
  </si>
  <si>
    <t>Joy Burnett</t>
  </si>
  <si>
    <t>On 2024-05-31, Joy Burnett paid 466185 INR for 5 Keyboard(s) using Cash.</t>
  </si>
  <si>
    <t>Ariana Walker</t>
  </si>
  <si>
    <t>Ariana Walker bought 7 Desktop PC(s) for 5218 INR per unit on 2024-06-21. The total was 36526 INR, paid using UPI.</t>
  </si>
  <si>
    <t>Arthur Nunez</t>
  </si>
  <si>
    <t>Today, Arthur Nunez acquired 9 Tablet(s), paying a total of 125820 INR. The payment was made via Credit Card.</t>
  </si>
  <si>
    <t>Luke Buchanan</t>
  </si>
  <si>
    <t>On 2024-05-24, Luke Buchanan paid 17542 INR for 7 Laptop(s) using UPI.</t>
  </si>
  <si>
    <t>Brian Kelly</t>
  </si>
  <si>
    <t>On 2024-07-30, 5 Mouse(s) were purchased by Brian Kelly for 304070 INR, with payment made via UPI.</t>
  </si>
  <si>
    <t>Karen Avila</t>
  </si>
  <si>
    <t>Karen Avila bought 7 Tablet(s) for 85537 INR per unit on 2024-05-13. The total was 598759 INR, paid using Credit Card.</t>
  </si>
  <si>
    <t>Stephanie Tate</t>
  </si>
  <si>
    <t>On 2024-09-10, Stephanie Tate purchased 7 Monitor(s) at a unit price of 57898 INR. The total amount including tax is 405286 INR, paid via Credit Card.</t>
  </si>
  <si>
    <t>Makayla Sanchez</t>
  </si>
  <si>
    <t>Makayla Sanchez bought 4 Desktop PC(s) for 7421 INR per unit on 2023-11-05. The total was 29684 INR, paid using Debit Card.</t>
  </si>
  <si>
    <t>Russell Hood</t>
  </si>
  <si>
    <t>Today, Russell Hood acquired 9 Laptop(s), paying a total of 822627 INR. The payment was made via UPI.</t>
  </si>
  <si>
    <t>Dennis Clark</t>
  </si>
  <si>
    <t>Today, Dennis Clark acquired 7 Mouse(s), paying a total of 346150 INR. The payment was made via Cash.</t>
  </si>
  <si>
    <t>Wesley Chase</t>
  </si>
  <si>
    <t>Wesley Chase completed a purchase of 2 Smartphone(s) for 78450 INR on 2024-01-15. The transaction was made via Debit Card.</t>
  </si>
  <si>
    <t>Charles Jenkins</t>
  </si>
  <si>
    <t>Charles Jenkins completed a purchase of 2 Smartwatch(s) for 122026 INR on 2024-06-28. The transaction was made via Credit Card.</t>
  </si>
  <si>
    <t>Caroline Day</t>
  </si>
  <si>
    <t>On 2024-05-20, Caroline Day purchased 8 Laptop(s) at a unit price of 3727 INR. The total amount including tax is 29816 INR, paid via Cash.</t>
  </si>
  <si>
    <t>Crystal Hill</t>
  </si>
  <si>
    <t>Crystal Hill just purchased 10 Headphones(s) on 2024-01-02, with a total cost of 802190 INR. The payment was completed using Debit Card.</t>
  </si>
  <si>
    <t>Sheila Sandoval</t>
  </si>
  <si>
    <t>On 2023-11-23, Sheila Sandoval acquired 10 Headphones(s) at 34610 INR each. The total cost came to 346100 INR, paid with Credit Card.</t>
  </si>
  <si>
    <t>Amy Hunter</t>
  </si>
  <si>
    <t>Amy Hunter paid 380495 INR for 5 Printer(s) on 2024-04-10, completing the transaction using UPI.</t>
  </si>
  <si>
    <t>Harry Miles</t>
  </si>
  <si>
    <t>Harry Miles bought 8 Smartwatch(s) for a total of 21688 INR, including tax, on 2023-10-12. Payment was made using Credit Card.</t>
  </si>
  <si>
    <t>Jesse Simpson</t>
  </si>
  <si>
    <t>Jesse Simpson bought 7 Monitor(s) for a total of 18592 INR, including tax, on 2023-11-17. Payment was made using Debit Card.</t>
  </si>
  <si>
    <t>Samantha Fernandez</t>
  </si>
  <si>
    <t>Samantha Fernandez completed a purchase of 4 Monitor(s) for 147600 INR on 2024-07-23. The transaction was made via Cash.</t>
  </si>
  <si>
    <t>Jennifer Cunningham</t>
  </si>
  <si>
    <t>Today, Jennifer Cunningham acquired 3 Tablet(s), paying a total of 249345 INR. The payment was made via UPI.</t>
  </si>
  <si>
    <t>Kevin Jenkins</t>
  </si>
  <si>
    <t>On 2023-10-18, Kevin Jenkins paid 36330 INR for 1 Laptop(s) using UPI.</t>
  </si>
  <si>
    <t>Stephanie Zuniga</t>
  </si>
  <si>
    <t>On 2024-08-24, 5 Keyboard(s) were purchased by Stephanie Zuniga for 336870 INR, with payment made via Debit Card.</t>
  </si>
  <si>
    <t>Stephen Roberson</t>
  </si>
  <si>
    <t>On 2023-10-06, Stephen Roberson acquired 4 Desktop PC(s) at 30899 INR each. The total cost came to 123596 INR, paid with Cash.</t>
  </si>
  <si>
    <t>Lisa Mcguire</t>
  </si>
  <si>
    <t>Lisa Mcguire bought 2 Laptop(s) for 6234 INR per unit on 2024-03-04. The total was 12468 INR, paid using Net Banking.</t>
  </si>
  <si>
    <t>On 2024-06-02, Sarah Martin paid 92196 INR for 1 Tablet(s) using Debit Card.</t>
  </si>
  <si>
    <t>Patricia Ruiz</t>
  </si>
  <si>
    <t>On 2024-09-03, Patricia Ruiz paid 703472 INR for 8 Smartwatch(s) using Cash.</t>
  </si>
  <si>
    <t>Abigail Garcia</t>
  </si>
  <si>
    <t>Abigail Garcia paid 403844 INR for 7 Printer(s) on 2023-12-08, completing the transaction using Net Banking.</t>
  </si>
  <si>
    <t>On 2023-12-17, Jessica Price purchased 5 Laptop(s) at a unit price of 46690 INR. The total amount including tax is 233450 INR, paid via Debit Card.</t>
  </si>
  <si>
    <t>Ryan Howe</t>
  </si>
  <si>
    <t>Ryan Howe bought 6 Keyboard(s) for 42904 INR per unit on 2024-07-12. The total was 257424 INR, paid using Credit Card.</t>
  </si>
  <si>
    <t>Christine Sharp</t>
  </si>
  <si>
    <t>Christine Sharp bought 1 Monitor(s) for 51293 INR per unit on 2024-02-27. The total was 51293 INR, paid using UPI.</t>
  </si>
  <si>
    <t>Jennifer White paid 216580 INR for 5 Tablet(s) on 2024-04-02, completing the transaction using Cash.</t>
  </si>
  <si>
    <t>Tammy Phillips</t>
  </si>
  <si>
    <t>Tammy Phillips just purchased 7 Tablet(s) on 2023-10-11, with a total cost of 309890 INR. The payment was completed using Net Banking.</t>
  </si>
  <si>
    <t>Andrew Gomez</t>
  </si>
  <si>
    <t>Andrew Gomez paid 237594 INR for 3 Desktop PC(s) on 2024-07-24, completing the transaction using Debit Card.</t>
  </si>
  <si>
    <t>Tracy Brown</t>
  </si>
  <si>
    <t>On 2024-07-14, Tracy Brown paid 333096 INR for 4 Mouse(s) using Cash.</t>
  </si>
  <si>
    <t>Steven Dominguez</t>
  </si>
  <si>
    <t>Steven Dominguez completed a purchase of 3 Tablet(s) for 119112 INR on 2023-12-20. The transaction was made via UPI.</t>
  </si>
  <si>
    <t>Nicholas Morrison</t>
  </si>
  <si>
    <t>On 2023-12-14, 7 Keyboard(s) were purchased by Nicholas Morrison for 34517 INR, with payment made via Cash.</t>
  </si>
  <si>
    <t>Keith Berry</t>
  </si>
  <si>
    <t>On 2024-07-27, 10 Headphones(s) were purchased by Keith Berry for 22080 INR, with payment made via Cash.</t>
  </si>
  <si>
    <t>Aaron Davis</t>
  </si>
  <si>
    <t>Aaron Davis paid 382388 INR for 4 Headphones(s) on 2024-01-23, completing the transaction using Net Banking.</t>
  </si>
  <si>
    <t>George Waller</t>
  </si>
  <si>
    <t>Today, George Waller acquired 3 Mouse(s), paying a total of 253734 INR. The payment was made via Credit Card.</t>
  </si>
  <si>
    <t>Dale Beck</t>
  </si>
  <si>
    <t>On 2024-01-30, Dale Beck purchased 4 Mouse(s) at a unit price of 80134 INR. The total amount including tax is 320536 INR, paid via Credit Card.</t>
  </si>
  <si>
    <t>Jennifer Stokes bought 8 Mouse(s) for 96296 INR per unit on 2024-02-23. The total was 770368 INR, paid using Debit Card.</t>
  </si>
  <si>
    <t>Tony Singh</t>
  </si>
  <si>
    <t>Today, Tony Singh acquired 1 Mouse(s), paying a total of 44552 INR. The payment was made via Net Banking.</t>
  </si>
  <si>
    <t>On 2024-09-11, Jon Roberts paid 175847 INR for 7 Mouse(s) using Debit Card.</t>
  </si>
  <si>
    <t>Lauren Campbell</t>
  </si>
  <si>
    <t>On 2023-12-25, Lauren Campbell acquired 4 Desktop PC(s) at 47317 INR each. The total cost came to 189268 INR, paid with Debit Card.</t>
  </si>
  <si>
    <t>On 2024-08-09, Robert Lopez paid 588042 INR for 7 Printer(s) using Debit Card.</t>
  </si>
  <si>
    <t>John Shaw</t>
  </si>
  <si>
    <t>John Shaw completed a purchase of 10 Smartphone(s) for 708010 INR on 2024-01-30. The transaction was made via Debit Card.</t>
  </si>
  <si>
    <t>Catherine Bailey</t>
  </si>
  <si>
    <t>Today, Catherine Bailey acquired 6 Tablet(s), paying a total of 464052 INR. The payment was made via Credit Card.</t>
  </si>
  <si>
    <t>Phillip Moreno</t>
  </si>
  <si>
    <t>On 2024-07-01, 6 Smartwatch(s) were purchased by Phillip Moreno for 460452 INR, with payment made via Cash.</t>
  </si>
  <si>
    <t>William Rocha</t>
  </si>
  <si>
    <t>On 2024-09-12, William Rocha purchased 9 Smartphone(s) at a unit price of 15665 INR. The total amount including tax is 140985 INR, paid via Debit Card.</t>
  </si>
  <si>
    <t>Margaret Stafford</t>
  </si>
  <si>
    <t>Margaret Stafford paid 267110 INR for 5 Tablet(s) on 2023-11-01, completing the transaction using Credit Card.</t>
  </si>
  <si>
    <t>Clifford Rios</t>
  </si>
  <si>
    <t>On 2023-12-30, Clifford Rios paid 186342 INR for 6 Mouse(s) using UPI.</t>
  </si>
  <si>
    <t>Melissa Townsend</t>
  </si>
  <si>
    <t>Today, Melissa Townsend acquired 1 Printer(s), paying a total of 18253 INR. The payment was made via UPI.</t>
  </si>
  <si>
    <t>Brianna Martin bought 7 Headphones(s) for a total of 588035 INR, including tax, on 2023-10-30. Payment was made using Net Banking.</t>
  </si>
  <si>
    <t>Ashley Bray</t>
  </si>
  <si>
    <t>On 2024-04-08, Ashley Bray paid 191988 INR for 6 Mouse(s) using Credit Card.</t>
  </si>
  <si>
    <t>On 2024-06-24, Melissa King acquired 5 Desktop PC(s) at 17159 INR each. The total cost came to 85795 INR, paid with UPI.</t>
  </si>
  <si>
    <t>Dr. Andrew Hanson PhD</t>
  </si>
  <si>
    <t>Today, Dr. Andrew Hanson PhD acquired 9 Desktop PC(s), paying a total of 438192 INR. The payment was made via UPI.</t>
  </si>
  <si>
    <t>Lisa Pittman</t>
  </si>
  <si>
    <t>Lisa Pittman bought 5 Smartphone(s) for a total of 473185 INR, including tax, on 2024-02-24. Payment was made using Credit Card.</t>
  </si>
  <si>
    <t>Dwayne Keller</t>
  </si>
  <si>
    <t>Dwayne Keller just purchased 3 Mouse(s) on 2024-01-15, with a total cost of 223020 INR. The payment was completed using Credit Card.</t>
  </si>
  <si>
    <t>Christopher Brown</t>
  </si>
  <si>
    <t>Christopher Brown bought 1 Headphones(s) for a total of 76018 INR, including tax, on 2023-10-15. Payment was made using Net Banking.</t>
  </si>
  <si>
    <t>Dr. Dean Young</t>
  </si>
  <si>
    <t>Dr. Dean Young just purchased 7 Keyboard(s) on 2024-02-21, with a total cost of 315651 INR. The payment was completed using Cash.</t>
  </si>
  <si>
    <t>Ronald Pittman</t>
  </si>
  <si>
    <t>Ronald Pittman paid 294540 INR for 5 Mouse(s) on 2024-03-02, completing the transaction using Debit Card.</t>
  </si>
  <si>
    <t>Melanie Reid</t>
  </si>
  <si>
    <t>On 2024-04-27, Melanie Reid purchased 8 Tablet(s) at a unit price of 15183 INR. The total amount including tax is 121464 INR, paid via Credit Card.</t>
  </si>
  <si>
    <t>Jennifer Rivera</t>
  </si>
  <si>
    <t>Jennifer Rivera bought 4 Mouse(s) for a total of 137716 INR, including tax, on 2024-06-19. Payment was made using Net Banking.</t>
  </si>
  <si>
    <t>Heather Young</t>
  </si>
  <si>
    <t>On 2024-07-11, Heather Young acquired 5 Headphones(s) at 78067 INR each. The total cost came to 390335 INR, paid with Cash.</t>
  </si>
  <si>
    <t>On 2024-03-31, Christy Lopez purchased 8 Smartphone(s) at a unit price of 76377 INR. The total amount including tax is 611016 INR, paid via Debit Card.</t>
  </si>
  <si>
    <t>Carolyn Kane</t>
  </si>
  <si>
    <t>Carolyn Kane bought 8 Monitor(s) for 85032 INR per unit on 2024-08-25. The total was 680256 INR, paid using Net Banking.</t>
  </si>
  <si>
    <t>Matthew Burke</t>
  </si>
  <si>
    <t>On 2023-12-03, 7 Smartphone(s) were purchased by Matthew Burke for 64365 INR, with payment made via Cash.</t>
  </si>
  <si>
    <t>Jason Benjamin</t>
  </si>
  <si>
    <t>On 2024-06-04, Jason Benjamin paid 70952 INR for 2 Headphones(s) using Net Banking.</t>
  </si>
  <si>
    <t>Nicole Gregory</t>
  </si>
  <si>
    <t>On 2024-06-14, 8 Keyboard(s) were purchased by Nicole Gregory for 21560 INR, with payment made via UPI.</t>
  </si>
  <si>
    <t>Randall Johnson</t>
  </si>
  <si>
    <t>On 2024-04-22, Randall Johnson acquired 2 Mouse(s) at 68361 INR each. The total cost came to 136722 INR, paid with Debit Card.</t>
  </si>
  <si>
    <t>Patty Parker</t>
  </si>
  <si>
    <t>Patty Parker bought 6 Laptop(s) for 82850 INR per unit on 2024-07-12. The total was 497100 INR, paid using Debit Card.</t>
  </si>
  <si>
    <t>Robert Diaz</t>
  </si>
  <si>
    <t>On 2024-08-19, Robert Diaz acquired 2 Smartwatch(s) at 85755 INR each. The total cost came to 171510 INR, paid with Net Banking.</t>
  </si>
  <si>
    <t>John Baker</t>
  </si>
  <si>
    <t>John Baker bought 3 Headphones(s) for 46359 INR per unit on 2024-05-26. The total was 139077 INR, paid using Debit Card.</t>
  </si>
  <si>
    <t>Stephanie Walls</t>
  </si>
  <si>
    <t>On 2024-01-27, Stephanie Walls paid 220248 INR for 4 Keyboard(s) using Net Banking.</t>
  </si>
  <si>
    <t>On 2024-07-14, 1 Headphones(s) were purchased by Robert Williams for 3691 INR, with payment made via Cash.</t>
  </si>
  <si>
    <t>Michelle Hamilton</t>
  </si>
  <si>
    <t>Michelle Hamilton bought 3 Mouse(s) for a total of 239463 INR, including tax, on 2024-07-09. Payment was made using Net Banking.</t>
  </si>
  <si>
    <t>Carol Velasquez</t>
  </si>
  <si>
    <t>On 2023-11-25, Carol Velasquez acquired 3 Mouse(s) at 97533 INR each. The total cost came to 292599 INR, paid with Debit Card.</t>
  </si>
  <si>
    <t>Wendy Rivera</t>
  </si>
  <si>
    <t>On 2024-09-16, Wendy Rivera purchased 7 Mouse(s) at a unit price of 13767 INR. The total amount including tax is 96369 INR, paid via UPI.</t>
  </si>
  <si>
    <t>Kelly Hensley</t>
  </si>
  <si>
    <t>On 2024-03-06, Kelly Hensley paid 64381 INR for 1 Keyboard(s) using Net Banking.</t>
  </si>
  <si>
    <t>On 2024-06-29, Juan Hughes purchased 8 Monitor(s) at a unit price of 87276 INR. The total amount including tax is 698208 INR, paid via Cash.</t>
  </si>
  <si>
    <t>Brian Nelson</t>
  </si>
  <si>
    <t>On 2024-07-26, Brian Nelson paid 317358 INR for 6 Printer(s) using UPI.</t>
  </si>
  <si>
    <t>Sarah Lopez</t>
  </si>
  <si>
    <t>Sarah Lopez bought 7 Keyboard(s) for a total of 98224 INR, including tax, on 2024-03-05. Payment was made using Debit Card.</t>
  </si>
  <si>
    <t>Linda Vaughn</t>
  </si>
  <si>
    <t>Linda Vaughn completed a purchase of 9 Desktop PC(s) for 637092 INR on 2023-11-22. The transaction was made via Cash.</t>
  </si>
  <si>
    <t>Richard Richards</t>
  </si>
  <si>
    <t>Richard Richards bought 1 Tablet(s) for a total of 64844 INR, including tax, on 2023-10-07. Payment was made using Credit Card.</t>
  </si>
  <si>
    <t>Jerry Hansen</t>
  </si>
  <si>
    <t>On 2024-01-09, Jerry Hansen purchased 10 Desktop PC(s) at a unit price of 71113 INR. The total amount including tax is 711130 INR, paid via Debit Card.</t>
  </si>
  <si>
    <t>Shelly Clark</t>
  </si>
  <si>
    <t>Shelly Clark completed a purchase of 7 Keyboard(s) for 693448 INR on 2024-06-11. The transaction was made via UPI.</t>
  </si>
  <si>
    <t>Judy Martinez</t>
  </si>
  <si>
    <t>Today, Judy Martinez acquired 7 Smartwatch(s), paying a total of 617708 INR. The payment was made via Debit Card.</t>
  </si>
  <si>
    <t>Heather Johnson completed a purchase of 9 Printer(s) for 256095 INR on 2024-06-07. The transaction was made via Cash.</t>
  </si>
  <si>
    <t>Aaron Deleon</t>
  </si>
  <si>
    <t>Today, Aaron Deleon acquired 6 Printer(s), paying a total of 409674 INR. The payment was made via UPI.</t>
  </si>
  <si>
    <t>David Fitzgerald</t>
  </si>
  <si>
    <t>David Fitzgerald completed a purchase of 8 Keyboard(s) for 551800 INR on 2024-06-22. The transaction was made via Debit Card.</t>
  </si>
  <si>
    <t>Elizabeth Romero</t>
  </si>
  <si>
    <t>Today, Elizabeth Romero acquired 8 Tablet(s), paying a total of 56240 INR. The payment was made via Credit Card.</t>
  </si>
  <si>
    <t>Paul Guerra</t>
  </si>
  <si>
    <t>Paul Guerra just purchased 5 Printer(s) on 2024-09-25, with a total cost of 499485 INR. The payment was completed using Net Banking.</t>
  </si>
  <si>
    <t>Brian Ellis</t>
  </si>
  <si>
    <t>On 2024-09-21, Brian Ellis purchased 8 Mouse(s) at a unit price of 31300 INR. The total amount including tax is 250400 INR, paid via Net Banking.</t>
  </si>
  <si>
    <t>On 2024-03-25, Joseph Smith acquired 4 Printer(s) at 39408 INR each. The total cost came to 157632 INR, paid with Debit Card.</t>
  </si>
  <si>
    <t>Heather Johnston</t>
  </si>
  <si>
    <t>Heather Johnston just purchased 6 Smartwatch(s) on 2024-02-12, with a total cost of 43662 INR. The payment was completed using Credit Card.</t>
  </si>
  <si>
    <t>Today, Steven Martinez acquired 4 Mouse(s), paying a total of 312196 INR. The payment was made via Debit Card.</t>
  </si>
  <si>
    <t>Taylor Nunez</t>
  </si>
  <si>
    <t>Taylor Nunez bought 1 Printer(s) for a total of 98635 INR, including tax, on 2024-07-27. Payment was made using Net Banking.</t>
  </si>
  <si>
    <t>Danielle Dawson</t>
  </si>
  <si>
    <t>On 2024-05-16, 6 Smartphone(s) were purchased by Danielle Dawson for 343314 INR, with payment made via Net Banking.</t>
  </si>
  <si>
    <t>Edgar Mills</t>
  </si>
  <si>
    <t>On 2023-12-04, Edgar Mills purchased 4 Keyboard(s) at a unit price of 66606 INR. The total amount including tax is 266424 INR, paid via Cash.</t>
  </si>
  <si>
    <t>Joshua Rogers just purchased 10 Tablet(s) on 2024-06-05, with a total cost of 997320 INR. The payment was completed using Cash.</t>
  </si>
  <si>
    <t>Amy Tyler</t>
  </si>
  <si>
    <t>On 2024-09-08, Amy Tyler purchased 3 Keyboard(s) at a unit price of 65616 INR. The total amount including tax is 196848 INR, paid via Credit Card.</t>
  </si>
  <si>
    <t>Helen Weiss</t>
  </si>
  <si>
    <t>Helen Weiss just purchased 5 Monitor(s) on 2024-08-17, with a total cost of 367870 INR. The payment was completed using Cash.</t>
  </si>
  <si>
    <t>Sandra Huff</t>
  </si>
  <si>
    <t>On 2024-07-05, Sandra Huff paid 183180 INR for 2 Keyboard(s) using Debit Card.</t>
  </si>
  <si>
    <t>Stacey Blair</t>
  </si>
  <si>
    <t>Stacey Blair completed a purchase of 4 Headphones(s) for 330952 INR on 2024-04-25. The transaction was made via UPI.</t>
  </si>
  <si>
    <t>Sabrina Alvarez</t>
  </si>
  <si>
    <t>On 2024-07-07, 10 Laptop(s) were purchased by Sabrina Alvarez for 564170 INR, with payment made via Debit Card.</t>
  </si>
  <si>
    <t>Christopher Williams paid 151045 INR for 5 Printer(s) on 2024-02-16, completing the transaction using Credit Card.</t>
  </si>
  <si>
    <t>Kristine Weiss</t>
  </si>
  <si>
    <t>Kristine Weiss bought 2 Laptop(s) for a total of 132690 INR, including tax, on 2024-01-10. Payment was made using Net Banking.</t>
  </si>
  <si>
    <t>Matthew Wilson just purchased 9 Smartwatch(s) on 2024-01-28, with a total cost of 113652 INR. The payment was completed using Credit Card.</t>
  </si>
  <si>
    <t>Ryan Sandoval</t>
  </si>
  <si>
    <t>On 2024-02-16, Ryan Sandoval acquired 2 Keyboard(s) at 99712 INR each. The total cost came to 199424 INR, paid with Net Banking.</t>
  </si>
  <si>
    <t>Jason Thomas just purchased 4 Mouse(s) on 2024-05-05, with a total cost of 221948 INR. The payment was completed using Debit Card.</t>
  </si>
  <si>
    <t>Kenneth Mcconnell</t>
  </si>
  <si>
    <t>Kenneth Mcconnell paid 605101 INR for 7 Smartwatch(s) on 2024-01-20, completing the transaction using Credit Card.</t>
  </si>
  <si>
    <t>Alexandria Lyons</t>
  </si>
  <si>
    <t>Alexandria Lyons bought 8 Keyboard(s) for a total of 599040 INR, including tax, on 2024-04-05. Payment was made using UPI.</t>
  </si>
  <si>
    <t>Erica Hoffman</t>
  </si>
  <si>
    <t>Erica Hoffman paid 232692 INR for 3 Smartphone(s) on 2024-01-06, completing the transaction using Debit Card.</t>
  </si>
  <si>
    <t>Jeremiah Taylor</t>
  </si>
  <si>
    <t>Today, Jeremiah Taylor acquired 1 Smartphone(s), paying a total of 36868 INR. The payment was made via Net Banking.</t>
  </si>
  <si>
    <t>Jasmine Blevins</t>
  </si>
  <si>
    <t>Jasmine Blevins completed a purchase of 7 Keyboard(s) for 398475 INR on 2023-10-17. The transaction was made via Cash.</t>
  </si>
  <si>
    <t>Nicholas Harvey</t>
  </si>
  <si>
    <t>Today, Nicholas Harvey acquired 6 Keyboard(s), paying a total of 332910 INR. The payment was made via Net Banking.</t>
  </si>
  <si>
    <t>Robert Dennis</t>
  </si>
  <si>
    <t>On 2024-07-24, 6 Printer(s) were purchased by Robert Dennis for 17082 INR, with payment made via UPI.</t>
  </si>
  <si>
    <t>Joseph Barnett</t>
  </si>
  <si>
    <t>Joseph Barnett bought 6 Desktop PC(s) for a total of 398832 INR, including tax, on 2024-08-29. Payment was made using Net Banking.</t>
  </si>
  <si>
    <t>Heather Oneal</t>
  </si>
  <si>
    <t>Heather Oneal just purchased 1 Headphones(s) on 2024-01-03, with a total cost of 92767 INR. The payment was completed using Debit Card.</t>
  </si>
  <si>
    <t>Leslie Rivera</t>
  </si>
  <si>
    <t>Leslie Rivera just purchased 8 Headphones(s) on 2024-01-04, with a total cost of 280632 INR. The payment was completed using UPI.</t>
  </si>
  <si>
    <t>Today, Melissa Grant acquired 5 Desktop PC(s), paying a total of 356285 INR. The payment was made via Net Banking.</t>
  </si>
  <si>
    <t>Julie Clay</t>
  </si>
  <si>
    <t>Julie Clay completed a purchase of 10 Printer(s) for 437450 INR on 2024-04-28. The transaction was made via Cash.</t>
  </si>
  <si>
    <t>Thomas Raymond</t>
  </si>
  <si>
    <t>On 2024-03-01, Thomas Raymond purchased 2 Monitor(s) at a unit price of 82214 INR. The total amount including tax is 164428 INR, paid via Net Banking.</t>
  </si>
  <si>
    <t>Carla Anderson</t>
  </si>
  <si>
    <t>Carla Anderson just purchased 2 Keyboard(s) on 2023-10-22, with a total cost of 70720 INR. The payment was completed using UPI.</t>
  </si>
  <si>
    <t>Lisa Smith bought 5 Tablet(s) for 51725 INR per unit on 2024-06-17. The total was 258625 INR, paid using Cash.</t>
  </si>
  <si>
    <t>David Jones bought 3 Laptop(s) for 43015 INR per unit on 2024-06-18. The total was 129045 INR, paid using UPI.</t>
  </si>
  <si>
    <t>Theresa Cannon</t>
  </si>
  <si>
    <t>Theresa Cannon paid 349572 INR for 4 Smartphone(s) on 2024-03-23, completing the transaction using UPI.</t>
  </si>
  <si>
    <t>Michael Waters</t>
  </si>
  <si>
    <t>Today, Michael Waters acquired 1 Printer(s), paying a total of 31002 INR. The payment was made via UPI.</t>
  </si>
  <si>
    <t>Thomas Sanchez</t>
  </si>
  <si>
    <t>Thomas Sanchez bought 10 Smartphone(s) for 82556 INR per unit on 2023-12-04. The total was 825560 INR, paid using Debit Card.</t>
  </si>
  <si>
    <t>Sean Miller</t>
  </si>
  <si>
    <t>Sean Miller bought 3 Mouse(s) for 54428 INR per unit on 2024-08-07. The total was 163284 INR, paid using Cash.</t>
  </si>
  <si>
    <t>Alexander Thomas</t>
  </si>
  <si>
    <t>On 2023-12-25, Alexander Thomas purchased 9 Printer(s) at a unit price of 90455 INR. The total amount including tax is 814095 INR, paid via Cash.</t>
  </si>
  <si>
    <t>Thomas Zavala</t>
  </si>
  <si>
    <t>On 2024-07-19, Thomas Zavala paid 197361 INR for 9 Headphones(s) using Net Banking.</t>
  </si>
  <si>
    <t>Carl Wilcox</t>
  </si>
  <si>
    <t>Carl Wilcox bought 5 Monitor(s) for 47115 INR per unit on 2024-09-27. The total was 235575 INR, paid using Cash.</t>
  </si>
  <si>
    <t>Marc Thompson</t>
  </si>
  <si>
    <t>Marc Thompson paid 107890 INR for 5 Monitor(s) on 2024-03-12, completing the transaction using Cash.</t>
  </si>
  <si>
    <t>Mr. Joseph Hines</t>
  </si>
  <si>
    <t>On 2024-02-17, Mr. Joseph Hines acquired 8 Laptop(s) at 27830 INR each. The total cost came to 222640 INR, paid with UPI.</t>
  </si>
  <si>
    <t>Samuel Howe</t>
  </si>
  <si>
    <t>On 2023-12-09, 2 Monitor(s) were purchased by Samuel Howe for 140860 INR, with payment made via Net Banking.</t>
  </si>
  <si>
    <t>Mrs. Laura Mcmillan</t>
  </si>
  <si>
    <t>Today, Mrs. Laura Mcmillan acquired 3 Tablet(s), paying a total of 206442 INR. The payment was made via Credit Card.</t>
  </si>
  <si>
    <t>Christina Hammond</t>
  </si>
  <si>
    <t>Christina Hammond bought 2 Smartphone(s) for a total of 30036 INR, including tax, on 2024-06-22. Payment was made using Debit Card.</t>
  </si>
  <si>
    <t>Mr. Joshua Morgan</t>
  </si>
  <si>
    <t>On 2023-11-18, Mr. Joshua Morgan purchased 3 Printer(s) at a unit price of 66225 INR. The total amount including tax is 198675 INR, paid via Cash.</t>
  </si>
  <si>
    <t>Danielle Melendez</t>
  </si>
  <si>
    <t>Today, Danielle Melendez acquired 6 Headphones(s), paying a total of 13320 INR. The payment was made via Cash.</t>
  </si>
  <si>
    <t>Jeffrey Gentry</t>
  </si>
  <si>
    <t>On 2023-11-26, 8 Mouse(s) were purchased by Jeffrey Gentry for 133192 INR, with payment made via Debit Card.</t>
  </si>
  <si>
    <t>Kaylee Hansen</t>
  </si>
  <si>
    <t>Kaylee Hansen completed a purchase of 8 Printer(s) for 715824 INR on 2024-05-17. The transaction was made via Net Banking.</t>
  </si>
  <si>
    <t>Robyn Cook</t>
  </si>
  <si>
    <t>Robyn Cook paid 267561 INR for 3 Printer(s) on 2024-09-09, completing the transaction using Credit Card.</t>
  </si>
  <si>
    <t>Courtney Hawkins</t>
  </si>
  <si>
    <t>Courtney Hawkins just purchased 9 Smartwatch(s) on 2024-07-16, with a total cost of 312075 INR. The payment was completed using Cash.</t>
  </si>
  <si>
    <t>Jessica Delgado</t>
  </si>
  <si>
    <t>Jessica Delgado completed a purchase of 9 Tablet(s) for 309159 INR on 2023-11-07. The transaction was made via UPI.</t>
  </si>
  <si>
    <t>Wayne Robles</t>
  </si>
  <si>
    <t>Wayne Robles bought 5 Smartphone(s) for a total of 186875 INR, including tax, on 2024-07-15. Payment was made using Debit Card.</t>
  </si>
  <si>
    <t>Joshua Watson</t>
  </si>
  <si>
    <t>Joshua Watson paid 34903 INR for 1 Keyboard(s) on 2024-08-06, completing the transaction using Credit Card.</t>
  </si>
  <si>
    <t>Jennifer Boyd</t>
  </si>
  <si>
    <t>Today, Jennifer Boyd acquired 6 Keyboard(s), paying a total of 291192 INR. The payment was made via Net Banking.</t>
  </si>
  <si>
    <t>Carlos Ramsey</t>
  </si>
  <si>
    <t>Carlos Ramsey bought 5 Mouse(s) for a total of 308420 INR, including tax, on 2023-12-25. Payment was made using Net Banking.</t>
  </si>
  <si>
    <t>Shaun Strong</t>
  </si>
  <si>
    <t>On 2024-01-22, 5 Printer(s) were purchased by Shaun Strong for 14930 INR, with payment made via Credit Card.</t>
  </si>
  <si>
    <t>On 2023-12-03, Lisa Pittman paid 653096 INR for 8 Smartphone(s) using Credit Card.</t>
  </si>
  <si>
    <t>Oscar Cameron</t>
  </si>
  <si>
    <t>On 2024-05-31, Oscar Cameron acquired 4 Smartphone(s) at 38761 INR each. The total cost came to 155044 INR, paid with Credit Card.</t>
  </si>
  <si>
    <t>Heather Pena</t>
  </si>
  <si>
    <t>Heather Pena just purchased 10 Desktop PC(s) on 2024-07-28, with a total cost of 644060 INR. The payment was completed using Debit Card.</t>
  </si>
  <si>
    <t>Jennifer Powers</t>
  </si>
  <si>
    <t>Jennifer Powers bought 4 Headphones(s) for a total of 128356 INR, including tax, on 2024-01-04. Payment was made using UPI.</t>
  </si>
  <si>
    <t>Kara Davis</t>
  </si>
  <si>
    <t>On 2024-07-06, Kara Davis acquired 8 Laptop(s) at 32287 INR each. The total cost came to 258296 INR, paid with Debit Card.</t>
  </si>
  <si>
    <t>Kelly Stokes</t>
  </si>
  <si>
    <t>On 2024-02-23, Kelly Stokes acquired 2 Keyboard(s) at 46300 INR each. The total cost came to 92600 INR, paid with UPI.</t>
  </si>
  <si>
    <t>Justin Gomez</t>
  </si>
  <si>
    <t>Today, Justin Gomez acquired 5 Tablet(s), paying a total of 228545 INR. The payment was made via Net Banking.</t>
  </si>
  <si>
    <t>Logan Castro</t>
  </si>
  <si>
    <t>Logan Castro bought 4 Mouse(s) for 44485 INR per unit on 2024-07-05. The total was 177940 INR, paid using Debit Card.</t>
  </si>
  <si>
    <t>Rhonda Hinton</t>
  </si>
  <si>
    <t>On 2024-09-27, 9 Monitor(s) were purchased by Rhonda Hinton for 32085 INR, with payment made via Credit Card.</t>
  </si>
  <si>
    <t>Mary Fernandez</t>
  </si>
  <si>
    <t>Mary Fernandez just purchased 2 Tablet(s) on 2024-04-27, with a total cost of 199190 INR. The payment was completed using UPI.</t>
  </si>
  <si>
    <t>On 2024-08-27, Caitlin Anderson paid 984010 INR for 10 Laptop(s) using Credit Card.</t>
  </si>
  <si>
    <t>Katie Lopez</t>
  </si>
  <si>
    <t>Today, Katie Lopez acquired 6 Smartwatch(s), paying a total of 430644 INR. The payment was made via Cash.</t>
  </si>
  <si>
    <t>Renee Arroyo</t>
  </si>
  <si>
    <t>On 2024-04-14, Renee Arroyo paid 812871 INR for 9 Printer(s) using UPI.</t>
  </si>
  <si>
    <t>Jay Perkins</t>
  </si>
  <si>
    <t>Jay Perkins completed a purchase of 4 Monitor(s) for 394668 INR on 2023-12-15. The transaction was made via Cash.</t>
  </si>
  <si>
    <t>Nicole Turner</t>
  </si>
  <si>
    <t>Nicole Turner bought 4 Printer(s) for 70785 INR per unit on 2024-07-22. The total was 283140 INR, paid using Net Banking.</t>
  </si>
  <si>
    <t>Kenneth Robinson</t>
  </si>
  <si>
    <t>Kenneth Robinson paid 209160 INR for 5 Desktop PC(s) on 2024-03-01, completing the transaction using Net Banking.</t>
  </si>
  <si>
    <t>Ariana Gonzalez</t>
  </si>
  <si>
    <t>On 2023-12-20, 5 Laptop(s) were purchased by Ariana Gonzalez for 341200 INR, with payment made via Credit Card.</t>
  </si>
  <si>
    <t>Latoya Sweeney</t>
  </si>
  <si>
    <t>Latoya Sweeney paid 281750 INR for 5 Printer(s) on 2024-03-15, completing the transaction using Net Banking.</t>
  </si>
  <si>
    <t>Jeffrey Moran</t>
  </si>
  <si>
    <t>Today, Jeffrey Moran acquired 6 Smartphone(s), paying a total of 61218 INR. The payment was made via Cash.</t>
  </si>
  <si>
    <t>Debbie Soto</t>
  </si>
  <si>
    <t>On 2024-01-07, Debbie Soto paid 384496 INR for 8 Tablet(s) using Debit Card.</t>
  </si>
  <si>
    <t>Tanner Simmons</t>
  </si>
  <si>
    <t>Tanner Simmons paid 21968 INR for 8 Printer(s) on 2024-05-22, completing the transaction using Net Banking.</t>
  </si>
  <si>
    <t>Amber Cole</t>
  </si>
  <si>
    <t>Amber Cole bought 9 Laptop(s) for a total of 275193 INR, including tax, on 2024-04-29. Payment was made using UPI.</t>
  </si>
  <si>
    <t>Alice Burke</t>
  </si>
  <si>
    <t>Alice Burke just purchased 4 Laptop(s) on 2024-06-06, with a total cost of 8008 INR. The payment was completed using Credit Card.</t>
  </si>
  <si>
    <t>Mr. Adam Jones</t>
  </si>
  <si>
    <t>On 2024-09-01, Mr. Adam Jones purchased 1 Mouse(s) at a unit price of 13324 INR. The total amount including tax is 13324 INR, paid via Credit Card.</t>
  </si>
  <si>
    <t>Cynthia Mcdonald</t>
  </si>
  <si>
    <t>Cynthia Mcdonald completed a purchase of 4 Smartwatch(s) for 377076 INR on 2024-04-20. The transaction was made via Net Banking.</t>
  </si>
  <si>
    <t>Brittany Evans</t>
  </si>
  <si>
    <t>On 2023-10-28, Brittany Evans paid 102536 INR for 4 Printer(s) using Debit Card.</t>
  </si>
  <si>
    <t>George Nelson</t>
  </si>
  <si>
    <t>On 2023-12-21, George Nelson purchased 6 Keyboard(s) at a unit price of 99317 INR. The total amount including tax is 595902 INR, paid via Cash.</t>
  </si>
  <si>
    <t>On 2024-03-30, 5 Smartphone(s) were purchased by Joshua Miller for 497000 INR, with payment made via UPI.</t>
  </si>
  <si>
    <t>Danielle Brown bought 7 Smartwatch(s) for a total of 218113 INR, including tax, on 2024-08-26. Payment was made using Credit Card.</t>
  </si>
  <si>
    <t>Monica Smith</t>
  </si>
  <si>
    <t>Monica Smith completed a purchase of 8 Smartwatch(s) for 610992 INR on 2024-03-04. The transaction was made via Cash.</t>
  </si>
  <si>
    <t>Jessica Richards</t>
  </si>
  <si>
    <t>On 2024-03-20, Jessica Richards acquired 7 Monitor(s) at 13291 INR each. The total cost came to 93037 INR, paid with UPI.</t>
  </si>
  <si>
    <t>Lori Mclaughlin</t>
  </si>
  <si>
    <t>Lori Mclaughlin completed a purchase of 10 Smartwatch(s) for 358910 INR on 2024-09-07. The transaction was made via Credit Card.</t>
  </si>
  <si>
    <t>Jeffery Smith</t>
  </si>
  <si>
    <t>Jeffery Smith bought 1 Monitor(s) for a total of 51780 INR, including tax, on 2024-03-07. Payment was made using Credit Card.</t>
  </si>
  <si>
    <t>Kristy Fischer</t>
  </si>
  <si>
    <t>On 2024-03-31, Kristy Fischer acquired 6 Keyboard(s) at 70484 INR each. The total cost came to 422904 INR, paid with Net Banking.</t>
  </si>
  <si>
    <t>Kayla Hines</t>
  </si>
  <si>
    <t>Kayla Hines completed a purchase of 4 Desktop PC(s) for 306096 INR on 2024-01-28. The transaction was made via Cash.</t>
  </si>
  <si>
    <t>Melvin Graham</t>
  </si>
  <si>
    <t>On 2024-07-21, Melvin Graham purchased 4 Keyboard(s) at a unit price of 17862 INR. The total amount including tax is 71448 INR, paid via Cash.</t>
  </si>
  <si>
    <t>Jonathan Martinez</t>
  </si>
  <si>
    <t>Jonathan Martinez just purchased 7 Monitor(s) on 2024-02-24, with a total cost of 185976 INR. The payment was completed using Cash.</t>
  </si>
  <si>
    <t>Rebecca Wilson</t>
  </si>
  <si>
    <t>On 2024-08-14, Rebecca Wilson paid 63602 INR for 7 Smartwatch(s) using Debit Card.</t>
  </si>
  <si>
    <t>Christopher Moss</t>
  </si>
  <si>
    <t>Christopher Moss bought 2 Smartwatch(s) for a total of 39766 INR, including tax, on 2024-09-29. Payment was made using Cash.</t>
  </si>
  <si>
    <t>Michael Brown just purchased 2 Headphones(s) on 2024-06-02, with a total cost of 199964 INR. The payment was completed using Net Banking.</t>
  </si>
  <si>
    <t>Jennifer Nguyen</t>
  </si>
  <si>
    <t>On 2023-10-13, Jennifer Nguyen purchased 6 Laptop(s) at a unit price of 36632 INR. The total amount including tax is 219792 INR, paid via Credit Card.</t>
  </si>
  <si>
    <t>Theresa Collins</t>
  </si>
  <si>
    <t>Theresa Collins bought 8 Headphones(s) for 98500 INR per unit on 2024-06-02. The total was 788000 INR, paid using Net Banking.</t>
  </si>
  <si>
    <t>Ernest Yu</t>
  </si>
  <si>
    <t>On 2024-09-14, Ernest Yu paid 273228 INR for 3 Smartphone(s) using Cash.</t>
  </si>
  <si>
    <t>Laurie Day</t>
  </si>
  <si>
    <t>Today, Laurie Day acquired 4 Monitor(s), paying a total of 8096 INR. The payment was made via Credit Card.</t>
  </si>
  <si>
    <t>April Mcbride</t>
  </si>
  <si>
    <t>April Mcbride just purchased 4 Desktop PC(s) on 2024-06-14, with a total cost of 322512 INR. The payment was completed using UPI.</t>
  </si>
  <si>
    <t>Lynn Shaffer</t>
  </si>
  <si>
    <t>Lynn Shaffer bought 8 Headphones(s) for 39254 INR per unit on 2024-04-03. The total was 314032 INR, paid using Debit Card.</t>
  </si>
  <si>
    <t>Jon Lane</t>
  </si>
  <si>
    <t>Jon Lane paid 89920 INR for 8 Monitor(s) on 2023-12-01, completing the transaction using Credit Card.</t>
  </si>
  <si>
    <t>Barbara Matthews</t>
  </si>
  <si>
    <t>Barbara Matthews just purchased 10 Headphones(s) on 2024-02-19, with a total cost of 773670 INR. The payment was completed using Credit Card.</t>
  </si>
  <si>
    <t>Morgan Holloway</t>
  </si>
  <si>
    <t>On 2024-04-28, Morgan Holloway acquired 3 Smartphone(s) at 20066 INR each. The total cost came to 60198 INR, paid with Debit Card.</t>
  </si>
  <si>
    <t>Paul Gross</t>
  </si>
  <si>
    <t>Paul Gross paid 847020 INR for 10 Smartwatch(s) on 2023-11-30, completing the transaction using Cash.</t>
  </si>
  <si>
    <t>Theresa Price</t>
  </si>
  <si>
    <t>Theresa Price bought 7 Mouse(s) for a total of 495971 INR, including tax, on 2023-10-07. Payment was made using Net Banking.</t>
  </si>
  <si>
    <t>Heather Nelson completed a purchase of 1 Headphones(s) for 22156 INR on 2023-11-25. The transaction was made via Cash.</t>
  </si>
  <si>
    <t>Sara Casey</t>
  </si>
  <si>
    <t>On 2023-11-20, Sara Casey paid 264828 INR for 4 Desktop PC(s) using Credit Card.</t>
  </si>
  <si>
    <t>Jenna Pierce</t>
  </si>
  <si>
    <t>Jenna Pierce bought 6 Tablet(s) for 59893 INR per unit on 2024-09-01. The total was 359358 INR, paid using Net Banking.</t>
  </si>
  <si>
    <t>Valerie Lynch</t>
  </si>
  <si>
    <t>Valerie Lynch just purchased 7 Keyboard(s) on 2024-09-16, with a total cost of 51268 INR. The payment was completed using Net Banking.</t>
  </si>
  <si>
    <t>Jason Mason</t>
  </si>
  <si>
    <t>Jason Mason bought 9 Tablet(s) for 96744 INR per unit on 2024-08-21. The total was 870696 INR, paid using Net Banking.</t>
  </si>
  <si>
    <t>Richard Pham</t>
  </si>
  <si>
    <t>Today, Richard Pham acquired 9 Smartphone(s), paying a total of 171162 INR. The payment was made via Net Banking.</t>
  </si>
  <si>
    <t>Katherine Graves</t>
  </si>
  <si>
    <t>Katherine Graves completed a purchase of 4 Desktop PC(s) for 10356 INR on 2024-09-04. The transaction was made via Net Banking.</t>
  </si>
  <si>
    <t>Ryan Gonzalez</t>
  </si>
  <si>
    <t>Ryan Gonzalez paid 676520 INR for 8 Smartphone(s) on 2024-04-02, completing the transaction using Net Banking.</t>
  </si>
  <si>
    <t>Monica Neal</t>
  </si>
  <si>
    <t>Monica Neal paid 202212 INR for 3 Printer(s) on 2023-12-25, completing the transaction using Credit Card.</t>
  </si>
  <si>
    <t>Vicki Jefferson</t>
  </si>
  <si>
    <t>On 2023-12-14, Vicki Jefferson paid 700944 INR for 8 Keyboard(s) using Debit Card.</t>
  </si>
  <si>
    <t>Matthew Mack</t>
  </si>
  <si>
    <t>Matthew Mack just purchased 7 Tablet(s) on 2024-03-28, with a total cost of 319704 INR. The payment was completed using Credit Card.</t>
  </si>
  <si>
    <t>Kevin Torres</t>
  </si>
  <si>
    <t>On 2024-04-25, 7 Smartphone(s) were purchased by Kevin Torres for 658147 INR, with payment made via Cash.</t>
  </si>
  <si>
    <t>Justin Baldwin</t>
  </si>
  <si>
    <t>On 2024-03-31, Justin Baldwin acquired 1 Smartwatch(s) at 17634 INR each. The total cost came to 17634 INR, paid with Net Banking.</t>
  </si>
  <si>
    <t>Billy Jenkins</t>
  </si>
  <si>
    <t>Today, Billy Jenkins acquired 3 Desktop PC(s), paying a total of 230697 INR. The payment was made via Net Banking.</t>
  </si>
  <si>
    <t>Peter Harris</t>
  </si>
  <si>
    <t>On 2024-08-06, Peter Harris acquired 6 Printer(s) at 97628 INR each. The total cost came to 585768 INR, paid with Debit Card.</t>
  </si>
  <si>
    <t>Leslie Levy</t>
  </si>
  <si>
    <t>Leslie Levy completed a purchase of 7 Smartwatch(s) for 694344 INR on 2024-08-28. The transaction was made via Credit Card.</t>
  </si>
  <si>
    <t>Samuel Greer</t>
  </si>
  <si>
    <t>Samuel Greer just purchased 2 Smartphone(s) on 2024-01-30, with a total cost of 194280 INR. The payment was completed using Cash.</t>
  </si>
  <si>
    <t>Michelle Haley</t>
  </si>
  <si>
    <t>Michelle Haley paid 4136 INR for 2 Headphones(s) on 2024-05-14, completing the transaction using UPI.</t>
  </si>
  <si>
    <t>Claire Erickson DDS</t>
  </si>
  <si>
    <t>On 2024-09-27, 4 Keyboard(s) were purchased by Claire Erickson DDS for 360552 INR, with payment made via Debit Card.</t>
  </si>
  <si>
    <t>Andrew Skinner</t>
  </si>
  <si>
    <t>Andrew Skinner completed a purchase of 8 Keyboard(s) for 311176 INR on 2023-12-23. The transaction was made via Cash.</t>
  </si>
  <si>
    <t>Kevin Delgado</t>
  </si>
  <si>
    <t>Kevin Delgado completed a purchase of 4 Smartphone(s) for 187172 INR on 2024-02-25. The transaction was made via Credit Card.</t>
  </si>
  <si>
    <t>Ryan Hinton</t>
  </si>
  <si>
    <t>Today, Ryan Hinton acquired 7 Smartphone(s), paying a total of 319781 INR. The payment was made via Cash.</t>
  </si>
  <si>
    <t>Alex Guerrero</t>
  </si>
  <si>
    <t>On 2024-09-10, Alex Guerrero paid 269865 INR for 5 Smartphone(s) using Credit Card.</t>
  </si>
  <si>
    <t>Heather Wells</t>
  </si>
  <si>
    <t>On 2024-09-19, Heather Wells paid 176722 INR for 7 Laptop(s) using UPI.</t>
  </si>
  <si>
    <t>John Davis</t>
  </si>
  <si>
    <t>John Davis completed a purchase of 6 Laptop(s) for 42966 INR on 2024-07-09. The transaction was made via UPI.</t>
  </si>
  <si>
    <t>Thomas Carter</t>
  </si>
  <si>
    <t>Thomas Carter bought 7 Printer(s) for 66049 INR per unit on 2024-06-20. The total was 462343 INR, paid using Debit Card.</t>
  </si>
  <si>
    <t>Steven Reeves</t>
  </si>
  <si>
    <t>Steven Reeves just purchased 4 Laptop(s) on 2023-10-08, with a total cost of 248844 INR. The payment was completed using Debit Card.</t>
  </si>
  <si>
    <t>Lindsay Harmon</t>
  </si>
  <si>
    <t>Lindsay Harmon paid 15740 INR for 10 Smartphone(s) on 2023-12-05, completing the transaction using Cash.</t>
  </si>
  <si>
    <t>Christina Carter</t>
  </si>
  <si>
    <t>On 2024-05-16, Christina Carter acquired 2 Smartphone(s) at 57330 INR each. The total cost came to 114660 INR, paid with Debit Card.</t>
  </si>
  <si>
    <t>Mallory Nelson</t>
  </si>
  <si>
    <t>On 2023-12-11, Mallory Nelson purchased 8 Keyboard(s) at a unit price of 51732 INR. The total amount including tax is 413856 INR, paid via Credit Card.</t>
  </si>
  <si>
    <t>Holly Butler</t>
  </si>
  <si>
    <t>On 2024-09-23, Holly Butler paid 836739 INR for 9 Printer(s) using Credit Card.</t>
  </si>
  <si>
    <t>On 2023-12-07, Melissa Sherman acquired 7 Printer(s) at 33561 INR each. The total cost came to 234927 INR, paid with Debit Card.</t>
  </si>
  <si>
    <t>Briana Tucker</t>
  </si>
  <si>
    <t>Briana Tucker bought 10 Printer(s) for 77999 INR per unit on 2023-12-03. The total was 779990 INR, paid using UPI.</t>
  </si>
  <si>
    <t>On 2024-01-20, Michael Weeks paid 989250 INR for 10 Smartphone(s) using UPI.</t>
  </si>
  <si>
    <t>Martin Anderson</t>
  </si>
  <si>
    <t>Martin Anderson just purchased 6 Printer(s) on 2024-02-17, with a total cost of 241284 INR. The payment was completed using Cash.</t>
  </si>
  <si>
    <t>Today, Kenneth Johnson acquired 5 Mouse(s), paying a total of 458545 INR. The payment was made via Credit Card.</t>
  </si>
  <si>
    <t>Christopher Martin</t>
  </si>
  <si>
    <t>Christopher Martin paid 185176 INR for 4 Monitor(s) on 2024-07-05, completing the transaction using Debit Card.</t>
  </si>
  <si>
    <t>Mr. Eric Mccormick</t>
  </si>
  <si>
    <t>Mr. Eric Mccormick bought 10 Smartwatch(s) for a total of 265170 INR, including tax, on 2024-08-25. Payment was made using Credit Card.</t>
  </si>
  <si>
    <t>Richard Snyder</t>
  </si>
  <si>
    <t>Richard Snyder just purchased 1 Desktop PC(s) on 2024-01-19, with a total cost of 6909 INR. The payment was completed using UPI.</t>
  </si>
  <si>
    <t>Phillip Moore</t>
  </si>
  <si>
    <t>On 2024-01-13, Phillip Moore paid 282107 INR for 7 Desktop PC(s) using Cash.</t>
  </si>
  <si>
    <t>Dana Johnson</t>
  </si>
  <si>
    <t>Dana Johnson bought 3 Keyboard(s) for 99266 INR per unit on 2024-05-01. The total was 297798 INR, paid using Debit Card.</t>
  </si>
  <si>
    <t>Today, Michael Thompson acquired 5 Monitor(s), paying a total of 427835 INR. The payment was made via UPI.</t>
  </si>
  <si>
    <t>Krista Jones</t>
  </si>
  <si>
    <t>Krista Jones bought 3 Monitor(s) for 81713 INR per unit on 2023-12-12. The total was 245139 INR, paid using Credit Card.</t>
  </si>
  <si>
    <t>Abigail Cruz</t>
  </si>
  <si>
    <t>Abigail Cruz bought 2 Tablet(s) for a total of 98048 INR, including tax, on 2024-01-02. Payment was made using Net Banking.</t>
  </si>
  <si>
    <t>Stephanie Carroll</t>
  </si>
  <si>
    <t>Stephanie Carroll completed a purchase of 3 Laptop(s) for 47277 INR on 2024-08-02. The transaction was made via Net Banking.</t>
  </si>
  <si>
    <t>Ian Espinoza</t>
  </si>
  <si>
    <t>On 2024-05-30, Ian Espinoza purchased 9 Monitor(s) at a unit price of 7161 INR. The total amount including tax is 64449 INR, paid via Credit Card.</t>
  </si>
  <si>
    <t>Jesse Barrera</t>
  </si>
  <si>
    <t>Jesse Barrera paid 3892 INR for 1 Printer(s) on 2024-08-29, completing the transaction using UPI.</t>
  </si>
  <si>
    <t>Patrick Gentry</t>
  </si>
  <si>
    <t>On 2024-06-03, Patrick Gentry purchased 2 Laptop(s) at a unit price of 3301 INR. The total amount including tax is 6602 INR, paid via Cash.</t>
  </si>
  <si>
    <t>Jill Peterson</t>
  </si>
  <si>
    <t>Today, Jill Peterson acquired 2 Tablet(s), paying a total of 26672 INR. The payment was made via Net Banking.</t>
  </si>
  <si>
    <t>Allison Stone</t>
  </si>
  <si>
    <t>Allison Stone bought 1 Headphones(s) for a total of 21879 INR, including tax, on 2023-10-28. Payment was made using Net Banking.</t>
  </si>
  <si>
    <t>Ellen Hunt</t>
  </si>
  <si>
    <t>On 2024-06-22, Ellen Hunt purchased 4 Smartphone(s) at a unit price of 71256 INR. The total amount including tax is 285024 INR, paid via UPI.</t>
  </si>
  <si>
    <t>Monica Bryant</t>
  </si>
  <si>
    <t>Monica Bryant paid 491535 INR for 5 Tablet(s) on 2023-10-30, completing the transaction using UPI.</t>
  </si>
  <si>
    <t>April Davis</t>
  </si>
  <si>
    <t>On 2024-07-19, April Davis acquired 4 Desktop PC(s) at 68884 INR each. The total cost came to 275536 INR, paid with Net Banking.</t>
  </si>
  <si>
    <t>Philip Sampson</t>
  </si>
  <si>
    <t>Philip Sampson just purchased 8 Smartwatch(s) on 2024-06-28, with a total cost of 105592 INR. The payment was completed using Net Banking.</t>
  </si>
  <si>
    <t>Shawn Fischer</t>
  </si>
  <si>
    <t>On 2024-06-14, 1 Mouse(s) were purchased by Shawn Fischer for 22455 INR, with payment made via Net Banking.</t>
  </si>
  <si>
    <t>Wayne Obrien</t>
  </si>
  <si>
    <t>Wayne Obrien paid 405828 INR for 9 Headphones(s) on 2023-11-10, completing the transaction using Net Banking.</t>
  </si>
  <si>
    <t>Anthony Bush</t>
  </si>
  <si>
    <t>On 2023-12-28, 9 Desktop PC(s) were purchased by Anthony Bush for 558549 INR, with payment made via Net Banking.</t>
  </si>
  <si>
    <t>Christopher Barton</t>
  </si>
  <si>
    <t>On 2024-04-18, Christopher Barton paid 214770 INR for 6 Keyboard(s) using Cash.</t>
  </si>
  <si>
    <t>Alexa Jenkins</t>
  </si>
  <si>
    <t>Today, Alexa Jenkins acquired 9 Printer(s), paying a total of 497367 INR. The payment was made via Credit Card.</t>
  </si>
  <si>
    <t>Joshua Burch</t>
  </si>
  <si>
    <t>On 2023-10-31, Joshua Burch purchased 10 Printer(s) at a unit price of 16260 INR. The total amount including tax is 162600 INR, paid via Debit Card.</t>
  </si>
  <si>
    <t>Zachary Wilson</t>
  </si>
  <si>
    <t>On 2024-02-14, 10 Monitor(s) were purchased by Zachary Wilson for 376670 INR, with payment made via Credit Card.</t>
  </si>
  <si>
    <t>Sheena Willis</t>
  </si>
  <si>
    <t>On 2024-07-18, Sheena Willis paid 24366 INR for 3 Smartphone(s) using Credit Card.</t>
  </si>
  <si>
    <t>Victoria Jackson</t>
  </si>
  <si>
    <t>On 2023-10-05, 2 Desktop PC(s) were purchased by Victoria Jackson for 172666 INR, with payment made via Cash.</t>
  </si>
  <si>
    <t>Sheryl Martinez DDS</t>
  </si>
  <si>
    <t>Today, Sheryl Martinez DDS acquired 9 Headphones(s), paying a total of 281484 INR. The payment was made via Net Banking.</t>
  </si>
  <si>
    <t>Marcus Diaz</t>
  </si>
  <si>
    <t>Today, Marcus Diaz acquired 2 Smartphone(s), paying a total of 130946 INR. The payment was made via Credit Card.</t>
  </si>
  <si>
    <t>Melvin Francis</t>
  </si>
  <si>
    <t>Melvin Francis bought 2 Keyboard(s) for a total of 186454 INR, including tax, on 2024-05-05. Payment was made using UPI.</t>
  </si>
  <si>
    <t>Vincent Turner</t>
  </si>
  <si>
    <t>Vincent Turner just purchased 6 Smartphone(s) on 2023-12-15, with a total cost of 408426 INR. The payment was completed using UPI.</t>
  </si>
  <si>
    <t>Today, Michelle Jones acquired 10 Printer(s), paying a total of 914810 INR. The payment was made via Cash.</t>
  </si>
  <si>
    <t>Kevin Howe</t>
  </si>
  <si>
    <t>Kevin Howe bought 6 Printer(s) for 90047 INR per unit on 2024-05-25. The total was 540282 INR, paid using Net Banking.</t>
  </si>
  <si>
    <t>Angela Page</t>
  </si>
  <si>
    <t>Angela Page paid 261456 INR for 4 Smartwatch(s) on 2024-09-18, completing the transaction using Credit Card.</t>
  </si>
  <si>
    <t>Donna Robles</t>
  </si>
  <si>
    <t>Donna Robles bought 7 Printer(s) for a total of 338191 INR, including tax, on 2024-05-02. Payment was made using Cash.</t>
  </si>
  <si>
    <t>Christopher Williams just purchased 9 Tablet(s) on 2023-12-02, with a total cost of 683667 INR. The payment was completed using UPI.</t>
  </si>
  <si>
    <t>Joshua Stark</t>
  </si>
  <si>
    <t>On 2023-10-21, Joshua Stark purchased 5 Laptop(s) at a unit price of 99953 INR. The total amount including tax is 499765 INR, paid via Cash.</t>
  </si>
  <si>
    <t>Robert Bright</t>
  </si>
  <si>
    <t>On 2024-08-12, Robert Bright purchased 9 Laptop(s) at a unit price of 6064 INR. The total amount including tax is 54576 INR, paid via Net Banking.</t>
  </si>
  <si>
    <t>Joshua Garcia bought 2 Printer(s) for 43616 INR per unit on 2024-07-09. The total was 87232 INR, paid using Net Banking.</t>
  </si>
  <si>
    <t>Jason Cooper</t>
  </si>
  <si>
    <t>Today, Jason Cooper acquired 3 Smartphone(s), paying a total of 145059 INR. The payment was made via Debit Card.</t>
  </si>
  <si>
    <t>Richard Gonzalez</t>
  </si>
  <si>
    <t>On 2023-11-18, Richard Gonzalez purchased 10 Monitor(s) at a unit price of 26151 INR. The total amount including tax is 261510 INR, paid via Debit Card.</t>
  </si>
  <si>
    <t>Brittany Ayers</t>
  </si>
  <si>
    <t>Brittany Ayers bought 5 Keyboard(s) for a total of 487060 INR, including tax, on 2024-06-23. Payment was made using Net Banking.</t>
  </si>
  <si>
    <t>Ronald Bartlett</t>
  </si>
  <si>
    <t>Today, Ronald Bartlett acquired 5 Smartwatch(s), paying a total of 394805 INR. The payment was made via Net Banking.</t>
  </si>
  <si>
    <t>Stacey Parker</t>
  </si>
  <si>
    <t>Stacey Parker completed a purchase of 7 Smartwatch(s) for 21084 INR on 2024-06-29. The transaction was made via UPI.</t>
  </si>
  <si>
    <t>Robert Wilson</t>
  </si>
  <si>
    <t>Today, Robert Wilson acquired 3 Laptop(s), paying a total of 101004 INR. The payment was made via Debit Card.</t>
  </si>
  <si>
    <t>Erica Parker</t>
  </si>
  <si>
    <t>Erica Parker just purchased 7 Keyboard(s) on 2024-06-28, with a total cost of 80962 INR. The payment was completed using Net Banking.</t>
  </si>
  <si>
    <t>Timothy Taylor</t>
  </si>
  <si>
    <t>Timothy Taylor bought 4 Mouse(s) for a total of 365856 INR, including tax, on 2024-01-13. Payment was made using Cash.</t>
  </si>
  <si>
    <t>Ronald Bailey</t>
  </si>
  <si>
    <t>On 2024-01-11, Ronald Bailey acquired 10 Printer(s) at 91498 INR each. The total cost came to 914980 INR, paid with UPI.</t>
  </si>
  <si>
    <t>Amanda Dillon</t>
  </si>
  <si>
    <t>On 2024-09-10, 4 Desktop PC(s) were purchased by Amanda Dillon for 390940 INR, with payment made via Credit Card.</t>
  </si>
  <si>
    <t>Mark Garcia</t>
  </si>
  <si>
    <t>Mark Garcia paid 234810 INR for 3 Smartwatch(s) on 2023-11-04, completing the transaction using Debit Card.</t>
  </si>
  <si>
    <t>Danny Bowen</t>
  </si>
  <si>
    <t>Danny Bowen just purchased 5 Headphones(s) on 2024-03-28, with a total cost of 359570 INR. The payment was completed using Cash.</t>
  </si>
  <si>
    <t>Tracy Dixon</t>
  </si>
  <si>
    <t>On 2024-07-11, Tracy Dixon purchased 8 Monitor(s) at a unit price of 30007 INR. The total amount including tax is 240056 INR, paid via Net Banking.</t>
  </si>
  <si>
    <t>Anthony Hayes</t>
  </si>
  <si>
    <t>Today, Anthony Hayes acquired 5 Smartphone(s), paying a total of 72875 INR. The payment was made via Cash.</t>
  </si>
  <si>
    <t>Cynthia Garcia</t>
  </si>
  <si>
    <t>Cynthia Garcia bought 9 Smartphone(s) for a total of 194364 INR, including tax, on 2024-06-08. Payment was made using UPI.</t>
  </si>
  <si>
    <t>Barry Bishop</t>
  </si>
  <si>
    <t>Today, Barry Bishop acquired 1 Headphones(s), paying a total of 80897 INR. The payment was made via UPI.</t>
  </si>
  <si>
    <t>Alexis Bruce</t>
  </si>
  <si>
    <t>Alexis Bruce bought 6 Mouse(s) for a total of 136332 INR, including tax, on 2024-09-27. Payment was made using Cash.</t>
  </si>
  <si>
    <t>Deborah Ward</t>
  </si>
  <si>
    <t>On 2024-06-06, Deborah Ward purchased 9 Laptop(s) at a unit price of 39097 INR. The total amount including tax is 351873 INR, paid via UPI.</t>
  </si>
  <si>
    <t>Brad French</t>
  </si>
  <si>
    <t>On 2023-12-05, Brad French acquired 8 Laptop(s) at 12947 INR each. The total cost came to 103576 INR, paid with UPI.</t>
  </si>
  <si>
    <t>On 2024-06-23, 6 Smartwatch(s) were purchased by Sarah Hill for 114192 INR, with payment made via Credit Card.</t>
  </si>
  <si>
    <t>Jerry Osborne</t>
  </si>
  <si>
    <t>On 2023-10-08, Jerry Osborne purchased 4 Keyboard(s) at a unit price of 5631 INR. The total amount including tax is 22524 INR, paid via Net Banking.</t>
  </si>
  <si>
    <t>Jasmin Smith</t>
  </si>
  <si>
    <t>Jasmin Smith completed a purchase of 3 Mouse(s) for 112569 INR on 2024-08-26. The transaction was made via Credit Card.</t>
  </si>
  <si>
    <t>Michelle Sanford DVM</t>
  </si>
  <si>
    <t>Michelle Sanford DVM bought 1 Tablet(s) for a total of 71591 INR, including tax, on 2024-06-05. Payment was made using UPI.</t>
  </si>
  <si>
    <t>Amy Palmer</t>
  </si>
  <si>
    <t>Amy Palmer completed a purchase of 4 Mouse(s) for 51244 INR on 2024-05-29. The transaction was made via Net Banking.</t>
  </si>
  <si>
    <t>Carrie Lewis</t>
  </si>
  <si>
    <t>Carrie Lewis paid 496495 INR for 5 Laptop(s) on 2024-09-29, completing the transaction using UPI.</t>
  </si>
  <si>
    <t>Kelsey Bartlett</t>
  </si>
  <si>
    <t>Kelsey Bartlett bought 9 Smartwatch(s) for a total of 614007 INR, including tax, on 2024-02-23. Payment was made using Net Banking.</t>
  </si>
  <si>
    <t>Rhonda Ross</t>
  </si>
  <si>
    <t>On 2024-04-30, Rhonda Ross purchased 9 Tablet(s) at a unit price of 61975 INR. The total amount including tax is 557775 INR, paid via Net Banking.</t>
  </si>
  <si>
    <t>George Lopez</t>
  </si>
  <si>
    <t>On 2023-11-12, George Lopez acquired 4 Keyboard(s) at 60284 INR each. The total cost came to 241136 INR, paid with UPI.</t>
  </si>
  <si>
    <t>Ann Evans</t>
  </si>
  <si>
    <t>On 2024-09-04, Ann Evans purchased 10 Desktop PC(s) at a unit price of 54775 INR. The total amount including tax is 547750 INR, paid via Cash.</t>
  </si>
  <si>
    <t>Today, Ashley Brown acquired 4 Printer(s), paying a total of 242424 INR. The payment was made via Cash.</t>
  </si>
  <si>
    <t>Jacob Woods</t>
  </si>
  <si>
    <t>On 2024-09-02, Jacob Woods purchased 1 Desktop PC(s) at a unit price of 93959 INR. The total amount including tax is 93959 INR, paid via Net Banking.</t>
  </si>
  <si>
    <t>Karen Kim just purchased 3 Headphones(s) on 2024-07-22, with a total cost of 260073 INR. The payment was completed using Cash.</t>
  </si>
  <si>
    <t>Matthew Mclean</t>
  </si>
  <si>
    <t>On 2024-07-11, Matthew Mclean paid 384424 INR for 8 Keyboard(s) using Debit Card.</t>
  </si>
  <si>
    <t>Debra Stewart</t>
  </si>
  <si>
    <t>On 2023-12-14, Debra Stewart paid 38976 INR for 2 Keyboard(s) using Debit Card.</t>
  </si>
  <si>
    <t>Mark Martinez</t>
  </si>
  <si>
    <t>Mark Martinez bought 2 Keyboard(s) for 97469 INR per unit on 2023-11-17. The total was 194938 INR, paid using Net Banking.</t>
  </si>
  <si>
    <t>Lee Brown</t>
  </si>
  <si>
    <t>Lee Brown paid 207016 INR for 4 Laptop(s) on 2024-04-07, completing the transaction using Credit Card.</t>
  </si>
  <si>
    <t>Elizabeth Peterson</t>
  </si>
  <si>
    <t>On 2024-09-29, Elizabeth Peterson acquired 7 Tablet(s) at 11925 INR each. The total cost came to 83475 INR, paid with Cash.</t>
  </si>
  <si>
    <t>Cory Matthews</t>
  </si>
  <si>
    <t>Today, Cory Matthews acquired 2 Smartwatch(s), paying a total of 40190 INR. The payment was made via Cash.</t>
  </si>
  <si>
    <t>Linda Rogers</t>
  </si>
  <si>
    <t>Today, Linda Rogers acquired 6 Smartphone(s), paying a total of 488778 INR. The payment was made via Debit Card.</t>
  </si>
  <si>
    <t>Alexis Calderon</t>
  </si>
  <si>
    <t>On 2024-01-16, Alexis Calderon acquired 5 Monitor(s) at 63124 INR each. The total cost came to 315620 INR, paid with Credit Card.</t>
  </si>
  <si>
    <t>John Walker</t>
  </si>
  <si>
    <t>Today, John Walker acquired 9 Smartphone(s), paying a total of 64755 INR. The payment was made via UPI.</t>
  </si>
  <si>
    <t>Antonio Conrad</t>
  </si>
  <si>
    <t>On 2024-02-08, 1 Mouse(s) were purchased by Antonio Conrad for 44902 INR, with payment made via Net Banking.</t>
  </si>
  <si>
    <t>Theresa Ramirez</t>
  </si>
  <si>
    <t>Theresa Ramirez bought 3 Desktop PC(s) for a total of 123717 INR, including tax, on 2023-11-10. Payment was made using UPI.</t>
  </si>
  <si>
    <t>Michelle Johnson</t>
  </si>
  <si>
    <t>Michelle Johnson bought 9 Laptop(s) for 51456 INR per unit on 2024-03-10. The total was 463104 INR, paid using Debit Card.</t>
  </si>
  <si>
    <t>Jared Herrera</t>
  </si>
  <si>
    <t>Jared Herrera just purchased 1 Tablet(s) on 2024-01-09, with a total cost of 51443 INR. The payment was completed using Debit Card.</t>
  </si>
  <si>
    <t>Nancy Pearson</t>
  </si>
  <si>
    <t>On 2024-01-24, Nancy Pearson acquired 2 Smartphone(s) at 44404 INR each. The total cost came to 88808 INR, paid with Net Banking.</t>
  </si>
  <si>
    <t>Kevin Hernandez</t>
  </si>
  <si>
    <t>Kevin Hernandez just purchased 2 Headphones(s) on 2024-04-05, with a total cost of 62736 INR. The payment was completed using Net Banking.</t>
  </si>
  <si>
    <t>Amy Cohen</t>
  </si>
  <si>
    <t>Amy Cohen completed a purchase of 5 Smartwatch(s) for 430590 INR on 2024-08-18. The transaction was made via Net Banking.</t>
  </si>
  <si>
    <t>Tonya Reed</t>
  </si>
  <si>
    <t>Tonya Reed just purchased 3 Monitor(s) on 2024-03-14, with a total cost of 180246 INR. The payment was completed using Credit Card.</t>
  </si>
  <si>
    <t>Charles Scott</t>
  </si>
  <si>
    <t>On 2024-02-02, Charles Scott purchased 3 Mouse(s) at a unit price of 11396 INR. The total amount including tax is 34188 INR, paid via Credit Card.</t>
  </si>
  <si>
    <t>Karen Black</t>
  </si>
  <si>
    <t>Karen Black bought 10 Laptop(s) for a total of 96820 INR, including tax, on 2024-05-07. Payment was made using Credit Card.</t>
  </si>
  <si>
    <t>Patricia Holder</t>
  </si>
  <si>
    <t>On 2023-10-26, Patricia Holder acquired 6 Mouse(s) at 71601 INR each. The total cost came to 429606 INR, paid with Debit Card.</t>
  </si>
  <si>
    <t>Jennifer Lewis</t>
  </si>
  <si>
    <t>Jennifer Lewis bought 5 Keyboard(s) for 79598 INR per unit on 2024-09-08. The total was 397990 INR, paid using Credit Card.</t>
  </si>
  <si>
    <t>Lauren Duncan</t>
  </si>
  <si>
    <t>On 2024-09-22, 3 Smartwatch(s) were purchased by Lauren Duncan for 130941 INR, with payment made via Credit Card.</t>
  </si>
  <si>
    <t>Susan Lutz</t>
  </si>
  <si>
    <t>Susan Lutz just purchased 7 Smartphone(s) on 2024-05-01, with a total cost of 394135 INR. The payment was completed using Cash.</t>
  </si>
  <si>
    <t>Susan Butler</t>
  </si>
  <si>
    <t>On 2024-05-06, Susan Butler acquired 3 Monitor(s) at 60114 INR each. The total cost came to 180342 INR, paid with Cash.</t>
  </si>
  <si>
    <t>Lauren Robbins</t>
  </si>
  <si>
    <t>Lauren Robbins completed a purchase of 1 Smartwatch(s) for 3519 INR on 2024-05-17. The transaction was made via Cash.</t>
  </si>
  <si>
    <t>Amber Turner</t>
  </si>
  <si>
    <t>Amber Turner paid 30598 INR for 1 Headphones(s) on 2024-07-31, completing the transaction using Net Banking.</t>
  </si>
  <si>
    <t>Debra Rodriguez</t>
  </si>
  <si>
    <t>On 2023-12-05, Debra Rodriguez purchased 7 Monitor(s) at a unit price of 29045 INR. The total amount including tax is 203315 INR, paid via Debit Card.</t>
  </si>
  <si>
    <t>Rick Moore</t>
  </si>
  <si>
    <t>Rick Moore bought 10 Monitor(s) for 80053 INR per unit on 2024-01-20. The total was 800530 INR, paid using Credit Card.</t>
  </si>
  <si>
    <t>Pamela Savage</t>
  </si>
  <si>
    <t>Pamela Savage bought 6 Printer(s) for 74535 INR per unit on 2024-09-06. The total was 447210 INR, paid using Debit Card.</t>
  </si>
  <si>
    <t>Evelyn Thomas</t>
  </si>
  <si>
    <t>Evelyn Thomas paid 238203 INR for 3 Laptop(s) on 2024-05-12, completing the transaction using Credit Card.</t>
  </si>
  <si>
    <t>Shannon Osborne</t>
  </si>
  <si>
    <t>On 2024-07-18, 8 Printer(s) were purchased by Shannon Osborne for 633696 INR, with payment made via Debit Card.</t>
  </si>
  <si>
    <t>Richard Hall</t>
  </si>
  <si>
    <t>Today, Richard Hall acquired 8 Tablet(s), paying a total of 241400 INR. The payment was made via Credit Card.</t>
  </si>
  <si>
    <t>Gerald Harris</t>
  </si>
  <si>
    <t>On 2024-01-03, 8 Smartwatch(s) were purchased by Gerald Harris for 649472 INR, with payment made via Net Banking.</t>
  </si>
  <si>
    <t>Jessica Ward</t>
  </si>
  <si>
    <t>Today, Jessica Ward acquired 10 Desktop PC(s), paying a total of 674510 INR. The payment was made via Cash.</t>
  </si>
  <si>
    <t>Brianna Kline</t>
  </si>
  <si>
    <t>Brianna Kline just purchased 7 Laptop(s) on 2024-09-01, with a total cost of 128912 INR. The payment was completed using Debit Card.</t>
  </si>
  <si>
    <t>Ms. Tiffany Lee MD</t>
  </si>
  <si>
    <t>Ms. Tiffany Lee MD paid 90271 INR for 1 Tablet(s) on 2024-04-14, completing the transaction using Net Banking.</t>
  </si>
  <si>
    <t>Erica White</t>
  </si>
  <si>
    <t>On 2024-03-27, Erica White paid 893880 INR for 10 Keyboard(s) using Debit Card.</t>
  </si>
  <si>
    <t>Taylor Gaines</t>
  </si>
  <si>
    <t>Taylor Gaines bought 2 Printer(s) for a total of 36410 INR, including tax, on 2024-02-07. Payment was made using Debit Card.</t>
  </si>
  <si>
    <t>On 2023-12-17, Paul Moore acquired 3 Mouse(s) at 47608 INR each. The total cost came to 142824 INR, paid with Cash.</t>
  </si>
  <si>
    <t>Bianca Johnson</t>
  </si>
  <si>
    <t>Bianca Johnson just purchased 10 Tablet(s) on 2023-12-01, with a total cost of 429910 INR. The payment was completed using Credit Card.</t>
  </si>
  <si>
    <t>Ryan Green</t>
  </si>
  <si>
    <t>Ryan Green bought 4 Printer(s) for 34840 INR per unit on 2024-05-04. The total was 139360 INR, paid using Net Banking.</t>
  </si>
  <si>
    <t>Rachel Barnes</t>
  </si>
  <si>
    <t>Rachel Barnes just purchased 10 Keyboard(s) on 2024-02-15, with a total cost of 211060 INR. The payment was completed using UPI.</t>
  </si>
  <si>
    <t>Kayla Powell</t>
  </si>
  <si>
    <t>Kayla Powell completed a purchase of 5 Headphones(s) for 375825 INR on 2024-04-24. The transaction was made via Cash.</t>
  </si>
  <si>
    <t>Nathan Smith</t>
  </si>
  <si>
    <t>Nathan Smith just purchased 2 Monitor(s) on 2024-02-08, with a total cost of 10354 INR. The payment was completed using UPI.</t>
  </si>
  <si>
    <t>John Young paid 95000 INR for 10 Keyboard(s) on 2024-04-23, completing the transaction using Net Banking.</t>
  </si>
  <si>
    <t>Melissa Rios</t>
  </si>
  <si>
    <t>Today, Melissa Rios acquired 6 Laptop(s), paying a total of 359886 INR. The payment was made via UPI.</t>
  </si>
  <si>
    <t>Deborah Martinez</t>
  </si>
  <si>
    <t>Deborah Martinez bought 1 Smartphone(s) for 87023 INR per unit on 2024-05-28. The total was 87023 INR, paid using Credit Card.</t>
  </si>
  <si>
    <t>Jacob Lopez</t>
  </si>
  <si>
    <t>Today, Jacob Lopez acquired 6 Laptop(s), paying a total of 292428 INR. The payment was made via Debit Card.</t>
  </si>
  <si>
    <t>Emily Holmes</t>
  </si>
  <si>
    <t>Today, Emily Holmes acquired 6 Keyboard(s), paying a total of 146670 INR. The payment was made via Credit Card.</t>
  </si>
  <si>
    <t>Kara Owens</t>
  </si>
  <si>
    <t>Kara Owens just purchased 7 Mouse(s) on 2024-03-03, with a total cost of 575967 INR. The payment was completed using Cash.</t>
  </si>
  <si>
    <t>Linda Olson</t>
  </si>
  <si>
    <t>Linda Olson bought 4 Headphones(s) for a total of 290304 INR, including tax, on 2024-04-12. Payment was made using Debit Card.</t>
  </si>
  <si>
    <t>Audrey Trevino</t>
  </si>
  <si>
    <t>Audrey Trevino paid 76478 INR for 1 Desktop PC(s) on 2024-02-09, completing the transaction using Net Banking.</t>
  </si>
  <si>
    <t>Douglas Taylor bought 6 Laptop(s) for a total of 268926 INR, including tax, on 2024-09-05. Payment was made using Debit Card.</t>
  </si>
  <si>
    <t>Trevor Edwards</t>
  </si>
  <si>
    <t>On 2023-12-01, 4 Headphones(s) were purchased by Trevor Edwards for 133528 INR, with payment made via Debit Card.</t>
  </si>
  <si>
    <t>Philip Reyes</t>
  </si>
  <si>
    <t>On 2023-11-01, 10 Headphones(s) were purchased by Philip Reyes for 646650 INR, with payment made via Credit Card.</t>
  </si>
  <si>
    <t>Michelle Roberts</t>
  </si>
  <si>
    <t>Michelle Roberts bought 5 Monitor(s) for 96027 INR per unit on 2024-07-20. The total was 480135 INR, paid using Debit Card.</t>
  </si>
  <si>
    <t>Julia Jensen</t>
  </si>
  <si>
    <t>On 2024-04-10, Julia Jensen paid 55470 INR for 1 Tablet(s) using Cash.</t>
  </si>
  <si>
    <t>On 2024-06-03, Matthew Wilson acquired 10 Laptop(s) at 47667 INR each. The total cost came to 476670 INR, paid with UPI.</t>
  </si>
  <si>
    <t>Robert Weber</t>
  </si>
  <si>
    <t>Robert Weber paid 347750 INR for 10 Mouse(s) on 2024-03-09, completing the transaction using Cash.</t>
  </si>
  <si>
    <t>Randall Gomez</t>
  </si>
  <si>
    <t>On 2024-08-20, 6 Monitor(s) were purchased by Randall Gomez for 218646 INR, with payment made via UPI.</t>
  </si>
  <si>
    <t>Cindy Elliott</t>
  </si>
  <si>
    <t>On 2024-08-28, Cindy Elliott purchased 7 Headphones(s) at a unit price of 53693 INR. The total amount including tax is 375851 INR, paid via Cash.</t>
  </si>
  <si>
    <t>Anne Jimenez</t>
  </si>
  <si>
    <t>On 2024-07-08, Anne Jimenez purchased 10 Tablet(s) at a unit price of 89448 INR. The total amount including tax is 894480 INR, paid via Net Banking.</t>
  </si>
  <si>
    <t>Jessica Mclaughlin</t>
  </si>
  <si>
    <t>Today, Jessica Mclaughlin acquired 4 Printer(s), paying a total of 44316 INR. The payment was made via Credit Card.</t>
  </si>
  <si>
    <t>Heather Ware</t>
  </si>
  <si>
    <t>Today, Heather Ware acquired 8 Keyboard(s), paying a total of 668424 INR. The payment was made via Credit Card.</t>
  </si>
  <si>
    <t>Alexis Reed</t>
  </si>
  <si>
    <t>Alexis Reed just purchased 1 Smartwatch(s) on 2023-10-13, with a total cost of 93617 INR. The payment was completed using Credit Card.</t>
  </si>
  <si>
    <t>Bryan Glover</t>
  </si>
  <si>
    <t>Bryan Glover bought 1 Mouse(s) for a total of 1466 INR, including tax, on 2023-10-09. Payment was made using UPI.</t>
  </si>
  <si>
    <t>Charles Barber</t>
  </si>
  <si>
    <t>Charles Barber bought 4 Monitor(s) for a total of 115512 INR, including tax, on 2024-04-23. Payment was made using Debit Card.</t>
  </si>
  <si>
    <t>Joseph Schroeder</t>
  </si>
  <si>
    <t>On 2023-12-02, Joseph Schroeder paid 302296 INR for 8 Smartwatch(s) using Net Banking.</t>
  </si>
  <si>
    <t>Ebony Williams</t>
  </si>
  <si>
    <t>Ebony Williams bought 6 Smartwatch(s) for a total of 221604 INR, including tax, on 2023-12-17. Payment was made using Net Banking.</t>
  </si>
  <si>
    <t>Larry Harris</t>
  </si>
  <si>
    <t>On 2024-06-11, 3 Headphones(s) were purchased by Larry Harris for 58092 INR, with payment made via Cash.</t>
  </si>
  <si>
    <t>Adrienne Meyers</t>
  </si>
  <si>
    <t>Today, Adrienne Meyers acquired 3 Mouse(s), paying a total of 101124 INR. The payment was made via Net Banking.</t>
  </si>
  <si>
    <t>Peter Rodriguez</t>
  </si>
  <si>
    <t>On 2023-12-02, Peter Rodriguez paid 41088 INR for 4 Desktop PC(s) using Debit Card.</t>
  </si>
  <si>
    <t>On 2023-10-19, Mark Barton purchased 9 Printer(s) at a unit price of 83866 INR. The total amount including tax is 754794 INR, paid via Debit Card.</t>
  </si>
  <si>
    <t>Kathleen Ramirez</t>
  </si>
  <si>
    <t>Kathleen Ramirez just purchased 7 Smartphone(s) on 2024-03-14, with a total cost of 527135 INR. The payment was completed using Credit Card.</t>
  </si>
  <si>
    <t>Madison Patton</t>
  </si>
  <si>
    <t>Madison Patton bought 10 Mouse(s) for 69744 INR per unit on 2024-06-28. The total was 697440 INR, paid using Credit Card.</t>
  </si>
  <si>
    <t>Rodney Vincent</t>
  </si>
  <si>
    <t>Rodney Vincent paid 460488 INR for 7 Printer(s) on 2024-08-13, completing the transaction using Debit Card.</t>
  </si>
  <si>
    <t>Rachel Moore</t>
  </si>
  <si>
    <t>Rachel Moore bought 6 Desktop PC(s) for a total of 336528 INR, including tax, on 2023-10-13. Payment was made using UPI.</t>
  </si>
  <si>
    <t>Kevin Valentine</t>
  </si>
  <si>
    <t>Kevin Valentine just purchased 10 Monitor(s) on 2024-07-24, with a total cost of 894990 INR. The payment was completed using Net Banking.</t>
  </si>
  <si>
    <t>Zoe Johnson</t>
  </si>
  <si>
    <t>On 2024-01-27, Zoe Johnson paid 189246 INR for 3 Desktop PC(s) using Cash.</t>
  </si>
  <si>
    <t>Amber Hubbard</t>
  </si>
  <si>
    <t>Amber Hubbard paid 492240 INR for 6 Smartwatch(s) on 2024-08-23, completing the transaction using UPI.</t>
  </si>
  <si>
    <t>Matthew Carroll bought 4 Tablet(s) for a total of 391820 INR, including tax, on 2024-01-10. Payment was made using Net Banking.</t>
  </si>
  <si>
    <t>Michelle Norton</t>
  </si>
  <si>
    <t>Michelle Norton paid 90192 INR for 2 Smartphone(s) on 2024-01-18, completing the transaction using Net Banking.</t>
  </si>
  <si>
    <t>Tracy Marshall</t>
  </si>
  <si>
    <t>Tracy Marshall paid 142272 INR for 3 Mouse(s) on 2024-02-12, completing the transaction using Credit Card.</t>
  </si>
  <si>
    <t>Scott Brown</t>
  </si>
  <si>
    <t>Scott Brown bought 8 Smartphone(s) for a total of 217784 INR, including tax, on 2024-02-22. Payment was made using Cash.</t>
  </si>
  <si>
    <t>Scott Lee</t>
  </si>
  <si>
    <t>On 2023-10-10, Scott Lee acquired 2 Headphones(s) at 67335 INR each. The total cost came to 134670 INR, paid with Net Banking.</t>
  </si>
  <si>
    <t>Kimberly Petersen</t>
  </si>
  <si>
    <t>Today, Kimberly Petersen acquired 4 Monitor(s), paying a total of 30008 INR. The payment was made via UPI.</t>
  </si>
  <si>
    <t>Spencer Rice</t>
  </si>
  <si>
    <t>Today, Spencer Rice acquired 1 Monitor(s), paying a total of 68767 INR. The payment was made via Net Banking.</t>
  </si>
  <si>
    <t>Brittney Campbell</t>
  </si>
  <si>
    <t>On 2024-06-23, Brittney Campbell purchased 7 Printer(s) at a unit price of 56831 INR. The total amount including tax is 397817 INR, paid via Debit Card.</t>
  </si>
  <si>
    <t>Alexander Jackson</t>
  </si>
  <si>
    <t>Alexander Jackson bought 1 Laptop(s) for a total of 50318 INR, including tax, on 2024-07-08. Payment was made using UPI.</t>
  </si>
  <si>
    <t>Jonathon Poole</t>
  </si>
  <si>
    <t>On 2024-03-12, Jonathon Poole purchased 10 Smartphone(s) at a unit price of 44251 INR. The total amount including tax is 442510 INR, paid via Net Banking.</t>
  </si>
  <si>
    <t>Miss Laura Gross</t>
  </si>
  <si>
    <t>Today, Miss Laura Gross acquired 6 Desktop PC(s), paying a total of 519534 INR. The payment was made via Cash.</t>
  </si>
  <si>
    <t>Anthony Williams completed a purchase of 8 Laptop(s) for 382176 INR on 2023-10-01. The transaction was made via Credit Card.</t>
  </si>
  <si>
    <t>John Watts bought 9 Laptop(s) for a total of 261558 INR, including tax, on 2024-08-12. Payment was made using Net Banking.</t>
  </si>
  <si>
    <t>Latasha Mclean</t>
  </si>
  <si>
    <t>On 2024-02-17, 3 Desktop PC(s) were purchased by Latasha Mclean for 70242 INR, with payment made via Credit Card.</t>
  </si>
  <si>
    <t>Rachel Butler</t>
  </si>
  <si>
    <t>Rachel Butler bought 10 Smartphone(s) for a total of 895470 INR, including tax, on 2024-01-13. Payment was made using Credit Card.</t>
  </si>
  <si>
    <t>Kyle Harris</t>
  </si>
  <si>
    <t>On 2024-08-15, Kyle Harris acquired 9 Keyboard(s) at 22076 INR each. The total cost came to 198684 INR, paid with Cash.</t>
  </si>
  <si>
    <t>Christian Heath</t>
  </si>
  <si>
    <t>On 2024-02-03, Christian Heath purchased 4 Desktop PC(s) at a unit price of 88904 INR. The total amount including tax is 355616 INR, paid via Cash.</t>
  </si>
  <si>
    <t>Jeremy Guzman</t>
  </si>
  <si>
    <t>Jeremy Guzman completed a purchase of 5 Keyboard(s) for 107750 INR on 2023-11-30. The transaction was made via Net Banking.</t>
  </si>
  <si>
    <t>Bridget Sullivan</t>
  </si>
  <si>
    <t>Bridget Sullivan bought 7 Printer(s) for a total of 289639 INR, including tax, on 2024-09-16. Payment was made using Debit Card.</t>
  </si>
  <si>
    <t>Robert Scott</t>
  </si>
  <si>
    <t>On 2024-06-25, Robert Scott acquired 2 Laptop(s) at 60295 INR each. The total cost came to 120590 INR, paid with Credit Card.</t>
  </si>
  <si>
    <t>Beverly Leon</t>
  </si>
  <si>
    <t>Beverly Leon just purchased 6 Keyboard(s) on 2023-11-18, with a total cost of 333966 INR. The payment was completed using UPI.</t>
  </si>
  <si>
    <t>Kiara Joseph</t>
  </si>
  <si>
    <t>Kiara Joseph paid 39156 INR for 4 Headphones(s) on 2024-07-31, completing the transaction using Debit Card.</t>
  </si>
  <si>
    <t>Monica Mosley</t>
  </si>
  <si>
    <t>Monica Mosley bought 10 Tablet(s) for 22187 INR per unit on 2024-02-26. The total was 221870 INR, paid using Net Banking.</t>
  </si>
  <si>
    <t>Alexa Jacobson</t>
  </si>
  <si>
    <t>On 2023-12-02, Alexa Jacobson purchased 6 Smartphone(s) at a unit price of 45425 INR. The total amount including tax is 272550 INR, paid via Cash.</t>
  </si>
  <si>
    <t>Jeremy Wu</t>
  </si>
  <si>
    <t>Jeremy Wu just purchased 9 Keyboard(s) on 2024-03-15, with a total cost of 425880 INR. The payment was completed using Debit Card.</t>
  </si>
  <si>
    <t>Kiara Duran</t>
  </si>
  <si>
    <t>On 2024-07-06, 6 Smartwatch(s) were purchased by Kiara Duran for 105150 INR, with payment made via Credit Card.</t>
  </si>
  <si>
    <t>Mark Holland</t>
  </si>
  <si>
    <t>On 2024-06-25, Mark Holland acquired 8 Smartphone(s) at 2196 INR each. The total cost came to 17568 INR, paid with Debit Card.</t>
  </si>
  <si>
    <t>Dana Rivera</t>
  </si>
  <si>
    <t>Dana Rivera completed a purchase of 8 Desktop PC(s) for 243824 INR on 2024-01-06. The transaction was made via Net Banking.</t>
  </si>
  <si>
    <t>Julie Watson</t>
  </si>
  <si>
    <t>On 2023-10-20, Julie Watson acquired 5 Desktop PC(s) at 81022 INR each. The total cost came to 405110 INR, paid with Credit Card.</t>
  </si>
  <si>
    <t>Tiffany Romero</t>
  </si>
  <si>
    <t>Tiffany Romero bought 3 Tablet(s) for a total of 75984 INR, including tax, on 2024-07-01. Payment was made using UPI.</t>
  </si>
  <si>
    <t>Becky Johnson</t>
  </si>
  <si>
    <t>On 2024-04-24, Becky Johnson acquired 5 Laptop(s) at 16837 INR each. The total cost came to 84185 INR, paid with Credit Card.</t>
  </si>
  <si>
    <t>Richard Saunders</t>
  </si>
  <si>
    <t>On 2024-08-14, 10 Tablet(s) were purchased by Richard Saunders for 835160 INR, with payment made via Cash.</t>
  </si>
  <si>
    <t>Joseph Hamilton completed a purchase of 3 Laptop(s) for 293328 INR on 2024-07-03. The transaction was made via Cash.</t>
  </si>
  <si>
    <t>Richard Jones</t>
  </si>
  <si>
    <t>Richard Jones completed a purchase of 2 Smartwatch(s) for 99288 INR on 2024-03-05. The transaction was made via UPI.</t>
  </si>
  <si>
    <t>Nancy Taylor</t>
  </si>
  <si>
    <t>Nancy Taylor bought 6 Smartphone(s) for a total of 503556 INR, including tax, on 2024-09-02. Payment was made using UPI.</t>
  </si>
  <si>
    <t>Kaylee Chan</t>
  </si>
  <si>
    <t>Kaylee Chan just purchased 8 Keyboard(s) on 2024-04-04, with a total cost of 479384 INR. The payment was completed using Debit Card.</t>
  </si>
  <si>
    <t>Kenneth Duncan</t>
  </si>
  <si>
    <t>Kenneth Duncan just purchased 8 Smartwatch(s) on 2024-02-17, with a total cost of 743984 INR. The payment was completed using UPI.</t>
  </si>
  <si>
    <t>Katherine Smith paid 269565 INR for 5 Keyboard(s) on 2023-10-07, completing the transaction using Credit Card.</t>
  </si>
  <si>
    <t>Sheila Zimmerman</t>
  </si>
  <si>
    <t>On 2023-11-28, Sheila Zimmerman paid 80848 INR for 8 Printer(s) using UPI.</t>
  </si>
  <si>
    <t>Tracy Lewis</t>
  </si>
  <si>
    <t>Tracy Lewis bought 6 Mouse(s) for 32224 INR per unit on 2024-05-04. The total was 193344 INR, paid using Cash.</t>
  </si>
  <si>
    <t>Megan Barrett</t>
  </si>
  <si>
    <t>On 2024-06-25, Megan Barrett acquired 9 Laptop(s) at 52811 INR each. The total cost came to 475299 INR, paid with UPI.</t>
  </si>
  <si>
    <t>Michelle Hendrix</t>
  </si>
  <si>
    <t>Michelle Hendrix bought 1 Smartwatch(s) for a total of 32486 INR, including tax, on 2024-07-20. Payment was made using Credit Card.</t>
  </si>
  <si>
    <t>Joshua Hayden</t>
  </si>
  <si>
    <t>On 2023-11-02, Joshua Hayden paid 429240 INR for 5 Mouse(s) using Net Banking.</t>
  </si>
  <si>
    <t>On 2024-06-23, 9 Monitor(s) were purchased by Joseph Warner for 448335 INR, with payment made via Net Banking.</t>
  </si>
  <si>
    <t>Donna Villanueva</t>
  </si>
  <si>
    <t>Today, Donna Villanueva acquired 4 Tablet(s), paying a total of 228588 INR. The payment was made via Cash.</t>
  </si>
  <si>
    <t>Beth Fields</t>
  </si>
  <si>
    <t>Beth Fields bought 10 Headphones(s) for a total of 283360 INR, including tax, on 2024-06-29. Payment was made using Net Banking.</t>
  </si>
  <si>
    <t>Lisa Perez</t>
  </si>
  <si>
    <t>Lisa Perez paid 457944 INR for 6 Desktop PC(s) on 2024-01-22, completing the transaction using Net Banking.</t>
  </si>
  <si>
    <t>Jessica Scott</t>
  </si>
  <si>
    <t>Jessica Scott bought 7 Smartwatch(s) for a total of 134981 INR, including tax, on 2024-01-28. Payment was made using UPI.</t>
  </si>
  <si>
    <t>Eric Price</t>
  </si>
  <si>
    <t>Eric Price completed a purchase of 3 Tablet(s) for 268440 INR on 2024-09-28. The transaction was made via Cash.</t>
  </si>
  <si>
    <t>Wendy Miles</t>
  </si>
  <si>
    <t>Wendy Miles bought 1 Desktop PC(s) for 86297 INR per unit on 2024-07-30. The total was 86297 INR, paid using Debit Card.</t>
  </si>
  <si>
    <t>Carmen Church</t>
  </si>
  <si>
    <t>Today, Carmen Church acquired 9 Smartphone(s), paying a total of 574938 INR. The payment was made via Cash.</t>
  </si>
  <si>
    <t>Samantha Mason</t>
  </si>
  <si>
    <t>Samantha Mason just purchased 7 Mouse(s) on 2023-11-12, with a total cost of 320257 INR. The payment was completed using Credit Card.</t>
  </si>
  <si>
    <t>Andrea Jones</t>
  </si>
  <si>
    <t>Today, Andrea Jones acquired 6 Printer(s), paying a total of 191598 INR. The payment was made via Debit Card.</t>
  </si>
  <si>
    <t>Joshua Matthews</t>
  </si>
  <si>
    <t>On 2024-06-10, Joshua Matthews acquired 1 Mouse(s) at 1736 INR each. The total cost came to 1736 INR, paid with UPI.</t>
  </si>
  <si>
    <t>Ryan Nunez</t>
  </si>
  <si>
    <t>On 2024-08-07, Ryan Nunez paid 132696 INR for 9 Smartphone(s) using Credit Card.</t>
  </si>
  <si>
    <t>Jessica Walker</t>
  </si>
  <si>
    <t>On 2024-02-05, 4 Desktop PC(s) were purchased by Jessica Walker for 205328 INR, with payment made via Net Banking.</t>
  </si>
  <si>
    <t>Elizabeth Heath</t>
  </si>
  <si>
    <t>On 2024-01-09, Elizabeth Heath paid 207510 INR for 5 Monitor(s) using Cash.</t>
  </si>
  <si>
    <t>Michele Whitney</t>
  </si>
  <si>
    <t>On 2023-12-03, Michele Whitney acquired 1 Smartwatch(s) at 65934 INR each. The total cost came to 65934 INR, paid with Credit Card.</t>
  </si>
  <si>
    <t>James Hurley</t>
  </si>
  <si>
    <t>On 2024-07-18, James Hurley paid 88662 INR for 6 Printer(s) using Credit Card.</t>
  </si>
  <si>
    <t>Eric Diaz just purchased 5 Headphones(s) on 2024-09-04, with a total cost of 189540 INR. The payment was completed using Cash.</t>
  </si>
  <si>
    <t>Alyssa Shaw</t>
  </si>
  <si>
    <t>On 2024-08-10, Alyssa Shaw acquired 7 Smartwatch(s) at 66076 INR each. The total cost came to 462532 INR, paid with Net Banking.</t>
  </si>
  <si>
    <t>Kathleen Martin</t>
  </si>
  <si>
    <t>Kathleen Martin paid 85008 INR for 7 Mouse(s) on 2024-05-03, completing the transaction using Net Banking.</t>
  </si>
  <si>
    <t>Robert Martin</t>
  </si>
  <si>
    <t>Today, Robert Martin acquired 10 Headphones(s), paying a total of 763410 INR. The payment was made via Net Banking.</t>
  </si>
  <si>
    <t>Christopher Jones</t>
  </si>
  <si>
    <t>Christopher Jones paid 778540 INR for 10 Smartphone(s) on 2023-12-01, completing the transaction using Net Banking.</t>
  </si>
  <si>
    <t>Madison Willis</t>
  </si>
  <si>
    <t>Madison Willis completed a purchase of 7 Mouse(s) for 430913 INR on 2023-11-11. The transaction was made via UPI.</t>
  </si>
  <si>
    <t>On 2024-04-08, Joseph Barrett purchased 1 Monitor(s) at a unit price of 38073 INR. The total amount including tax is 38073 INR, paid via UPI.</t>
  </si>
  <si>
    <t>George Johnson</t>
  </si>
  <si>
    <t>Today, George Johnson acquired 8 Smartphone(s), paying a total of 206704 INR. The payment was made via UPI.</t>
  </si>
  <si>
    <t>Joshua Hahn</t>
  </si>
  <si>
    <t>Today, Joshua Hahn acquired 6 Tablet(s), paying a total of 569682 INR. The payment was made via Debit Card.</t>
  </si>
  <si>
    <t>Stephanie Mcdonald</t>
  </si>
  <si>
    <t>Stephanie Mcdonald paid 87036 INR for 1 Monitor(s) on 2024-08-29, completing the transaction using Cash.</t>
  </si>
  <si>
    <t>Phillip Trujillo</t>
  </si>
  <si>
    <t>On 2024-03-18, Phillip Trujillo acquired 1 Tablet(s) at 70403 INR each. The total cost came to 70403 INR, paid with Cash.</t>
  </si>
  <si>
    <t>Joanna Castillo</t>
  </si>
  <si>
    <t>Joanna Castillo bought 10 Keyboard(s) for a total of 468190 INR, including tax, on 2024-04-28. Payment was made using Credit Card.</t>
  </si>
  <si>
    <t>Larry Turner</t>
  </si>
  <si>
    <t>On 2024-02-19, Larry Turner acquired 9 Desktop PC(s) at 79485 INR each. The total cost came to 715365 INR, paid with Net Banking.</t>
  </si>
  <si>
    <t>Kevin Jackson</t>
  </si>
  <si>
    <t>On 2023-11-15, 9 Desktop PC(s) were purchased by Kevin Jackson for 382005 INR, with payment made via UPI.</t>
  </si>
  <si>
    <t>Cynthia Romero</t>
  </si>
  <si>
    <t>Cynthia Romero bought 10 Smartwatch(s) for a total of 584980 INR, including tax, on 2023-11-21. Payment was made using Cash.</t>
  </si>
  <si>
    <t>Kevin Nicholson</t>
  </si>
  <si>
    <t>On 2024-07-14, Kevin Nicholson paid 710811 INR for 9 Monitor(s) using Net Banking.</t>
  </si>
  <si>
    <t>On 2023-12-30, Kevin Brown acquired 9 Smartphone(s) at 21029 INR each. The total cost came to 189261 INR, paid with Cash.</t>
  </si>
  <si>
    <t>Gary Price</t>
  </si>
  <si>
    <t>Today, Gary Price acquired 1 Smartphone(s), paying a total of 95809 INR. The payment was made via Net Banking.</t>
  </si>
  <si>
    <t>Angela Lewis</t>
  </si>
  <si>
    <t>On 2024-03-05, Angela Lewis acquired 10 Laptop(s) at 9948 INR each. The total cost came to 99480 INR, paid with Net Banking.</t>
  </si>
  <si>
    <t>Austin Boyd</t>
  </si>
  <si>
    <t>On 2023-12-31, Austin Boyd acquired 5 Mouse(s) at 78022 INR each. The total cost came to 390110 INR, paid with Net Banking.</t>
  </si>
  <si>
    <t>Melissa Vazquez</t>
  </si>
  <si>
    <t>On 2024-04-22, Melissa Vazquez paid 46089 INR for 1 Tablet(s) using Debit Card.</t>
  </si>
  <si>
    <t>James Morrow</t>
  </si>
  <si>
    <t>James Morrow paid 36510 INR for 6 Keyboard(s) on 2023-12-21, completing the transaction using Debit Card.</t>
  </si>
  <si>
    <t>Frank Orr</t>
  </si>
  <si>
    <t>Frank Orr paid 437575 INR for 5 Tablet(s) on 2024-08-06, completing the transaction using Debit Card.</t>
  </si>
  <si>
    <t>Nathan Ruiz</t>
  </si>
  <si>
    <t>Today, Nathan Ruiz acquired 5 Headphones(s), paying a total of 222880 INR. The payment was made via Net Banking.</t>
  </si>
  <si>
    <t>Shannon Martin</t>
  </si>
  <si>
    <t>Shannon Martin completed a purchase of 8 Keyboard(s) for 516712 INR on 2023-11-02. The transaction was made via Debit Card.</t>
  </si>
  <si>
    <t>Charles Turner bought 7 Printer(s) for a total of 47446 INR, including tax, on 2023-10-27. Payment was made using Debit Card.</t>
  </si>
  <si>
    <t>Barbara Mason</t>
  </si>
  <si>
    <t>On 2023-12-14, Barbara Mason paid 214580 INR for 4 Keyboard(s) using UPI.</t>
  </si>
  <si>
    <t>Matthew Mitchell bought 10 Mouse(s) for a total of 188050 INR, including tax, on 2024-07-08. Payment was made using Debit Card.</t>
  </si>
  <si>
    <t>Corey Johnson</t>
  </si>
  <si>
    <t>Corey Johnson completed a purchase of 5 Laptop(s) for 267590 INR on 2024-01-04. The transaction was made via Debit Card.</t>
  </si>
  <si>
    <t>Raymond Scott</t>
  </si>
  <si>
    <t>On 2024-09-13, Raymond Scott paid 423744 INR for 8 Keyboard(s) using UPI.</t>
  </si>
  <si>
    <t>Paige Cantu</t>
  </si>
  <si>
    <t>Paige Cantu bought 4 Headphones(s) for 63826 INR per unit on 2024-01-12. The total was 255304 INR, paid using UPI.</t>
  </si>
  <si>
    <t>Stephanie Clark</t>
  </si>
  <si>
    <t>Stephanie Clark completed a purchase of 1 Laptop(s) for 93203 INR on 2023-11-27. The transaction was made via Cash.</t>
  </si>
  <si>
    <t>Dr. Megan Matthews</t>
  </si>
  <si>
    <t>On 2024-06-28, 5 Tablet(s) were purchased by Dr. Megan Matthews for 383355 INR, with payment made via Credit Card.</t>
  </si>
  <si>
    <t>Diana Taylor</t>
  </si>
  <si>
    <t>Diana Taylor bought 6 Smartphone(s) for 9590 INR per unit on 2024-06-09. The total was 57540 INR, paid using Cash.</t>
  </si>
  <si>
    <t>Melissa Williamson</t>
  </si>
  <si>
    <t>Melissa Williamson completed a purchase of 10 Headphones(s) for 481250 INR on 2023-11-07. The transaction was made via UPI.</t>
  </si>
  <si>
    <t>Lauren Alvarez</t>
  </si>
  <si>
    <t>On 2024-04-18, Lauren Alvarez paid 404390 INR for 7 Laptop(s) using Net Banking.</t>
  </si>
  <si>
    <t>David Sawyer</t>
  </si>
  <si>
    <t>David Sawyer paid 167840 INR for 10 Printer(s) on 2024-07-26, completing the transaction using Cash.</t>
  </si>
  <si>
    <t>Morgan Hensley</t>
  </si>
  <si>
    <t>Morgan Hensley just purchased 6 Laptop(s) on 2024-05-29, with a total cost of 366954 INR. The payment was completed using UPI.</t>
  </si>
  <si>
    <t>Vernon Williams</t>
  </si>
  <si>
    <t>On 2023-10-24, Vernon Williams paid 15040 INR for 4 Smartphone(s) using Cash.</t>
  </si>
  <si>
    <t>Rebecca Frye</t>
  </si>
  <si>
    <t>On 2024-06-18, 4 Laptop(s) were purchased by Rebecca Frye for 127652 INR, with payment made via Cash.</t>
  </si>
  <si>
    <t>Jeff Franklin</t>
  </si>
  <si>
    <t>On 2023-11-20, 10 Laptop(s) were purchased by Jeff Franklin for 668140 INR, with payment made via Net Banking.</t>
  </si>
  <si>
    <t>Leah Jackson bought 5 Monitor(s) for a total of 283600 INR, including tax, on 2024-05-10. Payment was made using UPI.</t>
  </si>
  <si>
    <t>Denise Hansen</t>
  </si>
  <si>
    <t>On 2024-03-25, Denise Hansen paid 171824 INR for 8 Laptop(s) using Debit Card.</t>
  </si>
  <si>
    <t>Kristopher Miller</t>
  </si>
  <si>
    <t>Kristopher Miller completed a purchase of 8 Headphones(s) for 788600 INR on 2024-02-24. The transaction was made via Net Banking.</t>
  </si>
  <si>
    <t>Vickie Rodriguez</t>
  </si>
  <si>
    <t>Today, Vickie Rodriguez acquired 9 Smartwatch(s), paying a total of 244611 INR. The payment was made via Net Banking.</t>
  </si>
  <si>
    <t>Angela Mcclain</t>
  </si>
  <si>
    <t>On 2023-11-06, Angela Mcclain purchased 8 Keyboard(s) at a unit price of 40813 INR. The total amount including tax is 326504 INR, paid via UPI.</t>
  </si>
  <si>
    <t>Vernon Johnson just purchased 1 Printer(s) on 2024-01-13, with a total cost of 56102 INR. The payment was completed using Debit Card.</t>
  </si>
  <si>
    <t>Gary Chavez</t>
  </si>
  <si>
    <t>Today, Gary Chavez acquired 5 Keyboard(s), paying a total of 250070 INR. The payment was made via UPI.</t>
  </si>
  <si>
    <t>Dr. Justin Cole</t>
  </si>
  <si>
    <t>Dr. Justin Cole completed a purchase of 10 Printer(s) for 979230 INR on 2023-12-25. The transaction was made via UPI.</t>
  </si>
  <si>
    <t>David Baker</t>
  </si>
  <si>
    <t>David Baker paid 326624 INR for 8 Keyboard(s) on 2023-12-18, completing the transaction using Cash.</t>
  </si>
  <si>
    <t>Ricky Ellis</t>
  </si>
  <si>
    <t>On 2023-10-13, 8 Smartphone(s) were purchased by Ricky Ellis for 643656 INR, with payment made via Cash.</t>
  </si>
  <si>
    <t>Christopher Nguyen</t>
  </si>
  <si>
    <t>On 2024-04-30, Christopher Nguyen purchased 5 Mouse(s) at a unit price of 33684 INR. The total amount including tax is 168420 INR, paid via Net Banking.</t>
  </si>
  <si>
    <t>Jeanette Elliott</t>
  </si>
  <si>
    <t>Jeanette Elliott bought 5 Keyboard(s) for a total of 451630 INR, including tax, on 2024-08-04. Payment was made using Cash.</t>
  </si>
  <si>
    <t>Andrew Watts</t>
  </si>
  <si>
    <t>Andrew Watts bought 5 Keyboard(s) for 93352 INR per unit on 2024-02-27. The total was 466760 INR, paid using Cash.</t>
  </si>
  <si>
    <t>Christopher Tran</t>
  </si>
  <si>
    <t>Christopher Tran bought 6 Smartphone(s) for 7060 INR per unit on 2024-02-25. The total was 42360 INR, paid using Debit Card.</t>
  </si>
  <si>
    <t>Sierra Lee</t>
  </si>
  <si>
    <t>On 2024-08-28, Sierra Lee acquired 6 Mouse(s) at 56437 INR each. The total cost came to 338622 INR, paid with UPI.</t>
  </si>
  <si>
    <t>Robert Edwards DVM</t>
  </si>
  <si>
    <t>On 2023-12-18, Robert Edwards DVM purchased 4 Headphones(s) at a unit price of 55992 INR. The total amount including tax is 223968 INR, paid via Cash.</t>
  </si>
  <si>
    <t>Brooke Thomas</t>
  </si>
  <si>
    <t>Brooke Thomas completed a purchase of 4 Desktop PC(s) for 5732 INR on 2024-04-15. The transaction was made via Net Banking.</t>
  </si>
  <si>
    <t>Steven Martin</t>
  </si>
  <si>
    <t>Steven Martin just purchased 3 Mouse(s) on 2024-05-01, with a total cost of 121767 INR. The payment was completed using Credit Card.</t>
  </si>
  <si>
    <t>Dalton Weiss</t>
  </si>
  <si>
    <t>On 2024-09-28, Dalton Weiss acquired 2 Smartwatch(s) at 60882 INR each. The total cost came to 121764 INR, paid with Credit Card.</t>
  </si>
  <si>
    <t>Desiree Benjamin</t>
  </si>
  <si>
    <t>Desiree Benjamin just purchased 8 Printer(s) on 2024-08-08, with a total cost of 510064 INR. The payment was completed using Cash.</t>
  </si>
  <si>
    <t>Drew Acosta</t>
  </si>
  <si>
    <t>Drew Acosta completed a purchase of 5 Smartwatch(s) for 194970 INR on 2023-10-11. The transaction was made via UPI.</t>
  </si>
  <si>
    <t>Jill Hall</t>
  </si>
  <si>
    <t>Jill Hall paid 456935 INR for 5 Smartphone(s) on 2024-03-29, completing the transaction using Cash.</t>
  </si>
  <si>
    <t>Logan Nguyen</t>
  </si>
  <si>
    <t>Logan Nguyen bought 5 Monitor(s) for a total of 361185 INR, including tax, on 2023-10-14. Payment was made using Cash.</t>
  </si>
  <si>
    <t>Richard Johnson bought 2 Smartwatch(s) for 73973 INR per unit on 2024-04-09. The total was 147946 INR, paid using UPI.</t>
  </si>
  <si>
    <t>Laurie Johnson</t>
  </si>
  <si>
    <t>Laurie Johnson bought 9 Headphones(s) for a total of 806202 INR, including tax, on 2023-12-02. Payment was made using Debit Card.</t>
  </si>
  <si>
    <t>Meagan Maynard</t>
  </si>
  <si>
    <t>On 2024-07-14, 5 Keyboard(s) were purchased by Meagan Maynard for 72840 INR, with payment made via UPI.</t>
  </si>
  <si>
    <t>Matthew Baird</t>
  </si>
  <si>
    <t>Today, Matthew Baird acquired 1 Keyboard(s), paying a total of 19284 INR. The payment was made via Credit Card.</t>
  </si>
  <si>
    <t>Michael Powell</t>
  </si>
  <si>
    <t>On 2024-07-02, Michael Powell purchased 2 Monitor(s) at a unit price of 72375 INR. The total amount including tax is 144750 INR, paid via Debit Card.</t>
  </si>
  <si>
    <t>Anna Luna</t>
  </si>
  <si>
    <t>On 2024-01-10, Anna Luna acquired 4 Keyboard(s) at 20508 INR each. The total cost came to 82032 INR, paid with Debit Card.</t>
  </si>
  <si>
    <t>Nathan Carter</t>
  </si>
  <si>
    <t>Nathan Carter just purchased 2 Headphones(s) on 2024-06-25, with a total cost of 118946 INR. The payment was completed using Net Banking.</t>
  </si>
  <si>
    <t>Susan Perry</t>
  </si>
  <si>
    <t>On 2024-08-21, 4 Smartwatch(s) were purchased by Susan Perry for 398132 INR, with payment made via Credit Card.</t>
  </si>
  <si>
    <t>Tanya Taylor</t>
  </si>
  <si>
    <t>On 2024-06-15, Tanya Taylor paid 74843 INR for 1 Tablet(s) using Debit Card.</t>
  </si>
  <si>
    <t>Trevor Duke</t>
  </si>
  <si>
    <t>Trevor Duke bought 5 Smartwatch(s) for a total of 103085 INR, including tax, on 2023-12-31. Payment was made using Cash.</t>
  </si>
  <si>
    <t>Jose Pena</t>
  </si>
  <si>
    <t>Jose Pena bought 3 Smartphone(s) for a total of 7482 INR, including tax, on 2023-11-20. Payment was made using Net Banking.</t>
  </si>
  <si>
    <t>Megan Clark</t>
  </si>
  <si>
    <t>Megan Clark completed a purchase of 9 Smartphone(s) for 55710 INR on 2023-12-06. The transaction was made via Debit Card.</t>
  </si>
  <si>
    <t>Carla Ward</t>
  </si>
  <si>
    <t>Carla Ward bought 8 Printer(s) for a total of 738408 INR, including tax, on 2024-06-29. Payment was made using Debit Card.</t>
  </si>
  <si>
    <t>Zachary Harris</t>
  </si>
  <si>
    <t>Zachary Harris bought 7 Headphones(s) for a total of 519148 INR, including tax, on 2023-11-30. Payment was made using Net Banking.</t>
  </si>
  <si>
    <t>Kathryn Lewis</t>
  </si>
  <si>
    <t>On 2024-03-21, Kathryn Lewis acquired 8 Smartwatch(s) at 7219 INR each. The total cost came to 57752 INR, paid with UPI.</t>
  </si>
  <si>
    <t>Albert Taylor</t>
  </si>
  <si>
    <t>Albert Taylor just purchased 6 Tablet(s) on 2024-07-13, with a total cost of 456234 INR. The payment was completed using Cash.</t>
  </si>
  <si>
    <t>On 2024-01-17, Jennifer Lee acquired 9 Tablet(s) at 17804 INR each. The total cost came to 160236 INR, paid with Cash.</t>
  </si>
  <si>
    <t>Steven Young completed a purchase of 7 Tablet(s) for 28077 INR on 2024-01-04. The transaction was made via UPI.</t>
  </si>
  <si>
    <t>Dr. Sheena Mason</t>
  </si>
  <si>
    <t>Dr. Sheena Mason bought 4 Printer(s) for 64049 INR per unit on 2024-09-01. The total was 256196 INR, paid using Net Banking.</t>
  </si>
  <si>
    <t>Kyle Villarreal PhD</t>
  </si>
  <si>
    <t>Kyle Villarreal PhD paid 19566 INR for 3 Desktop PC(s) on 2024-09-09, completing the transaction using Debit Card.</t>
  </si>
  <si>
    <t>Michael Mcintyre</t>
  </si>
  <si>
    <t>On 2024-03-08, 7 Monitor(s) were purchased by Michael Mcintyre for 350623 INR, with payment made via Debit Card.</t>
  </si>
  <si>
    <t>Crystal Duncan</t>
  </si>
  <si>
    <t>Today, Crystal Duncan acquired 9 Laptop(s), paying a total of 573885 INR. The payment was made via Cash.</t>
  </si>
  <si>
    <t>Taylor Mitchell</t>
  </si>
  <si>
    <t>Taylor Mitchell paid 544201 INR for 7 Monitor(s) on 2024-08-01, completing the transaction using UPI.</t>
  </si>
  <si>
    <t>Garrett Mendez</t>
  </si>
  <si>
    <t>Today, Garrett Mendez acquired 9 Smartwatch(s), paying a total of 528066 INR. The payment was made via UPI.</t>
  </si>
  <si>
    <t>Barbara Ferguson paid 508686 INR for 6 Laptop(s) on 2023-12-07, completing the transaction using Cash.</t>
  </si>
  <si>
    <t>Christopher Glenn</t>
  </si>
  <si>
    <t>Christopher Glenn bought 6 Printer(s) for 33164 INR per unit on 2024-05-06. The total was 198984 INR, paid using Net Banking.</t>
  </si>
  <si>
    <t>Linda Pacheco</t>
  </si>
  <si>
    <t>Today, Linda Pacheco acquired 7 Desktop PC(s), paying a total of 429716 INR. The payment was made via Credit Card.</t>
  </si>
  <si>
    <t>Casey Hall</t>
  </si>
  <si>
    <t>On 2024-09-24, Casey Hall paid 59247 INR for 3 Smartphone(s) using Cash.</t>
  </si>
  <si>
    <t>Frank Boone MD</t>
  </si>
  <si>
    <t>Frank Boone MD bought 4 Printer(s) for 67924 INR per unit on 2024-05-16. The total was 271696 INR, paid using Cash.</t>
  </si>
  <si>
    <t>Shelby Romero</t>
  </si>
  <si>
    <t>Today, Shelby Romero acquired 6 Monitor(s), paying a total of 538272 INR. The payment was made via UPI.</t>
  </si>
  <si>
    <t>Jo Stark</t>
  </si>
  <si>
    <t>Jo Stark bought 5 Monitor(s) for a total of 296135 INR, including tax, on 2024-07-02. Payment was made using Cash.</t>
  </si>
  <si>
    <t>Aaron Cook</t>
  </si>
  <si>
    <t>Aaron Cook bought 2 Smartphone(s) for 16566 INR per unit on 2023-10-12. The total was 33132 INR, paid using Net Banking.</t>
  </si>
  <si>
    <t>Nicholas Miller</t>
  </si>
  <si>
    <t>Today, Nicholas Miller acquired 9 Keyboard(s), paying a total of 162432 INR. The payment was made via Credit Card.</t>
  </si>
  <si>
    <t>Paul Schneider</t>
  </si>
  <si>
    <t>On 2023-12-12, Paul Schneider paid 20115 INR for 1 Printer(s) using Cash.</t>
  </si>
  <si>
    <t>Krystal Flowers</t>
  </si>
  <si>
    <t>Krystal Flowers just purchased 8 Monitor(s) on 2024-07-24, with a total cost of 692320 INR. The payment was completed using Debit Card.</t>
  </si>
  <si>
    <t>Seth Miller</t>
  </si>
  <si>
    <t>Seth Miller bought 10 Tablet(s) for 9742 INR per unit on 2024-07-23. The total was 97420 INR, paid using Cash.</t>
  </si>
  <si>
    <t>Christian Morrison</t>
  </si>
  <si>
    <t>Christian Morrison bought 6 Desktop PC(s) for 9005 INR per unit on 2024-02-11. The total was 54030 INR, paid using Debit Card.</t>
  </si>
  <si>
    <t>Alice Garza</t>
  </si>
  <si>
    <t>Today, Alice Garza acquired 8 Laptop(s), paying a total of 443528 INR. The payment was made via Debit Card.</t>
  </si>
  <si>
    <t>Theresa Cole</t>
  </si>
  <si>
    <t>On 2024-04-18, Theresa Cole acquired 8 Headphones(s) at 5612 INR each. The total cost came to 44896 INR, paid with UPI.</t>
  </si>
  <si>
    <t>Tara Braun</t>
  </si>
  <si>
    <t>On 2023-10-18, Tara Braun purchased 1 Tablet(s) at a unit price of 96784 INR. The total amount including tax is 96784 INR, paid via Cash.</t>
  </si>
  <si>
    <t>On 2024-02-20, Joshua Wilson paid 51867 INR for 9 Monitor(s) using Net Banking.</t>
  </si>
  <si>
    <t>John Holmes</t>
  </si>
  <si>
    <t>On 2024-04-10, John Holmes acquired 10 Mouse(s) at 36490 INR each. The total cost came to 364900 INR, paid with UPI.</t>
  </si>
  <si>
    <t>Michael Lee bought 1 Smartphone(s) for 73170 INR per unit on 2024-07-27. The total was 73170 INR, paid using Net Banking.</t>
  </si>
  <si>
    <t>Brent Roberts</t>
  </si>
  <si>
    <t>On 2024-02-25, 10 Smartwatch(s) were purchased by Brent Roberts for 304030 INR, with payment made via UPI.</t>
  </si>
  <si>
    <t>Grant Reynolds</t>
  </si>
  <si>
    <t>On 2023-11-12, 7 Desktop PC(s) were purchased by Grant Reynolds for 194180 INR, with payment made via Credit Card.</t>
  </si>
  <si>
    <t>Larry Smith</t>
  </si>
  <si>
    <t>Larry Smith completed a purchase of 10 Keyboard(s) for 634950 INR on 2024-01-01. The transaction was made via UPI.</t>
  </si>
  <si>
    <t>Steven Roman</t>
  </si>
  <si>
    <t>Today, Steven Roman acquired 9 Tablet(s), paying a total of 99657 INR. The payment was made via Net Banking.</t>
  </si>
  <si>
    <t>Kelly Leonard</t>
  </si>
  <si>
    <t>Kelly Leonard bought 6 Headphones(s) for 49338 INR per unit on 2024-01-12. The total was 296028 INR, paid using Credit Card.</t>
  </si>
  <si>
    <t>Evelyn Glass</t>
  </si>
  <si>
    <t>On 2024-02-20, Evelyn Glass paid 10772 INR for 4 Mouse(s) using Credit Card.</t>
  </si>
  <si>
    <t>Yvonne Nielsen</t>
  </si>
  <si>
    <t>On 2024-04-15, Yvonne Nielsen acquired 5 Tablet(s) at 28672 INR each. The total cost came to 143360 INR, paid with UPI.</t>
  </si>
  <si>
    <t>Jonathan Kaiser</t>
  </si>
  <si>
    <t>Jonathan Kaiser just purchased 9 Smartwatch(s) on 2024-02-13, with a total cost of 140706 INR. The payment was completed using UPI.</t>
  </si>
  <si>
    <t>Timothy Olson</t>
  </si>
  <si>
    <t>On 2023-12-09, Timothy Olson acquired 9 Mouse(s) at 99136 INR each. The total cost came to 892224 INR, paid with Credit Card.</t>
  </si>
  <si>
    <t>Abigail Moore</t>
  </si>
  <si>
    <t>Abigail Moore bought 2 Headphones(s) for 90413 INR per unit on 2024-05-04. The total was 180826 INR, paid using Debit Card.</t>
  </si>
  <si>
    <t>Natalie Dixon</t>
  </si>
  <si>
    <t>On 2023-12-10, 4 Keyboard(s) were purchased by Natalie Dixon for 334964 INR, with payment made via Debit Card.</t>
  </si>
  <si>
    <t>Shawn Lopez</t>
  </si>
  <si>
    <t>Shawn Lopez bought 2 Printer(s) for 44689 INR per unit on 2024-06-03. The total was 89378 INR, paid using Net Banking.</t>
  </si>
  <si>
    <t>Bryan Peters</t>
  </si>
  <si>
    <t>On 2023-11-23, Bryan Peters acquired 6 Keyboard(s) at 12596 INR each. The total cost came to 75576 INR, paid with Credit Card.</t>
  </si>
  <si>
    <t>On 2024-01-05, William Smith paid 146586 INR for 6 Smartphone(s) using UPI.</t>
  </si>
  <si>
    <t>Charles Alvarado</t>
  </si>
  <si>
    <t>On 2023-10-06, Charles Alvarado paid 126065 INR for 5 Mouse(s) using UPI.</t>
  </si>
  <si>
    <t>Karen Johnson</t>
  </si>
  <si>
    <t>Karen Johnson paid 312529 INR for 7 Keyboard(s) on 2024-07-08, completing the transaction using Credit Card.</t>
  </si>
  <si>
    <t>Douglas Fuller</t>
  </si>
  <si>
    <t>On 2024-02-25, Douglas Fuller acquired 8 Desktop PC(s) at 53106 INR each. The total cost came to 424848 INR, paid with Debit Card.</t>
  </si>
  <si>
    <t>Justin Wright</t>
  </si>
  <si>
    <t>On 2024-08-16, Justin Wright purchased 2 Smartphone(s) at a unit price of 51357 INR. The total amount including tax is 102714 INR, paid via UPI.</t>
  </si>
  <si>
    <t>David Phelps</t>
  </si>
  <si>
    <t>David Phelps bought 3 Printer(s) for a total of 213036 INR, including tax, on 2024-03-08. Payment was made using Cash.</t>
  </si>
  <si>
    <t>Hunter Larson</t>
  </si>
  <si>
    <t>Hunter Larson bought 2 Tablet(s) for 6290 INR per unit on 2024-04-14. The total was 12580 INR, paid using UPI.</t>
  </si>
  <si>
    <t>Michael Miller</t>
  </si>
  <si>
    <t>Michael Miller bought 7 Keyboard(s) for 39359 INR per unit on 2024-08-03. The total was 275513 INR, paid using Net Banking.</t>
  </si>
  <si>
    <t>Samantha Morales</t>
  </si>
  <si>
    <t>Today, Samantha Morales acquired 1 Printer(s), paying a total of 32564 INR. The payment was made via Debit Card.</t>
  </si>
  <si>
    <t>Kathleen Kelley</t>
  </si>
  <si>
    <t>On 2024-05-23, Kathleen Kelley paid 665182 INR for 7 Smartwatch(s) using Net Banking.</t>
  </si>
  <si>
    <t>Today, Benjamin Harrison acquired 6 Keyboard(s), paying a total of 463350 INR. The payment was made via Debit Card.</t>
  </si>
  <si>
    <t>On 2024-07-15, Kevin Thomas paid 365687 INR for 7 Desktop PC(s) using Debit Card.</t>
  </si>
  <si>
    <t>On 2024-09-03, Andrew Johnson paid 257463 INR for 3 Smartphone(s) using Credit Card.</t>
  </si>
  <si>
    <t>Kevin Leonard</t>
  </si>
  <si>
    <t>Kevin Leonard just purchased 4 Laptop(s) on 2024-04-01, with a total cost of 120952 INR. The payment was completed using Debit Card.</t>
  </si>
  <si>
    <t>Kelly Woodward</t>
  </si>
  <si>
    <t>Kelly Woodward bought 5 Smartwatch(s) for a total of 426405 INR, including tax, on 2023-12-15. Payment was made using Net Banking.</t>
  </si>
  <si>
    <t>Colin Moody</t>
  </si>
  <si>
    <t>Colin Moody just purchased 8 Smartphone(s) on 2024-05-04, with a total cost of 676808 INR. The payment was completed using UPI.</t>
  </si>
  <si>
    <t>Kristin Smith paid 599512 INR for 8 Headphones(s) on 2024-07-18, completing the transaction using Cash.</t>
  </si>
  <si>
    <t>On 2024-03-17, Rachel Williams acquired 4 Headphones(s) at 41371 INR each. The total cost came to 165484 INR, paid with Credit Card.</t>
  </si>
  <si>
    <t>Amy Mcintyre</t>
  </si>
  <si>
    <t>Amy Mcintyre just purchased 3 Mouse(s) on 2023-11-23, with a total cost of 20106 INR. The payment was completed using Net Banking.</t>
  </si>
  <si>
    <t>Mark Fleming</t>
  </si>
  <si>
    <t>Today, Mark Fleming acquired 6 Keyboard(s), paying a total of 437496 INR. The payment was made via UPI.</t>
  </si>
  <si>
    <t>Susan Barker</t>
  </si>
  <si>
    <t>Susan Barker bought 5 Desktop PC(s) for 59946 INR per unit on 2024-08-18. The total was 299730 INR, paid using Debit Card.</t>
  </si>
  <si>
    <t>Tonya Wiley</t>
  </si>
  <si>
    <t>Tonya Wiley bought 3 Smartwatch(s) for 95201 INR per unit on 2023-11-06. The total was 285603 INR, paid using Net Banking.</t>
  </si>
  <si>
    <t>Autumn Schwartz</t>
  </si>
  <si>
    <t>On 2024-04-19, Autumn Schwartz paid 7525 INR for 1 Printer(s) using Credit Card.</t>
  </si>
  <si>
    <t>Raymond Guerrero</t>
  </si>
  <si>
    <t>On 2024-02-03, Raymond Guerrero paid 493080 INR for 8 Laptop(s) using Cash.</t>
  </si>
  <si>
    <t>Amanda Farrell</t>
  </si>
  <si>
    <t>On 2024-05-29, 7 Printer(s) were purchased by Amanda Farrell for 372806 INR, with payment made via UPI.</t>
  </si>
  <si>
    <t>Dennis Griffin</t>
  </si>
  <si>
    <t>Dennis Griffin just purchased 2 Tablet(s) on 2024-06-05, with a total cost of 100648 INR. The payment was completed using Net Banking.</t>
  </si>
  <si>
    <t>Sarah Banks</t>
  </si>
  <si>
    <t>Sarah Banks bought 4 Printer(s) for a total of 74440 INR, including tax, on 2023-12-04. Payment was made using Net Banking.</t>
  </si>
  <si>
    <t>Larry Griffin</t>
  </si>
  <si>
    <t>On 2024-04-29, Larry Griffin acquired 10 Smartphone(s) at 53919 INR each. The total cost came to 539190 INR, paid with Debit Card.</t>
  </si>
  <si>
    <t>Rebecca Phelps</t>
  </si>
  <si>
    <t>On 2023-12-05, Rebecca Phelps acquired 7 Mouse(s) at 46239 INR each. The total cost came to 323673 INR, paid with Debit Card.</t>
  </si>
  <si>
    <t>Nina Yoder</t>
  </si>
  <si>
    <t>Nina Yoder just purchased 9 Monitor(s) on 2024-06-24, with a total cost of 798939 INR. The payment was completed using Debit Card.</t>
  </si>
  <si>
    <t>Ashley Williams bought 10 Monitor(s) for a total of 443640 INR, including tax, on 2024-09-16. Payment was made using Credit Card.</t>
  </si>
  <si>
    <t>Ashley Rice</t>
  </si>
  <si>
    <t>Today, Ashley Rice acquired 2 Desktop PC(s), paying a total of 17658 INR. The payment was made via Debit Card.</t>
  </si>
  <si>
    <t>On 2024-03-29, John Smith purchased 2 Monitor(s) at a unit price of 31213 INR. The total amount including tax is 62426 INR, paid via Cash.</t>
  </si>
  <si>
    <t>Brian Thompson paid 137841 INR for 3 Printer(s) on 2024-02-24, completing the transaction using Debit Card.</t>
  </si>
  <si>
    <t>Dawn Gardner</t>
  </si>
  <si>
    <t>Dawn Gardner paid 430674 INR for 6 Monitor(s) on 2023-10-06, completing the transaction using UPI.</t>
  </si>
  <si>
    <t>Jessica Cox</t>
  </si>
  <si>
    <t>Jessica Cox just purchased 1 Laptop(s) on 2024-02-20, with a total cost of 50127 INR. The payment was completed using Net Banking.</t>
  </si>
  <si>
    <t>Felicia Molina</t>
  </si>
  <si>
    <t>On 2024-05-22, Felicia Molina purchased 5 Keyboard(s) at a unit price of 31864 INR. The total amount including tax is 159320 INR, paid via Credit Card.</t>
  </si>
  <si>
    <t>Michelle Dunn</t>
  </si>
  <si>
    <t>On 2024-02-16, Michelle Dunn paid 229344 INR for 3 Tablet(s) using Debit Card.</t>
  </si>
  <si>
    <t>Kim Harvey</t>
  </si>
  <si>
    <t>On 2024-03-19, Kim Harvey purchased 9 Desktop PC(s) at a unit price of 77148 INR. The total amount including tax is 694332 INR, paid via Debit Card.</t>
  </si>
  <si>
    <t>On 2024-03-07, Stephanie Long acquired 4 Laptop(s) at 34055 INR each. The total cost came to 136220 INR, paid with UPI.</t>
  </si>
  <si>
    <t>Kevin Johnson</t>
  </si>
  <si>
    <t>Kevin Johnson bought 4 Keyboard(s) for 66982 INR per unit on 2024-08-04. The total was 267928 INR, paid using Credit Card.</t>
  </si>
  <si>
    <t>Justin Fowler</t>
  </si>
  <si>
    <t>Justin Fowler completed a purchase of 3 Smartphone(s) for 295908 INR on 2024-05-12. The transaction was made via Credit Card.</t>
  </si>
  <si>
    <t>Mark Williams</t>
  </si>
  <si>
    <t>On 2023-12-27, Mark Williams purchased 3 Monitor(s) at a unit price of 26917 INR. The total amount including tax is 80751 INR, paid via Net Banking.</t>
  </si>
  <si>
    <t>Eugene Hunt</t>
  </si>
  <si>
    <t>Eugene Hunt paid 528556 INR for 7 Laptop(s) on 2024-01-09, completing the transaction using Net Banking.</t>
  </si>
  <si>
    <t>Christopher Mcdonald paid 8784 INR for 3 Smartphone(s) on 2024-09-02, completing the transaction using UPI.</t>
  </si>
  <si>
    <t>Lisa Park</t>
  </si>
  <si>
    <t>Lisa Park just purchased 4 Tablet(s) on 2024-07-13, with a total cost of 124812 INR. The payment was completed using Net Banking.</t>
  </si>
  <si>
    <t>Deborah Taylor bought 8 Monitor(s) for 70362 INR per unit on 2023-11-19. The total was 562896 INR, paid using Net Banking.</t>
  </si>
  <si>
    <t>Rachel Lara</t>
  </si>
  <si>
    <t>Rachel Lara bought 3 Monitor(s) for a total of 149520 INR, including tax, on 2024-05-10. Payment was made using Debit Card.</t>
  </si>
  <si>
    <t>Kelsey Stanley</t>
  </si>
  <si>
    <t>On 2023-10-29, Kelsey Stanley acquired 9 Smartwatch(s) at 89273 INR each. The total cost came to 803457 INR, paid with Credit Card.</t>
  </si>
  <si>
    <t>Thomas Davis</t>
  </si>
  <si>
    <t>On 2023-12-26, Thomas Davis acquired 7 Monitor(s) at 40362 INR each. The total cost came to 282534 INR, paid with Credit Card.</t>
  </si>
  <si>
    <t>David Gonzales</t>
  </si>
  <si>
    <t>David Gonzales completed a purchase of 4 Headphones(s) for 171472 INR on 2024-05-18. The transaction was made via Cash.</t>
  </si>
  <si>
    <t>Shane Grant</t>
  </si>
  <si>
    <t>Shane Grant bought 3 Mouse(s) for a total of 151083 INR, including tax, on 2024-02-22. Payment was made using Net Banking.</t>
  </si>
  <si>
    <t>Christopher Jacobs</t>
  </si>
  <si>
    <t>On 2024-02-12, Christopher Jacobs purchased 2 Smartphone(s) at a unit price of 81047 INR. The total amount including tax is 162094 INR, paid via Credit Card.</t>
  </si>
  <si>
    <t>Kevin Carrillo</t>
  </si>
  <si>
    <t>Today, Kevin Carrillo acquired 6 Printer(s), paying a total of 544542 INR. The payment was made via Cash.</t>
  </si>
  <si>
    <t>Timothy Jacobson</t>
  </si>
  <si>
    <t>Today, Timothy Jacobson acquired 7 Smartphone(s), paying a total of 237426 INR. The payment was made via Net Banking.</t>
  </si>
  <si>
    <t>Rodney Howe</t>
  </si>
  <si>
    <t>Rodney Howe just purchased 7 Tablet(s) on 2024-01-15, with a total cost of 597674 INR. The payment was completed using Net Banking.</t>
  </si>
  <si>
    <t>Wayne Neal</t>
  </si>
  <si>
    <t>Wayne Neal paid 143820 INR for 6 Headphones(s) on 2024-06-21, completing the transaction using Net Banking.</t>
  </si>
  <si>
    <t>David Wright completed a purchase of 1 Desktop PC(s) for 32446 INR on 2023-11-11. The transaction was made via Cash.</t>
  </si>
  <si>
    <t>John Evans DVM</t>
  </si>
  <si>
    <t>John Evans DVM bought 5 Smartwatch(s) for a total of 429625 INR, including tax, on 2024-07-16. Payment was made using UPI.</t>
  </si>
  <si>
    <t>Michael Tanner</t>
  </si>
  <si>
    <t>Michael Tanner paid 198792 INR for 9 Laptop(s) on 2024-08-31, completing the transaction using Cash.</t>
  </si>
  <si>
    <t>Heather Jackson</t>
  </si>
  <si>
    <t>Heather Jackson bought 5 Mouse(s) for 11085 INR per unit on 2024-07-31. The total was 55425 INR, paid using Net Banking.</t>
  </si>
  <si>
    <t>Mitchell Meyer</t>
  </si>
  <si>
    <t>Mitchell Meyer paid 396384 INR for 8 Smartwatch(s) on 2024-02-10, completing the transaction using Debit Card.</t>
  </si>
  <si>
    <t>Lawrence Miranda</t>
  </si>
  <si>
    <t>On 2024-07-10, Lawrence Miranda paid 114335 INR for 5 Tablet(s) using Net Banking.</t>
  </si>
  <si>
    <t>Brooke Baker</t>
  </si>
  <si>
    <t>Today, Brooke Baker acquired 6 Keyboard(s), paying a total of 29292 INR. The payment was made via UPI.</t>
  </si>
  <si>
    <t>Luis King</t>
  </si>
  <si>
    <t>Luis King bought 9 Monitor(s) for 59967 INR per unit on 2024-05-31. The total was 539703 INR, paid using Cash.</t>
  </si>
  <si>
    <t>John Schneider</t>
  </si>
  <si>
    <t>John Schneider completed a purchase of 2 Monitor(s) for 78866 INR on 2024-05-25. The transaction was made via Cash.</t>
  </si>
  <si>
    <t>Albert Taylor just purchased 2 Headphones(s) on 2024-02-21, with a total cost of 103684 INR. The payment was completed using UPI.</t>
  </si>
  <si>
    <t>On 2024-02-24, Rachel Mcdonald purchased 9 Smartphone(s) at a unit price of 15981 INR. The total amount including tax is 143829 INR, paid via Credit Card.</t>
  </si>
  <si>
    <t>Sherry Lee</t>
  </si>
  <si>
    <t>Sherry Lee bought 5 Keyboard(s) for a total of 63260 INR, including tax, on 2024-09-21. Payment was made using Debit Card.</t>
  </si>
  <si>
    <t>Connor Olson</t>
  </si>
  <si>
    <t>Connor Olson paid 9999 INR for 3 Smartphone(s) on 2024-02-13, completing the transaction using Cash.</t>
  </si>
  <si>
    <t>Andrew Douglas</t>
  </si>
  <si>
    <t>Andrew Douglas just purchased 10 Tablet(s) on 2024-07-07, with a total cost of 964500 INR. The payment was completed using UPI.</t>
  </si>
  <si>
    <t>Wendy Bryant</t>
  </si>
  <si>
    <t>Wendy Bryant bought 8 Monitor(s) for a total of 460336 INR, including tax, on 2023-11-08. Payment was made using Cash.</t>
  </si>
  <si>
    <t>Debra Chandler</t>
  </si>
  <si>
    <t>Today, Debra Chandler acquired 7 Smartwatch(s), paying a total of 478114 INR. The payment was made via Credit Card.</t>
  </si>
  <si>
    <t>April Bradley</t>
  </si>
  <si>
    <t>April Bradley bought 8 Desktop PC(s) for a total of 341480 INR, including tax, on 2024-08-09. Payment was made using Net Banking.</t>
  </si>
  <si>
    <t>Brenda Brown</t>
  </si>
  <si>
    <t>Brenda Brown completed a purchase of 1 Monitor(s) for 10246 INR on 2024-07-12. The transaction was made via Cash.</t>
  </si>
  <si>
    <t>Joshua Dunlap</t>
  </si>
  <si>
    <t>On 2024-05-16, Joshua Dunlap purchased 2 Headphones(s) at a unit price of 43046 INR. The total amount including tax is 86092 INR, paid via Cash.</t>
  </si>
  <si>
    <t>Michelle Evans</t>
  </si>
  <si>
    <t>Today, Michelle Evans acquired 4 Monitor(s), paying a total of 218064 INR. The payment was made via Cash.</t>
  </si>
  <si>
    <t>David Ritter</t>
  </si>
  <si>
    <t>On 2023-10-24, 9 Laptop(s) were purchased by David Ritter for 777303 INR, with payment made via Net Banking.</t>
  </si>
  <si>
    <t>Bryan Butler</t>
  </si>
  <si>
    <t>Today, Bryan Butler acquired 1 Tablet(s), paying a total of 94156 INR. The payment was made via Cash.</t>
  </si>
  <si>
    <t>Abigail Kramer</t>
  </si>
  <si>
    <t>Abigail Kramer bought 7 Tablet(s) for 62101 INR per unit on 2024-05-03. The total was 434707 INR, paid using Net Banking.</t>
  </si>
  <si>
    <t>James Moreno</t>
  </si>
  <si>
    <t>Today, James Moreno acquired 8 Mouse(s), paying a total of 181008 INR. The payment was made via UPI.</t>
  </si>
  <si>
    <t>Brittany Boyle</t>
  </si>
  <si>
    <t>Brittany Boyle bought 4 Laptop(s) for a total of 118816 INR, including tax, on 2024-06-12. Payment was made using Cash.</t>
  </si>
  <si>
    <t>Jeff Smith</t>
  </si>
  <si>
    <t>Jeff Smith bought 3 Smartwatch(s) for a total of 148218 INR, including tax, on 2024-02-02. Payment was made using Debit Card.</t>
  </si>
  <si>
    <t>Michael Gutierrez</t>
  </si>
  <si>
    <t>Today, Michael Gutierrez acquired 5 Monitor(s), paying a total of 22180 INR. The payment was made via Credit Card.</t>
  </si>
  <si>
    <t>Diane Cabrera</t>
  </si>
  <si>
    <t>Diane Cabrera completed a purchase of 3 Laptop(s) for 283977 INR on 2024-09-27. The transaction was made via Credit Card.</t>
  </si>
  <si>
    <t>Alicia Scott</t>
  </si>
  <si>
    <t>Alicia Scott completed a purchase of 10 Keyboard(s) for 63100 INR on 2024-01-14. The transaction was made via UPI.</t>
  </si>
  <si>
    <t>Tiffany Yu</t>
  </si>
  <si>
    <t>On 2024-02-12, 9 Printer(s) were purchased by Tiffany Yu for 408708 INR, with payment made via Net Banking.</t>
  </si>
  <si>
    <t>Dennis Webster</t>
  </si>
  <si>
    <t>On 2024-05-06, Dennis Webster acquired 3 Keyboard(s) at 29406 INR each. The total cost came to 88218 INR, paid with Net Banking.</t>
  </si>
  <si>
    <t>Thomas Brown</t>
  </si>
  <si>
    <t>On 2024-06-22, Thomas Brown paid 255992 INR for 8 Smartphone(s) using UPI.</t>
  </si>
  <si>
    <t>Stephen Cruz</t>
  </si>
  <si>
    <t>On 2023-12-13, Stephen Cruz paid 66513 INR for 3 Mouse(s) using Cash.</t>
  </si>
  <si>
    <t>Eric Taylor</t>
  </si>
  <si>
    <t>On 2023-12-18, Eric Taylor purchased 1 Monitor(s) at a unit price of 55032 INR. The total amount including tax is 55032 INR, paid via Debit Card.</t>
  </si>
  <si>
    <t>Deborah Miller</t>
  </si>
  <si>
    <t>Today, Deborah Miller acquired 4 Monitor(s), paying a total of 225168 INR. The payment was made via Cash.</t>
  </si>
  <si>
    <t>Kristin Hernandez</t>
  </si>
  <si>
    <t>Today, Kristin Hernandez acquired 5 Printer(s), paying a total of 11575 INR. The payment was made via Credit Card.</t>
  </si>
  <si>
    <t>Ryan Galvan</t>
  </si>
  <si>
    <t>Ryan Galvan completed a purchase of 8 Tablet(s) for 221840 INR on 2024-05-10. The transaction was made via Debit Card.</t>
  </si>
  <si>
    <t>Laura Henry</t>
  </si>
  <si>
    <t>Laura Henry paid 196630 INR for 5 Mouse(s) on 2024-09-05, completing the transaction using Debit Card.</t>
  </si>
  <si>
    <t>Rhonda Scott</t>
  </si>
  <si>
    <t>On 2023-10-26, Rhonda Scott purchased 8 Printer(s) at a unit price of 44954 INR. The total amount including tax is 359632 INR, paid via Debit Card.</t>
  </si>
  <si>
    <t>On 2024-07-18, 1 Keyboard(s) were purchased by Jennifer Roberts for 69034 INR, with payment made via Debit Card.</t>
  </si>
  <si>
    <t>Rachel Clark</t>
  </si>
  <si>
    <t>Rachel Clark paid 382952 INR for 8 Laptop(s) on 2024-08-29, completing the transaction using UPI.</t>
  </si>
  <si>
    <t>Judy Trevino</t>
  </si>
  <si>
    <t>On 2024-05-06, Judy Trevino acquired 1 Printer(s) at 37248 INR each. The total cost came to 37248 INR, paid with Net Banking.</t>
  </si>
  <si>
    <t>Kenneth Berg</t>
  </si>
  <si>
    <t>Kenneth Berg bought 8 Mouse(s) for 19902 INR per unit on 2023-12-13. The total was 159216 INR, paid using Credit Card.</t>
  </si>
  <si>
    <t>Today, Dawn Brown acquired 10 Smartphone(s), paying a total of 841440 INR. The payment was made via UPI.</t>
  </si>
  <si>
    <t>Willie Smith bought 8 Keyboard(s) for a total of 233952 INR, including tax, on 2023-12-27. Payment was made using Net Banking.</t>
  </si>
  <si>
    <t>Jeffrey Glenn</t>
  </si>
  <si>
    <t>On 2024-03-04, 8 Tablet(s) were purchased by Jeffrey Glenn for 247824 INR, with payment made via UPI.</t>
  </si>
  <si>
    <t>Thomas Jackson</t>
  </si>
  <si>
    <t>Thomas Jackson bought 6 Smartphone(s) for a total of 321918 INR, including tax, on 2024-07-16. Payment was made using Cash.</t>
  </si>
  <si>
    <t>Tommy Malone</t>
  </si>
  <si>
    <t>Tommy Malone just purchased 10 Smartwatch(s) on 2024-05-06, with a total cost of 995850 INR. The payment was completed using Debit Card.</t>
  </si>
  <si>
    <t>Jacob Oneal</t>
  </si>
  <si>
    <t>On 2024-02-10, 1 Tablet(s) were purchased by Jacob Oneal for 73462 INR, with payment made via Net Banking.</t>
  </si>
  <si>
    <t>Ryan Hill bought 4 Smartwatch(s) for 74371 INR per unit on 2024-01-16. The total was 297484 INR, paid using UPI.</t>
  </si>
  <si>
    <t>Michelle Espinoza</t>
  </si>
  <si>
    <t>Michelle Espinoza completed a purchase of 6 Smartwatch(s) for 500454 INR on 2024-09-20. The transaction was made via Credit Card.</t>
  </si>
  <si>
    <t>Larry Taylor</t>
  </si>
  <si>
    <t>On 2024-03-07, Larry Taylor paid 258288 INR for 8 Headphones(s) using Credit Card.</t>
  </si>
  <si>
    <t>Madison Miller</t>
  </si>
  <si>
    <t>Madison Miller just purchased 1 Printer(s) on 2023-11-22, with a total cost of 82104 INR. The payment was completed using UPI.</t>
  </si>
  <si>
    <t>Billy Camacho</t>
  </si>
  <si>
    <t>On 2024-05-16, 10 Tablet(s) were purchased by Billy Camacho for 557440 INR, with payment made via Credit Card.</t>
  </si>
  <si>
    <t>Mr. Andrew Ramirez</t>
  </si>
  <si>
    <t>Mr. Andrew Ramirez just purchased 7 Printer(s) on 2024-05-24, with a total cost of 406609 INR. The payment was completed using Credit Card.</t>
  </si>
  <si>
    <t>James Conway</t>
  </si>
  <si>
    <t>James Conway bought 5 Desktop PC(s) for 92772 INR per unit on 2024-02-28. The total was 463860 INR, paid using Net Banking.</t>
  </si>
  <si>
    <t>Sherri Fernandez</t>
  </si>
  <si>
    <t>Sherri Fernandez bought 3 Tablet(s) for a total of 287739 INR, including tax, on 2024-07-20. Payment was made using UPI.</t>
  </si>
  <si>
    <t>Jeffrey Young</t>
  </si>
  <si>
    <t>Jeffrey Young bought 3 Headphones(s) for 15174 INR per unit on 2023-10-25. The total was 45522 INR, paid using Credit Card.</t>
  </si>
  <si>
    <t>Garrett Pham</t>
  </si>
  <si>
    <t>Garrett Pham completed a purchase of 8 Printer(s) for 530440 INR on 2023-12-07. The transaction was made via UPI.</t>
  </si>
  <si>
    <t>Crystal Rivera</t>
  </si>
  <si>
    <t>Today, Crystal Rivera acquired 3 Desktop PC(s), paying a total of 54156 INR. The payment was made via Credit Card.</t>
  </si>
  <si>
    <t>Alexander Bennett</t>
  </si>
  <si>
    <t>On 2023-10-23, 3 Keyboard(s) were purchased by Alexander Bennett for 162747 INR, with payment made via Net Banking.</t>
  </si>
  <si>
    <t>David Thomas</t>
  </si>
  <si>
    <t>On 2024-08-31, 3 Keyboard(s) were purchased by David Thomas for 149556 INR, with payment made via Debit Card.</t>
  </si>
  <si>
    <t>Erica Newman</t>
  </si>
  <si>
    <t>Erica Newman bought 2 Tablet(s) for a total of 155918 INR, including tax, on 2024-08-12. Payment was made using Credit Card.</t>
  </si>
  <si>
    <t>Rodney Johnson bought 6 Headphones(s) for a total of 157176 INR, including tax, on 2024-01-28. Payment was made using Debit Card.</t>
  </si>
  <si>
    <t>Monique Cain</t>
  </si>
  <si>
    <t>Monique Cain paid 103215 INR for 3 Laptop(s) on 2024-02-19, completing the transaction using UPI.</t>
  </si>
  <si>
    <t>Today, Heather Martin acquired 8 Tablet(s), paying a total of 133568 INR. The payment was made via Net Banking.</t>
  </si>
  <si>
    <t>Nicholas Blake</t>
  </si>
  <si>
    <t>Nicholas Blake bought 2 Mouse(s) for a total of 106324 INR, including tax, on 2024-07-27. Payment was made using UPI.</t>
  </si>
  <si>
    <t>Natalie Harvey</t>
  </si>
  <si>
    <t>Natalie Harvey completed a purchase of 2 Smartwatch(s) for 165940 INR on 2024-04-10. The transaction was made via Cash.</t>
  </si>
  <si>
    <t>Robin Jenkins</t>
  </si>
  <si>
    <t>Robin Jenkins bought 7 Monitor(s) for 78173 INR per unit on 2024-01-21. The total was 547211 INR, paid using Debit Card.</t>
  </si>
  <si>
    <t>Kristin Frazier</t>
  </si>
  <si>
    <t>On 2023-12-30, Kristin Frazier purchased 1 Keyboard(s) at a unit price of 15400 INR. The total amount including tax is 15400 INR, paid via Cash.</t>
  </si>
  <si>
    <t>On 2023-10-05, Joseph Lopez paid 210216 INR for 8 Smartwatch(s) using UPI.</t>
  </si>
  <si>
    <t>On 2023-12-11, Nicholas Martinez purchased 3 Smartphone(s) at a unit price of 31116 INR. The total amount including tax is 93348 INR, paid via UPI.</t>
  </si>
  <si>
    <t>Whitney Davis</t>
  </si>
  <si>
    <t>On 2023-10-28, Whitney Davis purchased 4 Monitor(s) at a unit price of 76587 INR. The total amount including tax is 306348 INR, paid via Cash.</t>
  </si>
  <si>
    <t>Caleb Green</t>
  </si>
  <si>
    <t>On 2023-12-14, Caleb Green acquired 8 Mouse(s) at 65590 INR each. The total cost came to 524720 INR, paid with Debit Card.</t>
  </si>
  <si>
    <t>Ryan Mercado</t>
  </si>
  <si>
    <t>On 2023-10-03, Ryan Mercado acquired 8 Smartphone(s) at 20088 INR each. The total cost came to 160704 INR, paid with Net Banking.</t>
  </si>
  <si>
    <t>Robert Shelton</t>
  </si>
  <si>
    <t>Robert Shelton bought 7 Tablet(s) for 3246 INR per unit on 2024-04-27. The total was 22722 INR, paid using Cash.</t>
  </si>
  <si>
    <t>Julie Gomez</t>
  </si>
  <si>
    <t>Today, Julie Gomez acquired 9 Laptop(s), paying a total of 688752 INR. The payment was made via Cash.</t>
  </si>
  <si>
    <t>Pamela Hunter</t>
  </si>
  <si>
    <t>On 2023-12-13, Pamela Hunter paid 19511 INR for 1 Keyboard(s) using Cash.</t>
  </si>
  <si>
    <t>Sharon Gray</t>
  </si>
  <si>
    <t>On 2024-09-06, Sharon Gray purchased 1 Laptop(s) at a unit price of 26985 INR. The total amount including tax is 26985 INR, paid via Net Banking.</t>
  </si>
  <si>
    <t>William Hebert</t>
  </si>
  <si>
    <t>Today, William Hebert acquired 9 Smartphone(s), paying a total of 265860 INR. The payment was made via Debit Card.</t>
  </si>
  <si>
    <t>David Bailey just purchased 3 Printer(s) on 2024-02-01, with a total cost of 163497 INR. The payment was completed using Cash.</t>
  </si>
  <si>
    <t>John Colon</t>
  </si>
  <si>
    <t>On 2024-01-09, John Colon paid 94815 INR for 1 Mouse(s) using Cash.</t>
  </si>
  <si>
    <t>Joseph Williams</t>
  </si>
  <si>
    <t>On 2024-02-04, Joseph Williams acquired 10 Smartphone(s) at 10384 INR each. The total cost came to 103840 INR, paid with UPI.</t>
  </si>
  <si>
    <t>Lisa Allen</t>
  </si>
  <si>
    <t>On 2024-07-28, 4 Tablet(s) were purchased by Lisa Allen for 57736 INR, with payment made via Net Banking.</t>
  </si>
  <si>
    <t>Nicole Jones completed a purchase of 8 Smartphone(s) for 175784 INR on 2024-07-26. The transaction was made via Cash.</t>
  </si>
  <si>
    <t>Jennifer Burke</t>
  </si>
  <si>
    <t>On 2024-03-30, 5 Keyboard(s) were purchased by Jennifer Burke for 51800 INR, with payment made via Cash.</t>
  </si>
  <si>
    <t>Derek Reyes</t>
  </si>
  <si>
    <t>Derek Reyes bought 5 Smartwatch(s) for a total of 212590 INR, including tax, on 2023-11-11. Payment was made using Net Banking.</t>
  </si>
  <si>
    <t>Chris Hunter</t>
  </si>
  <si>
    <t>On 2024-07-16, 6 Smartwatch(s) were purchased by Chris Hunter for 179334 INR, with payment made via Credit Card.</t>
  </si>
  <si>
    <t>Sierra Ryan</t>
  </si>
  <si>
    <t>On 2024-04-01, Sierra Ryan acquired 6 Smartphone(s) at 24972 INR each. The total cost came to 149832 INR, paid with Credit Card.</t>
  </si>
  <si>
    <t>On 2023-12-22, 6 Headphones(s) were purchased by Ashley Hicks for 552822 INR, with payment made via UPI.</t>
  </si>
  <si>
    <t>David Contreras</t>
  </si>
  <si>
    <t>David Contreras completed a purchase of 3 Laptop(s) for 177396 INR on 2024-02-24. The transaction was made via Credit Card.</t>
  </si>
  <si>
    <t>Christine Salazar</t>
  </si>
  <si>
    <t>Christine Salazar bought 4 Smartwatch(s) for a total of 237148 INR, including tax, on 2023-11-21. Payment was made using Net Banking.</t>
  </si>
  <si>
    <t>William Brown</t>
  </si>
  <si>
    <t>On 2024-01-06, William Brown purchased 4 Printer(s) at a unit price of 24971 INR. The total amount including tax is 99884 INR, paid via Credit Card.</t>
  </si>
  <si>
    <t>Karen Booth</t>
  </si>
  <si>
    <t>Karen Booth bought 6 Desktop PC(s) for a total of 448164 INR, including tax, on 2024-07-13. Payment was made using Debit Card.</t>
  </si>
  <si>
    <t>James Lee</t>
  </si>
  <si>
    <t>James Lee bought 8 Smartphone(s) for a total of 728880 INR, including tax, on 2024-07-03. Payment was made using Cash.</t>
  </si>
  <si>
    <t>Carolyn Garner</t>
  </si>
  <si>
    <t>On 2024-07-10, 8 Keyboard(s) were purchased by Carolyn Garner for 123928 INR, with payment made via Credit Card.</t>
  </si>
  <si>
    <t>Corey Gamble</t>
  </si>
  <si>
    <t>Corey Gamble paid 100576 INR for 7 Mouse(s) on 2024-08-26, completing the transaction using Cash.</t>
  </si>
  <si>
    <t>David Bennett</t>
  </si>
  <si>
    <t>On 2024-08-26, 5 Desktop PC(s) were purchased by David Bennett for 168920 INR, with payment made via Cash.</t>
  </si>
  <si>
    <t>Daniel Watson</t>
  </si>
  <si>
    <t>Today, Daniel Watson acquired 8 Smartwatch(s), paying a total of 619208 INR. The payment was made via UPI.</t>
  </si>
  <si>
    <t>Timothy Lozano</t>
  </si>
  <si>
    <t>Timothy Lozano completed a purchase of 1 Smartphone(s) for 45648 INR on 2024-09-07. The transaction was made via Net Banking.</t>
  </si>
  <si>
    <t>Sarah Hays</t>
  </si>
  <si>
    <t>Sarah Hays completed a purchase of 6 Headphones(s) for 501420 INR on 2023-11-02. The transaction was made via UPI.</t>
  </si>
  <si>
    <t>Margaret Smith</t>
  </si>
  <si>
    <t>Today, Margaret Smith acquired 4 Smartphone(s), paying a total of 373276 INR. The payment was made via Net Banking.</t>
  </si>
  <si>
    <t>Theresa Smith just purchased 4 Tablet(s) on 2024-05-06, with a total cost of 21092 INR. The payment was completed using Credit Card.</t>
  </si>
  <si>
    <t>Robert Roberts</t>
  </si>
  <si>
    <t>On 2023-11-11, 9 Laptop(s) were purchased by Robert Roberts for 255438 INR, with payment made via Credit Card.</t>
  </si>
  <si>
    <t>Ian Alvarado</t>
  </si>
  <si>
    <t>Ian Alvarado completed a purchase of 8 Laptop(s) for 265336 INR on 2024-06-13. The transaction was made via Credit Card.</t>
  </si>
  <si>
    <t>Audrey Daugherty</t>
  </si>
  <si>
    <t>Audrey Daugherty completed a purchase of 3 Smartphone(s) for 115260 INR on 2023-12-25. The transaction was made via Cash.</t>
  </si>
  <si>
    <t>Veronica Davila</t>
  </si>
  <si>
    <t>On 2023-11-16, 10 Monitor(s) were purchased by Veronica Davila for 225780 INR, with payment made via Cash.</t>
  </si>
  <si>
    <t>Jennifer Morgan</t>
  </si>
  <si>
    <t>On 2023-10-09, 2 Monitor(s) were purchased by Jennifer Morgan for 161240 INR, with payment made via UPI.</t>
  </si>
  <si>
    <t>Jacob Simmons</t>
  </si>
  <si>
    <t>On 2024-01-01, 10 Smartphone(s) were purchased by Jacob Simmons for 933230 INR, with payment made via UPI.</t>
  </si>
  <si>
    <t>Joshua Lopez bought 2 Printer(s) for 58739 INR per unit on 2024-09-19. The total was 117478 INR, paid using Cash.</t>
  </si>
  <si>
    <t>Karen Becker</t>
  </si>
  <si>
    <t>On 2024-02-14, Karen Becker acquired 10 Keyboard(s) at 20922 INR each. The total cost came to 209220 INR, paid with Net Banking.</t>
  </si>
  <si>
    <t>James Marshall</t>
  </si>
  <si>
    <t>On 2023-11-10, James Marshall paid 132476 INR for 4 Keyboard(s) using Net Banking.</t>
  </si>
  <si>
    <t>Jamie Torres</t>
  </si>
  <si>
    <t>Jamie Torres just purchased 7 Smartwatch(s) on 2023-11-09, with a total cost of 120589 INR. The payment was completed using Net Banking.</t>
  </si>
  <si>
    <t>Scott Alvarez</t>
  </si>
  <si>
    <t>Today, Scott Alvarez acquired 2 Smartwatch(s), paying a total of 56364 INR. The payment was made via Debit Card.</t>
  </si>
  <si>
    <t>Nicole Floyd</t>
  </si>
  <si>
    <t>On 2023-11-10, Nicole Floyd acquired 8 Keyboard(s) at 84365 INR each. The total cost came to 674920 INR, paid with Debit Card.</t>
  </si>
  <si>
    <t>Madison Branch</t>
  </si>
  <si>
    <t>Today, Madison Branch acquired 9 Headphones(s), paying a total of 207117 INR. The payment was made via Debit Card.</t>
  </si>
  <si>
    <t>Eric Ford</t>
  </si>
  <si>
    <t>Today, Eric Ford acquired 10 Laptop(s), paying a total of 32120 INR. The payment was made via Debit Card.</t>
  </si>
  <si>
    <t>Ashley Hunt</t>
  </si>
  <si>
    <t>On 2024-06-15, Ashley Hunt paid 174308 INR for 2 Headphones(s) using Credit Card.</t>
  </si>
  <si>
    <t>William Brooks</t>
  </si>
  <si>
    <t>On 2024-08-22, William Brooks purchased 8 Tablet(s) at a unit price of 89963 INR. The total amount including tax is 719704 INR, paid via Credit Card.</t>
  </si>
  <si>
    <t>Andrew Diaz</t>
  </si>
  <si>
    <t>Andrew Diaz bought 4 Laptop(s) for 39722 INR per unit on 2023-12-24. The total was 158888 INR, paid using Cash.</t>
  </si>
  <si>
    <t>On 2024-08-26, Jennifer Thompson acquired 4 Keyboard(s) at 20091 INR each. The total cost came to 80364 INR, paid with Cash.</t>
  </si>
  <si>
    <t>On 2023-10-26, Vanessa Gallagher purchased 7 Monitor(s) at a unit price of 86201 INR. The total amount including tax is 603407 INR, paid via Net Banking.</t>
  </si>
  <si>
    <t>Dominic Alexander</t>
  </si>
  <si>
    <t>Dominic Alexander just purchased 7 Smartwatch(s) on 2024-08-11, with a total cost of 432558 INR. The payment was completed using Credit Card.</t>
  </si>
  <si>
    <t>Victor Moore</t>
  </si>
  <si>
    <t>Victor Moore completed a purchase of 7 Smartphone(s) for 404698 INR on 2024-05-04. The transaction was made via Cash.</t>
  </si>
  <si>
    <t>Melissa Phelps</t>
  </si>
  <si>
    <t>Melissa Phelps paid 117754 INR for 7 Smartphone(s) on 2024-04-02, completing the transaction using UPI.</t>
  </si>
  <si>
    <t>Kent Haney</t>
  </si>
  <si>
    <t>On 2024-08-07, Kent Haney paid 71904 INR for 8 Smartphone(s) using Cash.</t>
  </si>
  <si>
    <t>Mary Simon</t>
  </si>
  <si>
    <t>On 2023-10-12, Mary Simon paid 64764 INR for 7 Printer(s) using Credit Card.</t>
  </si>
  <si>
    <t>Lisa Nguyen bought 3 Laptop(s) for 17092 INR per unit on 2024-05-04. The total was 51276 INR, paid using Debit Card.</t>
  </si>
  <si>
    <t>Brian Reese</t>
  </si>
  <si>
    <t>Brian Reese bought 9 Monitor(s) for 22296 INR per unit on 2023-11-24. The total was 200664 INR, paid using Debit Card.</t>
  </si>
  <si>
    <t>Danny Adams</t>
  </si>
  <si>
    <t>Danny Adams just purchased 7 Printer(s) on 2024-01-28, with a total cost of 24325 INR. The payment was completed using Cash.</t>
  </si>
  <si>
    <t>Kristy Gillespie</t>
  </si>
  <si>
    <t>Today, Kristy Gillespie acquired 7 Desktop PC(s), paying a total of 201355 INR. The payment was made via Credit Card.</t>
  </si>
  <si>
    <t>Donald Sparks</t>
  </si>
  <si>
    <t>Donald Sparks completed a purchase of 4 Desktop PC(s) for 372096 INR on 2024-02-08. The transaction was made via Debit Card.</t>
  </si>
  <si>
    <t>Wesley Kline</t>
  </si>
  <si>
    <t>Wesley Kline completed a purchase of 7 Smartwatch(s) for 199262 INR on 2023-12-06. The transaction was made via Cash.</t>
  </si>
  <si>
    <t>Michael Davies</t>
  </si>
  <si>
    <t>On 2024-05-17, 10 Printer(s) were purchased by Michael Davies for 468860 INR, with payment made via Cash.</t>
  </si>
  <si>
    <t>Matthew Freeman</t>
  </si>
  <si>
    <t>Matthew Freeman paid 26887 INR for 7 Tablet(s) on 2023-12-16, completing the transaction using Debit Card.</t>
  </si>
  <si>
    <t>Sandra Fitzgerald</t>
  </si>
  <si>
    <t>Today, Sandra Fitzgerald acquired 8 Tablet(s), paying a total of 65536 INR. The payment was made via Debit Card.</t>
  </si>
  <si>
    <t>Erika Richardson</t>
  </si>
  <si>
    <t>Erika Richardson paid 318850 INR for 5 Monitor(s) on 2023-12-25, completing the transaction using UPI.</t>
  </si>
  <si>
    <t>Joshua Rogers bought 3 Smartphone(s) for a total of 194223 INR, including tax, on 2024-07-01. Payment was made using UPI.</t>
  </si>
  <si>
    <t>John Gutierrez</t>
  </si>
  <si>
    <t>Today, John Gutierrez acquired 10 Smartwatch(s), paying a total of 263920 INR. The payment was made via Debit Card.</t>
  </si>
  <si>
    <t>Chad Evans</t>
  </si>
  <si>
    <t>Chad Evans paid 39522 INR for 1 Laptop(s) on 2024-09-04, completing the transaction using Credit Card.</t>
  </si>
  <si>
    <t>Karen Boyd</t>
  </si>
  <si>
    <t>On 2024-03-22, Karen Boyd purchased 2 Smartphone(s) at a unit price of 69777 INR. The total amount including tax is 139554 INR, paid via Debit Card.</t>
  </si>
  <si>
    <t>Samantha Stone</t>
  </si>
  <si>
    <t>Samantha Stone paid 538407 INR for 9 Headphones(s) on 2024-03-21, completing the transaction using UPI.</t>
  </si>
  <si>
    <t>Charles Kirk</t>
  </si>
  <si>
    <t>Today, Charles Kirk acquired 9 Smartphone(s), paying a total of 669807 INR. The payment was made via Cash.</t>
  </si>
  <si>
    <t>Brian Ballard</t>
  </si>
  <si>
    <t>Brian Ballard just purchased 7 Desktop PC(s) on 2023-11-19, with a total cost of 238021 INR. The payment was completed using Cash.</t>
  </si>
  <si>
    <t>Charles Ellison</t>
  </si>
  <si>
    <t>On 2024-06-13, Charles Ellison paid 97556 INR for 2 Monitor(s) using Cash.</t>
  </si>
  <si>
    <t>Cassidy Larson</t>
  </si>
  <si>
    <t>Cassidy Larson bought 5 Laptop(s) for a total of 381105 INR, including tax, on 2024-02-06. Payment was made using Net Banking.</t>
  </si>
  <si>
    <t>Andrew Williamson</t>
  </si>
  <si>
    <t>Andrew Williamson bought 2 Desktop PC(s) for a total of 160110 INR, including tax, on 2024-02-28. Payment was made using Cash.</t>
  </si>
  <si>
    <t>On 2024-08-08, 6 Mouse(s) were purchased by Michael Lee for 55284 INR, with payment made via Debit Card.</t>
  </si>
  <si>
    <t>James Lopez</t>
  </si>
  <si>
    <t>On 2023-11-22, James Lopez acquired 10 Mouse(s) at 97291 INR each. The total cost came to 972910 INR, paid with Cash.</t>
  </si>
  <si>
    <t>Lisa Miller</t>
  </si>
  <si>
    <t>Lisa Miller bought 3 Mouse(s) for a total of 63666 INR, including tax, on 2024-09-07. Payment was made using Cash.</t>
  </si>
  <si>
    <t>Adam Mendez</t>
  </si>
  <si>
    <t>Adam Mendez bought 1 Smartphone(s) for 12604 INR per unit on 2023-11-02. The total was 12604 INR, paid using Net Banking.</t>
  </si>
  <si>
    <t>Danielle Villa</t>
  </si>
  <si>
    <t>Today, Danielle Villa acquired 4 Smartphone(s), paying a total of 289668 INR. The payment was made via Net Banking.</t>
  </si>
  <si>
    <t>Jennifer Griffin</t>
  </si>
  <si>
    <t>Jennifer Griffin bought 5 Smartphone(s) for 54347 INR per unit on 2024-05-15. The total was 271735 INR, paid using Cash.</t>
  </si>
  <si>
    <t>Jeffrey Singh</t>
  </si>
  <si>
    <t>Jeffrey Singh paid 130046 INR for 7 Smartwatch(s) on 2023-12-25, completing the transaction using Debit Card.</t>
  </si>
  <si>
    <t>Sarah Francis</t>
  </si>
  <si>
    <t>Sarah Francis paid 97942 INR for 1 Keyboard(s) on 2023-10-31, completing the transaction using Net Banking.</t>
  </si>
  <si>
    <t>Michael Ross</t>
  </si>
  <si>
    <t>Michael Ross completed a purchase of 1 Headphones(s) for 82808 INR on 2023-10-07. The transaction was made via Net Banking.</t>
  </si>
  <si>
    <t>Corey Brown</t>
  </si>
  <si>
    <t>Corey Brown just purchased 8 Smartphone(s) on 2024-06-17, with a total cost of 658576 INR. The payment was completed using Net Banking.</t>
  </si>
  <si>
    <t>Alicia Allen</t>
  </si>
  <si>
    <t>Alicia Allen paid 565692 INR for 6 Mouse(s) on 2024-03-23, completing the transaction using Debit Card.</t>
  </si>
  <si>
    <t>Samuel Knight</t>
  </si>
  <si>
    <t>On 2024-03-29, Samuel Knight paid 102284 INR for 2 Mouse(s) using UPI.</t>
  </si>
  <si>
    <t>James Chavez completed a purchase of 10 Keyboard(s) for 282880 INR on 2023-11-15. The transaction was made via UPI.</t>
  </si>
  <si>
    <t>Christopher Davidson</t>
  </si>
  <si>
    <t>On 2024-07-30, Christopher Davidson acquired 5 Desktop PC(s) at 26599 INR each. The total cost came to 132995 INR, paid with Credit Card.</t>
  </si>
  <si>
    <t>Ronald Velasquez</t>
  </si>
  <si>
    <t>Ronald Velasquez bought 4 Tablet(s) for 54455 INR per unit on 2023-11-08. The total was 217820 INR, paid using Net Banking.</t>
  </si>
  <si>
    <t>Brandon Johnson</t>
  </si>
  <si>
    <t>On 2024-07-09, Brandon Johnson acquired 1 Laptop(s) at 84141 INR each. The total cost came to 84141 INR, paid with UPI.</t>
  </si>
  <si>
    <t>Amanda Greer</t>
  </si>
  <si>
    <t>Amanda Greer paid 667768 INR for 8 Mouse(s) on 2024-06-24, completing the transaction using Credit Card.</t>
  </si>
  <si>
    <t>Abigail Fields</t>
  </si>
  <si>
    <t>On 2024-09-19, Abigail Fields purchased 4 Tablet(s) at a unit price of 47785 INR. The total amount including tax is 191140 INR, paid via Cash.</t>
  </si>
  <si>
    <t>Frank Spencer</t>
  </si>
  <si>
    <t>Frank Spencer just purchased 5 Laptop(s) on 2023-10-02, with a total cost of 250635 INR. The payment was completed using Net Banking.</t>
  </si>
  <si>
    <t>Juan Bell</t>
  </si>
  <si>
    <t>On 2024-03-03, Juan Bell acquired 10 Laptop(s) at 34756 INR each. The total cost came to 347560 INR, paid with Cash.</t>
  </si>
  <si>
    <t>Bryan Perez</t>
  </si>
  <si>
    <t>On 2024-04-24, Bryan Perez acquired 6 Smartphone(s) at 29175 INR each. The total cost came to 175050 INR, paid with Debit Card.</t>
  </si>
  <si>
    <t>Melinda Berger</t>
  </si>
  <si>
    <t>Melinda Berger paid 338517 INR for 9 Smartphone(s) on 2024-04-28, completing the transaction using Credit Card.</t>
  </si>
  <si>
    <t>Lori Stanley</t>
  </si>
  <si>
    <t>Lori Stanley bought 5 Tablet(s) for a total of 392440 INR, including tax, on 2024-07-30. Payment was made using Cash.</t>
  </si>
  <si>
    <t>On 2023-12-26, 8 Keyboard(s) were purchased by Kimberly Gonzalez for 788824 INR, with payment made via Net Banking.</t>
  </si>
  <si>
    <t>Joseph Macias</t>
  </si>
  <si>
    <t>Joseph Macias bought 9 Printer(s) for a total of 811485 INR, including tax, on 2023-11-14. Payment was made using Net Banking.</t>
  </si>
  <si>
    <t>Amanda Hernandez bought 3 Monitor(s) for 25257 INR per unit on 2024-05-06. The total was 75771 INR, paid using Net Banking.</t>
  </si>
  <si>
    <t>Dillon Ruiz</t>
  </si>
  <si>
    <t>On 2024-01-22, Dillon Ruiz purchased 4 Laptop(s) at a unit price of 43015 INR. The total amount including tax is 172060 INR, paid via Credit Card.</t>
  </si>
  <si>
    <t>Colton Smith</t>
  </si>
  <si>
    <t>Colton Smith completed a purchase of 10 Desktop PC(s) for 52790 INR on 2024-05-02. The transaction was made via UPI.</t>
  </si>
  <si>
    <t>Erica Gibson</t>
  </si>
  <si>
    <t>On 2024-06-28, Erica Gibson paid 41768 INR for 8 Mouse(s) using Net Banking.</t>
  </si>
  <si>
    <t>Ashley Wilkins</t>
  </si>
  <si>
    <t>On 2024-09-07, Ashley Wilkins purchased 1 Keyboard(s) at a unit price of 55005 INR. The total amount including tax is 55005 INR, paid via Debit Card.</t>
  </si>
  <si>
    <t>Raymond Thomas</t>
  </si>
  <si>
    <t>Raymond Thomas paid 346052 INR for 4 Headphones(s) on 2023-12-17, completing the transaction using Credit Card.</t>
  </si>
  <si>
    <t>Michael Mathews</t>
  </si>
  <si>
    <t>Michael Mathews bought 7 Keyboard(s) for 21817 INR per unit on 2024-09-03. The total was 152719 INR, paid using Credit Card.</t>
  </si>
  <si>
    <t>Jose Roman</t>
  </si>
  <si>
    <t>On 2024-02-09, 5 Smartphone(s) were purchased by Jose Roman for 225035 INR, with payment made via Debit Card.</t>
  </si>
  <si>
    <t>Richard Henry</t>
  </si>
  <si>
    <t>Today, Richard Henry acquired 7 Smartwatch(s), paying a total of 351575 INR. The payment was made via Cash.</t>
  </si>
  <si>
    <t>Brandy Moore</t>
  </si>
  <si>
    <t>On 2024-01-27, Brandy Moore paid 98874 INR for 9 Keyboard(s) using Debit Card.</t>
  </si>
  <si>
    <t>Robert Hardy</t>
  </si>
  <si>
    <t>Today, Robert Hardy acquired 9 Tablet(s), paying a total of 225153 INR. The payment was made via UPI.</t>
  </si>
  <si>
    <t>Casey Rios</t>
  </si>
  <si>
    <t>On 2024-05-04, Casey Rios purchased 1 Smartphone(s) at a unit price of 41466 INR. The total amount including tax is 41466 INR, paid via Credit Card.</t>
  </si>
  <si>
    <t>On 2024-04-02, John Hall acquired 2 Monitor(s) at 14439 INR each. The total cost came to 28878 INR, paid with Debit Card.</t>
  </si>
  <si>
    <t>On 2024-04-25, Robert Lopez acquired 5 Keyboard(s) at 65569 INR each. The total cost came to 327845 INR, paid with Net Banking.</t>
  </si>
  <si>
    <t>Shawn Butler</t>
  </si>
  <si>
    <t>Shawn Butler completed a purchase of 9 Printer(s) for 22185 INR on 2024-08-10. The transaction was made via Credit Card.</t>
  </si>
  <si>
    <t>Justin Young</t>
  </si>
  <si>
    <t>On 2023-10-17, Justin Young purchased 8 Mouse(s) at a unit price of 36931 INR. The total amount including tax is 295448 INR, paid via Debit Card.</t>
  </si>
  <si>
    <t>On 2024-09-02, 3 Smartwatch(s) were purchased by Michael Owens for 211485 INR, with payment made via UPI.</t>
  </si>
  <si>
    <t>Nicholas Miller bought 6 Smartphone(s) for 7160 INR per unit on 2024-01-18. The total was 42960 INR, paid using Debit Card.</t>
  </si>
  <si>
    <t>Dave Alexander</t>
  </si>
  <si>
    <t>On 2023-12-21, Dave Alexander paid 331513 INR for 7 Keyboard(s) using Net Banking.</t>
  </si>
  <si>
    <t>Jeremiah Shaw</t>
  </si>
  <si>
    <t>On 2024-01-10, 6 Printer(s) were purchased by Jeremiah Shaw for 288306 INR, with payment made via Credit Card.</t>
  </si>
  <si>
    <t>Jack Richmond</t>
  </si>
  <si>
    <t>On 2024-02-19, Jack Richmond paid 579168 INR for 8 Printer(s) using Cash.</t>
  </si>
  <si>
    <t>James Chen</t>
  </si>
  <si>
    <t>On 2024-08-09, James Chen purchased 4 Mouse(s) at a unit price of 27586 INR. The total amount including tax is 110344 INR, paid via Debit Card.</t>
  </si>
  <si>
    <t>Derek Peterson</t>
  </si>
  <si>
    <t>On 2024-09-28, Derek Peterson paid 144894 INR for 2 Headphones(s) using Cash.</t>
  </si>
  <si>
    <t>Troy Thomas</t>
  </si>
  <si>
    <t>Troy Thomas bought 5 Laptop(s) for a total of 354255 INR, including tax, on 2023-12-17. Payment was made using Net Banking.</t>
  </si>
  <si>
    <t>Timothy Mcknight</t>
  </si>
  <si>
    <t>Today, Timothy Mcknight acquired 2 Desktop PC(s), paying a total of 111796 INR. The payment was made via Cash.</t>
  </si>
  <si>
    <t>Todd Stevens</t>
  </si>
  <si>
    <t>Todd Stevens bought 4 Desktop PC(s) for a total of 280988 INR, including tax, on 2024-07-06. Payment was made using UPI.</t>
  </si>
  <si>
    <t>Tanya Boyd</t>
  </si>
  <si>
    <t>Tanya Boyd paid 358644 INR for 4 Desktop PC(s) on 2024-04-16, completing the transaction using Debit Card.</t>
  </si>
  <si>
    <t>Today, Nicole Carroll acquired 1 Smartwatch(s), paying a total of 44371 INR. The payment was made via UPI.</t>
  </si>
  <si>
    <t>Curtis Montes</t>
  </si>
  <si>
    <t>On 2024-06-22, Curtis Montes paid 115920 INR for 9 Keyboard(s) using Cash.</t>
  </si>
  <si>
    <t>Elijah Collins</t>
  </si>
  <si>
    <t>Elijah Collins paid 41077 INR for 1 Desktop PC(s) on 2024-07-13, completing the transaction using Credit Card.</t>
  </si>
  <si>
    <t>Jay Snyder</t>
  </si>
  <si>
    <t>Jay Snyder bought 6 Desktop PC(s) for 8366 INR per unit on 2024-04-21. The total was 50196 INR, paid using Net Banking.</t>
  </si>
  <si>
    <t>Kelly Tate</t>
  </si>
  <si>
    <t>On 2023-12-09, 5 Printer(s) were purchased by Kelly Tate for 5210 INR, with payment made via Credit Card.</t>
  </si>
  <si>
    <t>Cindy Munoz</t>
  </si>
  <si>
    <t>On 2024-07-04, 5 Smartphone(s) were purchased by Cindy Munoz for 107365 INR, with payment made via Cash.</t>
  </si>
  <si>
    <t>Ashley Bailey</t>
  </si>
  <si>
    <t>Today, Ashley Bailey acquired 5 Tablet(s), paying a total of 286835 INR. The payment was made via Credit Card.</t>
  </si>
  <si>
    <t>Hannah Calhoun</t>
  </si>
  <si>
    <t>On 2023-10-02, 1 Desktop PC(s) were purchased by Hannah Calhoun for 21631 INR, with payment made via Debit Card.</t>
  </si>
  <si>
    <t>Janet Anderson</t>
  </si>
  <si>
    <t>Janet Anderson bought 4 Tablet(s) for 50327 INR per unit on 2024-06-30. The total was 201308 INR, paid using Credit Card.</t>
  </si>
  <si>
    <t>Timothy Barber</t>
  </si>
  <si>
    <t>On 2024-05-12, 4 Headphones(s) were purchased by Timothy Barber for 161496 INR, with payment made via Cash.</t>
  </si>
  <si>
    <t>Brian Davila</t>
  </si>
  <si>
    <t>Today, Brian Davila acquired 7 Monitor(s), paying a total of 382788 INR. The payment was made via Credit Card.</t>
  </si>
  <si>
    <t>Jose Smith</t>
  </si>
  <si>
    <t>Jose Smith completed a purchase of 4 Laptop(s) for 172948 INR on 2024-02-16. The transaction was made via Debit Card.</t>
  </si>
  <si>
    <t>Vincent Anderson</t>
  </si>
  <si>
    <t>On 2023-12-26, Vincent Anderson acquired 4 Smartphone(s) at 65083 INR each. The total cost came to 260332 INR, paid with Net Banking.</t>
  </si>
  <si>
    <t>Raymond Burns</t>
  </si>
  <si>
    <t>Raymond Burns just purchased 7 Tablet(s) on 2023-12-28, with a total cost of 688758 INR. The payment was completed using UPI.</t>
  </si>
  <si>
    <t>Shane Gordon</t>
  </si>
  <si>
    <t>On 2023-10-25, 5 Mouse(s) were purchased by Shane Gordon for 301485 INR, with payment made via Cash.</t>
  </si>
  <si>
    <t>Leah Jackson bought 4 Smartwatch(s) for a total of 73852 INR, including tax, on 2024-02-24. Payment was made using Net Banking.</t>
  </si>
  <si>
    <t>Denise Maddox</t>
  </si>
  <si>
    <t>Denise Maddox paid 172543 INR for 7 Tablet(s) on 2024-05-15, completing the transaction using Net Banking.</t>
  </si>
  <si>
    <t>Michelle Ramirez</t>
  </si>
  <si>
    <t>Michelle Ramirez bought 2 Keyboard(s) for 34959 INR per unit on 2024-02-05. The total was 69918 INR, paid using Credit Card.</t>
  </si>
  <si>
    <t>Evan Harris</t>
  </si>
  <si>
    <t>Today, Evan Harris acquired 2 Desktop PC(s), paying a total of 5394 INR. The payment was made via Debit Card.</t>
  </si>
  <si>
    <t>Mrs. Cheryl Stewart</t>
  </si>
  <si>
    <t>On 2024-05-06, Mrs. Cheryl Stewart paid 274860 INR for 4 Mouse(s) using Credit Card.</t>
  </si>
  <si>
    <t>Norman Foster</t>
  </si>
  <si>
    <t>On 2024-08-11, Norman Foster purchased 7 Desktop PC(s) at a unit price of 66210 INR. The total amount including tax is 463470 INR, paid via Cash.</t>
  </si>
  <si>
    <t>Today, Jason Kelley acquired 10 Headphones(s), paying a total of 386990 INR. The payment was made via Debit Card.</t>
  </si>
  <si>
    <t>Bobby Peterson</t>
  </si>
  <si>
    <t>On 2024-06-23, Bobby Peterson acquired 5 Smartwatch(s) at 25874 INR each. The total cost came to 129370 INR, paid with Cash.</t>
  </si>
  <si>
    <t>Cassandra Stone</t>
  </si>
  <si>
    <t>On 2023-10-15, 5 Keyboard(s) were purchased by Cassandra Stone for 397820 INR, with payment made via UPI.</t>
  </si>
  <si>
    <t>Today, Kevin Brown acquired 9 Mouse(s), paying a total of 724860 INR. The payment was made via Debit Card.</t>
  </si>
  <si>
    <t>Philip Meadows</t>
  </si>
  <si>
    <t>Philip Meadows bought 10 Keyboard(s) for a total of 162190 INR, including tax, on 2023-10-06. Payment was made using Debit Card.</t>
  </si>
  <si>
    <t>Ashley Welch</t>
  </si>
  <si>
    <t>Ashley Welch just purchased 4 Mouse(s) on 2024-08-04, with a total cost of 13632 INR. The payment was completed using Cash.</t>
  </si>
  <si>
    <t>Karen Brennan</t>
  </si>
  <si>
    <t>On 2024-04-12, Karen Brennan acquired 4 Smartphone(s) at 80047 INR each. The total cost came to 320188 INR, paid with Net Banking.</t>
  </si>
  <si>
    <t>Andrew Stevenson</t>
  </si>
  <si>
    <t>Andrew Stevenson paid 484456 INR for 8 Smartwatch(s) on 2024-01-24, completing the transaction using Credit Card.</t>
  </si>
  <si>
    <t>Monica Camacho</t>
  </si>
  <si>
    <t>Monica Camacho bought 4 Monitor(s) for 96857 INR per unit on 2024-05-14. The total was 387428 INR, paid using UPI.</t>
  </si>
  <si>
    <t>Marie Adams</t>
  </si>
  <si>
    <t>On 2024-05-24, 6 Monitor(s) were purchased by Marie Adams for 544596 INR, with payment made via Cash.</t>
  </si>
  <si>
    <t>Thomas Short</t>
  </si>
  <si>
    <t>Thomas Short completed a purchase of 7 Printer(s) for 99057 INR on 2024-01-13. The transaction was made via Cash.</t>
  </si>
  <si>
    <t>Angela Turner</t>
  </si>
  <si>
    <t>Angela Turner just purchased 7 Keyboard(s) on 2024-05-11, with a total cost of 24535 INR. The payment was completed using Cash.</t>
  </si>
  <si>
    <t>Amanda Bailey</t>
  </si>
  <si>
    <t>Today, Amanda Bailey acquired 3 Headphones(s), paying a total of 215025 INR. The payment was made via Net Banking.</t>
  </si>
  <si>
    <t>Christopher Lopez</t>
  </si>
  <si>
    <t>On 2024-01-26, Christopher Lopez paid 62187 INR for 3 Keyboard(s) using Credit Card.</t>
  </si>
  <si>
    <t>Kimberly Banks</t>
  </si>
  <si>
    <t>Kimberly Banks completed a purchase of 8 Tablet(s) for 176096 INR on 2024-07-22. The transaction was made via Net Banking.</t>
  </si>
  <si>
    <t>Brian Phillips</t>
  </si>
  <si>
    <t>On 2023-10-13, Brian Phillips paid 552030 INR for 6 Smartphone(s) using UPI.</t>
  </si>
  <si>
    <t>On 2023-10-12, Ashley Wright purchased 2 Laptop(s) at a unit price of 76952 INR. The total amount including tax is 153904 INR, paid via Cash.</t>
  </si>
  <si>
    <t>Linda Cardenas</t>
  </si>
  <si>
    <t>Today, Linda Cardenas acquired 6 Desktop PC(s), paying a total of 488328 INR. The payment was made via Credit Card.</t>
  </si>
  <si>
    <t>James Kennedy</t>
  </si>
  <si>
    <t>James Kennedy just purchased 7 Smartwatch(s) on 2024-02-22, with a total cost of 553056 INR. The payment was completed using Cash.</t>
  </si>
  <si>
    <t>Jill Newman</t>
  </si>
  <si>
    <t>Jill Newman completed a purchase of 2 Desktop PC(s) for 18236 INR on 2024-05-25. The transaction was made via UPI.</t>
  </si>
  <si>
    <t>Melanie Rodriguez</t>
  </si>
  <si>
    <t>On 2023-12-10, Melanie Rodriguez purchased 5 Mouse(s) at a unit price of 73646 INR. The total amount including tax is 368230 INR, paid via Debit Card.</t>
  </si>
  <si>
    <t>Darren Chung</t>
  </si>
  <si>
    <t>Darren Chung bought 10 Monitor(s) for 17621 INR per unit on 2024-04-28. The total was 176210 INR, paid using UPI.</t>
  </si>
  <si>
    <t>Heather Harris</t>
  </si>
  <si>
    <t>Heather Harris completed a purchase of 6 Laptop(s) for 289404 INR on 2024-03-10. The transaction was made via Cash.</t>
  </si>
  <si>
    <t>Joseph Lewis</t>
  </si>
  <si>
    <t>Joseph Lewis bought 7 Headphones(s) for 86517 INR per unit on 2024-03-03. The total was 605619 INR, paid using Cash.</t>
  </si>
  <si>
    <t>Patricia Tucker</t>
  </si>
  <si>
    <t>Patricia Tucker just purchased 2 Monitor(s) on 2024-03-10, with a total cost of 79788 INR. The payment was completed using Net Banking.</t>
  </si>
  <si>
    <t>Victor Harris</t>
  </si>
  <si>
    <t>On 2023-12-13, Victor Harris paid 244422 INR for 6 Desktop PC(s) using Net Banking.</t>
  </si>
  <si>
    <t>Melissa Ramirez</t>
  </si>
  <si>
    <t>Melissa Ramirez just purchased 7 Tablet(s) on 2024-01-22, with a total cost of 411719 INR. The payment was completed using Debit Card.</t>
  </si>
  <si>
    <t>Today, John Smith acquired 8 Monitor(s), paying a total of 642392 INR. The payment was made via Debit Card.</t>
  </si>
  <si>
    <t>Kelli Welch</t>
  </si>
  <si>
    <t>Kelli Welch just purchased 3 Smartwatch(s) on 2024-03-29, with a total cost of 47823 INR. The payment was completed using Cash.</t>
  </si>
  <si>
    <t>Kelly Johnson</t>
  </si>
  <si>
    <t>On 2023-10-04, Kelly Johnson purchased 6 Laptop(s) at a unit price of 9461 INR. The total amount including tax is 56766 INR, paid via Credit Card.</t>
  </si>
  <si>
    <t>Dr. Joshua Graham</t>
  </si>
  <si>
    <t>On 2024-01-12, 6 Headphones(s) were purchased by Dr. Joshua Graham for 397872 INR, with payment made via Debit Card.</t>
  </si>
  <si>
    <t>Tracey Dillon</t>
  </si>
  <si>
    <t>Tracey Dillon just purchased 3 Keyboard(s) on 2024-01-12, with a total cost of 39576 INR. The payment was completed using Debit Card.</t>
  </si>
  <si>
    <t>Christopher Munoz</t>
  </si>
  <si>
    <t>Christopher Munoz paid 100912 INR for 2 Monitor(s) on 2024-01-05, completing the transaction using UPI.</t>
  </si>
  <si>
    <t>Billy Cervantes</t>
  </si>
  <si>
    <t>Billy Cervantes bought 6 Laptop(s) for a total of 320286 INR, including tax, on 2023-10-27. Payment was made using Cash.</t>
  </si>
  <si>
    <t>Brian Gonzalez</t>
  </si>
  <si>
    <t>Brian Gonzalez just purchased 2 Tablet(s) on 2024-06-27, with a total cost of 92002 INR. The payment was completed using Net Banking.</t>
  </si>
  <si>
    <t>Sydney David</t>
  </si>
  <si>
    <t>Today, Sydney David acquired 8 Keyboard(s), paying a total of 482856 INR. The payment was made via Credit Card.</t>
  </si>
  <si>
    <t>Samantha Zimmerman</t>
  </si>
  <si>
    <t>Today, Samantha Zimmerman acquired 6 Monitor(s), paying a total of 75054 INR. The payment was made via Cash.</t>
  </si>
  <si>
    <t>Michele Deleon</t>
  </si>
  <si>
    <t>Michele Deleon just purchased 4 Tablet(s) on 2023-11-23, with a total cost of 251768 INR. The payment was completed using Cash.</t>
  </si>
  <si>
    <t>Scott Stafford</t>
  </si>
  <si>
    <t>On 2024-03-08, Scott Stafford acquired 1 Printer(s) at 51885 INR each. The total cost came to 51885 INR, paid with UPI.</t>
  </si>
  <si>
    <t>Dr. Sabrina Rosario MD</t>
  </si>
  <si>
    <t>Dr. Sabrina Rosario MD bought 2 Desktop PC(s) for a total of 30252 INR, including tax, on 2024-03-01. Payment was made using Credit Card.</t>
  </si>
  <si>
    <t>Elizabeth Howard</t>
  </si>
  <si>
    <t>On 2023-12-25, 8 Printer(s) were purchased by Elizabeth Howard for 244472 INR, with payment made via Credit Card.</t>
  </si>
  <si>
    <t>Christopher Collins</t>
  </si>
  <si>
    <t>On 2023-12-20, Christopher Collins purchased 8 Keyboard(s) at a unit price of 18299 INR. The total amount including tax is 146392 INR, paid via Cash.</t>
  </si>
  <si>
    <t>Thomas Cooper</t>
  </si>
  <si>
    <t>Thomas Cooper bought 6 Tablet(s) for a total of 414504 INR, including tax, on 2023-11-01. Payment was made using Debit Card.</t>
  </si>
  <si>
    <t>Natasha Salazar</t>
  </si>
  <si>
    <t>Natasha Salazar completed a purchase of 8 Desktop PC(s) for 19640 INR on 2024-07-24. The transaction was made via Debit Card.</t>
  </si>
  <si>
    <t>Jamie Guerra</t>
  </si>
  <si>
    <t>On 2024-07-28, Jamie Guerra acquired 10 Printer(s) at 24340 INR each. The total cost came to 243400 INR, paid with UPI.</t>
  </si>
  <si>
    <t>Theresa Travis</t>
  </si>
  <si>
    <t>On 2024-07-06, 4 Keyboard(s) were purchased by Theresa Travis for 392952 INR, with payment made via Debit Card.</t>
  </si>
  <si>
    <t>Lance Robinson</t>
  </si>
  <si>
    <t>On 2024-09-08, Lance Robinson acquired 2 Monitor(s) at 50864 INR each. The total cost came to 101728 INR, paid with Net Banking.</t>
  </si>
  <si>
    <t>Lindsay Jones</t>
  </si>
  <si>
    <t>On 2023-10-17, Lindsay Jones paid 245670 INR for 6 Monitor(s) using UPI.</t>
  </si>
  <si>
    <t>On 2024-08-11, Charles Huffman purchased 3 Tablet(s) at a unit price of 60977 INR. The total amount including tax is 182931 INR, paid via Credit Card.</t>
  </si>
  <si>
    <t>Karen Gonzalez</t>
  </si>
  <si>
    <t>On 2024-08-23, Karen Gonzalez acquired 5 Headphones(s) at 52845 INR each. The total cost came to 264225 INR, paid with Debit Card.</t>
  </si>
  <si>
    <t>On 2023-11-15, Lisa Perez acquired 8 Smartwatch(s) at 91342 INR each. The total cost came to 730736 INR, paid with Cash.</t>
  </si>
  <si>
    <t>Christina Anderson</t>
  </si>
  <si>
    <t>Christina Anderson bought 1 Printer(s) for a total of 59051 INR, including tax, on 2024-01-29. Payment was made using Cash.</t>
  </si>
  <si>
    <t>On 2024-07-24, Timothy Lawson purchased 10 Keyboard(s) at a unit price of 93941 INR. The total amount including tax is 939410 INR, paid via Cash.</t>
  </si>
  <si>
    <t>Mitchell Owens</t>
  </si>
  <si>
    <t>Mitchell Owens completed a purchase of 9 Headphones(s) for 715113 INR on 2023-12-15. The transaction was made via Cash.</t>
  </si>
  <si>
    <t>Daniel Moreno</t>
  </si>
  <si>
    <t>On 2023-12-02, Daniel Moreno purchased 8 Headphones(s) at a unit price of 76708 INR. The total amount including tax is 613664 INR, paid via Debit Card.</t>
  </si>
  <si>
    <t>Donald Cunningham</t>
  </si>
  <si>
    <t>Today, Donald Cunningham acquired 5 Laptop(s), paying a total of 208725 INR. The payment was made via Credit Card.</t>
  </si>
  <si>
    <t>Collin Adams</t>
  </si>
  <si>
    <t>On 2024-03-16, Collin Adams paid 51450 INR for 10 Keyboard(s) using UPI.</t>
  </si>
  <si>
    <t>Frederick Mccall</t>
  </si>
  <si>
    <t>Frederick Mccall bought 4 Keyboard(s) for 3855 INR per unit on 2024-02-11. The total was 15420 INR, paid using UPI.</t>
  </si>
  <si>
    <t>John Perry</t>
  </si>
  <si>
    <t>On 2023-11-01, John Perry paid 674343 INR for 9 Headphones(s) using Credit Card.</t>
  </si>
  <si>
    <t>Victor Roberts</t>
  </si>
  <si>
    <t>Today, Victor Roberts acquired 4 Smartwatch(s), paying a total of 110216 INR. The payment was made via UPI.</t>
  </si>
  <si>
    <t>Roberta Bailey</t>
  </si>
  <si>
    <t>On 2024-03-22, 1 Desktop PC(s) were purchased by Roberta Bailey for 52421 INR, with payment made via UPI.</t>
  </si>
  <si>
    <t>Christopher Levine</t>
  </si>
  <si>
    <t>On 2023-11-25, Christopher Levine paid 69927 INR for 1 Desktop PC(s) using Cash.</t>
  </si>
  <si>
    <t>Kathryn Beard</t>
  </si>
  <si>
    <t>Kathryn Beard just purchased 10 Mouse(s) on 2024-05-13, with a total cost of 740370 INR. The payment was completed using UPI.</t>
  </si>
  <si>
    <t>Lori Doyle</t>
  </si>
  <si>
    <t>Lori Doyle completed a purchase of 5 Smartphone(s) for 117115 INR on 2024-07-12. The transaction was made via Credit Card.</t>
  </si>
  <si>
    <t>On 2023-12-05, Ashley Dean purchased 8 Printer(s) at a unit price of 85086 INR. The total amount including tax is 680688 INR, paid via Credit Card.</t>
  </si>
  <si>
    <t>Charles Howard</t>
  </si>
  <si>
    <t>Charles Howard bought 8 Smartwatch(s) for 61622 INR per unit on 2024-04-28. The total was 492976 INR, paid using Credit Card.</t>
  </si>
  <si>
    <t>Kim Smith</t>
  </si>
  <si>
    <t>Kim Smith just purchased 6 Tablet(s) on 2023-11-24, with a total cost of 454602 INR. The payment was completed using Cash.</t>
  </si>
  <si>
    <t>Derrick Cruz</t>
  </si>
  <si>
    <t>On 2024-07-31, 3 Monitor(s) were purchased by Derrick Cruz for 49554 INR, with payment made via Cash.</t>
  </si>
  <si>
    <t>Joseph Alvarado</t>
  </si>
  <si>
    <t>On 2024-04-26, Joseph Alvarado paid 78530 INR for 1 Smartwatch(s) using Debit Card.</t>
  </si>
  <si>
    <t>Michelle Brewer</t>
  </si>
  <si>
    <t>On 2024-06-25, Michelle Brewer paid 198904 INR for 2 Mouse(s) using Debit Card.</t>
  </si>
  <si>
    <t>Mr. Ian Cross PhD</t>
  </si>
  <si>
    <t>Mr. Ian Cross PhD bought 7 Smartwatch(s) for 51238 INR per unit on 2024-07-21. The total was 358666 INR, paid using Credit Card.</t>
  </si>
  <si>
    <t>Robert Oneill</t>
  </si>
  <si>
    <t>On 2024-07-19, Robert Oneill acquired 7 Smartwatch(s) at 49071 INR each. The total cost came to 343497 INR, paid with Cash.</t>
  </si>
  <si>
    <t>Nathan Hart</t>
  </si>
  <si>
    <t>On 2023-11-04, 9 Tablet(s) were purchased by Nathan Hart for 243414 INR, with payment made via Cash.</t>
  </si>
  <si>
    <t>Kari Conrad</t>
  </si>
  <si>
    <t>Kari Conrad just purchased 5 Mouse(s) on 2024-02-21, with a total cost of 24390 INR. The payment was completed using UPI.</t>
  </si>
  <si>
    <t>Jasmin Brown</t>
  </si>
  <si>
    <t>On 2024-08-10, Jasmin Brown purchased 10 Keyboard(s) at a unit price of 70434 INR. The total amount including tax is 704340 INR, paid via Net Banking.</t>
  </si>
  <si>
    <t>Michael Wheeler</t>
  </si>
  <si>
    <t>On 2024-02-22, Michael Wheeler paid 130671 INR for 3 Mouse(s) using Cash.</t>
  </si>
  <si>
    <t>Jessica Leon</t>
  </si>
  <si>
    <t>On 2023-10-19, Jessica Leon purchased 1 Smartphone(s) at a unit price of 41592 INR. The total amount including tax is 41592 INR, paid via UPI.</t>
  </si>
  <si>
    <t>Heidi Gregory</t>
  </si>
  <si>
    <t>On 2024-08-30, Heidi Gregory acquired 2 Monitor(s) at 93516 INR each. The total cost came to 187032 INR, paid with Credit Card.</t>
  </si>
  <si>
    <t>Benjamin Hernandez</t>
  </si>
  <si>
    <t>Benjamin Hernandez paid 630260 INR for 10 Printer(s) on 2024-04-03, completing the transaction using Credit Card.</t>
  </si>
  <si>
    <t>Johnny Buchanan</t>
  </si>
  <si>
    <t>Johnny Buchanan bought 7 Laptop(s) for a total of 440727 INR, including tax, on 2023-10-27. Payment was made using Cash.</t>
  </si>
  <si>
    <t>Nichole Johnson</t>
  </si>
  <si>
    <t>Nichole Johnson just purchased 1 Smartphone(s) on 2024-02-22, with a total cost of 11344 INR. The payment was completed using Cash.</t>
  </si>
  <si>
    <t>Andrea Riddle</t>
  </si>
  <si>
    <t>Andrea Riddle paid 26190 INR for 1 Printer(s) on 2023-12-01, completing the transaction using Cash.</t>
  </si>
  <si>
    <t>Daniel Sanchez</t>
  </si>
  <si>
    <t>Daniel Sanchez just purchased 8 Tablet(s) on 2024-05-21, with a total cost of 684416 INR. The payment was completed using Debit Card.</t>
  </si>
  <si>
    <t>Jonathan Little</t>
  </si>
  <si>
    <t>Jonathan Little bought 9 Smartwatch(s) for a total of 727668 INR, including tax, on 2024-01-17. Payment was made using UPI.</t>
  </si>
  <si>
    <t>Gina Pierce</t>
  </si>
  <si>
    <t>On 2024-05-03, 10 Printer(s) were purchased by Gina Pierce for 794660 INR, with payment made via UPI.</t>
  </si>
  <si>
    <t>Peter Crawford</t>
  </si>
  <si>
    <t>On 2023-10-27, Peter Crawford paid 222330 INR for 6 Tablet(s) using Net Banking.</t>
  </si>
  <si>
    <t>Heather Cameron</t>
  </si>
  <si>
    <t>On 2023-11-23, Heather Cameron purchased 9 Keyboard(s) at a unit price of 84015 INR. The total amount including tax is 756135 INR, paid via Net Banking.</t>
  </si>
  <si>
    <t>Jennifer Schmidt</t>
  </si>
  <si>
    <t>Jennifer Schmidt paid 526169 INR for 7 Keyboard(s) on 2024-09-30, completing the transaction using Credit Card.</t>
  </si>
  <si>
    <t>Tyler Smith</t>
  </si>
  <si>
    <t>On 2024-08-26, Tyler Smith purchased 4 Mouse(s) at a unit price of 38357 INR. The total amount including tax is 153428 INR, paid via UPI.</t>
  </si>
  <si>
    <t>Patrick Wells</t>
  </si>
  <si>
    <t>On 2023-10-06, Patrick Wells purchased 9 Keyboard(s) at a unit price of 73650 INR. The total amount including tax is 662850 INR, paid via UPI.</t>
  </si>
  <si>
    <t>Connie King</t>
  </si>
  <si>
    <t>Connie King completed a purchase of 5 Headphones(s) for 497565 INR on 2023-10-11. The transaction was made via Debit Card.</t>
  </si>
  <si>
    <t>Anna Johnson</t>
  </si>
  <si>
    <t>On 2024-07-14, Anna Johnson acquired 1 Printer(s) at 76449 INR each. The total cost came to 76449 INR, paid with Cash.</t>
  </si>
  <si>
    <t>Blake Koch</t>
  </si>
  <si>
    <t>Blake Koch completed a purchase of 9 Headphones(s) for 743832 INR on 2024-09-25. The transaction was made via UPI.</t>
  </si>
  <si>
    <t>Dawn Norton</t>
  </si>
  <si>
    <t>Dawn Norton just purchased 7 Mouse(s) on 2024-03-20, with a total cost of 442512 INR. The payment was completed using Net Banking.</t>
  </si>
  <si>
    <t>Susan Wilson</t>
  </si>
  <si>
    <t>On 2023-11-04, Susan Wilson acquired 8 Printer(s) at 51212 INR each. The total cost came to 409696 INR, paid with Net Banking.</t>
  </si>
  <si>
    <t>Linda Clark PhD</t>
  </si>
  <si>
    <t>Linda Clark PhD paid 367196 INR for 4 Tablet(s) on 2024-07-21, completing the transaction using Debit Card.</t>
  </si>
  <si>
    <t>John Hendrix</t>
  </si>
  <si>
    <t>John Hendrix bought 2 Tablet(s) for 98199 INR per unit on 2024-05-09. The total was 196398 INR, paid using Net Banking.</t>
  </si>
  <si>
    <t>Debra Gonzalez</t>
  </si>
  <si>
    <t>Debra Gonzalez bought 2 Tablet(s) for 39723 INR per unit on 2024-06-30. The total was 79446 INR, paid using Credit Card.</t>
  </si>
  <si>
    <t>Krista Johns</t>
  </si>
  <si>
    <t>On 2023-10-09, Krista Johns acquired 7 Laptop(s) at 6926 INR each. The total cost came to 48482 INR, paid with Cash.</t>
  </si>
  <si>
    <t>James Holland</t>
  </si>
  <si>
    <t>James Holland bought 9 Desktop PC(s) for 98487 INR per unit on 2024-09-21. The total was 886383 INR, paid using UPI.</t>
  </si>
  <si>
    <t>John Franklin</t>
  </si>
  <si>
    <t>On 2023-12-18, John Franklin purchased 10 Mouse(s) at a unit price of 58184 INR. The total amount including tax is 581840 INR, paid via Cash.</t>
  </si>
  <si>
    <t>Alec Ray</t>
  </si>
  <si>
    <t>On 2024-07-18, 1 Printer(s) were purchased by Alec Ray for 94719 INR, with payment made via Debit Card.</t>
  </si>
  <si>
    <t>Kelly Miller</t>
  </si>
  <si>
    <t>On 2024-03-19, Kelly Miller paid 449730 INR for 9 Smartphone(s) using Net Banking.</t>
  </si>
  <si>
    <t>John Cook</t>
  </si>
  <si>
    <t>John Cook paid 163936 INR for 2 Smartphone(s) on 2023-11-25, completing the transaction using Net Banking.</t>
  </si>
  <si>
    <t>Jason Maxwell</t>
  </si>
  <si>
    <t>Jason Maxwell paid 415122 INR for 6 Smartphone(s) on 2024-06-25, completing the transaction using Debit Card.</t>
  </si>
  <si>
    <t>Christopher Lester</t>
  </si>
  <si>
    <t>On 2023-11-30, Christopher Lester paid 95827 INR for 1 Tablet(s) using Debit Card.</t>
  </si>
  <si>
    <t>Christopher Escobar</t>
  </si>
  <si>
    <t>On 2024-09-30, Christopher Escobar acquired 10 Laptop(s) at 84432 INR each. The total cost came to 844320 INR, paid with Debit Card.</t>
  </si>
  <si>
    <t>Amy Wolf</t>
  </si>
  <si>
    <t>On 2023-12-22, 7 Tablet(s) were purchased by Amy Wolf for 83615 INR, with payment made via Credit Card.</t>
  </si>
  <si>
    <t>Valerie Meyer</t>
  </si>
  <si>
    <t>Valerie Meyer completed a purchase of 8 Desktop PC(s) for 551384 INR on 2024-03-16. The transaction was made via Cash.</t>
  </si>
  <si>
    <t>Courtney Greene</t>
  </si>
  <si>
    <t>On 2024-05-25, 1 Smartwatch(s) were purchased by Courtney Greene for 33408 INR, with payment made via Credit Card.</t>
  </si>
  <si>
    <t>Jonathan Adkins</t>
  </si>
  <si>
    <t>Jonathan Adkins completed a purchase of 9 Keyboard(s) for 779607 INR on 2024-03-26. The transaction was made via Debit Card.</t>
  </si>
  <si>
    <t>Elizabeth Norton</t>
  </si>
  <si>
    <t>On 2024-03-02, Elizabeth Norton purchased 9 Tablet(s) at a unit price of 10341 INR. The total amount including tax is 93069 INR, paid via Credit Card.</t>
  </si>
  <si>
    <t>Susan Dunn</t>
  </si>
  <si>
    <t>Today, Susan Dunn acquired 3 Monitor(s), paying a total of 34038 INR. The payment was made via Cash.</t>
  </si>
  <si>
    <t>Danielle Kennedy</t>
  </si>
  <si>
    <t>Today, Danielle Kennedy acquired 5 Smartphone(s), paying a total of 388865 INR. The payment was made via UPI.</t>
  </si>
  <si>
    <t>Russell Wiggins</t>
  </si>
  <si>
    <t>On 2024-08-26, Russell Wiggins purchased 1 Tablet(s) at a unit price of 60596 INR. The total amount including tax is 60596 INR, paid via Cash.</t>
  </si>
  <si>
    <t>Alexandra Burgess</t>
  </si>
  <si>
    <t>Alexandra Burgess bought 6 Desktop PC(s) for a total of 571680 INR, including tax, on 2024-05-21. Payment was made using Credit Card.</t>
  </si>
  <si>
    <t>Eric Wagner</t>
  </si>
  <si>
    <t>Today, Eric Wagner acquired 3 Desktop PC(s), paying a total of 270009 INR. The payment was made via Credit Card.</t>
  </si>
  <si>
    <t>Dwayne Long</t>
  </si>
  <si>
    <t>On 2024-09-21, Dwayne Long acquired 7 Smartwatch(s) at 53488 INR each. The total cost came to 374416 INR, paid with UPI.</t>
  </si>
  <si>
    <t>Jacqueline Gentry MD</t>
  </si>
  <si>
    <t>Jacqueline Gentry MD completed a purchase of 2 Monitor(s) for 124048 INR on 2024-02-02. The transaction was made via UPI.</t>
  </si>
  <si>
    <t>Kristy Smith</t>
  </si>
  <si>
    <t>Kristy Smith just purchased 7 Laptop(s) on 2024-04-22, with a total cost of 428386 INR. The payment was completed using Credit Card.</t>
  </si>
  <si>
    <t>Jennifer Dominguez</t>
  </si>
  <si>
    <t>On 2023-10-30, 9 Monitor(s) were purchased by Jennifer Dominguez for 624987 INR, with payment made via Credit Card.</t>
  </si>
  <si>
    <t>Jose Page</t>
  </si>
  <si>
    <t>Today, Jose Page acquired 7 Smartphone(s), paying a total of 600691 INR. The payment was made via Cash.</t>
  </si>
  <si>
    <t>Daniel Cameron</t>
  </si>
  <si>
    <t>On 2023-10-10, Daniel Cameron acquired 9 Keyboard(s) at 58702 INR each. The total cost came to 528318 INR, paid with Net Banking.</t>
  </si>
  <si>
    <t>Brian Hamilton</t>
  </si>
  <si>
    <t>On 2023-12-17, Brian Hamilton acquired 8 Monitor(s) at 62531 INR each. The total cost came to 500248 INR, paid with UPI.</t>
  </si>
  <si>
    <t>On 2024-09-23, Sarah Adams acquired 10 Mouse(s) at 55396 INR each. The total cost came to 553960 INR, paid with UPI.</t>
  </si>
  <si>
    <t>Brian Mccarty</t>
  </si>
  <si>
    <t>Brian Mccarty paid 182052 INR for 2 Smartphone(s) on 2024-04-30, completing the transaction using Credit Card.</t>
  </si>
  <si>
    <t>Jay Mack</t>
  </si>
  <si>
    <t>On 2024-04-27, Jay Mack purchased 9 Smartphone(s) at a unit price of 84835 INR. The total amount including tax is 763515 INR, paid via Net Banking.</t>
  </si>
  <si>
    <t>Morgan Morris</t>
  </si>
  <si>
    <t>On 2023-12-21, Morgan Morris acquired 7 Keyboard(s) at 39041 INR each. The total cost came to 273287 INR, paid with Net Banking.</t>
  </si>
  <si>
    <t>Kelly Perry</t>
  </si>
  <si>
    <t>Kelly Perry bought 10 Printer(s) for a total of 115110 INR, including tax, on 2023-12-30. Payment was made using Cash.</t>
  </si>
  <si>
    <t>Julia Mack</t>
  </si>
  <si>
    <t>Julia Mack completed a purchase of 4 Keyboard(s) for 230612 INR on 2024-01-31. The transaction was made via UPI.</t>
  </si>
  <si>
    <t>Diane Daniel</t>
  </si>
  <si>
    <t>Diane Daniel completed a purchase of 1 Tablet(s) for 42843 INR on 2024-04-07. The transaction was made via Net Banking.</t>
  </si>
  <si>
    <t>Jesse Bryant</t>
  </si>
  <si>
    <t>On 2024-08-12, Jesse Bryant paid 162978 INR for 6 Tablet(s) using Net Banking.</t>
  </si>
  <si>
    <t>John Cochran</t>
  </si>
  <si>
    <t>John Cochran just purchased 1 Headphones(s) on 2024-08-01, with a total cost of 48902 INR. The payment was completed using UPI.</t>
  </si>
  <si>
    <t>Kristen Russell DVM</t>
  </si>
  <si>
    <t>On 2024-05-04, Kristen Russell DVM paid 107344 INR for 4 Tablet(s) using Cash.</t>
  </si>
  <si>
    <t>Robert Shields</t>
  </si>
  <si>
    <t>Robert Shields bought 1 Smartphone(s) for 56002 INR per unit on 2024-03-15. The total was 56002 INR, paid using Credit Card.</t>
  </si>
  <si>
    <t>Alex Ware</t>
  </si>
  <si>
    <t>Alex Ware completed a purchase of 8 Headphones(s) for 750720 INR on 2024-08-23. The transaction was made via Cash.</t>
  </si>
  <si>
    <t>Lee Walters</t>
  </si>
  <si>
    <t>On 2024-07-24, 9 Smartwatch(s) were purchased by Lee Walters for 667638 INR, with payment made via Cash.</t>
  </si>
  <si>
    <t>David Perez</t>
  </si>
  <si>
    <t>David Perez completed a purchase of 6 Laptop(s) for 207864 INR on 2024-04-08. The transaction was made via Cash.</t>
  </si>
  <si>
    <t>Jose Frank</t>
  </si>
  <si>
    <t>On 2023-11-10, Jose Frank acquired 1 Mouse(s) at 96968 INR each. The total cost came to 96968 INR, paid with Net Banking.</t>
  </si>
  <si>
    <t>Mitchell Sanders</t>
  </si>
  <si>
    <t>Mitchell Sanders paid 237501 INR for 9 Smartwatch(s) on 2023-10-14, completing the transaction using Net Banking.</t>
  </si>
  <si>
    <t>Blake Brooks</t>
  </si>
  <si>
    <t>On 2024-07-04, 1 Smartwatch(s) were purchased by Blake Brooks for 66262 INR, with payment made via UPI.</t>
  </si>
  <si>
    <t>Debra Hughes</t>
  </si>
  <si>
    <t>On 2024-06-17, 4 Smartwatch(s) were purchased by Debra Hughes for 187456 INR, with payment made via Net Banking.</t>
  </si>
  <si>
    <t>Erica Donaldson</t>
  </si>
  <si>
    <t>Erica Donaldson just purchased 3 Laptop(s) on 2024-06-02, with a total cost of 11289 INR. The payment was completed using Cash.</t>
  </si>
  <si>
    <t>Kristine Garrett</t>
  </si>
  <si>
    <t>Kristine Garrett paid 105638 INR for 2 Keyboard(s) on 2023-11-28, completing the transaction using Cash.</t>
  </si>
  <si>
    <t>Tina Nelson</t>
  </si>
  <si>
    <t>Today, Tina Nelson acquired 2 Keyboard(s), paying a total of 155360 INR. The payment was made via UPI.</t>
  </si>
  <si>
    <t>Heather Johnson bought 6 Smartphone(s) for a total of 230790 INR, including tax, on 2024-07-31. Payment was made using UPI.</t>
  </si>
  <si>
    <t>Shannon Lee</t>
  </si>
  <si>
    <t>On 2024-02-15, Shannon Lee paid 153279 INR for 3 Monitor(s) using Net Banking.</t>
  </si>
  <si>
    <t>Mr. Jonathan Miller</t>
  </si>
  <si>
    <t>Mr. Jonathan Miller bought 1 Smartphone(s) for a total of 83543 INR, including tax, on 2023-11-08. Payment was made using Net Banking.</t>
  </si>
  <si>
    <t>Ann Moreno</t>
  </si>
  <si>
    <t>Today, Ann Moreno acquired 5 Smartwatch(s), paying a total of 294605 INR. The payment was made via Cash.</t>
  </si>
  <si>
    <t>Jenna Lara</t>
  </si>
  <si>
    <t>Today, Jenna Lara acquired 5 Tablet(s), paying a total of 195850 INR. The payment was made via Credit Card.</t>
  </si>
  <si>
    <t>Mark Fernandez</t>
  </si>
  <si>
    <t>Today, Mark Fernandez acquired 7 Headphones(s), paying a total of 192934 INR. The payment was made via Net Banking.</t>
  </si>
  <si>
    <t>Jasmine Allen</t>
  </si>
  <si>
    <t>On 2024-06-07, Jasmine Allen paid 178872 INR for 2 Monitor(s) using Cash.</t>
  </si>
  <si>
    <t>Evelyn Cuevas</t>
  </si>
  <si>
    <t>Evelyn Cuevas completed a purchase of 9 Laptop(s) for 19971 INR on 2024-05-14. The transaction was made via Net Banking.</t>
  </si>
  <si>
    <t>Jamie Hurst</t>
  </si>
  <si>
    <t>On 2024-08-14, Jamie Hurst purchased 2 Headphones(s) at a unit price of 98957 INR. The total amount including tax is 197914 INR, paid via Cash.</t>
  </si>
  <si>
    <t>Kevin Hanna</t>
  </si>
  <si>
    <t>On 2024-01-08, Kevin Hanna paid 152905 INR for 5 Headphones(s) using UPI.</t>
  </si>
  <si>
    <t>Teresa Stewart</t>
  </si>
  <si>
    <t>On 2024-08-03, Teresa Stewart purchased 2 Desktop PC(s) at a unit price of 31910 INR. The total amount including tax is 63820 INR, paid via Cash.</t>
  </si>
  <si>
    <t>Heidi Mendez</t>
  </si>
  <si>
    <t>On 2024-02-13, Heidi Mendez paid 19509 INR for 7 Monitor(s) using Credit Card.</t>
  </si>
  <si>
    <t>Laura Cox</t>
  </si>
  <si>
    <t>On 2024-08-18, Laura Cox purchased 5 Printer(s) at a unit price of 30724 INR. The total amount including tax is 153620 INR, paid via Net Banking.</t>
  </si>
  <si>
    <t>Michelle Harrison</t>
  </si>
  <si>
    <t>Michelle Harrison completed a purchase of 8 Smartphone(s) for 45904 INR on 2024-03-01. The transaction was made via Credit Card.</t>
  </si>
  <si>
    <t>Jonathan Cannon</t>
  </si>
  <si>
    <t>On 2024-07-09, Jonathan Cannon acquired 4 Printer(s) at 20616 INR each. The total cost came to 82464 INR, paid with Cash.</t>
  </si>
  <si>
    <t>Elizabeth Zavala</t>
  </si>
  <si>
    <t>On 2024-05-03, Elizabeth Zavala acquired 10 Laptop(s) at 72465 INR each. The total cost came to 724650 INR, paid with Credit Card.</t>
  </si>
  <si>
    <t>Audrey Strickland</t>
  </si>
  <si>
    <t>Audrey Strickland just purchased 6 Tablet(s) on 2024-02-10, with a total cost of 461598 INR. The payment was completed using Net Banking.</t>
  </si>
  <si>
    <t>Natalie Bush</t>
  </si>
  <si>
    <t>On 2024-08-27, 8 Smartwatch(s) were purchased by Natalie Bush for 75144 INR, with payment made via Debit Card.</t>
  </si>
  <si>
    <t>Parker Johnson</t>
  </si>
  <si>
    <t>Parker Johnson just purchased 10 Desktop PC(s) on 2024-04-30, with a total cost of 878390 INR. The payment was completed using Net Banking.</t>
  </si>
  <si>
    <t>Jeremy Nichols</t>
  </si>
  <si>
    <t>On 2024-04-28, Jeremy Nichols paid 265180 INR for 5 Laptop(s) using Cash.</t>
  </si>
  <si>
    <t>Colleen Dixon</t>
  </si>
  <si>
    <t>Colleen Dixon just purchased 1 Headphones(s) on 2024-02-06, with a total cost of 89500 INR. The payment was completed using Debit Card.</t>
  </si>
  <si>
    <t>On 2024-03-28, Joseph Thomas acquired 2 Tablet(s) at 66603 INR each. The total cost came to 133206 INR, paid with UPI.</t>
  </si>
  <si>
    <t>Anthony Hurst</t>
  </si>
  <si>
    <t>Anthony Hurst bought 2 Mouse(s) for a total of 171058 INR, including tax, on 2024-08-01. Payment was made using Net Banking.</t>
  </si>
  <si>
    <t>Austin Schmitt</t>
  </si>
  <si>
    <t>Austin Schmitt completed a purchase of 9 Smartphone(s) for 513207 INR on 2024-06-12. The transaction was made via UPI.</t>
  </si>
  <si>
    <t>Joshua Flores</t>
  </si>
  <si>
    <t>Joshua Flores paid 249260 INR for 4 Mouse(s) on 2024-08-08, completing the transaction using Credit Card.</t>
  </si>
  <si>
    <t>Kimberly Mcgee</t>
  </si>
  <si>
    <t>Today, Kimberly Mcgee acquired 8 Mouse(s), paying a total of 786888 INR. The payment was made via Debit Card.</t>
  </si>
  <si>
    <t>Samantha Anderson</t>
  </si>
  <si>
    <t>Samantha Anderson bought 2 Printer(s) for a total of 171602 INR, including tax, on 2024-02-21. Payment was made using Credit Card.</t>
  </si>
  <si>
    <t>Rebekah Meyer</t>
  </si>
  <si>
    <t>Rebekah Meyer bought 1 Smartphone(s) for a total of 15044 INR, including tax, on 2024-02-12. Payment was made using UPI.</t>
  </si>
  <si>
    <t>Natasha Davis</t>
  </si>
  <si>
    <t>Natasha Davis bought 5 Desktop PC(s) for a total of 253665 INR, including tax, on 2023-11-13. Payment was made using Net Banking.</t>
  </si>
  <si>
    <t>Brad Johnson</t>
  </si>
  <si>
    <t>Brad Johnson paid 117873 INR for 9 Printer(s) on 2024-04-01, completing the transaction using Credit Card.</t>
  </si>
  <si>
    <t>Michelle Taylor</t>
  </si>
  <si>
    <t>Michelle Taylor completed a purchase of 2 Tablet(s) for 86936 INR on 2023-11-24. The transaction was made via UPI.</t>
  </si>
  <si>
    <t>David Potts</t>
  </si>
  <si>
    <t>On 2024-05-28, 10 Keyboard(s) were purchased by David Potts for 117120 INR, with payment made via Debit Card.</t>
  </si>
  <si>
    <t>Robert Cruz</t>
  </si>
  <si>
    <t>Robert Cruz completed a purchase of 3 Smartphone(s) for 232107 INR on 2024-06-11. The transaction was made via Net Banking.</t>
  </si>
  <si>
    <t>Jill Wilson</t>
  </si>
  <si>
    <t>Jill Wilson bought 1 Monitor(s) for 29861 INR per unit on 2023-12-12. The total was 29861 INR, paid using Debit Card.</t>
  </si>
  <si>
    <t>Matthew Chan</t>
  </si>
  <si>
    <t>On 2024-09-16, 2 Desktop PC(s) were purchased by Matthew Chan for 20470 INR, with payment made via Net Banking.</t>
  </si>
  <si>
    <t>Jacqueline Ellis</t>
  </si>
  <si>
    <t>On 2024-08-30, Jacqueline Ellis paid 114492 INR for 2 Smartwatch(s) using Cash.</t>
  </si>
  <si>
    <t>Kyle Haney</t>
  </si>
  <si>
    <t>On 2024-04-19, Kyle Haney acquired 1 Tablet(s) at 44171 INR each. The total cost came to 44171 INR, paid with Cash.</t>
  </si>
  <si>
    <t>Brianna Cooper</t>
  </si>
  <si>
    <t>On 2024-06-19, Brianna Cooper acquired 7 Desktop PC(s) at 71184 INR each. The total cost came to 498288 INR, paid with Cash.</t>
  </si>
  <si>
    <t>Jose Ferguson DDS</t>
  </si>
  <si>
    <t>Today, Jose Ferguson DDS acquired 8 Desktop PC(s), paying a total of 8592 INR. The payment was made via Cash.</t>
  </si>
  <si>
    <t>Rodney Pollard</t>
  </si>
  <si>
    <t>On 2023-11-25, 8 Monitor(s) were purchased by Rodney Pollard for 48480 INR, with payment made via Debit Card.</t>
  </si>
  <si>
    <t>Debra Russell</t>
  </si>
  <si>
    <t>Debra Russell bought 7 Keyboard(s) for a total of 459494 INR, including tax, on 2024-08-26. Payment was made using Debit Card.</t>
  </si>
  <si>
    <t>Theresa Torres</t>
  </si>
  <si>
    <t>Theresa Torres completed a purchase of 7 Tablet(s) for 19159 INR on 2024-05-08. The transaction was made via UPI.</t>
  </si>
  <si>
    <t>Whitney Perez</t>
  </si>
  <si>
    <t>On 2024-04-24, Whitney Perez paid 93390 INR for 6 Desktop PC(s) using Credit Card.</t>
  </si>
  <si>
    <t>Benjamin Adams</t>
  </si>
  <si>
    <t>On 2024-07-14, 1 Desktop PC(s) were purchased by Benjamin Adams for 25199 INR, with payment made via UPI.</t>
  </si>
  <si>
    <t>On 2024-07-07, Michelle Garcia purchased 9 Smartphone(s) at a unit price of 17034 INR. The total amount including tax is 153306 INR, paid via Debit Card.</t>
  </si>
  <si>
    <t>Mark Nunez</t>
  </si>
  <si>
    <t>On 2024-05-19, Mark Nunez acquired 7 Headphones(s) at 31132 INR each. The total cost came to 217924 INR, paid with Net Banking.</t>
  </si>
  <si>
    <t>Gary Kelly</t>
  </si>
  <si>
    <t>Gary Kelly completed a purchase of 3 Tablet(s) for 192483 INR on 2024-02-04. The transaction was made via Cash.</t>
  </si>
  <si>
    <t>Danielle Thomas</t>
  </si>
  <si>
    <t>Danielle Thomas bought 3 Tablet(s) for 14100 INR per unit on 2023-10-30. The total was 42300 INR, paid using Net Banking.</t>
  </si>
  <si>
    <t>Brittany Flores</t>
  </si>
  <si>
    <t>Brittany Flores bought 4 Printer(s) for a total of 389096 INR, including tax, on 2023-11-16. Payment was made using Credit Card.</t>
  </si>
  <si>
    <t>Richard Johnston</t>
  </si>
  <si>
    <t>On 2024-08-26, Richard Johnston acquired 1 Laptop(s) at 83160 INR each. The total cost came to 83160 INR, paid with Credit Card.</t>
  </si>
  <si>
    <t>Marilyn King</t>
  </si>
  <si>
    <t>Marilyn King bought 4 Headphones(s) for 88256 INR per unit on 2024-05-31. The total was 353024 INR, paid using Credit Card.</t>
  </si>
  <si>
    <t>Ashley Parrish</t>
  </si>
  <si>
    <t>On 2023-10-26, Ashley Parrish acquired 2 Printer(s) at 87172 INR each. The total cost came to 174344 INR, paid with Debit Card.</t>
  </si>
  <si>
    <t>Rachel Decker</t>
  </si>
  <si>
    <t>On 2023-12-15, Rachel Decker acquired 1 Monitor(s) at 26785 INR each. The total cost came to 26785 INR, paid with Net Banking.</t>
  </si>
  <si>
    <t>Victoria Smith completed a purchase of 3 Smartphone(s) for 255009 INR on 2024-07-25. The transaction was made via Debit Card.</t>
  </si>
  <si>
    <t>Tax Amount</t>
  </si>
  <si>
    <t>Amount With Tax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</si>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</sst>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681265-F596-4B88-8E62-9577AE54A90F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Sale Date" tableColumnId="1"/>
      <queryTableField id="2" name="Customer Name" tableColumnId="2"/>
      <queryTableField id="3" name="Product" tableColumnId="3"/>
      <queryTableField id="4" name="Quantity" tableColumnId="4"/>
      <queryTableField id="5" name="Unit Price" tableColumnId="5"/>
      <queryTableField id="6" name="Total Amount" tableColumnId="6"/>
      <queryTableField id="7" name="Tax Rate" tableColumnId="7"/>
      <queryTableField id="8" name="Payment Method" tableColumnId="8"/>
      <queryTableField id="9" name="Sentence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43AB4-4BBB-42EB-B825-5A9FE4DBA6FB}" name="random_sales_data_10000" displayName="random_sales_data_10000" ref="A1:M10001" tableType="queryTable" totalsRowShown="0">
  <autoFilter ref="A1:M10001" xr:uid="{61543AB4-4BBB-42EB-B825-5A9FE4DBA6FB}"/>
  <tableColumns count="13">
    <tableColumn id="1" xr3:uid="{68D10F46-CCA3-4D4B-A4A9-FFC9694DE1B7}" uniqueName="1" name="Sale Date" queryTableFieldId="1" dataDxfId="8"/>
    <tableColumn id="2" xr3:uid="{4E96FFD2-AF6D-4845-9AB9-AE79F51B9863}" uniqueName="2" name="Customer Name" queryTableFieldId="2" dataDxfId="7"/>
    <tableColumn id="3" xr3:uid="{E5AD242E-C776-4B9D-978D-2057EA6E072F}" uniqueName="3" name="Product" queryTableFieldId="3" dataDxfId="6"/>
    <tableColumn id="4" xr3:uid="{74B49C2E-4C83-4812-AC9B-AB91677AC88D}" uniqueName="4" name="Quantity" queryTableFieldId="4"/>
    <tableColumn id="5" xr3:uid="{9D6203AF-23C0-4CEA-AAE1-F4BB2B18F76D}" uniqueName="5" name="Unit Price" queryTableFieldId="5"/>
    <tableColumn id="6" xr3:uid="{94DD3BCF-7DEC-48FA-8EB8-45CCC9A8B198}" uniqueName="6" name="Total Amount" queryTableFieldId="6"/>
    <tableColumn id="7" xr3:uid="{8F9DAD62-50DE-4C9B-85F6-C988F1C4B13B}" uniqueName="7" name="Tax Rate" queryTableFieldId="7"/>
    <tableColumn id="8" xr3:uid="{53D32D20-A4FE-4740-A5C6-BCB518859E4E}" uniqueName="8" name="Payment Method" queryTableFieldId="8" dataDxfId="5"/>
    <tableColumn id="9" xr3:uid="{8C00FA31-08A3-4336-8DC4-CD2AE3B43A53}" uniqueName="9" name="Sentence" queryTableFieldId="9" dataDxfId="4"/>
    <tableColumn id="10" xr3:uid="{32807935-D286-4EE9-830F-B6A792E17A2A}" uniqueName="10" name="Tax Amount" queryTableFieldId="10" dataDxfId="3">
      <calculatedColumnFormula>F2*G2</calculatedColumnFormula>
    </tableColumn>
    <tableColumn id="11" xr3:uid="{E654DCEE-776F-4173-8187-4DB30D558DCE}" uniqueName="11" name="Amount With Tax" queryTableFieldId="11" dataDxfId="2">
      <calculatedColumnFormula>F2+J2</calculatedColumnFormula>
    </tableColumn>
    <tableColumn id="12" xr3:uid="{BAE338BC-C61E-4DCA-BA51-DFA0468332FE}" uniqueName="12" name="Year" queryTableFieldId="12" dataDxfId="1">
      <calculatedColumnFormula>YEAR(A2)</calculatedColumnFormula>
    </tableColumn>
    <tableColumn id="13" xr3:uid="{BC2F088F-0840-4DA4-9799-5EEFF83E7312}" uniqueName="13" name="Month" queryTableFieldId="13" dataDxfId="0">
      <calculatedColumnFormula>TEXT(A2,"mmm")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CC36-214A-4D0D-8706-7B3FE192267C}">
  <dimension ref="A1:M10001"/>
  <sheetViews>
    <sheetView tabSelected="1" topLeftCell="A11" zoomScaleNormal="100" workbookViewId="0">
      <selection activeCell="F17" sqref="F17"/>
    </sheetView>
  </sheetViews>
  <sheetFormatPr defaultRowHeight="14.4" x14ac:dyDescent="0.3"/>
  <cols>
    <col min="1" max="1" width="11" bestFit="1" customWidth="1"/>
    <col min="2" max="2" width="25.21875" bestFit="1" customWidth="1"/>
    <col min="3" max="3" width="11.109375" bestFit="1" customWidth="1"/>
    <col min="4" max="4" width="10.5546875" bestFit="1" customWidth="1"/>
    <col min="5" max="5" width="11.33203125" bestFit="1" customWidth="1"/>
    <col min="6" max="6" width="14.77734375" bestFit="1" customWidth="1"/>
    <col min="7" max="7" width="10.33203125" bestFit="1" customWidth="1"/>
    <col min="8" max="8" width="18.109375" bestFit="1" customWidth="1"/>
    <col min="9" max="9" width="147.77734375" customWidth="1"/>
    <col min="10" max="10" width="35.88671875" customWidth="1"/>
    <col min="11" max="11" width="25.88671875" customWidth="1"/>
    <col min="13" max="13" width="16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19404</v>
      </c>
      <c r="K1" t="s">
        <v>19405</v>
      </c>
      <c r="L1" t="s">
        <v>19406</v>
      </c>
      <c r="M1" t="s">
        <v>19407</v>
      </c>
    </row>
    <row r="2" spans="1:13" x14ac:dyDescent="0.3">
      <c r="A2" s="1">
        <v>45392</v>
      </c>
      <c r="B2" t="s">
        <v>9</v>
      </c>
      <c r="C2" t="s">
        <v>10</v>
      </c>
      <c r="D2">
        <v>6</v>
      </c>
      <c r="E2">
        <v>17430</v>
      </c>
      <c r="F2">
        <v>104580</v>
      </c>
      <c r="G2">
        <v>0.12</v>
      </c>
      <c r="H2" t="s">
        <v>11</v>
      </c>
      <c r="I2" t="s">
        <v>12</v>
      </c>
      <c r="J2">
        <f t="shared" ref="J2:J65" si="0">F2*G2</f>
        <v>12549.6</v>
      </c>
      <c r="K2">
        <f t="shared" ref="K2:K65" si="1">F2+J2</f>
        <v>117129.60000000001</v>
      </c>
      <c r="L2">
        <f t="shared" ref="L2:L65" si="2">YEAR(A2)</f>
        <v>2024</v>
      </c>
      <c r="M2" t="str">
        <f t="shared" ref="M2:M65" si="3">TEXT(A2,"mmm")</f>
        <v>Apr</v>
      </c>
    </row>
    <row r="3" spans="1:13" x14ac:dyDescent="0.3">
      <c r="A3" s="1">
        <v>45563</v>
      </c>
      <c r="B3" t="s">
        <v>13</v>
      </c>
      <c r="C3" t="s">
        <v>14</v>
      </c>
      <c r="D3">
        <v>8</v>
      </c>
      <c r="E3">
        <v>25623</v>
      </c>
      <c r="F3">
        <v>204984</v>
      </c>
      <c r="G3">
        <v>0.28000000000000003</v>
      </c>
      <c r="H3" t="s">
        <v>15</v>
      </c>
      <c r="I3" t="s">
        <v>16</v>
      </c>
      <c r="J3">
        <f t="shared" si="0"/>
        <v>57395.520000000004</v>
      </c>
      <c r="K3">
        <f t="shared" si="1"/>
        <v>262379.52000000002</v>
      </c>
      <c r="L3">
        <f t="shared" si="2"/>
        <v>2024</v>
      </c>
      <c r="M3" t="str">
        <f t="shared" si="3"/>
        <v>Sep</v>
      </c>
    </row>
    <row r="4" spans="1:13" x14ac:dyDescent="0.3">
      <c r="A4" s="1">
        <v>45549</v>
      </c>
      <c r="B4" t="s">
        <v>17</v>
      </c>
      <c r="C4" t="s">
        <v>18</v>
      </c>
      <c r="D4">
        <v>7</v>
      </c>
      <c r="E4">
        <v>46275</v>
      </c>
      <c r="F4">
        <v>323925</v>
      </c>
      <c r="G4">
        <v>0.12</v>
      </c>
      <c r="H4" t="s">
        <v>11</v>
      </c>
      <c r="I4" t="s">
        <v>19</v>
      </c>
      <c r="J4">
        <f t="shared" si="0"/>
        <v>38871</v>
      </c>
      <c r="K4">
        <f t="shared" si="1"/>
        <v>362796</v>
      </c>
      <c r="L4">
        <f t="shared" si="2"/>
        <v>2024</v>
      </c>
      <c r="M4" t="str">
        <f t="shared" si="3"/>
        <v>Sep</v>
      </c>
    </row>
    <row r="5" spans="1:13" x14ac:dyDescent="0.3">
      <c r="A5" s="1">
        <v>45414</v>
      </c>
      <c r="B5" t="s">
        <v>20</v>
      </c>
      <c r="C5" t="s">
        <v>14</v>
      </c>
      <c r="D5">
        <v>1</v>
      </c>
      <c r="E5">
        <v>3235</v>
      </c>
      <c r="F5">
        <v>3235</v>
      </c>
      <c r="G5">
        <v>0.18</v>
      </c>
      <c r="H5" t="s">
        <v>11</v>
      </c>
      <c r="I5" t="s">
        <v>21</v>
      </c>
      <c r="J5">
        <f t="shared" si="0"/>
        <v>582.29999999999995</v>
      </c>
      <c r="K5">
        <f t="shared" si="1"/>
        <v>3817.3</v>
      </c>
      <c r="L5">
        <f t="shared" si="2"/>
        <v>2024</v>
      </c>
      <c r="M5" t="str">
        <f t="shared" si="3"/>
        <v>May</v>
      </c>
    </row>
    <row r="6" spans="1:13" x14ac:dyDescent="0.3">
      <c r="A6" s="1">
        <v>45565</v>
      </c>
      <c r="B6" t="s">
        <v>22</v>
      </c>
      <c r="C6" t="s">
        <v>10</v>
      </c>
      <c r="D6">
        <v>5</v>
      </c>
      <c r="E6">
        <v>89878</v>
      </c>
      <c r="F6">
        <v>449390</v>
      </c>
      <c r="G6">
        <v>0.05</v>
      </c>
      <c r="H6" t="s">
        <v>15</v>
      </c>
      <c r="I6" t="s">
        <v>23</v>
      </c>
      <c r="J6">
        <f t="shared" si="0"/>
        <v>22469.5</v>
      </c>
      <c r="K6">
        <f t="shared" si="1"/>
        <v>471859.5</v>
      </c>
      <c r="L6">
        <f t="shared" si="2"/>
        <v>2024</v>
      </c>
      <c r="M6" t="str">
        <f t="shared" si="3"/>
        <v>Sep</v>
      </c>
    </row>
    <row r="7" spans="1:13" x14ac:dyDescent="0.3">
      <c r="A7" s="1">
        <v>45564</v>
      </c>
      <c r="B7" t="s">
        <v>24</v>
      </c>
      <c r="C7" t="s">
        <v>25</v>
      </c>
      <c r="D7">
        <v>9</v>
      </c>
      <c r="E7">
        <v>59261</v>
      </c>
      <c r="F7">
        <v>533349</v>
      </c>
      <c r="G7">
        <v>0.05</v>
      </c>
      <c r="H7" t="s">
        <v>26</v>
      </c>
      <c r="I7" t="s">
        <v>27</v>
      </c>
      <c r="J7">
        <f t="shared" si="0"/>
        <v>26667.45</v>
      </c>
      <c r="K7">
        <f t="shared" si="1"/>
        <v>560016.44999999995</v>
      </c>
      <c r="L7">
        <f t="shared" si="2"/>
        <v>2024</v>
      </c>
      <c r="M7" t="str">
        <f t="shared" si="3"/>
        <v>Sep</v>
      </c>
    </row>
    <row r="8" spans="1:13" x14ac:dyDescent="0.3">
      <c r="A8" s="1">
        <v>45288</v>
      </c>
      <c r="B8" t="s">
        <v>28</v>
      </c>
      <c r="C8" t="s">
        <v>18</v>
      </c>
      <c r="D8">
        <v>3</v>
      </c>
      <c r="E8">
        <v>47277</v>
      </c>
      <c r="F8">
        <v>141831</v>
      </c>
      <c r="G8">
        <v>0.28000000000000003</v>
      </c>
      <c r="H8" t="s">
        <v>26</v>
      </c>
      <c r="I8" t="s">
        <v>29</v>
      </c>
      <c r="J8">
        <f t="shared" si="0"/>
        <v>39712.68</v>
      </c>
      <c r="K8">
        <f t="shared" si="1"/>
        <v>181543.67999999999</v>
      </c>
      <c r="L8">
        <f t="shared" si="2"/>
        <v>2023</v>
      </c>
      <c r="M8" t="str">
        <f t="shared" si="3"/>
        <v>Dec</v>
      </c>
    </row>
    <row r="9" spans="1:13" x14ac:dyDescent="0.3">
      <c r="A9" s="1">
        <v>45360</v>
      </c>
      <c r="B9" t="s">
        <v>30</v>
      </c>
      <c r="C9" t="s">
        <v>10</v>
      </c>
      <c r="D9">
        <v>6</v>
      </c>
      <c r="E9">
        <v>37199</v>
      </c>
      <c r="F9">
        <v>223194</v>
      </c>
      <c r="G9">
        <v>0.05</v>
      </c>
      <c r="H9" t="s">
        <v>31</v>
      </c>
      <c r="I9" t="s">
        <v>32</v>
      </c>
      <c r="J9">
        <f t="shared" si="0"/>
        <v>11159.7</v>
      </c>
      <c r="K9">
        <f t="shared" si="1"/>
        <v>234353.7</v>
      </c>
      <c r="L9">
        <f t="shared" si="2"/>
        <v>2024</v>
      </c>
      <c r="M9" t="str">
        <f t="shared" si="3"/>
        <v>Mar</v>
      </c>
    </row>
    <row r="10" spans="1:13" x14ac:dyDescent="0.3">
      <c r="A10" s="1">
        <v>45369</v>
      </c>
      <c r="B10" t="s">
        <v>33</v>
      </c>
      <c r="C10" t="s">
        <v>10</v>
      </c>
      <c r="D10">
        <v>4</v>
      </c>
      <c r="E10">
        <v>71564</v>
      </c>
      <c r="F10">
        <v>286256</v>
      </c>
      <c r="G10">
        <v>0.05</v>
      </c>
      <c r="H10" t="s">
        <v>15</v>
      </c>
      <c r="I10" t="s">
        <v>34</v>
      </c>
      <c r="J10">
        <f t="shared" si="0"/>
        <v>14312.800000000001</v>
      </c>
      <c r="K10">
        <f t="shared" si="1"/>
        <v>300568.8</v>
      </c>
      <c r="L10">
        <f t="shared" si="2"/>
        <v>2024</v>
      </c>
      <c r="M10" t="str">
        <f t="shared" si="3"/>
        <v>Mar</v>
      </c>
    </row>
    <row r="11" spans="1:13" x14ac:dyDescent="0.3">
      <c r="A11" s="1">
        <v>45402</v>
      </c>
      <c r="B11" t="s">
        <v>35</v>
      </c>
      <c r="C11" t="s">
        <v>25</v>
      </c>
      <c r="D11">
        <v>10</v>
      </c>
      <c r="E11">
        <v>83913</v>
      </c>
      <c r="F11">
        <v>839130</v>
      </c>
      <c r="G11">
        <v>0.05</v>
      </c>
      <c r="H11" t="s">
        <v>11</v>
      </c>
      <c r="I11" t="s">
        <v>36</v>
      </c>
      <c r="J11">
        <f t="shared" si="0"/>
        <v>41956.5</v>
      </c>
      <c r="K11">
        <f t="shared" si="1"/>
        <v>881086.5</v>
      </c>
      <c r="L11">
        <f t="shared" si="2"/>
        <v>2024</v>
      </c>
      <c r="M11" t="str">
        <f t="shared" si="3"/>
        <v>Apr</v>
      </c>
    </row>
    <row r="12" spans="1:13" x14ac:dyDescent="0.3">
      <c r="A12" s="1">
        <v>45563</v>
      </c>
      <c r="B12" t="s">
        <v>37</v>
      </c>
      <c r="C12" t="s">
        <v>38</v>
      </c>
      <c r="D12">
        <v>9</v>
      </c>
      <c r="E12">
        <v>84412</v>
      </c>
      <c r="F12">
        <v>759708</v>
      </c>
      <c r="G12">
        <v>0.05</v>
      </c>
      <c r="H12" t="s">
        <v>15</v>
      </c>
      <c r="I12" t="s">
        <v>39</v>
      </c>
      <c r="J12">
        <f t="shared" si="0"/>
        <v>37985.4</v>
      </c>
      <c r="K12">
        <f t="shared" si="1"/>
        <v>797693.4</v>
      </c>
      <c r="L12">
        <f t="shared" si="2"/>
        <v>2024</v>
      </c>
      <c r="M12" t="str">
        <f t="shared" si="3"/>
        <v>Sep</v>
      </c>
    </row>
    <row r="13" spans="1:13" x14ac:dyDescent="0.3">
      <c r="A13" s="1">
        <v>45292</v>
      </c>
      <c r="B13" t="s">
        <v>40</v>
      </c>
      <c r="C13" t="s">
        <v>38</v>
      </c>
      <c r="D13">
        <v>2</v>
      </c>
      <c r="E13">
        <v>58990</v>
      </c>
      <c r="F13">
        <v>117980</v>
      </c>
      <c r="G13">
        <v>0.05</v>
      </c>
      <c r="H13" t="s">
        <v>26</v>
      </c>
      <c r="I13" t="s">
        <v>41</v>
      </c>
      <c r="J13">
        <f t="shared" si="0"/>
        <v>5899</v>
      </c>
      <c r="K13">
        <f t="shared" si="1"/>
        <v>123879</v>
      </c>
      <c r="L13">
        <f t="shared" si="2"/>
        <v>2024</v>
      </c>
      <c r="M13" t="str">
        <f t="shared" si="3"/>
        <v>Jan</v>
      </c>
    </row>
    <row r="14" spans="1:13" x14ac:dyDescent="0.3">
      <c r="A14" s="1">
        <v>45230</v>
      </c>
      <c r="B14" t="s">
        <v>42</v>
      </c>
      <c r="C14" t="s">
        <v>14</v>
      </c>
      <c r="D14">
        <v>10</v>
      </c>
      <c r="E14">
        <v>73378</v>
      </c>
      <c r="F14">
        <v>733780</v>
      </c>
      <c r="G14">
        <v>0.28000000000000003</v>
      </c>
      <c r="H14" t="s">
        <v>26</v>
      </c>
      <c r="I14" t="s">
        <v>43</v>
      </c>
      <c r="J14">
        <f t="shared" si="0"/>
        <v>205458.40000000002</v>
      </c>
      <c r="K14">
        <f t="shared" si="1"/>
        <v>939238.40000000002</v>
      </c>
      <c r="L14">
        <f t="shared" si="2"/>
        <v>2023</v>
      </c>
      <c r="M14" t="str">
        <f t="shared" si="3"/>
        <v>Oct</v>
      </c>
    </row>
    <row r="15" spans="1:13" x14ac:dyDescent="0.3">
      <c r="A15" s="1">
        <v>45303</v>
      </c>
      <c r="B15" t="s">
        <v>44</v>
      </c>
      <c r="C15" t="s">
        <v>45</v>
      </c>
      <c r="D15">
        <v>8</v>
      </c>
      <c r="E15">
        <v>51846</v>
      </c>
      <c r="F15">
        <v>414768</v>
      </c>
      <c r="G15">
        <v>0.12</v>
      </c>
      <c r="H15" t="s">
        <v>31</v>
      </c>
      <c r="I15" t="s">
        <v>46</v>
      </c>
      <c r="J15">
        <f t="shared" si="0"/>
        <v>49772.159999999996</v>
      </c>
      <c r="K15">
        <f t="shared" si="1"/>
        <v>464540.15999999997</v>
      </c>
      <c r="L15">
        <f t="shared" si="2"/>
        <v>2024</v>
      </c>
      <c r="M15" t="str">
        <f t="shared" si="3"/>
        <v>Jan</v>
      </c>
    </row>
    <row r="16" spans="1:13" x14ac:dyDescent="0.3">
      <c r="A16" s="1">
        <v>45302</v>
      </c>
      <c r="B16" t="s">
        <v>47</v>
      </c>
      <c r="C16" t="s">
        <v>48</v>
      </c>
      <c r="D16">
        <v>4</v>
      </c>
      <c r="E16">
        <v>31855</v>
      </c>
      <c r="F16">
        <v>127420</v>
      </c>
      <c r="G16">
        <v>0.05</v>
      </c>
      <c r="H16" t="s">
        <v>31</v>
      </c>
      <c r="I16" t="s">
        <v>49</v>
      </c>
      <c r="J16">
        <f t="shared" si="0"/>
        <v>6371</v>
      </c>
      <c r="K16">
        <f t="shared" si="1"/>
        <v>133791</v>
      </c>
      <c r="L16">
        <f t="shared" si="2"/>
        <v>2024</v>
      </c>
      <c r="M16" t="str">
        <f t="shared" si="3"/>
        <v>Jan</v>
      </c>
    </row>
    <row r="17" spans="1:13" x14ac:dyDescent="0.3">
      <c r="A17" s="1">
        <v>45207</v>
      </c>
      <c r="B17" t="s">
        <v>50</v>
      </c>
      <c r="C17" t="s">
        <v>48</v>
      </c>
      <c r="D17">
        <v>2</v>
      </c>
      <c r="E17">
        <v>5043</v>
      </c>
      <c r="F17">
        <v>10086</v>
      </c>
      <c r="G17">
        <v>0.05</v>
      </c>
      <c r="H17" t="s">
        <v>51</v>
      </c>
      <c r="I17" t="s">
        <v>52</v>
      </c>
      <c r="J17">
        <f t="shared" si="0"/>
        <v>504.3</v>
      </c>
      <c r="K17">
        <f t="shared" si="1"/>
        <v>10590.3</v>
      </c>
      <c r="L17">
        <f t="shared" si="2"/>
        <v>2023</v>
      </c>
      <c r="M17" t="str">
        <f t="shared" si="3"/>
        <v>Oct</v>
      </c>
    </row>
    <row r="18" spans="1:13" x14ac:dyDescent="0.3">
      <c r="A18" s="1">
        <v>45227</v>
      </c>
      <c r="B18" t="s">
        <v>53</v>
      </c>
      <c r="C18" t="s">
        <v>54</v>
      </c>
      <c r="D18">
        <v>2</v>
      </c>
      <c r="E18">
        <v>98589</v>
      </c>
      <c r="F18">
        <v>197178</v>
      </c>
      <c r="G18">
        <v>0.28000000000000003</v>
      </c>
      <c r="H18" t="s">
        <v>51</v>
      </c>
      <c r="I18" t="s">
        <v>55</v>
      </c>
      <c r="J18">
        <f t="shared" si="0"/>
        <v>55209.840000000004</v>
      </c>
      <c r="K18">
        <f t="shared" si="1"/>
        <v>252387.84</v>
      </c>
      <c r="L18">
        <f t="shared" si="2"/>
        <v>2023</v>
      </c>
      <c r="M18" t="str">
        <f t="shared" si="3"/>
        <v>Oct</v>
      </c>
    </row>
    <row r="19" spans="1:13" x14ac:dyDescent="0.3">
      <c r="A19" s="1">
        <v>45334</v>
      </c>
      <c r="B19" t="s">
        <v>56</v>
      </c>
      <c r="C19" t="s">
        <v>54</v>
      </c>
      <c r="D19">
        <v>4</v>
      </c>
      <c r="E19">
        <v>33472</v>
      </c>
      <c r="F19">
        <v>133888</v>
      </c>
      <c r="G19">
        <v>0.12</v>
      </c>
      <c r="H19" t="s">
        <v>26</v>
      </c>
      <c r="I19" t="s">
        <v>57</v>
      </c>
      <c r="J19">
        <f t="shared" si="0"/>
        <v>16066.56</v>
      </c>
      <c r="K19">
        <f t="shared" si="1"/>
        <v>149954.56</v>
      </c>
      <c r="L19">
        <f t="shared" si="2"/>
        <v>2024</v>
      </c>
      <c r="M19" t="str">
        <f t="shared" si="3"/>
        <v>Feb</v>
      </c>
    </row>
    <row r="20" spans="1:13" x14ac:dyDescent="0.3">
      <c r="A20" s="1">
        <v>45551</v>
      </c>
      <c r="B20" t="s">
        <v>58</v>
      </c>
      <c r="C20" t="s">
        <v>48</v>
      </c>
      <c r="D20">
        <v>1</v>
      </c>
      <c r="E20">
        <v>47496</v>
      </c>
      <c r="F20">
        <v>47496</v>
      </c>
      <c r="G20">
        <v>0.12</v>
      </c>
      <c r="H20" t="s">
        <v>26</v>
      </c>
      <c r="I20" t="s">
        <v>59</v>
      </c>
      <c r="J20">
        <f t="shared" si="0"/>
        <v>5699.5199999999995</v>
      </c>
      <c r="K20">
        <f t="shared" si="1"/>
        <v>53195.519999999997</v>
      </c>
      <c r="L20">
        <f t="shared" si="2"/>
        <v>2024</v>
      </c>
      <c r="M20" t="str">
        <f t="shared" si="3"/>
        <v>Sep</v>
      </c>
    </row>
    <row r="21" spans="1:13" x14ac:dyDescent="0.3">
      <c r="A21" s="1">
        <v>45415</v>
      </c>
      <c r="B21" t="s">
        <v>60</v>
      </c>
      <c r="C21" t="s">
        <v>48</v>
      </c>
      <c r="D21">
        <v>1</v>
      </c>
      <c r="E21">
        <v>22443</v>
      </c>
      <c r="F21">
        <v>22443</v>
      </c>
      <c r="G21">
        <v>0.18</v>
      </c>
      <c r="H21" t="s">
        <v>31</v>
      </c>
      <c r="I21" t="s">
        <v>61</v>
      </c>
      <c r="J21">
        <f t="shared" si="0"/>
        <v>4039.74</v>
      </c>
      <c r="K21">
        <f t="shared" si="1"/>
        <v>26482.739999999998</v>
      </c>
      <c r="L21">
        <f t="shared" si="2"/>
        <v>2024</v>
      </c>
      <c r="M21" t="str">
        <f t="shared" si="3"/>
        <v>May</v>
      </c>
    </row>
    <row r="22" spans="1:13" x14ac:dyDescent="0.3">
      <c r="A22" s="1">
        <v>45246</v>
      </c>
      <c r="B22" t="s">
        <v>62</v>
      </c>
      <c r="C22" t="s">
        <v>18</v>
      </c>
      <c r="D22">
        <v>8</v>
      </c>
      <c r="E22">
        <v>30429</v>
      </c>
      <c r="F22">
        <v>243432</v>
      </c>
      <c r="G22">
        <v>0.05</v>
      </c>
      <c r="H22" t="s">
        <v>11</v>
      </c>
      <c r="I22" t="s">
        <v>63</v>
      </c>
      <c r="J22">
        <f t="shared" si="0"/>
        <v>12171.6</v>
      </c>
      <c r="K22">
        <f t="shared" si="1"/>
        <v>255603.6</v>
      </c>
      <c r="L22">
        <f t="shared" si="2"/>
        <v>2023</v>
      </c>
      <c r="M22" t="str">
        <f t="shared" si="3"/>
        <v>Nov</v>
      </c>
    </row>
    <row r="23" spans="1:13" x14ac:dyDescent="0.3">
      <c r="A23" s="1">
        <v>45476</v>
      </c>
      <c r="B23" t="s">
        <v>64</v>
      </c>
      <c r="C23" t="s">
        <v>54</v>
      </c>
      <c r="D23">
        <v>2</v>
      </c>
      <c r="E23">
        <v>42550</v>
      </c>
      <c r="F23">
        <v>85100</v>
      </c>
      <c r="G23">
        <v>0.28000000000000003</v>
      </c>
      <c r="H23" t="s">
        <v>31</v>
      </c>
      <c r="I23" t="s">
        <v>65</v>
      </c>
      <c r="J23">
        <f t="shared" si="0"/>
        <v>23828.000000000004</v>
      </c>
      <c r="K23">
        <f t="shared" si="1"/>
        <v>108928</v>
      </c>
      <c r="L23">
        <f t="shared" si="2"/>
        <v>2024</v>
      </c>
      <c r="M23" t="str">
        <f t="shared" si="3"/>
        <v>Jul</v>
      </c>
    </row>
    <row r="24" spans="1:13" x14ac:dyDescent="0.3">
      <c r="A24" s="1">
        <v>45468</v>
      </c>
      <c r="B24" t="s">
        <v>66</v>
      </c>
      <c r="C24" t="s">
        <v>38</v>
      </c>
      <c r="D24">
        <v>10</v>
      </c>
      <c r="E24">
        <v>9781</v>
      </c>
      <c r="F24">
        <v>97810</v>
      </c>
      <c r="G24">
        <v>0.12</v>
      </c>
      <c r="H24" t="s">
        <v>51</v>
      </c>
      <c r="I24" t="s">
        <v>67</v>
      </c>
      <c r="J24">
        <f t="shared" si="0"/>
        <v>11737.199999999999</v>
      </c>
      <c r="K24">
        <f t="shared" si="1"/>
        <v>109547.2</v>
      </c>
      <c r="L24">
        <f t="shared" si="2"/>
        <v>2024</v>
      </c>
      <c r="M24" t="str">
        <f t="shared" si="3"/>
        <v>Jun</v>
      </c>
    </row>
    <row r="25" spans="1:13" x14ac:dyDescent="0.3">
      <c r="A25" s="1">
        <v>45208</v>
      </c>
      <c r="B25" t="s">
        <v>68</v>
      </c>
      <c r="C25" t="s">
        <v>25</v>
      </c>
      <c r="D25">
        <v>7</v>
      </c>
      <c r="E25">
        <v>24712</v>
      </c>
      <c r="F25">
        <v>172984</v>
      </c>
      <c r="G25">
        <v>0.28000000000000003</v>
      </c>
      <c r="H25" t="s">
        <v>31</v>
      </c>
      <c r="I25" t="s">
        <v>69</v>
      </c>
      <c r="J25">
        <f t="shared" si="0"/>
        <v>48435.520000000004</v>
      </c>
      <c r="K25">
        <f t="shared" si="1"/>
        <v>221419.52000000002</v>
      </c>
      <c r="L25">
        <f t="shared" si="2"/>
        <v>2023</v>
      </c>
      <c r="M25" t="str">
        <f t="shared" si="3"/>
        <v>Oct</v>
      </c>
    </row>
    <row r="26" spans="1:13" x14ac:dyDescent="0.3">
      <c r="A26" s="1">
        <v>45259</v>
      </c>
      <c r="B26" t="s">
        <v>70</v>
      </c>
      <c r="C26" t="s">
        <v>71</v>
      </c>
      <c r="D26">
        <v>9</v>
      </c>
      <c r="E26">
        <v>33868</v>
      </c>
      <c r="F26">
        <v>304812</v>
      </c>
      <c r="G26">
        <v>0.18</v>
      </c>
      <c r="H26" t="s">
        <v>11</v>
      </c>
      <c r="I26" t="s">
        <v>72</v>
      </c>
      <c r="J26">
        <f t="shared" si="0"/>
        <v>54866.159999999996</v>
      </c>
      <c r="K26">
        <f t="shared" si="1"/>
        <v>359678.16</v>
      </c>
      <c r="L26">
        <f t="shared" si="2"/>
        <v>2023</v>
      </c>
      <c r="M26" t="str">
        <f t="shared" si="3"/>
        <v>Nov</v>
      </c>
    </row>
    <row r="27" spans="1:13" x14ac:dyDescent="0.3">
      <c r="A27" s="1">
        <v>45303</v>
      </c>
      <c r="B27" t="s">
        <v>73</v>
      </c>
      <c r="C27" t="s">
        <v>71</v>
      </c>
      <c r="D27">
        <v>2</v>
      </c>
      <c r="E27">
        <v>28945</v>
      </c>
      <c r="F27">
        <v>57890</v>
      </c>
      <c r="G27">
        <v>0.18</v>
      </c>
      <c r="H27" t="s">
        <v>51</v>
      </c>
      <c r="I27" t="s">
        <v>74</v>
      </c>
      <c r="J27">
        <f t="shared" si="0"/>
        <v>10420.199999999999</v>
      </c>
      <c r="K27">
        <f t="shared" si="1"/>
        <v>68310.2</v>
      </c>
      <c r="L27">
        <f t="shared" si="2"/>
        <v>2024</v>
      </c>
      <c r="M27" t="str">
        <f t="shared" si="3"/>
        <v>Jan</v>
      </c>
    </row>
    <row r="28" spans="1:13" x14ac:dyDescent="0.3">
      <c r="A28" s="1">
        <v>45538</v>
      </c>
      <c r="B28" t="s">
        <v>75</v>
      </c>
      <c r="C28" t="s">
        <v>45</v>
      </c>
      <c r="D28">
        <v>8</v>
      </c>
      <c r="E28">
        <v>43740</v>
      </c>
      <c r="F28">
        <v>349920</v>
      </c>
      <c r="G28">
        <v>0.28000000000000003</v>
      </c>
      <c r="H28" t="s">
        <v>11</v>
      </c>
      <c r="I28" t="s">
        <v>76</v>
      </c>
      <c r="J28">
        <f t="shared" si="0"/>
        <v>97977.600000000006</v>
      </c>
      <c r="K28">
        <f t="shared" si="1"/>
        <v>447897.59999999998</v>
      </c>
      <c r="L28">
        <f t="shared" si="2"/>
        <v>2024</v>
      </c>
      <c r="M28" t="str">
        <f t="shared" si="3"/>
        <v>Sep</v>
      </c>
    </row>
    <row r="29" spans="1:13" x14ac:dyDescent="0.3">
      <c r="A29" s="1">
        <v>45413</v>
      </c>
      <c r="B29" t="s">
        <v>77</v>
      </c>
      <c r="C29" t="s">
        <v>54</v>
      </c>
      <c r="D29">
        <v>10</v>
      </c>
      <c r="E29">
        <v>16512</v>
      </c>
      <c r="F29">
        <v>165120</v>
      </c>
      <c r="G29">
        <v>0.05</v>
      </c>
      <c r="H29" t="s">
        <v>11</v>
      </c>
      <c r="I29" t="s">
        <v>78</v>
      </c>
      <c r="J29">
        <f t="shared" si="0"/>
        <v>8256</v>
      </c>
      <c r="K29">
        <f t="shared" si="1"/>
        <v>173376</v>
      </c>
      <c r="L29">
        <f t="shared" si="2"/>
        <v>2024</v>
      </c>
      <c r="M29" t="str">
        <f t="shared" si="3"/>
        <v>May</v>
      </c>
    </row>
    <row r="30" spans="1:13" x14ac:dyDescent="0.3">
      <c r="A30" s="1">
        <v>45363</v>
      </c>
      <c r="B30" t="s">
        <v>79</v>
      </c>
      <c r="C30" t="s">
        <v>14</v>
      </c>
      <c r="D30">
        <v>3</v>
      </c>
      <c r="E30">
        <v>67492</v>
      </c>
      <c r="F30">
        <v>202476</v>
      </c>
      <c r="G30">
        <v>0.12</v>
      </c>
      <c r="H30" t="s">
        <v>15</v>
      </c>
      <c r="I30" t="s">
        <v>80</v>
      </c>
      <c r="J30">
        <f t="shared" si="0"/>
        <v>24297.119999999999</v>
      </c>
      <c r="K30">
        <f t="shared" si="1"/>
        <v>226773.12</v>
      </c>
      <c r="L30">
        <f t="shared" si="2"/>
        <v>2024</v>
      </c>
      <c r="M30" t="str">
        <f t="shared" si="3"/>
        <v>Mar</v>
      </c>
    </row>
    <row r="31" spans="1:13" x14ac:dyDescent="0.3">
      <c r="A31" s="1">
        <v>45542</v>
      </c>
      <c r="B31" t="s">
        <v>81</v>
      </c>
      <c r="C31" t="s">
        <v>48</v>
      </c>
      <c r="D31">
        <v>2</v>
      </c>
      <c r="E31">
        <v>60844</v>
      </c>
      <c r="F31">
        <v>121688</v>
      </c>
      <c r="G31">
        <v>0.12</v>
      </c>
      <c r="H31" t="s">
        <v>26</v>
      </c>
      <c r="I31" t="s">
        <v>82</v>
      </c>
      <c r="J31">
        <f t="shared" si="0"/>
        <v>14602.56</v>
      </c>
      <c r="K31">
        <f t="shared" si="1"/>
        <v>136290.56</v>
      </c>
      <c r="L31">
        <f t="shared" si="2"/>
        <v>2024</v>
      </c>
      <c r="M31" t="str">
        <f t="shared" si="3"/>
        <v>Sep</v>
      </c>
    </row>
    <row r="32" spans="1:13" x14ac:dyDescent="0.3">
      <c r="A32" s="1">
        <v>45243</v>
      </c>
      <c r="B32" t="s">
        <v>83</v>
      </c>
      <c r="C32" t="s">
        <v>84</v>
      </c>
      <c r="D32">
        <v>5</v>
      </c>
      <c r="E32">
        <v>89124</v>
      </c>
      <c r="F32">
        <v>445620</v>
      </c>
      <c r="G32">
        <v>0.05</v>
      </c>
      <c r="H32" t="s">
        <v>51</v>
      </c>
      <c r="I32" t="s">
        <v>85</v>
      </c>
      <c r="J32">
        <f t="shared" si="0"/>
        <v>22281</v>
      </c>
      <c r="K32">
        <f t="shared" si="1"/>
        <v>467901</v>
      </c>
      <c r="L32">
        <f t="shared" si="2"/>
        <v>2023</v>
      </c>
      <c r="M32" t="str">
        <f t="shared" si="3"/>
        <v>Nov</v>
      </c>
    </row>
    <row r="33" spans="1:13" x14ac:dyDescent="0.3">
      <c r="A33" s="1">
        <v>45515</v>
      </c>
      <c r="B33" t="s">
        <v>86</v>
      </c>
      <c r="C33" t="s">
        <v>84</v>
      </c>
      <c r="D33">
        <v>8</v>
      </c>
      <c r="E33">
        <v>46908</v>
      </c>
      <c r="F33">
        <v>375264</v>
      </c>
      <c r="G33">
        <v>0.18</v>
      </c>
      <c r="H33" t="s">
        <v>15</v>
      </c>
      <c r="I33" t="s">
        <v>87</v>
      </c>
      <c r="J33">
        <f t="shared" si="0"/>
        <v>67547.520000000004</v>
      </c>
      <c r="K33">
        <f t="shared" si="1"/>
        <v>442811.52</v>
      </c>
      <c r="L33">
        <f t="shared" si="2"/>
        <v>2024</v>
      </c>
      <c r="M33" t="str">
        <f t="shared" si="3"/>
        <v>Aug</v>
      </c>
    </row>
    <row r="34" spans="1:13" x14ac:dyDescent="0.3">
      <c r="A34" s="1">
        <v>45360</v>
      </c>
      <c r="B34" t="s">
        <v>88</v>
      </c>
      <c r="C34" t="s">
        <v>18</v>
      </c>
      <c r="D34">
        <v>10</v>
      </c>
      <c r="E34">
        <v>87776</v>
      </c>
      <c r="F34">
        <v>877760</v>
      </c>
      <c r="G34">
        <v>0.18</v>
      </c>
      <c r="H34" t="s">
        <v>26</v>
      </c>
      <c r="I34" t="s">
        <v>89</v>
      </c>
      <c r="J34">
        <f t="shared" si="0"/>
        <v>157996.79999999999</v>
      </c>
      <c r="K34">
        <f t="shared" si="1"/>
        <v>1035756.8</v>
      </c>
      <c r="L34">
        <f t="shared" si="2"/>
        <v>2024</v>
      </c>
      <c r="M34" t="str">
        <f t="shared" si="3"/>
        <v>Mar</v>
      </c>
    </row>
    <row r="35" spans="1:13" x14ac:dyDescent="0.3">
      <c r="A35" s="1">
        <v>45254</v>
      </c>
      <c r="B35" t="s">
        <v>90</v>
      </c>
      <c r="C35" t="s">
        <v>48</v>
      </c>
      <c r="D35">
        <v>10</v>
      </c>
      <c r="E35">
        <v>2124</v>
      </c>
      <c r="F35">
        <v>21240</v>
      </c>
      <c r="G35">
        <v>0.05</v>
      </c>
      <c r="H35" t="s">
        <v>11</v>
      </c>
      <c r="I35" t="s">
        <v>91</v>
      </c>
      <c r="J35">
        <f t="shared" si="0"/>
        <v>1062</v>
      </c>
      <c r="K35">
        <f t="shared" si="1"/>
        <v>22302</v>
      </c>
      <c r="L35">
        <f t="shared" si="2"/>
        <v>2023</v>
      </c>
      <c r="M35" t="str">
        <f t="shared" si="3"/>
        <v>Nov</v>
      </c>
    </row>
    <row r="36" spans="1:13" x14ac:dyDescent="0.3">
      <c r="A36" s="1">
        <v>45278</v>
      </c>
      <c r="B36" t="s">
        <v>92</v>
      </c>
      <c r="C36" t="s">
        <v>10</v>
      </c>
      <c r="D36">
        <v>6</v>
      </c>
      <c r="E36">
        <v>83639</v>
      </c>
      <c r="F36">
        <v>501834</v>
      </c>
      <c r="G36">
        <v>0.12</v>
      </c>
      <c r="H36" t="s">
        <v>51</v>
      </c>
      <c r="I36" t="s">
        <v>93</v>
      </c>
      <c r="J36">
        <f t="shared" si="0"/>
        <v>60220.079999999994</v>
      </c>
      <c r="K36">
        <f t="shared" si="1"/>
        <v>562054.07999999996</v>
      </c>
      <c r="L36">
        <f t="shared" si="2"/>
        <v>2023</v>
      </c>
      <c r="M36" t="str">
        <f t="shared" si="3"/>
        <v>Dec</v>
      </c>
    </row>
    <row r="37" spans="1:13" x14ac:dyDescent="0.3">
      <c r="A37" s="1">
        <v>45506</v>
      </c>
      <c r="B37" t="s">
        <v>94</v>
      </c>
      <c r="C37" t="s">
        <v>45</v>
      </c>
      <c r="D37">
        <v>6</v>
      </c>
      <c r="E37">
        <v>24962</v>
      </c>
      <c r="F37">
        <v>149772</v>
      </c>
      <c r="G37">
        <v>0.12</v>
      </c>
      <c r="H37" t="s">
        <v>26</v>
      </c>
      <c r="I37" t="s">
        <v>95</v>
      </c>
      <c r="J37">
        <f t="shared" si="0"/>
        <v>17972.64</v>
      </c>
      <c r="K37">
        <f t="shared" si="1"/>
        <v>167744.64000000001</v>
      </c>
      <c r="L37">
        <f t="shared" si="2"/>
        <v>2024</v>
      </c>
      <c r="M37" t="str">
        <f t="shared" si="3"/>
        <v>Aug</v>
      </c>
    </row>
    <row r="38" spans="1:13" x14ac:dyDescent="0.3">
      <c r="A38" s="1">
        <v>45418</v>
      </c>
      <c r="B38" t="s">
        <v>96</v>
      </c>
      <c r="C38" t="s">
        <v>38</v>
      </c>
      <c r="D38">
        <v>10</v>
      </c>
      <c r="E38">
        <v>72440</v>
      </c>
      <c r="F38">
        <v>724400</v>
      </c>
      <c r="G38">
        <v>0.12</v>
      </c>
      <c r="H38" t="s">
        <v>51</v>
      </c>
      <c r="I38" t="s">
        <v>97</v>
      </c>
      <c r="J38">
        <f t="shared" si="0"/>
        <v>86928</v>
      </c>
      <c r="K38">
        <f t="shared" si="1"/>
        <v>811328</v>
      </c>
      <c r="L38">
        <f t="shared" si="2"/>
        <v>2024</v>
      </c>
      <c r="M38" t="str">
        <f t="shared" si="3"/>
        <v>May</v>
      </c>
    </row>
    <row r="39" spans="1:13" x14ac:dyDescent="0.3">
      <c r="A39" s="1">
        <v>45465</v>
      </c>
      <c r="B39" t="s">
        <v>98</v>
      </c>
      <c r="C39" t="s">
        <v>38</v>
      </c>
      <c r="D39">
        <v>9</v>
      </c>
      <c r="E39">
        <v>64891</v>
      </c>
      <c r="F39">
        <v>584019</v>
      </c>
      <c r="G39">
        <v>0.05</v>
      </c>
      <c r="H39" t="s">
        <v>26</v>
      </c>
      <c r="I39" t="s">
        <v>99</v>
      </c>
      <c r="J39">
        <f t="shared" si="0"/>
        <v>29200.95</v>
      </c>
      <c r="K39">
        <f t="shared" si="1"/>
        <v>613219.94999999995</v>
      </c>
      <c r="L39">
        <f t="shared" si="2"/>
        <v>2024</v>
      </c>
      <c r="M39" t="str">
        <f t="shared" si="3"/>
        <v>Jun</v>
      </c>
    </row>
    <row r="40" spans="1:13" x14ac:dyDescent="0.3">
      <c r="A40" s="1">
        <v>45291</v>
      </c>
      <c r="B40" t="s">
        <v>100</v>
      </c>
      <c r="C40" t="s">
        <v>45</v>
      </c>
      <c r="D40">
        <v>9</v>
      </c>
      <c r="E40">
        <v>52267</v>
      </c>
      <c r="F40">
        <v>470403</v>
      </c>
      <c r="G40">
        <v>0.12</v>
      </c>
      <c r="H40" t="s">
        <v>11</v>
      </c>
      <c r="I40" t="s">
        <v>101</v>
      </c>
      <c r="J40">
        <f t="shared" si="0"/>
        <v>56448.36</v>
      </c>
      <c r="K40">
        <f t="shared" si="1"/>
        <v>526851.36</v>
      </c>
      <c r="L40">
        <f t="shared" si="2"/>
        <v>2023</v>
      </c>
      <c r="M40" t="str">
        <f t="shared" si="3"/>
        <v>Dec</v>
      </c>
    </row>
    <row r="41" spans="1:13" x14ac:dyDescent="0.3">
      <c r="A41" s="1">
        <v>45491</v>
      </c>
      <c r="B41" t="s">
        <v>102</v>
      </c>
      <c r="C41" t="s">
        <v>10</v>
      </c>
      <c r="D41">
        <v>5</v>
      </c>
      <c r="E41">
        <v>82501</v>
      </c>
      <c r="F41">
        <v>412505</v>
      </c>
      <c r="G41">
        <v>0.18</v>
      </c>
      <c r="H41" t="s">
        <v>26</v>
      </c>
      <c r="I41" t="s">
        <v>103</v>
      </c>
      <c r="J41">
        <f t="shared" si="0"/>
        <v>74250.899999999994</v>
      </c>
      <c r="K41">
        <f t="shared" si="1"/>
        <v>486755.9</v>
      </c>
      <c r="L41">
        <f t="shared" si="2"/>
        <v>2024</v>
      </c>
      <c r="M41" t="str">
        <f t="shared" si="3"/>
        <v>Jul</v>
      </c>
    </row>
    <row r="42" spans="1:13" x14ac:dyDescent="0.3">
      <c r="A42" s="1">
        <v>45533</v>
      </c>
      <c r="B42" t="s">
        <v>104</v>
      </c>
      <c r="C42" t="s">
        <v>45</v>
      </c>
      <c r="D42">
        <v>10</v>
      </c>
      <c r="E42">
        <v>67835</v>
      </c>
      <c r="F42">
        <v>678350</v>
      </c>
      <c r="G42">
        <v>0.12</v>
      </c>
      <c r="H42" t="s">
        <v>11</v>
      </c>
      <c r="I42" t="s">
        <v>105</v>
      </c>
      <c r="J42">
        <f t="shared" si="0"/>
        <v>81402</v>
      </c>
      <c r="K42">
        <f t="shared" si="1"/>
        <v>759752</v>
      </c>
      <c r="L42">
        <f t="shared" si="2"/>
        <v>2024</v>
      </c>
      <c r="M42" t="str">
        <f t="shared" si="3"/>
        <v>Aug</v>
      </c>
    </row>
    <row r="43" spans="1:13" x14ac:dyDescent="0.3">
      <c r="A43" s="1">
        <v>45395</v>
      </c>
      <c r="B43" t="s">
        <v>106</v>
      </c>
      <c r="C43" t="s">
        <v>14</v>
      </c>
      <c r="D43">
        <v>7</v>
      </c>
      <c r="E43">
        <v>94231</v>
      </c>
      <c r="F43">
        <v>659617</v>
      </c>
      <c r="G43">
        <v>0.28000000000000003</v>
      </c>
      <c r="H43" t="s">
        <v>11</v>
      </c>
      <c r="I43" t="s">
        <v>107</v>
      </c>
      <c r="J43">
        <f t="shared" si="0"/>
        <v>184692.76</v>
      </c>
      <c r="K43">
        <f t="shared" si="1"/>
        <v>844309.76</v>
      </c>
      <c r="L43">
        <f t="shared" si="2"/>
        <v>2024</v>
      </c>
      <c r="M43" t="str">
        <f t="shared" si="3"/>
        <v>Apr</v>
      </c>
    </row>
    <row r="44" spans="1:13" x14ac:dyDescent="0.3">
      <c r="A44" s="1">
        <v>45369</v>
      </c>
      <c r="B44" t="s">
        <v>108</v>
      </c>
      <c r="C44" t="s">
        <v>38</v>
      </c>
      <c r="D44">
        <v>1</v>
      </c>
      <c r="E44">
        <v>68066</v>
      </c>
      <c r="F44">
        <v>68066</v>
      </c>
      <c r="G44">
        <v>0.05</v>
      </c>
      <c r="H44" t="s">
        <v>26</v>
      </c>
      <c r="I44" t="s">
        <v>109</v>
      </c>
      <c r="J44">
        <f t="shared" si="0"/>
        <v>3403.3</v>
      </c>
      <c r="K44">
        <f t="shared" si="1"/>
        <v>71469.3</v>
      </c>
      <c r="L44">
        <f t="shared" si="2"/>
        <v>2024</v>
      </c>
      <c r="M44" t="str">
        <f t="shared" si="3"/>
        <v>Mar</v>
      </c>
    </row>
    <row r="45" spans="1:13" x14ac:dyDescent="0.3">
      <c r="A45" s="1">
        <v>45512</v>
      </c>
      <c r="B45" t="s">
        <v>110</v>
      </c>
      <c r="C45" t="s">
        <v>45</v>
      </c>
      <c r="D45">
        <v>5</v>
      </c>
      <c r="E45">
        <v>52517</v>
      </c>
      <c r="F45">
        <v>262585</v>
      </c>
      <c r="G45">
        <v>0.12</v>
      </c>
      <c r="H45" t="s">
        <v>26</v>
      </c>
      <c r="I45" t="s">
        <v>111</v>
      </c>
      <c r="J45">
        <f t="shared" si="0"/>
        <v>31510.199999999997</v>
      </c>
      <c r="K45">
        <f t="shared" si="1"/>
        <v>294095.2</v>
      </c>
      <c r="L45">
        <f t="shared" si="2"/>
        <v>2024</v>
      </c>
      <c r="M45" t="str">
        <f t="shared" si="3"/>
        <v>Aug</v>
      </c>
    </row>
    <row r="46" spans="1:13" x14ac:dyDescent="0.3">
      <c r="A46" s="1">
        <v>45434</v>
      </c>
      <c r="B46" t="s">
        <v>112</v>
      </c>
      <c r="C46" t="s">
        <v>71</v>
      </c>
      <c r="D46">
        <v>1</v>
      </c>
      <c r="E46">
        <v>60133</v>
      </c>
      <c r="F46">
        <v>60133</v>
      </c>
      <c r="G46">
        <v>0.18</v>
      </c>
      <c r="H46" t="s">
        <v>51</v>
      </c>
      <c r="I46" t="s">
        <v>113</v>
      </c>
      <c r="J46">
        <f t="shared" si="0"/>
        <v>10823.939999999999</v>
      </c>
      <c r="K46">
        <f t="shared" si="1"/>
        <v>70956.94</v>
      </c>
      <c r="L46">
        <f t="shared" si="2"/>
        <v>2024</v>
      </c>
      <c r="M46" t="str">
        <f t="shared" si="3"/>
        <v>May</v>
      </c>
    </row>
    <row r="47" spans="1:13" x14ac:dyDescent="0.3">
      <c r="A47" s="1">
        <v>45316</v>
      </c>
      <c r="B47" t="s">
        <v>114</v>
      </c>
      <c r="C47" t="s">
        <v>45</v>
      </c>
      <c r="D47">
        <v>2</v>
      </c>
      <c r="E47">
        <v>31084</v>
      </c>
      <c r="F47">
        <v>62168</v>
      </c>
      <c r="G47">
        <v>0.28000000000000003</v>
      </c>
      <c r="H47" t="s">
        <v>11</v>
      </c>
      <c r="I47" t="s">
        <v>115</v>
      </c>
      <c r="J47">
        <f t="shared" si="0"/>
        <v>17407.04</v>
      </c>
      <c r="K47">
        <f t="shared" si="1"/>
        <v>79575.040000000008</v>
      </c>
      <c r="L47">
        <f t="shared" si="2"/>
        <v>2024</v>
      </c>
      <c r="M47" t="str">
        <f t="shared" si="3"/>
        <v>Jan</v>
      </c>
    </row>
    <row r="48" spans="1:13" x14ac:dyDescent="0.3">
      <c r="A48" s="1">
        <v>45375</v>
      </c>
      <c r="B48" t="s">
        <v>116</v>
      </c>
      <c r="C48" t="s">
        <v>54</v>
      </c>
      <c r="D48">
        <v>6</v>
      </c>
      <c r="E48">
        <v>6634</v>
      </c>
      <c r="F48">
        <v>39804</v>
      </c>
      <c r="G48">
        <v>0.28000000000000003</v>
      </c>
      <c r="H48" t="s">
        <v>31</v>
      </c>
      <c r="I48" t="s">
        <v>117</v>
      </c>
      <c r="J48">
        <f t="shared" si="0"/>
        <v>11145.12</v>
      </c>
      <c r="K48">
        <f t="shared" si="1"/>
        <v>50949.120000000003</v>
      </c>
      <c r="L48">
        <f t="shared" si="2"/>
        <v>2024</v>
      </c>
      <c r="M48" t="str">
        <f t="shared" si="3"/>
        <v>Mar</v>
      </c>
    </row>
    <row r="49" spans="1:13" x14ac:dyDescent="0.3">
      <c r="A49" s="1">
        <v>45536</v>
      </c>
      <c r="B49" t="s">
        <v>118</v>
      </c>
      <c r="C49" t="s">
        <v>38</v>
      </c>
      <c r="D49">
        <v>2</v>
      </c>
      <c r="E49">
        <v>81093</v>
      </c>
      <c r="F49">
        <v>162186</v>
      </c>
      <c r="G49">
        <v>0.12</v>
      </c>
      <c r="H49" t="s">
        <v>51</v>
      </c>
      <c r="I49" t="s">
        <v>119</v>
      </c>
      <c r="J49">
        <f t="shared" si="0"/>
        <v>19462.32</v>
      </c>
      <c r="K49">
        <f t="shared" si="1"/>
        <v>181648.32</v>
      </c>
      <c r="L49">
        <f t="shared" si="2"/>
        <v>2024</v>
      </c>
      <c r="M49" t="str">
        <f t="shared" si="3"/>
        <v>Sep</v>
      </c>
    </row>
    <row r="50" spans="1:13" x14ac:dyDescent="0.3">
      <c r="A50" s="1">
        <v>45350</v>
      </c>
      <c r="B50" t="s">
        <v>120</v>
      </c>
      <c r="C50" t="s">
        <v>48</v>
      </c>
      <c r="D50">
        <v>3</v>
      </c>
      <c r="E50">
        <v>56883</v>
      </c>
      <c r="F50">
        <v>170649</v>
      </c>
      <c r="G50">
        <v>0.18</v>
      </c>
      <c r="H50" t="s">
        <v>26</v>
      </c>
      <c r="I50" t="s">
        <v>121</v>
      </c>
      <c r="J50">
        <f t="shared" si="0"/>
        <v>30716.82</v>
      </c>
      <c r="K50">
        <f t="shared" si="1"/>
        <v>201365.82</v>
      </c>
      <c r="L50">
        <f t="shared" si="2"/>
        <v>2024</v>
      </c>
      <c r="M50" t="str">
        <f t="shared" si="3"/>
        <v>Feb</v>
      </c>
    </row>
    <row r="51" spans="1:13" x14ac:dyDescent="0.3">
      <c r="A51" s="1">
        <v>45201</v>
      </c>
      <c r="B51" t="s">
        <v>122</v>
      </c>
      <c r="C51" t="s">
        <v>71</v>
      </c>
      <c r="D51">
        <v>4</v>
      </c>
      <c r="E51">
        <v>62021</v>
      </c>
      <c r="F51">
        <v>248084</v>
      </c>
      <c r="G51">
        <v>0.18</v>
      </c>
      <c r="H51" t="s">
        <v>15</v>
      </c>
      <c r="I51" t="s">
        <v>123</v>
      </c>
      <c r="J51">
        <f t="shared" si="0"/>
        <v>44655.119999999995</v>
      </c>
      <c r="K51">
        <f t="shared" si="1"/>
        <v>292739.12</v>
      </c>
      <c r="L51">
        <f t="shared" si="2"/>
        <v>2023</v>
      </c>
      <c r="M51" t="str">
        <f t="shared" si="3"/>
        <v>Oct</v>
      </c>
    </row>
    <row r="52" spans="1:13" x14ac:dyDescent="0.3">
      <c r="A52" s="1">
        <v>45393</v>
      </c>
      <c r="B52" t="s">
        <v>124</v>
      </c>
      <c r="C52" t="s">
        <v>18</v>
      </c>
      <c r="D52">
        <v>4</v>
      </c>
      <c r="E52">
        <v>53664</v>
      </c>
      <c r="F52">
        <v>214656</v>
      </c>
      <c r="G52">
        <v>0.05</v>
      </c>
      <c r="H52" t="s">
        <v>15</v>
      </c>
      <c r="I52" t="s">
        <v>125</v>
      </c>
      <c r="J52">
        <f t="shared" si="0"/>
        <v>10732.800000000001</v>
      </c>
      <c r="K52">
        <f t="shared" si="1"/>
        <v>225388.79999999999</v>
      </c>
      <c r="L52">
        <f t="shared" si="2"/>
        <v>2024</v>
      </c>
      <c r="M52" t="str">
        <f t="shared" si="3"/>
        <v>Apr</v>
      </c>
    </row>
    <row r="53" spans="1:13" x14ac:dyDescent="0.3">
      <c r="A53" s="1">
        <v>45368</v>
      </c>
      <c r="B53" t="s">
        <v>126</v>
      </c>
      <c r="C53" t="s">
        <v>38</v>
      </c>
      <c r="D53">
        <v>3</v>
      </c>
      <c r="E53">
        <v>21246</v>
      </c>
      <c r="F53">
        <v>63738</v>
      </c>
      <c r="G53">
        <v>0.12</v>
      </c>
      <c r="H53" t="s">
        <v>31</v>
      </c>
      <c r="I53" t="s">
        <v>127</v>
      </c>
      <c r="J53">
        <f t="shared" si="0"/>
        <v>7648.5599999999995</v>
      </c>
      <c r="K53">
        <f t="shared" si="1"/>
        <v>71386.559999999998</v>
      </c>
      <c r="L53">
        <f t="shared" si="2"/>
        <v>2024</v>
      </c>
      <c r="M53" t="str">
        <f t="shared" si="3"/>
        <v>Mar</v>
      </c>
    </row>
    <row r="54" spans="1:13" x14ac:dyDescent="0.3">
      <c r="A54" s="1">
        <v>45278</v>
      </c>
      <c r="B54" t="s">
        <v>128</v>
      </c>
      <c r="C54" t="s">
        <v>10</v>
      </c>
      <c r="D54">
        <v>10</v>
      </c>
      <c r="E54">
        <v>29274</v>
      </c>
      <c r="F54">
        <v>292740</v>
      </c>
      <c r="G54">
        <v>0.05</v>
      </c>
      <c r="H54" t="s">
        <v>51</v>
      </c>
      <c r="I54" t="s">
        <v>129</v>
      </c>
      <c r="J54">
        <f t="shared" si="0"/>
        <v>14637</v>
      </c>
      <c r="K54">
        <f t="shared" si="1"/>
        <v>307377</v>
      </c>
      <c r="L54">
        <f t="shared" si="2"/>
        <v>2023</v>
      </c>
      <c r="M54" t="str">
        <f t="shared" si="3"/>
        <v>Dec</v>
      </c>
    </row>
    <row r="55" spans="1:13" x14ac:dyDescent="0.3">
      <c r="A55" s="1">
        <v>45459</v>
      </c>
      <c r="B55" t="s">
        <v>130</v>
      </c>
      <c r="C55" t="s">
        <v>71</v>
      </c>
      <c r="D55">
        <v>3</v>
      </c>
      <c r="E55">
        <v>74265</v>
      </c>
      <c r="F55">
        <v>222795</v>
      </c>
      <c r="G55">
        <v>0.12</v>
      </c>
      <c r="H55" t="s">
        <v>31</v>
      </c>
      <c r="I55" t="s">
        <v>131</v>
      </c>
      <c r="J55">
        <f t="shared" si="0"/>
        <v>26735.399999999998</v>
      </c>
      <c r="K55">
        <f t="shared" si="1"/>
        <v>249530.4</v>
      </c>
      <c r="L55">
        <f t="shared" si="2"/>
        <v>2024</v>
      </c>
      <c r="M55" t="str">
        <f t="shared" si="3"/>
        <v>Jun</v>
      </c>
    </row>
    <row r="56" spans="1:13" x14ac:dyDescent="0.3">
      <c r="A56" s="1">
        <v>45213</v>
      </c>
      <c r="B56" t="s">
        <v>132</v>
      </c>
      <c r="C56" t="s">
        <v>10</v>
      </c>
      <c r="D56">
        <v>5</v>
      </c>
      <c r="E56">
        <v>83124</v>
      </c>
      <c r="F56">
        <v>415620</v>
      </c>
      <c r="G56">
        <v>0.12</v>
      </c>
      <c r="H56" t="s">
        <v>51</v>
      </c>
      <c r="I56" t="s">
        <v>133</v>
      </c>
      <c r="J56">
        <f t="shared" si="0"/>
        <v>49874.400000000001</v>
      </c>
      <c r="K56">
        <f t="shared" si="1"/>
        <v>465494.4</v>
      </c>
      <c r="L56">
        <f t="shared" si="2"/>
        <v>2023</v>
      </c>
      <c r="M56" t="str">
        <f t="shared" si="3"/>
        <v>Oct</v>
      </c>
    </row>
    <row r="57" spans="1:13" x14ac:dyDescent="0.3">
      <c r="A57" s="1">
        <v>45464</v>
      </c>
      <c r="B57" t="s">
        <v>134</v>
      </c>
      <c r="C57" t="s">
        <v>48</v>
      </c>
      <c r="D57">
        <v>9</v>
      </c>
      <c r="E57">
        <v>3779</v>
      </c>
      <c r="F57">
        <v>34011</v>
      </c>
      <c r="G57">
        <v>0.12</v>
      </c>
      <c r="H57" t="s">
        <v>31</v>
      </c>
      <c r="I57" t="s">
        <v>135</v>
      </c>
      <c r="J57">
        <f t="shared" si="0"/>
        <v>4081.3199999999997</v>
      </c>
      <c r="K57">
        <f t="shared" si="1"/>
        <v>38092.32</v>
      </c>
      <c r="L57">
        <f t="shared" si="2"/>
        <v>2024</v>
      </c>
      <c r="M57" t="str">
        <f t="shared" si="3"/>
        <v>Jun</v>
      </c>
    </row>
    <row r="58" spans="1:13" x14ac:dyDescent="0.3">
      <c r="A58" s="1">
        <v>45355</v>
      </c>
      <c r="B58" t="s">
        <v>136</v>
      </c>
      <c r="C58" t="s">
        <v>54</v>
      </c>
      <c r="D58">
        <v>7</v>
      </c>
      <c r="E58">
        <v>53526</v>
      </c>
      <c r="F58">
        <v>374682</v>
      </c>
      <c r="G58">
        <v>0.12</v>
      </c>
      <c r="H58" t="s">
        <v>31</v>
      </c>
      <c r="I58" t="s">
        <v>137</v>
      </c>
      <c r="J58">
        <f t="shared" si="0"/>
        <v>44961.84</v>
      </c>
      <c r="K58">
        <f t="shared" si="1"/>
        <v>419643.83999999997</v>
      </c>
      <c r="L58">
        <f t="shared" si="2"/>
        <v>2024</v>
      </c>
      <c r="M58" t="str">
        <f t="shared" si="3"/>
        <v>Mar</v>
      </c>
    </row>
    <row r="59" spans="1:13" x14ac:dyDescent="0.3">
      <c r="A59" s="1">
        <v>45332</v>
      </c>
      <c r="B59" t="s">
        <v>138</v>
      </c>
      <c r="C59" t="s">
        <v>38</v>
      </c>
      <c r="D59">
        <v>4</v>
      </c>
      <c r="E59">
        <v>70552</v>
      </c>
      <c r="F59">
        <v>282208</v>
      </c>
      <c r="G59">
        <v>0.12</v>
      </c>
      <c r="H59" t="s">
        <v>15</v>
      </c>
      <c r="I59" t="s">
        <v>139</v>
      </c>
      <c r="J59">
        <f t="shared" si="0"/>
        <v>33864.959999999999</v>
      </c>
      <c r="K59">
        <f t="shared" si="1"/>
        <v>316072.96000000002</v>
      </c>
      <c r="L59">
        <f t="shared" si="2"/>
        <v>2024</v>
      </c>
      <c r="M59" t="str">
        <f t="shared" si="3"/>
        <v>Feb</v>
      </c>
    </row>
    <row r="60" spans="1:13" x14ac:dyDescent="0.3">
      <c r="A60" s="1">
        <v>45524</v>
      </c>
      <c r="B60" t="s">
        <v>140</v>
      </c>
      <c r="C60" t="s">
        <v>54</v>
      </c>
      <c r="D60">
        <v>2</v>
      </c>
      <c r="E60">
        <v>84226</v>
      </c>
      <c r="F60">
        <v>168452</v>
      </c>
      <c r="G60">
        <v>0.05</v>
      </c>
      <c r="H60" t="s">
        <v>15</v>
      </c>
      <c r="I60" t="s">
        <v>141</v>
      </c>
      <c r="J60">
        <f t="shared" si="0"/>
        <v>8422.6</v>
      </c>
      <c r="K60">
        <f t="shared" si="1"/>
        <v>176874.6</v>
      </c>
      <c r="L60">
        <f t="shared" si="2"/>
        <v>2024</v>
      </c>
      <c r="M60" t="str">
        <f t="shared" si="3"/>
        <v>Aug</v>
      </c>
    </row>
    <row r="61" spans="1:13" x14ac:dyDescent="0.3">
      <c r="A61" s="1">
        <v>45442</v>
      </c>
      <c r="B61" t="s">
        <v>142</v>
      </c>
      <c r="C61" t="s">
        <v>14</v>
      </c>
      <c r="D61">
        <v>6</v>
      </c>
      <c r="E61">
        <v>33756</v>
      </c>
      <c r="F61">
        <v>202536</v>
      </c>
      <c r="G61">
        <v>0.05</v>
      </c>
      <c r="H61" t="s">
        <v>51</v>
      </c>
      <c r="I61" t="s">
        <v>143</v>
      </c>
      <c r="J61">
        <f t="shared" si="0"/>
        <v>10126.800000000001</v>
      </c>
      <c r="K61">
        <f t="shared" si="1"/>
        <v>212662.8</v>
      </c>
      <c r="L61">
        <f t="shared" si="2"/>
        <v>2024</v>
      </c>
      <c r="M61" t="str">
        <f t="shared" si="3"/>
        <v>May</v>
      </c>
    </row>
    <row r="62" spans="1:13" x14ac:dyDescent="0.3">
      <c r="A62" s="1">
        <v>45393</v>
      </c>
      <c r="B62" t="s">
        <v>144</v>
      </c>
      <c r="C62" t="s">
        <v>25</v>
      </c>
      <c r="D62">
        <v>2</v>
      </c>
      <c r="E62">
        <v>98234</v>
      </c>
      <c r="F62">
        <v>196468</v>
      </c>
      <c r="G62">
        <v>0.18</v>
      </c>
      <c r="H62" t="s">
        <v>11</v>
      </c>
      <c r="I62" t="s">
        <v>145</v>
      </c>
      <c r="J62">
        <f t="shared" si="0"/>
        <v>35364.239999999998</v>
      </c>
      <c r="K62">
        <f t="shared" si="1"/>
        <v>231832.24</v>
      </c>
      <c r="L62">
        <f t="shared" si="2"/>
        <v>2024</v>
      </c>
      <c r="M62" t="str">
        <f t="shared" si="3"/>
        <v>Apr</v>
      </c>
    </row>
    <row r="63" spans="1:13" x14ac:dyDescent="0.3">
      <c r="A63" s="1">
        <v>45331</v>
      </c>
      <c r="B63" t="s">
        <v>146</v>
      </c>
      <c r="C63" t="s">
        <v>54</v>
      </c>
      <c r="D63">
        <v>9</v>
      </c>
      <c r="E63">
        <v>51049</v>
      </c>
      <c r="F63">
        <v>459441</v>
      </c>
      <c r="G63">
        <v>0.18</v>
      </c>
      <c r="H63" t="s">
        <v>11</v>
      </c>
      <c r="I63" t="s">
        <v>147</v>
      </c>
      <c r="J63">
        <f t="shared" si="0"/>
        <v>82699.37999999999</v>
      </c>
      <c r="K63">
        <f t="shared" si="1"/>
        <v>542140.38</v>
      </c>
      <c r="L63">
        <f t="shared" si="2"/>
        <v>2024</v>
      </c>
      <c r="M63" t="str">
        <f t="shared" si="3"/>
        <v>Feb</v>
      </c>
    </row>
    <row r="64" spans="1:13" x14ac:dyDescent="0.3">
      <c r="A64" s="1">
        <v>45264</v>
      </c>
      <c r="B64" t="s">
        <v>148</v>
      </c>
      <c r="C64" t="s">
        <v>71</v>
      </c>
      <c r="D64">
        <v>2</v>
      </c>
      <c r="E64">
        <v>74459</v>
      </c>
      <c r="F64">
        <v>148918</v>
      </c>
      <c r="G64">
        <v>0.12</v>
      </c>
      <c r="H64" t="s">
        <v>15</v>
      </c>
      <c r="I64" t="s">
        <v>149</v>
      </c>
      <c r="J64">
        <f t="shared" si="0"/>
        <v>17870.16</v>
      </c>
      <c r="K64">
        <f t="shared" si="1"/>
        <v>166788.16</v>
      </c>
      <c r="L64">
        <f t="shared" si="2"/>
        <v>2023</v>
      </c>
      <c r="M64" t="str">
        <f t="shared" si="3"/>
        <v>Dec</v>
      </c>
    </row>
    <row r="65" spans="1:13" x14ac:dyDescent="0.3">
      <c r="A65" s="1">
        <v>45418</v>
      </c>
      <c r="B65" t="s">
        <v>150</v>
      </c>
      <c r="C65" t="s">
        <v>48</v>
      </c>
      <c r="D65">
        <v>7</v>
      </c>
      <c r="E65">
        <v>83858</v>
      </c>
      <c r="F65">
        <v>587006</v>
      </c>
      <c r="G65">
        <v>0.12</v>
      </c>
      <c r="H65" t="s">
        <v>26</v>
      </c>
      <c r="I65" t="s">
        <v>151</v>
      </c>
      <c r="J65">
        <f t="shared" si="0"/>
        <v>70440.72</v>
      </c>
      <c r="K65">
        <f t="shared" si="1"/>
        <v>657446.72</v>
      </c>
      <c r="L65">
        <f t="shared" si="2"/>
        <v>2024</v>
      </c>
      <c r="M65" t="str">
        <f t="shared" si="3"/>
        <v>May</v>
      </c>
    </row>
    <row r="66" spans="1:13" x14ac:dyDescent="0.3">
      <c r="A66" s="1">
        <v>45381</v>
      </c>
      <c r="B66" t="s">
        <v>152</v>
      </c>
      <c r="C66" t="s">
        <v>18</v>
      </c>
      <c r="D66">
        <v>9</v>
      </c>
      <c r="E66">
        <v>32487</v>
      </c>
      <c r="F66">
        <v>292383</v>
      </c>
      <c r="G66">
        <v>0.05</v>
      </c>
      <c r="H66" t="s">
        <v>26</v>
      </c>
      <c r="I66" t="s">
        <v>153</v>
      </c>
      <c r="J66">
        <f t="shared" ref="J66:J129" si="4">F66*G66</f>
        <v>14619.150000000001</v>
      </c>
      <c r="K66">
        <f t="shared" ref="K66:K129" si="5">F66+J66</f>
        <v>307002.15000000002</v>
      </c>
      <c r="L66">
        <f t="shared" ref="L66:L129" si="6">YEAR(A66)</f>
        <v>2024</v>
      </c>
      <c r="M66" t="str">
        <f t="shared" ref="M66:M129" si="7">TEXT(A66,"mmm")</f>
        <v>Mar</v>
      </c>
    </row>
    <row r="67" spans="1:13" x14ac:dyDescent="0.3">
      <c r="A67" s="1">
        <v>45531</v>
      </c>
      <c r="B67" t="s">
        <v>154</v>
      </c>
      <c r="C67" t="s">
        <v>71</v>
      </c>
      <c r="D67">
        <v>4</v>
      </c>
      <c r="E67">
        <v>65020</v>
      </c>
      <c r="F67">
        <v>260080</v>
      </c>
      <c r="G67">
        <v>0.18</v>
      </c>
      <c r="H67" t="s">
        <v>31</v>
      </c>
      <c r="I67" t="s">
        <v>155</v>
      </c>
      <c r="J67">
        <f t="shared" si="4"/>
        <v>46814.400000000001</v>
      </c>
      <c r="K67">
        <f t="shared" si="5"/>
        <v>306894.40000000002</v>
      </c>
      <c r="L67">
        <f t="shared" si="6"/>
        <v>2024</v>
      </c>
      <c r="M67" t="str">
        <f t="shared" si="7"/>
        <v>Aug</v>
      </c>
    </row>
    <row r="68" spans="1:13" x14ac:dyDescent="0.3">
      <c r="A68" s="1">
        <v>45436</v>
      </c>
      <c r="B68" t="s">
        <v>156</v>
      </c>
      <c r="C68" t="s">
        <v>38</v>
      </c>
      <c r="D68">
        <v>7</v>
      </c>
      <c r="E68">
        <v>70392</v>
      </c>
      <c r="F68">
        <v>492744</v>
      </c>
      <c r="G68">
        <v>0.12</v>
      </c>
      <c r="H68" t="s">
        <v>15</v>
      </c>
      <c r="I68" t="s">
        <v>157</v>
      </c>
      <c r="J68">
        <f t="shared" si="4"/>
        <v>59129.279999999999</v>
      </c>
      <c r="K68">
        <f t="shared" si="5"/>
        <v>551873.28000000003</v>
      </c>
      <c r="L68">
        <f t="shared" si="6"/>
        <v>2024</v>
      </c>
      <c r="M68" t="str">
        <f t="shared" si="7"/>
        <v>May</v>
      </c>
    </row>
    <row r="69" spans="1:13" x14ac:dyDescent="0.3">
      <c r="A69" s="1">
        <v>45495</v>
      </c>
      <c r="B69" t="s">
        <v>158</v>
      </c>
      <c r="C69" t="s">
        <v>45</v>
      </c>
      <c r="D69">
        <v>3</v>
      </c>
      <c r="E69">
        <v>82190</v>
      </c>
      <c r="F69">
        <v>246570</v>
      </c>
      <c r="G69">
        <v>0.18</v>
      </c>
      <c r="H69" t="s">
        <v>15</v>
      </c>
      <c r="I69" t="s">
        <v>159</v>
      </c>
      <c r="J69">
        <f t="shared" si="4"/>
        <v>44382.6</v>
      </c>
      <c r="K69">
        <f t="shared" si="5"/>
        <v>290952.59999999998</v>
      </c>
      <c r="L69">
        <f t="shared" si="6"/>
        <v>2024</v>
      </c>
      <c r="M69" t="str">
        <f t="shared" si="7"/>
        <v>Jul</v>
      </c>
    </row>
    <row r="70" spans="1:13" x14ac:dyDescent="0.3">
      <c r="A70" s="1">
        <v>45513</v>
      </c>
      <c r="B70" t="s">
        <v>160</v>
      </c>
      <c r="C70" t="s">
        <v>38</v>
      </c>
      <c r="D70">
        <v>8</v>
      </c>
      <c r="E70">
        <v>69064</v>
      </c>
      <c r="F70">
        <v>552512</v>
      </c>
      <c r="G70">
        <v>0.12</v>
      </c>
      <c r="H70" t="s">
        <v>15</v>
      </c>
      <c r="I70" t="s">
        <v>161</v>
      </c>
      <c r="J70">
        <f t="shared" si="4"/>
        <v>66301.440000000002</v>
      </c>
      <c r="K70">
        <f t="shared" si="5"/>
        <v>618813.43999999994</v>
      </c>
      <c r="L70">
        <f t="shared" si="6"/>
        <v>2024</v>
      </c>
      <c r="M70" t="str">
        <f t="shared" si="7"/>
        <v>Aug</v>
      </c>
    </row>
    <row r="71" spans="1:13" x14ac:dyDescent="0.3">
      <c r="A71" s="1">
        <v>45553</v>
      </c>
      <c r="B71" t="s">
        <v>162</v>
      </c>
      <c r="C71" t="s">
        <v>18</v>
      </c>
      <c r="D71">
        <v>6</v>
      </c>
      <c r="E71">
        <v>87248</v>
      </c>
      <c r="F71">
        <v>523488</v>
      </c>
      <c r="G71">
        <v>0.12</v>
      </c>
      <c r="H71" t="s">
        <v>26</v>
      </c>
      <c r="I71" t="s">
        <v>163</v>
      </c>
      <c r="J71">
        <f t="shared" si="4"/>
        <v>62818.559999999998</v>
      </c>
      <c r="K71">
        <f t="shared" si="5"/>
        <v>586306.56000000006</v>
      </c>
      <c r="L71">
        <f t="shared" si="6"/>
        <v>2024</v>
      </c>
      <c r="M71" t="str">
        <f t="shared" si="7"/>
        <v>Sep</v>
      </c>
    </row>
    <row r="72" spans="1:13" x14ac:dyDescent="0.3">
      <c r="A72" s="1">
        <v>45203</v>
      </c>
      <c r="B72" t="s">
        <v>164</v>
      </c>
      <c r="C72" t="s">
        <v>84</v>
      </c>
      <c r="D72">
        <v>2</v>
      </c>
      <c r="E72">
        <v>52164</v>
      </c>
      <c r="F72">
        <v>104328</v>
      </c>
      <c r="G72">
        <v>0.12</v>
      </c>
      <c r="H72" t="s">
        <v>11</v>
      </c>
      <c r="I72" t="s">
        <v>165</v>
      </c>
      <c r="J72">
        <f t="shared" si="4"/>
        <v>12519.359999999999</v>
      </c>
      <c r="K72">
        <f t="shared" si="5"/>
        <v>116847.36</v>
      </c>
      <c r="L72">
        <f t="shared" si="6"/>
        <v>2023</v>
      </c>
      <c r="M72" t="str">
        <f t="shared" si="7"/>
        <v>Oct</v>
      </c>
    </row>
    <row r="73" spans="1:13" x14ac:dyDescent="0.3">
      <c r="A73" s="1">
        <v>45279</v>
      </c>
      <c r="B73" t="s">
        <v>166</v>
      </c>
      <c r="C73" t="s">
        <v>38</v>
      </c>
      <c r="D73">
        <v>8</v>
      </c>
      <c r="E73">
        <v>76268</v>
      </c>
      <c r="F73">
        <v>610144</v>
      </c>
      <c r="G73">
        <v>0.28000000000000003</v>
      </c>
      <c r="H73" t="s">
        <v>15</v>
      </c>
      <c r="I73" t="s">
        <v>167</v>
      </c>
      <c r="J73">
        <f t="shared" si="4"/>
        <v>170840.32000000001</v>
      </c>
      <c r="K73">
        <f t="shared" si="5"/>
        <v>780984.32000000007</v>
      </c>
      <c r="L73">
        <f t="shared" si="6"/>
        <v>2023</v>
      </c>
      <c r="M73" t="str">
        <f t="shared" si="7"/>
        <v>Dec</v>
      </c>
    </row>
    <row r="74" spans="1:13" x14ac:dyDescent="0.3">
      <c r="A74" s="1">
        <v>45237</v>
      </c>
      <c r="B74" t="s">
        <v>168</v>
      </c>
      <c r="C74" t="s">
        <v>48</v>
      </c>
      <c r="D74">
        <v>10</v>
      </c>
      <c r="E74">
        <v>63004</v>
      </c>
      <c r="F74">
        <v>630040</v>
      </c>
      <c r="G74">
        <v>0.18</v>
      </c>
      <c r="H74" t="s">
        <v>31</v>
      </c>
      <c r="I74" t="s">
        <v>169</v>
      </c>
      <c r="J74">
        <f t="shared" si="4"/>
        <v>113407.2</v>
      </c>
      <c r="K74">
        <f t="shared" si="5"/>
        <v>743447.2</v>
      </c>
      <c r="L74">
        <f t="shared" si="6"/>
        <v>2023</v>
      </c>
      <c r="M74" t="str">
        <f t="shared" si="7"/>
        <v>Nov</v>
      </c>
    </row>
    <row r="75" spans="1:13" x14ac:dyDescent="0.3">
      <c r="A75" s="1">
        <v>45329</v>
      </c>
      <c r="B75" t="s">
        <v>170</v>
      </c>
      <c r="C75" t="s">
        <v>48</v>
      </c>
      <c r="D75">
        <v>1</v>
      </c>
      <c r="E75">
        <v>35326</v>
      </c>
      <c r="F75">
        <v>35326</v>
      </c>
      <c r="G75">
        <v>0.18</v>
      </c>
      <c r="H75" t="s">
        <v>11</v>
      </c>
      <c r="I75" t="s">
        <v>171</v>
      </c>
      <c r="J75">
        <f t="shared" si="4"/>
        <v>6358.6799999999994</v>
      </c>
      <c r="K75">
        <f t="shared" si="5"/>
        <v>41684.68</v>
      </c>
      <c r="L75">
        <f t="shared" si="6"/>
        <v>2024</v>
      </c>
      <c r="M75" t="str">
        <f t="shared" si="7"/>
        <v>Feb</v>
      </c>
    </row>
    <row r="76" spans="1:13" x14ac:dyDescent="0.3">
      <c r="A76" s="1">
        <v>45204</v>
      </c>
      <c r="B76" t="s">
        <v>172</v>
      </c>
      <c r="C76" t="s">
        <v>45</v>
      </c>
      <c r="D76">
        <v>8</v>
      </c>
      <c r="E76">
        <v>25651</v>
      </c>
      <c r="F76">
        <v>205208</v>
      </c>
      <c r="G76">
        <v>0.05</v>
      </c>
      <c r="H76" t="s">
        <v>31</v>
      </c>
      <c r="I76" t="s">
        <v>173</v>
      </c>
      <c r="J76">
        <f t="shared" si="4"/>
        <v>10260.400000000001</v>
      </c>
      <c r="K76">
        <f t="shared" si="5"/>
        <v>215468.4</v>
      </c>
      <c r="L76">
        <f t="shared" si="6"/>
        <v>2023</v>
      </c>
      <c r="M76" t="str">
        <f t="shared" si="7"/>
        <v>Oct</v>
      </c>
    </row>
    <row r="77" spans="1:13" x14ac:dyDescent="0.3">
      <c r="A77" s="1">
        <v>45442</v>
      </c>
      <c r="B77" t="s">
        <v>174</v>
      </c>
      <c r="C77" t="s">
        <v>45</v>
      </c>
      <c r="D77">
        <v>8</v>
      </c>
      <c r="E77">
        <v>99290</v>
      </c>
      <c r="F77">
        <v>794320</v>
      </c>
      <c r="G77">
        <v>0.12</v>
      </c>
      <c r="H77" t="s">
        <v>15</v>
      </c>
      <c r="I77" t="s">
        <v>175</v>
      </c>
      <c r="J77">
        <f t="shared" si="4"/>
        <v>95318.399999999994</v>
      </c>
      <c r="K77">
        <f t="shared" si="5"/>
        <v>889638.40000000002</v>
      </c>
      <c r="L77">
        <f t="shared" si="6"/>
        <v>2024</v>
      </c>
      <c r="M77" t="str">
        <f t="shared" si="7"/>
        <v>May</v>
      </c>
    </row>
    <row r="78" spans="1:13" x14ac:dyDescent="0.3">
      <c r="A78" s="1">
        <v>45392</v>
      </c>
      <c r="B78" t="s">
        <v>176</v>
      </c>
      <c r="C78" t="s">
        <v>38</v>
      </c>
      <c r="D78">
        <v>7</v>
      </c>
      <c r="E78">
        <v>12822</v>
      </c>
      <c r="F78">
        <v>89754</v>
      </c>
      <c r="G78">
        <v>0.12</v>
      </c>
      <c r="H78" t="s">
        <v>51</v>
      </c>
      <c r="I78" t="s">
        <v>177</v>
      </c>
      <c r="J78">
        <f t="shared" si="4"/>
        <v>10770.48</v>
      </c>
      <c r="K78">
        <f t="shared" si="5"/>
        <v>100524.48</v>
      </c>
      <c r="L78">
        <f t="shared" si="6"/>
        <v>2024</v>
      </c>
      <c r="M78" t="str">
        <f t="shared" si="7"/>
        <v>Apr</v>
      </c>
    </row>
    <row r="79" spans="1:13" x14ac:dyDescent="0.3">
      <c r="A79" s="1">
        <v>45304</v>
      </c>
      <c r="B79" t="s">
        <v>178</v>
      </c>
      <c r="C79" t="s">
        <v>54</v>
      </c>
      <c r="D79">
        <v>5</v>
      </c>
      <c r="E79">
        <v>81541</v>
      </c>
      <c r="F79">
        <v>407705</v>
      </c>
      <c r="G79">
        <v>0.05</v>
      </c>
      <c r="H79" t="s">
        <v>15</v>
      </c>
      <c r="I79" t="s">
        <v>179</v>
      </c>
      <c r="J79">
        <f t="shared" si="4"/>
        <v>20385.25</v>
      </c>
      <c r="K79">
        <f t="shared" si="5"/>
        <v>428090.25</v>
      </c>
      <c r="L79">
        <f t="shared" si="6"/>
        <v>2024</v>
      </c>
      <c r="M79" t="str">
        <f t="shared" si="7"/>
        <v>Jan</v>
      </c>
    </row>
    <row r="80" spans="1:13" x14ac:dyDescent="0.3">
      <c r="A80" s="1">
        <v>45534</v>
      </c>
      <c r="B80" t="s">
        <v>180</v>
      </c>
      <c r="C80" t="s">
        <v>38</v>
      </c>
      <c r="D80">
        <v>1</v>
      </c>
      <c r="E80">
        <v>93745</v>
      </c>
      <c r="F80">
        <v>93745</v>
      </c>
      <c r="G80">
        <v>0.05</v>
      </c>
      <c r="H80" t="s">
        <v>11</v>
      </c>
      <c r="I80" t="s">
        <v>181</v>
      </c>
      <c r="J80">
        <f t="shared" si="4"/>
        <v>4687.25</v>
      </c>
      <c r="K80">
        <f t="shared" si="5"/>
        <v>98432.25</v>
      </c>
      <c r="L80">
        <f t="shared" si="6"/>
        <v>2024</v>
      </c>
      <c r="M80" t="str">
        <f t="shared" si="7"/>
        <v>Aug</v>
      </c>
    </row>
    <row r="81" spans="1:13" x14ac:dyDescent="0.3">
      <c r="A81" s="1">
        <v>45206</v>
      </c>
      <c r="B81" t="s">
        <v>182</v>
      </c>
      <c r="C81" t="s">
        <v>18</v>
      </c>
      <c r="D81">
        <v>1</v>
      </c>
      <c r="E81">
        <v>64872</v>
      </c>
      <c r="F81">
        <v>64872</v>
      </c>
      <c r="G81">
        <v>0.05</v>
      </c>
      <c r="H81" t="s">
        <v>31</v>
      </c>
      <c r="I81" t="s">
        <v>183</v>
      </c>
      <c r="J81">
        <f t="shared" si="4"/>
        <v>3243.6000000000004</v>
      </c>
      <c r="K81">
        <f t="shared" si="5"/>
        <v>68115.600000000006</v>
      </c>
      <c r="L81">
        <f t="shared" si="6"/>
        <v>2023</v>
      </c>
      <c r="M81" t="str">
        <f t="shared" si="7"/>
        <v>Oct</v>
      </c>
    </row>
    <row r="82" spans="1:13" x14ac:dyDescent="0.3">
      <c r="A82" s="1">
        <v>45343</v>
      </c>
      <c r="B82" t="s">
        <v>184</v>
      </c>
      <c r="C82" t="s">
        <v>54</v>
      </c>
      <c r="D82">
        <v>2</v>
      </c>
      <c r="E82">
        <v>3786</v>
      </c>
      <c r="F82">
        <v>7572</v>
      </c>
      <c r="G82">
        <v>0.18</v>
      </c>
      <c r="H82" t="s">
        <v>51</v>
      </c>
      <c r="I82" t="s">
        <v>185</v>
      </c>
      <c r="J82">
        <f t="shared" si="4"/>
        <v>1362.96</v>
      </c>
      <c r="K82">
        <f t="shared" si="5"/>
        <v>8934.9599999999991</v>
      </c>
      <c r="L82">
        <f t="shared" si="6"/>
        <v>2024</v>
      </c>
      <c r="M82" t="str">
        <f t="shared" si="7"/>
        <v>Feb</v>
      </c>
    </row>
    <row r="83" spans="1:13" x14ac:dyDescent="0.3">
      <c r="A83" s="1">
        <v>45480</v>
      </c>
      <c r="B83" t="s">
        <v>186</v>
      </c>
      <c r="C83" t="s">
        <v>14</v>
      </c>
      <c r="D83">
        <v>9</v>
      </c>
      <c r="E83">
        <v>80916</v>
      </c>
      <c r="F83">
        <v>728244</v>
      </c>
      <c r="G83">
        <v>0.12</v>
      </c>
      <c r="H83" t="s">
        <v>11</v>
      </c>
      <c r="I83" t="s">
        <v>187</v>
      </c>
      <c r="J83">
        <f t="shared" si="4"/>
        <v>87389.28</v>
      </c>
      <c r="K83">
        <f t="shared" si="5"/>
        <v>815633.28</v>
      </c>
      <c r="L83">
        <f t="shared" si="6"/>
        <v>2024</v>
      </c>
      <c r="M83" t="str">
        <f t="shared" si="7"/>
        <v>Jul</v>
      </c>
    </row>
    <row r="84" spans="1:13" x14ac:dyDescent="0.3">
      <c r="A84" s="1">
        <v>45427</v>
      </c>
      <c r="B84" t="s">
        <v>188</v>
      </c>
      <c r="C84" t="s">
        <v>10</v>
      </c>
      <c r="D84">
        <v>10</v>
      </c>
      <c r="E84">
        <v>23079</v>
      </c>
      <c r="F84">
        <v>230790</v>
      </c>
      <c r="G84">
        <v>0.05</v>
      </c>
      <c r="H84" t="s">
        <v>31</v>
      </c>
      <c r="I84" t="s">
        <v>189</v>
      </c>
      <c r="J84">
        <f t="shared" si="4"/>
        <v>11539.5</v>
      </c>
      <c r="K84">
        <f t="shared" si="5"/>
        <v>242329.5</v>
      </c>
      <c r="L84">
        <f t="shared" si="6"/>
        <v>2024</v>
      </c>
      <c r="M84" t="str">
        <f t="shared" si="7"/>
        <v>May</v>
      </c>
    </row>
    <row r="85" spans="1:13" x14ac:dyDescent="0.3">
      <c r="A85" s="1">
        <v>45390</v>
      </c>
      <c r="B85" t="s">
        <v>190</v>
      </c>
      <c r="C85" t="s">
        <v>84</v>
      </c>
      <c r="D85">
        <v>9</v>
      </c>
      <c r="E85">
        <v>43498</v>
      </c>
      <c r="F85">
        <v>391482</v>
      </c>
      <c r="G85">
        <v>0.12</v>
      </c>
      <c r="H85" t="s">
        <v>15</v>
      </c>
      <c r="I85" t="s">
        <v>191</v>
      </c>
      <c r="J85">
        <f t="shared" si="4"/>
        <v>46977.84</v>
      </c>
      <c r="K85">
        <f t="shared" si="5"/>
        <v>438459.83999999997</v>
      </c>
      <c r="L85">
        <f t="shared" si="6"/>
        <v>2024</v>
      </c>
      <c r="M85" t="str">
        <f t="shared" si="7"/>
        <v>Apr</v>
      </c>
    </row>
    <row r="86" spans="1:13" x14ac:dyDescent="0.3">
      <c r="A86" s="1">
        <v>45323</v>
      </c>
      <c r="B86" t="s">
        <v>192</v>
      </c>
      <c r="C86" t="s">
        <v>14</v>
      </c>
      <c r="D86">
        <v>4</v>
      </c>
      <c r="E86">
        <v>91414</v>
      </c>
      <c r="F86">
        <v>365656</v>
      </c>
      <c r="G86">
        <v>0.05</v>
      </c>
      <c r="H86" t="s">
        <v>31</v>
      </c>
      <c r="I86" t="s">
        <v>193</v>
      </c>
      <c r="J86">
        <f t="shared" si="4"/>
        <v>18282.8</v>
      </c>
      <c r="K86">
        <f t="shared" si="5"/>
        <v>383938.8</v>
      </c>
      <c r="L86">
        <f t="shared" si="6"/>
        <v>2024</v>
      </c>
      <c r="M86" t="str">
        <f t="shared" si="7"/>
        <v>Feb</v>
      </c>
    </row>
    <row r="87" spans="1:13" x14ac:dyDescent="0.3">
      <c r="A87" s="1">
        <v>45340</v>
      </c>
      <c r="B87" t="s">
        <v>194</v>
      </c>
      <c r="C87" t="s">
        <v>54</v>
      </c>
      <c r="D87">
        <v>10</v>
      </c>
      <c r="E87">
        <v>53540</v>
      </c>
      <c r="F87">
        <v>535400</v>
      </c>
      <c r="G87">
        <v>0.05</v>
      </c>
      <c r="H87" t="s">
        <v>15</v>
      </c>
      <c r="I87" t="s">
        <v>195</v>
      </c>
      <c r="J87">
        <f t="shared" si="4"/>
        <v>26770</v>
      </c>
      <c r="K87">
        <f t="shared" si="5"/>
        <v>562170</v>
      </c>
      <c r="L87">
        <f t="shared" si="6"/>
        <v>2024</v>
      </c>
      <c r="M87" t="str">
        <f t="shared" si="7"/>
        <v>Feb</v>
      </c>
    </row>
    <row r="88" spans="1:13" x14ac:dyDescent="0.3">
      <c r="A88" s="1">
        <v>45457</v>
      </c>
      <c r="B88" t="s">
        <v>196</v>
      </c>
      <c r="C88" t="s">
        <v>71</v>
      </c>
      <c r="D88">
        <v>2</v>
      </c>
      <c r="E88">
        <v>9886</v>
      </c>
      <c r="F88">
        <v>19772</v>
      </c>
      <c r="G88">
        <v>0.05</v>
      </c>
      <c r="H88" t="s">
        <v>11</v>
      </c>
      <c r="I88" t="s">
        <v>197</v>
      </c>
      <c r="J88">
        <f t="shared" si="4"/>
        <v>988.6</v>
      </c>
      <c r="K88">
        <f t="shared" si="5"/>
        <v>20760.599999999999</v>
      </c>
      <c r="L88">
        <f t="shared" si="6"/>
        <v>2024</v>
      </c>
      <c r="M88" t="str">
        <f t="shared" si="7"/>
        <v>Jun</v>
      </c>
    </row>
    <row r="89" spans="1:13" x14ac:dyDescent="0.3">
      <c r="A89" s="1">
        <v>45296</v>
      </c>
      <c r="B89" t="s">
        <v>198</v>
      </c>
      <c r="C89" t="s">
        <v>14</v>
      </c>
      <c r="D89">
        <v>10</v>
      </c>
      <c r="E89">
        <v>51377</v>
      </c>
      <c r="F89">
        <v>513770</v>
      </c>
      <c r="G89">
        <v>0.05</v>
      </c>
      <c r="H89" t="s">
        <v>15</v>
      </c>
      <c r="I89" t="s">
        <v>199</v>
      </c>
      <c r="J89">
        <f t="shared" si="4"/>
        <v>25688.5</v>
      </c>
      <c r="K89">
        <f t="shared" si="5"/>
        <v>539458.5</v>
      </c>
      <c r="L89">
        <f t="shared" si="6"/>
        <v>2024</v>
      </c>
      <c r="M89" t="str">
        <f t="shared" si="7"/>
        <v>Jan</v>
      </c>
    </row>
    <row r="90" spans="1:13" x14ac:dyDescent="0.3">
      <c r="A90" s="1">
        <v>45296</v>
      </c>
      <c r="B90" t="s">
        <v>200</v>
      </c>
      <c r="C90" t="s">
        <v>25</v>
      </c>
      <c r="D90">
        <v>3</v>
      </c>
      <c r="E90">
        <v>29207</v>
      </c>
      <c r="F90">
        <v>87621</v>
      </c>
      <c r="G90">
        <v>0.05</v>
      </c>
      <c r="H90" t="s">
        <v>11</v>
      </c>
      <c r="I90" t="s">
        <v>201</v>
      </c>
      <c r="J90">
        <f t="shared" si="4"/>
        <v>4381.05</v>
      </c>
      <c r="K90">
        <f t="shared" si="5"/>
        <v>92002.05</v>
      </c>
      <c r="L90">
        <f t="shared" si="6"/>
        <v>2024</v>
      </c>
      <c r="M90" t="str">
        <f t="shared" si="7"/>
        <v>Jan</v>
      </c>
    </row>
    <row r="91" spans="1:13" x14ac:dyDescent="0.3">
      <c r="A91" s="1">
        <v>45465</v>
      </c>
      <c r="B91" t="s">
        <v>202</v>
      </c>
      <c r="C91" t="s">
        <v>14</v>
      </c>
      <c r="D91">
        <v>6</v>
      </c>
      <c r="E91">
        <v>52394</v>
      </c>
      <c r="F91">
        <v>314364</v>
      </c>
      <c r="G91">
        <v>0.28000000000000003</v>
      </c>
      <c r="H91" t="s">
        <v>11</v>
      </c>
      <c r="I91" t="s">
        <v>203</v>
      </c>
      <c r="J91">
        <f t="shared" si="4"/>
        <v>88021.920000000013</v>
      </c>
      <c r="K91">
        <f t="shared" si="5"/>
        <v>402385.92000000004</v>
      </c>
      <c r="L91">
        <f t="shared" si="6"/>
        <v>2024</v>
      </c>
      <c r="M91" t="str">
        <f t="shared" si="7"/>
        <v>Jun</v>
      </c>
    </row>
    <row r="92" spans="1:13" x14ac:dyDescent="0.3">
      <c r="A92" s="1">
        <v>45342</v>
      </c>
      <c r="B92" t="s">
        <v>204</v>
      </c>
      <c r="C92" t="s">
        <v>25</v>
      </c>
      <c r="D92">
        <v>5</v>
      </c>
      <c r="E92">
        <v>24854</v>
      </c>
      <c r="F92">
        <v>124270</v>
      </c>
      <c r="G92">
        <v>0.28000000000000003</v>
      </c>
      <c r="H92" t="s">
        <v>31</v>
      </c>
      <c r="I92" t="s">
        <v>205</v>
      </c>
      <c r="J92">
        <f t="shared" si="4"/>
        <v>34795.600000000006</v>
      </c>
      <c r="K92">
        <f t="shared" si="5"/>
        <v>159065.60000000001</v>
      </c>
      <c r="L92">
        <f t="shared" si="6"/>
        <v>2024</v>
      </c>
      <c r="M92" t="str">
        <f t="shared" si="7"/>
        <v>Feb</v>
      </c>
    </row>
    <row r="93" spans="1:13" x14ac:dyDescent="0.3">
      <c r="A93" s="1">
        <v>45406</v>
      </c>
      <c r="B93" t="s">
        <v>206</v>
      </c>
      <c r="C93" t="s">
        <v>14</v>
      </c>
      <c r="D93">
        <v>7</v>
      </c>
      <c r="E93">
        <v>70699</v>
      </c>
      <c r="F93">
        <v>494893</v>
      </c>
      <c r="G93">
        <v>0.28000000000000003</v>
      </c>
      <c r="H93" t="s">
        <v>51</v>
      </c>
      <c r="I93" t="s">
        <v>207</v>
      </c>
      <c r="J93">
        <f t="shared" si="4"/>
        <v>138570.04</v>
      </c>
      <c r="K93">
        <f t="shared" si="5"/>
        <v>633463.04000000004</v>
      </c>
      <c r="L93">
        <f t="shared" si="6"/>
        <v>2024</v>
      </c>
      <c r="M93" t="str">
        <f t="shared" si="7"/>
        <v>Apr</v>
      </c>
    </row>
    <row r="94" spans="1:13" x14ac:dyDescent="0.3">
      <c r="A94" s="1">
        <v>45272</v>
      </c>
      <c r="B94" t="s">
        <v>208</v>
      </c>
      <c r="C94" t="s">
        <v>14</v>
      </c>
      <c r="D94">
        <v>10</v>
      </c>
      <c r="E94">
        <v>26304</v>
      </c>
      <c r="F94">
        <v>263040</v>
      </c>
      <c r="G94">
        <v>0.18</v>
      </c>
      <c r="H94" t="s">
        <v>15</v>
      </c>
      <c r="I94" t="s">
        <v>209</v>
      </c>
      <c r="J94">
        <f t="shared" si="4"/>
        <v>47347.199999999997</v>
      </c>
      <c r="K94">
        <f t="shared" si="5"/>
        <v>310387.20000000001</v>
      </c>
      <c r="L94">
        <f t="shared" si="6"/>
        <v>2023</v>
      </c>
      <c r="M94" t="str">
        <f t="shared" si="7"/>
        <v>Dec</v>
      </c>
    </row>
    <row r="95" spans="1:13" x14ac:dyDescent="0.3">
      <c r="A95" s="1">
        <v>45393</v>
      </c>
      <c r="B95" t="s">
        <v>210</v>
      </c>
      <c r="C95" t="s">
        <v>84</v>
      </c>
      <c r="D95">
        <v>2</v>
      </c>
      <c r="E95">
        <v>91501</v>
      </c>
      <c r="F95">
        <v>183002</v>
      </c>
      <c r="G95">
        <v>0.28000000000000003</v>
      </c>
      <c r="H95" t="s">
        <v>11</v>
      </c>
      <c r="I95" t="s">
        <v>211</v>
      </c>
      <c r="J95">
        <f t="shared" si="4"/>
        <v>51240.560000000005</v>
      </c>
      <c r="K95">
        <f t="shared" si="5"/>
        <v>234242.56</v>
      </c>
      <c r="L95">
        <f t="shared" si="6"/>
        <v>2024</v>
      </c>
      <c r="M95" t="str">
        <f t="shared" si="7"/>
        <v>Apr</v>
      </c>
    </row>
    <row r="96" spans="1:13" x14ac:dyDescent="0.3">
      <c r="A96" s="1">
        <v>45333</v>
      </c>
      <c r="B96" t="s">
        <v>212</v>
      </c>
      <c r="C96" t="s">
        <v>38</v>
      </c>
      <c r="D96">
        <v>10</v>
      </c>
      <c r="E96">
        <v>37737</v>
      </c>
      <c r="F96">
        <v>377370</v>
      </c>
      <c r="G96">
        <v>0.12</v>
      </c>
      <c r="H96" t="s">
        <v>15</v>
      </c>
      <c r="I96" t="s">
        <v>213</v>
      </c>
      <c r="J96">
        <f t="shared" si="4"/>
        <v>45284.4</v>
      </c>
      <c r="K96">
        <f t="shared" si="5"/>
        <v>422654.4</v>
      </c>
      <c r="L96">
        <f t="shared" si="6"/>
        <v>2024</v>
      </c>
      <c r="M96" t="str">
        <f t="shared" si="7"/>
        <v>Feb</v>
      </c>
    </row>
    <row r="97" spans="1:13" x14ac:dyDescent="0.3">
      <c r="A97" s="1">
        <v>45277</v>
      </c>
      <c r="B97" t="s">
        <v>214</v>
      </c>
      <c r="C97" t="s">
        <v>45</v>
      </c>
      <c r="D97">
        <v>4</v>
      </c>
      <c r="E97">
        <v>90072</v>
      </c>
      <c r="F97">
        <v>360288</v>
      </c>
      <c r="G97">
        <v>0.12</v>
      </c>
      <c r="H97" t="s">
        <v>11</v>
      </c>
      <c r="I97" t="s">
        <v>215</v>
      </c>
      <c r="J97">
        <f t="shared" si="4"/>
        <v>43234.559999999998</v>
      </c>
      <c r="K97">
        <f t="shared" si="5"/>
        <v>403522.56</v>
      </c>
      <c r="L97">
        <f t="shared" si="6"/>
        <v>2023</v>
      </c>
      <c r="M97" t="str">
        <f t="shared" si="7"/>
        <v>Dec</v>
      </c>
    </row>
    <row r="98" spans="1:13" x14ac:dyDescent="0.3">
      <c r="A98" s="1">
        <v>45216</v>
      </c>
      <c r="B98" t="s">
        <v>216</v>
      </c>
      <c r="C98" t="s">
        <v>25</v>
      </c>
      <c r="D98">
        <v>7</v>
      </c>
      <c r="E98">
        <v>72309</v>
      </c>
      <c r="F98">
        <v>506163</v>
      </c>
      <c r="G98">
        <v>0.05</v>
      </c>
      <c r="H98" t="s">
        <v>11</v>
      </c>
      <c r="I98" t="s">
        <v>217</v>
      </c>
      <c r="J98">
        <f t="shared" si="4"/>
        <v>25308.15</v>
      </c>
      <c r="K98">
        <f t="shared" si="5"/>
        <v>531471.15</v>
      </c>
      <c r="L98">
        <f t="shared" si="6"/>
        <v>2023</v>
      </c>
      <c r="M98" t="str">
        <f t="shared" si="7"/>
        <v>Oct</v>
      </c>
    </row>
    <row r="99" spans="1:13" x14ac:dyDescent="0.3">
      <c r="A99" s="1">
        <v>45486</v>
      </c>
      <c r="B99" t="s">
        <v>218</v>
      </c>
      <c r="C99" t="s">
        <v>25</v>
      </c>
      <c r="D99">
        <v>3</v>
      </c>
      <c r="E99">
        <v>91644</v>
      </c>
      <c r="F99">
        <v>274932</v>
      </c>
      <c r="G99">
        <v>0.05</v>
      </c>
      <c r="H99" t="s">
        <v>11</v>
      </c>
      <c r="I99" t="s">
        <v>219</v>
      </c>
      <c r="J99">
        <f t="shared" si="4"/>
        <v>13746.6</v>
      </c>
      <c r="K99">
        <f t="shared" si="5"/>
        <v>288678.59999999998</v>
      </c>
      <c r="L99">
        <f t="shared" si="6"/>
        <v>2024</v>
      </c>
      <c r="M99" t="str">
        <f t="shared" si="7"/>
        <v>Jul</v>
      </c>
    </row>
    <row r="100" spans="1:13" x14ac:dyDescent="0.3">
      <c r="A100" s="1">
        <v>45312</v>
      </c>
      <c r="B100" t="s">
        <v>220</v>
      </c>
      <c r="C100" t="s">
        <v>38</v>
      </c>
      <c r="D100">
        <v>7</v>
      </c>
      <c r="E100">
        <v>21929</v>
      </c>
      <c r="F100">
        <v>153503</v>
      </c>
      <c r="G100">
        <v>0.12</v>
      </c>
      <c r="H100" t="s">
        <v>11</v>
      </c>
      <c r="I100" t="s">
        <v>221</v>
      </c>
      <c r="J100">
        <f t="shared" si="4"/>
        <v>18420.36</v>
      </c>
      <c r="K100">
        <f t="shared" si="5"/>
        <v>171923.36</v>
      </c>
      <c r="L100">
        <f t="shared" si="6"/>
        <v>2024</v>
      </c>
      <c r="M100" t="str">
        <f t="shared" si="7"/>
        <v>Jan</v>
      </c>
    </row>
    <row r="101" spans="1:13" x14ac:dyDescent="0.3">
      <c r="A101" s="1">
        <v>45441</v>
      </c>
      <c r="B101" t="s">
        <v>222</v>
      </c>
      <c r="C101" t="s">
        <v>14</v>
      </c>
      <c r="D101">
        <v>6</v>
      </c>
      <c r="E101">
        <v>42786</v>
      </c>
      <c r="F101">
        <v>256716</v>
      </c>
      <c r="G101">
        <v>0.28000000000000003</v>
      </c>
      <c r="H101" t="s">
        <v>26</v>
      </c>
      <c r="I101" t="s">
        <v>223</v>
      </c>
      <c r="J101">
        <f t="shared" si="4"/>
        <v>71880.48000000001</v>
      </c>
      <c r="K101">
        <f t="shared" si="5"/>
        <v>328596.47999999998</v>
      </c>
      <c r="L101">
        <f t="shared" si="6"/>
        <v>2024</v>
      </c>
      <c r="M101" t="str">
        <f t="shared" si="7"/>
        <v>May</v>
      </c>
    </row>
    <row r="102" spans="1:13" x14ac:dyDescent="0.3">
      <c r="A102" s="1">
        <v>45545</v>
      </c>
      <c r="B102" t="s">
        <v>224</v>
      </c>
      <c r="C102" t="s">
        <v>18</v>
      </c>
      <c r="D102">
        <v>1</v>
      </c>
      <c r="E102">
        <v>58755</v>
      </c>
      <c r="F102">
        <v>58755</v>
      </c>
      <c r="G102">
        <v>0.12</v>
      </c>
      <c r="H102" t="s">
        <v>26</v>
      </c>
      <c r="I102" t="s">
        <v>225</v>
      </c>
      <c r="J102">
        <f t="shared" si="4"/>
        <v>7050.5999999999995</v>
      </c>
      <c r="K102">
        <f t="shared" si="5"/>
        <v>65805.600000000006</v>
      </c>
      <c r="L102">
        <f t="shared" si="6"/>
        <v>2024</v>
      </c>
      <c r="M102" t="str">
        <f t="shared" si="7"/>
        <v>Sep</v>
      </c>
    </row>
    <row r="103" spans="1:13" x14ac:dyDescent="0.3">
      <c r="A103" s="1">
        <v>45202</v>
      </c>
      <c r="B103" t="s">
        <v>226</v>
      </c>
      <c r="C103" t="s">
        <v>45</v>
      </c>
      <c r="D103">
        <v>9</v>
      </c>
      <c r="E103">
        <v>9434</v>
      </c>
      <c r="F103">
        <v>84906</v>
      </c>
      <c r="G103">
        <v>0.18</v>
      </c>
      <c r="H103" t="s">
        <v>26</v>
      </c>
      <c r="I103" t="s">
        <v>227</v>
      </c>
      <c r="J103">
        <f t="shared" si="4"/>
        <v>15283.08</v>
      </c>
      <c r="K103">
        <f t="shared" si="5"/>
        <v>100189.08</v>
      </c>
      <c r="L103">
        <f t="shared" si="6"/>
        <v>2023</v>
      </c>
      <c r="M103" t="str">
        <f t="shared" si="7"/>
        <v>Oct</v>
      </c>
    </row>
    <row r="104" spans="1:13" x14ac:dyDescent="0.3">
      <c r="A104" s="1">
        <v>45310</v>
      </c>
      <c r="B104" t="s">
        <v>228</v>
      </c>
      <c r="C104" t="s">
        <v>48</v>
      </c>
      <c r="D104">
        <v>8</v>
      </c>
      <c r="E104">
        <v>71651</v>
      </c>
      <c r="F104">
        <v>573208</v>
      </c>
      <c r="G104">
        <v>0.05</v>
      </c>
      <c r="H104" t="s">
        <v>51</v>
      </c>
      <c r="I104" t="s">
        <v>229</v>
      </c>
      <c r="J104">
        <f t="shared" si="4"/>
        <v>28660.400000000001</v>
      </c>
      <c r="K104">
        <f t="shared" si="5"/>
        <v>601868.4</v>
      </c>
      <c r="L104">
        <f t="shared" si="6"/>
        <v>2024</v>
      </c>
      <c r="M104" t="str">
        <f t="shared" si="7"/>
        <v>Jan</v>
      </c>
    </row>
    <row r="105" spans="1:13" x14ac:dyDescent="0.3">
      <c r="A105" s="1">
        <v>45243</v>
      </c>
      <c r="B105" t="s">
        <v>230</v>
      </c>
      <c r="C105" t="s">
        <v>48</v>
      </c>
      <c r="D105">
        <v>6</v>
      </c>
      <c r="E105">
        <v>12935</v>
      </c>
      <c r="F105">
        <v>77610</v>
      </c>
      <c r="G105">
        <v>0.18</v>
      </c>
      <c r="H105" t="s">
        <v>31</v>
      </c>
      <c r="I105" t="s">
        <v>231</v>
      </c>
      <c r="J105">
        <f t="shared" si="4"/>
        <v>13969.8</v>
      </c>
      <c r="K105">
        <f t="shared" si="5"/>
        <v>91579.8</v>
      </c>
      <c r="L105">
        <f t="shared" si="6"/>
        <v>2023</v>
      </c>
      <c r="M105" t="str">
        <f t="shared" si="7"/>
        <v>Nov</v>
      </c>
    </row>
    <row r="106" spans="1:13" x14ac:dyDescent="0.3">
      <c r="A106" s="1">
        <v>45204</v>
      </c>
      <c r="B106" t="s">
        <v>232</v>
      </c>
      <c r="C106" t="s">
        <v>45</v>
      </c>
      <c r="D106">
        <v>5</v>
      </c>
      <c r="E106">
        <v>73081</v>
      </c>
      <c r="F106">
        <v>365405</v>
      </c>
      <c r="G106">
        <v>0.18</v>
      </c>
      <c r="H106" t="s">
        <v>11</v>
      </c>
      <c r="I106" t="s">
        <v>233</v>
      </c>
      <c r="J106">
        <f t="shared" si="4"/>
        <v>65772.899999999994</v>
      </c>
      <c r="K106">
        <f t="shared" si="5"/>
        <v>431177.9</v>
      </c>
      <c r="L106">
        <f t="shared" si="6"/>
        <v>2023</v>
      </c>
      <c r="M106" t="str">
        <f t="shared" si="7"/>
        <v>Oct</v>
      </c>
    </row>
    <row r="107" spans="1:13" x14ac:dyDescent="0.3">
      <c r="A107" s="1">
        <v>45476</v>
      </c>
      <c r="B107" t="s">
        <v>234</v>
      </c>
      <c r="C107" t="s">
        <v>71</v>
      </c>
      <c r="D107">
        <v>1</v>
      </c>
      <c r="E107">
        <v>78057</v>
      </c>
      <c r="F107">
        <v>78057</v>
      </c>
      <c r="G107">
        <v>0.05</v>
      </c>
      <c r="H107" t="s">
        <v>15</v>
      </c>
      <c r="I107" t="s">
        <v>235</v>
      </c>
      <c r="J107">
        <f t="shared" si="4"/>
        <v>3902.8500000000004</v>
      </c>
      <c r="K107">
        <f t="shared" si="5"/>
        <v>81959.850000000006</v>
      </c>
      <c r="L107">
        <f t="shared" si="6"/>
        <v>2024</v>
      </c>
      <c r="M107" t="str">
        <f t="shared" si="7"/>
        <v>Jul</v>
      </c>
    </row>
    <row r="108" spans="1:13" x14ac:dyDescent="0.3">
      <c r="A108" s="1">
        <v>45219</v>
      </c>
      <c r="B108" t="s">
        <v>236</v>
      </c>
      <c r="C108" t="s">
        <v>10</v>
      </c>
      <c r="D108">
        <v>7</v>
      </c>
      <c r="E108">
        <v>26897</v>
      </c>
      <c r="F108">
        <v>188279</v>
      </c>
      <c r="G108">
        <v>0.05</v>
      </c>
      <c r="H108" t="s">
        <v>51</v>
      </c>
      <c r="I108" t="s">
        <v>237</v>
      </c>
      <c r="J108">
        <f t="shared" si="4"/>
        <v>9413.9500000000007</v>
      </c>
      <c r="K108">
        <f t="shared" si="5"/>
        <v>197692.95</v>
      </c>
      <c r="L108">
        <f t="shared" si="6"/>
        <v>2023</v>
      </c>
      <c r="M108" t="str">
        <f t="shared" si="7"/>
        <v>Oct</v>
      </c>
    </row>
    <row r="109" spans="1:13" x14ac:dyDescent="0.3">
      <c r="A109" s="1">
        <v>45240</v>
      </c>
      <c r="B109" t="s">
        <v>238</v>
      </c>
      <c r="C109" t="s">
        <v>38</v>
      </c>
      <c r="D109">
        <v>8</v>
      </c>
      <c r="E109">
        <v>72658</v>
      </c>
      <c r="F109">
        <v>581264</v>
      </c>
      <c r="G109">
        <v>0.05</v>
      </c>
      <c r="H109" t="s">
        <v>15</v>
      </c>
      <c r="I109" t="s">
        <v>239</v>
      </c>
      <c r="J109">
        <f t="shared" si="4"/>
        <v>29063.200000000001</v>
      </c>
      <c r="K109">
        <f t="shared" si="5"/>
        <v>610327.19999999995</v>
      </c>
      <c r="L109">
        <f t="shared" si="6"/>
        <v>2023</v>
      </c>
      <c r="M109" t="str">
        <f t="shared" si="7"/>
        <v>Nov</v>
      </c>
    </row>
    <row r="110" spans="1:13" x14ac:dyDescent="0.3">
      <c r="A110" s="1">
        <v>45440</v>
      </c>
      <c r="B110" t="s">
        <v>240</v>
      </c>
      <c r="C110" t="s">
        <v>84</v>
      </c>
      <c r="D110">
        <v>7</v>
      </c>
      <c r="E110">
        <v>64430</v>
      </c>
      <c r="F110">
        <v>451010</v>
      </c>
      <c r="G110">
        <v>0.12</v>
      </c>
      <c r="H110" t="s">
        <v>26</v>
      </c>
      <c r="I110" t="s">
        <v>241</v>
      </c>
      <c r="J110">
        <f t="shared" si="4"/>
        <v>54121.2</v>
      </c>
      <c r="K110">
        <f t="shared" si="5"/>
        <v>505131.2</v>
      </c>
      <c r="L110">
        <f t="shared" si="6"/>
        <v>2024</v>
      </c>
      <c r="M110" t="str">
        <f t="shared" si="7"/>
        <v>May</v>
      </c>
    </row>
    <row r="111" spans="1:13" x14ac:dyDescent="0.3">
      <c r="A111" s="1">
        <v>45372</v>
      </c>
      <c r="B111" t="s">
        <v>242</v>
      </c>
      <c r="C111" t="s">
        <v>25</v>
      </c>
      <c r="D111">
        <v>4</v>
      </c>
      <c r="E111">
        <v>59528</v>
      </c>
      <c r="F111">
        <v>238112</v>
      </c>
      <c r="G111">
        <v>0.18</v>
      </c>
      <c r="H111" t="s">
        <v>51</v>
      </c>
      <c r="I111" t="s">
        <v>243</v>
      </c>
      <c r="J111">
        <f t="shared" si="4"/>
        <v>42860.159999999996</v>
      </c>
      <c r="K111">
        <f t="shared" si="5"/>
        <v>280972.15999999997</v>
      </c>
      <c r="L111">
        <f t="shared" si="6"/>
        <v>2024</v>
      </c>
      <c r="M111" t="str">
        <f t="shared" si="7"/>
        <v>Mar</v>
      </c>
    </row>
    <row r="112" spans="1:13" x14ac:dyDescent="0.3">
      <c r="A112" s="1">
        <v>45519</v>
      </c>
      <c r="B112" t="s">
        <v>244</v>
      </c>
      <c r="C112" t="s">
        <v>45</v>
      </c>
      <c r="D112">
        <v>7</v>
      </c>
      <c r="E112">
        <v>8774</v>
      </c>
      <c r="F112">
        <v>61418</v>
      </c>
      <c r="G112">
        <v>0.18</v>
      </c>
      <c r="H112" t="s">
        <v>51</v>
      </c>
      <c r="I112" t="s">
        <v>245</v>
      </c>
      <c r="J112">
        <f t="shared" si="4"/>
        <v>11055.24</v>
      </c>
      <c r="K112">
        <f t="shared" si="5"/>
        <v>72473.240000000005</v>
      </c>
      <c r="L112">
        <f t="shared" si="6"/>
        <v>2024</v>
      </c>
      <c r="M112" t="str">
        <f t="shared" si="7"/>
        <v>Aug</v>
      </c>
    </row>
    <row r="113" spans="1:13" x14ac:dyDescent="0.3">
      <c r="A113" s="1">
        <v>45441</v>
      </c>
      <c r="B113" t="s">
        <v>246</v>
      </c>
      <c r="C113" t="s">
        <v>84</v>
      </c>
      <c r="D113">
        <v>1</v>
      </c>
      <c r="E113">
        <v>58207</v>
      </c>
      <c r="F113">
        <v>58207</v>
      </c>
      <c r="G113">
        <v>0.28000000000000003</v>
      </c>
      <c r="H113" t="s">
        <v>31</v>
      </c>
      <c r="I113" t="s">
        <v>247</v>
      </c>
      <c r="J113">
        <f t="shared" si="4"/>
        <v>16297.960000000001</v>
      </c>
      <c r="K113">
        <f t="shared" si="5"/>
        <v>74504.960000000006</v>
      </c>
      <c r="L113">
        <f t="shared" si="6"/>
        <v>2024</v>
      </c>
      <c r="M113" t="str">
        <f t="shared" si="7"/>
        <v>May</v>
      </c>
    </row>
    <row r="114" spans="1:13" x14ac:dyDescent="0.3">
      <c r="A114" s="1">
        <v>45221</v>
      </c>
      <c r="B114" t="s">
        <v>248</v>
      </c>
      <c r="C114" t="s">
        <v>25</v>
      </c>
      <c r="D114">
        <v>1</v>
      </c>
      <c r="E114">
        <v>93033</v>
      </c>
      <c r="F114">
        <v>93033</v>
      </c>
      <c r="G114">
        <v>0.28000000000000003</v>
      </c>
      <c r="H114" t="s">
        <v>11</v>
      </c>
      <c r="I114" t="s">
        <v>249</v>
      </c>
      <c r="J114">
        <f t="shared" si="4"/>
        <v>26049.24</v>
      </c>
      <c r="K114">
        <f t="shared" si="5"/>
        <v>119082.24000000001</v>
      </c>
      <c r="L114">
        <f t="shared" si="6"/>
        <v>2023</v>
      </c>
      <c r="M114" t="str">
        <f t="shared" si="7"/>
        <v>Oct</v>
      </c>
    </row>
    <row r="115" spans="1:13" x14ac:dyDescent="0.3">
      <c r="A115" s="1">
        <v>45537</v>
      </c>
      <c r="B115" t="s">
        <v>250</v>
      </c>
      <c r="C115" t="s">
        <v>25</v>
      </c>
      <c r="D115">
        <v>4</v>
      </c>
      <c r="E115">
        <v>52305</v>
      </c>
      <c r="F115">
        <v>209220</v>
      </c>
      <c r="G115">
        <v>0.28000000000000003</v>
      </c>
      <c r="H115" t="s">
        <v>15</v>
      </c>
      <c r="I115" t="s">
        <v>251</v>
      </c>
      <c r="J115">
        <f t="shared" si="4"/>
        <v>58581.600000000006</v>
      </c>
      <c r="K115">
        <f t="shared" si="5"/>
        <v>267801.59999999998</v>
      </c>
      <c r="L115">
        <f t="shared" si="6"/>
        <v>2024</v>
      </c>
      <c r="M115" t="str">
        <f t="shared" si="7"/>
        <v>Sep</v>
      </c>
    </row>
    <row r="116" spans="1:13" x14ac:dyDescent="0.3">
      <c r="A116" s="1">
        <v>45222</v>
      </c>
      <c r="B116" t="s">
        <v>252</v>
      </c>
      <c r="C116" t="s">
        <v>45</v>
      </c>
      <c r="D116">
        <v>6</v>
      </c>
      <c r="E116">
        <v>49039</v>
      </c>
      <c r="F116">
        <v>294234</v>
      </c>
      <c r="G116">
        <v>0.05</v>
      </c>
      <c r="H116" t="s">
        <v>31</v>
      </c>
      <c r="I116" t="s">
        <v>253</v>
      </c>
      <c r="J116">
        <f t="shared" si="4"/>
        <v>14711.7</v>
      </c>
      <c r="K116">
        <f t="shared" si="5"/>
        <v>308945.7</v>
      </c>
      <c r="L116">
        <f t="shared" si="6"/>
        <v>2023</v>
      </c>
      <c r="M116" t="str">
        <f t="shared" si="7"/>
        <v>Oct</v>
      </c>
    </row>
    <row r="117" spans="1:13" x14ac:dyDescent="0.3">
      <c r="A117" s="1">
        <v>45387</v>
      </c>
      <c r="B117" t="s">
        <v>254</v>
      </c>
      <c r="C117" t="s">
        <v>10</v>
      </c>
      <c r="D117">
        <v>8</v>
      </c>
      <c r="E117">
        <v>47989</v>
      </c>
      <c r="F117">
        <v>383912</v>
      </c>
      <c r="G117">
        <v>0.18</v>
      </c>
      <c r="H117" t="s">
        <v>31</v>
      </c>
      <c r="I117" t="s">
        <v>255</v>
      </c>
      <c r="J117">
        <f t="shared" si="4"/>
        <v>69104.160000000003</v>
      </c>
      <c r="K117">
        <f t="shared" si="5"/>
        <v>453016.16000000003</v>
      </c>
      <c r="L117">
        <f t="shared" si="6"/>
        <v>2024</v>
      </c>
      <c r="M117" t="str">
        <f t="shared" si="7"/>
        <v>Apr</v>
      </c>
    </row>
    <row r="118" spans="1:13" x14ac:dyDescent="0.3">
      <c r="A118" s="1">
        <v>45294</v>
      </c>
      <c r="B118" t="s">
        <v>256</v>
      </c>
      <c r="C118" t="s">
        <v>84</v>
      </c>
      <c r="D118">
        <v>7</v>
      </c>
      <c r="E118">
        <v>57063</v>
      </c>
      <c r="F118">
        <v>399441</v>
      </c>
      <c r="G118">
        <v>0.28000000000000003</v>
      </c>
      <c r="H118" t="s">
        <v>51</v>
      </c>
      <c r="I118" t="s">
        <v>257</v>
      </c>
      <c r="J118">
        <f t="shared" si="4"/>
        <v>111843.48000000001</v>
      </c>
      <c r="K118">
        <f t="shared" si="5"/>
        <v>511284.47999999998</v>
      </c>
      <c r="L118">
        <f t="shared" si="6"/>
        <v>2024</v>
      </c>
      <c r="M118" t="str">
        <f t="shared" si="7"/>
        <v>Jan</v>
      </c>
    </row>
    <row r="119" spans="1:13" x14ac:dyDescent="0.3">
      <c r="A119" s="1">
        <v>45232</v>
      </c>
      <c r="B119" t="s">
        <v>258</v>
      </c>
      <c r="C119" t="s">
        <v>71</v>
      </c>
      <c r="D119">
        <v>9</v>
      </c>
      <c r="E119">
        <v>28900</v>
      </c>
      <c r="F119">
        <v>260100</v>
      </c>
      <c r="G119">
        <v>0.05</v>
      </c>
      <c r="H119" t="s">
        <v>11</v>
      </c>
      <c r="I119" t="s">
        <v>259</v>
      </c>
      <c r="J119">
        <f t="shared" si="4"/>
        <v>13005</v>
      </c>
      <c r="K119">
        <f t="shared" si="5"/>
        <v>273105</v>
      </c>
      <c r="L119">
        <f t="shared" si="6"/>
        <v>2023</v>
      </c>
      <c r="M119" t="str">
        <f t="shared" si="7"/>
        <v>Nov</v>
      </c>
    </row>
    <row r="120" spans="1:13" x14ac:dyDescent="0.3">
      <c r="A120" s="1">
        <v>45336</v>
      </c>
      <c r="B120" t="s">
        <v>260</v>
      </c>
      <c r="C120" t="s">
        <v>54</v>
      </c>
      <c r="D120">
        <v>1</v>
      </c>
      <c r="E120">
        <v>34223</v>
      </c>
      <c r="F120">
        <v>34223</v>
      </c>
      <c r="G120">
        <v>0.28000000000000003</v>
      </c>
      <c r="H120" t="s">
        <v>11</v>
      </c>
      <c r="I120" t="s">
        <v>261</v>
      </c>
      <c r="J120">
        <f t="shared" si="4"/>
        <v>9582.44</v>
      </c>
      <c r="K120">
        <f t="shared" si="5"/>
        <v>43805.440000000002</v>
      </c>
      <c r="L120">
        <f t="shared" si="6"/>
        <v>2024</v>
      </c>
      <c r="M120" t="str">
        <f t="shared" si="7"/>
        <v>Feb</v>
      </c>
    </row>
    <row r="121" spans="1:13" x14ac:dyDescent="0.3">
      <c r="A121" s="1">
        <v>45247</v>
      </c>
      <c r="B121" t="s">
        <v>262</v>
      </c>
      <c r="C121" t="s">
        <v>14</v>
      </c>
      <c r="D121">
        <v>9</v>
      </c>
      <c r="E121">
        <v>38858</v>
      </c>
      <c r="F121">
        <v>349722</v>
      </c>
      <c r="G121">
        <v>0.28000000000000003</v>
      </c>
      <c r="H121" t="s">
        <v>31</v>
      </c>
      <c r="I121" t="s">
        <v>263</v>
      </c>
      <c r="J121">
        <f t="shared" si="4"/>
        <v>97922.16</v>
      </c>
      <c r="K121">
        <f t="shared" si="5"/>
        <v>447644.16000000003</v>
      </c>
      <c r="L121">
        <f t="shared" si="6"/>
        <v>2023</v>
      </c>
      <c r="M121" t="str">
        <f t="shared" si="7"/>
        <v>Nov</v>
      </c>
    </row>
    <row r="122" spans="1:13" x14ac:dyDescent="0.3">
      <c r="A122" s="1">
        <v>45408</v>
      </c>
      <c r="B122" t="s">
        <v>264</v>
      </c>
      <c r="C122" t="s">
        <v>45</v>
      </c>
      <c r="D122">
        <v>5</v>
      </c>
      <c r="E122">
        <v>52599</v>
      </c>
      <c r="F122">
        <v>262995</v>
      </c>
      <c r="G122">
        <v>0.18</v>
      </c>
      <c r="H122" t="s">
        <v>31</v>
      </c>
      <c r="I122" t="s">
        <v>265</v>
      </c>
      <c r="J122">
        <f t="shared" si="4"/>
        <v>47339.1</v>
      </c>
      <c r="K122">
        <f t="shared" si="5"/>
        <v>310334.09999999998</v>
      </c>
      <c r="L122">
        <f t="shared" si="6"/>
        <v>2024</v>
      </c>
      <c r="M122" t="str">
        <f t="shared" si="7"/>
        <v>Apr</v>
      </c>
    </row>
    <row r="123" spans="1:13" x14ac:dyDescent="0.3">
      <c r="A123" s="1">
        <v>45216</v>
      </c>
      <c r="B123" t="s">
        <v>266</v>
      </c>
      <c r="C123" t="s">
        <v>10</v>
      </c>
      <c r="D123">
        <v>1</v>
      </c>
      <c r="E123">
        <v>32682</v>
      </c>
      <c r="F123">
        <v>32682</v>
      </c>
      <c r="G123">
        <v>0.12</v>
      </c>
      <c r="H123" t="s">
        <v>51</v>
      </c>
      <c r="I123" t="s">
        <v>267</v>
      </c>
      <c r="J123">
        <f t="shared" si="4"/>
        <v>3921.8399999999997</v>
      </c>
      <c r="K123">
        <f t="shared" si="5"/>
        <v>36603.839999999997</v>
      </c>
      <c r="L123">
        <f t="shared" si="6"/>
        <v>2023</v>
      </c>
      <c r="M123" t="str">
        <f t="shared" si="7"/>
        <v>Oct</v>
      </c>
    </row>
    <row r="124" spans="1:13" x14ac:dyDescent="0.3">
      <c r="A124" s="1">
        <v>45523</v>
      </c>
      <c r="B124" t="s">
        <v>268</v>
      </c>
      <c r="C124" t="s">
        <v>25</v>
      </c>
      <c r="D124">
        <v>1</v>
      </c>
      <c r="E124">
        <v>29915</v>
      </c>
      <c r="F124">
        <v>29915</v>
      </c>
      <c r="G124">
        <v>0.18</v>
      </c>
      <c r="H124" t="s">
        <v>15</v>
      </c>
      <c r="I124" t="s">
        <v>269</v>
      </c>
      <c r="J124">
        <f t="shared" si="4"/>
        <v>5384.7</v>
      </c>
      <c r="K124">
        <f t="shared" si="5"/>
        <v>35299.699999999997</v>
      </c>
      <c r="L124">
        <f t="shared" si="6"/>
        <v>2024</v>
      </c>
      <c r="M124" t="str">
        <f t="shared" si="7"/>
        <v>Aug</v>
      </c>
    </row>
    <row r="125" spans="1:13" x14ac:dyDescent="0.3">
      <c r="A125" s="1">
        <v>45203</v>
      </c>
      <c r="B125" t="s">
        <v>270</v>
      </c>
      <c r="C125" t="s">
        <v>45</v>
      </c>
      <c r="D125">
        <v>3</v>
      </c>
      <c r="E125">
        <v>24776</v>
      </c>
      <c r="F125">
        <v>74328</v>
      </c>
      <c r="G125">
        <v>0.18</v>
      </c>
      <c r="H125" t="s">
        <v>51</v>
      </c>
      <c r="I125" t="s">
        <v>271</v>
      </c>
      <c r="J125">
        <f t="shared" si="4"/>
        <v>13379.039999999999</v>
      </c>
      <c r="K125">
        <f t="shared" si="5"/>
        <v>87707.04</v>
      </c>
      <c r="L125">
        <f t="shared" si="6"/>
        <v>2023</v>
      </c>
      <c r="M125" t="str">
        <f t="shared" si="7"/>
        <v>Oct</v>
      </c>
    </row>
    <row r="126" spans="1:13" x14ac:dyDescent="0.3">
      <c r="A126" s="1">
        <v>45246</v>
      </c>
      <c r="B126" t="s">
        <v>272</v>
      </c>
      <c r="C126" t="s">
        <v>71</v>
      </c>
      <c r="D126">
        <v>10</v>
      </c>
      <c r="E126">
        <v>57381</v>
      </c>
      <c r="F126">
        <v>573810</v>
      </c>
      <c r="G126">
        <v>0.05</v>
      </c>
      <c r="H126" t="s">
        <v>15</v>
      </c>
      <c r="I126" t="s">
        <v>273</v>
      </c>
      <c r="J126">
        <f t="shared" si="4"/>
        <v>28690.5</v>
      </c>
      <c r="K126">
        <f t="shared" si="5"/>
        <v>602500.5</v>
      </c>
      <c r="L126">
        <f t="shared" si="6"/>
        <v>2023</v>
      </c>
      <c r="M126" t="str">
        <f t="shared" si="7"/>
        <v>Nov</v>
      </c>
    </row>
    <row r="127" spans="1:13" x14ac:dyDescent="0.3">
      <c r="A127" s="1">
        <v>45258</v>
      </c>
      <c r="B127" t="s">
        <v>274</v>
      </c>
      <c r="C127" t="s">
        <v>38</v>
      </c>
      <c r="D127">
        <v>3</v>
      </c>
      <c r="E127">
        <v>5978</v>
      </c>
      <c r="F127">
        <v>17934</v>
      </c>
      <c r="G127">
        <v>0.12</v>
      </c>
      <c r="H127" t="s">
        <v>31</v>
      </c>
      <c r="I127" t="s">
        <v>275</v>
      </c>
      <c r="J127">
        <f t="shared" si="4"/>
        <v>2152.08</v>
      </c>
      <c r="K127">
        <f t="shared" si="5"/>
        <v>20086.080000000002</v>
      </c>
      <c r="L127">
        <f t="shared" si="6"/>
        <v>2023</v>
      </c>
      <c r="M127" t="str">
        <f t="shared" si="7"/>
        <v>Nov</v>
      </c>
    </row>
    <row r="128" spans="1:13" x14ac:dyDescent="0.3">
      <c r="A128" s="1">
        <v>45242</v>
      </c>
      <c r="B128" t="s">
        <v>276</v>
      </c>
      <c r="C128" t="s">
        <v>54</v>
      </c>
      <c r="D128">
        <v>1</v>
      </c>
      <c r="E128">
        <v>87180</v>
      </c>
      <c r="F128">
        <v>87180</v>
      </c>
      <c r="G128">
        <v>0.28000000000000003</v>
      </c>
      <c r="H128" t="s">
        <v>31</v>
      </c>
      <c r="I128" t="s">
        <v>277</v>
      </c>
      <c r="J128">
        <f t="shared" si="4"/>
        <v>24410.400000000001</v>
      </c>
      <c r="K128">
        <f t="shared" si="5"/>
        <v>111590.39999999999</v>
      </c>
      <c r="L128">
        <f t="shared" si="6"/>
        <v>2023</v>
      </c>
      <c r="M128" t="str">
        <f t="shared" si="7"/>
        <v>Nov</v>
      </c>
    </row>
    <row r="129" spans="1:13" x14ac:dyDescent="0.3">
      <c r="A129" s="1">
        <v>45404</v>
      </c>
      <c r="B129" t="s">
        <v>278</v>
      </c>
      <c r="C129" t="s">
        <v>25</v>
      </c>
      <c r="D129">
        <v>3</v>
      </c>
      <c r="E129">
        <v>12966</v>
      </c>
      <c r="F129">
        <v>38898</v>
      </c>
      <c r="G129">
        <v>0.12</v>
      </c>
      <c r="H129" t="s">
        <v>51</v>
      </c>
      <c r="I129" t="s">
        <v>279</v>
      </c>
      <c r="J129">
        <f t="shared" si="4"/>
        <v>4667.76</v>
      </c>
      <c r="K129">
        <f t="shared" si="5"/>
        <v>43565.760000000002</v>
      </c>
      <c r="L129">
        <f t="shared" si="6"/>
        <v>2024</v>
      </c>
      <c r="M129" t="str">
        <f t="shared" si="7"/>
        <v>Apr</v>
      </c>
    </row>
    <row r="130" spans="1:13" x14ac:dyDescent="0.3">
      <c r="A130" s="1">
        <v>45297</v>
      </c>
      <c r="B130" t="s">
        <v>280</v>
      </c>
      <c r="C130" t="s">
        <v>25</v>
      </c>
      <c r="D130">
        <v>3</v>
      </c>
      <c r="E130">
        <v>25697</v>
      </c>
      <c r="F130">
        <v>77091</v>
      </c>
      <c r="G130">
        <v>0.28000000000000003</v>
      </c>
      <c r="H130" t="s">
        <v>11</v>
      </c>
      <c r="I130" t="s">
        <v>281</v>
      </c>
      <c r="J130">
        <f t="shared" ref="J130:J193" si="8">F130*G130</f>
        <v>21585.480000000003</v>
      </c>
      <c r="K130">
        <f t="shared" ref="K130:K193" si="9">F130+J130</f>
        <v>98676.48000000001</v>
      </c>
      <c r="L130">
        <f t="shared" ref="L130:L193" si="10">YEAR(A130)</f>
        <v>2024</v>
      </c>
      <c r="M130" t="str">
        <f t="shared" ref="M130:M193" si="11">TEXT(A130,"mmm")</f>
        <v>Jan</v>
      </c>
    </row>
    <row r="131" spans="1:13" x14ac:dyDescent="0.3">
      <c r="A131" s="1">
        <v>45503</v>
      </c>
      <c r="B131" t="s">
        <v>282</v>
      </c>
      <c r="C131" t="s">
        <v>45</v>
      </c>
      <c r="D131">
        <v>7</v>
      </c>
      <c r="E131">
        <v>26766</v>
      </c>
      <c r="F131">
        <v>187362</v>
      </c>
      <c r="G131">
        <v>0.05</v>
      </c>
      <c r="H131" t="s">
        <v>11</v>
      </c>
      <c r="I131" t="s">
        <v>283</v>
      </c>
      <c r="J131">
        <f t="shared" si="8"/>
        <v>9368.1</v>
      </c>
      <c r="K131">
        <f t="shared" si="9"/>
        <v>196730.1</v>
      </c>
      <c r="L131">
        <f t="shared" si="10"/>
        <v>2024</v>
      </c>
      <c r="M131" t="str">
        <f t="shared" si="11"/>
        <v>Jul</v>
      </c>
    </row>
    <row r="132" spans="1:13" x14ac:dyDescent="0.3">
      <c r="A132" s="1">
        <v>45210</v>
      </c>
      <c r="B132" t="s">
        <v>284</v>
      </c>
      <c r="C132" t="s">
        <v>84</v>
      </c>
      <c r="D132">
        <v>7</v>
      </c>
      <c r="E132">
        <v>49658</v>
      </c>
      <c r="F132">
        <v>347606</v>
      </c>
      <c r="G132">
        <v>0.18</v>
      </c>
      <c r="H132" t="s">
        <v>51</v>
      </c>
      <c r="I132" t="s">
        <v>285</v>
      </c>
      <c r="J132">
        <f t="shared" si="8"/>
        <v>62569.079999999994</v>
      </c>
      <c r="K132">
        <f t="shared" si="9"/>
        <v>410175.08</v>
      </c>
      <c r="L132">
        <f t="shared" si="10"/>
        <v>2023</v>
      </c>
      <c r="M132" t="str">
        <f t="shared" si="11"/>
        <v>Oct</v>
      </c>
    </row>
    <row r="133" spans="1:13" x14ac:dyDescent="0.3">
      <c r="A133" s="1">
        <v>45359</v>
      </c>
      <c r="B133" t="s">
        <v>286</v>
      </c>
      <c r="C133" t="s">
        <v>84</v>
      </c>
      <c r="D133">
        <v>5</v>
      </c>
      <c r="E133">
        <v>53994</v>
      </c>
      <c r="F133">
        <v>269970</v>
      </c>
      <c r="G133">
        <v>0.12</v>
      </c>
      <c r="H133" t="s">
        <v>31</v>
      </c>
      <c r="I133" t="s">
        <v>287</v>
      </c>
      <c r="J133">
        <f t="shared" si="8"/>
        <v>32396.399999999998</v>
      </c>
      <c r="K133">
        <f t="shared" si="9"/>
        <v>302366.40000000002</v>
      </c>
      <c r="L133">
        <f t="shared" si="10"/>
        <v>2024</v>
      </c>
      <c r="M133" t="str">
        <f t="shared" si="11"/>
        <v>Mar</v>
      </c>
    </row>
    <row r="134" spans="1:13" x14ac:dyDescent="0.3">
      <c r="A134" s="1">
        <v>45397</v>
      </c>
      <c r="B134" t="s">
        <v>288</v>
      </c>
      <c r="C134" t="s">
        <v>45</v>
      </c>
      <c r="D134">
        <v>8</v>
      </c>
      <c r="E134">
        <v>53414</v>
      </c>
      <c r="F134">
        <v>427312</v>
      </c>
      <c r="G134">
        <v>0.05</v>
      </c>
      <c r="H134" t="s">
        <v>51</v>
      </c>
      <c r="I134" t="s">
        <v>289</v>
      </c>
      <c r="J134">
        <f t="shared" si="8"/>
        <v>21365.600000000002</v>
      </c>
      <c r="K134">
        <f t="shared" si="9"/>
        <v>448677.6</v>
      </c>
      <c r="L134">
        <f t="shared" si="10"/>
        <v>2024</v>
      </c>
      <c r="M134" t="str">
        <f t="shared" si="11"/>
        <v>Apr</v>
      </c>
    </row>
    <row r="135" spans="1:13" x14ac:dyDescent="0.3">
      <c r="A135" s="1">
        <v>45302</v>
      </c>
      <c r="B135" t="s">
        <v>290</v>
      </c>
      <c r="C135" t="s">
        <v>38</v>
      </c>
      <c r="D135">
        <v>3</v>
      </c>
      <c r="E135">
        <v>80712</v>
      </c>
      <c r="F135">
        <v>242136</v>
      </c>
      <c r="G135">
        <v>0.12</v>
      </c>
      <c r="H135" t="s">
        <v>15</v>
      </c>
      <c r="I135" t="s">
        <v>291</v>
      </c>
      <c r="J135">
        <f t="shared" si="8"/>
        <v>29056.32</v>
      </c>
      <c r="K135">
        <f t="shared" si="9"/>
        <v>271192.32000000001</v>
      </c>
      <c r="L135">
        <f t="shared" si="10"/>
        <v>2024</v>
      </c>
      <c r="M135" t="str">
        <f t="shared" si="11"/>
        <v>Jan</v>
      </c>
    </row>
    <row r="136" spans="1:13" x14ac:dyDescent="0.3">
      <c r="A136" s="1">
        <v>45525</v>
      </c>
      <c r="B136" t="s">
        <v>292</v>
      </c>
      <c r="C136" t="s">
        <v>38</v>
      </c>
      <c r="D136">
        <v>4</v>
      </c>
      <c r="E136">
        <v>28779</v>
      </c>
      <c r="F136">
        <v>115116</v>
      </c>
      <c r="G136">
        <v>0.12</v>
      </c>
      <c r="H136" t="s">
        <v>15</v>
      </c>
      <c r="I136" t="s">
        <v>293</v>
      </c>
      <c r="J136">
        <f t="shared" si="8"/>
        <v>13813.92</v>
      </c>
      <c r="K136">
        <f t="shared" si="9"/>
        <v>128929.92</v>
      </c>
      <c r="L136">
        <f t="shared" si="10"/>
        <v>2024</v>
      </c>
      <c r="M136" t="str">
        <f t="shared" si="11"/>
        <v>Aug</v>
      </c>
    </row>
    <row r="137" spans="1:13" x14ac:dyDescent="0.3">
      <c r="A137" s="1">
        <v>45374</v>
      </c>
      <c r="B137" t="s">
        <v>294</v>
      </c>
      <c r="C137" t="s">
        <v>38</v>
      </c>
      <c r="D137">
        <v>6</v>
      </c>
      <c r="E137">
        <v>45936</v>
      </c>
      <c r="F137">
        <v>275616</v>
      </c>
      <c r="G137">
        <v>0.12</v>
      </c>
      <c r="H137" t="s">
        <v>26</v>
      </c>
      <c r="I137" t="s">
        <v>295</v>
      </c>
      <c r="J137">
        <f t="shared" si="8"/>
        <v>33073.919999999998</v>
      </c>
      <c r="K137">
        <f t="shared" si="9"/>
        <v>308689.91999999998</v>
      </c>
      <c r="L137">
        <f t="shared" si="10"/>
        <v>2024</v>
      </c>
      <c r="M137" t="str">
        <f t="shared" si="11"/>
        <v>Mar</v>
      </c>
    </row>
    <row r="138" spans="1:13" x14ac:dyDescent="0.3">
      <c r="A138" s="1">
        <v>45483</v>
      </c>
      <c r="B138" t="s">
        <v>296</v>
      </c>
      <c r="C138" t="s">
        <v>14</v>
      </c>
      <c r="D138">
        <v>2</v>
      </c>
      <c r="E138">
        <v>71177</v>
      </c>
      <c r="F138">
        <v>142354</v>
      </c>
      <c r="G138">
        <v>0.18</v>
      </c>
      <c r="H138" t="s">
        <v>51</v>
      </c>
      <c r="I138" t="s">
        <v>297</v>
      </c>
      <c r="J138">
        <f t="shared" si="8"/>
        <v>25623.719999999998</v>
      </c>
      <c r="K138">
        <f t="shared" si="9"/>
        <v>167977.72</v>
      </c>
      <c r="L138">
        <f t="shared" si="10"/>
        <v>2024</v>
      </c>
      <c r="M138" t="str">
        <f t="shared" si="11"/>
        <v>Jul</v>
      </c>
    </row>
    <row r="139" spans="1:13" x14ac:dyDescent="0.3">
      <c r="A139" s="1">
        <v>45431</v>
      </c>
      <c r="B139" t="s">
        <v>298</v>
      </c>
      <c r="C139" t="s">
        <v>10</v>
      </c>
      <c r="D139">
        <v>1</v>
      </c>
      <c r="E139">
        <v>3295</v>
      </c>
      <c r="F139">
        <v>3295</v>
      </c>
      <c r="G139">
        <v>0.12</v>
      </c>
      <c r="H139" t="s">
        <v>51</v>
      </c>
      <c r="I139" t="s">
        <v>299</v>
      </c>
      <c r="J139">
        <f t="shared" si="8"/>
        <v>395.4</v>
      </c>
      <c r="K139">
        <f t="shared" si="9"/>
        <v>3690.4</v>
      </c>
      <c r="L139">
        <f t="shared" si="10"/>
        <v>2024</v>
      </c>
      <c r="M139" t="str">
        <f t="shared" si="11"/>
        <v>May</v>
      </c>
    </row>
    <row r="140" spans="1:13" x14ac:dyDescent="0.3">
      <c r="A140" s="1">
        <v>45452</v>
      </c>
      <c r="B140" t="s">
        <v>300</v>
      </c>
      <c r="C140" t="s">
        <v>10</v>
      </c>
      <c r="D140">
        <v>8</v>
      </c>
      <c r="E140">
        <v>91100</v>
      </c>
      <c r="F140">
        <v>728800</v>
      </c>
      <c r="G140">
        <v>0.12</v>
      </c>
      <c r="H140" t="s">
        <v>11</v>
      </c>
      <c r="I140" t="s">
        <v>301</v>
      </c>
      <c r="J140">
        <f t="shared" si="8"/>
        <v>87456</v>
      </c>
      <c r="K140">
        <f t="shared" si="9"/>
        <v>816256</v>
      </c>
      <c r="L140">
        <f t="shared" si="10"/>
        <v>2024</v>
      </c>
      <c r="M140" t="str">
        <f t="shared" si="11"/>
        <v>Jun</v>
      </c>
    </row>
    <row r="141" spans="1:13" x14ac:dyDescent="0.3">
      <c r="A141" s="1">
        <v>45250</v>
      </c>
      <c r="B141" t="s">
        <v>302</v>
      </c>
      <c r="C141" t="s">
        <v>45</v>
      </c>
      <c r="D141">
        <v>1</v>
      </c>
      <c r="E141">
        <v>60402</v>
      </c>
      <c r="F141">
        <v>60402</v>
      </c>
      <c r="G141">
        <v>0.28000000000000003</v>
      </c>
      <c r="H141" t="s">
        <v>26</v>
      </c>
      <c r="I141" t="s">
        <v>303</v>
      </c>
      <c r="J141">
        <f t="shared" si="8"/>
        <v>16912.560000000001</v>
      </c>
      <c r="K141">
        <f t="shared" si="9"/>
        <v>77314.559999999998</v>
      </c>
      <c r="L141">
        <f t="shared" si="10"/>
        <v>2023</v>
      </c>
      <c r="M141" t="str">
        <f t="shared" si="11"/>
        <v>Nov</v>
      </c>
    </row>
    <row r="142" spans="1:13" x14ac:dyDescent="0.3">
      <c r="A142" s="1">
        <v>45377</v>
      </c>
      <c r="B142" t="s">
        <v>304</v>
      </c>
      <c r="C142" t="s">
        <v>45</v>
      </c>
      <c r="D142">
        <v>2</v>
      </c>
      <c r="E142">
        <v>74213</v>
      </c>
      <c r="F142">
        <v>148426</v>
      </c>
      <c r="G142">
        <v>0.18</v>
      </c>
      <c r="H142" t="s">
        <v>26</v>
      </c>
      <c r="I142" t="s">
        <v>305</v>
      </c>
      <c r="J142">
        <f t="shared" si="8"/>
        <v>26716.68</v>
      </c>
      <c r="K142">
        <f t="shared" si="9"/>
        <v>175142.68</v>
      </c>
      <c r="L142">
        <f t="shared" si="10"/>
        <v>2024</v>
      </c>
      <c r="M142" t="str">
        <f t="shared" si="11"/>
        <v>Mar</v>
      </c>
    </row>
    <row r="143" spans="1:13" x14ac:dyDescent="0.3">
      <c r="A143" s="1">
        <v>45380</v>
      </c>
      <c r="B143" t="s">
        <v>306</v>
      </c>
      <c r="C143" t="s">
        <v>14</v>
      </c>
      <c r="D143">
        <v>5</v>
      </c>
      <c r="E143">
        <v>96772</v>
      </c>
      <c r="F143">
        <v>483860</v>
      </c>
      <c r="G143">
        <v>0.12</v>
      </c>
      <c r="H143" t="s">
        <v>31</v>
      </c>
      <c r="I143" t="s">
        <v>307</v>
      </c>
      <c r="J143">
        <f t="shared" si="8"/>
        <v>58063.199999999997</v>
      </c>
      <c r="K143">
        <f t="shared" si="9"/>
        <v>541923.19999999995</v>
      </c>
      <c r="L143">
        <f t="shared" si="10"/>
        <v>2024</v>
      </c>
      <c r="M143" t="str">
        <f t="shared" si="11"/>
        <v>Mar</v>
      </c>
    </row>
    <row r="144" spans="1:13" x14ac:dyDescent="0.3">
      <c r="A144" s="1">
        <v>45465</v>
      </c>
      <c r="B144" t="s">
        <v>308</v>
      </c>
      <c r="C144" t="s">
        <v>18</v>
      </c>
      <c r="D144">
        <v>1</v>
      </c>
      <c r="E144">
        <v>10355</v>
      </c>
      <c r="F144">
        <v>10355</v>
      </c>
      <c r="G144">
        <v>0.12</v>
      </c>
      <c r="H144" t="s">
        <v>26</v>
      </c>
      <c r="I144" t="s">
        <v>309</v>
      </c>
      <c r="J144">
        <f t="shared" si="8"/>
        <v>1242.5999999999999</v>
      </c>
      <c r="K144">
        <f t="shared" si="9"/>
        <v>11597.6</v>
      </c>
      <c r="L144">
        <f t="shared" si="10"/>
        <v>2024</v>
      </c>
      <c r="M144" t="str">
        <f t="shared" si="11"/>
        <v>Jun</v>
      </c>
    </row>
    <row r="145" spans="1:13" x14ac:dyDescent="0.3">
      <c r="A145" s="1">
        <v>45379</v>
      </c>
      <c r="B145" t="s">
        <v>310</v>
      </c>
      <c r="C145" t="s">
        <v>71</v>
      </c>
      <c r="D145">
        <v>2</v>
      </c>
      <c r="E145">
        <v>20420</v>
      </c>
      <c r="F145">
        <v>40840</v>
      </c>
      <c r="G145">
        <v>0.12</v>
      </c>
      <c r="H145" t="s">
        <v>31</v>
      </c>
      <c r="I145" t="s">
        <v>311</v>
      </c>
      <c r="J145">
        <f t="shared" si="8"/>
        <v>4900.8</v>
      </c>
      <c r="K145">
        <f t="shared" si="9"/>
        <v>45740.800000000003</v>
      </c>
      <c r="L145">
        <f t="shared" si="10"/>
        <v>2024</v>
      </c>
      <c r="M145" t="str">
        <f t="shared" si="11"/>
        <v>Mar</v>
      </c>
    </row>
    <row r="146" spans="1:13" x14ac:dyDescent="0.3">
      <c r="A146" s="1">
        <v>45543</v>
      </c>
      <c r="B146" t="s">
        <v>312</v>
      </c>
      <c r="C146" t="s">
        <v>71</v>
      </c>
      <c r="D146">
        <v>8</v>
      </c>
      <c r="E146">
        <v>47470</v>
      </c>
      <c r="F146">
        <v>379760</v>
      </c>
      <c r="G146">
        <v>0.05</v>
      </c>
      <c r="H146" t="s">
        <v>26</v>
      </c>
      <c r="I146" t="s">
        <v>313</v>
      </c>
      <c r="J146">
        <f t="shared" si="8"/>
        <v>18988</v>
      </c>
      <c r="K146">
        <f t="shared" si="9"/>
        <v>398748</v>
      </c>
      <c r="L146">
        <f t="shared" si="10"/>
        <v>2024</v>
      </c>
      <c r="M146" t="str">
        <f t="shared" si="11"/>
        <v>Sep</v>
      </c>
    </row>
    <row r="147" spans="1:13" x14ac:dyDescent="0.3">
      <c r="A147" s="1">
        <v>45271</v>
      </c>
      <c r="B147" t="s">
        <v>314</v>
      </c>
      <c r="C147" t="s">
        <v>10</v>
      </c>
      <c r="D147">
        <v>9</v>
      </c>
      <c r="E147">
        <v>3625</v>
      </c>
      <c r="F147">
        <v>32625</v>
      </c>
      <c r="G147">
        <v>0.05</v>
      </c>
      <c r="H147" t="s">
        <v>26</v>
      </c>
      <c r="I147" t="s">
        <v>315</v>
      </c>
      <c r="J147">
        <f t="shared" si="8"/>
        <v>1631.25</v>
      </c>
      <c r="K147">
        <f t="shared" si="9"/>
        <v>34256.25</v>
      </c>
      <c r="L147">
        <f t="shared" si="10"/>
        <v>2023</v>
      </c>
      <c r="M147" t="str">
        <f t="shared" si="11"/>
        <v>Dec</v>
      </c>
    </row>
    <row r="148" spans="1:13" x14ac:dyDescent="0.3">
      <c r="A148" s="1">
        <v>45256</v>
      </c>
      <c r="B148" t="s">
        <v>316</v>
      </c>
      <c r="C148" t="s">
        <v>38</v>
      </c>
      <c r="D148">
        <v>3</v>
      </c>
      <c r="E148">
        <v>90686</v>
      </c>
      <c r="F148">
        <v>272058</v>
      </c>
      <c r="G148">
        <v>0.28000000000000003</v>
      </c>
      <c r="H148" t="s">
        <v>26</v>
      </c>
      <c r="I148" t="s">
        <v>317</v>
      </c>
      <c r="J148">
        <f t="shared" si="8"/>
        <v>76176.240000000005</v>
      </c>
      <c r="K148">
        <f t="shared" si="9"/>
        <v>348234.23999999999</v>
      </c>
      <c r="L148">
        <f t="shared" si="10"/>
        <v>2023</v>
      </c>
      <c r="M148" t="str">
        <f t="shared" si="11"/>
        <v>Nov</v>
      </c>
    </row>
    <row r="149" spans="1:13" x14ac:dyDescent="0.3">
      <c r="A149" s="1">
        <v>45358</v>
      </c>
      <c r="B149" t="s">
        <v>318</v>
      </c>
      <c r="C149" t="s">
        <v>18</v>
      </c>
      <c r="D149">
        <v>10</v>
      </c>
      <c r="E149">
        <v>78366</v>
      </c>
      <c r="F149">
        <v>783660</v>
      </c>
      <c r="G149">
        <v>0.05</v>
      </c>
      <c r="H149" t="s">
        <v>11</v>
      </c>
      <c r="I149" t="s">
        <v>319</v>
      </c>
      <c r="J149">
        <f t="shared" si="8"/>
        <v>39183</v>
      </c>
      <c r="K149">
        <f t="shared" si="9"/>
        <v>822843</v>
      </c>
      <c r="L149">
        <f t="shared" si="10"/>
        <v>2024</v>
      </c>
      <c r="M149" t="str">
        <f t="shared" si="11"/>
        <v>Mar</v>
      </c>
    </row>
    <row r="150" spans="1:13" x14ac:dyDescent="0.3">
      <c r="A150" s="1">
        <v>45565</v>
      </c>
      <c r="B150" t="s">
        <v>320</v>
      </c>
      <c r="C150" t="s">
        <v>14</v>
      </c>
      <c r="D150">
        <v>9</v>
      </c>
      <c r="E150">
        <v>97063</v>
      </c>
      <c r="F150">
        <v>873567</v>
      </c>
      <c r="G150">
        <v>0.28000000000000003</v>
      </c>
      <c r="H150" t="s">
        <v>11</v>
      </c>
      <c r="I150" t="s">
        <v>321</v>
      </c>
      <c r="J150">
        <f t="shared" si="8"/>
        <v>244598.76</v>
      </c>
      <c r="K150">
        <f t="shared" si="9"/>
        <v>1118165.76</v>
      </c>
      <c r="L150">
        <f t="shared" si="10"/>
        <v>2024</v>
      </c>
      <c r="M150" t="str">
        <f t="shared" si="11"/>
        <v>Sep</v>
      </c>
    </row>
    <row r="151" spans="1:13" x14ac:dyDescent="0.3">
      <c r="A151" s="1">
        <v>45417</v>
      </c>
      <c r="B151" t="s">
        <v>322</v>
      </c>
      <c r="C151" t="s">
        <v>71</v>
      </c>
      <c r="D151">
        <v>4</v>
      </c>
      <c r="E151">
        <v>89178</v>
      </c>
      <c r="F151">
        <v>356712</v>
      </c>
      <c r="G151">
        <v>0.18</v>
      </c>
      <c r="H151" t="s">
        <v>26</v>
      </c>
      <c r="I151" t="s">
        <v>323</v>
      </c>
      <c r="J151">
        <f t="shared" si="8"/>
        <v>64208.159999999996</v>
      </c>
      <c r="K151">
        <f t="shared" si="9"/>
        <v>420920.16</v>
      </c>
      <c r="L151">
        <f t="shared" si="10"/>
        <v>2024</v>
      </c>
      <c r="M151" t="str">
        <f t="shared" si="11"/>
        <v>May</v>
      </c>
    </row>
    <row r="152" spans="1:13" x14ac:dyDescent="0.3">
      <c r="A152" s="1">
        <v>45503</v>
      </c>
      <c r="B152" t="s">
        <v>324</v>
      </c>
      <c r="C152" t="s">
        <v>54</v>
      </c>
      <c r="D152">
        <v>2</v>
      </c>
      <c r="E152">
        <v>8320</v>
      </c>
      <c r="F152">
        <v>16640</v>
      </c>
      <c r="G152">
        <v>0.28000000000000003</v>
      </c>
      <c r="H152" t="s">
        <v>11</v>
      </c>
      <c r="I152" t="s">
        <v>325</v>
      </c>
      <c r="J152">
        <f t="shared" si="8"/>
        <v>4659.2000000000007</v>
      </c>
      <c r="K152">
        <f t="shared" si="9"/>
        <v>21299.200000000001</v>
      </c>
      <c r="L152">
        <f t="shared" si="10"/>
        <v>2024</v>
      </c>
      <c r="M152" t="str">
        <f t="shared" si="11"/>
        <v>Jul</v>
      </c>
    </row>
    <row r="153" spans="1:13" x14ac:dyDescent="0.3">
      <c r="A153" s="1">
        <v>45201</v>
      </c>
      <c r="B153" t="s">
        <v>326</v>
      </c>
      <c r="C153" t="s">
        <v>54</v>
      </c>
      <c r="D153">
        <v>6</v>
      </c>
      <c r="E153">
        <v>35267</v>
      </c>
      <c r="F153">
        <v>211602</v>
      </c>
      <c r="G153">
        <v>0.18</v>
      </c>
      <c r="H153" t="s">
        <v>31</v>
      </c>
      <c r="I153" t="s">
        <v>327</v>
      </c>
      <c r="J153">
        <f t="shared" si="8"/>
        <v>38088.36</v>
      </c>
      <c r="K153">
        <f t="shared" si="9"/>
        <v>249690.36</v>
      </c>
      <c r="L153">
        <f t="shared" si="10"/>
        <v>2023</v>
      </c>
      <c r="M153" t="str">
        <f t="shared" si="11"/>
        <v>Oct</v>
      </c>
    </row>
    <row r="154" spans="1:13" x14ac:dyDescent="0.3">
      <c r="A154" s="1">
        <v>45509</v>
      </c>
      <c r="B154" t="s">
        <v>328</v>
      </c>
      <c r="C154" t="s">
        <v>84</v>
      </c>
      <c r="D154">
        <v>7</v>
      </c>
      <c r="E154">
        <v>50934</v>
      </c>
      <c r="F154">
        <v>356538</v>
      </c>
      <c r="G154">
        <v>0.28000000000000003</v>
      </c>
      <c r="H154" t="s">
        <v>26</v>
      </c>
      <c r="I154" t="s">
        <v>329</v>
      </c>
      <c r="J154">
        <f t="shared" si="8"/>
        <v>99830.640000000014</v>
      </c>
      <c r="K154">
        <f t="shared" si="9"/>
        <v>456368.64000000001</v>
      </c>
      <c r="L154">
        <f t="shared" si="10"/>
        <v>2024</v>
      </c>
      <c r="M154" t="str">
        <f t="shared" si="11"/>
        <v>Aug</v>
      </c>
    </row>
    <row r="155" spans="1:13" x14ac:dyDescent="0.3">
      <c r="A155" s="1">
        <v>45392</v>
      </c>
      <c r="B155" t="s">
        <v>330</v>
      </c>
      <c r="C155" t="s">
        <v>25</v>
      </c>
      <c r="D155">
        <v>10</v>
      </c>
      <c r="E155">
        <v>59940</v>
      </c>
      <c r="F155">
        <v>599400</v>
      </c>
      <c r="G155">
        <v>0.18</v>
      </c>
      <c r="H155" t="s">
        <v>51</v>
      </c>
      <c r="I155" t="s">
        <v>331</v>
      </c>
      <c r="J155">
        <f t="shared" si="8"/>
        <v>107892</v>
      </c>
      <c r="K155">
        <f t="shared" si="9"/>
        <v>707292</v>
      </c>
      <c r="L155">
        <f t="shared" si="10"/>
        <v>2024</v>
      </c>
      <c r="M155" t="str">
        <f t="shared" si="11"/>
        <v>Apr</v>
      </c>
    </row>
    <row r="156" spans="1:13" x14ac:dyDescent="0.3">
      <c r="A156" s="1">
        <v>45232</v>
      </c>
      <c r="B156" t="s">
        <v>332</v>
      </c>
      <c r="C156" t="s">
        <v>71</v>
      </c>
      <c r="D156">
        <v>7</v>
      </c>
      <c r="E156">
        <v>18593</v>
      </c>
      <c r="F156">
        <v>130151</v>
      </c>
      <c r="G156">
        <v>0.18</v>
      </c>
      <c r="H156" t="s">
        <v>51</v>
      </c>
      <c r="I156" t="s">
        <v>333</v>
      </c>
      <c r="J156">
        <f t="shared" si="8"/>
        <v>23427.18</v>
      </c>
      <c r="K156">
        <f t="shared" si="9"/>
        <v>153578.18</v>
      </c>
      <c r="L156">
        <f t="shared" si="10"/>
        <v>2023</v>
      </c>
      <c r="M156" t="str">
        <f t="shared" si="11"/>
        <v>Nov</v>
      </c>
    </row>
    <row r="157" spans="1:13" x14ac:dyDescent="0.3">
      <c r="A157" s="1">
        <v>45464</v>
      </c>
      <c r="B157" t="s">
        <v>334</v>
      </c>
      <c r="C157" t="s">
        <v>14</v>
      </c>
      <c r="D157">
        <v>7</v>
      </c>
      <c r="E157">
        <v>79450</v>
      </c>
      <c r="F157">
        <v>556150</v>
      </c>
      <c r="G157">
        <v>0.18</v>
      </c>
      <c r="H157" t="s">
        <v>15</v>
      </c>
      <c r="I157" t="s">
        <v>335</v>
      </c>
      <c r="J157">
        <f t="shared" si="8"/>
        <v>100107</v>
      </c>
      <c r="K157">
        <f t="shared" si="9"/>
        <v>656257</v>
      </c>
      <c r="L157">
        <f t="shared" si="10"/>
        <v>2024</v>
      </c>
      <c r="M157" t="str">
        <f t="shared" si="11"/>
        <v>Jun</v>
      </c>
    </row>
    <row r="158" spans="1:13" x14ac:dyDescent="0.3">
      <c r="A158" s="1">
        <v>45445</v>
      </c>
      <c r="B158" t="s">
        <v>336</v>
      </c>
      <c r="C158" t="s">
        <v>38</v>
      </c>
      <c r="D158">
        <v>8</v>
      </c>
      <c r="E158">
        <v>40193</v>
      </c>
      <c r="F158">
        <v>321544</v>
      </c>
      <c r="G158">
        <v>0.18</v>
      </c>
      <c r="H158" t="s">
        <v>31</v>
      </c>
      <c r="I158" t="s">
        <v>337</v>
      </c>
      <c r="J158">
        <f t="shared" si="8"/>
        <v>57877.919999999998</v>
      </c>
      <c r="K158">
        <f t="shared" si="9"/>
        <v>379421.92</v>
      </c>
      <c r="L158">
        <f t="shared" si="10"/>
        <v>2024</v>
      </c>
      <c r="M158" t="str">
        <f t="shared" si="11"/>
        <v>Jun</v>
      </c>
    </row>
    <row r="159" spans="1:13" x14ac:dyDescent="0.3">
      <c r="A159" s="1">
        <v>45293</v>
      </c>
      <c r="B159" t="s">
        <v>338</v>
      </c>
      <c r="C159" t="s">
        <v>25</v>
      </c>
      <c r="D159">
        <v>5</v>
      </c>
      <c r="E159">
        <v>10956</v>
      </c>
      <c r="F159">
        <v>54780</v>
      </c>
      <c r="G159">
        <v>0.28000000000000003</v>
      </c>
      <c r="H159" t="s">
        <v>11</v>
      </c>
      <c r="I159" t="s">
        <v>339</v>
      </c>
      <c r="J159">
        <f t="shared" si="8"/>
        <v>15338.400000000001</v>
      </c>
      <c r="K159">
        <f t="shared" si="9"/>
        <v>70118.399999999994</v>
      </c>
      <c r="L159">
        <f t="shared" si="10"/>
        <v>2024</v>
      </c>
      <c r="M159" t="str">
        <f t="shared" si="11"/>
        <v>Jan</v>
      </c>
    </row>
    <row r="160" spans="1:13" x14ac:dyDescent="0.3">
      <c r="A160" s="1">
        <v>45284</v>
      </c>
      <c r="B160" t="s">
        <v>340</v>
      </c>
      <c r="C160" t="s">
        <v>18</v>
      </c>
      <c r="D160">
        <v>10</v>
      </c>
      <c r="E160">
        <v>83327</v>
      </c>
      <c r="F160">
        <v>833270</v>
      </c>
      <c r="G160">
        <v>0.28000000000000003</v>
      </c>
      <c r="H160" t="s">
        <v>31</v>
      </c>
      <c r="I160" t="s">
        <v>341</v>
      </c>
      <c r="J160">
        <f t="shared" si="8"/>
        <v>233315.60000000003</v>
      </c>
      <c r="K160">
        <f t="shared" si="9"/>
        <v>1066585.6000000001</v>
      </c>
      <c r="L160">
        <f t="shared" si="10"/>
        <v>2023</v>
      </c>
      <c r="M160" t="str">
        <f t="shared" si="11"/>
        <v>Dec</v>
      </c>
    </row>
    <row r="161" spans="1:13" x14ac:dyDescent="0.3">
      <c r="A161" s="1">
        <v>45218</v>
      </c>
      <c r="B161" t="s">
        <v>342</v>
      </c>
      <c r="C161" t="s">
        <v>84</v>
      </c>
      <c r="D161">
        <v>5</v>
      </c>
      <c r="E161">
        <v>91775</v>
      </c>
      <c r="F161">
        <v>458875</v>
      </c>
      <c r="G161">
        <v>0.28000000000000003</v>
      </c>
      <c r="H161" t="s">
        <v>51</v>
      </c>
      <c r="I161" t="s">
        <v>343</v>
      </c>
      <c r="J161">
        <f t="shared" si="8"/>
        <v>128485.00000000001</v>
      </c>
      <c r="K161">
        <f t="shared" si="9"/>
        <v>587360</v>
      </c>
      <c r="L161">
        <f t="shared" si="10"/>
        <v>2023</v>
      </c>
      <c r="M161" t="str">
        <f t="shared" si="11"/>
        <v>Oct</v>
      </c>
    </row>
    <row r="162" spans="1:13" x14ac:dyDescent="0.3">
      <c r="A162" s="1">
        <v>45466</v>
      </c>
      <c r="B162" t="s">
        <v>344</v>
      </c>
      <c r="C162" t="s">
        <v>38</v>
      </c>
      <c r="D162">
        <v>2</v>
      </c>
      <c r="E162">
        <v>57683</v>
      </c>
      <c r="F162">
        <v>115366</v>
      </c>
      <c r="G162">
        <v>0.28000000000000003</v>
      </c>
      <c r="H162" t="s">
        <v>31</v>
      </c>
      <c r="I162" t="s">
        <v>345</v>
      </c>
      <c r="J162">
        <f t="shared" si="8"/>
        <v>32302.480000000003</v>
      </c>
      <c r="K162">
        <f t="shared" si="9"/>
        <v>147668.48000000001</v>
      </c>
      <c r="L162">
        <f t="shared" si="10"/>
        <v>2024</v>
      </c>
      <c r="M162" t="str">
        <f t="shared" si="11"/>
        <v>Jun</v>
      </c>
    </row>
    <row r="163" spans="1:13" x14ac:dyDescent="0.3">
      <c r="A163" s="1">
        <v>45473</v>
      </c>
      <c r="B163" t="s">
        <v>346</v>
      </c>
      <c r="C163" t="s">
        <v>18</v>
      </c>
      <c r="D163">
        <v>8</v>
      </c>
      <c r="E163">
        <v>56283</v>
      </c>
      <c r="F163">
        <v>450264</v>
      </c>
      <c r="G163">
        <v>0.18</v>
      </c>
      <c r="H163" t="s">
        <v>26</v>
      </c>
      <c r="I163" t="s">
        <v>347</v>
      </c>
      <c r="J163">
        <f t="shared" si="8"/>
        <v>81047.520000000004</v>
      </c>
      <c r="K163">
        <f t="shared" si="9"/>
        <v>531311.52</v>
      </c>
      <c r="L163">
        <f t="shared" si="10"/>
        <v>2024</v>
      </c>
      <c r="M163" t="str">
        <f t="shared" si="11"/>
        <v>Jun</v>
      </c>
    </row>
    <row r="164" spans="1:13" x14ac:dyDescent="0.3">
      <c r="A164" s="1">
        <v>45385</v>
      </c>
      <c r="B164" t="s">
        <v>348</v>
      </c>
      <c r="C164" t="s">
        <v>38</v>
      </c>
      <c r="D164">
        <v>8</v>
      </c>
      <c r="E164">
        <v>77541</v>
      </c>
      <c r="F164">
        <v>620328</v>
      </c>
      <c r="G164">
        <v>0.12</v>
      </c>
      <c r="H164" t="s">
        <v>15</v>
      </c>
      <c r="I164" t="s">
        <v>349</v>
      </c>
      <c r="J164">
        <f t="shared" si="8"/>
        <v>74439.360000000001</v>
      </c>
      <c r="K164">
        <f t="shared" si="9"/>
        <v>694767.36</v>
      </c>
      <c r="L164">
        <f t="shared" si="10"/>
        <v>2024</v>
      </c>
      <c r="M164" t="str">
        <f t="shared" si="11"/>
        <v>Apr</v>
      </c>
    </row>
    <row r="165" spans="1:13" x14ac:dyDescent="0.3">
      <c r="A165" s="1">
        <v>45282</v>
      </c>
      <c r="B165" t="s">
        <v>350</v>
      </c>
      <c r="C165" t="s">
        <v>48</v>
      </c>
      <c r="D165">
        <v>6</v>
      </c>
      <c r="E165">
        <v>77367</v>
      </c>
      <c r="F165">
        <v>464202</v>
      </c>
      <c r="G165">
        <v>0.05</v>
      </c>
      <c r="H165" t="s">
        <v>26</v>
      </c>
      <c r="I165" t="s">
        <v>351</v>
      </c>
      <c r="J165">
        <f t="shared" si="8"/>
        <v>23210.100000000002</v>
      </c>
      <c r="K165">
        <f t="shared" si="9"/>
        <v>487412.1</v>
      </c>
      <c r="L165">
        <f t="shared" si="10"/>
        <v>2023</v>
      </c>
      <c r="M165" t="str">
        <f t="shared" si="11"/>
        <v>Dec</v>
      </c>
    </row>
    <row r="166" spans="1:13" x14ac:dyDescent="0.3">
      <c r="A166" s="1">
        <v>45211</v>
      </c>
      <c r="B166" t="s">
        <v>352</v>
      </c>
      <c r="C166" t="s">
        <v>54</v>
      </c>
      <c r="D166">
        <v>6</v>
      </c>
      <c r="E166">
        <v>76318</v>
      </c>
      <c r="F166">
        <v>457908</v>
      </c>
      <c r="G166">
        <v>0.28000000000000003</v>
      </c>
      <c r="H166" t="s">
        <v>31</v>
      </c>
      <c r="I166" t="s">
        <v>353</v>
      </c>
      <c r="J166">
        <f t="shared" si="8"/>
        <v>128214.24</v>
      </c>
      <c r="K166">
        <f t="shared" si="9"/>
        <v>586122.23999999999</v>
      </c>
      <c r="L166">
        <f t="shared" si="10"/>
        <v>2023</v>
      </c>
      <c r="M166" t="str">
        <f t="shared" si="11"/>
        <v>Oct</v>
      </c>
    </row>
    <row r="167" spans="1:13" x14ac:dyDescent="0.3">
      <c r="A167" s="1">
        <v>45366</v>
      </c>
      <c r="B167" t="s">
        <v>354</v>
      </c>
      <c r="C167" t="s">
        <v>48</v>
      </c>
      <c r="D167">
        <v>3</v>
      </c>
      <c r="E167">
        <v>88260</v>
      </c>
      <c r="F167">
        <v>264780</v>
      </c>
      <c r="G167">
        <v>0.05</v>
      </c>
      <c r="H167" t="s">
        <v>15</v>
      </c>
      <c r="I167" t="s">
        <v>355</v>
      </c>
      <c r="J167">
        <f t="shared" si="8"/>
        <v>13239</v>
      </c>
      <c r="K167">
        <f t="shared" si="9"/>
        <v>278019</v>
      </c>
      <c r="L167">
        <f t="shared" si="10"/>
        <v>2024</v>
      </c>
      <c r="M167" t="str">
        <f t="shared" si="11"/>
        <v>Mar</v>
      </c>
    </row>
    <row r="168" spans="1:13" x14ac:dyDescent="0.3">
      <c r="A168" s="1">
        <v>45361</v>
      </c>
      <c r="B168" t="s">
        <v>356</v>
      </c>
      <c r="C168" t="s">
        <v>45</v>
      </c>
      <c r="D168">
        <v>2</v>
      </c>
      <c r="E168">
        <v>76274</v>
      </c>
      <c r="F168">
        <v>152548</v>
      </c>
      <c r="G168">
        <v>0.18</v>
      </c>
      <c r="H168" t="s">
        <v>31</v>
      </c>
      <c r="I168" t="s">
        <v>357</v>
      </c>
      <c r="J168">
        <f t="shared" si="8"/>
        <v>27458.639999999999</v>
      </c>
      <c r="K168">
        <f t="shared" si="9"/>
        <v>180006.64</v>
      </c>
      <c r="L168">
        <f t="shared" si="10"/>
        <v>2024</v>
      </c>
      <c r="M168" t="str">
        <f t="shared" si="11"/>
        <v>Mar</v>
      </c>
    </row>
    <row r="169" spans="1:13" x14ac:dyDescent="0.3">
      <c r="A169" s="1">
        <v>45225</v>
      </c>
      <c r="B169" t="s">
        <v>358</v>
      </c>
      <c r="C169" t="s">
        <v>54</v>
      </c>
      <c r="D169">
        <v>5</v>
      </c>
      <c r="E169">
        <v>16562</v>
      </c>
      <c r="F169">
        <v>82810</v>
      </c>
      <c r="G169">
        <v>0.12</v>
      </c>
      <c r="H169" t="s">
        <v>31</v>
      </c>
      <c r="I169" t="s">
        <v>359</v>
      </c>
      <c r="J169">
        <f t="shared" si="8"/>
        <v>9937.1999999999989</v>
      </c>
      <c r="K169">
        <f t="shared" si="9"/>
        <v>92747.199999999997</v>
      </c>
      <c r="L169">
        <f t="shared" si="10"/>
        <v>2023</v>
      </c>
      <c r="M169" t="str">
        <f t="shared" si="11"/>
        <v>Oct</v>
      </c>
    </row>
    <row r="170" spans="1:13" x14ac:dyDescent="0.3">
      <c r="A170" s="1">
        <v>45250</v>
      </c>
      <c r="B170" t="s">
        <v>360</v>
      </c>
      <c r="C170" t="s">
        <v>48</v>
      </c>
      <c r="D170">
        <v>4</v>
      </c>
      <c r="E170">
        <v>13519</v>
      </c>
      <c r="F170">
        <v>54076</v>
      </c>
      <c r="G170">
        <v>0.18</v>
      </c>
      <c r="H170" t="s">
        <v>26</v>
      </c>
      <c r="I170" t="s">
        <v>361</v>
      </c>
      <c r="J170">
        <f t="shared" si="8"/>
        <v>9733.68</v>
      </c>
      <c r="K170">
        <f t="shared" si="9"/>
        <v>63809.68</v>
      </c>
      <c r="L170">
        <f t="shared" si="10"/>
        <v>2023</v>
      </c>
      <c r="M170" t="str">
        <f t="shared" si="11"/>
        <v>Nov</v>
      </c>
    </row>
    <row r="171" spans="1:13" x14ac:dyDescent="0.3">
      <c r="A171" s="1">
        <v>45334</v>
      </c>
      <c r="B171" t="s">
        <v>362</v>
      </c>
      <c r="C171" t="s">
        <v>18</v>
      </c>
      <c r="D171">
        <v>10</v>
      </c>
      <c r="E171">
        <v>28312</v>
      </c>
      <c r="F171">
        <v>283120</v>
      </c>
      <c r="G171">
        <v>0.18</v>
      </c>
      <c r="H171" t="s">
        <v>31</v>
      </c>
      <c r="I171" t="s">
        <v>363</v>
      </c>
      <c r="J171">
        <f t="shared" si="8"/>
        <v>50961.599999999999</v>
      </c>
      <c r="K171">
        <f t="shared" si="9"/>
        <v>334081.59999999998</v>
      </c>
      <c r="L171">
        <f t="shared" si="10"/>
        <v>2024</v>
      </c>
      <c r="M171" t="str">
        <f t="shared" si="11"/>
        <v>Feb</v>
      </c>
    </row>
    <row r="172" spans="1:13" x14ac:dyDescent="0.3">
      <c r="A172" s="1">
        <v>45326</v>
      </c>
      <c r="B172" t="s">
        <v>364</v>
      </c>
      <c r="C172" t="s">
        <v>45</v>
      </c>
      <c r="D172">
        <v>5</v>
      </c>
      <c r="E172">
        <v>83678</v>
      </c>
      <c r="F172">
        <v>418390</v>
      </c>
      <c r="G172">
        <v>0.05</v>
      </c>
      <c r="H172" t="s">
        <v>26</v>
      </c>
      <c r="I172" t="s">
        <v>365</v>
      </c>
      <c r="J172">
        <f t="shared" si="8"/>
        <v>20919.5</v>
      </c>
      <c r="K172">
        <f t="shared" si="9"/>
        <v>439309.5</v>
      </c>
      <c r="L172">
        <f t="shared" si="10"/>
        <v>2024</v>
      </c>
      <c r="M172" t="str">
        <f t="shared" si="11"/>
        <v>Feb</v>
      </c>
    </row>
    <row r="173" spans="1:13" x14ac:dyDescent="0.3">
      <c r="A173" s="1">
        <v>45265</v>
      </c>
      <c r="B173" t="s">
        <v>366</v>
      </c>
      <c r="C173" t="s">
        <v>14</v>
      </c>
      <c r="D173">
        <v>8</v>
      </c>
      <c r="E173">
        <v>65529</v>
      </c>
      <c r="F173">
        <v>524232</v>
      </c>
      <c r="G173">
        <v>0.05</v>
      </c>
      <c r="H173" t="s">
        <v>31</v>
      </c>
      <c r="I173" t="s">
        <v>367</v>
      </c>
      <c r="J173">
        <f t="shared" si="8"/>
        <v>26211.600000000002</v>
      </c>
      <c r="K173">
        <f t="shared" si="9"/>
        <v>550443.6</v>
      </c>
      <c r="L173">
        <f t="shared" si="10"/>
        <v>2023</v>
      </c>
      <c r="M173" t="str">
        <f t="shared" si="11"/>
        <v>Dec</v>
      </c>
    </row>
    <row r="174" spans="1:13" x14ac:dyDescent="0.3">
      <c r="A174" s="1">
        <v>45229</v>
      </c>
      <c r="B174" t="s">
        <v>368</v>
      </c>
      <c r="C174" t="s">
        <v>14</v>
      </c>
      <c r="D174">
        <v>3</v>
      </c>
      <c r="E174">
        <v>93109</v>
      </c>
      <c r="F174">
        <v>279327</v>
      </c>
      <c r="G174">
        <v>0.05</v>
      </c>
      <c r="H174" t="s">
        <v>51</v>
      </c>
      <c r="I174" t="s">
        <v>369</v>
      </c>
      <c r="J174">
        <f t="shared" si="8"/>
        <v>13966.35</v>
      </c>
      <c r="K174">
        <f t="shared" si="9"/>
        <v>293293.34999999998</v>
      </c>
      <c r="L174">
        <f t="shared" si="10"/>
        <v>2023</v>
      </c>
      <c r="M174" t="str">
        <f t="shared" si="11"/>
        <v>Oct</v>
      </c>
    </row>
    <row r="175" spans="1:13" x14ac:dyDescent="0.3">
      <c r="A175" s="1">
        <v>45257</v>
      </c>
      <c r="B175" t="s">
        <v>370</v>
      </c>
      <c r="C175" t="s">
        <v>14</v>
      </c>
      <c r="D175">
        <v>3</v>
      </c>
      <c r="E175">
        <v>75650</v>
      </c>
      <c r="F175">
        <v>226950</v>
      </c>
      <c r="G175">
        <v>0.05</v>
      </c>
      <c r="H175" t="s">
        <v>11</v>
      </c>
      <c r="I175" t="s">
        <v>371</v>
      </c>
      <c r="J175">
        <f t="shared" si="8"/>
        <v>11347.5</v>
      </c>
      <c r="K175">
        <f t="shared" si="9"/>
        <v>238297.5</v>
      </c>
      <c r="L175">
        <f t="shared" si="10"/>
        <v>2023</v>
      </c>
      <c r="M175" t="str">
        <f t="shared" si="11"/>
        <v>Nov</v>
      </c>
    </row>
    <row r="176" spans="1:13" x14ac:dyDescent="0.3">
      <c r="A176" s="1">
        <v>45518</v>
      </c>
      <c r="B176" t="s">
        <v>372</v>
      </c>
      <c r="C176" t="s">
        <v>84</v>
      </c>
      <c r="D176">
        <v>4</v>
      </c>
      <c r="E176">
        <v>64909</v>
      </c>
      <c r="F176">
        <v>259636</v>
      </c>
      <c r="G176">
        <v>0.12</v>
      </c>
      <c r="H176" t="s">
        <v>51</v>
      </c>
      <c r="I176" t="s">
        <v>373</v>
      </c>
      <c r="J176">
        <f t="shared" si="8"/>
        <v>31156.32</v>
      </c>
      <c r="K176">
        <f t="shared" si="9"/>
        <v>290792.32000000001</v>
      </c>
      <c r="L176">
        <f t="shared" si="10"/>
        <v>2024</v>
      </c>
      <c r="M176" t="str">
        <f t="shared" si="11"/>
        <v>Aug</v>
      </c>
    </row>
    <row r="177" spans="1:13" x14ac:dyDescent="0.3">
      <c r="A177" s="1">
        <v>45215</v>
      </c>
      <c r="B177" t="s">
        <v>374</v>
      </c>
      <c r="C177" t="s">
        <v>38</v>
      </c>
      <c r="D177">
        <v>4</v>
      </c>
      <c r="E177">
        <v>23083</v>
      </c>
      <c r="F177">
        <v>92332</v>
      </c>
      <c r="G177">
        <v>0.28000000000000003</v>
      </c>
      <c r="H177" t="s">
        <v>31</v>
      </c>
      <c r="I177" t="s">
        <v>375</v>
      </c>
      <c r="J177">
        <f t="shared" si="8"/>
        <v>25852.960000000003</v>
      </c>
      <c r="K177">
        <f t="shared" si="9"/>
        <v>118184.96000000001</v>
      </c>
      <c r="L177">
        <f t="shared" si="10"/>
        <v>2023</v>
      </c>
      <c r="M177" t="str">
        <f t="shared" si="11"/>
        <v>Oct</v>
      </c>
    </row>
    <row r="178" spans="1:13" x14ac:dyDescent="0.3">
      <c r="A178" s="1">
        <v>45295</v>
      </c>
      <c r="B178" t="s">
        <v>376</v>
      </c>
      <c r="C178" t="s">
        <v>71</v>
      </c>
      <c r="D178">
        <v>6</v>
      </c>
      <c r="E178">
        <v>42884</v>
      </c>
      <c r="F178">
        <v>257304</v>
      </c>
      <c r="G178">
        <v>0.18</v>
      </c>
      <c r="H178" t="s">
        <v>51</v>
      </c>
      <c r="I178" t="s">
        <v>377</v>
      </c>
      <c r="J178">
        <f t="shared" si="8"/>
        <v>46314.720000000001</v>
      </c>
      <c r="K178">
        <f t="shared" si="9"/>
        <v>303618.71999999997</v>
      </c>
      <c r="L178">
        <f t="shared" si="10"/>
        <v>2024</v>
      </c>
      <c r="M178" t="str">
        <f t="shared" si="11"/>
        <v>Jan</v>
      </c>
    </row>
    <row r="179" spans="1:13" x14ac:dyDescent="0.3">
      <c r="A179" s="1">
        <v>45258</v>
      </c>
      <c r="B179" t="s">
        <v>378</v>
      </c>
      <c r="C179" t="s">
        <v>25</v>
      </c>
      <c r="D179">
        <v>6</v>
      </c>
      <c r="E179">
        <v>64394</v>
      </c>
      <c r="F179">
        <v>386364</v>
      </c>
      <c r="G179">
        <v>0.05</v>
      </c>
      <c r="H179" t="s">
        <v>51</v>
      </c>
      <c r="I179" t="s">
        <v>379</v>
      </c>
      <c r="J179">
        <f t="shared" si="8"/>
        <v>19318.2</v>
      </c>
      <c r="K179">
        <f t="shared" si="9"/>
        <v>405682.2</v>
      </c>
      <c r="L179">
        <f t="shared" si="10"/>
        <v>2023</v>
      </c>
      <c r="M179" t="str">
        <f t="shared" si="11"/>
        <v>Nov</v>
      </c>
    </row>
    <row r="180" spans="1:13" x14ac:dyDescent="0.3">
      <c r="A180" s="1">
        <v>45340</v>
      </c>
      <c r="B180" t="s">
        <v>380</v>
      </c>
      <c r="C180" t="s">
        <v>84</v>
      </c>
      <c r="D180">
        <v>8</v>
      </c>
      <c r="E180">
        <v>34225</v>
      </c>
      <c r="F180">
        <v>273800</v>
      </c>
      <c r="G180">
        <v>0.05</v>
      </c>
      <c r="H180" t="s">
        <v>11</v>
      </c>
      <c r="I180" t="s">
        <v>381</v>
      </c>
      <c r="J180">
        <f t="shared" si="8"/>
        <v>13690</v>
      </c>
      <c r="K180">
        <f t="shared" si="9"/>
        <v>287490</v>
      </c>
      <c r="L180">
        <f t="shared" si="10"/>
        <v>2024</v>
      </c>
      <c r="M180" t="str">
        <f t="shared" si="11"/>
        <v>Feb</v>
      </c>
    </row>
    <row r="181" spans="1:13" x14ac:dyDescent="0.3">
      <c r="A181" s="1">
        <v>45389</v>
      </c>
      <c r="B181" t="s">
        <v>382</v>
      </c>
      <c r="C181" t="s">
        <v>14</v>
      </c>
      <c r="D181">
        <v>5</v>
      </c>
      <c r="E181">
        <v>71004</v>
      </c>
      <c r="F181">
        <v>355020</v>
      </c>
      <c r="G181">
        <v>0.12</v>
      </c>
      <c r="H181" t="s">
        <v>51</v>
      </c>
      <c r="I181" t="s">
        <v>383</v>
      </c>
      <c r="J181">
        <f t="shared" si="8"/>
        <v>42602.400000000001</v>
      </c>
      <c r="K181">
        <f t="shared" si="9"/>
        <v>397622.4</v>
      </c>
      <c r="L181">
        <f t="shared" si="10"/>
        <v>2024</v>
      </c>
      <c r="M181" t="str">
        <f t="shared" si="11"/>
        <v>Apr</v>
      </c>
    </row>
    <row r="182" spans="1:13" x14ac:dyDescent="0.3">
      <c r="A182" s="1">
        <v>45363</v>
      </c>
      <c r="B182" t="s">
        <v>384</v>
      </c>
      <c r="C182" t="s">
        <v>25</v>
      </c>
      <c r="D182">
        <v>2</v>
      </c>
      <c r="E182">
        <v>24325</v>
      </c>
      <c r="F182">
        <v>48650</v>
      </c>
      <c r="G182">
        <v>0.05</v>
      </c>
      <c r="H182" t="s">
        <v>26</v>
      </c>
      <c r="I182" t="s">
        <v>385</v>
      </c>
      <c r="J182">
        <f t="shared" si="8"/>
        <v>2432.5</v>
      </c>
      <c r="K182">
        <f t="shared" si="9"/>
        <v>51082.5</v>
      </c>
      <c r="L182">
        <f t="shared" si="10"/>
        <v>2024</v>
      </c>
      <c r="M182" t="str">
        <f t="shared" si="11"/>
        <v>Mar</v>
      </c>
    </row>
    <row r="183" spans="1:13" x14ac:dyDescent="0.3">
      <c r="A183" s="1">
        <v>45341</v>
      </c>
      <c r="B183" t="s">
        <v>386</v>
      </c>
      <c r="C183" t="s">
        <v>10</v>
      </c>
      <c r="D183">
        <v>8</v>
      </c>
      <c r="E183">
        <v>19587</v>
      </c>
      <c r="F183">
        <v>156696</v>
      </c>
      <c r="G183">
        <v>0.28000000000000003</v>
      </c>
      <c r="H183" t="s">
        <v>26</v>
      </c>
      <c r="I183" t="s">
        <v>387</v>
      </c>
      <c r="J183">
        <f t="shared" si="8"/>
        <v>43874.880000000005</v>
      </c>
      <c r="K183">
        <f t="shared" si="9"/>
        <v>200570.88</v>
      </c>
      <c r="L183">
        <f t="shared" si="10"/>
        <v>2024</v>
      </c>
      <c r="M183" t="str">
        <f t="shared" si="11"/>
        <v>Feb</v>
      </c>
    </row>
    <row r="184" spans="1:13" x14ac:dyDescent="0.3">
      <c r="A184" s="1">
        <v>45510</v>
      </c>
      <c r="B184" t="s">
        <v>388</v>
      </c>
      <c r="C184" t="s">
        <v>18</v>
      </c>
      <c r="D184">
        <v>6</v>
      </c>
      <c r="E184">
        <v>43560</v>
      </c>
      <c r="F184">
        <v>261360</v>
      </c>
      <c r="G184">
        <v>0.12</v>
      </c>
      <c r="H184" t="s">
        <v>26</v>
      </c>
      <c r="I184" t="s">
        <v>389</v>
      </c>
      <c r="J184">
        <f t="shared" si="8"/>
        <v>31363.199999999997</v>
      </c>
      <c r="K184">
        <f t="shared" si="9"/>
        <v>292723.20000000001</v>
      </c>
      <c r="L184">
        <f t="shared" si="10"/>
        <v>2024</v>
      </c>
      <c r="M184" t="str">
        <f t="shared" si="11"/>
        <v>Aug</v>
      </c>
    </row>
    <row r="185" spans="1:13" x14ac:dyDescent="0.3">
      <c r="A185" s="1">
        <v>45559</v>
      </c>
      <c r="B185" t="s">
        <v>390</v>
      </c>
      <c r="C185" t="s">
        <v>10</v>
      </c>
      <c r="D185">
        <v>8</v>
      </c>
      <c r="E185">
        <v>83732</v>
      </c>
      <c r="F185">
        <v>669856</v>
      </c>
      <c r="G185">
        <v>0.18</v>
      </c>
      <c r="H185" t="s">
        <v>31</v>
      </c>
      <c r="I185" t="s">
        <v>391</v>
      </c>
      <c r="J185">
        <f t="shared" si="8"/>
        <v>120574.08</v>
      </c>
      <c r="K185">
        <f t="shared" si="9"/>
        <v>790430.08</v>
      </c>
      <c r="L185">
        <f t="shared" si="10"/>
        <v>2024</v>
      </c>
      <c r="M185" t="str">
        <f t="shared" si="11"/>
        <v>Sep</v>
      </c>
    </row>
    <row r="186" spans="1:13" x14ac:dyDescent="0.3">
      <c r="A186" s="1">
        <v>45375</v>
      </c>
      <c r="B186" t="s">
        <v>392</v>
      </c>
      <c r="C186" t="s">
        <v>14</v>
      </c>
      <c r="D186">
        <v>1</v>
      </c>
      <c r="E186">
        <v>46211</v>
      </c>
      <c r="F186">
        <v>46211</v>
      </c>
      <c r="G186">
        <v>0.12</v>
      </c>
      <c r="H186" t="s">
        <v>31</v>
      </c>
      <c r="I186" t="s">
        <v>393</v>
      </c>
      <c r="J186">
        <f t="shared" si="8"/>
        <v>5545.32</v>
      </c>
      <c r="K186">
        <f t="shared" si="9"/>
        <v>51756.32</v>
      </c>
      <c r="L186">
        <f t="shared" si="10"/>
        <v>2024</v>
      </c>
      <c r="M186" t="str">
        <f t="shared" si="11"/>
        <v>Mar</v>
      </c>
    </row>
    <row r="187" spans="1:13" x14ac:dyDescent="0.3">
      <c r="A187" s="1">
        <v>45468</v>
      </c>
      <c r="B187" t="s">
        <v>394</v>
      </c>
      <c r="C187" t="s">
        <v>10</v>
      </c>
      <c r="D187">
        <v>5</v>
      </c>
      <c r="E187">
        <v>52066</v>
      </c>
      <c r="F187">
        <v>260330</v>
      </c>
      <c r="G187">
        <v>0.12</v>
      </c>
      <c r="H187" t="s">
        <v>26</v>
      </c>
      <c r="I187" t="s">
        <v>395</v>
      </c>
      <c r="J187">
        <f t="shared" si="8"/>
        <v>31239.599999999999</v>
      </c>
      <c r="K187">
        <f t="shared" si="9"/>
        <v>291569.59999999998</v>
      </c>
      <c r="L187">
        <f t="shared" si="10"/>
        <v>2024</v>
      </c>
      <c r="M187" t="str">
        <f t="shared" si="11"/>
        <v>Jun</v>
      </c>
    </row>
    <row r="188" spans="1:13" x14ac:dyDescent="0.3">
      <c r="A188" s="1">
        <v>45538</v>
      </c>
      <c r="B188" t="s">
        <v>396</v>
      </c>
      <c r="C188" t="s">
        <v>45</v>
      </c>
      <c r="D188">
        <v>5</v>
      </c>
      <c r="E188">
        <v>72574</v>
      </c>
      <c r="F188">
        <v>362870</v>
      </c>
      <c r="G188">
        <v>0.12</v>
      </c>
      <c r="H188" t="s">
        <v>15</v>
      </c>
      <c r="I188" t="s">
        <v>397</v>
      </c>
      <c r="J188">
        <f t="shared" si="8"/>
        <v>43544.4</v>
      </c>
      <c r="K188">
        <f t="shared" si="9"/>
        <v>406414.4</v>
      </c>
      <c r="L188">
        <f t="shared" si="10"/>
        <v>2024</v>
      </c>
      <c r="M188" t="str">
        <f t="shared" si="11"/>
        <v>Sep</v>
      </c>
    </row>
    <row r="189" spans="1:13" x14ac:dyDescent="0.3">
      <c r="A189" s="1">
        <v>45520</v>
      </c>
      <c r="B189" t="s">
        <v>398</v>
      </c>
      <c r="C189" t="s">
        <v>18</v>
      </c>
      <c r="D189">
        <v>8</v>
      </c>
      <c r="E189">
        <v>67970</v>
      </c>
      <c r="F189">
        <v>543760</v>
      </c>
      <c r="G189">
        <v>0.12</v>
      </c>
      <c r="H189" t="s">
        <v>31</v>
      </c>
      <c r="I189" t="s">
        <v>399</v>
      </c>
      <c r="J189">
        <f t="shared" si="8"/>
        <v>65251.199999999997</v>
      </c>
      <c r="K189">
        <f t="shared" si="9"/>
        <v>609011.19999999995</v>
      </c>
      <c r="L189">
        <f t="shared" si="10"/>
        <v>2024</v>
      </c>
      <c r="M189" t="str">
        <f t="shared" si="11"/>
        <v>Aug</v>
      </c>
    </row>
    <row r="190" spans="1:13" x14ac:dyDescent="0.3">
      <c r="A190" s="1">
        <v>45305</v>
      </c>
      <c r="B190" t="s">
        <v>400</v>
      </c>
      <c r="C190" t="s">
        <v>38</v>
      </c>
      <c r="D190">
        <v>1</v>
      </c>
      <c r="E190">
        <v>83550</v>
      </c>
      <c r="F190">
        <v>83550</v>
      </c>
      <c r="G190">
        <v>0.12</v>
      </c>
      <c r="H190" t="s">
        <v>51</v>
      </c>
      <c r="I190" t="s">
        <v>401</v>
      </c>
      <c r="J190">
        <f t="shared" si="8"/>
        <v>10026</v>
      </c>
      <c r="K190">
        <f t="shared" si="9"/>
        <v>93576</v>
      </c>
      <c r="L190">
        <f t="shared" si="10"/>
        <v>2024</v>
      </c>
      <c r="M190" t="str">
        <f t="shared" si="11"/>
        <v>Jan</v>
      </c>
    </row>
    <row r="191" spans="1:13" x14ac:dyDescent="0.3">
      <c r="A191" s="1">
        <v>45508</v>
      </c>
      <c r="B191" t="s">
        <v>402</v>
      </c>
      <c r="C191" t="s">
        <v>18</v>
      </c>
      <c r="D191">
        <v>5</v>
      </c>
      <c r="E191">
        <v>12204</v>
      </c>
      <c r="F191">
        <v>61020</v>
      </c>
      <c r="G191">
        <v>0.28000000000000003</v>
      </c>
      <c r="H191" t="s">
        <v>15</v>
      </c>
      <c r="I191" t="s">
        <v>403</v>
      </c>
      <c r="J191">
        <f t="shared" si="8"/>
        <v>17085.600000000002</v>
      </c>
      <c r="K191">
        <f t="shared" si="9"/>
        <v>78105.600000000006</v>
      </c>
      <c r="L191">
        <f t="shared" si="10"/>
        <v>2024</v>
      </c>
      <c r="M191" t="str">
        <f t="shared" si="11"/>
        <v>Aug</v>
      </c>
    </row>
    <row r="192" spans="1:13" x14ac:dyDescent="0.3">
      <c r="A192" s="1">
        <v>45266</v>
      </c>
      <c r="B192" t="s">
        <v>404</v>
      </c>
      <c r="C192" t="s">
        <v>84</v>
      </c>
      <c r="D192">
        <v>10</v>
      </c>
      <c r="E192">
        <v>41761</v>
      </c>
      <c r="F192">
        <v>417610</v>
      </c>
      <c r="G192">
        <v>0.28000000000000003</v>
      </c>
      <c r="H192" t="s">
        <v>31</v>
      </c>
      <c r="I192" t="s">
        <v>405</v>
      </c>
      <c r="J192">
        <f t="shared" si="8"/>
        <v>116930.80000000002</v>
      </c>
      <c r="K192">
        <f t="shared" si="9"/>
        <v>534540.80000000005</v>
      </c>
      <c r="L192">
        <f t="shared" si="10"/>
        <v>2023</v>
      </c>
      <c r="M192" t="str">
        <f t="shared" si="11"/>
        <v>Dec</v>
      </c>
    </row>
    <row r="193" spans="1:13" x14ac:dyDescent="0.3">
      <c r="A193" s="1">
        <v>45299</v>
      </c>
      <c r="B193" t="s">
        <v>406</v>
      </c>
      <c r="C193" t="s">
        <v>45</v>
      </c>
      <c r="D193">
        <v>5</v>
      </c>
      <c r="E193">
        <v>62174</v>
      </c>
      <c r="F193">
        <v>310870</v>
      </c>
      <c r="G193">
        <v>0.12</v>
      </c>
      <c r="H193" t="s">
        <v>11</v>
      </c>
      <c r="I193" t="s">
        <v>407</v>
      </c>
      <c r="J193">
        <f t="shared" si="8"/>
        <v>37304.400000000001</v>
      </c>
      <c r="K193">
        <f t="shared" si="9"/>
        <v>348174.4</v>
      </c>
      <c r="L193">
        <f t="shared" si="10"/>
        <v>2024</v>
      </c>
      <c r="M193" t="str">
        <f t="shared" si="11"/>
        <v>Jan</v>
      </c>
    </row>
    <row r="194" spans="1:13" x14ac:dyDescent="0.3">
      <c r="A194" s="1">
        <v>45489</v>
      </c>
      <c r="B194" t="s">
        <v>408</v>
      </c>
      <c r="C194" t="s">
        <v>10</v>
      </c>
      <c r="D194">
        <v>6</v>
      </c>
      <c r="E194">
        <v>36780</v>
      </c>
      <c r="F194">
        <v>220680</v>
      </c>
      <c r="G194">
        <v>0.12</v>
      </c>
      <c r="H194" t="s">
        <v>31</v>
      </c>
      <c r="I194" t="s">
        <v>409</v>
      </c>
      <c r="J194">
        <f t="shared" ref="J194:J257" si="12">F194*G194</f>
        <v>26481.599999999999</v>
      </c>
      <c r="K194">
        <f t="shared" ref="K194:K257" si="13">F194+J194</f>
        <v>247161.60000000001</v>
      </c>
      <c r="L194">
        <f t="shared" ref="L194:L257" si="14">YEAR(A194)</f>
        <v>2024</v>
      </c>
      <c r="M194" t="str">
        <f t="shared" ref="M194:M257" si="15">TEXT(A194,"mmm")</f>
        <v>Jul</v>
      </c>
    </row>
    <row r="195" spans="1:13" x14ac:dyDescent="0.3">
      <c r="A195" s="1">
        <v>45538</v>
      </c>
      <c r="B195" t="s">
        <v>410</v>
      </c>
      <c r="C195" t="s">
        <v>54</v>
      </c>
      <c r="D195">
        <v>8</v>
      </c>
      <c r="E195">
        <v>91377</v>
      </c>
      <c r="F195">
        <v>731016</v>
      </c>
      <c r="G195">
        <v>0.12</v>
      </c>
      <c r="H195" t="s">
        <v>26</v>
      </c>
      <c r="I195" t="s">
        <v>411</v>
      </c>
      <c r="J195">
        <f t="shared" si="12"/>
        <v>87721.919999999998</v>
      </c>
      <c r="K195">
        <f t="shared" si="13"/>
        <v>818737.92</v>
      </c>
      <c r="L195">
        <f t="shared" si="14"/>
        <v>2024</v>
      </c>
      <c r="M195" t="str">
        <f t="shared" si="15"/>
        <v>Sep</v>
      </c>
    </row>
    <row r="196" spans="1:13" x14ac:dyDescent="0.3">
      <c r="A196" s="1">
        <v>45303</v>
      </c>
      <c r="B196" t="s">
        <v>412</v>
      </c>
      <c r="C196" t="s">
        <v>45</v>
      </c>
      <c r="D196">
        <v>2</v>
      </c>
      <c r="E196">
        <v>91345</v>
      </c>
      <c r="F196">
        <v>182690</v>
      </c>
      <c r="G196">
        <v>0.18</v>
      </c>
      <c r="H196" t="s">
        <v>11</v>
      </c>
      <c r="I196" t="s">
        <v>413</v>
      </c>
      <c r="J196">
        <f t="shared" si="12"/>
        <v>32884.199999999997</v>
      </c>
      <c r="K196">
        <f t="shared" si="13"/>
        <v>215574.2</v>
      </c>
      <c r="L196">
        <f t="shared" si="14"/>
        <v>2024</v>
      </c>
      <c r="M196" t="str">
        <f t="shared" si="15"/>
        <v>Jan</v>
      </c>
    </row>
    <row r="197" spans="1:13" x14ac:dyDescent="0.3">
      <c r="A197" s="1">
        <v>45359</v>
      </c>
      <c r="B197" t="s">
        <v>414</v>
      </c>
      <c r="C197" t="s">
        <v>25</v>
      </c>
      <c r="D197">
        <v>9</v>
      </c>
      <c r="E197">
        <v>82750</v>
      </c>
      <c r="F197">
        <v>744750</v>
      </c>
      <c r="G197">
        <v>0.12</v>
      </c>
      <c r="H197" t="s">
        <v>11</v>
      </c>
      <c r="I197" t="s">
        <v>415</v>
      </c>
      <c r="J197">
        <f t="shared" si="12"/>
        <v>89370</v>
      </c>
      <c r="K197">
        <f t="shared" si="13"/>
        <v>834120</v>
      </c>
      <c r="L197">
        <f t="shared" si="14"/>
        <v>2024</v>
      </c>
      <c r="M197" t="str">
        <f t="shared" si="15"/>
        <v>Mar</v>
      </c>
    </row>
    <row r="198" spans="1:13" x14ac:dyDescent="0.3">
      <c r="A198" s="1">
        <v>45422</v>
      </c>
      <c r="B198" t="s">
        <v>416</v>
      </c>
      <c r="C198" t="s">
        <v>18</v>
      </c>
      <c r="D198">
        <v>5</v>
      </c>
      <c r="E198">
        <v>93810</v>
      </c>
      <c r="F198">
        <v>469050</v>
      </c>
      <c r="G198">
        <v>0.28000000000000003</v>
      </c>
      <c r="H198" t="s">
        <v>26</v>
      </c>
      <c r="I198" t="s">
        <v>417</v>
      </c>
      <c r="J198">
        <f t="shared" si="12"/>
        <v>131334</v>
      </c>
      <c r="K198">
        <f t="shared" si="13"/>
        <v>600384</v>
      </c>
      <c r="L198">
        <f t="shared" si="14"/>
        <v>2024</v>
      </c>
      <c r="M198" t="str">
        <f t="shared" si="15"/>
        <v>May</v>
      </c>
    </row>
    <row r="199" spans="1:13" x14ac:dyDescent="0.3">
      <c r="A199" s="1">
        <v>45551</v>
      </c>
      <c r="B199" t="s">
        <v>418</v>
      </c>
      <c r="C199" t="s">
        <v>14</v>
      </c>
      <c r="D199">
        <v>6</v>
      </c>
      <c r="E199">
        <v>2973</v>
      </c>
      <c r="F199">
        <v>17838</v>
      </c>
      <c r="G199">
        <v>0.18</v>
      </c>
      <c r="H199" t="s">
        <v>11</v>
      </c>
      <c r="I199" t="s">
        <v>419</v>
      </c>
      <c r="J199">
        <f t="shared" si="12"/>
        <v>3210.8399999999997</v>
      </c>
      <c r="K199">
        <f t="shared" si="13"/>
        <v>21048.84</v>
      </c>
      <c r="L199">
        <f t="shared" si="14"/>
        <v>2024</v>
      </c>
      <c r="M199" t="str">
        <f t="shared" si="15"/>
        <v>Sep</v>
      </c>
    </row>
    <row r="200" spans="1:13" x14ac:dyDescent="0.3">
      <c r="A200" s="1">
        <v>45261</v>
      </c>
      <c r="B200" t="s">
        <v>420</v>
      </c>
      <c r="C200" t="s">
        <v>10</v>
      </c>
      <c r="D200">
        <v>4</v>
      </c>
      <c r="E200">
        <v>75393</v>
      </c>
      <c r="F200">
        <v>301572</v>
      </c>
      <c r="G200">
        <v>0.05</v>
      </c>
      <c r="H200" t="s">
        <v>31</v>
      </c>
      <c r="I200" t="s">
        <v>421</v>
      </c>
      <c r="J200">
        <f t="shared" si="12"/>
        <v>15078.6</v>
      </c>
      <c r="K200">
        <f t="shared" si="13"/>
        <v>316650.59999999998</v>
      </c>
      <c r="L200">
        <f t="shared" si="14"/>
        <v>2023</v>
      </c>
      <c r="M200" t="str">
        <f t="shared" si="15"/>
        <v>Dec</v>
      </c>
    </row>
    <row r="201" spans="1:13" x14ac:dyDescent="0.3">
      <c r="A201" s="1">
        <v>45479</v>
      </c>
      <c r="B201" t="s">
        <v>422</v>
      </c>
      <c r="C201" t="s">
        <v>38</v>
      </c>
      <c r="D201">
        <v>3</v>
      </c>
      <c r="E201">
        <v>43330</v>
      </c>
      <c r="F201">
        <v>129990</v>
      </c>
      <c r="G201">
        <v>0.12</v>
      </c>
      <c r="H201" t="s">
        <v>31</v>
      </c>
      <c r="I201" t="s">
        <v>423</v>
      </c>
      <c r="J201">
        <f t="shared" si="12"/>
        <v>15598.8</v>
      </c>
      <c r="K201">
        <f t="shared" si="13"/>
        <v>145588.79999999999</v>
      </c>
      <c r="L201">
        <f t="shared" si="14"/>
        <v>2024</v>
      </c>
      <c r="M201" t="str">
        <f t="shared" si="15"/>
        <v>Jul</v>
      </c>
    </row>
    <row r="202" spans="1:13" x14ac:dyDescent="0.3">
      <c r="A202" s="1">
        <v>45226</v>
      </c>
      <c r="B202" t="s">
        <v>424</v>
      </c>
      <c r="C202" t="s">
        <v>18</v>
      </c>
      <c r="D202">
        <v>6</v>
      </c>
      <c r="E202">
        <v>41715</v>
      </c>
      <c r="F202">
        <v>250290</v>
      </c>
      <c r="G202">
        <v>0.05</v>
      </c>
      <c r="H202" t="s">
        <v>15</v>
      </c>
      <c r="I202" t="s">
        <v>425</v>
      </c>
      <c r="J202">
        <f t="shared" si="12"/>
        <v>12514.5</v>
      </c>
      <c r="K202">
        <f t="shared" si="13"/>
        <v>262804.5</v>
      </c>
      <c r="L202">
        <f t="shared" si="14"/>
        <v>2023</v>
      </c>
      <c r="M202" t="str">
        <f t="shared" si="15"/>
        <v>Oct</v>
      </c>
    </row>
    <row r="203" spans="1:13" x14ac:dyDescent="0.3">
      <c r="A203" s="1">
        <v>45445</v>
      </c>
      <c r="B203" t="s">
        <v>426</v>
      </c>
      <c r="C203" t="s">
        <v>71</v>
      </c>
      <c r="D203">
        <v>6</v>
      </c>
      <c r="E203">
        <v>18838</v>
      </c>
      <c r="F203">
        <v>113028</v>
      </c>
      <c r="G203">
        <v>0.28000000000000003</v>
      </c>
      <c r="H203" t="s">
        <v>11</v>
      </c>
      <c r="I203" t="s">
        <v>427</v>
      </c>
      <c r="J203">
        <f t="shared" si="12"/>
        <v>31647.840000000004</v>
      </c>
      <c r="K203">
        <f t="shared" si="13"/>
        <v>144675.84</v>
      </c>
      <c r="L203">
        <f t="shared" si="14"/>
        <v>2024</v>
      </c>
      <c r="M203" t="str">
        <f t="shared" si="15"/>
        <v>Jun</v>
      </c>
    </row>
    <row r="204" spans="1:13" x14ac:dyDescent="0.3">
      <c r="A204" s="1">
        <v>45557</v>
      </c>
      <c r="B204" t="s">
        <v>428</v>
      </c>
      <c r="C204" t="s">
        <v>14</v>
      </c>
      <c r="D204">
        <v>4</v>
      </c>
      <c r="E204">
        <v>60555</v>
      </c>
      <c r="F204">
        <v>242220</v>
      </c>
      <c r="G204">
        <v>0.12</v>
      </c>
      <c r="H204" t="s">
        <v>11</v>
      </c>
      <c r="I204" t="s">
        <v>429</v>
      </c>
      <c r="J204">
        <f t="shared" si="12"/>
        <v>29066.399999999998</v>
      </c>
      <c r="K204">
        <f t="shared" si="13"/>
        <v>271286.40000000002</v>
      </c>
      <c r="L204">
        <f t="shared" si="14"/>
        <v>2024</v>
      </c>
      <c r="M204" t="str">
        <f t="shared" si="15"/>
        <v>Sep</v>
      </c>
    </row>
    <row r="205" spans="1:13" x14ac:dyDescent="0.3">
      <c r="A205" s="1">
        <v>45480</v>
      </c>
      <c r="B205" t="s">
        <v>430</v>
      </c>
      <c r="C205" t="s">
        <v>54</v>
      </c>
      <c r="D205">
        <v>1</v>
      </c>
      <c r="E205">
        <v>16334</v>
      </c>
      <c r="F205">
        <v>16334</v>
      </c>
      <c r="G205">
        <v>0.28000000000000003</v>
      </c>
      <c r="H205" t="s">
        <v>15</v>
      </c>
      <c r="I205" t="s">
        <v>431</v>
      </c>
      <c r="J205">
        <f t="shared" si="12"/>
        <v>4573.5200000000004</v>
      </c>
      <c r="K205">
        <f t="shared" si="13"/>
        <v>20907.52</v>
      </c>
      <c r="L205">
        <f t="shared" si="14"/>
        <v>2024</v>
      </c>
      <c r="M205" t="str">
        <f t="shared" si="15"/>
        <v>Jul</v>
      </c>
    </row>
    <row r="206" spans="1:13" x14ac:dyDescent="0.3">
      <c r="A206" s="1">
        <v>45457</v>
      </c>
      <c r="B206" t="s">
        <v>432</v>
      </c>
      <c r="C206" t="s">
        <v>71</v>
      </c>
      <c r="D206">
        <v>9</v>
      </c>
      <c r="E206">
        <v>9291</v>
      </c>
      <c r="F206">
        <v>83619</v>
      </c>
      <c r="G206">
        <v>0.28000000000000003</v>
      </c>
      <c r="H206" t="s">
        <v>51</v>
      </c>
      <c r="I206" t="s">
        <v>433</v>
      </c>
      <c r="J206">
        <f t="shared" si="12"/>
        <v>23413.320000000003</v>
      </c>
      <c r="K206">
        <f t="shared" si="13"/>
        <v>107032.32000000001</v>
      </c>
      <c r="L206">
        <f t="shared" si="14"/>
        <v>2024</v>
      </c>
      <c r="M206" t="str">
        <f t="shared" si="15"/>
        <v>Jun</v>
      </c>
    </row>
    <row r="207" spans="1:13" x14ac:dyDescent="0.3">
      <c r="A207" s="1">
        <v>45269</v>
      </c>
      <c r="B207" t="s">
        <v>434</v>
      </c>
      <c r="C207" t="s">
        <v>14</v>
      </c>
      <c r="D207">
        <v>9</v>
      </c>
      <c r="E207">
        <v>40505</v>
      </c>
      <c r="F207">
        <v>364545</v>
      </c>
      <c r="G207">
        <v>0.18</v>
      </c>
      <c r="H207" t="s">
        <v>26</v>
      </c>
      <c r="I207" t="s">
        <v>435</v>
      </c>
      <c r="J207">
        <f t="shared" si="12"/>
        <v>65618.099999999991</v>
      </c>
      <c r="K207">
        <f t="shared" si="13"/>
        <v>430163.1</v>
      </c>
      <c r="L207">
        <f t="shared" si="14"/>
        <v>2023</v>
      </c>
      <c r="M207" t="str">
        <f t="shared" si="15"/>
        <v>Dec</v>
      </c>
    </row>
    <row r="208" spans="1:13" x14ac:dyDescent="0.3">
      <c r="A208" s="1">
        <v>45352</v>
      </c>
      <c r="B208" t="s">
        <v>436</v>
      </c>
      <c r="C208" t="s">
        <v>38</v>
      </c>
      <c r="D208">
        <v>9</v>
      </c>
      <c r="E208">
        <v>16422</v>
      </c>
      <c r="F208">
        <v>147798</v>
      </c>
      <c r="G208">
        <v>0.12</v>
      </c>
      <c r="H208" t="s">
        <v>26</v>
      </c>
      <c r="I208" t="s">
        <v>437</v>
      </c>
      <c r="J208">
        <f t="shared" si="12"/>
        <v>17735.759999999998</v>
      </c>
      <c r="K208">
        <f t="shared" si="13"/>
        <v>165533.76000000001</v>
      </c>
      <c r="L208">
        <f t="shared" si="14"/>
        <v>2024</v>
      </c>
      <c r="M208" t="str">
        <f t="shared" si="15"/>
        <v>Mar</v>
      </c>
    </row>
    <row r="209" spans="1:13" x14ac:dyDescent="0.3">
      <c r="A209" s="1">
        <v>45427</v>
      </c>
      <c r="B209" t="s">
        <v>438</v>
      </c>
      <c r="C209" t="s">
        <v>14</v>
      </c>
      <c r="D209">
        <v>10</v>
      </c>
      <c r="E209">
        <v>71319</v>
      </c>
      <c r="F209">
        <v>713190</v>
      </c>
      <c r="G209">
        <v>0.28000000000000003</v>
      </c>
      <c r="H209" t="s">
        <v>26</v>
      </c>
      <c r="I209" t="s">
        <v>439</v>
      </c>
      <c r="J209">
        <f t="shared" si="12"/>
        <v>199693.2</v>
      </c>
      <c r="K209">
        <f t="shared" si="13"/>
        <v>912883.19999999995</v>
      </c>
      <c r="L209">
        <f t="shared" si="14"/>
        <v>2024</v>
      </c>
      <c r="M209" t="str">
        <f t="shared" si="15"/>
        <v>May</v>
      </c>
    </row>
    <row r="210" spans="1:13" x14ac:dyDescent="0.3">
      <c r="A210" s="1">
        <v>45258</v>
      </c>
      <c r="B210" t="s">
        <v>440</v>
      </c>
      <c r="C210" t="s">
        <v>18</v>
      </c>
      <c r="D210">
        <v>5</v>
      </c>
      <c r="E210">
        <v>92899</v>
      </c>
      <c r="F210">
        <v>464495</v>
      </c>
      <c r="G210">
        <v>0.12</v>
      </c>
      <c r="H210" t="s">
        <v>51</v>
      </c>
      <c r="I210" t="s">
        <v>441</v>
      </c>
      <c r="J210">
        <f t="shared" si="12"/>
        <v>55739.4</v>
      </c>
      <c r="K210">
        <f t="shared" si="13"/>
        <v>520234.4</v>
      </c>
      <c r="L210">
        <f t="shared" si="14"/>
        <v>2023</v>
      </c>
      <c r="M210" t="str">
        <f t="shared" si="15"/>
        <v>Nov</v>
      </c>
    </row>
    <row r="211" spans="1:13" x14ac:dyDescent="0.3">
      <c r="A211" s="1">
        <v>45446</v>
      </c>
      <c r="B211" t="s">
        <v>442</v>
      </c>
      <c r="C211" t="s">
        <v>10</v>
      </c>
      <c r="D211">
        <v>1</v>
      </c>
      <c r="E211">
        <v>97139</v>
      </c>
      <c r="F211">
        <v>97139</v>
      </c>
      <c r="G211">
        <v>0.12</v>
      </c>
      <c r="H211" t="s">
        <v>15</v>
      </c>
      <c r="I211" t="s">
        <v>443</v>
      </c>
      <c r="J211">
        <f t="shared" si="12"/>
        <v>11656.68</v>
      </c>
      <c r="K211">
        <f t="shared" si="13"/>
        <v>108795.68</v>
      </c>
      <c r="L211">
        <f t="shared" si="14"/>
        <v>2024</v>
      </c>
      <c r="M211" t="str">
        <f t="shared" si="15"/>
        <v>Jun</v>
      </c>
    </row>
    <row r="212" spans="1:13" x14ac:dyDescent="0.3">
      <c r="A212" s="1">
        <v>45259</v>
      </c>
      <c r="B212" t="s">
        <v>444</v>
      </c>
      <c r="C212" t="s">
        <v>14</v>
      </c>
      <c r="D212">
        <v>10</v>
      </c>
      <c r="E212">
        <v>18723</v>
      </c>
      <c r="F212">
        <v>187230</v>
      </c>
      <c r="G212">
        <v>0.05</v>
      </c>
      <c r="H212" t="s">
        <v>31</v>
      </c>
      <c r="I212" t="s">
        <v>445</v>
      </c>
      <c r="J212">
        <f t="shared" si="12"/>
        <v>9361.5</v>
      </c>
      <c r="K212">
        <f t="shared" si="13"/>
        <v>196591.5</v>
      </c>
      <c r="L212">
        <f t="shared" si="14"/>
        <v>2023</v>
      </c>
      <c r="M212" t="str">
        <f t="shared" si="15"/>
        <v>Nov</v>
      </c>
    </row>
    <row r="213" spans="1:13" x14ac:dyDescent="0.3">
      <c r="A213" s="1">
        <v>45465</v>
      </c>
      <c r="B213" t="s">
        <v>446</v>
      </c>
      <c r="C213" t="s">
        <v>14</v>
      </c>
      <c r="D213">
        <v>7</v>
      </c>
      <c r="E213">
        <v>19894</v>
      </c>
      <c r="F213">
        <v>139258</v>
      </c>
      <c r="G213">
        <v>0.18</v>
      </c>
      <c r="H213" t="s">
        <v>51</v>
      </c>
      <c r="I213" t="s">
        <v>447</v>
      </c>
      <c r="J213">
        <f t="shared" si="12"/>
        <v>25066.44</v>
      </c>
      <c r="K213">
        <f t="shared" si="13"/>
        <v>164324.44</v>
      </c>
      <c r="L213">
        <f t="shared" si="14"/>
        <v>2024</v>
      </c>
      <c r="M213" t="str">
        <f t="shared" si="15"/>
        <v>Jun</v>
      </c>
    </row>
    <row r="214" spans="1:13" x14ac:dyDescent="0.3">
      <c r="A214" s="1">
        <v>45479</v>
      </c>
      <c r="B214" t="s">
        <v>448</v>
      </c>
      <c r="C214" t="s">
        <v>10</v>
      </c>
      <c r="D214">
        <v>10</v>
      </c>
      <c r="E214">
        <v>31024</v>
      </c>
      <c r="F214">
        <v>310240</v>
      </c>
      <c r="G214">
        <v>0.28000000000000003</v>
      </c>
      <c r="H214" t="s">
        <v>15</v>
      </c>
      <c r="I214" t="s">
        <v>449</v>
      </c>
      <c r="J214">
        <f t="shared" si="12"/>
        <v>86867.200000000012</v>
      </c>
      <c r="K214">
        <f t="shared" si="13"/>
        <v>397107.20000000001</v>
      </c>
      <c r="L214">
        <f t="shared" si="14"/>
        <v>2024</v>
      </c>
      <c r="M214" t="str">
        <f t="shared" si="15"/>
        <v>Jul</v>
      </c>
    </row>
    <row r="215" spans="1:13" x14ac:dyDescent="0.3">
      <c r="A215" s="1">
        <v>45427</v>
      </c>
      <c r="B215" t="s">
        <v>450</v>
      </c>
      <c r="C215" t="s">
        <v>71</v>
      </c>
      <c r="D215">
        <v>8</v>
      </c>
      <c r="E215">
        <v>9231</v>
      </c>
      <c r="F215">
        <v>73848</v>
      </c>
      <c r="G215">
        <v>0.12</v>
      </c>
      <c r="H215" t="s">
        <v>51</v>
      </c>
      <c r="I215" t="s">
        <v>451</v>
      </c>
      <c r="J215">
        <f t="shared" si="12"/>
        <v>8861.76</v>
      </c>
      <c r="K215">
        <f t="shared" si="13"/>
        <v>82709.759999999995</v>
      </c>
      <c r="L215">
        <f t="shared" si="14"/>
        <v>2024</v>
      </c>
      <c r="M215" t="str">
        <f t="shared" si="15"/>
        <v>May</v>
      </c>
    </row>
    <row r="216" spans="1:13" x14ac:dyDescent="0.3">
      <c r="A216" s="1">
        <v>45458</v>
      </c>
      <c r="B216" t="s">
        <v>452</v>
      </c>
      <c r="C216" t="s">
        <v>38</v>
      </c>
      <c r="D216">
        <v>5</v>
      </c>
      <c r="E216">
        <v>38538</v>
      </c>
      <c r="F216">
        <v>192690</v>
      </c>
      <c r="G216">
        <v>0.12</v>
      </c>
      <c r="H216" t="s">
        <v>11</v>
      </c>
      <c r="I216" t="s">
        <v>453</v>
      </c>
      <c r="J216">
        <f t="shared" si="12"/>
        <v>23122.799999999999</v>
      </c>
      <c r="K216">
        <f t="shared" si="13"/>
        <v>215812.8</v>
      </c>
      <c r="L216">
        <f t="shared" si="14"/>
        <v>2024</v>
      </c>
      <c r="M216" t="str">
        <f t="shared" si="15"/>
        <v>Jun</v>
      </c>
    </row>
    <row r="217" spans="1:13" x14ac:dyDescent="0.3">
      <c r="A217" s="1">
        <v>45522</v>
      </c>
      <c r="B217" t="s">
        <v>454</v>
      </c>
      <c r="C217" t="s">
        <v>25</v>
      </c>
      <c r="D217">
        <v>4</v>
      </c>
      <c r="E217">
        <v>50633</v>
      </c>
      <c r="F217">
        <v>202532</v>
      </c>
      <c r="G217">
        <v>0.12</v>
      </c>
      <c r="H217" t="s">
        <v>51</v>
      </c>
      <c r="I217" t="s">
        <v>455</v>
      </c>
      <c r="J217">
        <f t="shared" si="12"/>
        <v>24303.84</v>
      </c>
      <c r="K217">
        <f t="shared" si="13"/>
        <v>226835.84</v>
      </c>
      <c r="L217">
        <f t="shared" si="14"/>
        <v>2024</v>
      </c>
      <c r="M217" t="str">
        <f t="shared" si="15"/>
        <v>Aug</v>
      </c>
    </row>
    <row r="218" spans="1:13" x14ac:dyDescent="0.3">
      <c r="A218" s="1">
        <v>45397</v>
      </c>
      <c r="B218" t="s">
        <v>456</v>
      </c>
      <c r="C218" t="s">
        <v>18</v>
      </c>
      <c r="D218">
        <v>6</v>
      </c>
      <c r="E218">
        <v>97432</v>
      </c>
      <c r="F218">
        <v>584592</v>
      </c>
      <c r="G218">
        <v>0.28000000000000003</v>
      </c>
      <c r="H218" t="s">
        <v>11</v>
      </c>
      <c r="I218" t="s">
        <v>457</v>
      </c>
      <c r="J218">
        <f t="shared" si="12"/>
        <v>163685.76000000001</v>
      </c>
      <c r="K218">
        <f t="shared" si="13"/>
        <v>748277.76000000001</v>
      </c>
      <c r="L218">
        <f t="shared" si="14"/>
        <v>2024</v>
      </c>
      <c r="M218" t="str">
        <f t="shared" si="15"/>
        <v>Apr</v>
      </c>
    </row>
    <row r="219" spans="1:13" x14ac:dyDescent="0.3">
      <c r="A219" s="1">
        <v>45324</v>
      </c>
      <c r="B219" t="s">
        <v>458</v>
      </c>
      <c r="C219" t="s">
        <v>14</v>
      </c>
      <c r="D219">
        <v>9</v>
      </c>
      <c r="E219">
        <v>4734</v>
      </c>
      <c r="F219">
        <v>42606</v>
      </c>
      <c r="G219">
        <v>0.18</v>
      </c>
      <c r="H219" t="s">
        <v>26</v>
      </c>
      <c r="I219" t="s">
        <v>459</v>
      </c>
      <c r="J219">
        <f t="shared" si="12"/>
        <v>7669.08</v>
      </c>
      <c r="K219">
        <f t="shared" si="13"/>
        <v>50275.08</v>
      </c>
      <c r="L219">
        <f t="shared" si="14"/>
        <v>2024</v>
      </c>
      <c r="M219" t="str">
        <f t="shared" si="15"/>
        <v>Feb</v>
      </c>
    </row>
    <row r="220" spans="1:13" x14ac:dyDescent="0.3">
      <c r="A220" s="1">
        <v>45492</v>
      </c>
      <c r="B220" t="s">
        <v>460</v>
      </c>
      <c r="C220" t="s">
        <v>71</v>
      </c>
      <c r="D220">
        <v>7</v>
      </c>
      <c r="E220">
        <v>79146</v>
      </c>
      <c r="F220">
        <v>554022</v>
      </c>
      <c r="G220">
        <v>0.12</v>
      </c>
      <c r="H220" t="s">
        <v>15</v>
      </c>
      <c r="I220" t="s">
        <v>461</v>
      </c>
      <c r="J220">
        <f t="shared" si="12"/>
        <v>66482.64</v>
      </c>
      <c r="K220">
        <f t="shared" si="13"/>
        <v>620504.64</v>
      </c>
      <c r="L220">
        <f t="shared" si="14"/>
        <v>2024</v>
      </c>
      <c r="M220" t="str">
        <f t="shared" si="15"/>
        <v>Jul</v>
      </c>
    </row>
    <row r="221" spans="1:13" x14ac:dyDescent="0.3">
      <c r="A221" s="1">
        <v>45505</v>
      </c>
      <c r="B221" t="s">
        <v>462</v>
      </c>
      <c r="C221" t="s">
        <v>45</v>
      </c>
      <c r="D221">
        <v>5</v>
      </c>
      <c r="E221">
        <v>93652</v>
      </c>
      <c r="F221">
        <v>468260</v>
      </c>
      <c r="G221">
        <v>0.05</v>
      </c>
      <c r="H221" t="s">
        <v>26</v>
      </c>
      <c r="I221" t="s">
        <v>463</v>
      </c>
      <c r="J221">
        <f t="shared" si="12"/>
        <v>23413</v>
      </c>
      <c r="K221">
        <f t="shared" si="13"/>
        <v>491673</v>
      </c>
      <c r="L221">
        <f t="shared" si="14"/>
        <v>2024</v>
      </c>
      <c r="M221" t="str">
        <f t="shared" si="15"/>
        <v>Aug</v>
      </c>
    </row>
    <row r="222" spans="1:13" x14ac:dyDescent="0.3">
      <c r="A222" s="1">
        <v>45364</v>
      </c>
      <c r="B222" t="s">
        <v>464</v>
      </c>
      <c r="C222" t="s">
        <v>71</v>
      </c>
      <c r="D222">
        <v>7</v>
      </c>
      <c r="E222">
        <v>87697</v>
      </c>
      <c r="F222">
        <v>613879</v>
      </c>
      <c r="G222">
        <v>0.12</v>
      </c>
      <c r="H222" t="s">
        <v>51</v>
      </c>
      <c r="I222" t="s">
        <v>465</v>
      </c>
      <c r="J222">
        <f t="shared" si="12"/>
        <v>73665.48</v>
      </c>
      <c r="K222">
        <f t="shared" si="13"/>
        <v>687544.48</v>
      </c>
      <c r="L222">
        <f t="shared" si="14"/>
        <v>2024</v>
      </c>
      <c r="M222" t="str">
        <f t="shared" si="15"/>
        <v>Mar</v>
      </c>
    </row>
    <row r="223" spans="1:13" x14ac:dyDescent="0.3">
      <c r="A223" s="1">
        <v>45208</v>
      </c>
      <c r="B223" t="s">
        <v>466</v>
      </c>
      <c r="C223" t="s">
        <v>38</v>
      </c>
      <c r="D223">
        <v>2</v>
      </c>
      <c r="E223">
        <v>43897</v>
      </c>
      <c r="F223">
        <v>87794</v>
      </c>
      <c r="G223">
        <v>0.18</v>
      </c>
      <c r="H223" t="s">
        <v>11</v>
      </c>
      <c r="I223" t="s">
        <v>467</v>
      </c>
      <c r="J223">
        <f t="shared" si="12"/>
        <v>15802.92</v>
      </c>
      <c r="K223">
        <f t="shared" si="13"/>
        <v>103596.92</v>
      </c>
      <c r="L223">
        <f t="shared" si="14"/>
        <v>2023</v>
      </c>
      <c r="M223" t="str">
        <f t="shared" si="15"/>
        <v>Oct</v>
      </c>
    </row>
    <row r="224" spans="1:13" x14ac:dyDescent="0.3">
      <c r="A224" s="1">
        <v>45248</v>
      </c>
      <c r="B224" t="s">
        <v>468</v>
      </c>
      <c r="C224" t="s">
        <v>48</v>
      </c>
      <c r="D224">
        <v>9</v>
      </c>
      <c r="E224">
        <v>42934</v>
      </c>
      <c r="F224">
        <v>386406</v>
      </c>
      <c r="G224">
        <v>0.12</v>
      </c>
      <c r="H224" t="s">
        <v>51</v>
      </c>
      <c r="I224" t="s">
        <v>469</v>
      </c>
      <c r="J224">
        <f t="shared" si="12"/>
        <v>46368.72</v>
      </c>
      <c r="K224">
        <f t="shared" si="13"/>
        <v>432774.72</v>
      </c>
      <c r="L224">
        <f t="shared" si="14"/>
        <v>2023</v>
      </c>
      <c r="M224" t="str">
        <f t="shared" si="15"/>
        <v>Nov</v>
      </c>
    </row>
    <row r="225" spans="1:13" x14ac:dyDescent="0.3">
      <c r="A225" s="1">
        <v>45230</v>
      </c>
      <c r="B225" t="s">
        <v>470</v>
      </c>
      <c r="C225" t="s">
        <v>71</v>
      </c>
      <c r="D225">
        <v>2</v>
      </c>
      <c r="E225">
        <v>44466</v>
      </c>
      <c r="F225">
        <v>88932</v>
      </c>
      <c r="G225">
        <v>0.28000000000000003</v>
      </c>
      <c r="H225" t="s">
        <v>51</v>
      </c>
      <c r="I225" t="s">
        <v>471</v>
      </c>
      <c r="J225">
        <f t="shared" si="12"/>
        <v>24900.960000000003</v>
      </c>
      <c r="K225">
        <f t="shared" si="13"/>
        <v>113832.96000000001</v>
      </c>
      <c r="L225">
        <f t="shared" si="14"/>
        <v>2023</v>
      </c>
      <c r="M225" t="str">
        <f t="shared" si="15"/>
        <v>Oct</v>
      </c>
    </row>
    <row r="226" spans="1:13" x14ac:dyDescent="0.3">
      <c r="A226" s="1">
        <v>45543</v>
      </c>
      <c r="B226" t="s">
        <v>472</v>
      </c>
      <c r="C226" t="s">
        <v>48</v>
      </c>
      <c r="D226">
        <v>5</v>
      </c>
      <c r="E226">
        <v>34570</v>
      </c>
      <c r="F226">
        <v>172850</v>
      </c>
      <c r="G226">
        <v>0.18</v>
      </c>
      <c r="H226" t="s">
        <v>11</v>
      </c>
      <c r="I226" t="s">
        <v>473</v>
      </c>
      <c r="J226">
        <f t="shared" si="12"/>
        <v>31113</v>
      </c>
      <c r="K226">
        <f t="shared" si="13"/>
        <v>203963</v>
      </c>
      <c r="L226">
        <f t="shared" si="14"/>
        <v>2024</v>
      </c>
      <c r="M226" t="str">
        <f t="shared" si="15"/>
        <v>Sep</v>
      </c>
    </row>
    <row r="227" spans="1:13" x14ac:dyDescent="0.3">
      <c r="A227" s="1">
        <v>45284</v>
      </c>
      <c r="B227" t="s">
        <v>474</v>
      </c>
      <c r="C227" t="s">
        <v>25</v>
      </c>
      <c r="D227">
        <v>2</v>
      </c>
      <c r="E227">
        <v>12702</v>
      </c>
      <c r="F227">
        <v>25404</v>
      </c>
      <c r="G227">
        <v>0.12</v>
      </c>
      <c r="H227" t="s">
        <v>15</v>
      </c>
      <c r="I227" t="s">
        <v>475</v>
      </c>
      <c r="J227">
        <f t="shared" si="12"/>
        <v>3048.48</v>
      </c>
      <c r="K227">
        <f t="shared" si="13"/>
        <v>28452.48</v>
      </c>
      <c r="L227">
        <f t="shared" si="14"/>
        <v>2023</v>
      </c>
      <c r="M227" t="str">
        <f t="shared" si="15"/>
        <v>Dec</v>
      </c>
    </row>
    <row r="228" spans="1:13" x14ac:dyDescent="0.3">
      <c r="A228" s="1">
        <v>45513</v>
      </c>
      <c r="B228" t="s">
        <v>476</v>
      </c>
      <c r="C228" t="s">
        <v>45</v>
      </c>
      <c r="D228">
        <v>10</v>
      </c>
      <c r="E228">
        <v>22163</v>
      </c>
      <c r="F228">
        <v>221630</v>
      </c>
      <c r="G228">
        <v>0.18</v>
      </c>
      <c r="H228" t="s">
        <v>51</v>
      </c>
      <c r="I228" t="s">
        <v>477</v>
      </c>
      <c r="J228">
        <f t="shared" si="12"/>
        <v>39893.4</v>
      </c>
      <c r="K228">
        <f t="shared" si="13"/>
        <v>261523.4</v>
      </c>
      <c r="L228">
        <f t="shared" si="14"/>
        <v>2024</v>
      </c>
      <c r="M228" t="str">
        <f t="shared" si="15"/>
        <v>Aug</v>
      </c>
    </row>
    <row r="229" spans="1:13" x14ac:dyDescent="0.3">
      <c r="A229" s="1">
        <v>45319</v>
      </c>
      <c r="B229" t="s">
        <v>478</v>
      </c>
      <c r="C229" t="s">
        <v>25</v>
      </c>
      <c r="D229">
        <v>8</v>
      </c>
      <c r="E229">
        <v>66420</v>
      </c>
      <c r="F229">
        <v>531360</v>
      </c>
      <c r="G229">
        <v>0.28000000000000003</v>
      </c>
      <c r="H229" t="s">
        <v>51</v>
      </c>
      <c r="I229" t="s">
        <v>479</v>
      </c>
      <c r="J229">
        <f t="shared" si="12"/>
        <v>148780.80000000002</v>
      </c>
      <c r="K229">
        <f t="shared" si="13"/>
        <v>680140.80000000005</v>
      </c>
      <c r="L229">
        <f t="shared" si="14"/>
        <v>2024</v>
      </c>
      <c r="M229" t="str">
        <f t="shared" si="15"/>
        <v>Jan</v>
      </c>
    </row>
    <row r="230" spans="1:13" x14ac:dyDescent="0.3">
      <c r="A230" s="1">
        <v>45418</v>
      </c>
      <c r="B230" t="s">
        <v>480</v>
      </c>
      <c r="C230" t="s">
        <v>25</v>
      </c>
      <c r="D230">
        <v>10</v>
      </c>
      <c r="E230">
        <v>75036</v>
      </c>
      <c r="F230">
        <v>750360</v>
      </c>
      <c r="G230">
        <v>0.05</v>
      </c>
      <c r="H230" t="s">
        <v>51</v>
      </c>
      <c r="I230" t="s">
        <v>481</v>
      </c>
      <c r="J230">
        <f t="shared" si="12"/>
        <v>37518</v>
      </c>
      <c r="K230">
        <f t="shared" si="13"/>
        <v>787878</v>
      </c>
      <c r="L230">
        <f t="shared" si="14"/>
        <v>2024</v>
      </c>
      <c r="M230" t="str">
        <f t="shared" si="15"/>
        <v>May</v>
      </c>
    </row>
    <row r="231" spans="1:13" x14ac:dyDescent="0.3">
      <c r="A231" s="1">
        <v>45555</v>
      </c>
      <c r="B231" t="s">
        <v>482</v>
      </c>
      <c r="C231" t="s">
        <v>45</v>
      </c>
      <c r="D231">
        <v>6</v>
      </c>
      <c r="E231">
        <v>85153</v>
      </c>
      <c r="F231">
        <v>510918</v>
      </c>
      <c r="G231">
        <v>0.28000000000000003</v>
      </c>
      <c r="H231" t="s">
        <v>11</v>
      </c>
      <c r="I231" t="s">
        <v>483</v>
      </c>
      <c r="J231">
        <f t="shared" si="12"/>
        <v>143057.04</v>
      </c>
      <c r="K231">
        <f t="shared" si="13"/>
        <v>653975.04000000004</v>
      </c>
      <c r="L231">
        <f t="shared" si="14"/>
        <v>2024</v>
      </c>
      <c r="M231" t="str">
        <f t="shared" si="15"/>
        <v>Sep</v>
      </c>
    </row>
    <row r="232" spans="1:13" x14ac:dyDescent="0.3">
      <c r="A232" s="1">
        <v>45483</v>
      </c>
      <c r="B232" t="s">
        <v>484</v>
      </c>
      <c r="C232" t="s">
        <v>18</v>
      </c>
      <c r="D232">
        <v>6</v>
      </c>
      <c r="E232">
        <v>12894</v>
      </c>
      <c r="F232">
        <v>77364</v>
      </c>
      <c r="G232">
        <v>0.12</v>
      </c>
      <c r="H232" t="s">
        <v>11</v>
      </c>
      <c r="I232" t="s">
        <v>485</v>
      </c>
      <c r="J232">
        <f t="shared" si="12"/>
        <v>9283.68</v>
      </c>
      <c r="K232">
        <f t="shared" si="13"/>
        <v>86647.679999999993</v>
      </c>
      <c r="L232">
        <f t="shared" si="14"/>
        <v>2024</v>
      </c>
      <c r="M232" t="str">
        <f t="shared" si="15"/>
        <v>Jul</v>
      </c>
    </row>
    <row r="233" spans="1:13" x14ac:dyDescent="0.3">
      <c r="A233" s="1">
        <v>45525</v>
      </c>
      <c r="B233" t="s">
        <v>486</v>
      </c>
      <c r="C233" t="s">
        <v>54</v>
      </c>
      <c r="D233">
        <v>4</v>
      </c>
      <c r="E233">
        <v>89873</v>
      </c>
      <c r="F233">
        <v>359492</v>
      </c>
      <c r="G233">
        <v>0.28000000000000003</v>
      </c>
      <c r="H233" t="s">
        <v>15</v>
      </c>
      <c r="I233" t="s">
        <v>487</v>
      </c>
      <c r="J233">
        <f t="shared" si="12"/>
        <v>100657.76000000001</v>
      </c>
      <c r="K233">
        <f t="shared" si="13"/>
        <v>460149.76000000001</v>
      </c>
      <c r="L233">
        <f t="shared" si="14"/>
        <v>2024</v>
      </c>
      <c r="M233" t="str">
        <f t="shared" si="15"/>
        <v>Aug</v>
      </c>
    </row>
    <row r="234" spans="1:13" x14ac:dyDescent="0.3">
      <c r="A234" s="1">
        <v>45236</v>
      </c>
      <c r="B234" t="s">
        <v>488</v>
      </c>
      <c r="C234" t="s">
        <v>71</v>
      </c>
      <c r="D234">
        <v>4</v>
      </c>
      <c r="E234">
        <v>88703</v>
      </c>
      <c r="F234">
        <v>354812</v>
      </c>
      <c r="G234">
        <v>0.28000000000000003</v>
      </c>
      <c r="H234" t="s">
        <v>26</v>
      </c>
      <c r="I234" t="s">
        <v>489</v>
      </c>
      <c r="J234">
        <f t="shared" si="12"/>
        <v>99347.360000000015</v>
      </c>
      <c r="K234">
        <f t="shared" si="13"/>
        <v>454159.35999999999</v>
      </c>
      <c r="L234">
        <f t="shared" si="14"/>
        <v>2023</v>
      </c>
      <c r="M234" t="str">
        <f t="shared" si="15"/>
        <v>Nov</v>
      </c>
    </row>
    <row r="235" spans="1:13" x14ac:dyDescent="0.3">
      <c r="A235" s="1">
        <v>45383</v>
      </c>
      <c r="B235" t="s">
        <v>490</v>
      </c>
      <c r="C235" t="s">
        <v>14</v>
      </c>
      <c r="D235">
        <v>10</v>
      </c>
      <c r="E235">
        <v>18091</v>
      </c>
      <c r="F235">
        <v>180910</v>
      </c>
      <c r="G235">
        <v>0.18</v>
      </c>
      <c r="H235" t="s">
        <v>31</v>
      </c>
      <c r="I235" t="s">
        <v>491</v>
      </c>
      <c r="J235">
        <f t="shared" si="12"/>
        <v>32563.8</v>
      </c>
      <c r="K235">
        <f t="shared" si="13"/>
        <v>213473.8</v>
      </c>
      <c r="L235">
        <f t="shared" si="14"/>
        <v>2024</v>
      </c>
      <c r="M235" t="str">
        <f t="shared" si="15"/>
        <v>Apr</v>
      </c>
    </row>
    <row r="236" spans="1:13" x14ac:dyDescent="0.3">
      <c r="A236" s="1">
        <v>45351</v>
      </c>
      <c r="B236" t="s">
        <v>492</v>
      </c>
      <c r="C236" t="s">
        <v>48</v>
      </c>
      <c r="D236">
        <v>3</v>
      </c>
      <c r="E236">
        <v>84548</v>
      </c>
      <c r="F236">
        <v>253644</v>
      </c>
      <c r="G236">
        <v>0.18</v>
      </c>
      <c r="H236" t="s">
        <v>26</v>
      </c>
      <c r="I236" t="s">
        <v>493</v>
      </c>
      <c r="J236">
        <f t="shared" si="12"/>
        <v>45655.92</v>
      </c>
      <c r="K236">
        <f t="shared" si="13"/>
        <v>299299.92</v>
      </c>
      <c r="L236">
        <f t="shared" si="14"/>
        <v>2024</v>
      </c>
      <c r="M236" t="str">
        <f t="shared" si="15"/>
        <v>Feb</v>
      </c>
    </row>
    <row r="237" spans="1:13" x14ac:dyDescent="0.3">
      <c r="A237" s="1">
        <v>45215</v>
      </c>
      <c r="B237" t="s">
        <v>494</v>
      </c>
      <c r="C237" t="s">
        <v>10</v>
      </c>
      <c r="D237">
        <v>5</v>
      </c>
      <c r="E237">
        <v>59253</v>
      </c>
      <c r="F237">
        <v>296265</v>
      </c>
      <c r="G237">
        <v>0.12</v>
      </c>
      <c r="H237" t="s">
        <v>11</v>
      </c>
      <c r="I237" t="s">
        <v>495</v>
      </c>
      <c r="J237">
        <f t="shared" si="12"/>
        <v>35551.799999999996</v>
      </c>
      <c r="K237">
        <f t="shared" si="13"/>
        <v>331816.8</v>
      </c>
      <c r="L237">
        <f t="shared" si="14"/>
        <v>2023</v>
      </c>
      <c r="M237" t="str">
        <f t="shared" si="15"/>
        <v>Oct</v>
      </c>
    </row>
    <row r="238" spans="1:13" x14ac:dyDescent="0.3">
      <c r="A238" s="1">
        <v>45563</v>
      </c>
      <c r="B238" t="s">
        <v>496</v>
      </c>
      <c r="C238" t="s">
        <v>48</v>
      </c>
      <c r="D238">
        <v>9</v>
      </c>
      <c r="E238">
        <v>21486</v>
      </c>
      <c r="F238">
        <v>193374</v>
      </c>
      <c r="G238">
        <v>0.05</v>
      </c>
      <c r="H238" t="s">
        <v>31</v>
      </c>
      <c r="I238" t="s">
        <v>497</v>
      </c>
      <c r="J238">
        <f t="shared" si="12"/>
        <v>9668.7000000000007</v>
      </c>
      <c r="K238">
        <f t="shared" si="13"/>
        <v>203042.7</v>
      </c>
      <c r="L238">
        <f t="shared" si="14"/>
        <v>2024</v>
      </c>
      <c r="M238" t="str">
        <f t="shared" si="15"/>
        <v>Sep</v>
      </c>
    </row>
    <row r="239" spans="1:13" x14ac:dyDescent="0.3">
      <c r="A239" s="1">
        <v>45426</v>
      </c>
      <c r="B239" t="s">
        <v>498</v>
      </c>
      <c r="C239" t="s">
        <v>84</v>
      </c>
      <c r="D239">
        <v>9</v>
      </c>
      <c r="E239">
        <v>70784</v>
      </c>
      <c r="F239">
        <v>637056</v>
      </c>
      <c r="G239">
        <v>0.28000000000000003</v>
      </c>
      <c r="H239" t="s">
        <v>51</v>
      </c>
      <c r="I239" t="s">
        <v>499</v>
      </c>
      <c r="J239">
        <f t="shared" si="12"/>
        <v>178375.68000000002</v>
      </c>
      <c r="K239">
        <f t="shared" si="13"/>
        <v>815431.68000000005</v>
      </c>
      <c r="L239">
        <f t="shared" si="14"/>
        <v>2024</v>
      </c>
      <c r="M239" t="str">
        <f t="shared" si="15"/>
        <v>May</v>
      </c>
    </row>
    <row r="240" spans="1:13" x14ac:dyDescent="0.3">
      <c r="A240" s="1">
        <v>45460</v>
      </c>
      <c r="B240" t="s">
        <v>500</v>
      </c>
      <c r="C240" t="s">
        <v>38</v>
      </c>
      <c r="D240">
        <v>8</v>
      </c>
      <c r="E240">
        <v>56971</v>
      </c>
      <c r="F240">
        <v>455768</v>
      </c>
      <c r="G240">
        <v>0.18</v>
      </c>
      <c r="H240" t="s">
        <v>51</v>
      </c>
      <c r="I240" t="s">
        <v>501</v>
      </c>
      <c r="J240">
        <f t="shared" si="12"/>
        <v>82038.239999999991</v>
      </c>
      <c r="K240">
        <f t="shared" si="13"/>
        <v>537806.24</v>
      </c>
      <c r="L240">
        <f t="shared" si="14"/>
        <v>2024</v>
      </c>
      <c r="M240" t="str">
        <f t="shared" si="15"/>
        <v>Jun</v>
      </c>
    </row>
    <row r="241" spans="1:13" x14ac:dyDescent="0.3">
      <c r="A241" s="1">
        <v>45544</v>
      </c>
      <c r="B241" t="s">
        <v>502</v>
      </c>
      <c r="C241" t="s">
        <v>71</v>
      </c>
      <c r="D241">
        <v>3</v>
      </c>
      <c r="E241">
        <v>88353</v>
      </c>
      <c r="F241">
        <v>265059</v>
      </c>
      <c r="G241">
        <v>0.28000000000000003</v>
      </c>
      <c r="H241" t="s">
        <v>15</v>
      </c>
      <c r="I241" t="s">
        <v>503</v>
      </c>
      <c r="J241">
        <f t="shared" si="12"/>
        <v>74216.52</v>
      </c>
      <c r="K241">
        <f t="shared" si="13"/>
        <v>339275.52000000002</v>
      </c>
      <c r="L241">
        <f t="shared" si="14"/>
        <v>2024</v>
      </c>
      <c r="M241" t="str">
        <f t="shared" si="15"/>
        <v>Sep</v>
      </c>
    </row>
    <row r="242" spans="1:13" x14ac:dyDescent="0.3">
      <c r="A242" s="1">
        <v>45549</v>
      </c>
      <c r="B242" t="s">
        <v>504</v>
      </c>
      <c r="C242" t="s">
        <v>54</v>
      </c>
      <c r="D242">
        <v>8</v>
      </c>
      <c r="E242">
        <v>66034</v>
      </c>
      <c r="F242">
        <v>528272</v>
      </c>
      <c r="G242">
        <v>0.18</v>
      </c>
      <c r="H242" t="s">
        <v>15</v>
      </c>
      <c r="I242" t="s">
        <v>505</v>
      </c>
      <c r="J242">
        <f t="shared" si="12"/>
        <v>95088.959999999992</v>
      </c>
      <c r="K242">
        <f t="shared" si="13"/>
        <v>623360.96</v>
      </c>
      <c r="L242">
        <f t="shared" si="14"/>
        <v>2024</v>
      </c>
      <c r="M242" t="str">
        <f t="shared" si="15"/>
        <v>Sep</v>
      </c>
    </row>
    <row r="243" spans="1:13" x14ac:dyDescent="0.3">
      <c r="A243" s="1">
        <v>45429</v>
      </c>
      <c r="B243" t="s">
        <v>506</v>
      </c>
      <c r="C243" t="s">
        <v>84</v>
      </c>
      <c r="D243">
        <v>9</v>
      </c>
      <c r="E243">
        <v>2980</v>
      </c>
      <c r="F243">
        <v>26820</v>
      </c>
      <c r="G243">
        <v>0.05</v>
      </c>
      <c r="H243" t="s">
        <v>11</v>
      </c>
      <c r="I243" t="s">
        <v>507</v>
      </c>
      <c r="J243">
        <f t="shared" si="12"/>
        <v>1341</v>
      </c>
      <c r="K243">
        <f t="shared" si="13"/>
        <v>28161</v>
      </c>
      <c r="L243">
        <f t="shared" si="14"/>
        <v>2024</v>
      </c>
      <c r="M243" t="str">
        <f t="shared" si="15"/>
        <v>May</v>
      </c>
    </row>
    <row r="244" spans="1:13" x14ac:dyDescent="0.3">
      <c r="A244" s="1">
        <v>45216</v>
      </c>
      <c r="B244" t="s">
        <v>508</v>
      </c>
      <c r="C244" t="s">
        <v>25</v>
      </c>
      <c r="D244">
        <v>3</v>
      </c>
      <c r="E244">
        <v>44308</v>
      </c>
      <c r="F244">
        <v>132924</v>
      </c>
      <c r="G244">
        <v>0.28000000000000003</v>
      </c>
      <c r="H244" t="s">
        <v>26</v>
      </c>
      <c r="I244" t="s">
        <v>509</v>
      </c>
      <c r="J244">
        <f t="shared" si="12"/>
        <v>37218.720000000001</v>
      </c>
      <c r="K244">
        <f t="shared" si="13"/>
        <v>170142.72</v>
      </c>
      <c r="L244">
        <f t="shared" si="14"/>
        <v>2023</v>
      </c>
      <c r="M244" t="str">
        <f t="shared" si="15"/>
        <v>Oct</v>
      </c>
    </row>
    <row r="245" spans="1:13" x14ac:dyDescent="0.3">
      <c r="A245" s="1">
        <v>45259</v>
      </c>
      <c r="B245" t="s">
        <v>510</v>
      </c>
      <c r="C245" t="s">
        <v>38</v>
      </c>
      <c r="D245">
        <v>8</v>
      </c>
      <c r="E245">
        <v>58706</v>
      </c>
      <c r="F245">
        <v>469648</v>
      </c>
      <c r="G245">
        <v>0.05</v>
      </c>
      <c r="H245" t="s">
        <v>26</v>
      </c>
      <c r="I245" t="s">
        <v>511</v>
      </c>
      <c r="J245">
        <f t="shared" si="12"/>
        <v>23482.400000000001</v>
      </c>
      <c r="K245">
        <f t="shared" si="13"/>
        <v>493130.4</v>
      </c>
      <c r="L245">
        <f t="shared" si="14"/>
        <v>2023</v>
      </c>
      <c r="M245" t="str">
        <f t="shared" si="15"/>
        <v>Nov</v>
      </c>
    </row>
    <row r="246" spans="1:13" x14ac:dyDescent="0.3">
      <c r="A246" s="1">
        <v>45535</v>
      </c>
      <c r="B246" t="s">
        <v>512</v>
      </c>
      <c r="C246" t="s">
        <v>38</v>
      </c>
      <c r="D246">
        <v>2</v>
      </c>
      <c r="E246">
        <v>8779</v>
      </c>
      <c r="F246">
        <v>17558</v>
      </c>
      <c r="G246">
        <v>0.28000000000000003</v>
      </c>
      <c r="H246" t="s">
        <v>11</v>
      </c>
      <c r="I246" t="s">
        <v>513</v>
      </c>
      <c r="J246">
        <f t="shared" si="12"/>
        <v>4916.2400000000007</v>
      </c>
      <c r="K246">
        <f t="shared" si="13"/>
        <v>22474.240000000002</v>
      </c>
      <c r="L246">
        <f t="shared" si="14"/>
        <v>2024</v>
      </c>
      <c r="M246" t="str">
        <f t="shared" si="15"/>
        <v>Aug</v>
      </c>
    </row>
    <row r="247" spans="1:13" x14ac:dyDescent="0.3">
      <c r="A247" s="1">
        <v>45488</v>
      </c>
      <c r="B247" t="s">
        <v>514</v>
      </c>
      <c r="C247" t="s">
        <v>10</v>
      </c>
      <c r="D247">
        <v>5</v>
      </c>
      <c r="E247">
        <v>73993</v>
      </c>
      <c r="F247">
        <v>369965</v>
      </c>
      <c r="G247">
        <v>0.28000000000000003</v>
      </c>
      <c r="H247" t="s">
        <v>31</v>
      </c>
      <c r="I247" t="s">
        <v>515</v>
      </c>
      <c r="J247">
        <f t="shared" si="12"/>
        <v>103590.20000000001</v>
      </c>
      <c r="K247">
        <f t="shared" si="13"/>
        <v>473555.20000000001</v>
      </c>
      <c r="L247">
        <f t="shared" si="14"/>
        <v>2024</v>
      </c>
      <c r="M247" t="str">
        <f t="shared" si="15"/>
        <v>Jul</v>
      </c>
    </row>
    <row r="248" spans="1:13" x14ac:dyDescent="0.3">
      <c r="A248" s="1">
        <v>45233</v>
      </c>
      <c r="B248" t="s">
        <v>516</v>
      </c>
      <c r="C248" t="s">
        <v>48</v>
      </c>
      <c r="D248">
        <v>8</v>
      </c>
      <c r="E248">
        <v>35576</v>
      </c>
      <c r="F248">
        <v>284608</v>
      </c>
      <c r="G248">
        <v>0.05</v>
      </c>
      <c r="H248" t="s">
        <v>15</v>
      </c>
      <c r="I248" t="s">
        <v>517</v>
      </c>
      <c r="J248">
        <f t="shared" si="12"/>
        <v>14230.400000000001</v>
      </c>
      <c r="K248">
        <f t="shared" si="13"/>
        <v>298838.40000000002</v>
      </c>
      <c r="L248">
        <f t="shared" si="14"/>
        <v>2023</v>
      </c>
      <c r="M248" t="str">
        <f t="shared" si="15"/>
        <v>Nov</v>
      </c>
    </row>
    <row r="249" spans="1:13" x14ac:dyDescent="0.3">
      <c r="A249" s="1">
        <v>45486</v>
      </c>
      <c r="B249" t="s">
        <v>518</v>
      </c>
      <c r="C249" t="s">
        <v>45</v>
      </c>
      <c r="D249">
        <v>5</v>
      </c>
      <c r="E249">
        <v>12333</v>
      </c>
      <c r="F249">
        <v>61665</v>
      </c>
      <c r="G249">
        <v>0.18</v>
      </c>
      <c r="H249" t="s">
        <v>11</v>
      </c>
      <c r="I249" t="s">
        <v>519</v>
      </c>
      <c r="J249">
        <f t="shared" si="12"/>
        <v>11099.699999999999</v>
      </c>
      <c r="K249">
        <f t="shared" si="13"/>
        <v>72764.7</v>
      </c>
      <c r="L249">
        <f t="shared" si="14"/>
        <v>2024</v>
      </c>
      <c r="M249" t="str">
        <f t="shared" si="15"/>
        <v>Jul</v>
      </c>
    </row>
    <row r="250" spans="1:13" x14ac:dyDescent="0.3">
      <c r="A250" s="1">
        <v>45303</v>
      </c>
      <c r="B250" t="s">
        <v>520</v>
      </c>
      <c r="C250" t="s">
        <v>45</v>
      </c>
      <c r="D250">
        <v>5</v>
      </c>
      <c r="E250">
        <v>41829</v>
      </c>
      <c r="F250">
        <v>209145</v>
      </c>
      <c r="G250">
        <v>0.05</v>
      </c>
      <c r="H250" t="s">
        <v>31</v>
      </c>
      <c r="I250" t="s">
        <v>521</v>
      </c>
      <c r="J250">
        <f t="shared" si="12"/>
        <v>10457.25</v>
      </c>
      <c r="K250">
        <f t="shared" si="13"/>
        <v>219602.25</v>
      </c>
      <c r="L250">
        <f t="shared" si="14"/>
        <v>2024</v>
      </c>
      <c r="M250" t="str">
        <f t="shared" si="15"/>
        <v>Jan</v>
      </c>
    </row>
    <row r="251" spans="1:13" x14ac:dyDescent="0.3">
      <c r="A251" s="1">
        <v>45407</v>
      </c>
      <c r="B251" t="s">
        <v>522</v>
      </c>
      <c r="C251" t="s">
        <v>84</v>
      </c>
      <c r="D251">
        <v>7</v>
      </c>
      <c r="E251">
        <v>76565</v>
      </c>
      <c r="F251">
        <v>535955</v>
      </c>
      <c r="G251">
        <v>0.12</v>
      </c>
      <c r="H251" t="s">
        <v>11</v>
      </c>
      <c r="I251" t="s">
        <v>523</v>
      </c>
      <c r="J251">
        <f t="shared" si="12"/>
        <v>64314.6</v>
      </c>
      <c r="K251">
        <f t="shared" si="13"/>
        <v>600269.6</v>
      </c>
      <c r="L251">
        <f t="shared" si="14"/>
        <v>2024</v>
      </c>
      <c r="M251" t="str">
        <f t="shared" si="15"/>
        <v>Apr</v>
      </c>
    </row>
    <row r="252" spans="1:13" x14ac:dyDescent="0.3">
      <c r="A252" s="1">
        <v>45219</v>
      </c>
      <c r="B252" t="s">
        <v>524</v>
      </c>
      <c r="C252" t="s">
        <v>54</v>
      </c>
      <c r="D252">
        <v>6</v>
      </c>
      <c r="E252">
        <v>75572</v>
      </c>
      <c r="F252">
        <v>453432</v>
      </c>
      <c r="G252">
        <v>0.18</v>
      </c>
      <c r="H252" t="s">
        <v>51</v>
      </c>
      <c r="I252" t="s">
        <v>525</v>
      </c>
      <c r="J252">
        <f t="shared" si="12"/>
        <v>81617.759999999995</v>
      </c>
      <c r="K252">
        <f t="shared" si="13"/>
        <v>535049.76</v>
      </c>
      <c r="L252">
        <f t="shared" si="14"/>
        <v>2023</v>
      </c>
      <c r="M252" t="str">
        <f t="shared" si="15"/>
        <v>Oct</v>
      </c>
    </row>
    <row r="253" spans="1:13" x14ac:dyDescent="0.3">
      <c r="A253" s="1">
        <v>45509</v>
      </c>
      <c r="B253" t="s">
        <v>526</v>
      </c>
      <c r="C253" t="s">
        <v>84</v>
      </c>
      <c r="D253">
        <v>8</v>
      </c>
      <c r="E253">
        <v>66197</v>
      </c>
      <c r="F253">
        <v>529576</v>
      </c>
      <c r="G253">
        <v>0.12</v>
      </c>
      <c r="H253" t="s">
        <v>15</v>
      </c>
      <c r="I253" t="s">
        <v>527</v>
      </c>
      <c r="J253">
        <f t="shared" si="12"/>
        <v>63549.119999999995</v>
      </c>
      <c r="K253">
        <f t="shared" si="13"/>
        <v>593125.12</v>
      </c>
      <c r="L253">
        <f t="shared" si="14"/>
        <v>2024</v>
      </c>
      <c r="M253" t="str">
        <f t="shared" si="15"/>
        <v>Aug</v>
      </c>
    </row>
    <row r="254" spans="1:13" x14ac:dyDescent="0.3">
      <c r="A254" s="1">
        <v>45277</v>
      </c>
      <c r="B254" t="s">
        <v>528</v>
      </c>
      <c r="C254" t="s">
        <v>18</v>
      </c>
      <c r="D254">
        <v>3</v>
      </c>
      <c r="E254">
        <v>64152</v>
      </c>
      <c r="F254">
        <v>192456</v>
      </c>
      <c r="G254">
        <v>0.12</v>
      </c>
      <c r="H254" t="s">
        <v>11</v>
      </c>
      <c r="I254" t="s">
        <v>529</v>
      </c>
      <c r="J254">
        <f t="shared" si="12"/>
        <v>23094.719999999998</v>
      </c>
      <c r="K254">
        <f t="shared" si="13"/>
        <v>215550.72</v>
      </c>
      <c r="L254">
        <f t="shared" si="14"/>
        <v>2023</v>
      </c>
      <c r="M254" t="str">
        <f t="shared" si="15"/>
        <v>Dec</v>
      </c>
    </row>
    <row r="255" spans="1:13" x14ac:dyDescent="0.3">
      <c r="A255" s="1">
        <v>45275</v>
      </c>
      <c r="B255" t="s">
        <v>530</v>
      </c>
      <c r="C255" t="s">
        <v>48</v>
      </c>
      <c r="D255">
        <v>5</v>
      </c>
      <c r="E255">
        <v>67405</v>
      </c>
      <c r="F255">
        <v>337025</v>
      </c>
      <c r="G255">
        <v>0.28000000000000003</v>
      </c>
      <c r="H255" t="s">
        <v>15</v>
      </c>
      <c r="I255" t="s">
        <v>531</v>
      </c>
      <c r="J255">
        <f t="shared" si="12"/>
        <v>94367.000000000015</v>
      </c>
      <c r="K255">
        <f t="shared" si="13"/>
        <v>431392</v>
      </c>
      <c r="L255">
        <f t="shared" si="14"/>
        <v>2023</v>
      </c>
      <c r="M255" t="str">
        <f t="shared" si="15"/>
        <v>Dec</v>
      </c>
    </row>
    <row r="256" spans="1:13" x14ac:dyDescent="0.3">
      <c r="A256" s="1">
        <v>45401</v>
      </c>
      <c r="B256" t="s">
        <v>532</v>
      </c>
      <c r="C256" t="s">
        <v>18</v>
      </c>
      <c r="D256">
        <v>9</v>
      </c>
      <c r="E256">
        <v>30379</v>
      </c>
      <c r="F256">
        <v>273411</v>
      </c>
      <c r="G256">
        <v>0.12</v>
      </c>
      <c r="H256" t="s">
        <v>51</v>
      </c>
      <c r="I256" t="s">
        <v>533</v>
      </c>
      <c r="J256">
        <f t="shared" si="12"/>
        <v>32809.32</v>
      </c>
      <c r="K256">
        <f t="shared" si="13"/>
        <v>306220.32</v>
      </c>
      <c r="L256">
        <f t="shared" si="14"/>
        <v>2024</v>
      </c>
      <c r="M256" t="str">
        <f t="shared" si="15"/>
        <v>Apr</v>
      </c>
    </row>
    <row r="257" spans="1:13" x14ac:dyDescent="0.3">
      <c r="A257" s="1">
        <v>45426</v>
      </c>
      <c r="B257" t="s">
        <v>534</v>
      </c>
      <c r="C257" t="s">
        <v>84</v>
      </c>
      <c r="D257">
        <v>9</v>
      </c>
      <c r="E257">
        <v>13836</v>
      </c>
      <c r="F257">
        <v>124524</v>
      </c>
      <c r="G257">
        <v>0.05</v>
      </c>
      <c r="H257" t="s">
        <v>11</v>
      </c>
      <c r="I257" t="s">
        <v>535</v>
      </c>
      <c r="J257">
        <f t="shared" si="12"/>
        <v>6226.2000000000007</v>
      </c>
      <c r="K257">
        <f t="shared" si="13"/>
        <v>130750.2</v>
      </c>
      <c r="L257">
        <f t="shared" si="14"/>
        <v>2024</v>
      </c>
      <c r="M257" t="str">
        <f t="shared" si="15"/>
        <v>May</v>
      </c>
    </row>
    <row r="258" spans="1:13" x14ac:dyDescent="0.3">
      <c r="A258" s="1">
        <v>45399</v>
      </c>
      <c r="B258" t="s">
        <v>536</v>
      </c>
      <c r="C258" t="s">
        <v>45</v>
      </c>
      <c r="D258">
        <v>2</v>
      </c>
      <c r="E258">
        <v>91679</v>
      </c>
      <c r="F258">
        <v>183358</v>
      </c>
      <c r="G258">
        <v>0.05</v>
      </c>
      <c r="H258" t="s">
        <v>26</v>
      </c>
      <c r="I258" t="s">
        <v>537</v>
      </c>
      <c r="J258">
        <f t="shared" ref="J258:J321" si="16">F258*G258</f>
        <v>9167.9</v>
      </c>
      <c r="K258">
        <f t="shared" ref="K258:K321" si="17">F258+J258</f>
        <v>192525.9</v>
      </c>
      <c r="L258">
        <f t="shared" ref="L258:L321" si="18">YEAR(A258)</f>
        <v>2024</v>
      </c>
      <c r="M258" t="str">
        <f t="shared" ref="M258:M321" si="19">TEXT(A258,"mmm")</f>
        <v>Apr</v>
      </c>
    </row>
    <row r="259" spans="1:13" x14ac:dyDescent="0.3">
      <c r="A259" s="1">
        <v>45207</v>
      </c>
      <c r="B259" t="s">
        <v>538</v>
      </c>
      <c r="C259" t="s">
        <v>25</v>
      </c>
      <c r="D259">
        <v>6</v>
      </c>
      <c r="E259">
        <v>44675</v>
      </c>
      <c r="F259">
        <v>268050</v>
      </c>
      <c r="G259">
        <v>0.05</v>
      </c>
      <c r="H259" t="s">
        <v>51</v>
      </c>
      <c r="I259" t="s">
        <v>539</v>
      </c>
      <c r="J259">
        <f t="shared" si="16"/>
        <v>13402.5</v>
      </c>
      <c r="K259">
        <f t="shared" si="17"/>
        <v>281452.5</v>
      </c>
      <c r="L259">
        <f t="shared" si="18"/>
        <v>2023</v>
      </c>
      <c r="M259" t="str">
        <f t="shared" si="19"/>
        <v>Oct</v>
      </c>
    </row>
    <row r="260" spans="1:13" x14ac:dyDescent="0.3">
      <c r="A260" s="1">
        <v>45291</v>
      </c>
      <c r="B260" t="s">
        <v>540</v>
      </c>
      <c r="C260" t="s">
        <v>10</v>
      </c>
      <c r="D260">
        <v>8</v>
      </c>
      <c r="E260">
        <v>77715</v>
      </c>
      <c r="F260">
        <v>621720</v>
      </c>
      <c r="G260">
        <v>0.12</v>
      </c>
      <c r="H260" t="s">
        <v>31</v>
      </c>
      <c r="I260" t="s">
        <v>541</v>
      </c>
      <c r="J260">
        <f t="shared" si="16"/>
        <v>74606.399999999994</v>
      </c>
      <c r="K260">
        <f t="shared" si="17"/>
        <v>696326.4</v>
      </c>
      <c r="L260">
        <f t="shared" si="18"/>
        <v>2023</v>
      </c>
      <c r="M260" t="str">
        <f t="shared" si="19"/>
        <v>Dec</v>
      </c>
    </row>
    <row r="261" spans="1:13" x14ac:dyDescent="0.3">
      <c r="A261" s="1">
        <v>45564</v>
      </c>
      <c r="B261" t="s">
        <v>542</v>
      </c>
      <c r="C261" t="s">
        <v>38</v>
      </c>
      <c r="D261">
        <v>3</v>
      </c>
      <c r="E261">
        <v>33300</v>
      </c>
      <c r="F261">
        <v>99900</v>
      </c>
      <c r="G261">
        <v>0.12</v>
      </c>
      <c r="H261" t="s">
        <v>51</v>
      </c>
      <c r="I261" t="s">
        <v>543</v>
      </c>
      <c r="J261">
        <f t="shared" si="16"/>
        <v>11988</v>
      </c>
      <c r="K261">
        <f t="shared" si="17"/>
        <v>111888</v>
      </c>
      <c r="L261">
        <f t="shared" si="18"/>
        <v>2024</v>
      </c>
      <c r="M261" t="str">
        <f t="shared" si="19"/>
        <v>Sep</v>
      </c>
    </row>
    <row r="262" spans="1:13" x14ac:dyDescent="0.3">
      <c r="A262" s="1">
        <v>45450</v>
      </c>
      <c r="B262" t="s">
        <v>544</v>
      </c>
      <c r="C262" t="s">
        <v>18</v>
      </c>
      <c r="D262">
        <v>4</v>
      </c>
      <c r="E262">
        <v>12116</v>
      </c>
      <c r="F262">
        <v>48464</v>
      </c>
      <c r="G262">
        <v>0.05</v>
      </c>
      <c r="H262" t="s">
        <v>15</v>
      </c>
      <c r="I262" t="s">
        <v>545</v>
      </c>
      <c r="J262">
        <f t="shared" si="16"/>
        <v>2423.2000000000003</v>
      </c>
      <c r="K262">
        <f t="shared" si="17"/>
        <v>50887.199999999997</v>
      </c>
      <c r="L262">
        <f t="shared" si="18"/>
        <v>2024</v>
      </c>
      <c r="M262" t="str">
        <f t="shared" si="19"/>
        <v>Jun</v>
      </c>
    </row>
    <row r="263" spans="1:13" x14ac:dyDescent="0.3">
      <c r="A263" s="1">
        <v>45288</v>
      </c>
      <c r="B263" t="s">
        <v>546</v>
      </c>
      <c r="C263" t="s">
        <v>14</v>
      </c>
      <c r="D263">
        <v>4</v>
      </c>
      <c r="E263">
        <v>94674</v>
      </c>
      <c r="F263">
        <v>378696</v>
      </c>
      <c r="G263">
        <v>0.12</v>
      </c>
      <c r="H263" t="s">
        <v>26</v>
      </c>
      <c r="I263" t="s">
        <v>547</v>
      </c>
      <c r="J263">
        <f t="shared" si="16"/>
        <v>45443.519999999997</v>
      </c>
      <c r="K263">
        <f t="shared" si="17"/>
        <v>424139.52000000002</v>
      </c>
      <c r="L263">
        <f t="shared" si="18"/>
        <v>2023</v>
      </c>
      <c r="M263" t="str">
        <f t="shared" si="19"/>
        <v>Dec</v>
      </c>
    </row>
    <row r="264" spans="1:13" x14ac:dyDescent="0.3">
      <c r="A264" s="1">
        <v>45452</v>
      </c>
      <c r="B264" t="s">
        <v>548</v>
      </c>
      <c r="C264" t="s">
        <v>25</v>
      </c>
      <c r="D264">
        <v>9</v>
      </c>
      <c r="E264">
        <v>84251</v>
      </c>
      <c r="F264">
        <v>758259</v>
      </c>
      <c r="G264">
        <v>0.12</v>
      </c>
      <c r="H264" t="s">
        <v>11</v>
      </c>
      <c r="I264" t="s">
        <v>549</v>
      </c>
      <c r="J264">
        <f t="shared" si="16"/>
        <v>90991.08</v>
      </c>
      <c r="K264">
        <f t="shared" si="17"/>
        <v>849250.08</v>
      </c>
      <c r="L264">
        <f t="shared" si="18"/>
        <v>2024</v>
      </c>
      <c r="M264" t="str">
        <f t="shared" si="19"/>
        <v>Jun</v>
      </c>
    </row>
    <row r="265" spans="1:13" x14ac:dyDescent="0.3">
      <c r="A265" s="1">
        <v>45454</v>
      </c>
      <c r="B265" t="s">
        <v>550</v>
      </c>
      <c r="C265" t="s">
        <v>25</v>
      </c>
      <c r="D265">
        <v>10</v>
      </c>
      <c r="E265">
        <v>93044</v>
      </c>
      <c r="F265">
        <v>930440</v>
      </c>
      <c r="G265">
        <v>0.28000000000000003</v>
      </c>
      <c r="H265" t="s">
        <v>26</v>
      </c>
      <c r="I265" t="s">
        <v>551</v>
      </c>
      <c r="J265">
        <f t="shared" si="16"/>
        <v>260523.2</v>
      </c>
      <c r="K265">
        <f t="shared" si="17"/>
        <v>1190963.2</v>
      </c>
      <c r="L265">
        <f t="shared" si="18"/>
        <v>2024</v>
      </c>
      <c r="M265" t="str">
        <f t="shared" si="19"/>
        <v>Jun</v>
      </c>
    </row>
    <row r="266" spans="1:13" x14ac:dyDescent="0.3">
      <c r="A266" s="1">
        <v>45508</v>
      </c>
      <c r="B266" t="s">
        <v>552</v>
      </c>
      <c r="C266" t="s">
        <v>14</v>
      </c>
      <c r="D266">
        <v>3</v>
      </c>
      <c r="E266">
        <v>82892</v>
      </c>
      <c r="F266">
        <v>248676</v>
      </c>
      <c r="G266">
        <v>0.28000000000000003</v>
      </c>
      <c r="H266" t="s">
        <v>51</v>
      </c>
      <c r="I266" t="s">
        <v>553</v>
      </c>
      <c r="J266">
        <f t="shared" si="16"/>
        <v>69629.280000000013</v>
      </c>
      <c r="K266">
        <f t="shared" si="17"/>
        <v>318305.28000000003</v>
      </c>
      <c r="L266">
        <f t="shared" si="18"/>
        <v>2024</v>
      </c>
      <c r="M266" t="str">
        <f t="shared" si="19"/>
        <v>Aug</v>
      </c>
    </row>
    <row r="267" spans="1:13" x14ac:dyDescent="0.3">
      <c r="A267" s="1">
        <v>45232</v>
      </c>
      <c r="B267" t="s">
        <v>554</v>
      </c>
      <c r="C267" t="s">
        <v>84</v>
      </c>
      <c r="D267">
        <v>3</v>
      </c>
      <c r="E267">
        <v>76383</v>
      </c>
      <c r="F267">
        <v>229149</v>
      </c>
      <c r="G267">
        <v>0.28000000000000003</v>
      </c>
      <c r="H267" t="s">
        <v>26</v>
      </c>
      <c r="I267" t="s">
        <v>555</v>
      </c>
      <c r="J267">
        <f t="shared" si="16"/>
        <v>64161.720000000008</v>
      </c>
      <c r="K267">
        <f t="shared" si="17"/>
        <v>293310.72000000003</v>
      </c>
      <c r="L267">
        <f t="shared" si="18"/>
        <v>2023</v>
      </c>
      <c r="M267" t="str">
        <f t="shared" si="19"/>
        <v>Nov</v>
      </c>
    </row>
    <row r="268" spans="1:13" x14ac:dyDescent="0.3">
      <c r="A268" s="1">
        <v>45494</v>
      </c>
      <c r="B268" t="s">
        <v>556</v>
      </c>
      <c r="C268" t="s">
        <v>71</v>
      </c>
      <c r="D268">
        <v>9</v>
      </c>
      <c r="E268">
        <v>90493</v>
      </c>
      <c r="F268">
        <v>814437</v>
      </c>
      <c r="G268">
        <v>0.12</v>
      </c>
      <c r="H268" t="s">
        <v>31</v>
      </c>
      <c r="I268" t="s">
        <v>557</v>
      </c>
      <c r="J268">
        <f t="shared" si="16"/>
        <v>97732.44</v>
      </c>
      <c r="K268">
        <f t="shared" si="17"/>
        <v>912169.44</v>
      </c>
      <c r="L268">
        <f t="shared" si="18"/>
        <v>2024</v>
      </c>
      <c r="M268" t="str">
        <f t="shared" si="19"/>
        <v>Jul</v>
      </c>
    </row>
    <row r="269" spans="1:13" x14ac:dyDescent="0.3">
      <c r="A269" s="1">
        <v>45240</v>
      </c>
      <c r="B269" t="s">
        <v>558</v>
      </c>
      <c r="C269" t="s">
        <v>71</v>
      </c>
      <c r="D269">
        <v>5</v>
      </c>
      <c r="E269">
        <v>68817</v>
      </c>
      <c r="F269">
        <v>344085</v>
      </c>
      <c r="G269">
        <v>0.28000000000000003</v>
      </c>
      <c r="H269" t="s">
        <v>11</v>
      </c>
      <c r="I269" t="s">
        <v>559</v>
      </c>
      <c r="J269">
        <f t="shared" si="16"/>
        <v>96343.8</v>
      </c>
      <c r="K269">
        <f t="shared" si="17"/>
        <v>440428.79999999999</v>
      </c>
      <c r="L269">
        <f t="shared" si="18"/>
        <v>2023</v>
      </c>
      <c r="M269" t="str">
        <f t="shared" si="19"/>
        <v>Nov</v>
      </c>
    </row>
    <row r="270" spans="1:13" x14ac:dyDescent="0.3">
      <c r="A270" s="1">
        <v>45473</v>
      </c>
      <c r="B270" t="s">
        <v>560</v>
      </c>
      <c r="C270" t="s">
        <v>18</v>
      </c>
      <c r="D270">
        <v>7</v>
      </c>
      <c r="E270">
        <v>74634</v>
      </c>
      <c r="F270">
        <v>522438</v>
      </c>
      <c r="G270">
        <v>0.05</v>
      </c>
      <c r="H270" t="s">
        <v>11</v>
      </c>
      <c r="I270" t="s">
        <v>561</v>
      </c>
      <c r="J270">
        <f t="shared" si="16"/>
        <v>26121.9</v>
      </c>
      <c r="K270">
        <f t="shared" si="17"/>
        <v>548559.9</v>
      </c>
      <c r="L270">
        <f t="shared" si="18"/>
        <v>2024</v>
      </c>
      <c r="M270" t="str">
        <f t="shared" si="19"/>
        <v>Jun</v>
      </c>
    </row>
    <row r="271" spans="1:13" x14ac:dyDescent="0.3">
      <c r="A271" s="1">
        <v>45391</v>
      </c>
      <c r="B271" t="s">
        <v>562</v>
      </c>
      <c r="C271" t="s">
        <v>84</v>
      </c>
      <c r="D271">
        <v>8</v>
      </c>
      <c r="E271">
        <v>62279</v>
      </c>
      <c r="F271">
        <v>498232</v>
      </c>
      <c r="G271">
        <v>0.18</v>
      </c>
      <c r="H271" t="s">
        <v>51</v>
      </c>
      <c r="I271" t="s">
        <v>563</v>
      </c>
      <c r="J271">
        <f t="shared" si="16"/>
        <v>89681.76</v>
      </c>
      <c r="K271">
        <f t="shared" si="17"/>
        <v>587913.76</v>
      </c>
      <c r="L271">
        <f t="shared" si="18"/>
        <v>2024</v>
      </c>
      <c r="M271" t="str">
        <f t="shared" si="19"/>
        <v>Apr</v>
      </c>
    </row>
    <row r="272" spans="1:13" x14ac:dyDescent="0.3">
      <c r="A272" s="1">
        <v>45410</v>
      </c>
      <c r="B272" t="s">
        <v>564</v>
      </c>
      <c r="C272" t="s">
        <v>84</v>
      </c>
      <c r="D272">
        <v>7</v>
      </c>
      <c r="E272">
        <v>51778</v>
      </c>
      <c r="F272">
        <v>362446</v>
      </c>
      <c r="G272">
        <v>0.28000000000000003</v>
      </c>
      <c r="H272" t="s">
        <v>15</v>
      </c>
      <c r="I272" t="s">
        <v>565</v>
      </c>
      <c r="J272">
        <f t="shared" si="16"/>
        <v>101484.88</v>
      </c>
      <c r="K272">
        <f t="shared" si="17"/>
        <v>463930.88</v>
      </c>
      <c r="L272">
        <f t="shared" si="18"/>
        <v>2024</v>
      </c>
      <c r="M272" t="str">
        <f t="shared" si="19"/>
        <v>Apr</v>
      </c>
    </row>
    <row r="273" spans="1:13" x14ac:dyDescent="0.3">
      <c r="A273" s="1">
        <v>45355</v>
      </c>
      <c r="B273" t="s">
        <v>566</v>
      </c>
      <c r="C273" t="s">
        <v>45</v>
      </c>
      <c r="D273">
        <v>8</v>
      </c>
      <c r="E273">
        <v>56494</v>
      </c>
      <c r="F273">
        <v>451952</v>
      </c>
      <c r="G273">
        <v>0.12</v>
      </c>
      <c r="H273" t="s">
        <v>51</v>
      </c>
      <c r="I273" t="s">
        <v>567</v>
      </c>
      <c r="J273">
        <f t="shared" si="16"/>
        <v>54234.239999999998</v>
      </c>
      <c r="K273">
        <f t="shared" si="17"/>
        <v>506186.23999999999</v>
      </c>
      <c r="L273">
        <f t="shared" si="18"/>
        <v>2024</v>
      </c>
      <c r="M273" t="str">
        <f t="shared" si="19"/>
        <v>Mar</v>
      </c>
    </row>
    <row r="274" spans="1:13" x14ac:dyDescent="0.3">
      <c r="A274" s="1">
        <v>45513</v>
      </c>
      <c r="B274" t="s">
        <v>568</v>
      </c>
      <c r="C274" t="s">
        <v>45</v>
      </c>
      <c r="D274">
        <v>9</v>
      </c>
      <c r="E274">
        <v>75166</v>
      </c>
      <c r="F274">
        <v>676494</v>
      </c>
      <c r="G274">
        <v>0.18</v>
      </c>
      <c r="H274" t="s">
        <v>51</v>
      </c>
      <c r="I274" t="s">
        <v>569</v>
      </c>
      <c r="J274">
        <f t="shared" si="16"/>
        <v>121768.92</v>
      </c>
      <c r="K274">
        <f t="shared" si="17"/>
        <v>798262.92</v>
      </c>
      <c r="L274">
        <f t="shared" si="18"/>
        <v>2024</v>
      </c>
      <c r="M274" t="str">
        <f t="shared" si="19"/>
        <v>Aug</v>
      </c>
    </row>
    <row r="275" spans="1:13" x14ac:dyDescent="0.3">
      <c r="A275" s="1">
        <v>45396</v>
      </c>
      <c r="B275" t="s">
        <v>570</v>
      </c>
      <c r="C275" t="s">
        <v>14</v>
      </c>
      <c r="D275">
        <v>5</v>
      </c>
      <c r="E275">
        <v>79012</v>
      </c>
      <c r="F275">
        <v>395060</v>
      </c>
      <c r="G275">
        <v>0.12</v>
      </c>
      <c r="H275" t="s">
        <v>26</v>
      </c>
      <c r="I275" t="s">
        <v>571</v>
      </c>
      <c r="J275">
        <f t="shared" si="16"/>
        <v>47407.199999999997</v>
      </c>
      <c r="K275">
        <f t="shared" si="17"/>
        <v>442467.2</v>
      </c>
      <c r="L275">
        <f t="shared" si="18"/>
        <v>2024</v>
      </c>
      <c r="M275" t="str">
        <f t="shared" si="19"/>
        <v>Apr</v>
      </c>
    </row>
    <row r="276" spans="1:13" x14ac:dyDescent="0.3">
      <c r="A276" s="1">
        <v>45550</v>
      </c>
      <c r="B276" t="s">
        <v>572</v>
      </c>
      <c r="C276" t="s">
        <v>38</v>
      </c>
      <c r="D276">
        <v>10</v>
      </c>
      <c r="E276">
        <v>12433</v>
      </c>
      <c r="F276">
        <v>124330</v>
      </c>
      <c r="G276">
        <v>0.12</v>
      </c>
      <c r="H276" t="s">
        <v>51</v>
      </c>
      <c r="I276" t="s">
        <v>573</v>
      </c>
      <c r="J276">
        <f t="shared" si="16"/>
        <v>14919.599999999999</v>
      </c>
      <c r="K276">
        <f t="shared" si="17"/>
        <v>139249.60000000001</v>
      </c>
      <c r="L276">
        <f t="shared" si="18"/>
        <v>2024</v>
      </c>
      <c r="M276" t="str">
        <f t="shared" si="19"/>
        <v>Sep</v>
      </c>
    </row>
    <row r="277" spans="1:13" x14ac:dyDescent="0.3">
      <c r="A277" s="1">
        <v>45277</v>
      </c>
      <c r="B277" t="s">
        <v>574</v>
      </c>
      <c r="C277" t="s">
        <v>18</v>
      </c>
      <c r="D277">
        <v>3</v>
      </c>
      <c r="E277">
        <v>63795</v>
      </c>
      <c r="F277">
        <v>191385</v>
      </c>
      <c r="G277">
        <v>0.05</v>
      </c>
      <c r="H277" t="s">
        <v>11</v>
      </c>
      <c r="I277" t="s">
        <v>575</v>
      </c>
      <c r="J277">
        <f t="shared" si="16"/>
        <v>9569.25</v>
      </c>
      <c r="K277">
        <f t="shared" si="17"/>
        <v>200954.25</v>
      </c>
      <c r="L277">
        <f t="shared" si="18"/>
        <v>2023</v>
      </c>
      <c r="M277" t="str">
        <f t="shared" si="19"/>
        <v>Dec</v>
      </c>
    </row>
    <row r="278" spans="1:13" x14ac:dyDescent="0.3">
      <c r="A278" s="1">
        <v>45454</v>
      </c>
      <c r="B278" t="s">
        <v>576</v>
      </c>
      <c r="C278" t="s">
        <v>48</v>
      </c>
      <c r="D278">
        <v>8</v>
      </c>
      <c r="E278">
        <v>30071</v>
      </c>
      <c r="F278">
        <v>240568</v>
      </c>
      <c r="G278">
        <v>0.12</v>
      </c>
      <c r="H278" t="s">
        <v>51</v>
      </c>
      <c r="I278" t="s">
        <v>577</v>
      </c>
      <c r="J278">
        <f t="shared" si="16"/>
        <v>28868.16</v>
      </c>
      <c r="K278">
        <f t="shared" si="17"/>
        <v>269436.15999999997</v>
      </c>
      <c r="L278">
        <f t="shared" si="18"/>
        <v>2024</v>
      </c>
      <c r="M278" t="str">
        <f t="shared" si="19"/>
        <v>Jun</v>
      </c>
    </row>
    <row r="279" spans="1:13" x14ac:dyDescent="0.3">
      <c r="A279" s="1">
        <v>45224</v>
      </c>
      <c r="B279" t="s">
        <v>578</v>
      </c>
      <c r="C279" t="s">
        <v>45</v>
      </c>
      <c r="D279">
        <v>8</v>
      </c>
      <c r="E279">
        <v>31546</v>
      </c>
      <c r="F279">
        <v>252368</v>
      </c>
      <c r="G279">
        <v>0.18</v>
      </c>
      <c r="H279" t="s">
        <v>26</v>
      </c>
      <c r="I279" t="s">
        <v>579</v>
      </c>
      <c r="J279">
        <f t="shared" si="16"/>
        <v>45426.239999999998</v>
      </c>
      <c r="K279">
        <f t="shared" si="17"/>
        <v>297794.24</v>
      </c>
      <c r="L279">
        <f t="shared" si="18"/>
        <v>2023</v>
      </c>
      <c r="M279" t="str">
        <f t="shared" si="19"/>
        <v>Oct</v>
      </c>
    </row>
    <row r="280" spans="1:13" x14ac:dyDescent="0.3">
      <c r="A280" s="1">
        <v>45290</v>
      </c>
      <c r="B280" t="s">
        <v>580</v>
      </c>
      <c r="C280" t="s">
        <v>71</v>
      </c>
      <c r="D280">
        <v>9</v>
      </c>
      <c r="E280">
        <v>98424</v>
      </c>
      <c r="F280">
        <v>885816</v>
      </c>
      <c r="G280">
        <v>0.18</v>
      </c>
      <c r="H280" t="s">
        <v>15</v>
      </c>
      <c r="I280" t="s">
        <v>581</v>
      </c>
      <c r="J280">
        <f t="shared" si="16"/>
        <v>159446.88</v>
      </c>
      <c r="K280">
        <f t="shared" si="17"/>
        <v>1045262.88</v>
      </c>
      <c r="L280">
        <f t="shared" si="18"/>
        <v>2023</v>
      </c>
      <c r="M280" t="str">
        <f t="shared" si="19"/>
        <v>Dec</v>
      </c>
    </row>
    <row r="281" spans="1:13" x14ac:dyDescent="0.3">
      <c r="A281" s="1">
        <v>45303</v>
      </c>
      <c r="B281" t="s">
        <v>582</v>
      </c>
      <c r="C281" t="s">
        <v>38</v>
      </c>
      <c r="D281">
        <v>4</v>
      </c>
      <c r="E281">
        <v>45025</v>
      </c>
      <c r="F281">
        <v>180100</v>
      </c>
      <c r="G281">
        <v>0.18</v>
      </c>
      <c r="H281" t="s">
        <v>51</v>
      </c>
      <c r="I281" t="s">
        <v>583</v>
      </c>
      <c r="J281">
        <f t="shared" si="16"/>
        <v>32418</v>
      </c>
      <c r="K281">
        <f t="shared" si="17"/>
        <v>212518</v>
      </c>
      <c r="L281">
        <f t="shared" si="18"/>
        <v>2024</v>
      </c>
      <c r="M281" t="str">
        <f t="shared" si="19"/>
        <v>Jan</v>
      </c>
    </row>
    <row r="282" spans="1:13" x14ac:dyDescent="0.3">
      <c r="A282" s="1">
        <v>45495</v>
      </c>
      <c r="B282" t="s">
        <v>584</v>
      </c>
      <c r="C282" t="s">
        <v>38</v>
      </c>
      <c r="D282">
        <v>7</v>
      </c>
      <c r="E282">
        <v>23333</v>
      </c>
      <c r="F282">
        <v>163331</v>
      </c>
      <c r="G282">
        <v>0.12</v>
      </c>
      <c r="H282" t="s">
        <v>51</v>
      </c>
      <c r="I282" t="s">
        <v>585</v>
      </c>
      <c r="J282">
        <f t="shared" si="16"/>
        <v>19599.719999999998</v>
      </c>
      <c r="K282">
        <f t="shared" si="17"/>
        <v>182930.72</v>
      </c>
      <c r="L282">
        <f t="shared" si="18"/>
        <v>2024</v>
      </c>
      <c r="M282" t="str">
        <f t="shared" si="19"/>
        <v>Jul</v>
      </c>
    </row>
    <row r="283" spans="1:13" x14ac:dyDescent="0.3">
      <c r="A283" s="1">
        <v>45350</v>
      </c>
      <c r="B283" t="s">
        <v>586</v>
      </c>
      <c r="C283" t="s">
        <v>45</v>
      </c>
      <c r="D283">
        <v>7</v>
      </c>
      <c r="E283">
        <v>21140</v>
      </c>
      <c r="F283">
        <v>147980</v>
      </c>
      <c r="G283">
        <v>0.18</v>
      </c>
      <c r="H283" t="s">
        <v>11</v>
      </c>
      <c r="I283" t="s">
        <v>587</v>
      </c>
      <c r="J283">
        <f t="shared" si="16"/>
        <v>26636.399999999998</v>
      </c>
      <c r="K283">
        <f t="shared" si="17"/>
        <v>174616.4</v>
      </c>
      <c r="L283">
        <f t="shared" si="18"/>
        <v>2024</v>
      </c>
      <c r="M283" t="str">
        <f t="shared" si="19"/>
        <v>Feb</v>
      </c>
    </row>
    <row r="284" spans="1:13" x14ac:dyDescent="0.3">
      <c r="A284" s="1">
        <v>45268</v>
      </c>
      <c r="B284" t="s">
        <v>588</v>
      </c>
      <c r="C284" t="s">
        <v>38</v>
      </c>
      <c r="D284">
        <v>10</v>
      </c>
      <c r="E284">
        <v>58663</v>
      </c>
      <c r="F284">
        <v>586630</v>
      </c>
      <c r="G284">
        <v>0.18</v>
      </c>
      <c r="H284" t="s">
        <v>11</v>
      </c>
      <c r="I284" t="s">
        <v>589</v>
      </c>
      <c r="J284">
        <f t="shared" si="16"/>
        <v>105593.4</v>
      </c>
      <c r="K284">
        <f t="shared" si="17"/>
        <v>692223.4</v>
      </c>
      <c r="L284">
        <f t="shared" si="18"/>
        <v>2023</v>
      </c>
      <c r="M284" t="str">
        <f t="shared" si="19"/>
        <v>Dec</v>
      </c>
    </row>
    <row r="285" spans="1:13" x14ac:dyDescent="0.3">
      <c r="A285" s="1">
        <v>45431</v>
      </c>
      <c r="B285" t="s">
        <v>590</v>
      </c>
      <c r="C285" t="s">
        <v>71</v>
      </c>
      <c r="D285">
        <v>1</v>
      </c>
      <c r="E285">
        <v>64555</v>
      </c>
      <c r="F285">
        <v>64555</v>
      </c>
      <c r="G285">
        <v>0.05</v>
      </c>
      <c r="H285" t="s">
        <v>11</v>
      </c>
      <c r="I285" t="s">
        <v>591</v>
      </c>
      <c r="J285">
        <f t="shared" si="16"/>
        <v>3227.75</v>
      </c>
      <c r="K285">
        <f t="shared" si="17"/>
        <v>67782.75</v>
      </c>
      <c r="L285">
        <f t="shared" si="18"/>
        <v>2024</v>
      </c>
      <c r="M285" t="str">
        <f t="shared" si="19"/>
        <v>May</v>
      </c>
    </row>
    <row r="286" spans="1:13" x14ac:dyDescent="0.3">
      <c r="A286" s="1">
        <v>45420</v>
      </c>
      <c r="B286" t="s">
        <v>592</v>
      </c>
      <c r="C286" t="s">
        <v>25</v>
      </c>
      <c r="D286">
        <v>3</v>
      </c>
      <c r="E286">
        <v>92852</v>
      </c>
      <c r="F286">
        <v>278556</v>
      </c>
      <c r="G286">
        <v>0.28000000000000003</v>
      </c>
      <c r="H286" t="s">
        <v>31</v>
      </c>
      <c r="I286" t="s">
        <v>593</v>
      </c>
      <c r="J286">
        <f t="shared" si="16"/>
        <v>77995.680000000008</v>
      </c>
      <c r="K286">
        <f t="shared" si="17"/>
        <v>356551.67999999999</v>
      </c>
      <c r="L286">
        <f t="shared" si="18"/>
        <v>2024</v>
      </c>
      <c r="M286" t="str">
        <f t="shared" si="19"/>
        <v>May</v>
      </c>
    </row>
    <row r="287" spans="1:13" x14ac:dyDescent="0.3">
      <c r="A287" s="1">
        <v>45371</v>
      </c>
      <c r="B287" t="s">
        <v>594</v>
      </c>
      <c r="C287" t="s">
        <v>10</v>
      </c>
      <c r="D287">
        <v>10</v>
      </c>
      <c r="E287">
        <v>25254</v>
      </c>
      <c r="F287">
        <v>252540</v>
      </c>
      <c r="G287">
        <v>0.05</v>
      </c>
      <c r="H287" t="s">
        <v>11</v>
      </c>
      <c r="I287" t="s">
        <v>595</v>
      </c>
      <c r="J287">
        <f t="shared" si="16"/>
        <v>12627</v>
      </c>
      <c r="K287">
        <f t="shared" si="17"/>
        <v>265167</v>
      </c>
      <c r="L287">
        <f t="shared" si="18"/>
        <v>2024</v>
      </c>
      <c r="M287" t="str">
        <f t="shared" si="19"/>
        <v>Mar</v>
      </c>
    </row>
    <row r="288" spans="1:13" x14ac:dyDescent="0.3">
      <c r="A288" s="1">
        <v>45314</v>
      </c>
      <c r="B288" t="s">
        <v>596</v>
      </c>
      <c r="C288" t="s">
        <v>10</v>
      </c>
      <c r="D288">
        <v>2</v>
      </c>
      <c r="E288">
        <v>50868</v>
      </c>
      <c r="F288">
        <v>101736</v>
      </c>
      <c r="G288">
        <v>0.05</v>
      </c>
      <c r="H288" t="s">
        <v>51</v>
      </c>
      <c r="I288" t="s">
        <v>597</v>
      </c>
      <c r="J288">
        <f t="shared" si="16"/>
        <v>5086.8</v>
      </c>
      <c r="K288">
        <f t="shared" si="17"/>
        <v>106822.8</v>
      </c>
      <c r="L288">
        <f t="shared" si="18"/>
        <v>2024</v>
      </c>
      <c r="M288" t="str">
        <f t="shared" si="19"/>
        <v>Jan</v>
      </c>
    </row>
    <row r="289" spans="1:13" x14ac:dyDescent="0.3">
      <c r="A289" s="1">
        <v>45268</v>
      </c>
      <c r="B289" t="s">
        <v>598</v>
      </c>
      <c r="C289" t="s">
        <v>38</v>
      </c>
      <c r="D289">
        <v>9</v>
      </c>
      <c r="E289">
        <v>69256</v>
      </c>
      <c r="F289">
        <v>623304</v>
      </c>
      <c r="G289">
        <v>0.05</v>
      </c>
      <c r="H289" t="s">
        <v>31</v>
      </c>
      <c r="I289" t="s">
        <v>599</v>
      </c>
      <c r="J289">
        <f t="shared" si="16"/>
        <v>31165.200000000001</v>
      </c>
      <c r="K289">
        <f t="shared" si="17"/>
        <v>654469.19999999995</v>
      </c>
      <c r="L289">
        <f t="shared" si="18"/>
        <v>2023</v>
      </c>
      <c r="M289" t="str">
        <f t="shared" si="19"/>
        <v>Dec</v>
      </c>
    </row>
    <row r="290" spans="1:13" x14ac:dyDescent="0.3">
      <c r="A290" s="1">
        <v>45473</v>
      </c>
      <c r="B290" t="s">
        <v>600</v>
      </c>
      <c r="C290" t="s">
        <v>71</v>
      </c>
      <c r="D290">
        <v>7</v>
      </c>
      <c r="E290">
        <v>32554</v>
      </c>
      <c r="F290">
        <v>227878</v>
      </c>
      <c r="G290">
        <v>0.28000000000000003</v>
      </c>
      <c r="H290" t="s">
        <v>31</v>
      </c>
      <c r="I290" t="s">
        <v>601</v>
      </c>
      <c r="J290">
        <f t="shared" si="16"/>
        <v>63805.840000000004</v>
      </c>
      <c r="K290">
        <f t="shared" si="17"/>
        <v>291683.84000000003</v>
      </c>
      <c r="L290">
        <f t="shared" si="18"/>
        <v>2024</v>
      </c>
      <c r="M290" t="str">
        <f t="shared" si="19"/>
        <v>Jun</v>
      </c>
    </row>
    <row r="291" spans="1:13" x14ac:dyDescent="0.3">
      <c r="A291" s="1">
        <v>45205</v>
      </c>
      <c r="B291" t="s">
        <v>602</v>
      </c>
      <c r="C291" t="s">
        <v>84</v>
      </c>
      <c r="D291">
        <v>3</v>
      </c>
      <c r="E291">
        <v>85126</v>
      </c>
      <c r="F291">
        <v>255378</v>
      </c>
      <c r="G291">
        <v>0.05</v>
      </c>
      <c r="H291" t="s">
        <v>26</v>
      </c>
      <c r="I291" t="s">
        <v>603</v>
      </c>
      <c r="J291">
        <f t="shared" si="16"/>
        <v>12768.900000000001</v>
      </c>
      <c r="K291">
        <f t="shared" si="17"/>
        <v>268146.90000000002</v>
      </c>
      <c r="L291">
        <f t="shared" si="18"/>
        <v>2023</v>
      </c>
      <c r="M291" t="str">
        <f t="shared" si="19"/>
        <v>Oct</v>
      </c>
    </row>
    <row r="292" spans="1:13" x14ac:dyDescent="0.3">
      <c r="A292" s="1">
        <v>45409</v>
      </c>
      <c r="B292" t="s">
        <v>604</v>
      </c>
      <c r="C292" t="s">
        <v>48</v>
      </c>
      <c r="D292">
        <v>4</v>
      </c>
      <c r="E292">
        <v>76446</v>
      </c>
      <c r="F292">
        <v>305784</v>
      </c>
      <c r="G292">
        <v>0.28000000000000003</v>
      </c>
      <c r="H292" t="s">
        <v>26</v>
      </c>
      <c r="I292" t="s">
        <v>605</v>
      </c>
      <c r="J292">
        <f t="shared" si="16"/>
        <v>85619.520000000004</v>
      </c>
      <c r="K292">
        <f t="shared" si="17"/>
        <v>391403.52000000002</v>
      </c>
      <c r="L292">
        <f t="shared" si="18"/>
        <v>2024</v>
      </c>
      <c r="M292" t="str">
        <f t="shared" si="19"/>
        <v>Apr</v>
      </c>
    </row>
    <row r="293" spans="1:13" x14ac:dyDescent="0.3">
      <c r="A293" s="1">
        <v>45449</v>
      </c>
      <c r="B293" t="s">
        <v>606</v>
      </c>
      <c r="C293" t="s">
        <v>54</v>
      </c>
      <c r="D293">
        <v>3</v>
      </c>
      <c r="E293">
        <v>39809</v>
      </c>
      <c r="F293">
        <v>119427</v>
      </c>
      <c r="G293">
        <v>0.28000000000000003</v>
      </c>
      <c r="H293" t="s">
        <v>31</v>
      </c>
      <c r="I293" t="s">
        <v>607</v>
      </c>
      <c r="J293">
        <f t="shared" si="16"/>
        <v>33439.560000000005</v>
      </c>
      <c r="K293">
        <f t="shared" si="17"/>
        <v>152866.56</v>
      </c>
      <c r="L293">
        <f t="shared" si="18"/>
        <v>2024</v>
      </c>
      <c r="M293" t="str">
        <f t="shared" si="19"/>
        <v>Jun</v>
      </c>
    </row>
    <row r="294" spans="1:13" x14ac:dyDescent="0.3">
      <c r="A294" s="1">
        <v>45243</v>
      </c>
      <c r="B294" t="s">
        <v>608</v>
      </c>
      <c r="C294" t="s">
        <v>54</v>
      </c>
      <c r="D294">
        <v>5</v>
      </c>
      <c r="E294">
        <v>48195</v>
      </c>
      <c r="F294">
        <v>240975</v>
      </c>
      <c r="G294">
        <v>0.28000000000000003</v>
      </c>
      <c r="H294" t="s">
        <v>15</v>
      </c>
      <c r="I294" t="s">
        <v>609</v>
      </c>
      <c r="J294">
        <f t="shared" si="16"/>
        <v>67473</v>
      </c>
      <c r="K294">
        <f t="shared" si="17"/>
        <v>308448</v>
      </c>
      <c r="L294">
        <f t="shared" si="18"/>
        <v>2023</v>
      </c>
      <c r="M294" t="str">
        <f t="shared" si="19"/>
        <v>Nov</v>
      </c>
    </row>
    <row r="295" spans="1:13" x14ac:dyDescent="0.3">
      <c r="A295" s="1">
        <v>45205</v>
      </c>
      <c r="B295" t="s">
        <v>610</v>
      </c>
      <c r="C295" t="s">
        <v>25</v>
      </c>
      <c r="D295">
        <v>6</v>
      </c>
      <c r="E295">
        <v>92652</v>
      </c>
      <c r="F295">
        <v>555912</v>
      </c>
      <c r="G295">
        <v>0.18</v>
      </c>
      <c r="H295" t="s">
        <v>26</v>
      </c>
      <c r="I295" t="s">
        <v>611</v>
      </c>
      <c r="J295">
        <f t="shared" si="16"/>
        <v>100064.16</v>
      </c>
      <c r="K295">
        <f t="shared" si="17"/>
        <v>655976.16</v>
      </c>
      <c r="L295">
        <f t="shared" si="18"/>
        <v>2023</v>
      </c>
      <c r="M295" t="str">
        <f t="shared" si="19"/>
        <v>Oct</v>
      </c>
    </row>
    <row r="296" spans="1:13" x14ac:dyDescent="0.3">
      <c r="A296" s="1">
        <v>45249</v>
      </c>
      <c r="B296" t="s">
        <v>612</v>
      </c>
      <c r="C296" t="s">
        <v>48</v>
      </c>
      <c r="D296">
        <v>1</v>
      </c>
      <c r="E296">
        <v>10163</v>
      </c>
      <c r="F296">
        <v>10163</v>
      </c>
      <c r="G296">
        <v>0.28000000000000003</v>
      </c>
      <c r="H296" t="s">
        <v>51</v>
      </c>
      <c r="I296" t="s">
        <v>613</v>
      </c>
      <c r="J296">
        <f t="shared" si="16"/>
        <v>2845.6400000000003</v>
      </c>
      <c r="K296">
        <f t="shared" si="17"/>
        <v>13008.64</v>
      </c>
      <c r="L296">
        <f t="shared" si="18"/>
        <v>2023</v>
      </c>
      <c r="M296" t="str">
        <f t="shared" si="19"/>
        <v>Nov</v>
      </c>
    </row>
    <row r="297" spans="1:13" x14ac:dyDescent="0.3">
      <c r="A297" s="1">
        <v>45270</v>
      </c>
      <c r="B297" t="s">
        <v>614</v>
      </c>
      <c r="C297" t="s">
        <v>14</v>
      </c>
      <c r="D297">
        <v>5</v>
      </c>
      <c r="E297">
        <v>43582</v>
      </c>
      <c r="F297">
        <v>217910</v>
      </c>
      <c r="G297">
        <v>0.28000000000000003</v>
      </c>
      <c r="H297" t="s">
        <v>26</v>
      </c>
      <c r="I297" t="s">
        <v>615</v>
      </c>
      <c r="J297">
        <f t="shared" si="16"/>
        <v>61014.8</v>
      </c>
      <c r="K297">
        <f t="shared" si="17"/>
        <v>278924.79999999999</v>
      </c>
      <c r="L297">
        <f t="shared" si="18"/>
        <v>2023</v>
      </c>
      <c r="M297" t="str">
        <f t="shared" si="19"/>
        <v>Dec</v>
      </c>
    </row>
    <row r="298" spans="1:13" x14ac:dyDescent="0.3">
      <c r="A298" s="1">
        <v>45326</v>
      </c>
      <c r="B298" t="s">
        <v>616</v>
      </c>
      <c r="C298" t="s">
        <v>71</v>
      </c>
      <c r="D298">
        <v>10</v>
      </c>
      <c r="E298">
        <v>88914</v>
      </c>
      <c r="F298">
        <v>889140</v>
      </c>
      <c r="G298">
        <v>0.12</v>
      </c>
      <c r="H298" t="s">
        <v>11</v>
      </c>
      <c r="I298" t="s">
        <v>617</v>
      </c>
      <c r="J298">
        <f t="shared" si="16"/>
        <v>106696.8</v>
      </c>
      <c r="K298">
        <f t="shared" si="17"/>
        <v>995836.8</v>
      </c>
      <c r="L298">
        <f t="shared" si="18"/>
        <v>2024</v>
      </c>
      <c r="M298" t="str">
        <f t="shared" si="19"/>
        <v>Feb</v>
      </c>
    </row>
    <row r="299" spans="1:13" x14ac:dyDescent="0.3">
      <c r="A299" s="1">
        <v>45237</v>
      </c>
      <c r="B299" t="s">
        <v>618</v>
      </c>
      <c r="C299" t="s">
        <v>25</v>
      </c>
      <c r="D299">
        <v>2</v>
      </c>
      <c r="E299">
        <v>9884</v>
      </c>
      <c r="F299">
        <v>19768</v>
      </c>
      <c r="G299">
        <v>0.12</v>
      </c>
      <c r="H299" t="s">
        <v>31</v>
      </c>
      <c r="I299" t="s">
        <v>619</v>
      </c>
      <c r="J299">
        <f t="shared" si="16"/>
        <v>2372.16</v>
      </c>
      <c r="K299">
        <f t="shared" si="17"/>
        <v>22140.16</v>
      </c>
      <c r="L299">
        <f t="shared" si="18"/>
        <v>2023</v>
      </c>
      <c r="M299" t="str">
        <f t="shared" si="19"/>
        <v>Nov</v>
      </c>
    </row>
    <row r="300" spans="1:13" x14ac:dyDescent="0.3">
      <c r="A300" s="1">
        <v>45299</v>
      </c>
      <c r="B300" t="s">
        <v>620</v>
      </c>
      <c r="C300" t="s">
        <v>48</v>
      </c>
      <c r="D300">
        <v>1</v>
      </c>
      <c r="E300">
        <v>39819</v>
      </c>
      <c r="F300">
        <v>39819</v>
      </c>
      <c r="G300">
        <v>0.12</v>
      </c>
      <c r="H300" t="s">
        <v>15</v>
      </c>
      <c r="I300" t="s">
        <v>621</v>
      </c>
      <c r="J300">
        <f t="shared" si="16"/>
        <v>4778.28</v>
      </c>
      <c r="K300">
        <f t="shared" si="17"/>
        <v>44597.279999999999</v>
      </c>
      <c r="L300">
        <f t="shared" si="18"/>
        <v>2024</v>
      </c>
      <c r="M300" t="str">
        <f t="shared" si="19"/>
        <v>Jan</v>
      </c>
    </row>
    <row r="301" spans="1:13" x14ac:dyDescent="0.3">
      <c r="A301" s="1">
        <v>45483</v>
      </c>
      <c r="B301" t="s">
        <v>622</v>
      </c>
      <c r="C301" t="s">
        <v>10</v>
      </c>
      <c r="D301">
        <v>7</v>
      </c>
      <c r="E301">
        <v>5155</v>
      </c>
      <c r="F301">
        <v>36085</v>
      </c>
      <c r="G301">
        <v>0.18</v>
      </c>
      <c r="H301" t="s">
        <v>31</v>
      </c>
      <c r="I301" t="s">
        <v>623</v>
      </c>
      <c r="J301">
        <f t="shared" si="16"/>
        <v>6495.3</v>
      </c>
      <c r="K301">
        <f t="shared" si="17"/>
        <v>42580.3</v>
      </c>
      <c r="L301">
        <f t="shared" si="18"/>
        <v>2024</v>
      </c>
      <c r="M301" t="str">
        <f t="shared" si="19"/>
        <v>Jul</v>
      </c>
    </row>
    <row r="302" spans="1:13" x14ac:dyDescent="0.3">
      <c r="A302" s="1">
        <v>45415</v>
      </c>
      <c r="B302" t="s">
        <v>624</v>
      </c>
      <c r="C302" t="s">
        <v>18</v>
      </c>
      <c r="D302">
        <v>6</v>
      </c>
      <c r="E302">
        <v>83125</v>
      </c>
      <c r="F302">
        <v>498750</v>
      </c>
      <c r="G302">
        <v>0.18</v>
      </c>
      <c r="H302" t="s">
        <v>51</v>
      </c>
      <c r="I302" t="s">
        <v>625</v>
      </c>
      <c r="J302">
        <f t="shared" si="16"/>
        <v>89775</v>
      </c>
      <c r="K302">
        <f t="shared" si="17"/>
        <v>588525</v>
      </c>
      <c r="L302">
        <f t="shared" si="18"/>
        <v>2024</v>
      </c>
      <c r="M302" t="str">
        <f t="shared" si="19"/>
        <v>May</v>
      </c>
    </row>
    <row r="303" spans="1:13" x14ac:dyDescent="0.3">
      <c r="A303" s="1">
        <v>45489</v>
      </c>
      <c r="B303" t="s">
        <v>626</v>
      </c>
      <c r="C303" t="s">
        <v>45</v>
      </c>
      <c r="D303">
        <v>9</v>
      </c>
      <c r="E303">
        <v>18758</v>
      </c>
      <c r="F303">
        <v>168822</v>
      </c>
      <c r="G303">
        <v>0.05</v>
      </c>
      <c r="H303" t="s">
        <v>26</v>
      </c>
      <c r="I303" t="s">
        <v>627</v>
      </c>
      <c r="J303">
        <f t="shared" si="16"/>
        <v>8441.1</v>
      </c>
      <c r="K303">
        <f t="shared" si="17"/>
        <v>177263.1</v>
      </c>
      <c r="L303">
        <f t="shared" si="18"/>
        <v>2024</v>
      </c>
      <c r="M303" t="str">
        <f t="shared" si="19"/>
        <v>Jul</v>
      </c>
    </row>
    <row r="304" spans="1:13" x14ac:dyDescent="0.3">
      <c r="A304" s="1">
        <v>45500</v>
      </c>
      <c r="B304" t="s">
        <v>628</v>
      </c>
      <c r="C304" t="s">
        <v>38</v>
      </c>
      <c r="D304">
        <v>4</v>
      </c>
      <c r="E304">
        <v>80729</v>
      </c>
      <c r="F304">
        <v>322916</v>
      </c>
      <c r="G304">
        <v>0.05</v>
      </c>
      <c r="H304" t="s">
        <v>11</v>
      </c>
      <c r="I304" t="s">
        <v>629</v>
      </c>
      <c r="J304">
        <f t="shared" si="16"/>
        <v>16145.800000000001</v>
      </c>
      <c r="K304">
        <f t="shared" si="17"/>
        <v>339061.8</v>
      </c>
      <c r="L304">
        <f t="shared" si="18"/>
        <v>2024</v>
      </c>
      <c r="M304" t="str">
        <f t="shared" si="19"/>
        <v>Jul</v>
      </c>
    </row>
    <row r="305" spans="1:13" x14ac:dyDescent="0.3">
      <c r="A305" s="1">
        <v>45420</v>
      </c>
      <c r="B305" t="s">
        <v>630</v>
      </c>
      <c r="C305" t="s">
        <v>10</v>
      </c>
      <c r="D305">
        <v>9</v>
      </c>
      <c r="E305">
        <v>64899</v>
      </c>
      <c r="F305">
        <v>584091</v>
      </c>
      <c r="G305">
        <v>0.18</v>
      </c>
      <c r="H305" t="s">
        <v>26</v>
      </c>
      <c r="I305" t="s">
        <v>631</v>
      </c>
      <c r="J305">
        <f t="shared" si="16"/>
        <v>105136.37999999999</v>
      </c>
      <c r="K305">
        <f t="shared" si="17"/>
        <v>689227.38</v>
      </c>
      <c r="L305">
        <f t="shared" si="18"/>
        <v>2024</v>
      </c>
      <c r="M305" t="str">
        <f t="shared" si="19"/>
        <v>May</v>
      </c>
    </row>
    <row r="306" spans="1:13" x14ac:dyDescent="0.3">
      <c r="A306" s="1">
        <v>45274</v>
      </c>
      <c r="B306" t="s">
        <v>632</v>
      </c>
      <c r="C306" t="s">
        <v>45</v>
      </c>
      <c r="D306">
        <v>4</v>
      </c>
      <c r="E306">
        <v>92489</v>
      </c>
      <c r="F306">
        <v>369956</v>
      </c>
      <c r="G306">
        <v>0.05</v>
      </c>
      <c r="H306" t="s">
        <v>15</v>
      </c>
      <c r="I306" t="s">
        <v>633</v>
      </c>
      <c r="J306">
        <f t="shared" si="16"/>
        <v>18497.8</v>
      </c>
      <c r="K306">
        <f t="shared" si="17"/>
        <v>388453.8</v>
      </c>
      <c r="L306">
        <f t="shared" si="18"/>
        <v>2023</v>
      </c>
      <c r="M306" t="str">
        <f t="shared" si="19"/>
        <v>Dec</v>
      </c>
    </row>
    <row r="307" spans="1:13" x14ac:dyDescent="0.3">
      <c r="A307" s="1">
        <v>45459</v>
      </c>
      <c r="B307" t="s">
        <v>518</v>
      </c>
      <c r="C307" t="s">
        <v>10</v>
      </c>
      <c r="D307">
        <v>2</v>
      </c>
      <c r="E307">
        <v>81807</v>
      </c>
      <c r="F307">
        <v>163614</v>
      </c>
      <c r="G307">
        <v>0.28000000000000003</v>
      </c>
      <c r="H307" t="s">
        <v>51</v>
      </c>
      <c r="I307" t="s">
        <v>634</v>
      </c>
      <c r="J307">
        <f t="shared" si="16"/>
        <v>45811.920000000006</v>
      </c>
      <c r="K307">
        <f t="shared" si="17"/>
        <v>209425.92000000001</v>
      </c>
      <c r="L307">
        <f t="shared" si="18"/>
        <v>2024</v>
      </c>
      <c r="M307" t="str">
        <f t="shared" si="19"/>
        <v>Jun</v>
      </c>
    </row>
    <row r="308" spans="1:13" x14ac:dyDescent="0.3">
      <c r="A308" s="1">
        <v>45228</v>
      </c>
      <c r="B308" t="s">
        <v>635</v>
      </c>
      <c r="C308" t="s">
        <v>38</v>
      </c>
      <c r="D308">
        <v>10</v>
      </c>
      <c r="E308">
        <v>25215</v>
      </c>
      <c r="F308">
        <v>252150</v>
      </c>
      <c r="G308">
        <v>0.12</v>
      </c>
      <c r="H308" t="s">
        <v>11</v>
      </c>
      <c r="I308" t="s">
        <v>636</v>
      </c>
      <c r="J308">
        <f t="shared" si="16"/>
        <v>30258</v>
      </c>
      <c r="K308">
        <f t="shared" si="17"/>
        <v>282408</v>
      </c>
      <c r="L308">
        <f t="shared" si="18"/>
        <v>2023</v>
      </c>
      <c r="M308" t="str">
        <f t="shared" si="19"/>
        <v>Oct</v>
      </c>
    </row>
    <row r="309" spans="1:13" x14ac:dyDescent="0.3">
      <c r="A309" s="1">
        <v>45357</v>
      </c>
      <c r="B309" t="s">
        <v>637</v>
      </c>
      <c r="C309" t="s">
        <v>45</v>
      </c>
      <c r="D309">
        <v>9</v>
      </c>
      <c r="E309">
        <v>94509</v>
      </c>
      <c r="F309">
        <v>850581</v>
      </c>
      <c r="G309">
        <v>0.18</v>
      </c>
      <c r="H309" t="s">
        <v>51</v>
      </c>
      <c r="I309" t="s">
        <v>638</v>
      </c>
      <c r="J309">
        <f t="shared" si="16"/>
        <v>153104.57999999999</v>
      </c>
      <c r="K309">
        <f t="shared" si="17"/>
        <v>1003685.58</v>
      </c>
      <c r="L309">
        <f t="shared" si="18"/>
        <v>2024</v>
      </c>
      <c r="M309" t="str">
        <f t="shared" si="19"/>
        <v>Mar</v>
      </c>
    </row>
    <row r="310" spans="1:13" x14ac:dyDescent="0.3">
      <c r="A310" s="1">
        <v>45367</v>
      </c>
      <c r="B310" t="s">
        <v>639</v>
      </c>
      <c r="C310" t="s">
        <v>10</v>
      </c>
      <c r="D310">
        <v>2</v>
      </c>
      <c r="E310">
        <v>30994</v>
      </c>
      <c r="F310">
        <v>61988</v>
      </c>
      <c r="G310">
        <v>0.12</v>
      </c>
      <c r="H310" t="s">
        <v>31</v>
      </c>
      <c r="I310" t="s">
        <v>640</v>
      </c>
      <c r="J310">
        <f t="shared" si="16"/>
        <v>7438.5599999999995</v>
      </c>
      <c r="K310">
        <f t="shared" si="17"/>
        <v>69426.559999999998</v>
      </c>
      <c r="L310">
        <f t="shared" si="18"/>
        <v>2024</v>
      </c>
      <c r="M310" t="str">
        <f t="shared" si="19"/>
        <v>Mar</v>
      </c>
    </row>
    <row r="311" spans="1:13" x14ac:dyDescent="0.3">
      <c r="A311" s="1">
        <v>45356</v>
      </c>
      <c r="B311" t="s">
        <v>641</v>
      </c>
      <c r="C311" t="s">
        <v>10</v>
      </c>
      <c r="D311">
        <v>8</v>
      </c>
      <c r="E311">
        <v>45930</v>
      </c>
      <c r="F311">
        <v>367440</v>
      </c>
      <c r="G311">
        <v>0.18</v>
      </c>
      <c r="H311" t="s">
        <v>15</v>
      </c>
      <c r="I311" t="s">
        <v>642</v>
      </c>
      <c r="J311">
        <f t="shared" si="16"/>
        <v>66139.199999999997</v>
      </c>
      <c r="K311">
        <f t="shared" si="17"/>
        <v>433579.2</v>
      </c>
      <c r="L311">
        <f t="shared" si="18"/>
        <v>2024</v>
      </c>
      <c r="M311" t="str">
        <f t="shared" si="19"/>
        <v>Mar</v>
      </c>
    </row>
    <row r="312" spans="1:13" x14ac:dyDescent="0.3">
      <c r="A312" s="1">
        <v>45379</v>
      </c>
      <c r="B312" t="s">
        <v>643</v>
      </c>
      <c r="C312" t="s">
        <v>54</v>
      </c>
      <c r="D312">
        <v>8</v>
      </c>
      <c r="E312">
        <v>19115</v>
      </c>
      <c r="F312">
        <v>152920</v>
      </c>
      <c r="G312">
        <v>0.05</v>
      </c>
      <c r="H312" t="s">
        <v>26</v>
      </c>
      <c r="I312" t="s">
        <v>644</v>
      </c>
      <c r="J312">
        <f t="shared" si="16"/>
        <v>7646</v>
      </c>
      <c r="K312">
        <f t="shared" si="17"/>
        <v>160566</v>
      </c>
      <c r="L312">
        <f t="shared" si="18"/>
        <v>2024</v>
      </c>
      <c r="M312" t="str">
        <f t="shared" si="19"/>
        <v>Mar</v>
      </c>
    </row>
    <row r="313" spans="1:13" x14ac:dyDescent="0.3">
      <c r="A313" s="1">
        <v>45439</v>
      </c>
      <c r="B313" t="s">
        <v>645</v>
      </c>
      <c r="C313" t="s">
        <v>71</v>
      </c>
      <c r="D313">
        <v>5</v>
      </c>
      <c r="E313">
        <v>51455</v>
      </c>
      <c r="F313">
        <v>257275</v>
      </c>
      <c r="G313">
        <v>0.05</v>
      </c>
      <c r="H313" t="s">
        <v>15</v>
      </c>
      <c r="I313" t="s">
        <v>646</v>
      </c>
      <c r="J313">
        <f t="shared" si="16"/>
        <v>12863.75</v>
      </c>
      <c r="K313">
        <f t="shared" si="17"/>
        <v>270138.75</v>
      </c>
      <c r="L313">
        <f t="shared" si="18"/>
        <v>2024</v>
      </c>
      <c r="M313" t="str">
        <f t="shared" si="19"/>
        <v>May</v>
      </c>
    </row>
    <row r="314" spans="1:13" x14ac:dyDescent="0.3">
      <c r="A314" s="1">
        <v>45518</v>
      </c>
      <c r="B314" t="s">
        <v>647</v>
      </c>
      <c r="C314" t="s">
        <v>71</v>
      </c>
      <c r="D314">
        <v>6</v>
      </c>
      <c r="E314">
        <v>38705</v>
      </c>
      <c r="F314">
        <v>232230</v>
      </c>
      <c r="G314">
        <v>0.05</v>
      </c>
      <c r="H314" t="s">
        <v>51</v>
      </c>
      <c r="I314" t="s">
        <v>648</v>
      </c>
      <c r="J314">
        <f t="shared" si="16"/>
        <v>11611.5</v>
      </c>
      <c r="K314">
        <f t="shared" si="17"/>
        <v>243841.5</v>
      </c>
      <c r="L314">
        <f t="shared" si="18"/>
        <v>2024</v>
      </c>
      <c r="M314" t="str">
        <f t="shared" si="19"/>
        <v>Aug</v>
      </c>
    </row>
    <row r="315" spans="1:13" x14ac:dyDescent="0.3">
      <c r="A315" s="1">
        <v>45222</v>
      </c>
      <c r="B315" t="s">
        <v>649</v>
      </c>
      <c r="C315" t="s">
        <v>54</v>
      </c>
      <c r="D315">
        <v>9</v>
      </c>
      <c r="E315">
        <v>69584</v>
      </c>
      <c r="F315">
        <v>626256</v>
      </c>
      <c r="G315">
        <v>0.18</v>
      </c>
      <c r="H315" t="s">
        <v>11</v>
      </c>
      <c r="I315" t="s">
        <v>650</v>
      </c>
      <c r="J315">
        <f t="shared" si="16"/>
        <v>112726.08</v>
      </c>
      <c r="K315">
        <f t="shared" si="17"/>
        <v>738982.08</v>
      </c>
      <c r="L315">
        <f t="shared" si="18"/>
        <v>2023</v>
      </c>
      <c r="M315" t="str">
        <f t="shared" si="19"/>
        <v>Oct</v>
      </c>
    </row>
    <row r="316" spans="1:13" x14ac:dyDescent="0.3">
      <c r="A316" s="1">
        <v>45220</v>
      </c>
      <c r="B316" t="s">
        <v>651</v>
      </c>
      <c r="C316" t="s">
        <v>84</v>
      </c>
      <c r="D316">
        <v>2</v>
      </c>
      <c r="E316">
        <v>50759</v>
      </c>
      <c r="F316">
        <v>101518</v>
      </c>
      <c r="G316">
        <v>0.28000000000000003</v>
      </c>
      <c r="H316" t="s">
        <v>15</v>
      </c>
      <c r="I316" t="s">
        <v>652</v>
      </c>
      <c r="J316">
        <f t="shared" si="16"/>
        <v>28425.040000000005</v>
      </c>
      <c r="K316">
        <f t="shared" si="17"/>
        <v>129943.04000000001</v>
      </c>
      <c r="L316">
        <f t="shared" si="18"/>
        <v>2023</v>
      </c>
      <c r="M316" t="str">
        <f t="shared" si="19"/>
        <v>Oct</v>
      </c>
    </row>
    <row r="317" spans="1:13" x14ac:dyDescent="0.3">
      <c r="A317" s="1">
        <v>45447</v>
      </c>
      <c r="B317" t="s">
        <v>653</v>
      </c>
      <c r="C317" t="s">
        <v>25</v>
      </c>
      <c r="D317">
        <v>8</v>
      </c>
      <c r="E317">
        <v>88704</v>
      </c>
      <c r="F317">
        <v>709632</v>
      </c>
      <c r="G317">
        <v>0.28000000000000003</v>
      </c>
      <c r="H317" t="s">
        <v>51</v>
      </c>
      <c r="I317" t="s">
        <v>654</v>
      </c>
      <c r="J317">
        <f t="shared" si="16"/>
        <v>198696.96000000002</v>
      </c>
      <c r="K317">
        <f t="shared" si="17"/>
        <v>908328.95999999996</v>
      </c>
      <c r="L317">
        <f t="shared" si="18"/>
        <v>2024</v>
      </c>
      <c r="M317" t="str">
        <f t="shared" si="19"/>
        <v>Jun</v>
      </c>
    </row>
    <row r="318" spans="1:13" x14ac:dyDescent="0.3">
      <c r="A318" s="1">
        <v>45387</v>
      </c>
      <c r="B318" t="s">
        <v>655</v>
      </c>
      <c r="C318" t="s">
        <v>84</v>
      </c>
      <c r="D318">
        <v>5</v>
      </c>
      <c r="E318">
        <v>17570</v>
      </c>
      <c r="F318">
        <v>87850</v>
      </c>
      <c r="G318">
        <v>0.12</v>
      </c>
      <c r="H318" t="s">
        <v>31</v>
      </c>
      <c r="I318" t="s">
        <v>656</v>
      </c>
      <c r="J318">
        <f t="shared" si="16"/>
        <v>10542</v>
      </c>
      <c r="K318">
        <f t="shared" si="17"/>
        <v>98392</v>
      </c>
      <c r="L318">
        <f t="shared" si="18"/>
        <v>2024</v>
      </c>
      <c r="M318" t="str">
        <f t="shared" si="19"/>
        <v>Apr</v>
      </c>
    </row>
    <row r="319" spans="1:13" x14ac:dyDescent="0.3">
      <c r="A319" s="1">
        <v>45359</v>
      </c>
      <c r="B319" t="s">
        <v>657</v>
      </c>
      <c r="C319" t="s">
        <v>45</v>
      </c>
      <c r="D319">
        <v>9</v>
      </c>
      <c r="E319">
        <v>6569</v>
      </c>
      <c r="F319">
        <v>59121</v>
      </c>
      <c r="G319">
        <v>0.12</v>
      </c>
      <c r="H319" t="s">
        <v>31</v>
      </c>
      <c r="I319" t="s">
        <v>658</v>
      </c>
      <c r="J319">
        <f t="shared" si="16"/>
        <v>7094.5199999999995</v>
      </c>
      <c r="K319">
        <f t="shared" si="17"/>
        <v>66215.520000000004</v>
      </c>
      <c r="L319">
        <f t="shared" si="18"/>
        <v>2024</v>
      </c>
      <c r="M319" t="str">
        <f t="shared" si="19"/>
        <v>Mar</v>
      </c>
    </row>
    <row r="320" spans="1:13" x14ac:dyDescent="0.3">
      <c r="A320" s="1">
        <v>45227</v>
      </c>
      <c r="B320" t="s">
        <v>659</v>
      </c>
      <c r="C320" t="s">
        <v>48</v>
      </c>
      <c r="D320">
        <v>1</v>
      </c>
      <c r="E320">
        <v>23437</v>
      </c>
      <c r="F320">
        <v>23437</v>
      </c>
      <c r="G320">
        <v>0.12</v>
      </c>
      <c r="H320" t="s">
        <v>51</v>
      </c>
      <c r="I320" t="s">
        <v>660</v>
      </c>
      <c r="J320">
        <f t="shared" si="16"/>
        <v>2812.44</v>
      </c>
      <c r="K320">
        <f t="shared" si="17"/>
        <v>26249.439999999999</v>
      </c>
      <c r="L320">
        <f t="shared" si="18"/>
        <v>2023</v>
      </c>
      <c r="M320" t="str">
        <f t="shared" si="19"/>
        <v>Oct</v>
      </c>
    </row>
    <row r="321" spans="1:13" x14ac:dyDescent="0.3">
      <c r="A321" s="1">
        <v>45257</v>
      </c>
      <c r="B321" t="s">
        <v>661</v>
      </c>
      <c r="C321" t="s">
        <v>54</v>
      </c>
      <c r="D321">
        <v>1</v>
      </c>
      <c r="E321">
        <v>63404</v>
      </c>
      <c r="F321">
        <v>63404</v>
      </c>
      <c r="G321">
        <v>0.28000000000000003</v>
      </c>
      <c r="H321" t="s">
        <v>15</v>
      </c>
      <c r="I321" t="s">
        <v>662</v>
      </c>
      <c r="J321">
        <f t="shared" si="16"/>
        <v>17753.120000000003</v>
      </c>
      <c r="K321">
        <f t="shared" si="17"/>
        <v>81157.119999999995</v>
      </c>
      <c r="L321">
        <f t="shared" si="18"/>
        <v>2023</v>
      </c>
      <c r="M321" t="str">
        <f t="shared" si="19"/>
        <v>Nov</v>
      </c>
    </row>
    <row r="322" spans="1:13" x14ac:dyDescent="0.3">
      <c r="A322" s="1">
        <v>45381</v>
      </c>
      <c r="B322" t="s">
        <v>663</v>
      </c>
      <c r="C322" t="s">
        <v>45</v>
      </c>
      <c r="D322">
        <v>2</v>
      </c>
      <c r="E322">
        <v>7730</v>
      </c>
      <c r="F322">
        <v>15460</v>
      </c>
      <c r="G322">
        <v>0.28000000000000003</v>
      </c>
      <c r="H322" t="s">
        <v>26</v>
      </c>
      <c r="I322" t="s">
        <v>664</v>
      </c>
      <c r="J322">
        <f t="shared" ref="J322:J385" si="20">F322*G322</f>
        <v>4328.8</v>
      </c>
      <c r="K322">
        <f t="shared" ref="K322:K385" si="21">F322+J322</f>
        <v>19788.8</v>
      </c>
      <c r="L322">
        <f t="shared" ref="L322:L385" si="22">YEAR(A322)</f>
        <v>2024</v>
      </c>
      <c r="M322" t="str">
        <f t="shared" ref="M322:M385" si="23">TEXT(A322,"mmm")</f>
        <v>Mar</v>
      </c>
    </row>
    <row r="323" spans="1:13" x14ac:dyDescent="0.3">
      <c r="A323" s="1">
        <v>45217</v>
      </c>
      <c r="B323" t="s">
        <v>665</v>
      </c>
      <c r="C323" t="s">
        <v>84</v>
      </c>
      <c r="D323">
        <v>2</v>
      </c>
      <c r="E323">
        <v>9290</v>
      </c>
      <c r="F323">
        <v>18580</v>
      </c>
      <c r="G323">
        <v>0.28000000000000003</v>
      </c>
      <c r="H323" t="s">
        <v>31</v>
      </c>
      <c r="I323" t="s">
        <v>666</v>
      </c>
      <c r="J323">
        <f t="shared" si="20"/>
        <v>5202.4000000000005</v>
      </c>
      <c r="K323">
        <f t="shared" si="21"/>
        <v>23782.400000000001</v>
      </c>
      <c r="L323">
        <f t="shared" si="22"/>
        <v>2023</v>
      </c>
      <c r="M323" t="str">
        <f t="shared" si="23"/>
        <v>Oct</v>
      </c>
    </row>
    <row r="324" spans="1:13" x14ac:dyDescent="0.3">
      <c r="A324" s="1">
        <v>45398</v>
      </c>
      <c r="B324" t="s">
        <v>667</v>
      </c>
      <c r="C324" t="s">
        <v>71</v>
      </c>
      <c r="D324">
        <v>2</v>
      </c>
      <c r="E324">
        <v>73984</v>
      </c>
      <c r="F324">
        <v>147968</v>
      </c>
      <c r="G324">
        <v>0.18</v>
      </c>
      <c r="H324" t="s">
        <v>51</v>
      </c>
      <c r="I324" t="s">
        <v>668</v>
      </c>
      <c r="J324">
        <f t="shared" si="20"/>
        <v>26634.239999999998</v>
      </c>
      <c r="K324">
        <f t="shared" si="21"/>
        <v>174602.23999999999</v>
      </c>
      <c r="L324">
        <f t="shared" si="22"/>
        <v>2024</v>
      </c>
      <c r="M324" t="str">
        <f t="shared" si="23"/>
        <v>Apr</v>
      </c>
    </row>
    <row r="325" spans="1:13" x14ac:dyDescent="0.3">
      <c r="A325" s="1">
        <v>45238</v>
      </c>
      <c r="B325" t="s">
        <v>669</v>
      </c>
      <c r="C325" t="s">
        <v>48</v>
      </c>
      <c r="D325">
        <v>3</v>
      </c>
      <c r="E325">
        <v>65880</v>
      </c>
      <c r="F325">
        <v>197640</v>
      </c>
      <c r="G325">
        <v>0.28000000000000003</v>
      </c>
      <c r="H325" t="s">
        <v>15</v>
      </c>
      <c r="I325" t="s">
        <v>670</v>
      </c>
      <c r="J325">
        <f t="shared" si="20"/>
        <v>55339.200000000004</v>
      </c>
      <c r="K325">
        <f t="shared" si="21"/>
        <v>252979.20000000001</v>
      </c>
      <c r="L325">
        <f t="shared" si="22"/>
        <v>2023</v>
      </c>
      <c r="M325" t="str">
        <f t="shared" si="23"/>
        <v>Nov</v>
      </c>
    </row>
    <row r="326" spans="1:13" x14ac:dyDescent="0.3">
      <c r="A326" s="1">
        <v>45437</v>
      </c>
      <c r="B326" t="s">
        <v>671</v>
      </c>
      <c r="C326" t="s">
        <v>14</v>
      </c>
      <c r="D326">
        <v>8</v>
      </c>
      <c r="E326">
        <v>10079</v>
      </c>
      <c r="F326">
        <v>80632</v>
      </c>
      <c r="G326">
        <v>0.05</v>
      </c>
      <c r="H326" t="s">
        <v>15</v>
      </c>
      <c r="I326" t="s">
        <v>672</v>
      </c>
      <c r="J326">
        <f t="shared" si="20"/>
        <v>4031.6000000000004</v>
      </c>
      <c r="K326">
        <f t="shared" si="21"/>
        <v>84663.6</v>
      </c>
      <c r="L326">
        <f t="shared" si="22"/>
        <v>2024</v>
      </c>
      <c r="M326" t="str">
        <f t="shared" si="23"/>
        <v>May</v>
      </c>
    </row>
    <row r="327" spans="1:13" x14ac:dyDescent="0.3">
      <c r="A327" s="1">
        <v>45360</v>
      </c>
      <c r="B327" t="s">
        <v>673</v>
      </c>
      <c r="C327" t="s">
        <v>45</v>
      </c>
      <c r="D327">
        <v>5</v>
      </c>
      <c r="E327">
        <v>6997</v>
      </c>
      <c r="F327">
        <v>34985</v>
      </c>
      <c r="G327">
        <v>0.05</v>
      </c>
      <c r="H327" t="s">
        <v>11</v>
      </c>
      <c r="I327" t="s">
        <v>674</v>
      </c>
      <c r="J327">
        <f t="shared" si="20"/>
        <v>1749.25</v>
      </c>
      <c r="K327">
        <f t="shared" si="21"/>
        <v>36734.25</v>
      </c>
      <c r="L327">
        <f t="shared" si="22"/>
        <v>2024</v>
      </c>
      <c r="M327" t="str">
        <f t="shared" si="23"/>
        <v>Mar</v>
      </c>
    </row>
    <row r="328" spans="1:13" x14ac:dyDescent="0.3">
      <c r="A328" s="1">
        <v>45301</v>
      </c>
      <c r="B328" t="s">
        <v>675</v>
      </c>
      <c r="C328" t="s">
        <v>18</v>
      </c>
      <c r="D328">
        <v>8</v>
      </c>
      <c r="E328">
        <v>47481</v>
      </c>
      <c r="F328">
        <v>379848</v>
      </c>
      <c r="G328">
        <v>0.28000000000000003</v>
      </c>
      <c r="H328" t="s">
        <v>51</v>
      </c>
      <c r="I328" t="s">
        <v>676</v>
      </c>
      <c r="J328">
        <f t="shared" si="20"/>
        <v>106357.44000000002</v>
      </c>
      <c r="K328">
        <f t="shared" si="21"/>
        <v>486205.44</v>
      </c>
      <c r="L328">
        <f t="shared" si="22"/>
        <v>2024</v>
      </c>
      <c r="M328" t="str">
        <f t="shared" si="23"/>
        <v>Jan</v>
      </c>
    </row>
    <row r="329" spans="1:13" x14ac:dyDescent="0.3">
      <c r="A329" s="1">
        <v>45374</v>
      </c>
      <c r="B329" t="s">
        <v>677</v>
      </c>
      <c r="C329" t="s">
        <v>10</v>
      </c>
      <c r="D329">
        <v>9</v>
      </c>
      <c r="E329">
        <v>20363</v>
      </c>
      <c r="F329">
        <v>183267</v>
      </c>
      <c r="G329">
        <v>0.05</v>
      </c>
      <c r="H329" t="s">
        <v>26</v>
      </c>
      <c r="I329" t="s">
        <v>678</v>
      </c>
      <c r="J329">
        <f t="shared" si="20"/>
        <v>9163.35</v>
      </c>
      <c r="K329">
        <f t="shared" si="21"/>
        <v>192430.35</v>
      </c>
      <c r="L329">
        <f t="shared" si="22"/>
        <v>2024</v>
      </c>
      <c r="M329" t="str">
        <f t="shared" si="23"/>
        <v>Mar</v>
      </c>
    </row>
    <row r="330" spans="1:13" x14ac:dyDescent="0.3">
      <c r="A330" s="1">
        <v>45555</v>
      </c>
      <c r="B330" t="s">
        <v>679</v>
      </c>
      <c r="C330" t="s">
        <v>18</v>
      </c>
      <c r="D330">
        <v>5</v>
      </c>
      <c r="E330">
        <v>44751</v>
      </c>
      <c r="F330">
        <v>223755</v>
      </c>
      <c r="G330">
        <v>0.28000000000000003</v>
      </c>
      <c r="H330" t="s">
        <v>51</v>
      </c>
      <c r="I330" t="s">
        <v>680</v>
      </c>
      <c r="J330">
        <f t="shared" si="20"/>
        <v>62651.400000000009</v>
      </c>
      <c r="K330">
        <f t="shared" si="21"/>
        <v>286406.40000000002</v>
      </c>
      <c r="L330">
        <f t="shared" si="22"/>
        <v>2024</v>
      </c>
      <c r="M330" t="str">
        <f t="shared" si="23"/>
        <v>Sep</v>
      </c>
    </row>
    <row r="331" spans="1:13" x14ac:dyDescent="0.3">
      <c r="A331" s="1">
        <v>45243</v>
      </c>
      <c r="B331" t="s">
        <v>681</v>
      </c>
      <c r="C331" t="s">
        <v>84</v>
      </c>
      <c r="D331">
        <v>6</v>
      </c>
      <c r="E331">
        <v>7185</v>
      </c>
      <c r="F331">
        <v>43110</v>
      </c>
      <c r="G331">
        <v>0.18</v>
      </c>
      <c r="H331" t="s">
        <v>15</v>
      </c>
      <c r="I331" t="s">
        <v>682</v>
      </c>
      <c r="J331">
        <f t="shared" si="20"/>
        <v>7759.7999999999993</v>
      </c>
      <c r="K331">
        <f t="shared" si="21"/>
        <v>50869.8</v>
      </c>
      <c r="L331">
        <f t="shared" si="22"/>
        <v>2023</v>
      </c>
      <c r="M331" t="str">
        <f t="shared" si="23"/>
        <v>Nov</v>
      </c>
    </row>
    <row r="332" spans="1:13" x14ac:dyDescent="0.3">
      <c r="A332" s="1">
        <v>45532</v>
      </c>
      <c r="B332" t="s">
        <v>683</v>
      </c>
      <c r="C332" t="s">
        <v>14</v>
      </c>
      <c r="D332">
        <v>9</v>
      </c>
      <c r="E332">
        <v>12012</v>
      </c>
      <c r="F332">
        <v>108108</v>
      </c>
      <c r="G332">
        <v>0.28000000000000003</v>
      </c>
      <c r="H332" t="s">
        <v>26</v>
      </c>
      <c r="I332" t="s">
        <v>684</v>
      </c>
      <c r="J332">
        <f t="shared" si="20"/>
        <v>30270.240000000002</v>
      </c>
      <c r="K332">
        <f t="shared" si="21"/>
        <v>138378.23999999999</v>
      </c>
      <c r="L332">
        <f t="shared" si="22"/>
        <v>2024</v>
      </c>
      <c r="M332" t="str">
        <f t="shared" si="23"/>
        <v>Aug</v>
      </c>
    </row>
    <row r="333" spans="1:13" x14ac:dyDescent="0.3">
      <c r="A333" s="1">
        <v>45231</v>
      </c>
      <c r="B333" t="s">
        <v>685</v>
      </c>
      <c r="C333" t="s">
        <v>18</v>
      </c>
      <c r="D333">
        <v>4</v>
      </c>
      <c r="E333">
        <v>75988</v>
      </c>
      <c r="F333">
        <v>303952</v>
      </c>
      <c r="G333">
        <v>0.12</v>
      </c>
      <c r="H333" t="s">
        <v>31</v>
      </c>
      <c r="I333" t="s">
        <v>686</v>
      </c>
      <c r="J333">
        <f t="shared" si="20"/>
        <v>36474.239999999998</v>
      </c>
      <c r="K333">
        <f t="shared" si="21"/>
        <v>340426.23999999999</v>
      </c>
      <c r="L333">
        <f t="shared" si="22"/>
        <v>2023</v>
      </c>
      <c r="M333" t="str">
        <f t="shared" si="23"/>
        <v>Nov</v>
      </c>
    </row>
    <row r="334" spans="1:13" x14ac:dyDescent="0.3">
      <c r="A334" s="1">
        <v>45278</v>
      </c>
      <c r="B334" t="s">
        <v>687</v>
      </c>
      <c r="C334" t="s">
        <v>84</v>
      </c>
      <c r="D334">
        <v>8</v>
      </c>
      <c r="E334">
        <v>94046</v>
      </c>
      <c r="F334">
        <v>752368</v>
      </c>
      <c r="G334">
        <v>0.18</v>
      </c>
      <c r="H334" t="s">
        <v>15</v>
      </c>
      <c r="I334" t="s">
        <v>688</v>
      </c>
      <c r="J334">
        <f t="shared" si="20"/>
        <v>135426.23999999999</v>
      </c>
      <c r="K334">
        <f t="shared" si="21"/>
        <v>887794.24</v>
      </c>
      <c r="L334">
        <f t="shared" si="22"/>
        <v>2023</v>
      </c>
      <c r="M334" t="str">
        <f t="shared" si="23"/>
        <v>Dec</v>
      </c>
    </row>
    <row r="335" spans="1:13" x14ac:dyDescent="0.3">
      <c r="A335" s="1">
        <v>45206</v>
      </c>
      <c r="B335" t="s">
        <v>689</v>
      </c>
      <c r="C335" t="s">
        <v>25</v>
      </c>
      <c r="D335">
        <v>8</v>
      </c>
      <c r="E335">
        <v>38294</v>
      </c>
      <c r="F335">
        <v>306352</v>
      </c>
      <c r="G335">
        <v>0.28000000000000003</v>
      </c>
      <c r="H335" t="s">
        <v>15</v>
      </c>
      <c r="I335" t="s">
        <v>690</v>
      </c>
      <c r="J335">
        <f t="shared" si="20"/>
        <v>85778.560000000012</v>
      </c>
      <c r="K335">
        <f t="shared" si="21"/>
        <v>392130.56</v>
      </c>
      <c r="L335">
        <f t="shared" si="22"/>
        <v>2023</v>
      </c>
      <c r="M335" t="str">
        <f t="shared" si="23"/>
        <v>Oct</v>
      </c>
    </row>
    <row r="336" spans="1:13" x14ac:dyDescent="0.3">
      <c r="A336" s="1">
        <v>45488</v>
      </c>
      <c r="B336" t="s">
        <v>691</v>
      </c>
      <c r="C336" t="s">
        <v>14</v>
      </c>
      <c r="D336">
        <v>8</v>
      </c>
      <c r="E336">
        <v>68746</v>
      </c>
      <c r="F336">
        <v>549968</v>
      </c>
      <c r="G336">
        <v>0.28000000000000003</v>
      </c>
      <c r="H336" t="s">
        <v>31</v>
      </c>
      <c r="I336" t="s">
        <v>692</v>
      </c>
      <c r="J336">
        <f t="shared" si="20"/>
        <v>153991.04000000001</v>
      </c>
      <c r="K336">
        <f t="shared" si="21"/>
        <v>703959.04000000004</v>
      </c>
      <c r="L336">
        <f t="shared" si="22"/>
        <v>2024</v>
      </c>
      <c r="M336" t="str">
        <f t="shared" si="23"/>
        <v>Jul</v>
      </c>
    </row>
    <row r="337" spans="1:13" x14ac:dyDescent="0.3">
      <c r="A337" s="1">
        <v>45560</v>
      </c>
      <c r="B337" t="s">
        <v>693</v>
      </c>
      <c r="C337" t="s">
        <v>25</v>
      </c>
      <c r="D337">
        <v>5</v>
      </c>
      <c r="E337">
        <v>28015</v>
      </c>
      <c r="F337">
        <v>140075</v>
      </c>
      <c r="G337">
        <v>0.05</v>
      </c>
      <c r="H337" t="s">
        <v>26</v>
      </c>
      <c r="I337" t="s">
        <v>694</v>
      </c>
      <c r="J337">
        <f t="shared" si="20"/>
        <v>7003.75</v>
      </c>
      <c r="K337">
        <f t="shared" si="21"/>
        <v>147078.75</v>
      </c>
      <c r="L337">
        <f t="shared" si="22"/>
        <v>2024</v>
      </c>
      <c r="M337" t="str">
        <f t="shared" si="23"/>
        <v>Sep</v>
      </c>
    </row>
    <row r="338" spans="1:13" x14ac:dyDescent="0.3">
      <c r="A338" s="1">
        <v>45336</v>
      </c>
      <c r="B338" t="s">
        <v>695</v>
      </c>
      <c r="C338" t="s">
        <v>25</v>
      </c>
      <c r="D338">
        <v>10</v>
      </c>
      <c r="E338">
        <v>60650</v>
      </c>
      <c r="F338">
        <v>606500</v>
      </c>
      <c r="G338">
        <v>0.18</v>
      </c>
      <c r="H338" t="s">
        <v>11</v>
      </c>
      <c r="I338" t="s">
        <v>696</v>
      </c>
      <c r="J338">
        <f t="shared" si="20"/>
        <v>109170</v>
      </c>
      <c r="K338">
        <f t="shared" si="21"/>
        <v>715670</v>
      </c>
      <c r="L338">
        <f t="shared" si="22"/>
        <v>2024</v>
      </c>
      <c r="M338" t="str">
        <f t="shared" si="23"/>
        <v>Feb</v>
      </c>
    </row>
    <row r="339" spans="1:13" x14ac:dyDescent="0.3">
      <c r="A339" s="1">
        <v>45255</v>
      </c>
      <c r="B339" t="s">
        <v>697</v>
      </c>
      <c r="C339" t="s">
        <v>10</v>
      </c>
      <c r="D339">
        <v>9</v>
      </c>
      <c r="E339">
        <v>1997</v>
      </c>
      <c r="F339">
        <v>17973</v>
      </c>
      <c r="G339">
        <v>0.18</v>
      </c>
      <c r="H339" t="s">
        <v>31</v>
      </c>
      <c r="I339" t="s">
        <v>698</v>
      </c>
      <c r="J339">
        <f t="shared" si="20"/>
        <v>3235.14</v>
      </c>
      <c r="K339">
        <f t="shared" si="21"/>
        <v>21208.14</v>
      </c>
      <c r="L339">
        <f t="shared" si="22"/>
        <v>2023</v>
      </c>
      <c r="M339" t="str">
        <f t="shared" si="23"/>
        <v>Nov</v>
      </c>
    </row>
    <row r="340" spans="1:13" x14ac:dyDescent="0.3">
      <c r="A340" s="1">
        <v>45281</v>
      </c>
      <c r="B340" t="s">
        <v>699</v>
      </c>
      <c r="C340" t="s">
        <v>48</v>
      </c>
      <c r="D340">
        <v>5</v>
      </c>
      <c r="E340">
        <v>39819</v>
      </c>
      <c r="F340">
        <v>199095</v>
      </c>
      <c r="G340">
        <v>0.28000000000000003</v>
      </c>
      <c r="H340" t="s">
        <v>31</v>
      </c>
      <c r="I340" t="s">
        <v>700</v>
      </c>
      <c r="J340">
        <f t="shared" si="20"/>
        <v>55746.600000000006</v>
      </c>
      <c r="K340">
        <f t="shared" si="21"/>
        <v>254841.60000000001</v>
      </c>
      <c r="L340">
        <f t="shared" si="22"/>
        <v>2023</v>
      </c>
      <c r="M340" t="str">
        <f t="shared" si="23"/>
        <v>Dec</v>
      </c>
    </row>
    <row r="341" spans="1:13" x14ac:dyDescent="0.3">
      <c r="A341" s="1">
        <v>45314</v>
      </c>
      <c r="B341" t="s">
        <v>701</v>
      </c>
      <c r="C341" t="s">
        <v>45</v>
      </c>
      <c r="D341">
        <v>1</v>
      </c>
      <c r="E341">
        <v>63710</v>
      </c>
      <c r="F341">
        <v>63710</v>
      </c>
      <c r="G341">
        <v>0.12</v>
      </c>
      <c r="H341" t="s">
        <v>31</v>
      </c>
      <c r="I341" t="s">
        <v>702</v>
      </c>
      <c r="J341">
        <f t="shared" si="20"/>
        <v>7645.2</v>
      </c>
      <c r="K341">
        <f t="shared" si="21"/>
        <v>71355.199999999997</v>
      </c>
      <c r="L341">
        <f t="shared" si="22"/>
        <v>2024</v>
      </c>
      <c r="M341" t="str">
        <f t="shared" si="23"/>
        <v>Jan</v>
      </c>
    </row>
    <row r="342" spans="1:13" x14ac:dyDescent="0.3">
      <c r="A342" s="1">
        <v>45310</v>
      </c>
      <c r="B342" t="s">
        <v>703</v>
      </c>
      <c r="C342" t="s">
        <v>71</v>
      </c>
      <c r="D342">
        <v>5</v>
      </c>
      <c r="E342">
        <v>78970</v>
      </c>
      <c r="F342">
        <v>394850</v>
      </c>
      <c r="G342">
        <v>0.12</v>
      </c>
      <c r="H342" t="s">
        <v>26</v>
      </c>
      <c r="I342" t="s">
        <v>704</v>
      </c>
      <c r="J342">
        <f t="shared" si="20"/>
        <v>47382</v>
      </c>
      <c r="K342">
        <f t="shared" si="21"/>
        <v>442232</v>
      </c>
      <c r="L342">
        <f t="shared" si="22"/>
        <v>2024</v>
      </c>
      <c r="M342" t="str">
        <f t="shared" si="23"/>
        <v>Jan</v>
      </c>
    </row>
    <row r="343" spans="1:13" x14ac:dyDescent="0.3">
      <c r="A343" s="1">
        <v>45361</v>
      </c>
      <c r="B343" t="s">
        <v>705</v>
      </c>
      <c r="C343" t="s">
        <v>45</v>
      </c>
      <c r="D343">
        <v>3</v>
      </c>
      <c r="E343">
        <v>86446</v>
      </c>
      <c r="F343">
        <v>259338</v>
      </c>
      <c r="G343">
        <v>0.05</v>
      </c>
      <c r="H343" t="s">
        <v>15</v>
      </c>
      <c r="I343" t="s">
        <v>706</v>
      </c>
      <c r="J343">
        <f t="shared" si="20"/>
        <v>12966.900000000001</v>
      </c>
      <c r="K343">
        <f t="shared" si="21"/>
        <v>272304.90000000002</v>
      </c>
      <c r="L343">
        <f t="shared" si="22"/>
        <v>2024</v>
      </c>
      <c r="M343" t="str">
        <f t="shared" si="23"/>
        <v>Mar</v>
      </c>
    </row>
    <row r="344" spans="1:13" x14ac:dyDescent="0.3">
      <c r="A344" s="1">
        <v>45380</v>
      </c>
      <c r="B344" t="s">
        <v>707</v>
      </c>
      <c r="C344" t="s">
        <v>38</v>
      </c>
      <c r="D344">
        <v>5</v>
      </c>
      <c r="E344">
        <v>53618</v>
      </c>
      <c r="F344">
        <v>268090</v>
      </c>
      <c r="G344">
        <v>0.05</v>
      </c>
      <c r="H344" t="s">
        <v>26</v>
      </c>
      <c r="I344" t="s">
        <v>708</v>
      </c>
      <c r="J344">
        <f t="shared" si="20"/>
        <v>13404.5</v>
      </c>
      <c r="K344">
        <f t="shared" si="21"/>
        <v>281494.5</v>
      </c>
      <c r="L344">
        <f t="shared" si="22"/>
        <v>2024</v>
      </c>
      <c r="M344" t="str">
        <f t="shared" si="23"/>
        <v>Mar</v>
      </c>
    </row>
    <row r="345" spans="1:13" x14ac:dyDescent="0.3">
      <c r="A345" s="1">
        <v>45344</v>
      </c>
      <c r="B345" t="s">
        <v>709</v>
      </c>
      <c r="C345" t="s">
        <v>45</v>
      </c>
      <c r="D345">
        <v>10</v>
      </c>
      <c r="E345">
        <v>17707</v>
      </c>
      <c r="F345">
        <v>177070</v>
      </c>
      <c r="G345">
        <v>0.18</v>
      </c>
      <c r="H345" t="s">
        <v>15</v>
      </c>
      <c r="I345" t="s">
        <v>710</v>
      </c>
      <c r="J345">
        <f t="shared" si="20"/>
        <v>31872.6</v>
      </c>
      <c r="K345">
        <f t="shared" si="21"/>
        <v>208942.6</v>
      </c>
      <c r="L345">
        <f t="shared" si="22"/>
        <v>2024</v>
      </c>
      <c r="M345" t="str">
        <f t="shared" si="23"/>
        <v>Feb</v>
      </c>
    </row>
    <row r="346" spans="1:13" x14ac:dyDescent="0.3">
      <c r="A346" s="1">
        <v>45479</v>
      </c>
      <c r="B346" t="s">
        <v>711</v>
      </c>
      <c r="C346" t="s">
        <v>54</v>
      </c>
      <c r="D346">
        <v>10</v>
      </c>
      <c r="E346">
        <v>49589</v>
      </c>
      <c r="F346">
        <v>495890</v>
      </c>
      <c r="G346">
        <v>0.05</v>
      </c>
      <c r="H346" t="s">
        <v>31</v>
      </c>
      <c r="I346" t="s">
        <v>712</v>
      </c>
      <c r="J346">
        <f t="shared" si="20"/>
        <v>24794.5</v>
      </c>
      <c r="K346">
        <f t="shared" si="21"/>
        <v>520684.5</v>
      </c>
      <c r="L346">
        <f t="shared" si="22"/>
        <v>2024</v>
      </c>
      <c r="M346" t="str">
        <f t="shared" si="23"/>
        <v>Jul</v>
      </c>
    </row>
    <row r="347" spans="1:13" x14ac:dyDescent="0.3">
      <c r="A347" s="1">
        <v>45442</v>
      </c>
      <c r="B347" t="s">
        <v>713</v>
      </c>
      <c r="C347" t="s">
        <v>38</v>
      </c>
      <c r="D347">
        <v>7</v>
      </c>
      <c r="E347">
        <v>68687</v>
      </c>
      <c r="F347">
        <v>480809</v>
      </c>
      <c r="G347">
        <v>0.05</v>
      </c>
      <c r="H347" t="s">
        <v>15</v>
      </c>
      <c r="I347" t="s">
        <v>714</v>
      </c>
      <c r="J347">
        <f t="shared" si="20"/>
        <v>24040.45</v>
      </c>
      <c r="K347">
        <f t="shared" si="21"/>
        <v>504849.45</v>
      </c>
      <c r="L347">
        <f t="shared" si="22"/>
        <v>2024</v>
      </c>
      <c r="M347" t="str">
        <f t="shared" si="23"/>
        <v>May</v>
      </c>
    </row>
    <row r="348" spans="1:13" x14ac:dyDescent="0.3">
      <c r="A348" s="1">
        <v>45367</v>
      </c>
      <c r="B348" t="s">
        <v>715</v>
      </c>
      <c r="C348" t="s">
        <v>25</v>
      </c>
      <c r="D348">
        <v>8</v>
      </c>
      <c r="E348">
        <v>46191</v>
      </c>
      <c r="F348">
        <v>369528</v>
      </c>
      <c r="G348">
        <v>0.12</v>
      </c>
      <c r="H348" t="s">
        <v>11</v>
      </c>
      <c r="I348" t="s">
        <v>716</v>
      </c>
      <c r="J348">
        <f t="shared" si="20"/>
        <v>44343.360000000001</v>
      </c>
      <c r="K348">
        <f t="shared" si="21"/>
        <v>413871.35999999999</v>
      </c>
      <c r="L348">
        <f t="shared" si="22"/>
        <v>2024</v>
      </c>
      <c r="M348" t="str">
        <f t="shared" si="23"/>
        <v>Mar</v>
      </c>
    </row>
    <row r="349" spans="1:13" x14ac:dyDescent="0.3">
      <c r="A349" s="1">
        <v>45395</v>
      </c>
      <c r="B349" t="s">
        <v>717</v>
      </c>
      <c r="C349" t="s">
        <v>25</v>
      </c>
      <c r="D349">
        <v>8</v>
      </c>
      <c r="E349">
        <v>79384</v>
      </c>
      <c r="F349">
        <v>635072</v>
      </c>
      <c r="G349">
        <v>0.05</v>
      </c>
      <c r="H349" t="s">
        <v>11</v>
      </c>
      <c r="I349" t="s">
        <v>718</v>
      </c>
      <c r="J349">
        <f t="shared" si="20"/>
        <v>31753.600000000002</v>
      </c>
      <c r="K349">
        <f t="shared" si="21"/>
        <v>666825.6</v>
      </c>
      <c r="L349">
        <f t="shared" si="22"/>
        <v>2024</v>
      </c>
      <c r="M349" t="str">
        <f t="shared" si="23"/>
        <v>Apr</v>
      </c>
    </row>
    <row r="350" spans="1:13" x14ac:dyDescent="0.3">
      <c r="A350" s="1">
        <v>45271</v>
      </c>
      <c r="B350" t="s">
        <v>719</v>
      </c>
      <c r="C350" t="s">
        <v>54</v>
      </c>
      <c r="D350">
        <v>8</v>
      </c>
      <c r="E350">
        <v>81247</v>
      </c>
      <c r="F350">
        <v>649976</v>
      </c>
      <c r="G350">
        <v>0.12</v>
      </c>
      <c r="H350" t="s">
        <v>51</v>
      </c>
      <c r="I350" t="s">
        <v>720</v>
      </c>
      <c r="J350">
        <f t="shared" si="20"/>
        <v>77997.119999999995</v>
      </c>
      <c r="K350">
        <f t="shared" si="21"/>
        <v>727973.12</v>
      </c>
      <c r="L350">
        <f t="shared" si="22"/>
        <v>2023</v>
      </c>
      <c r="M350" t="str">
        <f t="shared" si="23"/>
        <v>Dec</v>
      </c>
    </row>
    <row r="351" spans="1:13" x14ac:dyDescent="0.3">
      <c r="A351" s="1">
        <v>45296</v>
      </c>
      <c r="B351" t="s">
        <v>721</v>
      </c>
      <c r="C351" t="s">
        <v>14</v>
      </c>
      <c r="D351">
        <v>8</v>
      </c>
      <c r="E351">
        <v>46378</v>
      </c>
      <c r="F351">
        <v>371024</v>
      </c>
      <c r="G351">
        <v>0.18</v>
      </c>
      <c r="H351" t="s">
        <v>11</v>
      </c>
      <c r="I351" t="s">
        <v>722</v>
      </c>
      <c r="J351">
        <f t="shared" si="20"/>
        <v>66784.319999999992</v>
      </c>
      <c r="K351">
        <f t="shared" si="21"/>
        <v>437808.32</v>
      </c>
      <c r="L351">
        <f t="shared" si="22"/>
        <v>2024</v>
      </c>
      <c r="M351" t="str">
        <f t="shared" si="23"/>
        <v>Jan</v>
      </c>
    </row>
    <row r="352" spans="1:13" x14ac:dyDescent="0.3">
      <c r="A352" s="1">
        <v>45417</v>
      </c>
      <c r="B352" t="s">
        <v>723</v>
      </c>
      <c r="C352" t="s">
        <v>18</v>
      </c>
      <c r="D352">
        <v>8</v>
      </c>
      <c r="E352">
        <v>61579</v>
      </c>
      <c r="F352">
        <v>492632</v>
      </c>
      <c r="G352">
        <v>0.28000000000000003</v>
      </c>
      <c r="H352" t="s">
        <v>51</v>
      </c>
      <c r="I352" t="s">
        <v>724</v>
      </c>
      <c r="J352">
        <f t="shared" si="20"/>
        <v>137936.96000000002</v>
      </c>
      <c r="K352">
        <f t="shared" si="21"/>
        <v>630568.95999999996</v>
      </c>
      <c r="L352">
        <f t="shared" si="22"/>
        <v>2024</v>
      </c>
      <c r="M352" t="str">
        <f t="shared" si="23"/>
        <v>May</v>
      </c>
    </row>
    <row r="353" spans="1:13" x14ac:dyDescent="0.3">
      <c r="A353" s="1">
        <v>45226</v>
      </c>
      <c r="B353" t="s">
        <v>725</v>
      </c>
      <c r="C353" t="s">
        <v>10</v>
      </c>
      <c r="D353">
        <v>10</v>
      </c>
      <c r="E353">
        <v>53847</v>
      </c>
      <c r="F353">
        <v>538470</v>
      </c>
      <c r="G353">
        <v>0.05</v>
      </c>
      <c r="H353" t="s">
        <v>26</v>
      </c>
      <c r="I353" t="s">
        <v>726</v>
      </c>
      <c r="J353">
        <f t="shared" si="20"/>
        <v>26923.5</v>
      </c>
      <c r="K353">
        <f t="shared" si="21"/>
        <v>565393.5</v>
      </c>
      <c r="L353">
        <f t="shared" si="22"/>
        <v>2023</v>
      </c>
      <c r="M353" t="str">
        <f t="shared" si="23"/>
        <v>Oct</v>
      </c>
    </row>
    <row r="354" spans="1:13" x14ac:dyDescent="0.3">
      <c r="A354" s="1">
        <v>45237</v>
      </c>
      <c r="B354" t="s">
        <v>727</v>
      </c>
      <c r="C354" t="s">
        <v>48</v>
      </c>
      <c r="D354">
        <v>4</v>
      </c>
      <c r="E354">
        <v>47845</v>
      </c>
      <c r="F354">
        <v>191380</v>
      </c>
      <c r="G354">
        <v>0.12</v>
      </c>
      <c r="H354" t="s">
        <v>11</v>
      </c>
      <c r="I354" t="s">
        <v>728</v>
      </c>
      <c r="J354">
        <f t="shared" si="20"/>
        <v>22965.599999999999</v>
      </c>
      <c r="K354">
        <f t="shared" si="21"/>
        <v>214345.60000000001</v>
      </c>
      <c r="L354">
        <f t="shared" si="22"/>
        <v>2023</v>
      </c>
      <c r="M354" t="str">
        <f t="shared" si="23"/>
        <v>Nov</v>
      </c>
    </row>
    <row r="355" spans="1:13" x14ac:dyDescent="0.3">
      <c r="A355" s="1">
        <v>45553</v>
      </c>
      <c r="B355" t="s">
        <v>729</v>
      </c>
      <c r="C355" t="s">
        <v>10</v>
      </c>
      <c r="D355">
        <v>4</v>
      </c>
      <c r="E355">
        <v>39747</v>
      </c>
      <c r="F355">
        <v>158988</v>
      </c>
      <c r="G355">
        <v>0.05</v>
      </c>
      <c r="H355" t="s">
        <v>51</v>
      </c>
      <c r="I355" t="s">
        <v>730</v>
      </c>
      <c r="J355">
        <f t="shared" si="20"/>
        <v>7949.4000000000005</v>
      </c>
      <c r="K355">
        <f t="shared" si="21"/>
        <v>166937.4</v>
      </c>
      <c r="L355">
        <f t="shared" si="22"/>
        <v>2024</v>
      </c>
      <c r="M355" t="str">
        <f t="shared" si="23"/>
        <v>Sep</v>
      </c>
    </row>
    <row r="356" spans="1:13" x14ac:dyDescent="0.3">
      <c r="A356" s="1">
        <v>45486</v>
      </c>
      <c r="B356" t="s">
        <v>731</v>
      </c>
      <c r="C356" t="s">
        <v>14</v>
      </c>
      <c r="D356">
        <v>2</v>
      </c>
      <c r="E356">
        <v>62675</v>
      </c>
      <c r="F356">
        <v>125350</v>
      </c>
      <c r="G356">
        <v>0.28000000000000003</v>
      </c>
      <c r="H356" t="s">
        <v>26</v>
      </c>
      <c r="I356" t="s">
        <v>732</v>
      </c>
      <c r="J356">
        <f t="shared" si="20"/>
        <v>35098</v>
      </c>
      <c r="K356">
        <f t="shared" si="21"/>
        <v>160448</v>
      </c>
      <c r="L356">
        <f t="shared" si="22"/>
        <v>2024</v>
      </c>
      <c r="M356" t="str">
        <f t="shared" si="23"/>
        <v>Jul</v>
      </c>
    </row>
    <row r="357" spans="1:13" x14ac:dyDescent="0.3">
      <c r="A357" s="1">
        <v>45529</v>
      </c>
      <c r="B357" t="s">
        <v>733</v>
      </c>
      <c r="C357" t="s">
        <v>45</v>
      </c>
      <c r="D357">
        <v>1</v>
      </c>
      <c r="E357">
        <v>1919</v>
      </c>
      <c r="F357">
        <v>1919</v>
      </c>
      <c r="G357">
        <v>0.05</v>
      </c>
      <c r="H357" t="s">
        <v>51</v>
      </c>
      <c r="I357" t="s">
        <v>734</v>
      </c>
      <c r="J357">
        <f t="shared" si="20"/>
        <v>95.95</v>
      </c>
      <c r="K357">
        <f t="shared" si="21"/>
        <v>2014.95</v>
      </c>
      <c r="L357">
        <f t="shared" si="22"/>
        <v>2024</v>
      </c>
      <c r="M357" t="str">
        <f t="shared" si="23"/>
        <v>Aug</v>
      </c>
    </row>
    <row r="358" spans="1:13" x14ac:dyDescent="0.3">
      <c r="A358" s="1">
        <v>45532</v>
      </c>
      <c r="B358" t="s">
        <v>735</v>
      </c>
      <c r="C358" t="s">
        <v>71</v>
      </c>
      <c r="D358">
        <v>3</v>
      </c>
      <c r="E358">
        <v>72109</v>
      </c>
      <c r="F358">
        <v>216327</v>
      </c>
      <c r="G358">
        <v>0.28000000000000003</v>
      </c>
      <c r="H358" t="s">
        <v>11</v>
      </c>
      <c r="I358" t="s">
        <v>736</v>
      </c>
      <c r="J358">
        <f t="shared" si="20"/>
        <v>60571.560000000005</v>
      </c>
      <c r="K358">
        <f t="shared" si="21"/>
        <v>276898.56</v>
      </c>
      <c r="L358">
        <f t="shared" si="22"/>
        <v>2024</v>
      </c>
      <c r="M358" t="str">
        <f t="shared" si="23"/>
        <v>Aug</v>
      </c>
    </row>
    <row r="359" spans="1:13" x14ac:dyDescent="0.3">
      <c r="A359" s="1">
        <v>45249</v>
      </c>
      <c r="B359" t="s">
        <v>737</v>
      </c>
      <c r="C359" t="s">
        <v>45</v>
      </c>
      <c r="D359">
        <v>2</v>
      </c>
      <c r="E359">
        <v>35119</v>
      </c>
      <c r="F359">
        <v>70238</v>
      </c>
      <c r="G359">
        <v>0.05</v>
      </c>
      <c r="H359" t="s">
        <v>51</v>
      </c>
      <c r="I359" t="s">
        <v>738</v>
      </c>
      <c r="J359">
        <f t="shared" si="20"/>
        <v>3511.9</v>
      </c>
      <c r="K359">
        <f t="shared" si="21"/>
        <v>73749.899999999994</v>
      </c>
      <c r="L359">
        <f t="shared" si="22"/>
        <v>2023</v>
      </c>
      <c r="M359" t="str">
        <f t="shared" si="23"/>
        <v>Nov</v>
      </c>
    </row>
    <row r="360" spans="1:13" x14ac:dyDescent="0.3">
      <c r="A360" s="1">
        <v>45487</v>
      </c>
      <c r="B360" t="s">
        <v>739</v>
      </c>
      <c r="C360" t="s">
        <v>54</v>
      </c>
      <c r="D360">
        <v>2</v>
      </c>
      <c r="E360">
        <v>2479</v>
      </c>
      <c r="F360">
        <v>4958</v>
      </c>
      <c r="G360">
        <v>0.05</v>
      </c>
      <c r="H360" t="s">
        <v>11</v>
      </c>
      <c r="I360" t="s">
        <v>740</v>
      </c>
      <c r="J360">
        <f t="shared" si="20"/>
        <v>247.9</v>
      </c>
      <c r="K360">
        <f t="shared" si="21"/>
        <v>5205.8999999999996</v>
      </c>
      <c r="L360">
        <f t="shared" si="22"/>
        <v>2024</v>
      </c>
      <c r="M360" t="str">
        <f t="shared" si="23"/>
        <v>Jul</v>
      </c>
    </row>
    <row r="361" spans="1:13" x14ac:dyDescent="0.3">
      <c r="A361" s="1">
        <v>45507</v>
      </c>
      <c r="B361" t="s">
        <v>741</v>
      </c>
      <c r="C361" t="s">
        <v>38</v>
      </c>
      <c r="D361">
        <v>7</v>
      </c>
      <c r="E361">
        <v>65328</v>
      </c>
      <c r="F361">
        <v>457296</v>
      </c>
      <c r="G361">
        <v>0.28000000000000003</v>
      </c>
      <c r="H361" t="s">
        <v>15</v>
      </c>
      <c r="I361" t="s">
        <v>742</v>
      </c>
      <c r="J361">
        <f t="shared" si="20"/>
        <v>128042.88000000002</v>
      </c>
      <c r="K361">
        <f t="shared" si="21"/>
        <v>585338.88</v>
      </c>
      <c r="L361">
        <f t="shared" si="22"/>
        <v>2024</v>
      </c>
      <c r="M361" t="str">
        <f t="shared" si="23"/>
        <v>Aug</v>
      </c>
    </row>
    <row r="362" spans="1:13" x14ac:dyDescent="0.3">
      <c r="A362" s="1">
        <v>45318</v>
      </c>
      <c r="B362" t="s">
        <v>743</v>
      </c>
      <c r="C362" t="s">
        <v>14</v>
      </c>
      <c r="D362">
        <v>8</v>
      </c>
      <c r="E362">
        <v>49633</v>
      </c>
      <c r="F362">
        <v>397064</v>
      </c>
      <c r="G362">
        <v>0.12</v>
      </c>
      <c r="H362" t="s">
        <v>15</v>
      </c>
      <c r="I362" t="s">
        <v>744</v>
      </c>
      <c r="J362">
        <f t="shared" si="20"/>
        <v>47647.68</v>
      </c>
      <c r="K362">
        <f t="shared" si="21"/>
        <v>444711.67999999999</v>
      </c>
      <c r="L362">
        <f t="shared" si="22"/>
        <v>2024</v>
      </c>
      <c r="M362" t="str">
        <f t="shared" si="23"/>
        <v>Jan</v>
      </c>
    </row>
    <row r="363" spans="1:13" x14ac:dyDescent="0.3">
      <c r="A363" s="1">
        <v>45560</v>
      </c>
      <c r="B363" t="s">
        <v>745</v>
      </c>
      <c r="C363" t="s">
        <v>48</v>
      </c>
      <c r="D363">
        <v>2</v>
      </c>
      <c r="E363">
        <v>86342</v>
      </c>
      <c r="F363">
        <v>172684</v>
      </c>
      <c r="G363">
        <v>0.12</v>
      </c>
      <c r="H363" t="s">
        <v>31</v>
      </c>
      <c r="I363" t="s">
        <v>746</v>
      </c>
      <c r="J363">
        <f t="shared" si="20"/>
        <v>20722.079999999998</v>
      </c>
      <c r="K363">
        <f t="shared" si="21"/>
        <v>193406.07999999999</v>
      </c>
      <c r="L363">
        <f t="shared" si="22"/>
        <v>2024</v>
      </c>
      <c r="M363" t="str">
        <f t="shared" si="23"/>
        <v>Sep</v>
      </c>
    </row>
    <row r="364" spans="1:13" x14ac:dyDescent="0.3">
      <c r="A364" s="1">
        <v>45273</v>
      </c>
      <c r="B364" t="s">
        <v>747</v>
      </c>
      <c r="C364" t="s">
        <v>84</v>
      </c>
      <c r="D364">
        <v>7</v>
      </c>
      <c r="E364">
        <v>26649</v>
      </c>
      <c r="F364">
        <v>186543</v>
      </c>
      <c r="G364">
        <v>0.28000000000000003</v>
      </c>
      <c r="H364" t="s">
        <v>15</v>
      </c>
      <c r="I364" t="s">
        <v>748</v>
      </c>
      <c r="J364">
        <f t="shared" si="20"/>
        <v>52232.040000000008</v>
      </c>
      <c r="K364">
        <f t="shared" si="21"/>
        <v>238775.04000000001</v>
      </c>
      <c r="L364">
        <f t="shared" si="22"/>
        <v>2023</v>
      </c>
      <c r="M364" t="str">
        <f t="shared" si="23"/>
        <v>Dec</v>
      </c>
    </row>
    <row r="365" spans="1:13" x14ac:dyDescent="0.3">
      <c r="A365" s="1">
        <v>45409</v>
      </c>
      <c r="B365" t="s">
        <v>749</v>
      </c>
      <c r="C365" t="s">
        <v>45</v>
      </c>
      <c r="D365">
        <v>4</v>
      </c>
      <c r="E365">
        <v>1636</v>
      </c>
      <c r="F365">
        <v>6544</v>
      </c>
      <c r="G365">
        <v>0.28000000000000003</v>
      </c>
      <c r="H365" t="s">
        <v>15</v>
      </c>
      <c r="I365" t="s">
        <v>750</v>
      </c>
      <c r="J365">
        <f t="shared" si="20"/>
        <v>1832.3200000000002</v>
      </c>
      <c r="K365">
        <f t="shared" si="21"/>
        <v>8376.32</v>
      </c>
      <c r="L365">
        <f t="shared" si="22"/>
        <v>2024</v>
      </c>
      <c r="M365" t="str">
        <f t="shared" si="23"/>
        <v>Apr</v>
      </c>
    </row>
    <row r="366" spans="1:13" x14ac:dyDescent="0.3">
      <c r="A366" s="1">
        <v>45499</v>
      </c>
      <c r="B366" t="s">
        <v>751</v>
      </c>
      <c r="C366" t="s">
        <v>48</v>
      </c>
      <c r="D366">
        <v>8</v>
      </c>
      <c r="E366">
        <v>67130</v>
      </c>
      <c r="F366">
        <v>537040</v>
      </c>
      <c r="G366">
        <v>0.28000000000000003</v>
      </c>
      <c r="H366" t="s">
        <v>31</v>
      </c>
      <c r="I366" t="s">
        <v>752</v>
      </c>
      <c r="J366">
        <f t="shared" si="20"/>
        <v>150371.20000000001</v>
      </c>
      <c r="K366">
        <f t="shared" si="21"/>
        <v>687411.19999999995</v>
      </c>
      <c r="L366">
        <f t="shared" si="22"/>
        <v>2024</v>
      </c>
      <c r="M366" t="str">
        <f t="shared" si="23"/>
        <v>Jul</v>
      </c>
    </row>
    <row r="367" spans="1:13" x14ac:dyDescent="0.3">
      <c r="A367" s="1">
        <v>45412</v>
      </c>
      <c r="B367" t="s">
        <v>753</v>
      </c>
      <c r="C367" t="s">
        <v>84</v>
      </c>
      <c r="D367">
        <v>1</v>
      </c>
      <c r="E367">
        <v>34442</v>
      </c>
      <c r="F367">
        <v>34442</v>
      </c>
      <c r="G367">
        <v>0.05</v>
      </c>
      <c r="H367" t="s">
        <v>15</v>
      </c>
      <c r="I367" t="s">
        <v>754</v>
      </c>
      <c r="J367">
        <f t="shared" si="20"/>
        <v>1722.1000000000001</v>
      </c>
      <c r="K367">
        <f t="shared" si="21"/>
        <v>36164.1</v>
      </c>
      <c r="L367">
        <f t="shared" si="22"/>
        <v>2024</v>
      </c>
      <c r="M367" t="str">
        <f t="shared" si="23"/>
        <v>Apr</v>
      </c>
    </row>
    <row r="368" spans="1:13" x14ac:dyDescent="0.3">
      <c r="A368" s="1">
        <v>45269</v>
      </c>
      <c r="B368" t="s">
        <v>755</v>
      </c>
      <c r="C368" t="s">
        <v>14</v>
      </c>
      <c r="D368">
        <v>2</v>
      </c>
      <c r="E368">
        <v>83710</v>
      </c>
      <c r="F368">
        <v>167420</v>
      </c>
      <c r="G368">
        <v>0.12</v>
      </c>
      <c r="H368" t="s">
        <v>15</v>
      </c>
      <c r="I368" t="s">
        <v>756</v>
      </c>
      <c r="J368">
        <f t="shared" si="20"/>
        <v>20090.399999999998</v>
      </c>
      <c r="K368">
        <f t="shared" si="21"/>
        <v>187510.39999999999</v>
      </c>
      <c r="L368">
        <f t="shared" si="22"/>
        <v>2023</v>
      </c>
      <c r="M368" t="str">
        <f t="shared" si="23"/>
        <v>Dec</v>
      </c>
    </row>
    <row r="369" spans="1:13" x14ac:dyDescent="0.3">
      <c r="A369" s="1">
        <v>45216</v>
      </c>
      <c r="B369" t="s">
        <v>757</v>
      </c>
      <c r="C369" t="s">
        <v>84</v>
      </c>
      <c r="D369">
        <v>9</v>
      </c>
      <c r="E369">
        <v>29317</v>
      </c>
      <c r="F369">
        <v>263853</v>
      </c>
      <c r="G369">
        <v>0.12</v>
      </c>
      <c r="H369" t="s">
        <v>15</v>
      </c>
      <c r="I369" t="s">
        <v>758</v>
      </c>
      <c r="J369">
        <f t="shared" si="20"/>
        <v>31662.36</v>
      </c>
      <c r="K369">
        <f t="shared" si="21"/>
        <v>295515.36</v>
      </c>
      <c r="L369">
        <f t="shared" si="22"/>
        <v>2023</v>
      </c>
      <c r="M369" t="str">
        <f t="shared" si="23"/>
        <v>Oct</v>
      </c>
    </row>
    <row r="370" spans="1:13" x14ac:dyDescent="0.3">
      <c r="A370" s="1">
        <v>45564</v>
      </c>
      <c r="B370" t="s">
        <v>759</v>
      </c>
      <c r="C370" t="s">
        <v>38</v>
      </c>
      <c r="D370">
        <v>1</v>
      </c>
      <c r="E370">
        <v>70910</v>
      </c>
      <c r="F370">
        <v>70910</v>
      </c>
      <c r="G370">
        <v>0.18</v>
      </c>
      <c r="H370" t="s">
        <v>11</v>
      </c>
      <c r="I370" t="s">
        <v>760</v>
      </c>
      <c r="J370">
        <f t="shared" si="20"/>
        <v>12763.8</v>
      </c>
      <c r="K370">
        <f t="shared" si="21"/>
        <v>83673.8</v>
      </c>
      <c r="L370">
        <f t="shared" si="22"/>
        <v>2024</v>
      </c>
      <c r="M370" t="str">
        <f t="shared" si="23"/>
        <v>Sep</v>
      </c>
    </row>
    <row r="371" spans="1:13" x14ac:dyDescent="0.3">
      <c r="A371" s="1">
        <v>45342</v>
      </c>
      <c r="B371" t="s">
        <v>761</v>
      </c>
      <c r="C371" t="s">
        <v>14</v>
      </c>
      <c r="D371">
        <v>8</v>
      </c>
      <c r="E371">
        <v>68732</v>
      </c>
      <c r="F371">
        <v>549856</v>
      </c>
      <c r="G371">
        <v>0.28000000000000003</v>
      </c>
      <c r="H371" t="s">
        <v>26</v>
      </c>
      <c r="I371" t="s">
        <v>762</v>
      </c>
      <c r="J371">
        <f t="shared" si="20"/>
        <v>153959.68000000002</v>
      </c>
      <c r="K371">
        <f t="shared" si="21"/>
        <v>703815.68000000005</v>
      </c>
      <c r="L371">
        <f t="shared" si="22"/>
        <v>2024</v>
      </c>
      <c r="M371" t="str">
        <f t="shared" si="23"/>
        <v>Feb</v>
      </c>
    </row>
    <row r="372" spans="1:13" x14ac:dyDescent="0.3">
      <c r="A372" s="1">
        <v>45445</v>
      </c>
      <c r="B372" t="s">
        <v>763</v>
      </c>
      <c r="C372" t="s">
        <v>25</v>
      </c>
      <c r="D372">
        <v>1</v>
      </c>
      <c r="E372">
        <v>99800</v>
      </c>
      <c r="F372">
        <v>99800</v>
      </c>
      <c r="G372">
        <v>0.05</v>
      </c>
      <c r="H372" t="s">
        <v>11</v>
      </c>
      <c r="I372" t="s">
        <v>764</v>
      </c>
      <c r="J372">
        <f t="shared" si="20"/>
        <v>4990</v>
      </c>
      <c r="K372">
        <f t="shared" si="21"/>
        <v>104790</v>
      </c>
      <c r="L372">
        <f t="shared" si="22"/>
        <v>2024</v>
      </c>
      <c r="M372" t="str">
        <f t="shared" si="23"/>
        <v>Jun</v>
      </c>
    </row>
    <row r="373" spans="1:13" x14ac:dyDescent="0.3">
      <c r="A373" s="1">
        <v>45411</v>
      </c>
      <c r="B373" t="s">
        <v>765</v>
      </c>
      <c r="C373" t="s">
        <v>25</v>
      </c>
      <c r="D373">
        <v>9</v>
      </c>
      <c r="E373">
        <v>94888</v>
      </c>
      <c r="F373">
        <v>853992</v>
      </c>
      <c r="G373">
        <v>0.05</v>
      </c>
      <c r="H373" t="s">
        <v>26</v>
      </c>
      <c r="I373" t="s">
        <v>766</v>
      </c>
      <c r="J373">
        <f t="shared" si="20"/>
        <v>42699.600000000006</v>
      </c>
      <c r="K373">
        <f t="shared" si="21"/>
        <v>896691.6</v>
      </c>
      <c r="L373">
        <f t="shared" si="22"/>
        <v>2024</v>
      </c>
      <c r="M373" t="str">
        <f t="shared" si="23"/>
        <v>Apr</v>
      </c>
    </row>
    <row r="374" spans="1:13" x14ac:dyDescent="0.3">
      <c r="A374" s="1">
        <v>45268</v>
      </c>
      <c r="B374" t="s">
        <v>767</v>
      </c>
      <c r="C374" t="s">
        <v>54</v>
      </c>
      <c r="D374">
        <v>5</v>
      </c>
      <c r="E374">
        <v>90945</v>
      </c>
      <c r="F374">
        <v>454725</v>
      </c>
      <c r="G374">
        <v>0.18</v>
      </c>
      <c r="H374" t="s">
        <v>51</v>
      </c>
      <c r="I374" t="s">
        <v>768</v>
      </c>
      <c r="J374">
        <f t="shared" si="20"/>
        <v>81850.5</v>
      </c>
      <c r="K374">
        <f t="shared" si="21"/>
        <v>536575.5</v>
      </c>
      <c r="L374">
        <f t="shared" si="22"/>
        <v>2023</v>
      </c>
      <c r="M374" t="str">
        <f t="shared" si="23"/>
        <v>Dec</v>
      </c>
    </row>
    <row r="375" spans="1:13" x14ac:dyDescent="0.3">
      <c r="A375" s="1">
        <v>45388</v>
      </c>
      <c r="B375" t="s">
        <v>769</v>
      </c>
      <c r="C375" t="s">
        <v>48</v>
      </c>
      <c r="D375">
        <v>8</v>
      </c>
      <c r="E375">
        <v>72002</v>
      </c>
      <c r="F375">
        <v>576016</v>
      </c>
      <c r="G375">
        <v>0.28000000000000003</v>
      </c>
      <c r="H375" t="s">
        <v>31</v>
      </c>
      <c r="I375" t="s">
        <v>770</v>
      </c>
      <c r="J375">
        <f t="shared" si="20"/>
        <v>161284.48000000001</v>
      </c>
      <c r="K375">
        <f t="shared" si="21"/>
        <v>737300.47999999998</v>
      </c>
      <c r="L375">
        <f t="shared" si="22"/>
        <v>2024</v>
      </c>
      <c r="M375" t="str">
        <f t="shared" si="23"/>
        <v>Apr</v>
      </c>
    </row>
    <row r="376" spans="1:13" x14ac:dyDescent="0.3">
      <c r="A376" s="1">
        <v>45381</v>
      </c>
      <c r="B376" t="s">
        <v>771</v>
      </c>
      <c r="C376" t="s">
        <v>54</v>
      </c>
      <c r="D376">
        <v>7</v>
      </c>
      <c r="E376">
        <v>3694</v>
      </c>
      <c r="F376">
        <v>25858</v>
      </c>
      <c r="G376">
        <v>0.18</v>
      </c>
      <c r="H376" t="s">
        <v>51</v>
      </c>
      <c r="I376" t="s">
        <v>772</v>
      </c>
      <c r="J376">
        <f t="shared" si="20"/>
        <v>4654.4399999999996</v>
      </c>
      <c r="K376">
        <f t="shared" si="21"/>
        <v>30512.44</v>
      </c>
      <c r="L376">
        <f t="shared" si="22"/>
        <v>2024</v>
      </c>
      <c r="M376" t="str">
        <f t="shared" si="23"/>
        <v>Mar</v>
      </c>
    </row>
    <row r="377" spans="1:13" x14ac:dyDescent="0.3">
      <c r="A377" s="1">
        <v>45280</v>
      </c>
      <c r="B377" t="s">
        <v>773</v>
      </c>
      <c r="C377" t="s">
        <v>38</v>
      </c>
      <c r="D377">
        <v>10</v>
      </c>
      <c r="E377">
        <v>32674</v>
      </c>
      <c r="F377">
        <v>326740</v>
      </c>
      <c r="G377">
        <v>0.18</v>
      </c>
      <c r="H377" t="s">
        <v>26</v>
      </c>
      <c r="I377" t="s">
        <v>774</v>
      </c>
      <c r="J377">
        <f t="shared" si="20"/>
        <v>58813.2</v>
      </c>
      <c r="K377">
        <f t="shared" si="21"/>
        <v>385553.2</v>
      </c>
      <c r="L377">
        <f t="shared" si="22"/>
        <v>2023</v>
      </c>
      <c r="M377" t="str">
        <f t="shared" si="23"/>
        <v>Dec</v>
      </c>
    </row>
    <row r="378" spans="1:13" x14ac:dyDescent="0.3">
      <c r="A378" s="1">
        <v>45423</v>
      </c>
      <c r="B378" t="s">
        <v>775</v>
      </c>
      <c r="C378" t="s">
        <v>54</v>
      </c>
      <c r="D378">
        <v>5</v>
      </c>
      <c r="E378">
        <v>67443</v>
      </c>
      <c r="F378">
        <v>337215</v>
      </c>
      <c r="G378">
        <v>0.05</v>
      </c>
      <c r="H378" t="s">
        <v>51</v>
      </c>
      <c r="I378" t="s">
        <v>776</v>
      </c>
      <c r="J378">
        <f t="shared" si="20"/>
        <v>16860.75</v>
      </c>
      <c r="K378">
        <f t="shared" si="21"/>
        <v>354075.75</v>
      </c>
      <c r="L378">
        <f t="shared" si="22"/>
        <v>2024</v>
      </c>
      <c r="M378" t="str">
        <f t="shared" si="23"/>
        <v>May</v>
      </c>
    </row>
    <row r="379" spans="1:13" x14ac:dyDescent="0.3">
      <c r="A379" s="1">
        <v>45301</v>
      </c>
      <c r="B379" t="s">
        <v>777</v>
      </c>
      <c r="C379" t="s">
        <v>38</v>
      </c>
      <c r="D379">
        <v>8</v>
      </c>
      <c r="E379">
        <v>19948</v>
      </c>
      <c r="F379">
        <v>159584</v>
      </c>
      <c r="G379">
        <v>0.18</v>
      </c>
      <c r="H379" t="s">
        <v>31</v>
      </c>
      <c r="I379" t="s">
        <v>778</v>
      </c>
      <c r="J379">
        <f t="shared" si="20"/>
        <v>28725.119999999999</v>
      </c>
      <c r="K379">
        <f t="shared" si="21"/>
        <v>188309.12</v>
      </c>
      <c r="L379">
        <f t="shared" si="22"/>
        <v>2024</v>
      </c>
      <c r="M379" t="str">
        <f t="shared" si="23"/>
        <v>Jan</v>
      </c>
    </row>
    <row r="380" spans="1:13" x14ac:dyDescent="0.3">
      <c r="A380" s="1">
        <v>45295</v>
      </c>
      <c r="B380" t="s">
        <v>779</v>
      </c>
      <c r="C380" t="s">
        <v>84</v>
      </c>
      <c r="D380">
        <v>10</v>
      </c>
      <c r="E380">
        <v>80588</v>
      </c>
      <c r="F380">
        <v>805880</v>
      </c>
      <c r="G380">
        <v>0.12</v>
      </c>
      <c r="H380" t="s">
        <v>15</v>
      </c>
      <c r="I380" t="s">
        <v>780</v>
      </c>
      <c r="J380">
        <f t="shared" si="20"/>
        <v>96705.599999999991</v>
      </c>
      <c r="K380">
        <f t="shared" si="21"/>
        <v>902585.6</v>
      </c>
      <c r="L380">
        <f t="shared" si="22"/>
        <v>2024</v>
      </c>
      <c r="M380" t="str">
        <f t="shared" si="23"/>
        <v>Jan</v>
      </c>
    </row>
    <row r="381" spans="1:13" x14ac:dyDescent="0.3">
      <c r="A381" s="1">
        <v>45203</v>
      </c>
      <c r="B381" t="s">
        <v>781</v>
      </c>
      <c r="C381" t="s">
        <v>18</v>
      </c>
      <c r="D381">
        <v>7</v>
      </c>
      <c r="E381">
        <v>51245</v>
      </c>
      <c r="F381">
        <v>358715</v>
      </c>
      <c r="G381">
        <v>0.05</v>
      </c>
      <c r="H381" t="s">
        <v>31</v>
      </c>
      <c r="I381" t="s">
        <v>782</v>
      </c>
      <c r="J381">
        <f t="shared" si="20"/>
        <v>17935.75</v>
      </c>
      <c r="K381">
        <f t="shared" si="21"/>
        <v>376650.75</v>
      </c>
      <c r="L381">
        <f t="shared" si="22"/>
        <v>2023</v>
      </c>
      <c r="M381" t="str">
        <f t="shared" si="23"/>
        <v>Oct</v>
      </c>
    </row>
    <row r="382" spans="1:13" x14ac:dyDescent="0.3">
      <c r="A382" s="1">
        <v>45261</v>
      </c>
      <c r="B382" t="s">
        <v>783</v>
      </c>
      <c r="C382" t="s">
        <v>14</v>
      </c>
      <c r="D382">
        <v>6</v>
      </c>
      <c r="E382">
        <v>90247</v>
      </c>
      <c r="F382">
        <v>541482</v>
      </c>
      <c r="G382">
        <v>0.12</v>
      </c>
      <c r="H382" t="s">
        <v>31</v>
      </c>
      <c r="I382" t="s">
        <v>784</v>
      </c>
      <c r="J382">
        <f t="shared" si="20"/>
        <v>64977.84</v>
      </c>
      <c r="K382">
        <f t="shared" si="21"/>
        <v>606459.84</v>
      </c>
      <c r="L382">
        <f t="shared" si="22"/>
        <v>2023</v>
      </c>
      <c r="M382" t="str">
        <f t="shared" si="23"/>
        <v>Dec</v>
      </c>
    </row>
    <row r="383" spans="1:13" x14ac:dyDescent="0.3">
      <c r="A383" s="1">
        <v>45410</v>
      </c>
      <c r="B383" t="s">
        <v>785</v>
      </c>
      <c r="C383" t="s">
        <v>10</v>
      </c>
      <c r="D383">
        <v>2</v>
      </c>
      <c r="E383">
        <v>62641</v>
      </c>
      <c r="F383">
        <v>125282</v>
      </c>
      <c r="G383">
        <v>0.12</v>
      </c>
      <c r="H383" t="s">
        <v>11</v>
      </c>
      <c r="I383" t="s">
        <v>786</v>
      </c>
      <c r="J383">
        <f t="shared" si="20"/>
        <v>15033.84</v>
      </c>
      <c r="K383">
        <f t="shared" si="21"/>
        <v>140315.84</v>
      </c>
      <c r="L383">
        <f t="shared" si="22"/>
        <v>2024</v>
      </c>
      <c r="M383" t="str">
        <f t="shared" si="23"/>
        <v>Apr</v>
      </c>
    </row>
    <row r="384" spans="1:13" x14ac:dyDescent="0.3">
      <c r="A384" s="1">
        <v>45529</v>
      </c>
      <c r="B384" t="s">
        <v>787</v>
      </c>
      <c r="C384" t="s">
        <v>18</v>
      </c>
      <c r="D384">
        <v>3</v>
      </c>
      <c r="E384">
        <v>87014</v>
      </c>
      <c r="F384">
        <v>261042</v>
      </c>
      <c r="G384">
        <v>0.18</v>
      </c>
      <c r="H384" t="s">
        <v>26</v>
      </c>
      <c r="I384" t="s">
        <v>788</v>
      </c>
      <c r="J384">
        <f t="shared" si="20"/>
        <v>46987.56</v>
      </c>
      <c r="K384">
        <f t="shared" si="21"/>
        <v>308029.56</v>
      </c>
      <c r="L384">
        <f t="shared" si="22"/>
        <v>2024</v>
      </c>
      <c r="M384" t="str">
        <f t="shared" si="23"/>
        <v>Aug</v>
      </c>
    </row>
    <row r="385" spans="1:13" x14ac:dyDescent="0.3">
      <c r="A385" s="1">
        <v>45239</v>
      </c>
      <c r="B385" t="s">
        <v>789</v>
      </c>
      <c r="C385" t="s">
        <v>18</v>
      </c>
      <c r="D385">
        <v>4</v>
      </c>
      <c r="E385">
        <v>33416</v>
      </c>
      <c r="F385">
        <v>133664</v>
      </c>
      <c r="G385">
        <v>0.18</v>
      </c>
      <c r="H385" t="s">
        <v>15</v>
      </c>
      <c r="I385" t="s">
        <v>790</v>
      </c>
      <c r="J385">
        <f t="shared" si="20"/>
        <v>24059.52</v>
      </c>
      <c r="K385">
        <f t="shared" si="21"/>
        <v>157723.51999999999</v>
      </c>
      <c r="L385">
        <f t="shared" si="22"/>
        <v>2023</v>
      </c>
      <c r="M385" t="str">
        <f t="shared" si="23"/>
        <v>Nov</v>
      </c>
    </row>
    <row r="386" spans="1:13" x14ac:dyDescent="0.3">
      <c r="A386" s="1">
        <v>45323</v>
      </c>
      <c r="B386" t="s">
        <v>791</v>
      </c>
      <c r="C386" t="s">
        <v>10</v>
      </c>
      <c r="D386">
        <v>5</v>
      </c>
      <c r="E386">
        <v>1096</v>
      </c>
      <c r="F386">
        <v>5480</v>
      </c>
      <c r="G386">
        <v>0.05</v>
      </c>
      <c r="H386" t="s">
        <v>11</v>
      </c>
      <c r="I386" t="s">
        <v>792</v>
      </c>
      <c r="J386">
        <f t="shared" ref="J386:J449" si="24">F386*G386</f>
        <v>274</v>
      </c>
      <c r="K386">
        <f t="shared" ref="K386:K449" si="25">F386+J386</f>
        <v>5754</v>
      </c>
      <c r="L386">
        <f t="shared" ref="L386:L449" si="26">YEAR(A386)</f>
        <v>2024</v>
      </c>
      <c r="M386" t="str">
        <f t="shared" ref="M386:M449" si="27">TEXT(A386,"mmm")</f>
        <v>Feb</v>
      </c>
    </row>
    <row r="387" spans="1:13" x14ac:dyDescent="0.3">
      <c r="A387" s="1">
        <v>45223</v>
      </c>
      <c r="B387" t="s">
        <v>793</v>
      </c>
      <c r="C387" t="s">
        <v>10</v>
      </c>
      <c r="D387">
        <v>9</v>
      </c>
      <c r="E387">
        <v>22078</v>
      </c>
      <c r="F387">
        <v>198702</v>
      </c>
      <c r="G387">
        <v>0.05</v>
      </c>
      <c r="H387" t="s">
        <v>26</v>
      </c>
      <c r="I387" t="s">
        <v>794</v>
      </c>
      <c r="J387">
        <f t="shared" si="24"/>
        <v>9935.1</v>
      </c>
      <c r="K387">
        <f t="shared" si="25"/>
        <v>208637.1</v>
      </c>
      <c r="L387">
        <f t="shared" si="26"/>
        <v>2023</v>
      </c>
      <c r="M387" t="str">
        <f t="shared" si="27"/>
        <v>Oct</v>
      </c>
    </row>
    <row r="388" spans="1:13" x14ac:dyDescent="0.3">
      <c r="A388" s="1">
        <v>45362</v>
      </c>
      <c r="B388" t="s">
        <v>795</v>
      </c>
      <c r="C388" t="s">
        <v>25</v>
      </c>
      <c r="D388">
        <v>8</v>
      </c>
      <c r="E388">
        <v>30172</v>
      </c>
      <c r="F388">
        <v>241376</v>
      </c>
      <c r="G388">
        <v>0.12</v>
      </c>
      <c r="H388" t="s">
        <v>51</v>
      </c>
      <c r="I388" t="s">
        <v>796</v>
      </c>
      <c r="J388">
        <f t="shared" si="24"/>
        <v>28965.119999999999</v>
      </c>
      <c r="K388">
        <f t="shared" si="25"/>
        <v>270341.12</v>
      </c>
      <c r="L388">
        <f t="shared" si="26"/>
        <v>2024</v>
      </c>
      <c r="M388" t="str">
        <f t="shared" si="27"/>
        <v>Mar</v>
      </c>
    </row>
    <row r="389" spans="1:13" x14ac:dyDescent="0.3">
      <c r="A389" s="1">
        <v>45277</v>
      </c>
      <c r="B389" t="s">
        <v>797</v>
      </c>
      <c r="C389" t="s">
        <v>45</v>
      </c>
      <c r="D389">
        <v>6</v>
      </c>
      <c r="E389">
        <v>51751</v>
      </c>
      <c r="F389">
        <v>310506</v>
      </c>
      <c r="G389">
        <v>0.28000000000000003</v>
      </c>
      <c r="H389" t="s">
        <v>11</v>
      </c>
      <c r="I389" t="s">
        <v>798</v>
      </c>
      <c r="J389">
        <f t="shared" si="24"/>
        <v>86941.680000000008</v>
      </c>
      <c r="K389">
        <f t="shared" si="25"/>
        <v>397447.67999999999</v>
      </c>
      <c r="L389">
        <f t="shared" si="26"/>
        <v>2023</v>
      </c>
      <c r="M389" t="str">
        <f t="shared" si="27"/>
        <v>Dec</v>
      </c>
    </row>
    <row r="390" spans="1:13" x14ac:dyDescent="0.3">
      <c r="A390" s="1">
        <v>45363</v>
      </c>
      <c r="B390" t="s">
        <v>799</v>
      </c>
      <c r="C390" t="s">
        <v>18</v>
      </c>
      <c r="D390">
        <v>9</v>
      </c>
      <c r="E390">
        <v>68400</v>
      </c>
      <c r="F390">
        <v>615600</v>
      </c>
      <c r="G390">
        <v>0.28000000000000003</v>
      </c>
      <c r="H390" t="s">
        <v>15</v>
      </c>
      <c r="I390" t="s">
        <v>800</v>
      </c>
      <c r="J390">
        <f t="shared" si="24"/>
        <v>172368.00000000003</v>
      </c>
      <c r="K390">
        <f t="shared" si="25"/>
        <v>787968</v>
      </c>
      <c r="L390">
        <f t="shared" si="26"/>
        <v>2024</v>
      </c>
      <c r="M390" t="str">
        <f t="shared" si="27"/>
        <v>Mar</v>
      </c>
    </row>
    <row r="391" spans="1:13" x14ac:dyDescent="0.3">
      <c r="A391" s="1">
        <v>45322</v>
      </c>
      <c r="B391" t="s">
        <v>801</v>
      </c>
      <c r="C391" t="s">
        <v>38</v>
      </c>
      <c r="D391">
        <v>9</v>
      </c>
      <c r="E391">
        <v>1696</v>
      </c>
      <c r="F391">
        <v>15264</v>
      </c>
      <c r="G391">
        <v>0.12</v>
      </c>
      <c r="H391" t="s">
        <v>31</v>
      </c>
      <c r="I391" t="s">
        <v>802</v>
      </c>
      <c r="J391">
        <f t="shared" si="24"/>
        <v>1831.6799999999998</v>
      </c>
      <c r="K391">
        <f t="shared" si="25"/>
        <v>17095.68</v>
      </c>
      <c r="L391">
        <f t="shared" si="26"/>
        <v>2024</v>
      </c>
      <c r="M391" t="str">
        <f t="shared" si="27"/>
        <v>Jan</v>
      </c>
    </row>
    <row r="392" spans="1:13" x14ac:dyDescent="0.3">
      <c r="A392" s="1">
        <v>45369</v>
      </c>
      <c r="B392" t="s">
        <v>803</v>
      </c>
      <c r="C392" t="s">
        <v>25</v>
      </c>
      <c r="D392">
        <v>2</v>
      </c>
      <c r="E392">
        <v>55150</v>
      </c>
      <c r="F392">
        <v>110300</v>
      </c>
      <c r="G392">
        <v>0.28000000000000003</v>
      </c>
      <c r="H392" t="s">
        <v>15</v>
      </c>
      <c r="I392" t="s">
        <v>804</v>
      </c>
      <c r="J392">
        <f t="shared" si="24"/>
        <v>30884.000000000004</v>
      </c>
      <c r="K392">
        <f t="shared" si="25"/>
        <v>141184</v>
      </c>
      <c r="L392">
        <f t="shared" si="26"/>
        <v>2024</v>
      </c>
      <c r="M392" t="str">
        <f t="shared" si="27"/>
        <v>Mar</v>
      </c>
    </row>
    <row r="393" spans="1:13" x14ac:dyDescent="0.3">
      <c r="A393" s="1">
        <v>45402</v>
      </c>
      <c r="B393" t="s">
        <v>805</v>
      </c>
      <c r="C393" t="s">
        <v>84</v>
      </c>
      <c r="D393">
        <v>3</v>
      </c>
      <c r="E393">
        <v>13836</v>
      </c>
      <c r="F393">
        <v>41508</v>
      </c>
      <c r="G393">
        <v>0.05</v>
      </c>
      <c r="H393" t="s">
        <v>15</v>
      </c>
      <c r="I393" t="s">
        <v>806</v>
      </c>
      <c r="J393">
        <f t="shared" si="24"/>
        <v>2075.4</v>
      </c>
      <c r="K393">
        <f t="shared" si="25"/>
        <v>43583.4</v>
      </c>
      <c r="L393">
        <f t="shared" si="26"/>
        <v>2024</v>
      </c>
      <c r="M393" t="str">
        <f t="shared" si="27"/>
        <v>Apr</v>
      </c>
    </row>
    <row r="394" spans="1:13" x14ac:dyDescent="0.3">
      <c r="A394" s="1">
        <v>45524</v>
      </c>
      <c r="B394" t="s">
        <v>807</v>
      </c>
      <c r="C394" t="s">
        <v>10</v>
      </c>
      <c r="D394">
        <v>10</v>
      </c>
      <c r="E394">
        <v>27565</v>
      </c>
      <c r="F394">
        <v>275650</v>
      </c>
      <c r="G394">
        <v>0.18</v>
      </c>
      <c r="H394" t="s">
        <v>31</v>
      </c>
      <c r="I394" t="s">
        <v>808</v>
      </c>
      <c r="J394">
        <f t="shared" si="24"/>
        <v>49617</v>
      </c>
      <c r="K394">
        <f t="shared" si="25"/>
        <v>325267</v>
      </c>
      <c r="L394">
        <f t="shared" si="26"/>
        <v>2024</v>
      </c>
      <c r="M394" t="str">
        <f t="shared" si="27"/>
        <v>Aug</v>
      </c>
    </row>
    <row r="395" spans="1:13" x14ac:dyDescent="0.3">
      <c r="A395" s="1">
        <v>45526</v>
      </c>
      <c r="B395" t="s">
        <v>809</v>
      </c>
      <c r="C395" t="s">
        <v>71</v>
      </c>
      <c r="D395">
        <v>6</v>
      </c>
      <c r="E395">
        <v>92131</v>
      </c>
      <c r="F395">
        <v>552786</v>
      </c>
      <c r="G395">
        <v>0.12</v>
      </c>
      <c r="H395" t="s">
        <v>51</v>
      </c>
      <c r="I395" t="s">
        <v>810</v>
      </c>
      <c r="J395">
        <f t="shared" si="24"/>
        <v>66334.319999999992</v>
      </c>
      <c r="K395">
        <f t="shared" si="25"/>
        <v>619120.31999999995</v>
      </c>
      <c r="L395">
        <f t="shared" si="26"/>
        <v>2024</v>
      </c>
      <c r="M395" t="str">
        <f t="shared" si="27"/>
        <v>Aug</v>
      </c>
    </row>
    <row r="396" spans="1:13" x14ac:dyDescent="0.3">
      <c r="A396" s="1">
        <v>45551</v>
      </c>
      <c r="B396" t="s">
        <v>811</v>
      </c>
      <c r="C396" t="s">
        <v>45</v>
      </c>
      <c r="D396">
        <v>2</v>
      </c>
      <c r="E396">
        <v>67885</v>
      </c>
      <c r="F396">
        <v>135770</v>
      </c>
      <c r="G396">
        <v>0.18</v>
      </c>
      <c r="H396" t="s">
        <v>11</v>
      </c>
      <c r="I396" t="s">
        <v>812</v>
      </c>
      <c r="J396">
        <f t="shared" si="24"/>
        <v>24438.6</v>
      </c>
      <c r="K396">
        <f t="shared" si="25"/>
        <v>160208.6</v>
      </c>
      <c r="L396">
        <f t="shared" si="26"/>
        <v>2024</v>
      </c>
      <c r="M396" t="str">
        <f t="shared" si="27"/>
        <v>Sep</v>
      </c>
    </row>
    <row r="397" spans="1:13" x14ac:dyDescent="0.3">
      <c r="A397" s="1">
        <v>45385</v>
      </c>
      <c r="B397" t="s">
        <v>813</v>
      </c>
      <c r="C397" t="s">
        <v>48</v>
      </c>
      <c r="D397">
        <v>5</v>
      </c>
      <c r="E397">
        <v>81041</v>
      </c>
      <c r="F397">
        <v>405205</v>
      </c>
      <c r="G397">
        <v>0.18</v>
      </c>
      <c r="H397" t="s">
        <v>15</v>
      </c>
      <c r="I397" t="s">
        <v>814</v>
      </c>
      <c r="J397">
        <f t="shared" si="24"/>
        <v>72936.899999999994</v>
      </c>
      <c r="K397">
        <f t="shared" si="25"/>
        <v>478141.9</v>
      </c>
      <c r="L397">
        <f t="shared" si="26"/>
        <v>2024</v>
      </c>
      <c r="M397" t="str">
        <f t="shared" si="27"/>
        <v>Apr</v>
      </c>
    </row>
    <row r="398" spans="1:13" x14ac:dyDescent="0.3">
      <c r="A398" s="1">
        <v>45362</v>
      </c>
      <c r="B398" t="s">
        <v>815</v>
      </c>
      <c r="C398" t="s">
        <v>18</v>
      </c>
      <c r="D398">
        <v>7</v>
      </c>
      <c r="E398">
        <v>9500</v>
      </c>
      <c r="F398">
        <v>66500</v>
      </c>
      <c r="G398">
        <v>0.12</v>
      </c>
      <c r="H398" t="s">
        <v>11</v>
      </c>
      <c r="I398" t="s">
        <v>816</v>
      </c>
      <c r="J398">
        <f t="shared" si="24"/>
        <v>7980</v>
      </c>
      <c r="K398">
        <f t="shared" si="25"/>
        <v>74480</v>
      </c>
      <c r="L398">
        <f t="shared" si="26"/>
        <v>2024</v>
      </c>
      <c r="M398" t="str">
        <f t="shared" si="27"/>
        <v>Mar</v>
      </c>
    </row>
    <row r="399" spans="1:13" x14ac:dyDescent="0.3">
      <c r="A399" s="1">
        <v>45440</v>
      </c>
      <c r="B399" t="s">
        <v>817</v>
      </c>
      <c r="C399" t="s">
        <v>25</v>
      </c>
      <c r="D399">
        <v>9</v>
      </c>
      <c r="E399">
        <v>93203</v>
      </c>
      <c r="F399">
        <v>838827</v>
      </c>
      <c r="G399">
        <v>0.28000000000000003</v>
      </c>
      <c r="H399" t="s">
        <v>31</v>
      </c>
      <c r="I399" t="s">
        <v>818</v>
      </c>
      <c r="J399">
        <f t="shared" si="24"/>
        <v>234871.56000000003</v>
      </c>
      <c r="K399">
        <f t="shared" si="25"/>
        <v>1073698.56</v>
      </c>
      <c r="L399">
        <f t="shared" si="26"/>
        <v>2024</v>
      </c>
      <c r="M399" t="str">
        <f t="shared" si="27"/>
        <v>May</v>
      </c>
    </row>
    <row r="400" spans="1:13" x14ac:dyDescent="0.3">
      <c r="A400" s="1">
        <v>45341</v>
      </c>
      <c r="B400" t="s">
        <v>819</v>
      </c>
      <c r="C400" t="s">
        <v>54</v>
      </c>
      <c r="D400">
        <v>2</v>
      </c>
      <c r="E400">
        <v>33887</v>
      </c>
      <c r="F400">
        <v>67774</v>
      </c>
      <c r="G400">
        <v>0.12</v>
      </c>
      <c r="H400" t="s">
        <v>26</v>
      </c>
      <c r="I400" t="s">
        <v>820</v>
      </c>
      <c r="J400">
        <f t="shared" si="24"/>
        <v>8132.88</v>
      </c>
      <c r="K400">
        <f t="shared" si="25"/>
        <v>75906.880000000005</v>
      </c>
      <c r="L400">
        <f t="shared" si="26"/>
        <v>2024</v>
      </c>
      <c r="M400" t="str">
        <f t="shared" si="27"/>
        <v>Feb</v>
      </c>
    </row>
    <row r="401" spans="1:13" x14ac:dyDescent="0.3">
      <c r="A401" s="1">
        <v>45304</v>
      </c>
      <c r="B401" t="s">
        <v>821</v>
      </c>
      <c r="C401" t="s">
        <v>54</v>
      </c>
      <c r="D401">
        <v>8</v>
      </c>
      <c r="E401">
        <v>23969</v>
      </c>
      <c r="F401">
        <v>191752</v>
      </c>
      <c r="G401">
        <v>0.12</v>
      </c>
      <c r="H401" t="s">
        <v>15</v>
      </c>
      <c r="I401" t="s">
        <v>822</v>
      </c>
      <c r="J401">
        <f t="shared" si="24"/>
        <v>23010.239999999998</v>
      </c>
      <c r="K401">
        <f t="shared" si="25"/>
        <v>214762.23999999999</v>
      </c>
      <c r="L401">
        <f t="shared" si="26"/>
        <v>2024</v>
      </c>
      <c r="M401" t="str">
        <f t="shared" si="27"/>
        <v>Jan</v>
      </c>
    </row>
    <row r="402" spans="1:13" x14ac:dyDescent="0.3">
      <c r="A402" s="1">
        <v>45226</v>
      </c>
      <c r="B402" t="s">
        <v>823</v>
      </c>
      <c r="C402" t="s">
        <v>18</v>
      </c>
      <c r="D402">
        <v>8</v>
      </c>
      <c r="E402">
        <v>55584</v>
      </c>
      <c r="F402">
        <v>444672</v>
      </c>
      <c r="G402">
        <v>0.18</v>
      </c>
      <c r="H402" t="s">
        <v>11</v>
      </c>
      <c r="I402" t="s">
        <v>824</v>
      </c>
      <c r="J402">
        <f t="shared" si="24"/>
        <v>80040.959999999992</v>
      </c>
      <c r="K402">
        <f t="shared" si="25"/>
        <v>524712.95999999996</v>
      </c>
      <c r="L402">
        <f t="shared" si="26"/>
        <v>2023</v>
      </c>
      <c r="M402" t="str">
        <f t="shared" si="27"/>
        <v>Oct</v>
      </c>
    </row>
    <row r="403" spans="1:13" x14ac:dyDescent="0.3">
      <c r="A403" s="1">
        <v>45311</v>
      </c>
      <c r="B403" t="s">
        <v>825</v>
      </c>
      <c r="C403" t="s">
        <v>10</v>
      </c>
      <c r="D403">
        <v>6</v>
      </c>
      <c r="E403">
        <v>46795</v>
      </c>
      <c r="F403">
        <v>280770</v>
      </c>
      <c r="G403">
        <v>0.05</v>
      </c>
      <c r="H403" t="s">
        <v>31</v>
      </c>
      <c r="I403" t="s">
        <v>826</v>
      </c>
      <c r="J403">
        <f t="shared" si="24"/>
        <v>14038.5</v>
      </c>
      <c r="K403">
        <f t="shared" si="25"/>
        <v>294808.5</v>
      </c>
      <c r="L403">
        <f t="shared" si="26"/>
        <v>2024</v>
      </c>
      <c r="M403" t="str">
        <f t="shared" si="27"/>
        <v>Jan</v>
      </c>
    </row>
    <row r="404" spans="1:13" x14ac:dyDescent="0.3">
      <c r="A404" s="1">
        <v>45321</v>
      </c>
      <c r="B404" t="s">
        <v>827</v>
      </c>
      <c r="C404" t="s">
        <v>84</v>
      </c>
      <c r="D404">
        <v>9</v>
      </c>
      <c r="E404">
        <v>44714</v>
      </c>
      <c r="F404">
        <v>402426</v>
      </c>
      <c r="G404">
        <v>0.12</v>
      </c>
      <c r="H404" t="s">
        <v>51</v>
      </c>
      <c r="I404" t="s">
        <v>828</v>
      </c>
      <c r="J404">
        <f t="shared" si="24"/>
        <v>48291.119999999995</v>
      </c>
      <c r="K404">
        <f t="shared" si="25"/>
        <v>450717.12</v>
      </c>
      <c r="L404">
        <f t="shared" si="26"/>
        <v>2024</v>
      </c>
      <c r="M404" t="str">
        <f t="shared" si="27"/>
        <v>Jan</v>
      </c>
    </row>
    <row r="405" spans="1:13" x14ac:dyDescent="0.3">
      <c r="A405" s="1">
        <v>45534</v>
      </c>
      <c r="B405" t="s">
        <v>829</v>
      </c>
      <c r="C405" t="s">
        <v>48</v>
      </c>
      <c r="D405">
        <v>2</v>
      </c>
      <c r="E405">
        <v>5643</v>
      </c>
      <c r="F405">
        <v>11286</v>
      </c>
      <c r="G405">
        <v>0.18</v>
      </c>
      <c r="H405" t="s">
        <v>51</v>
      </c>
      <c r="I405" t="s">
        <v>830</v>
      </c>
      <c r="J405">
        <f t="shared" si="24"/>
        <v>2031.48</v>
      </c>
      <c r="K405">
        <f t="shared" si="25"/>
        <v>13317.48</v>
      </c>
      <c r="L405">
        <f t="shared" si="26"/>
        <v>2024</v>
      </c>
      <c r="M405" t="str">
        <f t="shared" si="27"/>
        <v>Aug</v>
      </c>
    </row>
    <row r="406" spans="1:13" x14ac:dyDescent="0.3">
      <c r="A406" s="1">
        <v>45438</v>
      </c>
      <c r="B406" t="s">
        <v>831</v>
      </c>
      <c r="C406" t="s">
        <v>45</v>
      </c>
      <c r="D406">
        <v>7</v>
      </c>
      <c r="E406">
        <v>77873</v>
      </c>
      <c r="F406">
        <v>545111</v>
      </c>
      <c r="G406">
        <v>0.28000000000000003</v>
      </c>
      <c r="H406" t="s">
        <v>15</v>
      </c>
      <c r="I406" t="s">
        <v>832</v>
      </c>
      <c r="J406">
        <f t="shared" si="24"/>
        <v>152631.08000000002</v>
      </c>
      <c r="K406">
        <f t="shared" si="25"/>
        <v>697742.08000000007</v>
      </c>
      <c r="L406">
        <f t="shared" si="26"/>
        <v>2024</v>
      </c>
      <c r="M406" t="str">
        <f t="shared" si="27"/>
        <v>May</v>
      </c>
    </row>
    <row r="407" spans="1:13" x14ac:dyDescent="0.3">
      <c r="A407" s="1">
        <v>45374</v>
      </c>
      <c r="B407" t="s">
        <v>833</v>
      </c>
      <c r="C407" t="s">
        <v>45</v>
      </c>
      <c r="D407">
        <v>10</v>
      </c>
      <c r="E407">
        <v>51893</v>
      </c>
      <c r="F407">
        <v>518930</v>
      </c>
      <c r="G407">
        <v>0.18</v>
      </c>
      <c r="H407" t="s">
        <v>51</v>
      </c>
      <c r="I407" t="s">
        <v>834</v>
      </c>
      <c r="J407">
        <f t="shared" si="24"/>
        <v>93407.4</v>
      </c>
      <c r="K407">
        <f t="shared" si="25"/>
        <v>612337.4</v>
      </c>
      <c r="L407">
        <f t="shared" si="26"/>
        <v>2024</v>
      </c>
      <c r="M407" t="str">
        <f t="shared" si="27"/>
        <v>Mar</v>
      </c>
    </row>
    <row r="408" spans="1:13" x14ac:dyDescent="0.3">
      <c r="A408" s="1">
        <v>45458</v>
      </c>
      <c r="B408" t="s">
        <v>835</v>
      </c>
      <c r="C408" t="s">
        <v>54</v>
      </c>
      <c r="D408">
        <v>5</v>
      </c>
      <c r="E408">
        <v>45044</v>
      </c>
      <c r="F408">
        <v>225220</v>
      </c>
      <c r="G408">
        <v>0.05</v>
      </c>
      <c r="H408" t="s">
        <v>15</v>
      </c>
      <c r="I408" t="s">
        <v>836</v>
      </c>
      <c r="J408">
        <f t="shared" si="24"/>
        <v>11261</v>
      </c>
      <c r="K408">
        <f t="shared" si="25"/>
        <v>236481</v>
      </c>
      <c r="L408">
        <f t="shared" si="26"/>
        <v>2024</v>
      </c>
      <c r="M408" t="str">
        <f t="shared" si="27"/>
        <v>Jun</v>
      </c>
    </row>
    <row r="409" spans="1:13" x14ac:dyDescent="0.3">
      <c r="A409" s="1">
        <v>45492</v>
      </c>
      <c r="B409" t="s">
        <v>837</v>
      </c>
      <c r="C409" t="s">
        <v>25</v>
      </c>
      <c r="D409">
        <v>4</v>
      </c>
      <c r="E409">
        <v>35031</v>
      </c>
      <c r="F409">
        <v>140124</v>
      </c>
      <c r="G409">
        <v>0.28000000000000003</v>
      </c>
      <c r="H409" t="s">
        <v>26</v>
      </c>
      <c r="I409" t="s">
        <v>838</v>
      </c>
      <c r="J409">
        <f t="shared" si="24"/>
        <v>39234.720000000001</v>
      </c>
      <c r="K409">
        <f t="shared" si="25"/>
        <v>179358.72</v>
      </c>
      <c r="L409">
        <f t="shared" si="26"/>
        <v>2024</v>
      </c>
      <c r="M409" t="str">
        <f t="shared" si="27"/>
        <v>Jul</v>
      </c>
    </row>
    <row r="410" spans="1:13" x14ac:dyDescent="0.3">
      <c r="A410" s="1">
        <v>45205</v>
      </c>
      <c r="B410" t="s">
        <v>839</v>
      </c>
      <c r="C410" t="s">
        <v>54</v>
      </c>
      <c r="D410">
        <v>4</v>
      </c>
      <c r="E410">
        <v>52650</v>
      </c>
      <c r="F410">
        <v>210600</v>
      </c>
      <c r="G410">
        <v>0.18</v>
      </c>
      <c r="H410" t="s">
        <v>51</v>
      </c>
      <c r="I410" t="s">
        <v>840</v>
      </c>
      <c r="J410">
        <f t="shared" si="24"/>
        <v>37908</v>
      </c>
      <c r="K410">
        <f t="shared" si="25"/>
        <v>248508</v>
      </c>
      <c r="L410">
        <f t="shared" si="26"/>
        <v>2023</v>
      </c>
      <c r="M410" t="str">
        <f t="shared" si="27"/>
        <v>Oct</v>
      </c>
    </row>
    <row r="411" spans="1:13" x14ac:dyDescent="0.3">
      <c r="A411" s="1">
        <v>45305</v>
      </c>
      <c r="B411" t="s">
        <v>841</v>
      </c>
      <c r="C411" t="s">
        <v>84</v>
      </c>
      <c r="D411">
        <v>9</v>
      </c>
      <c r="E411">
        <v>82495</v>
      </c>
      <c r="F411">
        <v>742455</v>
      </c>
      <c r="G411">
        <v>0.28000000000000003</v>
      </c>
      <c r="H411" t="s">
        <v>15</v>
      </c>
      <c r="I411" t="s">
        <v>842</v>
      </c>
      <c r="J411">
        <f t="shared" si="24"/>
        <v>207887.40000000002</v>
      </c>
      <c r="K411">
        <f t="shared" si="25"/>
        <v>950342.4</v>
      </c>
      <c r="L411">
        <f t="shared" si="26"/>
        <v>2024</v>
      </c>
      <c r="M411" t="str">
        <f t="shared" si="27"/>
        <v>Jan</v>
      </c>
    </row>
    <row r="412" spans="1:13" x14ac:dyDescent="0.3">
      <c r="A412" s="1">
        <v>45534</v>
      </c>
      <c r="B412" t="s">
        <v>843</v>
      </c>
      <c r="C412" t="s">
        <v>48</v>
      </c>
      <c r="D412">
        <v>3</v>
      </c>
      <c r="E412">
        <v>95817</v>
      </c>
      <c r="F412">
        <v>287451</v>
      </c>
      <c r="G412">
        <v>0.12</v>
      </c>
      <c r="H412" t="s">
        <v>15</v>
      </c>
      <c r="I412" t="s">
        <v>844</v>
      </c>
      <c r="J412">
        <f t="shared" si="24"/>
        <v>34494.119999999995</v>
      </c>
      <c r="K412">
        <f t="shared" si="25"/>
        <v>321945.12</v>
      </c>
      <c r="L412">
        <f t="shared" si="26"/>
        <v>2024</v>
      </c>
      <c r="M412" t="str">
        <f t="shared" si="27"/>
        <v>Aug</v>
      </c>
    </row>
    <row r="413" spans="1:13" x14ac:dyDescent="0.3">
      <c r="A413" s="1">
        <v>45492</v>
      </c>
      <c r="B413" t="s">
        <v>845</v>
      </c>
      <c r="C413" t="s">
        <v>84</v>
      </c>
      <c r="D413">
        <v>1</v>
      </c>
      <c r="E413">
        <v>79584</v>
      </c>
      <c r="F413">
        <v>79584</v>
      </c>
      <c r="G413">
        <v>0.05</v>
      </c>
      <c r="H413" t="s">
        <v>31</v>
      </c>
      <c r="I413" t="s">
        <v>846</v>
      </c>
      <c r="J413">
        <f t="shared" si="24"/>
        <v>3979.2000000000003</v>
      </c>
      <c r="K413">
        <f t="shared" si="25"/>
        <v>83563.199999999997</v>
      </c>
      <c r="L413">
        <f t="shared" si="26"/>
        <v>2024</v>
      </c>
      <c r="M413" t="str">
        <f t="shared" si="27"/>
        <v>Jul</v>
      </c>
    </row>
    <row r="414" spans="1:13" x14ac:dyDescent="0.3">
      <c r="A414" s="1">
        <v>45515</v>
      </c>
      <c r="B414" t="s">
        <v>847</v>
      </c>
      <c r="C414" t="s">
        <v>71</v>
      </c>
      <c r="D414">
        <v>2</v>
      </c>
      <c r="E414">
        <v>32199</v>
      </c>
      <c r="F414">
        <v>64398</v>
      </c>
      <c r="G414">
        <v>0.05</v>
      </c>
      <c r="H414" t="s">
        <v>31</v>
      </c>
      <c r="I414" t="s">
        <v>848</v>
      </c>
      <c r="J414">
        <f t="shared" si="24"/>
        <v>3219.9</v>
      </c>
      <c r="K414">
        <f t="shared" si="25"/>
        <v>67617.899999999994</v>
      </c>
      <c r="L414">
        <f t="shared" si="26"/>
        <v>2024</v>
      </c>
      <c r="M414" t="str">
        <f t="shared" si="27"/>
        <v>Aug</v>
      </c>
    </row>
    <row r="415" spans="1:13" x14ac:dyDescent="0.3">
      <c r="A415" s="1">
        <v>45280</v>
      </c>
      <c r="B415" t="s">
        <v>849</v>
      </c>
      <c r="C415" t="s">
        <v>45</v>
      </c>
      <c r="D415">
        <v>7</v>
      </c>
      <c r="E415">
        <v>13495</v>
      </c>
      <c r="F415">
        <v>94465</v>
      </c>
      <c r="G415">
        <v>0.12</v>
      </c>
      <c r="H415" t="s">
        <v>31</v>
      </c>
      <c r="I415" t="s">
        <v>850</v>
      </c>
      <c r="J415">
        <f t="shared" si="24"/>
        <v>11335.8</v>
      </c>
      <c r="K415">
        <f t="shared" si="25"/>
        <v>105800.8</v>
      </c>
      <c r="L415">
        <f t="shared" si="26"/>
        <v>2023</v>
      </c>
      <c r="M415" t="str">
        <f t="shared" si="27"/>
        <v>Dec</v>
      </c>
    </row>
    <row r="416" spans="1:13" x14ac:dyDescent="0.3">
      <c r="A416" s="1">
        <v>45461</v>
      </c>
      <c r="B416" t="s">
        <v>851</v>
      </c>
      <c r="C416" t="s">
        <v>25</v>
      </c>
      <c r="D416">
        <v>7</v>
      </c>
      <c r="E416">
        <v>31047</v>
      </c>
      <c r="F416">
        <v>217329</v>
      </c>
      <c r="G416">
        <v>0.05</v>
      </c>
      <c r="H416" t="s">
        <v>51</v>
      </c>
      <c r="I416" t="s">
        <v>852</v>
      </c>
      <c r="J416">
        <f t="shared" si="24"/>
        <v>10866.45</v>
      </c>
      <c r="K416">
        <f t="shared" si="25"/>
        <v>228195.45</v>
      </c>
      <c r="L416">
        <f t="shared" si="26"/>
        <v>2024</v>
      </c>
      <c r="M416" t="str">
        <f t="shared" si="27"/>
        <v>Jun</v>
      </c>
    </row>
    <row r="417" spans="1:13" x14ac:dyDescent="0.3">
      <c r="A417" s="1">
        <v>45464</v>
      </c>
      <c r="B417" t="s">
        <v>853</v>
      </c>
      <c r="C417" t="s">
        <v>10</v>
      </c>
      <c r="D417">
        <v>6</v>
      </c>
      <c r="E417">
        <v>55740</v>
      </c>
      <c r="F417">
        <v>334440</v>
      </c>
      <c r="G417">
        <v>0.28000000000000003</v>
      </c>
      <c r="H417" t="s">
        <v>26</v>
      </c>
      <c r="I417" t="s">
        <v>854</v>
      </c>
      <c r="J417">
        <f t="shared" si="24"/>
        <v>93643.200000000012</v>
      </c>
      <c r="K417">
        <f t="shared" si="25"/>
        <v>428083.20000000001</v>
      </c>
      <c r="L417">
        <f t="shared" si="26"/>
        <v>2024</v>
      </c>
      <c r="M417" t="str">
        <f t="shared" si="27"/>
        <v>Jun</v>
      </c>
    </row>
    <row r="418" spans="1:13" x14ac:dyDescent="0.3">
      <c r="A418" s="1">
        <v>45442</v>
      </c>
      <c r="B418" t="s">
        <v>855</v>
      </c>
      <c r="C418" t="s">
        <v>84</v>
      </c>
      <c r="D418">
        <v>6</v>
      </c>
      <c r="E418">
        <v>85263</v>
      </c>
      <c r="F418">
        <v>511578</v>
      </c>
      <c r="G418">
        <v>0.18</v>
      </c>
      <c r="H418" t="s">
        <v>15</v>
      </c>
      <c r="I418" t="s">
        <v>856</v>
      </c>
      <c r="J418">
        <f t="shared" si="24"/>
        <v>92084.04</v>
      </c>
      <c r="K418">
        <f t="shared" si="25"/>
        <v>603662.04</v>
      </c>
      <c r="L418">
        <f t="shared" si="26"/>
        <v>2024</v>
      </c>
      <c r="M418" t="str">
        <f t="shared" si="27"/>
        <v>May</v>
      </c>
    </row>
    <row r="419" spans="1:13" x14ac:dyDescent="0.3">
      <c r="A419" s="1">
        <v>45297</v>
      </c>
      <c r="B419" t="s">
        <v>857</v>
      </c>
      <c r="C419" t="s">
        <v>71</v>
      </c>
      <c r="D419">
        <v>5</v>
      </c>
      <c r="E419">
        <v>58167</v>
      </c>
      <c r="F419">
        <v>290835</v>
      </c>
      <c r="G419">
        <v>0.18</v>
      </c>
      <c r="H419" t="s">
        <v>31</v>
      </c>
      <c r="I419" t="s">
        <v>858</v>
      </c>
      <c r="J419">
        <f t="shared" si="24"/>
        <v>52350.299999999996</v>
      </c>
      <c r="K419">
        <f t="shared" si="25"/>
        <v>343185.3</v>
      </c>
      <c r="L419">
        <f t="shared" si="26"/>
        <v>2024</v>
      </c>
      <c r="M419" t="str">
        <f t="shared" si="27"/>
        <v>Jan</v>
      </c>
    </row>
    <row r="420" spans="1:13" x14ac:dyDescent="0.3">
      <c r="A420" s="1">
        <v>45553</v>
      </c>
      <c r="B420" t="s">
        <v>859</v>
      </c>
      <c r="C420" t="s">
        <v>45</v>
      </c>
      <c r="D420">
        <v>8</v>
      </c>
      <c r="E420">
        <v>40165</v>
      </c>
      <c r="F420">
        <v>321320</v>
      </c>
      <c r="G420">
        <v>0.05</v>
      </c>
      <c r="H420" t="s">
        <v>51</v>
      </c>
      <c r="I420" t="s">
        <v>860</v>
      </c>
      <c r="J420">
        <f t="shared" si="24"/>
        <v>16066</v>
      </c>
      <c r="K420">
        <f t="shared" si="25"/>
        <v>337386</v>
      </c>
      <c r="L420">
        <f t="shared" si="26"/>
        <v>2024</v>
      </c>
      <c r="M420" t="str">
        <f t="shared" si="27"/>
        <v>Sep</v>
      </c>
    </row>
    <row r="421" spans="1:13" x14ac:dyDescent="0.3">
      <c r="A421" s="1">
        <v>45414</v>
      </c>
      <c r="B421" t="s">
        <v>861</v>
      </c>
      <c r="C421" t="s">
        <v>14</v>
      </c>
      <c r="D421">
        <v>7</v>
      </c>
      <c r="E421">
        <v>44947</v>
      </c>
      <c r="F421">
        <v>314629</v>
      </c>
      <c r="G421">
        <v>0.12</v>
      </c>
      <c r="H421" t="s">
        <v>15</v>
      </c>
      <c r="I421" t="s">
        <v>862</v>
      </c>
      <c r="J421">
        <f t="shared" si="24"/>
        <v>37755.479999999996</v>
      </c>
      <c r="K421">
        <f t="shared" si="25"/>
        <v>352384.48</v>
      </c>
      <c r="L421">
        <f t="shared" si="26"/>
        <v>2024</v>
      </c>
      <c r="M421" t="str">
        <f t="shared" si="27"/>
        <v>May</v>
      </c>
    </row>
    <row r="422" spans="1:13" x14ac:dyDescent="0.3">
      <c r="A422" s="1">
        <v>45218</v>
      </c>
      <c r="B422" t="s">
        <v>863</v>
      </c>
      <c r="C422" t="s">
        <v>48</v>
      </c>
      <c r="D422">
        <v>7</v>
      </c>
      <c r="E422">
        <v>17795</v>
      </c>
      <c r="F422">
        <v>124565</v>
      </c>
      <c r="G422">
        <v>0.05</v>
      </c>
      <c r="H422" t="s">
        <v>11</v>
      </c>
      <c r="I422" t="s">
        <v>864</v>
      </c>
      <c r="J422">
        <f t="shared" si="24"/>
        <v>6228.25</v>
      </c>
      <c r="K422">
        <f t="shared" si="25"/>
        <v>130793.25</v>
      </c>
      <c r="L422">
        <f t="shared" si="26"/>
        <v>2023</v>
      </c>
      <c r="M422" t="str">
        <f t="shared" si="27"/>
        <v>Oct</v>
      </c>
    </row>
    <row r="423" spans="1:13" x14ac:dyDescent="0.3">
      <c r="A423" s="1">
        <v>45528</v>
      </c>
      <c r="B423" t="s">
        <v>865</v>
      </c>
      <c r="C423" t="s">
        <v>10</v>
      </c>
      <c r="D423">
        <v>8</v>
      </c>
      <c r="E423">
        <v>48154</v>
      </c>
      <c r="F423">
        <v>385232</v>
      </c>
      <c r="G423">
        <v>0.12</v>
      </c>
      <c r="H423" t="s">
        <v>51</v>
      </c>
      <c r="I423" t="s">
        <v>866</v>
      </c>
      <c r="J423">
        <f t="shared" si="24"/>
        <v>46227.839999999997</v>
      </c>
      <c r="K423">
        <f t="shared" si="25"/>
        <v>431459.83999999997</v>
      </c>
      <c r="L423">
        <f t="shared" si="26"/>
        <v>2024</v>
      </c>
      <c r="M423" t="str">
        <f t="shared" si="27"/>
        <v>Aug</v>
      </c>
    </row>
    <row r="424" spans="1:13" x14ac:dyDescent="0.3">
      <c r="A424" s="1">
        <v>45289</v>
      </c>
      <c r="B424" t="s">
        <v>867</v>
      </c>
      <c r="C424" t="s">
        <v>84</v>
      </c>
      <c r="D424">
        <v>4</v>
      </c>
      <c r="E424">
        <v>99995</v>
      </c>
      <c r="F424">
        <v>399980</v>
      </c>
      <c r="G424">
        <v>0.12</v>
      </c>
      <c r="H424" t="s">
        <v>11</v>
      </c>
      <c r="I424" t="s">
        <v>868</v>
      </c>
      <c r="J424">
        <f t="shared" si="24"/>
        <v>47997.599999999999</v>
      </c>
      <c r="K424">
        <f t="shared" si="25"/>
        <v>447977.6</v>
      </c>
      <c r="L424">
        <f t="shared" si="26"/>
        <v>2023</v>
      </c>
      <c r="M424" t="str">
        <f t="shared" si="27"/>
        <v>Dec</v>
      </c>
    </row>
    <row r="425" spans="1:13" x14ac:dyDescent="0.3">
      <c r="A425" s="1">
        <v>45469</v>
      </c>
      <c r="B425" t="s">
        <v>869</v>
      </c>
      <c r="C425" t="s">
        <v>18</v>
      </c>
      <c r="D425">
        <v>4</v>
      </c>
      <c r="E425">
        <v>56115</v>
      </c>
      <c r="F425">
        <v>224460</v>
      </c>
      <c r="G425">
        <v>0.05</v>
      </c>
      <c r="H425" t="s">
        <v>15</v>
      </c>
      <c r="I425" t="s">
        <v>870</v>
      </c>
      <c r="J425">
        <f t="shared" si="24"/>
        <v>11223</v>
      </c>
      <c r="K425">
        <f t="shared" si="25"/>
        <v>235683</v>
      </c>
      <c r="L425">
        <f t="shared" si="26"/>
        <v>2024</v>
      </c>
      <c r="M425" t="str">
        <f t="shared" si="27"/>
        <v>Jun</v>
      </c>
    </row>
    <row r="426" spans="1:13" x14ac:dyDescent="0.3">
      <c r="A426" s="1">
        <v>45385</v>
      </c>
      <c r="B426" t="s">
        <v>871</v>
      </c>
      <c r="C426" t="s">
        <v>14</v>
      </c>
      <c r="D426">
        <v>2</v>
      </c>
      <c r="E426">
        <v>34089</v>
      </c>
      <c r="F426">
        <v>68178</v>
      </c>
      <c r="G426">
        <v>0.05</v>
      </c>
      <c r="H426" t="s">
        <v>31</v>
      </c>
      <c r="I426" t="s">
        <v>872</v>
      </c>
      <c r="J426">
        <f t="shared" si="24"/>
        <v>3408.9</v>
      </c>
      <c r="K426">
        <f t="shared" si="25"/>
        <v>71586.899999999994</v>
      </c>
      <c r="L426">
        <f t="shared" si="26"/>
        <v>2024</v>
      </c>
      <c r="M426" t="str">
        <f t="shared" si="27"/>
        <v>Apr</v>
      </c>
    </row>
    <row r="427" spans="1:13" x14ac:dyDescent="0.3">
      <c r="A427" s="1">
        <v>45361</v>
      </c>
      <c r="B427" t="s">
        <v>873</v>
      </c>
      <c r="C427" t="s">
        <v>18</v>
      </c>
      <c r="D427">
        <v>3</v>
      </c>
      <c r="E427">
        <v>97577</v>
      </c>
      <c r="F427">
        <v>292731</v>
      </c>
      <c r="G427">
        <v>0.12</v>
      </c>
      <c r="H427" t="s">
        <v>11</v>
      </c>
      <c r="I427" t="s">
        <v>874</v>
      </c>
      <c r="J427">
        <f t="shared" si="24"/>
        <v>35127.72</v>
      </c>
      <c r="K427">
        <f t="shared" si="25"/>
        <v>327858.71999999997</v>
      </c>
      <c r="L427">
        <f t="shared" si="26"/>
        <v>2024</v>
      </c>
      <c r="M427" t="str">
        <f t="shared" si="27"/>
        <v>Mar</v>
      </c>
    </row>
    <row r="428" spans="1:13" x14ac:dyDescent="0.3">
      <c r="A428" s="1">
        <v>45238</v>
      </c>
      <c r="B428" t="s">
        <v>875</v>
      </c>
      <c r="C428" t="s">
        <v>10</v>
      </c>
      <c r="D428">
        <v>4</v>
      </c>
      <c r="E428">
        <v>48528</v>
      </c>
      <c r="F428">
        <v>194112</v>
      </c>
      <c r="G428">
        <v>0.28000000000000003</v>
      </c>
      <c r="H428" t="s">
        <v>11</v>
      </c>
      <c r="I428" t="s">
        <v>876</v>
      </c>
      <c r="J428">
        <f t="shared" si="24"/>
        <v>54351.360000000008</v>
      </c>
      <c r="K428">
        <f t="shared" si="25"/>
        <v>248463.36000000002</v>
      </c>
      <c r="L428">
        <f t="shared" si="26"/>
        <v>2023</v>
      </c>
      <c r="M428" t="str">
        <f t="shared" si="27"/>
        <v>Nov</v>
      </c>
    </row>
    <row r="429" spans="1:13" x14ac:dyDescent="0.3">
      <c r="A429" s="1">
        <v>45428</v>
      </c>
      <c r="B429" t="s">
        <v>877</v>
      </c>
      <c r="C429" t="s">
        <v>84</v>
      </c>
      <c r="D429">
        <v>10</v>
      </c>
      <c r="E429">
        <v>32926</v>
      </c>
      <c r="F429">
        <v>329260</v>
      </c>
      <c r="G429">
        <v>0.05</v>
      </c>
      <c r="H429" t="s">
        <v>51</v>
      </c>
      <c r="I429" t="s">
        <v>878</v>
      </c>
      <c r="J429">
        <f t="shared" si="24"/>
        <v>16463</v>
      </c>
      <c r="K429">
        <f t="shared" si="25"/>
        <v>345723</v>
      </c>
      <c r="L429">
        <f t="shared" si="26"/>
        <v>2024</v>
      </c>
      <c r="M429" t="str">
        <f t="shared" si="27"/>
        <v>May</v>
      </c>
    </row>
    <row r="430" spans="1:13" x14ac:dyDescent="0.3">
      <c r="A430" s="1">
        <v>45225</v>
      </c>
      <c r="B430" t="s">
        <v>879</v>
      </c>
      <c r="C430" t="s">
        <v>10</v>
      </c>
      <c r="D430">
        <v>10</v>
      </c>
      <c r="E430">
        <v>77613</v>
      </c>
      <c r="F430">
        <v>776130</v>
      </c>
      <c r="G430">
        <v>0.28000000000000003</v>
      </c>
      <c r="H430" t="s">
        <v>51</v>
      </c>
      <c r="I430" t="s">
        <v>880</v>
      </c>
      <c r="J430">
        <f t="shared" si="24"/>
        <v>217316.40000000002</v>
      </c>
      <c r="K430">
        <f t="shared" si="25"/>
        <v>993446.40000000002</v>
      </c>
      <c r="L430">
        <f t="shared" si="26"/>
        <v>2023</v>
      </c>
      <c r="M430" t="str">
        <f t="shared" si="27"/>
        <v>Oct</v>
      </c>
    </row>
    <row r="431" spans="1:13" x14ac:dyDescent="0.3">
      <c r="A431" s="1">
        <v>45375</v>
      </c>
      <c r="B431" t="s">
        <v>881</v>
      </c>
      <c r="C431" t="s">
        <v>25</v>
      </c>
      <c r="D431">
        <v>7</v>
      </c>
      <c r="E431">
        <v>5849</v>
      </c>
      <c r="F431">
        <v>40943</v>
      </c>
      <c r="G431">
        <v>0.18</v>
      </c>
      <c r="H431" t="s">
        <v>15</v>
      </c>
      <c r="I431" t="s">
        <v>882</v>
      </c>
      <c r="J431">
        <f t="shared" si="24"/>
        <v>7369.74</v>
      </c>
      <c r="K431">
        <f t="shared" si="25"/>
        <v>48312.74</v>
      </c>
      <c r="L431">
        <f t="shared" si="26"/>
        <v>2024</v>
      </c>
      <c r="M431" t="str">
        <f t="shared" si="27"/>
        <v>Mar</v>
      </c>
    </row>
    <row r="432" spans="1:13" x14ac:dyDescent="0.3">
      <c r="A432" s="1">
        <v>45454</v>
      </c>
      <c r="B432" t="s">
        <v>883</v>
      </c>
      <c r="C432" t="s">
        <v>84</v>
      </c>
      <c r="D432">
        <v>5</v>
      </c>
      <c r="E432">
        <v>78904</v>
      </c>
      <c r="F432">
        <v>394520</v>
      </c>
      <c r="G432">
        <v>0.18</v>
      </c>
      <c r="H432" t="s">
        <v>51</v>
      </c>
      <c r="I432" t="s">
        <v>884</v>
      </c>
      <c r="J432">
        <f t="shared" si="24"/>
        <v>71013.599999999991</v>
      </c>
      <c r="K432">
        <f t="shared" si="25"/>
        <v>465533.6</v>
      </c>
      <c r="L432">
        <f t="shared" si="26"/>
        <v>2024</v>
      </c>
      <c r="M432" t="str">
        <f t="shared" si="27"/>
        <v>Jun</v>
      </c>
    </row>
    <row r="433" spans="1:13" x14ac:dyDescent="0.3">
      <c r="A433" s="1">
        <v>45303</v>
      </c>
      <c r="B433" t="s">
        <v>885</v>
      </c>
      <c r="C433" t="s">
        <v>84</v>
      </c>
      <c r="D433">
        <v>3</v>
      </c>
      <c r="E433">
        <v>69563</v>
      </c>
      <c r="F433">
        <v>208689</v>
      </c>
      <c r="G433">
        <v>0.18</v>
      </c>
      <c r="H433" t="s">
        <v>31</v>
      </c>
      <c r="I433" t="s">
        <v>886</v>
      </c>
      <c r="J433">
        <f t="shared" si="24"/>
        <v>37564.019999999997</v>
      </c>
      <c r="K433">
        <f t="shared" si="25"/>
        <v>246253.02</v>
      </c>
      <c r="L433">
        <f t="shared" si="26"/>
        <v>2024</v>
      </c>
      <c r="M433" t="str">
        <f t="shared" si="27"/>
        <v>Jan</v>
      </c>
    </row>
    <row r="434" spans="1:13" x14ac:dyDescent="0.3">
      <c r="A434" s="1">
        <v>45271</v>
      </c>
      <c r="B434" t="s">
        <v>887</v>
      </c>
      <c r="C434" t="s">
        <v>25</v>
      </c>
      <c r="D434">
        <v>8</v>
      </c>
      <c r="E434">
        <v>55679</v>
      </c>
      <c r="F434">
        <v>445432</v>
      </c>
      <c r="G434">
        <v>0.12</v>
      </c>
      <c r="H434" t="s">
        <v>26</v>
      </c>
      <c r="I434" t="s">
        <v>888</v>
      </c>
      <c r="J434">
        <f t="shared" si="24"/>
        <v>53451.839999999997</v>
      </c>
      <c r="K434">
        <f t="shared" si="25"/>
        <v>498883.83999999997</v>
      </c>
      <c r="L434">
        <f t="shared" si="26"/>
        <v>2023</v>
      </c>
      <c r="M434" t="str">
        <f t="shared" si="27"/>
        <v>Dec</v>
      </c>
    </row>
    <row r="435" spans="1:13" x14ac:dyDescent="0.3">
      <c r="A435" s="1">
        <v>45408</v>
      </c>
      <c r="B435" t="s">
        <v>889</v>
      </c>
      <c r="C435" t="s">
        <v>25</v>
      </c>
      <c r="D435">
        <v>6</v>
      </c>
      <c r="E435">
        <v>66329</v>
      </c>
      <c r="F435">
        <v>397974</v>
      </c>
      <c r="G435">
        <v>0.18</v>
      </c>
      <c r="H435" t="s">
        <v>11</v>
      </c>
      <c r="I435" t="s">
        <v>890</v>
      </c>
      <c r="J435">
        <f t="shared" si="24"/>
        <v>71635.319999999992</v>
      </c>
      <c r="K435">
        <f t="shared" si="25"/>
        <v>469609.32</v>
      </c>
      <c r="L435">
        <f t="shared" si="26"/>
        <v>2024</v>
      </c>
      <c r="M435" t="str">
        <f t="shared" si="27"/>
        <v>Apr</v>
      </c>
    </row>
    <row r="436" spans="1:13" x14ac:dyDescent="0.3">
      <c r="A436" s="1">
        <v>45507</v>
      </c>
      <c r="B436" t="s">
        <v>891</v>
      </c>
      <c r="C436" t="s">
        <v>38</v>
      </c>
      <c r="D436">
        <v>6</v>
      </c>
      <c r="E436">
        <v>62656</v>
      </c>
      <c r="F436">
        <v>375936</v>
      </c>
      <c r="G436">
        <v>0.18</v>
      </c>
      <c r="H436" t="s">
        <v>51</v>
      </c>
      <c r="I436" t="s">
        <v>892</v>
      </c>
      <c r="J436">
        <f t="shared" si="24"/>
        <v>67668.479999999996</v>
      </c>
      <c r="K436">
        <f t="shared" si="25"/>
        <v>443604.47999999998</v>
      </c>
      <c r="L436">
        <f t="shared" si="26"/>
        <v>2024</v>
      </c>
      <c r="M436" t="str">
        <f t="shared" si="27"/>
        <v>Aug</v>
      </c>
    </row>
    <row r="437" spans="1:13" x14ac:dyDescent="0.3">
      <c r="A437" s="1">
        <v>45551</v>
      </c>
      <c r="B437" t="s">
        <v>893</v>
      </c>
      <c r="C437" t="s">
        <v>48</v>
      </c>
      <c r="D437">
        <v>8</v>
      </c>
      <c r="E437">
        <v>8832</v>
      </c>
      <c r="F437">
        <v>70656</v>
      </c>
      <c r="G437">
        <v>0.18</v>
      </c>
      <c r="H437" t="s">
        <v>51</v>
      </c>
      <c r="I437" t="s">
        <v>894</v>
      </c>
      <c r="J437">
        <f t="shared" si="24"/>
        <v>12718.08</v>
      </c>
      <c r="K437">
        <f t="shared" si="25"/>
        <v>83374.080000000002</v>
      </c>
      <c r="L437">
        <f t="shared" si="26"/>
        <v>2024</v>
      </c>
      <c r="M437" t="str">
        <f t="shared" si="27"/>
        <v>Sep</v>
      </c>
    </row>
    <row r="438" spans="1:13" x14ac:dyDescent="0.3">
      <c r="A438" s="1">
        <v>45502</v>
      </c>
      <c r="B438" t="s">
        <v>895</v>
      </c>
      <c r="C438" t="s">
        <v>45</v>
      </c>
      <c r="D438">
        <v>10</v>
      </c>
      <c r="E438">
        <v>59414</v>
      </c>
      <c r="F438">
        <v>594140</v>
      </c>
      <c r="G438">
        <v>0.05</v>
      </c>
      <c r="H438" t="s">
        <v>51</v>
      </c>
      <c r="I438" t="s">
        <v>896</v>
      </c>
      <c r="J438">
        <f t="shared" si="24"/>
        <v>29707</v>
      </c>
      <c r="K438">
        <f t="shared" si="25"/>
        <v>623847</v>
      </c>
      <c r="L438">
        <f t="shared" si="26"/>
        <v>2024</v>
      </c>
      <c r="M438" t="str">
        <f t="shared" si="27"/>
        <v>Jul</v>
      </c>
    </row>
    <row r="439" spans="1:13" x14ac:dyDescent="0.3">
      <c r="A439" s="1">
        <v>45411</v>
      </c>
      <c r="B439" t="s">
        <v>897</v>
      </c>
      <c r="C439" t="s">
        <v>10</v>
      </c>
      <c r="D439">
        <v>1</v>
      </c>
      <c r="E439">
        <v>64965</v>
      </c>
      <c r="F439">
        <v>64965</v>
      </c>
      <c r="G439">
        <v>0.18</v>
      </c>
      <c r="H439" t="s">
        <v>26</v>
      </c>
      <c r="I439" t="s">
        <v>898</v>
      </c>
      <c r="J439">
        <f t="shared" si="24"/>
        <v>11693.699999999999</v>
      </c>
      <c r="K439">
        <f t="shared" si="25"/>
        <v>76658.7</v>
      </c>
      <c r="L439">
        <f t="shared" si="26"/>
        <v>2024</v>
      </c>
      <c r="M439" t="str">
        <f t="shared" si="27"/>
        <v>Apr</v>
      </c>
    </row>
    <row r="440" spans="1:13" x14ac:dyDescent="0.3">
      <c r="A440" s="1">
        <v>45495</v>
      </c>
      <c r="B440" t="s">
        <v>899</v>
      </c>
      <c r="C440" t="s">
        <v>10</v>
      </c>
      <c r="D440">
        <v>6</v>
      </c>
      <c r="E440">
        <v>61068</v>
      </c>
      <c r="F440">
        <v>366408</v>
      </c>
      <c r="G440">
        <v>0.18</v>
      </c>
      <c r="H440" t="s">
        <v>31</v>
      </c>
      <c r="I440" t="s">
        <v>900</v>
      </c>
      <c r="J440">
        <f t="shared" si="24"/>
        <v>65953.440000000002</v>
      </c>
      <c r="K440">
        <f t="shared" si="25"/>
        <v>432361.44</v>
      </c>
      <c r="L440">
        <f t="shared" si="26"/>
        <v>2024</v>
      </c>
      <c r="M440" t="str">
        <f t="shared" si="27"/>
        <v>Jul</v>
      </c>
    </row>
    <row r="441" spans="1:13" x14ac:dyDescent="0.3">
      <c r="A441" s="1">
        <v>45474</v>
      </c>
      <c r="B441" t="s">
        <v>901</v>
      </c>
      <c r="C441" t="s">
        <v>18</v>
      </c>
      <c r="D441">
        <v>5</v>
      </c>
      <c r="E441">
        <v>41587</v>
      </c>
      <c r="F441">
        <v>207935</v>
      </c>
      <c r="G441">
        <v>0.18</v>
      </c>
      <c r="H441" t="s">
        <v>31</v>
      </c>
      <c r="I441" t="s">
        <v>902</v>
      </c>
      <c r="J441">
        <f t="shared" si="24"/>
        <v>37428.299999999996</v>
      </c>
      <c r="K441">
        <f t="shared" si="25"/>
        <v>245363.3</v>
      </c>
      <c r="L441">
        <f t="shared" si="26"/>
        <v>2024</v>
      </c>
      <c r="M441" t="str">
        <f t="shared" si="27"/>
        <v>Jul</v>
      </c>
    </row>
    <row r="442" spans="1:13" x14ac:dyDescent="0.3">
      <c r="A442" s="1">
        <v>45227</v>
      </c>
      <c r="B442" t="s">
        <v>903</v>
      </c>
      <c r="C442" t="s">
        <v>14</v>
      </c>
      <c r="D442">
        <v>8</v>
      </c>
      <c r="E442">
        <v>76577</v>
      </c>
      <c r="F442">
        <v>612616</v>
      </c>
      <c r="G442">
        <v>0.28000000000000003</v>
      </c>
      <c r="H442" t="s">
        <v>15</v>
      </c>
      <c r="I442" t="s">
        <v>904</v>
      </c>
      <c r="J442">
        <f t="shared" si="24"/>
        <v>171532.48</v>
      </c>
      <c r="K442">
        <f t="shared" si="25"/>
        <v>784148.47999999998</v>
      </c>
      <c r="L442">
        <f t="shared" si="26"/>
        <v>2023</v>
      </c>
      <c r="M442" t="str">
        <f t="shared" si="27"/>
        <v>Oct</v>
      </c>
    </row>
    <row r="443" spans="1:13" x14ac:dyDescent="0.3">
      <c r="A443" s="1">
        <v>45323</v>
      </c>
      <c r="B443" t="s">
        <v>905</v>
      </c>
      <c r="C443" t="s">
        <v>38</v>
      </c>
      <c r="D443">
        <v>3</v>
      </c>
      <c r="E443">
        <v>56463</v>
      </c>
      <c r="F443">
        <v>169389</v>
      </c>
      <c r="G443">
        <v>0.05</v>
      </c>
      <c r="H443" t="s">
        <v>51</v>
      </c>
      <c r="I443" t="s">
        <v>906</v>
      </c>
      <c r="J443">
        <f t="shared" si="24"/>
        <v>8469.4500000000007</v>
      </c>
      <c r="K443">
        <f t="shared" si="25"/>
        <v>177858.45</v>
      </c>
      <c r="L443">
        <f t="shared" si="26"/>
        <v>2024</v>
      </c>
      <c r="M443" t="str">
        <f t="shared" si="27"/>
        <v>Feb</v>
      </c>
    </row>
    <row r="444" spans="1:13" x14ac:dyDescent="0.3">
      <c r="A444" s="1">
        <v>45307</v>
      </c>
      <c r="B444" t="s">
        <v>907</v>
      </c>
      <c r="C444" t="s">
        <v>45</v>
      </c>
      <c r="D444">
        <v>1</v>
      </c>
      <c r="E444">
        <v>44176</v>
      </c>
      <c r="F444">
        <v>44176</v>
      </c>
      <c r="G444">
        <v>0.28000000000000003</v>
      </c>
      <c r="H444" t="s">
        <v>11</v>
      </c>
      <c r="I444" t="s">
        <v>908</v>
      </c>
      <c r="J444">
        <f t="shared" si="24"/>
        <v>12369.28</v>
      </c>
      <c r="K444">
        <f t="shared" si="25"/>
        <v>56545.279999999999</v>
      </c>
      <c r="L444">
        <f t="shared" si="26"/>
        <v>2024</v>
      </c>
      <c r="M444" t="str">
        <f t="shared" si="27"/>
        <v>Jan</v>
      </c>
    </row>
    <row r="445" spans="1:13" x14ac:dyDescent="0.3">
      <c r="A445" s="1">
        <v>45265</v>
      </c>
      <c r="B445" t="s">
        <v>909</v>
      </c>
      <c r="C445" t="s">
        <v>45</v>
      </c>
      <c r="D445">
        <v>10</v>
      </c>
      <c r="E445">
        <v>56175</v>
      </c>
      <c r="F445">
        <v>561750</v>
      </c>
      <c r="G445">
        <v>0.18</v>
      </c>
      <c r="H445" t="s">
        <v>11</v>
      </c>
      <c r="I445" t="s">
        <v>910</v>
      </c>
      <c r="J445">
        <f t="shared" si="24"/>
        <v>101115</v>
      </c>
      <c r="K445">
        <f t="shared" si="25"/>
        <v>662865</v>
      </c>
      <c r="L445">
        <f t="shared" si="26"/>
        <v>2023</v>
      </c>
      <c r="M445" t="str">
        <f t="shared" si="27"/>
        <v>Dec</v>
      </c>
    </row>
    <row r="446" spans="1:13" x14ac:dyDescent="0.3">
      <c r="A446" s="1">
        <v>45348</v>
      </c>
      <c r="B446" t="s">
        <v>911</v>
      </c>
      <c r="C446" t="s">
        <v>14</v>
      </c>
      <c r="D446">
        <v>10</v>
      </c>
      <c r="E446">
        <v>10642</v>
      </c>
      <c r="F446">
        <v>106420</v>
      </c>
      <c r="G446">
        <v>0.05</v>
      </c>
      <c r="H446" t="s">
        <v>15</v>
      </c>
      <c r="I446" t="s">
        <v>912</v>
      </c>
      <c r="J446">
        <f t="shared" si="24"/>
        <v>5321</v>
      </c>
      <c r="K446">
        <f t="shared" si="25"/>
        <v>111741</v>
      </c>
      <c r="L446">
        <f t="shared" si="26"/>
        <v>2024</v>
      </c>
      <c r="M446" t="str">
        <f t="shared" si="27"/>
        <v>Feb</v>
      </c>
    </row>
    <row r="447" spans="1:13" x14ac:dyDescent="0.3">
      <c r="A447" s="1">
        <v>45288</v>
      </c>
      <c r="B447" t="s">
        <v>913</v>
      </c>
      <c r="C447" t="s">
        <v>25</v>
      </c>
      <c r="D447">
        <v>6</v>
      </c>
      <c r="E447">
        <v>49250</v>
      </c>
      <c r="F447">
        <v>295500</v>
      </c>
      <c r="G447">
        <v>0.05</v>
      </c>
      <c r="H447" t="s">
        <v>11</v>
      </c>
      <c r="I447" t="s">
        <v>914</v>
      </c>
      <c r="J447">
        <f t="shared" si="24"/>
        <v>14775</v>
      </c>
      <c r="K447">
        <f t="shared" si="25"/>
        <v>310275</v>
      </c>
      <c r="L447">
        <f t="shared" si="26"/>
        <v>2023</v>
      </c>
      <c r="M447" t="str">
        <f t="shared" si="27"/>
        <v>Dec</v>
      </c>
    </row>
    <row r="448" spans="1:13" x14ac:dyDescent="0.3">
      <c r="A448" s="1">
        <v>45504</v>
      </c>
      <c r="B448" t="s">
        <v>915</v>
      </c>
      <c r="C448" t="s">
        <v>54</v>
      </c>
      <c r="D448">
        <v>6</v>
      </c>
      <c r="E448">
        <v>62013</v>
      </c>
      <c r="F448">
        <v>372078</v>
      </c>
      <c r="G448">
        <v>0.12</v>
      </c>
      <c r="H448" t="s">
        <v>31</v>
      </c>
      <c r="I448" t="s">
        <v>916</v>
      </c>
      <c r="J448">
        <f t="shared" si="24"/>
        <v>44649.36</v>
      </c>
      <c r="K448">
        <f t="shared" si="25"/>
        <v>416727.36</v>
      </c>
      <c r="L448">
        <f t="shared" si="26"/>
        <v>2024</v>
      </c>
      <c r="M448" t="str">
        <f t="shared" si="27"/>
        <v>Jul</v>
      </c>
    </row>
    <row r="449" spans="1:13" x14ac:dyDescent="0.3">
      <c r="A449" s="1">
        <v>45206</v>
      </c>
      <c r="B449" t="s">
        <v>917</v>
      </c>
      <c r="C449" t="s">
        <v>25</v>
      </c>
      <c r="D449">
        <v>6</v>
      </c>
      <c r="E449">
        <v>36931</v>
      </c>
      <c r="F449">
        <v>221586</v>
      </c>
      <c r="G449">
        <v>0.28000000000000003</v>
      </c>
      <c r="H449" t="s">
        <v>51</v>
      </c>
      <c r="I449" t="s">
        <v>918</v>
      </c>
      <c r="J449">
        <f t="shared" si="24"/>
        <v>62044.080000000009</v>
      </c>
      <c r="K449">
        <f t="shared" si="25"/>
        <v>283630.08000000002</v>
      </c>
      <c r="L449">
        <f t="shared" si="26"/>
        <v>2023</v>
      </c>
      <c r="M449" t="str">
        <f t="shared" si="27"/>
        <v>Oct</v>
      </c>
    </row>
    <row r="450" spans="1:13" x14ac:dyDescent="0.3">
      <c r="A450" s="1">
        <v>45545</v>
      </c>
      <c r="B450" t="s">
        <v>919</v>
      </c>
      <c r="C450" t="s">
        <v>84</v>
      </c>
      <c r="D450">
        <v>8</v>
      </c>
      <c r="E450">
        <v>48859</v>
      </c>
      <c r="F450">
        <v>390872</v>
      </c>
      <c r="G450">
        <v>0.05</v>
      </c>
      <c r="H450" t="s">
        <v>11</v>
      </c>
      <c r="I450" t="s">
        <v>920</v>
      </c>
      <c r="J450">
        <f t="shared" ref="J450:J513" si="28">F450*G450</f>
        <v>19543.600000000002</v>
      </c>
      <c r="K450">
        <f t="shared" ref="K450:K513" si="29">F450+J450</f>
        <v>410415.6</v>
      </c>
      <c r="L450">
        <f t="shared" ref="L450:L513" si="30">YEAR(A450)</f>
        <v>2024</v>
      </c>
      <c r="M450" t="str">
        <f t="shared" ref="M450:M513" si="31">TEXT(A450,"mmm")</f>
        <v>Sep</v>
      </c>
    </row>
    <row r="451" spans="1:13" x14ac:dyDescent="0.3">
      <c r="A451" s="1">
        <v>45287</v>
      </c>
      <c r="B451" t="s">
        <v>921</v>
      </c>
      <c r="C451" t="s">
        <v>84</v>
      </c>
      <c r="D451">
        <v>3</v>
      </c>
      <c r="E451">
        <v>6470</v>
      </c>
      <c r="F451">
        <v>19410</v>
      </c>
      <c r="G451">
        <v>0.12</v>
      </c>
      <c r="H451" t="s">
        <v>31</v>
      </c>
      <c r="I451" t="s">
        <v>922</v>
      </c>
      <c r="J451">
        <f t="shared" si="28"/>
        <v>2329.1999999999998</v>
      </c>
      <c r="K451">
        <f t="shared" si="29"/>
        <v>21739.200000000001</v>
      </c>
      <c r="L451">
        <f t="shared" si="30"/>
        <v>2023</v>
      </c>
      <c r="M451" t="str">
        <f t="shared" si="31"/>
        <v>Dec</v>
      </c>
    </row>
    <row r="452" spans="1:13" x14ac:dyDescent="0.3">
      <c r="A452" s="1">
        <v>45552</v>
      </c>
      <c r="B452" t="s">
        <v>923</v>
      </c>
      <c r="C452" t="s">
        <v>18</v>
      </c>
      <c r="D452">
        <v>2</v>
      </c>
      <c r="E452">
        <v>93458</v>
      </c>
      <c r="F452">
        <v>186916</v>
      </c>
      <c r="G452">
        <v>0.12</v>
      </c>
      <c r="H452" t="s">
        <v>15</v>
      </c>
      <c r="I452" t="s">
        <v>924</v>
      </c>
      <c r="J452">
        <f t="shared" si="28"/>
        <v>22429.919999999998</v>
      </c>
      <c r="K452">
        <f t="shared" si="29"/>
        <v>209345.91999999998</v>
      </c>
      <c r="L452">
        <f t="shared" si="30"/>
        <v>2024</v>
      </c>
      <c r="M452" t="str">
        <f t="shared" si="31"/>
        <v>Sep</v>
      </c>
    </row>
    <row r="453" spans="1:13" x14ac:dyDescent="0.3">
      <c r="A453" s="1">
        <v>45221</v>
      </c>
      <c r="B453" t="s">
        <v>925</v>
      </c>
      <c r="C453" t="s">
        <v>18</v>
      </c>
      <c r="D453">
        <v>10</v>
      </c>
      <c r="E453">
        <v>43438</v>
      </c>
      <c r="F453">
        <v>434380</v>
      </c>
      <c r="G453">
        <v>0.12</v>
      </c>
      <c r="H453" t="s">
        <v>51</v>
      </c>
      <c r="I453" t="s">
        <v>926</v>
      </c>
      <c r="J453">
        <f t="shared" si="28"/>
        <v>52125.599999999999</v>
      </c>
      <c r="K453">
        <f t="shared" si="29"/>
        <v>486505.6</v>
      </c>
      <c r="L453">
        <f t="shared" si="30"/>
        <v>2023</v>
      </c>
      <c r="M453" t="str">
        <f t="shared" si="31"/>
        <v>Oct</v>
      </c>
    </row>
    <row r="454" spans="1:13" x14ac:dyDescent="0.3">
      <c r="A454" s="1">
        <v>45225</v>
      </c>
      <c r="B454" t="s">
        <v>927</v>
      </c>
      <c r="C454" t="s">
        <v>54</v>
      </c>
      <c r="D454">
        <v>10</v>
      </c>
      <c r="E454">
        <v>12932</v>
      </c>
      <c r="F454">
        <v>129320</v>
      </c>
      <c r="G454">
        <v>0.05</v>
      </c>
      <c r="H454" t="s">
        <v>15</v>
      </c>
      <c r="I454" t="s">
        <v>928</v>
      </c>
      <c r="J454">
        <f t="shared" si="28"/>
        <v>6466</v>
      </c>
      <c r="K454">
        <f t="shared" si="29"/>
        <v>135786</v>
      </c>
      <c r="L454">
        <f t="shared" si="30"/>
        <v>2023</v>
      </c>
      <c r="M454" t="str">
        <f t="shared" si="31"/>
        <v>Oct</v>
      </c>
    </row>
    <row r="455" spans="1:13" x14ac:dyDescent="0.3">
      <c r="A455" s="1">
        <v>45483</v>
      </c>
      <c r="B455" t="s">
        <v>929</v>
      </c>
      <c r="C455" t="s">
        <v>71</v>
      </c>
      <c r="D455">
        <v>1</v>
      </c>
      <c r="E455">
        <v>82574</v>
      </c>
      <c r="F455">
        <v>82574</v>
      </c>
      <c r="G455">
        <v>0.18</v>
      </c>
      <c r="H455" t="s">
        <v>26</v>
      </c>
      <c r="I455" t="s">
        <v>930</v>
      </c>
      <c r="J455">
        <f t="shared" si="28"/>
        <v>14863.32</v>
      </c>
      <c r="K455">
        <f t="shared" si="29"/>
        <v>97437.32</v>
      </c>
      <c r="L455">
        <f t="shared" si="30"/>
        <v>2024</v>
      </c>
      <c r="M455" t="str">
        <f t="shared" si="31"/>
        <v>Jul</v>
      </c>
    </row>
    <row r="456" spans="1:13" x14ac:dyDescent="0.3">
      <c r="A456" s="1">
        <v>45279</v>
      </c>
      <c r="B456" t="s">
        <v>931</v>
      </c>
      <c r="C456" t="s">
        <v>14</v>
      </c>
      <c r="D456">
        <v>6</v>
      </c>
      <c r="E456">
        <v>11032</v>
      </c>
      <c r="F456">
        <v>66192</v>
      </c>
      <c r="G456">
        <v>0.18</v>
      </c>
      <c r="H456" t="s">
        <v>51</v>
      </c>
      <c r="I456" t="s">
        <v>932</v>
      </c>
      <c r="J456">
        <f t="shared" si="28"/>
        <v>11914.56</v>
      </c>
      <c r="K456">
        <f t="shared" si="29"/>
        <v>78106.559999999998</v>
      </c>
      <c r="L456">
        <f t="shared" si="30"/>
        <v>2023</v>
      </c>
      <c r="M456" t="str">
        <f t="shared" si="31"/>
        <v>Dec</v>
      </c>
    </row>
    <row r="457" spans="1:13" x14ac:dyDescent="0.3">
      <c r="A457" s="1">
        <v>45357</v>
      </c>
      <c r="B457" t="s">
        <v>933</v>
      </c>
      <c r="C457" t="s">
        <v>10</v>
      </c>
      <c r="D457">
        <v>10</v>
      </c>
      <c r="E457">
        <v>26701</v>
      </c>
      <c r="F457">
        <v>267010</v>
      </c>
      <c r="G457">
        <v>0.05</v>
      </c>
      <c r="H457" t="s">
        <v>11</v>
      </c>
      <c r="I457" t="s">
        <v>934</v>
      </c>
      <c r="J457">
        <f t="shared" si="28"/>
        <v>13350.5</v>
      </c>
      <c r="K457">
        <f t="shared" si="29"/>
        <v>280360.5</v>
      </c>
      <c r="L457">
        <f t="shared" si="30"/>
        <v>2024</v>
      </c>
      <c r="M457" t="str">
        <f t="shared" si="31"/>
        <v>Mar</v>
      </c>
    </row>
    <row r="458" spans="1:13" x14ac:dyDescent="0.3">
      <c r="A458" s="1">
        <v>45419</v>
      </c>
      <c r="B458" t="s">
        <v>935</v>
      </c>
      <c r="C458" t="s">
        <v>38</v>
      </c>
      <c r="D458">
        <v>6</v>
      </c>
      <c r="E458">
        <v>43738</v>
      </c>
      <c r="F458">
        <v>262428</v>
      </c>
      <c r="G458">
        <v>0.28000000000000003</v>
      </c>
      <c r="H458" t="s">
        <v>26</v>
      </c>
      <c r="I458" t="s">
        <v>936</v>
      </c>
      <c r="J458">
        <f t="shared" si="28"/>
        <v>73479.840000000011</v>
      </c>
      <c r="K458">
        <f t="shared" si="29"/>
        <v>335907.84000000003</v>
      </c>
      <c r="L458">
        <f t="shared" si="30"/>
        <v>2024</v>
      </c>
      <c r="M458" t="str">
        <f t="shared" si="31"/>
        <v>May</v>
      </c>
    </row>
    <row r="459" spans="1:13" x14ac:dyDescent="0.3">
      <c r="A459" s="1">
        <v>45470</v>
      </c>
      <c r="B459" t="s">
        <v>937</v>
      </c>
      <c r="C459" t="s">
        <v>18</v>
      </c>
      <c r="D459">
        <v>8</v>
      </c>
      <c r="E459">
        <v>44193</v>
      </c>
      <c r="F459">
        <v>353544</v>
      </c>
      <c r="G459">
        <v>0.05</v>
      </c>
      <c r="H459" t="s">
        <v>26</v>
      </c>
      <c r="I459" t="s">
        <v>938</v>
      </c>
      <c r="J459">
        <f t="shared" si="28"/>
        <v>17677.2</v>
      </c>
      <c r="K459">
        <f t="shared" si="29"/>
        <v>371221.2</v>
      </c>
      <c r="L459">
        <f t="shared" si="30"/>
        <v>2024</v>
      </c>
      <c r="M459" t="str">
        <f t="shared" si="31"/>
        <v>Jun</v>
      </c>
    </row>
    <row r="460" spans="1:13" x14ac:dyDescent="0.3">
      <c r="A460" s="1">
        <v>45362</v>
      </c>
      <c r="B460" t="s">
        <v>939</v>
      </c>
      <c r="C460" t="s">
        <v>54</v>
      </c>
      <c r="D460">
        <v>8</v>
      </c>
      <c r="E460">
        <v>48328</v>
      </c>
      <c r="F460">
        <v>386624</v>
      </c>
      <c r="G460">
        <v>0.18</v>
      </c>
      <c r="H460" t="s">
        <v>26</v>
      </c>
      <c r="I460" t="s">
        <v>940</v>
      </c>
      <c r="J460">
        <f t="shared" si="28"/>
        <v>69592.319999999992</v>
      </c>
      <c r="K460">
        <f t="shared" si="29"/>
        <v>456216.32000000001</v>
      </c>
      <c r="L460">
        <f t="shared" si="30"/>
        <v>2024</v>
      </c>
      <c r="M460" t="str">
        <f t="shared" si="31"/>
        <v>Mar</v>
      </c>
    </row>
    <row r="461" spans="1:13" x14ac:dyDescent="0.3">
      <c r="A461" s="1">
        <v>45338</v>
      </c>
      <c r="B461" t="s">
        <v>941</v>
      </c>
      <c r="C461" t="s">
        <v>18</v>
      </c>
      <c r="D461">
        <v>8</v>
      </c>
      <c r="E461">
        <v>60211</v>
      </c>
      <c r="F461">
        <v>481688</v>
      </c>
      <c r="G461">
        <v>0.28000000000000003</v>
      </c>
      <c r="H461" t="s">
        <v>31</v>
      </c>
      <c r="I461" t="s">
        <v>942</v>
      </c>
      <c r="J461">
        <f t="shared" si="28"/>
        <v>134872.64000000001</v>
      </c>
      <c r="K461">
        <f t="shared" si="29"/>
        <v>616560.64000000001</v>
      </c>
      <c r="L461">
        <f t="shared" si="30"/>
        <v>2024</v>
      </c>
      <c r="M461" t="str">
        <f t="shared" si="31"/>
        <v>Feb</v>
      </c>
    </row>
    <row r="462" spans="1:13" x14ac:dyDescent="0.3">
      <c r="A462" s="1">
        <v>45342</v>
      </c>
      <c r="B462" t="s">
        <v>943</v>
      </c>
      <c r="C462" t="s">
        <v>18</v>
      </c>
      <c r="D462">
        <v>3</v>
      </c>
      <c r="E462">
        <v>9549</v>
      </c>
      <c r="F462">
        <v>28647</v>
      </c>
      <c r="G462">
        <v>0.28000000000000003</v>
      </c>
      <c r="H462" t="s">
        <v>15</v>
      </c>
      <c r="I462" t="s">
        <v>944</v>
      </c>
      <c r="J462">
        <f t="shared" si="28"/>
        <v>8021.1600000000008</v>
      </c>
      <c r="K462">
        <f t="shared" si="29"/>
        <v>36668.160000000003</v>
      </c>
      <c r="L462">
        <f t="shared" si="30"/>
        <v>2024</v>
      </c>
      <c r="M462" t="str">
        <f t="shared" si="31"/>
        <v>Feb</v>
      </c>
    </row>
    <row r="463" spans="1:13" x14ac:dyDescent="0.3">
      <c r="A463" s="1">
        <v>45382</v>
      </c>
      <c r="B463" t="s">
        <v>945</v>
      </c>
      <c r="C463" t="s">
        <v>10</v>
      </c>
      <c r="D463">
        <v>2</v>
      </c>
      <c r="E463">
        <v>9939</v>
      </c>
      <c r="F463">
        <v>19878</v>
      </c>
      <c r="G463">
        <v>0.18</v>
      </c>
      <c r="H463" t="s">
        <v>11</v>
      </c>
      <c r="I463" t="s">
        <v>946</v>
      </c>
      <c r="J463">
        <f t="shared" si="28"/>
        <v>3578.04</v>
      </c>
      <c r="K463">
        <f t="shared" si="29"/>
        <v>23456.04</v>
      </c>
      <c r="L463">
        <f t="shared" si="30"/>
        <v>2024</v>
      </c>
      <c r="M463" t="str">
        <f t="shared" si="31"/>
        <v>Mar</v>
      </c>
    </row>
    <row r="464" spans="1:13" x14ac:dyDescent="0.3">
      <c r="A464" s="1">
        <v>45403</v>
      </c>
      <c r="B464" t="s">
        <v>947</v>
      </c>
      <c r="C464" t="s">
        <v>25</v>
      </c>
      <c r="D464">
        <v>7</v>
      </c>
      <c r="E464">
        <v>22158</v>
      </c>
      <c r="F464">
        <v>155106</v>
      </c>
      <c r="G464">
        <v>0.18</v>
      </c>
      <c r="H464" t="s">
        <v>26</v>
      </c>
      <c r="I464" t="s">
        <v>948</v>
      </c>
      <c r="J464">
        <f t="shared" si="28"/>
        <v>27919.079999999998</v>
      </c>
      <c r="K464">
        <f t="shared" si="29"/>
        <v>183025.08</v>
      </c>
      <c r="L464">
        <f t="shared" si="30"/>
        <v>2024</v>
      </c>
      <c r="M464" t="str">
        <f t="shared" si="31"/>
        <v>Apr</v>
      </c>
    </row>
    <row r="465" spans="1:13" x14ac:dyDescent="0.3">
      <c r="A465" s="1">
        <v>45240</v>
      </c>
      <c r="B465" t="s">
        <v>949</v>
      </c>
      <c r="C465" t="s">
        <v>84</v>
      </c>
      <c r="D465">
        <v>6</v>
      </c>
      <c r="E465">
        <v>89533</v>
      </c>
      <c r="F465">
        <v>537198</v>
      </c>
      <c r="G465">
        <v>0.28000000000000003</v>
      </c>
      <c r="H465" t="s">
        <v>26</v>
      </c>
      <c r="I465" t="s">
        <v>950</v>
      </c>
      <c r="J465">
        <f t="shared" si="28"/>
        <v>150415.44</v>
      </c>
      <c r="K465">
        <f t="shared" si="29"/>
        <v>687613.43999999994</v>
      </c>
      <c r="L465">
        <f t="shared" si="30"/>
        <v>2023</v>
      </c>
      <c r="M465" t="str">
        <f t="shared" si="31"/>
        <v>Nov</v>
      </c>
    </row>
    <row r="466" spans="1:13" x14ac:dyDescent="0.3">
      <c r="A466" s="1">
        <v>45385</v>
      </c>
      <c r="B466" t="s">
        <v>951</v>
      </c>
      <c r="C466" t="s">
        <v>71</v>
      </c>
      <c r="D466">
        <v>5</v>
      </c>
      <c r="E466">
        <v>45735</v>
      </c>
      <c r="F466">
        <v>228675</v>
      </c>
      <c r="G466">
        <v>0.18</v>
      </c>
      <c r="H466" t="s">
        <v>15</v>
      </c>
      <c r="I466" t="s">
        <v>952</v>
      </c>
      <c r="J466">
        <f t="shared" si="28"/>
        <v>41161.5</v>
      </c>
      <c r="K466">
        <f t="shared" si="29"/>
        <v>269836.5</v>
      </c>
      <c r="L466">
        <f t="shared" si="30"/>
        <v>2024</v>
      </c>
      <c r="M466" t="str">
        <f t="shared" si="31"/>
        <v>Apr</v>
      </c>
    </row>
    <row r="467" spans="1:13" x14ac:dyDescent="0.3">
      <c r="A467" s="1">
        <v>45414</v>
      </c>
      <c r="B467" t="s">
        <v>953</v>
      </c>
      <c r="C467" t="s">
        <v>18</v>
      </c>
      <c r="D467">
        <v>2</v>
      </c>
      <c r="E467">
        <v>9644</v>
      </c>
      <c r="F467">
        <v>19288</v>
      </c>
      <c r="G467">
        <v>0.18</v>
      </c>
      <c r="H467" t="s">
        <v>15</v>
      </c>
      <c r="I467" t="s">
        <v>954</v>
      </c>
      <c r="J467">
        <f t="shared" si="28"/>
        <v>3471.8399999999997</v>
      </c>
      <c r="K467">
        <f t="shared" si="29"/>
        <v>22759.84</v>
      </c>
      <c r="L467">
        <f t="shared" si="30"/>
        <v>2024</v>
      </c>
      <c r="M467" t="str">
        <f t="shared" si="31"/>
        <v>May</v>
      </c>
    </row>
    <row r="468" spans="1:13" x14ac:dyDescent="0.3">
      <c r="A468" s="1">
        <v>45263</v>
      </c>
      <c r="B468" t="s">
        <v>955</v>
      </c>
      <c r="C468" t="s">
        <v>10</v>
      </c>
      <c r="D468">
        <v>6</v>
      </c>
      <c r="E468">
        <v>80739</v>
      </c>
      <c r="F468">
        <v>484434</v>
      </c>
      <c r="G468">
        <v>0.05</v>
      </c>
      <c r="H468" t="s">
        <v>31</v>
      </c>
      <c r="I468" t="s">
        <v>956</v>
      </c>
      <c r="J468">
        <f t="shared" si="28"/>
        <v>24221.7</v>
      </c>
      <c r="K468">
        <f t="shared" si="29"/>
        <v>508655.7</v>
      </c>
      <c r="L468">
        <f t="shared" si="30"/>
        <v>2023</v>
      </c>
      <c r="M468" t="str">
        <f t="shared" si="31"/>
        <v>Dec</v>
      </c>
    </row>
    <row r="469" spans="1:13" x14ac:dyDescent="0.3">
      <c r="A469" s="1">
        <v>45533</v>
      </c>
      <c r="B469" t="s">
        <v>957</v>
      </c>
      <c r="C469" t="s">
        <v>54</v>
      </c>
      <c r="D469">
        <v>7</v>
      </c>
      <c r="E469">
        <v>13640</v>
      </c>
      <c r="F469">
        <v>95480</v>
      </c>
      <c r="G469">
        <v>0.12</v>
      </c>
      <c r="H469" t="s">
        <v>51</v>
      </c>
      <c r="I469" t="s">
        <v>958</v>
      </c>
      <c r="J469">
        <f t="shared" si="28"/>
        <v>11457.6</v>
      </c>
      <c r="K469">
        <f t="shared" si="29"/>
        <v>106937.60000000001</v>
      </c>
      <c r="L469">
        <f t="shared" si="30"/>
        <v>2024</v>
      </c>
      <c r="M469" t="str">
        <f t="shared" si="31"/>
        <v>Aug</v>
      </c>
    </row>
    <row r="470" spans="1:13" x14ac:dyDescent="0.3">
      <c r="A470" s="1">
        <v>45360</v>
      </c>
      <c r="B470" t="s">
        <v>959</v>
      </c>
      <c r="C470" t="s">
        <v>38</v>
      </c>
      <c r="D470">
        <v>2</v>
      </c>
      <c r="E470">
        <v>52774</v>
      </c>
      <c r="F470">
        <v>105548</v>
      </c>
      <c r="G470">
        <v>0.18</v>
      </c>
      <c r="H470" t="s">
        <v>11</v>
      </c>
      <c r="I470" t="s">
        <v>960</v>
      </c>
      <c r="J470">
        <f t="shared" si="28"/>
        <v>18998.64</v>
      </c>
      <c r="K470">
        <f t="shared" si="29"/>
        <v>124546.64</v>
      </c>
      <c r="L470">
        <f t="shared" si="30"/>
        <v>2024</v>
      </c>
      <c r="M470" t="str">
        <f t="shared" si="31"/>
        <v>Mar</v>
      </c>
    </row>
    <row r="471" spans="1:13" x14ac:dyDescent="0.3">
      <c r="A471" s="1">
        <v>45326</v>
      </c>
      <c r="B471" t="s">
        <v>961</v>
      </c>
      <c r="C471" t="s">
        <v>71</v>
      </c>
      <c r="D471">
        <v>4</v>
      </c>
      <c r="E471">
        <v>60471</v>
      </c>
      <c r="F471">
        <v>241884</v>
      </c>
      <c r="G471">
        <v>0.12</v>
      </c>
      <c r="H471" t="s">
        <v>26</v>
      </c>
      <c r="I471" t="s">
        <v>962</v>
      </c>
      <c r="J471">
        <f t="shared" si="28"/>
        <v>29026.079999999998</v>
      </c>
      <c r="K471">
        <f t="shared" si="29"/>
        <v>270910.08000000002</v>
      </c>
      <c r="L471">
        <f t="shared" si="30"/>
        <v>2024</v>
      </c>
      <c r="M471" t="str">
        <f t="shared" si="31"/>
        <v>Feb</v>
      </c>
    </row>
    <row r="472" spans="1:13" x14ac:dyDescent="0.3">
      <c r="A472" s="1">
        <v>45394</v>
      </c>
      <c r="B472" t="s">
        <v>963</v>
      </c>
      <c r="C472" t="s">
        <v>14</v>
      </c>
      <c r="D472">
        <v>9</v>
      </c>
      <c r="E472">
        <v>15693</v>
      </c>
      <c r="F472">
        <v>141237</v>
      </c>
      <c r="G472">
        <v>0.28000000000000003</v>
      </c>
      <c r="H472" t="s">
        <v>11</v>
      </c>
      <c r="I472" t="s">
        <v>964</v>
      </c>
      <c r="J472">
        <f t="shared" si="28"/>
        <v>39546.36</v>
      </c>
      <c r="K472">
        <f t="shared" si="29"/>
        <v>180783.35999999999</v>
      </c>
      <c r="L472">
        <f t="shared" si="30"/>
        <v>2024</v>
      </c>
      <c r="M472" t="str">
        <f t="shared" si="31"/>
        <v>Apr</v>
      </c>
    </row>
    <row r="473" spans="1:13" x14ac:dyDescent="0.3">
      <c r="A473" s="1">
        <v>45445</v>
      </c>
      <c r="B473" t="s">
        <v>965</v>
      </c>
      <c r="C473" t="s">
        <v>10</v>
      </c>
      <c r="D473">
        <v>4</v>
      </c>
      <c r="E473">
        <v>80832</v>
      </c>
      <c r="F473">
        <v>323328</v>
      </c>
      <c r="G473">
        <v>0.18</v>
      </c>
      <c r="H473" t="s">
        <v>26</v>
      </c>
      <c r="I473" t="s">
        <v>966</v>
      </c>
      <c r="J473">
        <f t="shared" si="28"/>
        <v>58199.040000000001</v>
      </c>
      <c r="K473">
        <f t="shared" si="29"/>
        <v>381527.03999999998</v>
      </c>
      <c r="L473">
        <f t="shared" si="30"/>
        <v>2024</v>
      </c>
      <c r="M473" t="str">
        <f t="shared" si="31"/>
        <v>Jun</v>
      </c>
    </row>
    <row r="474" spans="1:13" x14ac:dyDescent="0.3">
      <c r="A474" s="1">
        <v>45307</v>
      </c>
      <c r="B474" t="s">
        <v>538</v>
      </c>
      <c r="C474" t="s">
        <v>54</v>
      </c>
      <c r="D474">
        <v>5</v>
      </c>
      <c r="E474">
        <v>4234</v>
      </c>
      <c r="F474">
        <v>21170</v>
      </c>
      <c r="G474">
        <v>0.05</v>
      </c>
      <c r="H474" t="s">
        <v>15</v>
      </c>
      <c r="I474" t="s">
        <v>967</v>
      </c>
      <c r="J474">
        <f t="shared" si="28"/>
        <v>1058.5</v>
      </c>
      <c r="K474">
        <f t="shared" si="29"/>
        <v>22228.5</v>
      </c>
      <c r="L474">
        <f t="shared" si="30"/>
        <v>2024</v>
      </c>
      <c r="M474" t="str">
        <f t="shared" si="31"/>
        <v>Jan</v>
      </c>
    </row>
    <row r="475" spans="1:13" x14ac:dyDescent="0.3">
      <c r="A475" s="1">
        <v>45492</v>
      </c>
      <c r="B475" t="s">
        <v>968</v>
      </c>
      <c r="C475" t="s">
        <v>10</v>
      </c>
      <c r="D475">
        <v>3</v>
      </c>
      <c r="E475">
        <v>95913</v>
      </c>
      <c r="F475">
        <v>287739</v>
      </c>
      <c r="G475">
        <v>0.12</v>
      </c>
      <c r="H475" t="s">
        <v>11</v>
      </c>
      <c r="I475" t="s">
        <v>969</v>
      </c>
      <c r="J475">
        <f t="shared" si="28"/>
        <v>34528.68</v>
      </c>
      <c r="K475">
        <f t="shared" si="29"/>
        <v>322267.68</v>
      </c>
      <c r="L475">
        <f t="shared" si="30"/>
        <v>2024</v>
      </c>
      <c r="M475" t="str">
        <f t="shared" si="31"/>
        <v>Jul</v>
      </c>
    </row>
    <row r="476" spans="1:13" x14ac:dyDescent="0.3">
      <c r="A476" s="1">
        <v>45258</v>
      </c>
      <c r="B476" t="s">
        <v>970</v>
      </c>
      <c r="C476" t="s">
        <v>14</v>
      </c>
      <c r="D476">
        <v>2</v>
      </c>
      <c r="E476">
        <v>42090</v>
      </c>
      <c r="F476">
        <v>84180</v>
      </c>
      <c r="G476">
        <v>0.28000000000000003</v>
      </c>
      <c r="H476" t="s">
        <v>31</v>
      </c>
      <c r="I476" t="s">
        <v>971</v>
      </c>
      <c r="J476">
        <f t="shared" si="28"/>
        <v>23570.400000000001</v>
      </c>
      <c r="K476">
        <f t="shared" si="29"/>
        <v>107750.39999999999</v>
      </c>
      <c r="L476">
        <f t="shared" si="30"/>
        <v>2023</v>
      </c>
      <c r="M476" t="str">
        <f t="shared" si="31"/>
        <v>Nov</v>
      </c>
    </row>
    <row r="477" spans="1:13" x14ac:dyDescent="0.3">
      <c r="A477" s="1">
        <v>45454</v>
      </c>
      <c r="B477" t="s">
        <v>972</v>
      </c>
      <c r="C477" t="s">
        <v>10</v>
      </c>
      <c r="D477">
        <v>4</v>
      </c>
      <c r="E477">
        <v>49480</v>
      </c>
      <c r="F477">
        <v>197920</v>
      </c>
      <c r="G477">
        <v>0.28000000000000003</v>
      </c>
      <c r="H477" t="s">
        <v>51</v>
      </c>
      <c r="I477" t="s">
        <v>973</v>
      </c>
      <c r="J477">
        <f t="shared" si="28"/>
        <v>55417.600000000006</v>
      </c>
      <c r="K477">
        <f t="shared" si="29"/>
        <v>253337.60000000001</v>
      </c>
      <c r="L477">
        <f t="shared" si="30"/>
        <v>2024</v>
      </c>
      <c r="M477" t="str">
        <f t="shared" si="31"/>
        <v>Jun</v>
      </c>
    </row>
    <row r="478" spans="1:13" x14ac:dyDescent="0.3">
      <c r="A478" s="1">
        <v>45447</v>
      </c>
      <c r="B478" t="s">
        <v>974</v>
      </c>
      <c r="C478" t="s">
        <v>71</v>
      </c>
      <c r="D478">
        <v>5</v>
      </c>
      <c r="E478">
        <v>66375</v>
      </c>
      <c r="F478">
        <v>331875</v>
      </c>
      <c r="G478">
        <v>0.18</v>
      </c>
      <c r="H478" t="s">
        <v>51</v>
      </c>
      <c r="I478" t="s">
        <v>975</v>
      </c>
      <c r="J478">
        <f t="shared" si="28"/>
        <v>59737.5</v>
      </c>
      <c r="K478">
        <f t="shared" si="29"/>
        <v>391612.5</v>
      </c>
      <c r="L478">
        <f t="shared" si="30"/>
        <v>2024</v>
      </c>
      <c r="M478" t="str">
        <f t="shared" si="31"/>
        <v>Jun</v>
      </c>
    </row>
    <row r="479" spans="1:13" x14ac:dyDescent="0.3">
      <c r="A479" s="1">
        <v>45387</v>
      </c>
      <c r="B479" t="s">
        <v>976</v>
      </c>
      <c r="C479" t="s">
        <v>10</v>
      </c>
      <c r="D479">
        <v>9</v>
      </c>
      <c r="E479">
        <v>99237</v>
      </c>
      <c r="F479">
        <v>893133</v>
      </c>
      <c r="G479">
        <v>0.12</v>
      </c>
      <c r="H479" t="s">
        <v>31</v>
      </c>
      <c r="I479" t="s">
        <v>977</v>
      </c>
      <c r="J479">
        <f t="shared" si="28"/>
        <v>107175.95999999999</v>
      </c>
      <c r="K479">
        <f t="shared" si="29"/>
        <v>1000308.96</v>
      </c>
      <c r="L479">
        <f t="shared" si="30"/>
        <v>2024</v>
      </c>
      <c r="M479" t="str">
        <f t="shared" si="31"/>
        <v>Apr</v>
      </c>
    </row>
    <row r="480" spans="1:13" x14ac:dyDescent="0.3">
      <c r="A480" s="1">
        <v>45364</v>
      </c>
      <c r="B480" t="s">
        <v>978</v>
      </c>
      <c r="C480" t="s">
        <v>84</v>
      </c>
      <c r="D480">
        <v>8</v>
      </c>
      <c r="E480">
        <v>12287</v>
      </c>
      <c r="F480">
        <v>98296</v>
      </c>
      <c r="G480">
        <v>0.18</v>
      </c>
      <c r="H480" t="s">
        <v>51</v>
      </c>
      <c r="I480" t="s">
        <v>979</v>
      </c>
      <c r="J480">
        <f t="shared" si="28"/>
        <v>17693.28</v>
      </c>
      <c r="K480">
        <f t="shared" si="29"/>
        <v>115989.28</v>
      </c>
      <c r="L480">
        <f t="shared" si="30"/>
        <v>2024</v>
      </c>
      <c r="M480" t="str">
        <f t="shared" si="31"/>
        <v>Mar</v>
      </c>
    </row>
    <row r="481" spans="1:13" x14ac:dyDescent="0.3">
      <c r="A481" s="1">
        <v>45260</v>
      </c>
      <c r="B481" t="s">
        <v>980</v>
      </c>
      <c r="C481" t="s">
        <v>25</v>
      </c>
      <c r="D481">
        <v>7</v>
      </c>
      <c r="E481">
        <v>19376</v>
      </c>
      <c r="F481">
        <v>135632</v>
      </c>
      <c r="G481">
        <v>0.05</v>
      </c>
      <c r="H481" t="s">
        <v>15</v>
      </c>
      <c r="I481" t="s">
        <v>981</v>
      </c>
      <c r="J481">
        <f t="shared" si="28"/>
        <v>6781.6</v>
      </c>
      <c r="K481">
        <f t="shared" si="29"/>
        <v>142413.6</v>
      </c>
      <c r="L481">
        <f t="shared" si="30"/>
        <v>2023</v>
      </c>
      <c r="M481" t="str">
        <f t="shared" si="31"/>
        <v>Nov</v>
      </c>
    </row>
    <row r="482" spans="1:13" x14ac:dyDescent="0.3">
      <c r="A482" s="1">
        <v>45452</v>
      </c>
      <c r="B482" t="s">
        <v>982</v>
      </c>
      <c r="C482" t="s">
        <v>25</v>
      </c>
      <c r="D482">
        <v>3</v>
      </c>
      <c r="E482">
        <v>9295</v>
      </c>
      <c r="F482">
        <v>27885</v>
      </c>
      <c r="G482">
        <v>0.12</v>
      </c>
      <c r="H482" t="s">
        <v>31</v>
      </c>
      <c r="I482" t="s">
        <v>983</v>
      </c>
      <c r="J482">
        <f t="shared" si="28"/>
        <v>3346.2</v>
      </c>
      <c r="K482">
        <f t="shared" si="29"/>
        <v>31231.200000000001</v>
      </c>
      <c r="L482">
        <f t="shared" si="30"/>
        <v>2024</v>
      </c>
      <c r="M482" t="str">
        <f t="shared" si="31"/>
        <v>Jun</v>
      </c>
    </row>
    <row r="483" spans="1:13" x14ac:dyDescent="0.3">
      <c r="A483" s="1">
        <v>45338</v>
      </c>
      <c r="B483" t="s">
        <v>984</v>
      </c>
      <c r="C483" t="s">
        <v>45</v>
      </c>
      <c r="D483">
        <v>5</v>
      </c>
      <c r="E483">
        <v>42221</v>
      </c>
      <c r="F483">
        <v>211105</v>
      </c>
      <c r="G483">
        <v>0.05</v>
      </c>
      <c r="H483" t="s">
        <v>11</v>
      </c>
      <c r="I483" t="s">
        <v>985</v>
      </c>
      <c r="J483">
        <f t="shared" si="28"/>
        <v>10555.25</v>
      </c>
      <c r="K483">
        <f t="shared" si="29"/>
        <v>221660.25</v>
      </c>
      <c r="L483">
        <f t="shared" si="30"/>
        <v>2024</v>
      </c>
      <c r="M483" t="str">
        <f t="shared" si="31"/>
        <v>Feb</v>
      </c>
    </row>
    <row r="484" spans="1:13" x14ac:dyDescent="0.3">
      <c r="A484" s="1">
        <v>45448</v>
      </c>
      <c r="B484" t="s">
        <v>986</v>
      </c>
      <c r="C484" t="s">
        <v>71</v>
      </c>
      <c r="D484">
        <v>9</v>
      </c>
      <c r="E484">
        <v>85288</v>
      </c>
      <c r="F484">
        <v>767592</v>
      </c>
      <c r="G484">
        <v>0.05</v>
      </c>
      <c r="H484" t="s">
        <v>11</v>
      </c>
      <c r="I484" t="s">
        <v>987</v>
      </c>
      <c r="J484">
        <f t="shared" si="28"/>
        <v>38379.599999999999</v>
      </c>
      <c r="K484">
        <f t="shared" si="29"/>
        <v>805971.6</v>
      </c>
      <c r="L484">
        <f t="shared" si="30"/>
        <v>2024</v>
      </c>
      <c r="M484" t="str">
        <f t="shared" si="31"/>
        <v>Jun</v>
      </c>
    </row>
    <row r="485" spans="1:13" x14ac:dyDescent="0.3">
      <c r="A485" s="1">
        <v>45434</v>
      </c>
      <c r="B485" t="s">
        <v>988</v>
      </c>
      <c r="C485" t="s">
        <v>84</v>
      </c>
      <c r="D485">
        <v>8</v>
      </c>
      <c r="E485">
        <v>15022</v>
      </c>
      <c r="F485">
        <v>120176</v>
      </c>
      <c r="G485">
        <v>0.28000000000000003</v>
      </c>
      <c r="H485" t="s">
        <v>11</v>
      </c>
      <c r="I485" t="s">
        <v>989</v>
      </c>
      <c r="J485">
        <f t="shared" si="28"/>
        <v>33649.280000000006</v>
      </c>
      <c r="K485">
        <f t="shared" si="29"/>
        <v>153825.28</v>
      </c>
      <c r="L485">
        <f t="shared" si="30"/>
        <v>2024</v>
      </c>
      <c r="M485" t="str">
        <f t="shared" si="31"/>
        <v>May</v>
      </c>
    </row>
    <row r="486" spans="1:13" x14ac:dyDescent="0.3">
      <c r="A486" s="1">
        <v>45260</v>
      </c>
      <c r="B486" t="s">
        <v>990</v>
      </c>
      <c r="C486" t="s">
        <v>45</v>
      </c>
      <c r="D486">
        <v>8</v>
      </c>
      <c r="E486">
        <v>96642</v>
      </c>
      <c r="F486">
        <v>773136</v>
      </c>
      <c r="G486">
        <v>0.28000000000000003</v>
      </c>
      <c r="H486" t="s">
        <v>26</v>
      </c>
      <c r="I486" t="s">
        <v>991</v>
      </c>
      <c r="J486">
        <f t="shared" si="28"/>
        <v>216478.08000000002</v>
      </c>
      <c r="K486">
        <f t="shared" si="29"/>
        <v>989614.08000000007</v>
      </c>
      <c r="L486">
        <f t="shared" si="30"/>
        <v>2023</v>
      </c>
      <c r="M486" t="str">
        <f t="shared" si="31"/>
        <v>Nov</v>
      </c>
    </row>
    <row r="487" spans="1:13" x14ac:dyDescent="0.3">
      <c r="A487" s="1">
        <v>45267</v>
      </c>
      <c r="B487" t="s">
        <v>992</v>
      </c>
      <c r="C487" t="s">
        <v>14</v>
      </c>
      <c r="D487">
        <v>6</v>
      </c>
      <c r="E487">
        <v>74159</v>
      </c>
      <c r="F487">
        <v>444954</v>
      </c>
      <c r="G487">
        <v>0.05</v>
      </c>
      <c r="H487" t="s">
        <v>51</v>
      </c>
      <c r="I487" t="s">
        <v>993</v>
      </c>
      <c r="J487">
        <f t="shared" si="28"/>
        <v>22247.7</v>
      </c>
      <c r="K487">
        <f t="shared" si="29"/>
        <v>467201.7</v>
      </c>
      <c r="L487">
        <f t="shared" si="30"/>
        <v>2023</v>
      </c>
      <c r="M487" t="str">
        <f t="shared" si="31"/>
        <v>Dec</v>
      </c>
    </row>
    <row r="488" spans="1:13" x14ac:dyDescent="0.3">
      <c r="A488" s="1">
        <v>45516</v>
      </c>
      <c r="B488" t="s">
        <v>994</v>
      </c>
      <c r="C488" t="s">
        <v>38</v>
      </c>
      <c r="D488">
        <v>7</v>
      </c>
      <c r="E488">
        <v>13151</v>
      </c>
      <c r="F488">
        <v>92057</v>
      </c>
      <c r="G488">
        <v>0.18</v>
      </c>
      <c r="H488" t="s">
        <v>31</v>
      </c>
      <c r="I488" t="s">
        <v>995</v>
      </c>
      <c r="J488">
        <f t="shared" si="28"/>
        <v>16570.259999999998</v>
      </c>
      <c r="K488">
        <f t="shared" si="29"/>
        <v>108627.26</v>
      </c>
      <c r="L488">
        <f t="shared" si="30"/>
        <v>2024</v>
      </c>
      <c r="M488" t="str">
        <f t="shared" si="31"/>
        <v>Aug</v>
      </c>
    </row>
    <row r="489" spans="1:13" x14ac:dyDescent="0.3">
      <c r="A489" s="1">
        <v>45440</v>
      </c>
      <c r="B489" t="s">
        <v>996</v>
      </c>
      <c r="C489" t="s">
        <v>10</v>
      </c>
      <c r="D489">
        <v>8</v>
      </c>
      <c r="E489">
        <v>96629</v>
      </c>
      <c r="F489">
        <v>773032</v>
      </c>
      <c r="G489">
        <v>0.18</v>
      </c>
      <c r="H489" t="s">
        <v>51</v>
      </c>
      <c r="I489" t="s">
        <v>997</v>
      </c>
      <c r="J489">
        <f t="shared" si="28"/>
        <v>139145.76</v>
      </c>
      <c r="K489">
        <f t="shared" si="29"/>
        <v>912177.76</v>
      </c>
      <c r="L489">
        <f t="shared" si="30"/>
        <v>2024</v>
      </c>
      <c r="M489" t="str">
        <f t="shared" si="31"/>
        <v>May</v>
      </c>
    </row>
    <row r="490" spans="1:13" x14ac:dyDescent="0.3">
      <c r="A490" s="1">
        <v>45475</v>
      </c>
      <c r="B490" t="s">
        <v>998</v>
      </c>
      <c r="C490" t="s">
        <v>54</v>
      </c>
      <c r="D490">
        <v>1</v>
      </c>
      <c r="E490">
        <v>66074</v>
      </c>
      <c r="F490">
        <v>66074</v>
      </c>
      <c r="G490">
        <v>0.12</v>
      </c>
      <c r="H490" t="s">
        <v>51</v>
      </c>
      <c r="I490" t="s">
        <v>999</v>
      </c>
      <c r="J490">
        <f t="shared" si="28"/>
        <v>7928.88</v>
      </c>
      <c r="K490">
        <f t="shared" si="29"/>
        <v>74002.880000000005</v>
      </c>
      <c r="L490">
        <f t="shared" si="30"/>
        <v>2024</v>
      </c>
      <c r="M490" t="str">
        <f t="shared" si="31"/>
        <v>Jul</v>
      </c>
    </row>
    <row r="491" spans="1:13" x14ac:dyDescent="0.3">
      <c r="A491" s="1">
        <v>45340</v>
      </c>
      <c r="B491" t="s">
        <v>1000</v>
      </c>
      <c r="C491" t="s">
        <v>84</v>
      </c>
      <c r="D491">
        <v>10</v>
      </c>
      <c r="E491">
        <v>59035</v>
      </c>
      <c r="F491">
        <v>590350</v>
      </c>
      <c r="G491">
        <v>0.28000000000000003</v>
      </c>
      <c r="H491" t="s">
        <v>51</v>
      </c>
      <c r="I491" t="s">
        <v>1001</v>
      </c>
      <c r="J491">
        <f t="shared" si="28"/>
        <v>165298.00000000003</v>
      </c>
      <c r="K491">
        <f t="shared" si="29"/>
        <v>755648</v>
      </c>
      <c r="L491">
        <f t="shared" si="30"/>
        <v>2024</v>
      </c>
      <c r="M491" t="str">
        <f t="shared" si="31"/>
        <v>Feb</v>
      </c>
    </row>
    <row r="492" spans="1:13" x14ac:dyDescent="0.3">
      <c r="A492" s="1">
        <v>45307</v>
      </c>
      <c r="B492" t="s">
        <v>1002</v>
      </c>
      <c r="C492" t="s">
        <v>48</v>
      </c>
      <c r="D492">
        <v>9</v>
      </c>
      <c r="E492">
        <v>5805</v>
      </c>
      <c r="F492">
        <v>52245</v>
      </c>
      <c r="G492">
        <v>0.12</v>
      </c>
      <c r="H492" t="s">
        <v>26</v>
      </c>
      <c r="I492" t="s">
        <v>1003</v>
      </c>
      <c r="J492">
        <f t="shared" si="28"/>
        <v>6269.4</v>
      </c>
      <c r="K492">
        <f t="shared" si="29"/>
        <v>58514.400000000001</v>
      </c>
      <c r="L492">
        <f t="shared" si="30"/>
        <v>2024</v>
      </c>
      <c r="M492" t="str">
        <f t="shared" si="31"/>
        <v>Jan</v>
      </c>
    </row>
    <row r="493" spans="1:13" x14ac:dyDescent="0.3">
      <c r="A493" s="1">
        <v>45273</v>
      </c>
      <c r="B493" t="s">
        <v>1004</v>
      </c>
      <c r="C493" t="s">
        <v>54</v>
      </c>
      <c r="D493">
        <v>2</v>
      </c>
      <c r="E493">
        <v>57047</v>
      </c>
      <c r="F493">
        <v>114094</v>
      </c>
      <c r="G493">
        <v>0.18</v>
      </c>
      <c r="H493" t="s">
        <v>11</v>
      </c>
      <c r="I493" t="s">
        <v>1005</v>
      </c>
      <c r="J493">
        <f t="shared" si="28"/>
        <v>20536.919999999998</v>
      </c>
      <c r="K493">
        <f t="shared" si="29"/>
        <v>134630.91999999998</v>
      </c>
      <c r="L493">
        <f t="shared" si="30"/>
        <v>2023</v>
      </c>
      <c r="M493" t="str">
        <f t="shared" si="31"/>
        <v>Dec</v>
      </c>
    </row>
    <row r="494" spans="1:13" x14ac:dyDescent="0.3">
      <c r="A494" s="1">
        <v>45246</v>
      </c>
      <c r="B494" t="s">
        <v>1006</v>
      </c>
      <c r="C494" t="s">
        <v>48</v>
      </c>
      <c r="D494">
        <v>8</v>
      </c>
      <c r="E494">
        <v>61822</v>
      </c>
      <c r="F494">
        <v>494576</v>
      </c>
      <c r="G494">
        <v>0.18</v>
      </c>
      <c r="H494" t="s">
        <v>11</v>
      </c>
      <c r="I494" t="s">
        <v>1007</v>
      </c>
      <c r="J494">
        <f t="shared" si="28"/>
        <v>89023.679999999993</v>
      </c>
      <c r="K494">
        <f t="shared" si="29"/>
        <v>583599.67999999993</v>
      </c>
      <c r="L494">
        <f t="shared" si="30"/>
        <v>2023</v>
      </c>
      <c r="M494" t="str">
        <f t="shared" si="31"/>
        <v>Nov</v>
      </c>
    </row>
    <row r="495" spans="1:13" x14ac:dyDescent="0.3">
      <c r="A495" s="1">
        <v>45275</v>
      </c>
      <c r="B495" t="s">
        <v>1008</v>
      </c>
      <c r="C495" t="s">
        <v>54</v>
      </c>
      <c r="D495">
        <v>6</v>
      </c>
      <c r="E495">
        <v>49385</v>
      </c>
      <c r="F495">
        <v>296310</v>
      </c>
      <c r="G495">
        <v>0.28000000000000003</v>
      </c>
      <c r="H495" t="s">
        <v>31</v>
      </c>
      <c r="I495" t="s">
        <v>1009</v>
      </c>
      <c r="J495">
        <f t="shared" si="28"/>
        <v>82966.8</v>
      </c>
      <c r="K495">
        <f t="shared" si="29"/>
        <v>379276.79999999999</v>
      </c>
      <c r="L495">
        <f t="shared" si="30"/>
        <v>2023</v>
      </c>
      <c r="M495" t="str">
        <f t="shared" si="31"/>
        <v>Dec</v>
      </c>
    </row>
    <row r="496" spans="1:13" x14ac:dyDescent="0.3">
      <c r="A496" s="1">
        <v>45246</v>
      </c>
      <c r="B496" t="s">
        <v>1010</v>
      </c>
      <c r="C496" t="s">
        <v>84</v>
      </c>
      <c r="D496">
        <v>4</v>
      </c>
      <c r="E496">
        <v>14820</v>
      </c>
      <c r="F496">
        <v>59280</v>
      </c>
      <c r="G496">
        <v>0.05</v>
      </c>
      <c r="H496" t="s">
        <v>31</v>
      </c>
      <c r="I496" t="s">
        <v>1011</v>
      </c>
      <c r="J496">
        <f t="shared" si="28"/>
        <v>2964</v>
      </c>
      <c r="K496">
        <f t="shared" si="29"/>
        <v>62244</v>
      </c>
      <c r="L496">
        <f t="shared" si="30"/>
        <v>2023</v>
      </c>
      <c r="M496" t="str">
        <f t="shared" si="31"/>
        <v>Nov</v>
      </c>
    </row>
    <row r="497" spans="1:13" x14ac:dyDescent="0.3">
      <c r="A497" s="1">
        <v>45551</v>
      </c>
      <c r="B497" t="s">
        <v>1012</v>
      </c>
      <c r="C497" t="s">
        <v>71</v>
      </c>
      <c r="D497">
        <v>9</v>
      </c>
      <c r="E497">
        <v>91117</v>
      </c>
      <c r="F497">
        <v>820053</v>
      </c>
      <c r="G497">
        <v>0.12</v>
      </c>
      <c r="H497" t="s">
        <v>31</v>
      </c>
      <c r="I497" t="s">
        <v>1013</v>
      </c>
      <c r="J497">
        <f t="shared" si="28"/>
        <v>98406.36</v>
      </c>
      <c r="K497">
        <f t="shared" si="29"/>
        <v>918459.36</v>
      </c>
      <c r="L497">
        <f t="shared" si="30"/>
        <v>2024</v>
      </c>
      <c r="M497" t="str">
        <f t="shared" si="31"/>
        <v>Sep</v>
      </c>
    </row>
    <row r="498" spans="1:13" x14ac:dyDescent="0.3">
      <c r="A498" s="1">
        <v>45363</v>
      </c>
      <c r="B498" t="s">
        <v>1014</v>
      </c>
      <c r="C498" t="s">
        <v>71</v>
      </c>
      <c r="D498">
        <v>2</v>
      </c>
      <c r="E498">
        <v>23294</v>
      </c>
      <c r="F498">
        <v>46588</v>
      </c>
      <c r="G498">
        <v>0.18</v>
      </c>
      <c r="H498" t="s">
        <v>11</v>
      </c>
      <c r="I498" t="s">
        <v>1015</v>
      </c>
      <c r="J498">
        <f t="shared" si="28"/>
        <v>8385.84</v>
      </c>
      <c r="K498">
        <f t="shared" si="29"/>
        <v>54973.84</v>
      </c>
      <c r="L498">
        <f t="shared" si="30"/>
        <v>2024</v>
      </c>
      <c r="M498" t="str">
        <f t="shared" si="31"/>
        <v>Mar</v>
      </c>
    </row>
    <row r="499" spans="1:13" x14ac:dyDescent="0.3">
      <c r="A499" s="1">
        <v>45230</v>
      </c>
      <c r="B499" t="s">
        <v>1016</v>
      </c>
      <c r="C499" t="s">
        <v>54</v>
      </c>
      <c r="D499">
        <v>10</v>
      </c>
      <c r="E499">
        <v>22705</v>
      </c>
      <c r="F499">
        <v>227050</v>
      </c>
      <c r="G499">
        <v>0.28000000000000003</v>
      </c>
      <c r="H499" t="s">
        <v>26</v>
      </c>
      <c r="I499" t="s">
        <v>1017</v>
      </c>
      <c r="J499">
        <f t="shared" si="28"/>
        <v>63574.000000000007</v>
      </c>
      <c r="K499">
        <f t="shared" si="29"/>
        <v>290624</v>
      </c>
      <c r="L499">
        <f t="shared" si="30"/>
        <v>2023</v>
      </c>
      <c r="M499" t="str">
        <f t="shared" si="31"/>
        <v>Oct</v>
      </c>
    </row>
    <row r="500" spans="1:13" x14ac:dyDescent="0.3">
      <c r="A500" s="1">
        <v>45268</v>
      </c>
      <c r="B500" t="s">
        <v>1018</v>
      </c>
      <c r="C500" t="s">
        <v>48</v>
      </c>
      <c r="D500">
        <v>2</v>
      </c>
      <c r="E500">
        <v>42266</v>
      </c>
      <c r="F500">
        <v>84532</v>
      </c>
      <c r="G500">
        <v>0.18</v>
      </c>
      <c r="H500" t="s">
        <v>11</v>
      </c>
      <c r="I500" t="s">
        <v>1019</v>
      </c>
      <c r="J500">
        <f t="shared" si="28"/>
        <v>15215.76</v>
      </c>
      <c r="K500">
        <f t="shared" si="29"/>
        <v>99747.76</v>
      </c>
      <c r="L500">
        <f t="shared" si="30"/>
        <v>2023</v>
      </c>
      <c r="M500" t="str">
        <f t="shared" si="31"/>
        <v>Dec</v>
      </c>
    </row>
    <row r="501" spans="1:13" x14ac:dyDescent="0.3">
      <c r="A501" s="1">
        <v>45555</v>
      </c>
      <c r="B501" t="s">
        <v>1020</v>
      </c>
      <c r="C501" t="s">
        <v>54</v>
      </c>
      <c r="D501">
        <v>2</v>
      </c>
      <c r="E501">
        <v>44170</v>
      </c>
      <c r="F501">
        <v>88340</v>
      </c>
      <c r="G501">
        <v>0.28000000000000003</v>
      </c>
      <c r="H501" t="s">
        <v>31</v>
      </c>
      <c r="I501" t="s">
        <v>1021</v>
      </c>
      <c r="J501">
        <f t="shared" si="28"/>
        <v>24735.200000000001</v>
      </c>
      <c r="K501">
        <f t="shared" si="29"/>
        <v>113075.2</v>
      </c>
      <c r="L501">
        <f t="shared" si="30"/>
        <v>2024</v>
      </c>
      <c r="M501" t="str">
        <f t="shared" si="31"/>
        <v>Sep</v>
      </c>
    </row>
    <row r="502" spans="1:13" x14ac:dyDescent="0.3">
      <c r="A502" s="1">
        <v>45201</v>
      </c>
      <c r="B502" t="s">
        <v>1022</v>
      </c>
      <c r="C502" t="s">
        <v>54</v>
      </c>
      <c r="D502">
        <v>3</v>
      </c>
      <c r="E502">
        <v>74536</v>
      </c>
      <c r="F502">
        <v>223608</v>
      </c>
      <c r="G502">
        <v>0.18</v>
      </c>
      <c r="H502" t="s">
        <v>51</v>
      </c>
      <c r="I502" t="s">
        <v>1023</v>
      </c>
      <c r="J502">
        <f t="shared" si="28"/>
        <v>40249.439999999995</v>
      </c>
      <c r="K502">
        <f t="shared" si="29"/>
        <v>263857.44</v>
      </c>
      <c r="L502">
        <f t="shared" si="30"/>
        <v>2023</v>
      </c>
      <c r="M502" t="str">
        <f t="shared" si="31"/>
        <v>Oct</v>
      </c>
    </row>
    <row r="503" spans="1:13" x14ac:dyDescent="0.3">
      <c r="A503" s="1">
        <v>45350</v>
      </c>
      <c r="B503" t="s">
        <v>1024</v>
      </c>
      <c r="C503" t="s">
        <v>38</v>
      </c>
      <c r="D503">
        <v>9</v>
      </c>
      <c r="E503">
        <v>93201</v>
      </c>
      <c r="F503">
        <v>838809</v>
      </c>
      <c r="G503">
        <v>0.12</v>
      </c>
      <c r="H503" t="s">
        <v>15</v>
      </c>
      <c r="I503" t="s">
        <v>1025</v>
      </c>
      <c r="J503">
        <f t="shared" si="28"/>
        <v>100657.08</v>
      </c>
      <c r="K503">
        <f t="shared" si="29"/>
        <v>939466.08</v>
      </c>
      <c r="L503">
        <f t="shared" si="30"/>
        <v>2024</v>
      </c>
      <c r="M503" t="str">
        <f t="shared" si="31"/>
        <v>Feb</v>
      </c>
    </row>
    <row r="504" spans="1:13" x14ac:dyDescent="0.3">
      <c r="A504" s="1">
        <v>45434</v>
      </c>
      <c r="B504" t="s">
        <v>1026</v>
      </c>
      <c r="C504" t="s">
        <v>38</v>
      </c>
      <c r="D504">
        <v>1</v>
      </c>
      <c r="E504">
        <v>42880</v>
      </c>
      <c r="F504">
        <v>42880</v>
      </c>
      <c r="G504">
        <v>0.05</v>
      </c>
      <c r="H504" t="s">
        <v>15</v>
      </c>
      <c r="I504" t="s">
        <v>1027</v>
      </c>
      <c r="J504">
        <f t="shared" si="28"/>
        <v>2144</v>
      </c>
      <c r="K504">
        <f t="shared" si="29"/>
        <v>45024</v>
      </c>
      <c r="L504">
        <f t="shared" si="30"/>
        <v>2024</v>
      </c>
      <c r="M504" t="str">
        <f t="shared" si="31"/>
        <v>May</v>
      </c>
    </row>
    <row r="505" spans="1:13" x14ac:dyDescent="0.3">
      <c r="A505" s="1">
        <v>45436</v>
      </c>
      <c r="B505" t="s">
        <v>1028</v>
      </c>
      <c r="C505" t="s">
        <v>38</v>
      </c>
      <c r="D505">
        <v>2</v>
      </c>
      <c r="E505">
        <v>64477</v>
      </c>
      <c r="F505">
        <v>128954</v>
      </c>
      <c r="G505">
        <v>0.18</v>
      </c>
      <c r="H505" t="s">
        <v>31</v>
      </c>
      <c r="I505" t="s">
        <v>1029</v>
      </c>
      <c r="J505">
        <f t="shared" si="28"/>
        <v>23211.719999999998</v>
      </c>
      <c r="K505">
        <f t="shared" si="29"/>
        <v>152165.72</v>
      </c>
      <c r="L505">
        <f t="shared" si="30"/>
        <v>2024</v>
      </c>
      <c r="M505" t="str">
        <f t="shared" si="31"/>
        <v>May</v>
      </c>
    </row>
    <row r="506" spans="1:13" x14ac:dyDescent="0.3">
      <c r="A506" s="1">
        <v>45493</v>
      </c>
      <c r="B506" t="s">
        <v>1030</v>
      </c>
      <c r="C506" t="s">
        <v>25</v>
      </c>
      <c r="D506">
        <v>9</v>
      </c>
      <c r="E506">
        <v>92751</v>
      </c>
      <c r="F506">
        <v>834759</v>
      </c>
      <c r="G506">
        <v>0.05</v>
      </c>
      <c r="H506" t="s">
        <v>11</v>
      </c>
      <c r="I506" t="s">
        <v>1031</v>
      </c>
      <c r="J506">
        <f t="shared" si="28"/>
        <v>41737.950000000004</v>
      </c>
      <c r="K506">
        <f t="shared" si="29"/>
        <v>876496.95</v>
      </c>
      <c r="L506">
        <f t="shared" si="30"/>
        <v>2024</v>
      </c>
      <c r="M506" t="str">
        <f t="shared" si="31"/>
        <v>Jul</v>
      </c>
    </row>
    <row r="507" spans="1:13" x14ac:dyDescent="0.3">
      <c r="A507" s="1">
        <v>45363</v>
      </c>
      <c r="B507" t="s">
        <v>1032</v>
      </c>
      <c r="C507" t="s">
        <v>38</v>
      </c>
      <c r="D507">
        <v>9</v>
      </c>
      <c r="E507">
        <v>38805</v>
      </c>
      <c r="F507">
        <v>349245</v>
      </c>
      <c r="G507">
        <v>0.18</v>
      </c>
      <c r="H507" t="s">
        <v>11</v>
      </c>
      <c r="I507" t="s">
        <v>1033</v>
      </c>
      <c r="J507">
        <f t="shared" si="28"/>
        <v>62864.1</v>
      </c>
      <c r="K507">
        <f t="shared" si="29"/>
        <v>412109.1</v>
      </c>
      <c r="L507">
        <f t="shared" si="30"/>
        <v>2024</v>
      </c>
      <c r="M507" t="str">
        <f t="shared" si="31"/>
        <v>Mar</v>
      </c>
    </row>
    <row r="508" spans="1:13" x14ac:dyDescent="0.3">
      <c r="A508" s="1">
        <v>45423</v>
      </c>
      <c r="B508" t="s">
        <v>1034</v>
      </c>
      <c r="C508" t="s">
        <v>10</v>
      </c>
      <c r="D508">
        <v>4</v>
      </c>
      <c r="E508">
        <v>40244</v>
      </c>
      <c r="F508">
        <v>160976</v>
      </c>
      <c r="G508">
        <v>0.12</v>
      </c>
      <c r="H508" t="s">
        <v>31</v>
      </c>
      <c r="I508" t="s">
        <v>1035</v>
      </c>
      <c r="J508">
        <f t="shared" si="28"/>
        <v>19317.12</v>
      </c>
      <c r="K508">
        <f t="shared" si="29"/>
        <v>180293.12</v>
      </c>
      <c r="L508">
        <f t="shared" si="30"/>
        <v>2024</v>
      </c>
      <c r="M508" t="str">
        <f t="shared" si="31"/>
        <v>May</v>
      </c>
    </row>
    <row r="509" spans="1:13" x14ac:dyDescent="0.3">
      <c r="A509" s="1">
        <v>45507</v>
      </c>
      <c r="B509" t="s">
        <v>1036</v>
      </c>
      <c r="C509" t="s">
        <v>71</v>
      </c>
      <c r="D509">
        <v>1</v>
      </c>
      <c r="E509">
        <v>12477</v>
      </c>
      <c r="F509">
        <v>12477</v>
      </c>
      <c r="G509">
        <v>0.28000000000000003</v>
      </c>
      <c r="H509" t="s">
        <v>26</v>
      </c>
      <c r="I509" t="s">
        <v>1037</v>
      </c>
      <c r="J509">
        <f t="shared" si="28"/>
        <v>3493.5600000000004</v>
      </c>
      <c r="K509">
        <f t="shared" si="29"/>
        <v>15970.560000000001</v>
      </c>
      <c r="L509">
        <f t="shared" si="30"/>
        <v>2024</v>
      </c>
      <c r="M509" t="str">
        <f t="shared" si="31"/>
        <v>Aug</v>
      </c>
    </row>
    <row r="510" spans="1:13" x14ac:dyDescent="0.3">
      <c r="A510" s="1">
        <v>45551</v>
      </c>
      <c r="B510" t="s">
        <v>1038</v>
      </c>
      <c r="C510" t="s">
        <v>84</v>
      </c>
      <c r="D510">
        <v>1</v>
      </c>
      <c r="E510">
        <v>3635</v>
      </c>
      <c r="F510">
        <v>3635</v>
      </c>
      <c r="G510">
        <v>0.05</v>
      </c>
      <c r="H510" t="s">
        <v>11</v>
      </c>
      <c r="I510" t="s">
        <v>1039</v>
      </c>
      <c r="J510">
        <f t="shared" si="28"/>
        <v>181.75</v>
      </c>
      <c r="K510">
        <f t="shared" si="29"/>
        <v>3816.75</v>
      </c>
      <c r="L510">
        <f t="shared" si="30"/>
        <v>2024</v>
      </c>
      <c r="M510" t="str">
        <f t="shared" si="31"/>
        <v>Sep</v>
      </c>
    </row>
    <row r="511" spans="1:13" x14ac:dyDescent="0.3">
      <c r="A511" s="1">
        <v>45312</v>
      </c>
      <c r="B511" t="s">
        <v>1040</v>
      </c>
      <c r="C511" t="s">
        <v>10</v>
      </c>
      <c r="D511">
        <v>4</v>
      </c>
      <c r="E511">
        <v>63431</v>
      </c>
      <c r="F511">
        <v>253724</v>
      </c>
      <c r="G511">
        <v>0.12</v>
      </c>
      <c r="H511" t="s">
        <v>11</v>
      </c>
      <c r="I511" t="s">
        <v>1041</v>
      </c>
      <c r="J511">
        <f t="shared" si="28"/>
        <v>30446.879999999997</v>
      </c>
      <c r="K511">
        <f t="shared" si="29"/>
        <v>284170.88</v>
      </c>
      <c r="L511">
        <f t="shared" si="30"/>
        <v>2024</v>
      </c>
      <c r="M511" t="str">
        <f t="shared" si="31"/>
        <v>Jan</v>
      </c>
    </row>
    <row r="512" spans="1:13" x14ac:dyDescent="0.3">
      <c r="A512" s="1">
        <v>45274</v>
      </c>
      <c r="B512" t="s">
        <v>1042</v>
      </c>
      <c r="C512" t="s">
        <v>54</v>
      </c>
      <c r="D512">
        <v>1</v>
      </c>
      <c r="E512">
        <v>80797</v>
      </c>
      <c r="F512">
        <v>80797</v>
      </c>
      <c r="G512">
        <v>0.18</v>
      </c>
      <c r="H512" t="s">
        <v>31</v>
      </c>
      <c r="I512" t="s">
        <v>1043</v>
      </c>
      <c r="J512">
        <f t="shared" si="28"/>
        <v>14543.46</v>
      </c>
      <c r="K512">
        <f t="shared" si="29"/>
        <v>95340.459999999992</v>
      </c>
      <c r="L512">
        <f t="shared" si="30"/>
        <v>2023</v>
      </c>
      <c r="M512" t="str">
        <f t="shared" si="31"/>
        <v>Dec</v>
      </c>
    </row>
    <row r="513" spans="1:13" x14ac:dyDescent="0.3">
      <c r="A513" s="1">
        <v>45268</v>
      </c>
      <c r="B513" t="s">
        <v>1044</v>
      </c>
      <c r="C513" t="s">
        <v>10</v>
      </c>
      <c r="D513">
        <v>5</v>
      </c>
      <c r="E513">
        <v>51393</v>
      </c>
      <c r="F513">
        <v>256965</v>
      </c>
      <c r="G513">
        <v>0.12</v>
      </c>
      <c r="H513" t="s">
        <v>26</v>
      </c>
      <c r="I513" t="s">
        <v>1045</v>
      </c>
      <c r="J513">
        <f t="shared" si="28"/>
        <v>30835.8</v>
      </c>
      <c r="K513">
        <f t="shared" si="29"/>
        <v>287800.8</v>
      </c>
      <c r="L513">
        <f t="shared" si="30"/>
        <v>2023</v>
      </c>
      <c r="M513" t="str">
        <f t="shared" si="31"/>
        <v>Dec</v>
      </c>
    </row>
    <row r="514" spans="1:13" x14ac:dyDescent="0.3">
      <c r="A514" s="1">
        <v>45212</v>
      </c>
      <c r="B514" t="s">
        <v>1046</v>
      </c>
      <c r="C514" t="s">
        <v>10</v>
      </c>
      <c r="D514">
        <v>1</v>
      </c>
      <c r="E514">
        <v>32223</v>
      </c>
      <c r="F514">
        <v>32223</v>
      </c>
      <c r="G514">
        <v>0.28000000000000003</v>
      </c>
      <c r="H514" t="s">
        <v>26</v>
      </c>
      <c r="I514" t="s">
        <v>1047</v>
      </c>
      <c r="J514">
        <f t="shared" ref="J514:J577" si="32">F514*G514</f>
        <v>9022.44</v>
      </c>
      <c r="K514">
        <f t="shared" ref="K514:K577" si="33">F514+J514</f>
        <v>41245.440000000002</v>
      </c>
      <c r="L514">
        <f t="shared" ref="L514:L577" si="34">YEAR(A514)</f>
        <v>2023</v>
      </c>
      <c r="M514" t="str">
        <f t="shared" ref="M514:M577" si="35">TEXT(A514,"mmm")</f>
        <v>Oct</v>
      </c>
    </row>
    <row r="515" spans="1:13" x14ac:dyDescent="0.3">
      <c r="A515" s="1">
        <v>45562</v>
      </c>
      <c r="B515" t="s">
        <v>1048</v>
      </c>
      <c r="C515" t="s">
        <v>25</v>
      </c>
      <c r="D515">
        <v>5</v>
      </c>
      <c r="E515">
        <v>16709</v>
      </c>
      <c r="F515">
        <v>83545</v>
      </c>
      <c r="G515">
        <v>0.12</v>
      </c>
      <c r="H515" t="s">
        <v>11</v>
      </c>
      <c r="I515" t="s">
        <v>1049</v>
      </c>
      <c r="J515">
        <f t="shared" si="32"/>
        <v>10025.4</v>
      </c>
      <c r="K515">
        <f t="shared" si="33"/>
        <v>93570.4</v>
      </c>
      <c r="L515">
        <f t="shared" si="34"/>
        <v>2024</v>
      </c>
      <c r="M515" t="str">
        <f t="shared" si="35"/>
        <v>Sep</v>
      </c>
    </row>
    <row r="516" spans="1:13" x14ac:dyDescent="0.3">
      <c r="A516" s="1">
        <v>45426</v>
      </c>
      <c r="B516" t="s">
        <v>1050</v>
      </c>
      <c r="C516" t="s">
        <v>18</v>
      </c>
      <c r="D516">
        <v>10</v>
      </c>
      <c r="E516">
        <v>62848</v>
      </c>
      <c r="F516">
        <v>628480</v>
      </c>
      <c r="G516">
        <v>0.18</v>
      </c>
      <c r="H516" t="s">
        <v>11</v>
      </c>
      <c r="I516" t="s">
        <v>1051</v>
      </c>
      <c r="J516">
        <f t="shared" si="32"/>
        <v>113126.39999999999</v>
      </c>
      <c r="K516">
        <f t="shared" si="33"/>
        <v>741606.40000000002</v>
      </c>
      <c r="L516">
        <f t="shared" si="34"/>
        <v>2024</v>
      </c>
      <c r="M516" t="str">
        <f t="shared" si="35"/>
        <v>May</v>
      </c>
    </row>
    <row r="517" spans="1:13" x14ac:dyDescent="0.3">
      <c r="A517" s="1">
        <v>45439</v>
      </c>
      <c r="B517" t="s">
        <v>1052</v>
      </c>
      <c r="C517" t="s">
        <v>38</v>
      </c>
      <c r="D517">
        <v>5</v>
      </c>
      <c r="E517">
        <v>49549</v>
      </c>
      <c r="F517">
        <v>247745</v>
      </c>
      <c r="G517">
        <v>0.18</v>
      </c>
      <c r="H517" t="s">
        <v>11</v>
      </c>
      <c r="I517" t="s">
        <v>1053</v>
      </c>
      <c r="J517">
        <f t="shared" si="32"/>
        <v>44594.1</v>
      </c>
      <c r="K517">
        <f t="shared" si="33"/>
        <v>292339.09999999998</v>
      </c>
      <c r="L517">
        <f t="shared" si="34"/>
        <v>2024</v>
      </c>
      <c r="M517" t="str">
        <f t="shared" si="35"/>
        <v>May</v>
      </c>
    </row>
    <row r="518" spans="1:13" x14ac:dyDescent="0.3">
      <c r="A518" s="1">
        <v>45451</v>
      </c>
      <c r="B518" t="s">
        <v>1054</v>
      </c>
      <c r="C518" t="s">
        <v>38</v>
      </c>
      <c r="D518">
        <v>3</v>
      </c>
      <c r="E518">
        <v>49021</v>
      </c>
      <c r="F518">
        <v>147063</v>
      </c>
      <c r="G518">
        <v>0.18</v>
      </c>
      <c r="H518" t="s">
        <v>26</v>
      </c>
      <c r="I518" t="s">
        <v>1055</v>
      </c>
      <c r="J518">
        <f t="shared" si="32"/>
        <v>26471.34</v>
      </c>
      <c r="K518">
        <f t="shared" si="33"/>
        <v>173534.34</v>
      </c>
      <c r="L518">
        <f t="shared" si="34"/>
        <v>2024</v>
      </c>
      <c r="M518" t="str">
        <f t="shared" si="35"/>
        <v>Jun</v>
      </c>
    </row>
    <row r="519" spans="1:13" x14ac:dyDescent="0.3">
      <c r="A519" s="1">
        <v>45415</v>
      </c>
      <c r="B519" t="s">
        <v>1056</v>
      </c>
      <c r="C519" t="s">
        <v>38</v>
      </c>
      <c r="D519">
        <v>7</v>
      </c>
      <c r="E519">
        <v>69550</v>
      </c>
      <c r="F519">
        <v>486850</v>
      </c>
      <c r="G519">
        <v>0.18</v>
      </c>
      <c r="H519" t="s">
        <v>51</v>
      </c>
      <c r="I519" t="s">
        <v>1057</v>
      </c>
      <c r="J519">
        <f t="shared" si="32"/>
        <v>87633</v>
      </c>
      <c r="K519">
        <f t="shared" si="33"/>
        <v>574483</v>
      </c>
      <c r="L519">
        <f t="shared" si="34"/>
        <v>2024</v>
      </c>
      <c r="M519" t="str">
        <f t="shared" si="35"/>
        <v>May</v>
      </c>
    </row>
    <row r="520" spans="1:13" x14ac:dyDescent="0.3">
      <c r="A520" s="1">
        <v>45300</v>
      </c>
      <c r="B520" t="s">
        <v>1058</v>
      </c>
      <c r="C520" t="s">
        <v>25</v>
      </c>
      <c r="D520">
        <v>1</v>
      </c>
      <c r="E520">
        <v>42260</v>
      </c>
      <c r="F520">
        <v>42260</v>
      </c>
      <c r="G520">
        <v>0.18</v>
      </c>
      <c r="H520" t="s">
        <v>11</v>
      </c>
      <c r="I520" t="s">
        <v>1059</v>
      </c>
      <c r="J520">
        <f t="shared" si="32"/>
        <v>7606.7999999999993</v>
      </c>
      <c r="K520">
        <f t="shared" si="33"/>
        <v>49866.8</v>
      </c>
      <c r="L520">
        <f t="shared" si="34"/>
        <v>2024</v>
      </c>
      <c r="M520" t="str">
        <f t="shared" si="35"/>
        <v>Jan</v>
      </c>
    </row>
    <row r="521" spans="1:13" x14ac:dyDescent="0.3">
      <c r="A521" s="1">
        <v>45554</v>
      </c>
      <c r="B521" t="s">
        <v>1060</v>
      </c>
      <c r="C521" t="s">
        <v>71</v>
      </c>
      <c r="D521">
        <v>3</v>
      </c>
      <c r="E521">
        <v>76328</v>
      </c>
      <c r="F521">
        <v>228984</v>
      </c>
      <c r="G521">
        <v>0.18</v>
      </c>
      <c r="H521" t="s">
        <v>15</v>
      </c>
      <c r="I521" t="s">
        <v>1061</v>
      </c>
      <c r="J521">
        <f t="shared" si="32"/>
        <v>41217.119999999995</v>
      </c>
      <c r="K521">
        <f t="shared" si="33"/>
        <v>270201.12</v>
      </c>
      <c r="L521">
        <f t="shared" si="34"/>
        <v>2024</v>
      </c>
      <c r="M521" t="str">
        <f t="shared" si="35"/>
        <v>Sep</v>
      </c>
    </row>
    <row r="522" spans="1:13" x14ac:dyDescent="0.3">
      <c r="A522" s="1">
        <v>45360</v>
      </c>
      <c r="B522" t="s">
        <v>1062</v>
      </c>
      <c r="C522" t="s">
        <v>14</v>
      </c>
      <c r="D522">
        <v>9</v>
      </c>
      <c r="E522">
        <v>70255</v>
      </c>
      <c r="F522">
        <v>632295</v>
      </c>
      <c r="G522">
        <v>0.12</v>
      </c>
      <c r="H522" t="s">
        <v>26</v>
      </c>
      <c r="I522" t="s">
        <v>1063</v>
      </c>
      <c r="J522">
        <f t="shared" si="32"/>
        <v>75875.399999999994</v>
      </c>
      <c r="K522">
        <f t="shared" si="33"/>
        <v>708170.4</v>
      </c>
      <c r="L522">
        <f t="shared" si="34"/>
        <v>2024</v>
      </c>
      <c r="M522" t="str">
        <f t="shared" si="35"/>
        <v>Mar</v>
      </c>
    </row>
    <row r="523" spans="1:13" x14ac:dyDescent="0.3">
      <c r="A523" s="1">
        <v>45426</v>
      </c>
      <c r="B523" t="s">
        <v>1064</v>
      </c>
      <c r="C523" t="s">
        <v>25</v>
      </c>
      <c r="D523">
        <v>10</v>
      </c>
      <c r="E523">
        <v>88384</v>
      </c>
      <c r="F523">
        <v>883840</v>
      </c>
      <c r="G523">
        <v>0.12</v>
      </c>
      <c r="H523" t="s">
        <v>51</v>
      </c>
      <c r="I523" t="s">
        <v>1065</v>
      </c>
      <c r="J523">
        <f t="shared" si="32"/>
        <v>106060.8</v>
      </c>
      <c r="K523">
        <f t="shared" si="33"/>
        <v>989900.80000000005</v>
      </c>
      <c r="L523">
        <f t="shared" si="34"/>
        <v>2024</v>
      </c>
      <c r="M523" t="str">
        <f t="shared" si="35"/>
        <v>May</v>
      </c>
    </row>
    <row r="524" spans="1:13" x14ac:dyDescent="0.3">
      <c r="A524" s="1">
        <v>45232</v>
      </c>
      <c r="B524" t="s">
        <v>1066</v>
      </c>
      <c r="C524" t="s">
        <v>48</v>
      </c>
      <c r="D524">
        <v>7</v>
      </c>
      <c r="E524">
        <v>32405</v>
      </c>
      <c r="F524">
        <v>226835</v>
      </c>
      <c r="G524">
        <v>0.05</v>
      </c>
      <c r="H524" t="s">
        <v>31</v>
      </c>
      <c r="I524" t="s">
        <v>1067</v>
      </c>
      <c r="J524">
        <f t="shared" si="32"/>
        <v>11341.75</v>
      </c>
      <c r="K524">
        <f t="shared" si="33"/>
        <v>238176.75</v>
      </c>
      <c r="L524">
        <f t="shared" si="34"/>
        <v>2023</v>
      </c>
      <c r="M524" t="str">
        <f t="shared" si="35"/>
        <v>Nov</v>
      </c>
    </row>
    <row r="525" spans="1:13" x14ac:dyDescent="0.3">
      <c r="A525" s="1">
        <v>45366</v>
      </c>
      <c r="B525" t="s">
        <v>1068</v>
      </c>
      <c r="C525" t="s">
        <v>45</v>
      </c>
      <c r="D525">
        <v>3</v>
      </c>
      <c r="E525">
        <v>81827</v>
      </c>
      <c r="F525">
        <v>245481</v>
      </c>
      <c r="G525">
        <v>0.05</v>
      </c>
      <c r="H525" t="s">
        <v>26</v>
      </c>
      <c r="I525" t="s">
        <v>1069</v>
      </c>
      <c r="J525">
        <f t="shared" si="32"/>
        <v>12274.050000000001</v>
      </c>
      <c r="K525">
        <f t="shared" si="33"/>
        <v>257755.05</v>
      </c>
      <c r="L525">
        <f t="shared" si="34"/>
        <v>2024</v>
      </c>
      <c r="M525" t="str">
        <f t="shared" si="35"/>
        <v>Mar</v>
      </c>
    </row>
    <row r="526" spans="1:13" x14ac:dyDescent="0.3">
      <c r="A526" s="1">
        <v>45359</v>
      </c>
      <c r="B526" t="s">
        <v>1070</v>
      </c>
      <c r="C526" t="s">
        <v>14</v>
      </c>
      <c r="D526">
        <v>1</v>
      </c>
      <c r="E526">
        <v>20728</v>
      </c>
      <c r="F526">
        <v>20728</v>
      </c>
      <c r="G526">
        <v>0.12</v>
      </c>
      <c r="H526" t="s">
        <v>51</v>
      </c>
      <c r="I526" t="s">
        <v>1071</v>
      </c>
      <c r="J526">
        <f t="shared" si="32"/>
        <v>2487.36</v>
      </c>
      <c r="K526">
        <f t="shared" si="33"/>
        <v>23215.360000000001</v>
      </c>
      <c r="L526">
        <f t="shared" si="34"/>
        <v>2024</v>
      </c>
      <c r="M526" t="str">
        <f t="shared" si="35"/>
        <v>Mar</v>
      </c>
    </row>
    <row r="527" spans="1:13" x14ac:dyDescent="0.3">
      <c r="A527" s="1">
        <v>45209</v>
      </c>
      <c r="B527" t="s">
        <v>1072</v>
      </c>
      <c r="C527" t="s">
        <v>18</v>
      </c>
      <c r="D527">
        <v>1</v>
      </c>
      <c r="E527">
        <v>8329</v>
      </c>
      <c r="F527">
        <v>8329</v>
      </c>
      <c r="G527">
        <v>0.28000000000000003</v>
      </c>
      <c r="H527" t="s">
        <v>51</v>
      </c>
      <c r="I527" t="s">
        <v>1073</v>
      </c>
      <c r="J527">
        <f t="shared" si="32"/>
        <v>2332.1200000000003</v>
      </c>
      <c r="K527">
        <f t="shared" si="33"/>
        <v>10661.12</v>
      </c>
      <c r="L527">
        <f t="shared" si="34"/>
        <v>2023</v>
      </c>
      <c r="M527" t="str">
        <f t="shared" si="35"/>
        <v>Oct</v>
      </c>
    </row>
    <row r="528" spans="1:13" x14ac:dyDescent="0.3">
      <c r="A528" s="1">
        <v>45548</v>
      </c>
      <c r="B528" t="s">
        <v>1074</v>
      </c>
      <c r="C528" t="s">
        <v>48</v>
      </c>
      <c r="D528">
        <v>5</v>
      </c>
      <c r="E528">
        <v>77434</v>
      </c>
      <c r="F528">
        <v>387170</v>
      </c>
      <c r="G528">
        <v>0.28000000000000003</v>
      </c>
      <c r="H528" t="s">
        <v>51</v>
      </c>
      <c r="I528" t="s">
        <v>1075</v>
      </c>
      <c r="J528">
        <f t="shared" si="32"/>
        <v>108407.6</v>
      </c>
      <c r="K528">
        <f t="shared" si="33"/>
        <v>495577.59999999998</v>
      </c>
      <c r="L528">
        <f t="shared" si="34"/>
        <v>2024</v>
      </c>
      <c r="M528" t="str">
        <f t="shared" si="35"/>
        <v>Sep</v>
      </c>
    </row>
    <row r="529" spans="1:13" x14ac:dyDescent="0.3">
      <c r="A529" s="1">
        <v>45209</v>
      </c>
      <c r="B529" t="s">
        <v>1076</v>
      </c>
      <c r="C529" t="s">
        <v>18</v>
      </c>
      <c r="D529">
        <v>10</v>
      </c>
      <c r="E529">
        <v>5065</v>
      </c>
      <c r="F529">
        <v>50650</v>
      </c>
      <c r="G529">
        <v>0.12</v>
      </c>
      <c r="H529" t="s">
        <v>31</v>
      </c>
      <c r="I529" t="s">
        <v>1077</v>
      </c>
      <c r="J529">
        <f t="shared" si="32"/>
        <v>6078</v>
      </c>
      <c r="K529">
        <f t="shared" si="33"/>
        <v>56728</v>
      </c>
      <c r="L529">
        <f t="shared" si="34"/>
        <v>2023</v>
      </c>
      <c r="M529" t="str">
        <f t="shared" si="35"/>
        <v>Oct</v>
      </c>
    </row>
    <row r="530" spans="1:13" x14ac:dyDescent="0.3">
      <c r="A530" s="1">
        <v>45217</v>
      </c>
      <c r="B530" t="s">
        <v>1078</v>
      </c>
      <c r="C530" t="s">
        <v>45</v>
      </c>
      <c r="D530">
        <v>8</v>
      </c>
      <c r="E530">
        <v>90744</v>
      </c>
      <c r="F530">
        <v>725952</v>
      </c>
      <c r="G530">
        <v>0.28000000000000003</v>
      </c>
      <c r="H530" t="s">
        <v>26</v>
      </c>
      <c r="I530" t="s">
        <v>1079</v>
      </c>
      <c r="J530">
        <f t="shared" si="32"/>
        <v>203266.56000000003</v>
      </c>
      <c r="K530">
        <f t="shared" si="33"/>
        <v>929218.56000000006</v>
      </c>
      <c r="L530">
        <f t="shared" si="34"/>
        <v>2023</v>
      </c>
      <c r="M530" t="str">
        <f t="shared" si="35"/>
        <v>Oct</v>
      </c>
    </row>
    <row r="531" spans="1:13" x14ac:dyDescent="0.3">
      <c r="A531" s="1">
        <v>45229</v>
      </c>
      <c r="B531" t="s">
        <v>1080</v>
      </c>
      <c r="C531" t="s">
        <v>71</v>
      </c>
      <c r="D531">
        <v>1</v>
      </c>
      <c r="E531">
        <v>30656</v>
      </c>
      <c r="F531">
        <v>30656</v>
      </c>
      <c r="G531">
        <v>0.18</v>
      </c>
      <c r="H531" t="s">
        <v>15</v>
      </c>
      <c r="I531" t="s">
        <v>1081</v>
      </c>
      <c r="J531">
        <f t="shared" si="32"/>
        <v>5518.08</v>
      </c>
      <c r="K531">
        <f t="shared" si="33"/>
        <v>36174.080000000002</v>
      </c>
      <c r="L531">
        <f t="shared" si="34"/>
        <v>2023</v>
      </c>
      <c r="M531" t="str">
        <f t="shared" si="35"/>
        <v>Oct</v>
      </c>
    </row>
    <row r="532" spans="1:13" x14ac:dyDescent="0.3">
      <c r="A532" s="1">
        <v>45305</v>
      </c>
      <c r="B532" t="s">
        <v>1082</v>
      </c>
      <c r="C532" t="s">
        <v>18</v>
      </c>
      <c r="D532">
        <v>1</v>
      </c>
      <c r="E532">
        <v>85801</v>
      </c>
      <c r="F532">
        <v>85801</v>
      </c>
      <c r="G532">
        <v>0.28000000000000003</v>
      </c>
      <c r="H532" t="s">
        <v>11</v>
      </c>
      <c r="I532" t="s">
        <v>1083</v>
      </c>
      <c r="J532">
        <f t="shared" si="32"/>
        <v>24024.280000000002</v>
      </c>
      <c r="K532">
        <f t="shared" si="33"/>
        <v>109825.28</v>
      </c>
      <c r="L532">
        <f t="shared" si="34"/>
        <v>2024</v>
      </c>
      <c r="M532" t="str">
        <f t="shared" si="35"/>
        <v>Jan</v>
      </c>
    </row>
    <row r="533" spans="1:13" x14ac:dyDescent="0.3">
      <c r="A533" s="1">
        <v>45403</v>
      </c>
      <c r="B533" t="s">
        <v>1084</v>
      </c>
      <c r="C533" t="s">
        <v>10</v>
      </c>
      <c r="D533">
        <v>7</v>
      </c>
      <c r="E533">
        <v>89679</v>
      </c>
      <c r="F533">
        <v>627753</v>
      </c>
      <c r="G533">
        <v>0.28000000000000003</v>
      </c>
      <c r="H533" t="s">
        <v>26</v>
      </c>
      <c r="I533" t="s">
        <v>1085</v>
      </c>
      <c r="J533">
        <f t="shared" si="32"/>
        <v>175770.84000000003</v>
      </c>
      <c r="K533">
        <f t="shared" si="33"/>
        <v>803523.84000000008</v>
      </c>
      <c r="L533">
        <f t="shared" si="34"/>
        <v>2024</v>
      </c>
      <c r="M533" t="str">
        <f t="shared" si="35"/>
        <v>Apr</v>
      </c>
    </row>
    <row r="534" spans="1:13" x14ac:dyDescent="0.3">
      <c r="A534" s="1">
        <v>45395</v>
      </c>
      <c r="B534" t="s">
        <v>1086</v>
      </c>
      <c r="C534" t="s">
        <v>18</v>
      </c>
      <c r="D534">
        <v>7</v>
      </c>
      <c r="E534">
        <v>11557</v>
      </c>
      <c r="F534">
        <v>80899</v>
      </c>
      <c r="G534">
        <v>0.28000000000000003</v>
      </c>
      <c r="H534" t="s">
        <v>11</v>
      </c>
      <c r="I534" t="s">
        <v>1087</v>
      </c>
      <c r="J534">
        <f t="shared" si="32"/>
        <v>22651.72</v>
      </c>
      <c r="K534">
        <f t="shared" si="33"/>
        <v>103550.72</v>
      </c>
      <c r="L534">
        <f t="shared" si="34"/>
        <v>2024</v>
      </c>
      <c r="M534" t="str">
        <f t="shared" si="35"/>
        <v>Apr</v>
      </c>
    </row>
    <row r="535" spans="1:13" x14ac:dyDescent="0.3">
      <c r="A535" s="1">
        <v>45292</v>
      </c>
      <c r="B535" t="s">
        <v>1088</v>
      </c>
      <c r="C535" t="s">
        <v>38</v>
      </c>
      <c r="D535">
        <v>9</v>
      </c>
      <c r="E535">
        <v>52202</v>
      </c>
      <c r="F535">
        <v>469818</v>
      </c>
      <c r="G535">
        <v>0.12</v>
      </c>
      <c r="H535" t="s">
        <v>26</v>
      </c>
      <c r="I535" t="s">
        <v>1089</v>
      </c>
      <c r="J535">
        <f t="shared" si="32"/>
        <v>56378.159999999996</v>
      </c>
      <c r="K535">
        <f t="shared" si="33"/>
        <v>526196.16</v>
      </c>
      <c r="L535">
        <f t="shared" si="34"/>
        <v>2024</v>
      </c>
      <c r="M535" t="str">
        <f t="shared" si="35"/>
        <v>Jan</v>
      </c>
    </row>
    <row r="536" spans="1:13" x14ac:dyDescent="0.3">
      <c r="A536" s="1">
        <v>45400</v>
      </c>
      <c r="B536" t="s">
        <v>1090</v>
      </c>
      <c r="C536" t="s">
        <v>14</v>
      </c>
      <c r="D536">
        <v>4</v>
      </c>
      <c r="E536">
        <v>47492</v>
      </c>
      <c r="F536">
        <v>189968</v>
      </c>
      <c r="G536">
        <v>0.28000000000000003</v>
      </c>
      <c r="H536" t="s">
        <v>51</v>
      </c>
      <c r="I536" t="s">
        <v>1091</v>
      </c>
      <c r="J536">
        <f t="shared" si="32"/>
        <v>53191.040000000008</v>
      </c>
      <c r="K536">
        <f t="shared" si="33"/>
        <v>243159.04000000001</v>
      </c>
      <c r="L536">
        <f t="shared" si="34"/>
        <v>2024</v>
      </c>
      <c r="M536" t="str">
        <f t="shared" si="35"/>
        <v>Apr</v>
      </c>
    </row>
    <row r="537" spans="1:13" x14ac:dyDescent="0.3">
      <c r="A537" s="1">
        <v>45373</v>
      </c>
      <c r="B537" t="s">
        <v>1092</v>
      </c>
      <c r="C537" t="s">
        <v>54</v>
      </c>
      <c r="D537">
        <v>5</v>
      </c>
      <c r="E537">
        <v>27251</v>
      </c>
      <c r="F537">
        <v>136255</v>
      </c>
      <c r="G537">
        <v>0.18</v>
      </c>
      <c r="H537" t="s">
        <v>11</v>
      </c>
      <c r="I537" t="s">
        <v>1093</v>
      </c>
      <c r="J537">
        <f t="shared" si="32"/>
        <v>24525.899999999998</v>
      </c>
      <c r="K537">
        <f t="shared" si="33"/>
        <v>160780.9</v>
      </c>
      <c r="L537">
        <f t="shared" si="34"/>
        <v>2024</v>
      </c>
      <c r="M537" t="str">
        <f t="shared" si="35"/>
        <v>Mar</v>
      </c>
    </row>
    <row r="538" spans="1:13" x14ac:dyDescent="0.3">
      <c r="A538" s="1">
        <v>45490</v>
      </c>
      <c r="B538" t="s">
        <v>1094</v>
      </c>
      <c r="C538" t="s">
        <v>18</v>
      </c>
      <c r="D538">
        <v>1</v>
      </c>
      <c r="E538">
        <v>2077</v>
      </c>
      <c r="F538">
        <v>2077</v>
      </c>
      <c r="G538">
        <v>0.18</v>
      </c>
      <c r="H538" t="s">
        <v>31</v>
      </c>
      <c r="I538" t="s">
        <v>1095</v>
      </c>
      <c r="J538">
        <f t="shared" si="32"/>
        <v>373.86</v>
      </c>
      <c r="K538">
        <f t="shared" si="33"/>
        <v>2450.86</v>
      </c>
      <c r="L538">
        <f t="shared" si="34"/>
        <v>2024</v>
      </c>
      <c r="M538" t="str">
        <f t="shared" si="35"/>
        <v>Jul</v>
      </c>
    </row>
    <row r="539" spans="1:13" x14ac:dyDescent="0.3">
      <c r="A539" s="1">
        <v>45225</v>
      </c>
      <c r="B539" t="s">
        <v>1096</v>
      </c>
      <c r="C539" t="s">
        <v>71</v>
      </c>
      <c r="D539">
        <v>9</v>
      </c>
      <c r="E539">
        <v>63606</v>
      </c>
      <c r="F539">
        <v>572454</v>
      </c>
      <c r="G539">
        <v>0.05</v>
      </c>
      <c r="H539" t="s">
        <v>26</v>
      </c>
      <c r="I539" t="s">
        <v>1097</v>
      </c>
      <c r="J539">
        <f t="shared" si="32"/>
        <v>28622.7</v>
      </c>
      <c r="K539">
        <f t="shared" si="33"/>
        <v>601076.69999999995</v>
      </c>
      <c r="L539">
        <f t="shared" si="34"/>
        <v>2023</v>
      </c>
      <c r="M539" t="str">
        <f t="shared" si="35"/>
        <v>Oct</v>
      </c>
    </row>
    <row r="540" spans="1:13" x14ac:dyDescent="0.3">
      <c r="A540" s="1">
        <v>45353</v>
      </c>
      <c r="B540" t="s">
        <v>1092</v>
      </c>
      <c r="C540" t="s">
        <v>54</v>
      </c>
      <c r="D540">
        <v>2</v>
      </c>
      <c r="E540">
        <v>33762</v>
      </c>
      <c r="F540">
        <v>67524</v>
      </c>
      <c r="G540">
        <v>0.18</v>
      </c>
      <c r="H540" t="s">
        <v>11</v>
      </c>
      <c r="I540" t="s">
        <v>1098</v>
      </c>
      <c r="J540">
        <f t="shared" si="32"/>
        <v>12154.32</v>
      </c>
      <c r="K540">
        <f t="shared" si="33"/>
        <v>79678.320000000007</v>
      </c>
      <c r="L540">
        <f t="shared" si="34"/>
        <v>2024</v>
      </c>
      <c r="M540" t="str">
        <f t="shared" si="35"/>
        <v>Mar</v>
      </c>
    </row>
    <row r="541" spans="1:13" x14ac:dyDescent="0.3">
      <c r="A541" s="1">
        <v>45241</v>
      </c>
      <c r="B541" t="s">
        <v>1099</v>
      </c>
      <c r="C541" t="s">
        <v>54</v>
      </c>
      <c r="D541">
        <v>1</v>
      </c>
      <c r="E541">
        <v>41181</v>
      </c>
      <c r="F541">
        <v>41181</v>
      </c>
      <c r="G541">
        <v>0.05</v>
      </c>
      <c r="H541" t="s">
        <v>11</v>
      </c>
      <c r="I541" t="s">
        <v>1100</v>
      </c>
      <c r="J541">
        <f t="shared" si="32"/>
        <v>2059.0500000000002</v>
      </c>
      <c r="K541">
        <f t="shared" si="33"/>
        <v>43240.05</v>
      </c>
      <c r="L541">
        <f t="shared" si="34"/>
        <v>2023</v>
      </c>
      <c r="M541" t="str">
        <f t="shared" si="35"/>
        <v>Nov</v>
      </c>
    </row>
    <row r="542" spans="1:13" x14ac:dyDescent="0.3">
      <c r="A542" s="1">
        <v>45512</v>
      </c>
      <c r="B542" t="s">
        <v>1101</v>
      </c>
      <c r="C542" t="s">
        <v>10</v>
      </c>
      <c r="D542">
        <v>2</v>
      </c>
      <c r="E542">
        <v>91009</v>
      </c>
      <c r="F542">
        <v>182018</v>
      </c>
      <c r="G542">
        <v>0.28000000000000003</v>
      </c>
      <c r="H542" t="s">
        <v>26</v>
      </c>
      <c r="I542" t="s">
        <v>1102</v>
      </c>
      <c r="J542">
        <f t="shared" si="32"/>
        <v>50965.040000000008</v>
      </c>
      <c r="K542">
        <f t="shared" si="33"/>
        <v>232983.04000000001</v>
      </c>
      <c r="L542">
        <f t="shared" si="34"/>
        <v>2024</v>
      </c>
      <c r="M542" t="str">
        <f t="shared" si="35"/>
        <v>Aug</v>
      </c>
    </row>
    <row r="543" spans="1:13" x14ac:dyDescent="0.3">
      <c r="A543" s="1">
        <v>45479</v>
      </c>
      <c r="B543" t="s">
        <v>1103</v>
      </c>
      <c r="C543" t="s">
        <v>18</v>
      </c>
      <c r="D543">
        <v>7</v>
      </c>
      <c r="E543">
        <v>58801</v>
      </c>
      <c r="F543">
        <v>411607</v>
      </c>
      <c r="G543">
        <v>0.18</v>
      </c>
      <c r="H543" t="s">
        <v>31</v>
      </c>
      <c r="I543" t="s">
        <v>1104</v>
      </c>
      <c r="J543">
        <f t="shared" si="32"/>
        <v>74089.259999999995</v>
      </c>
      <c r="K543">
        <f t="shared" si="33"/>
        <v>485696.26</v>
      </c>
      <c r="L543">
        <f t="shared" si="34"/>
        <v>2024</v>
      </c>
      <c r="M543" t="str">
        <f t="shared" si="35"/>
        <v>Jul</v>
      </c>
    </row>
    <row r="544" spans="1:13" x14ac:dyDescent="0.3">
      <c r="A544" s="1">
        <v>45390</v>
      </c>
      <c r="B544" t="s">
        <v>1105</v>
      </c>
      <c r="C544" t="s">
        <v>14</v>
      </c>
      <c r="D544">
        <v>9</v>
      </c>
      <c r="E544">
        <v>41874</v>
      </c>
      <c r="F544">
        <v>376866</v>
      </c>
      <c r="G544">
        <v>0.18</v>
      </c>
      <c r="H544" t="s">
        <v>15</v>
      </c>
      <c r="I544" t="s">
        <v>1106</v>
      </c>
      <c r="J544">
        <f t="shared" si="32"/>
        <v>67835.88</v>
      </c>
      <c r="K544">
        <f t="shared" si="33"/>
        <v>444701.88</v>
      </c>
      <c r="L544">
        <f t="shared" si="34"/>
        <v>2024</v>
      </c>
      <c r="M544" t="str">
        <f t="shared" si="35"/>
        <v>Apr</v>
      </c>
    </row>
    <row r="545" spans="1:13" x14ac:dyDescent="0.3">
      <c r="A545" s="1">
        <v>45343</v>
      </c>
      <c r="B545" t="s">
        <v>1107</v>
      </c>
      <c r="C545" t="s">
        <v>84</v>
      </c>
      <c r="D545">
        <v>8</v>
      </c>
      <c r="E545">
        <v>26711</v>
      </c>
      <c r="F545">
        <v>213688</v>
      </c>
      <c r="G545">
        <v>0.12</v>
      </c>
      <c r="H545" t="s">
        <v>26</v>
      </c>
      <c r="I545" t="s">
        <v>1108</v>
      </c>
      <c r="J545">
        <f t="shared" si="32"/>
        <v>25642.559999999998</v>
      </c>
      <c r="K545">
        <f t="shared" si="33"/>
        <v>239330.56</v>
      </c>
      <c r="L545">
        <f t="shared" si="34"/>
        <v>2024</v>
      </c>
      <c r="M545" t="str">
        <f t="shared" si="35"/>
        <v>Feb</v>
      </c>
    </row>
    <row r="546" spans="1:13" x14ac:dyDescent="0.3">
      <c r="A546" s="1">
        <v>45549</v>
      </c>
      <c r="B546" t="s">
        <v>1109</v>
      </c>
      <c r="C546" t="s">
        <v>10</v>
      </c>
      <c r="D546">
        <v>7</v>
      </c>
      <c r="E546">
        <v>30796</v>
      </c>
      <c r="F546">
        <v>215572</v>
      </c>
      <c r="G546">
        <v>0.28000000000000003</v>
      </c>
      <c r="H546" t="s">
        <v>15</v>
      </c>
      <c r="I546" t="s">
        <v>1110</v>
      </c>
      <c r="J546">
        <f t="shared" si="32"/>
        <v>60360.160000000003</v>
      </c>
      <c r="K546">
        <f t="shared" si="33"/>
        <v>275932.16000000003</v>
      </c>
      <c r="L546">
        <f t="shared" si="34"/>
        <v>2024</v>
      </c>
      <c r="M546" t="str">
        <f t="shared" si="35"/>
        <v>Sep</v>
      </c>
    </row>
    <row r="547" spans="1:13" x14ac:dyDescent="0.3">
      <c r="A547" s="1">
        <v>45373</v>
      </c>
      <c r="B547" t="s">
        <v>1111</v>
      </c>
      <c r="C547" t="s">
        <v>10</v>
      </c>
      <c r="D547">
        <v>3</v>
      </c>
      <c r="E547">
        <v>74503</v>
      </c>
      <c r="F547">
        <v>223509</v>
      </c>
      <c r="G547">
        <v>0.12</v>
      </c>
      <c r="H547" t="s">
        <v>26</v>
      </c>
      <c r="I547" t="s">
        <v>1112</v>
      </c>
      <c r="J547">
        <f t="shared" si="32"/>
        <v>26821.079999999998</v>
      </c>
      <c r="K547">
        <f t="shared" si="33"/>
        <v>250330.08</v>
      </c>
      <c r="L547">
        <f t="shared" si="34"/>
        <v>2024</v>
      </c>
      <c r="M547" t="str">
        <f t="shared" si="35"/>
        <v>Mar</v>
      </c>
    </row>
    <row r="548" spans="1:13" x14ac:dyDescent="0.3">
      <c r="A548" s="1">
        <v>45364</v>
      </c>
      <c r="B548" t="s">
        <v>1113</v>
      </c>
      <c r="C548" t="s">
        <v>10</v>
      </c>
      <c r="D548">
        <v>7</v>
      </c>
      <c r="E548">
        <v>12573</v>
      </c>
      <c r="F548">
        <v>88011</v>
      </c>
      <c r="G548">
        <v>0.18</v>
      </c>
      <c r="H548" t="s">
        <v>31</v>
      </c>
      <c r="I548" t="s">
        <v>1114</v>
      </c>
      <c r="J548">
        <f t="shared" si="32"/>
        <v>15841.98</v>
      </c>
      <c r="K548">
        <f t="shared" si="33"/>
        <v>103852.98</v>
      </c>
      <c r="L548">
        <f t="shared" si="34"/>
        <v>2024</v>
      </c>
      <c r="M548" t="str">
        <f t="shared" si="35"/>
        <v>Mar</v>
      </c>
    </row>
    <row r="549" spans="1:13" x14ac:dyDescent="0.3">
      <c r="A549" s="1">
        <v>45445</v>
      </c>
      <c r="B549" t="s">
        <v>1115</v>
      </c>
      <c r="C549" t="s">
        <v>14</v>
      </c>
      <c r="D549">
        <v>3</v>
      </c>
      <c r="E549">
        <v>88889</v>
      </c>
      <c r="F549">
        <v>266667</v>
      </c>
      <c r="G549">
        <v>0.12</v>
      </c>
      <c r="H549" t="s">
        <v>11</v>
      </c>
      <c r="I549" t="s">
        <v>1116</v>
      </c>
      <c r="J549">
        <f t="shared" si="32"/>
        <v>32000.039999999997</v>
      </c>
      <c r="K549">
        <f t="shared" si="33"/>
        <v>298667.03999999998</v>
      </c>
      <c r="L549">
        <f t="shared" si="34"/>
        <v>2024</v>
      </c>
      <c r="M549" t="str">
        <f t="shared" si="35"/>
        <v>Jun</v>
      </c>
    </row>
    <row r="550" spans="1:13" x14ac:dyDescent="0.3">
      <c r="A550" s="1">
        <v>45516</v>
      </c>
      <c r="B550" t="s">
        <v>1117</v>
      </c>
      <c r="C550" t="s">
        <v>25</v>
      </c>
      <c r="D550">
        <v>8</v>
      </c>
      <c r="E550">
        <v>33306</v>
      </c>
      <c r="F550">
        <v>266448</v>
      </c>
      <c r="G550">
        <v>0.18</v>
      </c>
      <c r="H550" t="s">
        <v>26</v>
      </c>
      <c r="I550" t="s">
        <v>1118</v>
      </c>
      <c r="J550">
        <f t="shared" si="32"/>
        <v>47960.639999999999</v>
      </c>
      <c r="K550">
        <f t="shared" si="33"/>
        <v>314408.64</v>
      </c>
      <c r="L550">
        <f t="shared" si="34"/>
        <v>2024</v>
      </c>
      <c r="M550" t="str">
        <f t="shared" si="35"/>
        <v>Aug</v>
      </c>
    </row>
    <row r="551" spans="1:13" x14ac:dyDescent="0.3">
      <c r="A551" s="1">
        <v>45455</v>
      </c>
      <c r="B551" t="s">
        <v>1119</v>
      </c>
      <c r="C551" t="s">
        <v>84</v>
      </c>
      <c r="D551">
        <v>6</v>
      </c>
      <c r="E551">
        <v>92474</v>
      </c>
      <c r="F551">
        <v>554844</v>
      </c>
      <c r="G551">
        <v>0.18</v>
      </c>
      <c r="H551" t="s">
        <v>26</v>
      </c>
      <c r="I551" t="s">
        <v>1120</v>
      </c>
      <c r="J551">
        <f t="shared" si="32"/>
        <v>99871.92</v>
      </c>
      <c r="K551">
        <f t="shared" si="33"/>
        <v>654715.92000000004</v>
      </c>
      <c r="L551">
        <f t="shared" si="34"/>
        <v>2024</v>
      </c>
      <c r="M551" t="str">
        <f t="shared" si="35"/>
        <v>Jun</v>
      </c>
    </row>
    <row r="552" spans="1:13" x14ac:dyDescent="0.3">
      <c r="A552" s="1">
        <v>45376</v>
      </c>
      <c r="B552" t="s">
        <v>1121</v>
      </c>
      <c r="C552" t="s">
        <v>18</v>
      </c>
      <c r="D552">
        <v>10</v>
      </c>
      <c r="E552">
        <v>69046</v>
      </c>
      <c r="F552">
        <v>690460</v>
      </c>
      <c r="G552">
        <v>0.18</v>
      </c>
      <c r="H552" t="s">
        <v>51</v>
      </c>
      <c r="I552" t="s">
        <v>1122</v>
      </c>
      <c r="J552">
        <f t="shared" si="32"/>
        <v>124282.79999999999</v>
      </c>
      <c r="K552">
        <f t="shared" si="33"/>
        <v>814742.8</v>
      </c>
      <c r="L552">
        <f t="shared" si="34"/>
        <v>2024</v>
      </c>
      <c r="M552" t="str">
        <f t="shared" si="35"/>
        <v>Mar</v>
      </c>
    </row>
    <row r="553" spans="1:13" x14ac:dyDescent="0.3">
      <c r="A553" s="1">
        <v>45288</v>
      </c>
      <c r="B553" t="s">
        <v>1123</v>
      </c>
      <c r="C553" t="s">
        <v>38</v>
      </c>
      <c r="D553">
        <v>1</v>
      </c>
      <c r="E553">
        <v>49239</v>
      </c>
      <c r="F553">
        <v>49239</v>
      </c>
      <c r="G553">
        <v>0.28000000000000003</v>
      </c>
      <c r="H553" t="s">
        <v>51</v>
      </c>
      <c r="I553" t="s">
        <v>1124</v>
      </c>
      <c r="J553">
        <f t="shared" si="32"/>
        <v>13786.920000000002</v>
      </c>
      <c r="K553">
        <f t="shared" si="33"/>
        <v>63025.919999999998</v>
      </c>
      <c r="L553">
        <f t="shared" si="34"/>
        <v>2023</v>
      </c>
      <c r="M553" t="str">
        <f t="shared" si="35"/>
        <v>Dec</v>
      </c>
    </row>
    <row r="554" spans="1:13" x14ac:dyDescent="0.3">
      <c r="A554" s="1">
        <v>45401</v>
      </c>
      <c r="B554" t="s">
        <v>1125</v>
      </c>
      <c r="C554" t="s">
        <v>38</v>
      </c>
      <c r="D554">
        <v>5</v>
      </c>
      <c r="E554">
        <v>82666</v>
      </c>
      <c r="F554">
        <v>413330</v>
      </c>
      <c r="G554">
        <v>0.18</v>
      </c>
      <c r="H554" t="s">
        <v>15</v>
      </c>
      <c r="I554" t="s">
        <v>1126</v>
      </c>
      <c r="J554">
        <f t="shared" si="32"/>
        <v>74399.399999999994</v>
      </c>
      <c r="K554">
        <f t="shared" si="33"/>
        <v>487729.4</v>
      </c>
      <c r="L554">
        <f t="shared" si="34"/>
        <v>2024</v>
      </c>
      <c r="M554" t="str">
        <f t="shared" si="35"/>
        <v>Apr</v>
      </c>
    </row>
    <row r="555" spans="1:13" x14ac:dyDescent="0.3">
      <c r="A555" s="1">
        <v>45429</v>
      </c>
      <c r="B555" t="s">
        <v>1127</v>
      </c>
      <c r="C555" t="s">
        <v>10</v>
      </c>
      <c r="D555">
        <v>9</v>
      </c>
      <c r="E555">
        <v>51518</v>
      </c>
      <c r="F555">
        <v>463662</v>
      </c>
      <c r="G555">
        <v>0.05</v>
      </c>
      <c r="H555" t="s">
        <v>15</v>
      </c>
      <c r="I555" t="s">
        <v>1128</v>
      </c>
      <c r="J555">
        <f t="shared" si="32"/>
        <v>23183.100000000002</v>
      </c>
      <c r="K555">
        <f t="shared" si="33"/>
        <v>486845.1</v>
      </c>
      <c r="L555">
        <f t="shared" si="34"/>
        <v>2024</v>
      </c>
      <c r="M555" t="str">
        <f t="shared" si="35"/>
        <v>May</v>
      </c>
    </row>
    <row r="556" spans="1:13" x14ac:dyDescent="0.3">
      <c r="A556" s="1">
        <v>45309</v>
      </c>
      <c r="B556" t="s">
        <v>1129</v>
      </c>
      <c r="C556" t="s">
        <v>54</v>
      </c>
      <c r="D556">
        <v>1</v>
      </c>
      <c r="E556">
        <v>79125</v>
      </c>
      <c r="F556">
        <v>79125</v>
      </c>
      <c r="G556">
        <v>0.28000000000000003</v>
      </c>
      <c r="H556" t="s">
        <v>11</v>
      </c>
      <c r="I556" t="s">
        <v>1130</v>
      </c>
      <c r="J556">
        <f t="shared" si="32"/>
        <v>22155.000000000004</v>
      </c>
      <c r="K556">
        <f t="shared" si="33"/>
        <v>101280</v>
      </c>
      <c r="L556">
        <f t="shared" si="34"/>
        <v>2024</v>
      </c>
      <c r="M556" t="str">
        <f t="shared" si="35"/>
        <v>Jan</v>
      </c>
    </row>
    <row r="557" spans="1:13" x14ac:dyDescent="0.3">
      <c r="A557" s="1">
        <v>45370</v>
      </c>
      <c r="B557" t="s">
        <v>1131</v>
      </c>
      <c r="C557" t="s">
        <v>45</v>
      </c>
      <c r="D557">
        <v>8</v>
      </c>
      <c r="E557">
        <v>77930</v>
      </c>
      <c r="F557">
        <v>623440</v>
      </c>
      <c r="G557">
        <v>0.05</v>
      </c>
      <c r="H557" t="s">
        <v>15</v>
      </c>
      <c r="I557" t="s">
        <v>1132</v>
      </c>
      <c r="J557">
        <f t="shared" si="32"/>
        <v>31172</v>
      </c>
      <c r="K557">
        <f t="shared" si="33"/>
        <v>654612</v>
      </c>
      <c r="L557">
        <f t="shared" si="34"/>
        <v>2024</v>
      </c>
      <c r="M557" t="str">
        <f t="shared" si="35"/>
        <v>Mar</v>
      </c>
    </row>
    <row r="558" spans="1:13" x14ac:dyDescent="0.3">
      <c r="A558" s="1">
        <v>45476</v>
      </c>
      <c r="B558" t="s">
        <v>1133</v>
      </c>
      <c r="C558" t="s">
        <v>84</v>
      </c>
      <c r="D558">
        <v>5</v>
      </c>
      <c r="E558">
        <v>51439</v>
      </c>
      <c r="F558">
        <v>257195</v>
      </c>
      <c r="G558">
        <v>0.28000000000000003</v>
      </c>
      <c r="H558" t="s">
        <v>15</v>
      </c>
      <c r="I558" t="s">
        <v>1134</v>
      </c>
      <c r="J558">
        <f t="shared" si="32"/>
        <v>72014.600000000006</v>
      </c>
      <c r="K558">
        <f t="shared" si="33"/>
        <v>329209.59999999998</v>
      </c>
      <c r="L558">
        <f t="shared" si="34"/>
        <v>2024</v>
      </c>
      <c r="M558" t="str">
        <f t="shared" si="35"/>
        <v>Jul</v>
      </c>
    </row>
    <row r="559" spans="1:13" x14ac:dyDescent="0.3">
      <c r="A559" s="1">
        <v>45309</v>
      </c>
      <c r="B559" t="s">
        <v>1135</v>
      </c>
      <c r="C559" t="s">
        <v>45</v>
      </c>
      <c r="D559">
        <v>9</v>
      </c>
      <c r="E559">
        <v>46043</v>
      </c>
      <c r="F559">
        <v>414387</v>
      </c>
      <c r="G559">
        <v>0.28000000000000003</v>
      </c>
      <c r="H559" t="s">
        <v>26</v>
      </c>
      <c r="I559" t="s">
        <v>1136</v>
      </c>
      <c r="J559">
        <f t="shared" si="32"/>
        <v>116028.36000000002</v>
      </c>
      <c r="K559">
        <f t="shared" si="33"/>
        <v>530415.35999999999</v>
      </c>
      <c r="L559">
        <f t="shared" si="34"/>
        <v>2024</v>
      </c>
      <c r="M559" t="str">
        <f t="shared" si="35"/>
        <v>Jan</v>
      </c>
    </row>
    <row r="560" spans="1:13" x14ac:dyDescent="0.3">
      <c r="A560" s="1">
        <v>45206</v>
      </c>
      <c r="B560" t="s">
        <v>1137</v>
      </c>
      <c r="C560" t="s">
        <v>10</v>
      </c>
      <c r="D560">
        <v>5</v>
      </c>
      <c r="E560">
        <v>71964</v>
      </c>
      <c r="F560">
        <v>359820</v>
      </c>
      <c r="G560">
        <v>0.18</v>
      </c>
      <c r="H560" t="s">
        <v>26</v>
      </c>
      <c r="I560" t="s">
        <v>1138</v>
      </c>
      <c r="J560">
        <f t="shared" si="32"/>
        <v>64767.6</v>
      </c>
      <c r="K560">
        <f t="shared" si="33"/>
        <v>424587.6</v>
      </c>
      <c r="L560">
        <f t="shared" si="34"/>
        <v>2023</v>
      </c>
      <c r="M560" t="str">
        <f t="shared" si="35"/>
        <v>Oct</v>
      </c>
    </row>
    <row r="561" spans="1:13" x14ac:dyDescent="0.3">
      <c r="A561" s="1">
        <v>45544</v>
      </c>
      <c r="B561" t="s">
        <v>1139</v>
      </c>
      <c r="C561" t="s">
        <v>54</v>
      </c>
      <c r="D561">
        <v>6</v>
      </c>
      <c r="E561">
        <v>36788</v>
      </c>
      <c r="F561">
        <v>220728</v>
      </c>
      <c r="G561">
        <v>0.28000000000000003</v>
      </c>
      <c r="H561" t="s">
        <v>26</v>
      </c>
      <c r="I561" t="s">
        <v>1140</v>
      </c>
      <c r="J561">
        <f t="shared" si="32"/>
        <v>61803.840000000004</v>
      </c>
      <c r="K561">
        <f t="shared" si="33"/>
        <v>282531.84000000003</v>
      </c>
      <c r="L561">
        <f t="shared" si="34"/>
        <v>2024</v>
      </c>
      <c r="M561" t="str">
        <f t="shared" si="35"/>
        <v>Sep</v>
      </c>
    </row>
    <row r="562" spans="1:13" x14ac:dyDescent="0.3">
      <c r="A562" s="1">
        <v>45538</v>
      </c>
      <c r="B562" t="s">
        <v>1141</v>
      </c>
      <c r="C562" t="s">
        <v>10</v>
      </c>
      <c r="D562">
        <v>7</v>
      </c>
      <c r="E562">
        <v>68268</v>
      </c>
      <c r="F562">
        <v>477876</v>
      </c>
      <c r="G562">
        <v>0.18</v>
      </c>
      <c r="H562" t="s">
        <v>15</v>
      </c>
      <c r="I562" t="s">
        <v>1142</v>
      </c>
      <c r="J562">
        <f t="shared" si="32"/>
        <v>86017.68</v>
      </c>
      <c r="K562">
        <f t="shared" si="33"/>
        <v>563893.67999999993</v>
      </c>
      <c r="L562">
        <f t="shared" si="34"/>
        <v>2024</v>
      </c>
      <c r="M562" t="str">
        <f t="shared" si="35"/>
        <v>Sep</v>
      </c>
    </row>
    <row r="563" spans="1:13" x14ac:dyDescent="0.3">
      <c r="A563" s="1">
        <v>45526</v>
      </c>
      <c r="B563" t="s">
        <v>1143</v>
      </c>
      <c r="C563" t="s">
        <v>48</v>
      </c>
      <c r="D563">
        <v>2</v>
      </c>
      <c r="E563">
        <v>34903</v>
      </c>
      <c r="F563">
        <v>69806</v>
      </c>
      <c r="G563">
        <v>0.12</v>
      </c>
      <c r="H563" t="s">
        <v>31</v>
      </c>
      <c r="I563" t="s">
        <v>1144</v>
      </c>
      <c r="J563">
        <f t="shared" si="32"/>
        <v>8376.7199999999993</v>
      </c>
      <c r="K563">
        <f t="shared" si="33"/>
        <v>78182.720000000001</v>
      </c>
      <c r="L563">
        <f t="shared" si="34"/>
        <v>2024</v>
      </c>
      <c r="M563" t="str">
        <f t="shared" si="35"/>
        <v>Aug</v>
      </c>
    </row>
    <row r="564" spans="1:13" x14ac:dyDescent="0.3">
      <c r="A564" s="1">
        <v>45340</v>
      </c>
      <c r="B564" t="s">
        <v>1145</v>
      </c>
      <c r="C564" t="s">
        <v>45</v>
      </c>
      <c r="D564">
        <v>6</v>
      </c>
      <c r="E564">
        <v>31867</v>
      </c>
      <c r="F564">
        <v>191202</v>
      </c>
      <c r="G564">
        <v>0.05</v>
      </c>
      <c r="H564" t="s">
        <v>15</v>
      </c>
      <c r="I564" t="s">
        <v>1146</v>
      </c>
      <c r="J564">
        <f t="shared" si="32"/>
        <v>9560.1</v>
      </c>
      <c r="K564">
        <f t="shared" si="33"/>
        <v>200762.1</v>
      </c>
      <c r="L564">
        <f t="shared" si="34"/>
        <v>2024</v>
      </c>
      <c r="M564" t="str">
        <f t="shared" si="35"/>
        <v>Feb</v>
      </c>
    </row>
    <row r="565" spans="1:13" x14ac:dyDescent="0.3">
      <c r="A565" s="1">
        <v>45364</v>
      </c>
      <c r="B565" t="s">
        <v>1147</v>
      </c>
      <c r="C565" t="s">
        <v>38</v>
      </c>
      <c r="D565">
        <v>3</v>
      </c>
      <c r="E565">
        <v>64161</v>
      </c>
      <c r="F565">
        <v>192483</v>
      </c>
      <c r="G565">
        <v>0.12</v>
      </c>
      <c r="H565" t="s">
        <v>31</v>
      </c>
      <c r="I565" t="s">
        <v>1148</v>
      </c>
      <c r="J565">
        <f t="shared" si="32"/>
        <v>23097.96</v>
      </c>
      <c r="K565">
        <f t="shared" si="33"/>
        <v>215580.96</v>
      </c>
      <c r="L565">
        <f t="shared" si="34"/>
        <v>2024</v>
      </c>
      <c r="M565" t="str">
        <f t="shared" si="35"/>
        <v>Mar</v>
      </c>
    </row>
    <row r="566" spans="1:13" x14ac:dyDescent="0.3">
      <c r="A566" s="1">
        <v>45220</v>
      </c>
      <c r="B566" t="s">
        <v>1149</v>
      </c>
      <c r="C566" t="s">
        <v>84</v>
      </c>
      <c r="D566">
        <v>5</v>
      </c>
      <c r="E566">
        <v>51156</v>
      </c>
      <c r="F566">
        <v>255780</v>
      </c>
      <c r="G566">
        <v>0.12</v>
      </c>
      <c r="H566" t="s">
        <v>51</v>
      </c>
      <c r="I566" t="s">
        <v>1150</v>
      </c>
      <c r="J566">
        <f t="shared" si="32"/>
        <v>30693.599999999999</v>
      </c>
      <c r="K566">
        <f t="shared" si="33"/>
        <v>286473.59999999998</v>
      </c>
      <c r="L566">
        <f t="shared" si="34"/>
        <v>2023</v>
      </c>
      <c r="M566" t="str">
        <f t="shared" si="35"/>
        <v>Oct</v>
      </c>
    </row>
    <row r="567" spans="1:13" x14ac:dyDescent="0.3">
      <c r="A567" s="1">
        <v>45210</v>
      </c>
      <c r="B567" t="s">
        <v>1151</v>
      </c>
      <c r="C567" t="s">
        <v>38</v>
      </c>
      <c r="D567">
        <v>10</v>
      </c>
      <c r="E567">
        <v>96999</v>
      </c>
      <c r="F567">
        <v>969990</v>
      </c>
      <c r="G567">
        <v>0.12</v>
      </c>
      <c r="H567" t="s">
        <v>31</v>
      </c>
      <c r="I567" t="s">
        <v>1152</v>
      </c>
      <c r="J567">
        <f t="shared" si="32"/>
        <v>116398.8</v>
      </c>
      <c r="K567">
        <f t="shared" si="33"/>
        <v>1086388.8</v>
      </c>
      <c r="L567">
        <f t="shared" si="34"/>
        <v>2023</v>
      </c>
      <c r="M567" t="str">
        <f t="shared" si="35"/>
        <v>Oct</v>
      </c>
    </row>
    <row r="568" spans="1:13" x14ac:dyDescent="0.3">
      <c r="A568" s="1">
        <v>45529</v>
      </c>
      <c r="B568" t="s">
        <v>1153</v>
      </c>
      <c r="C568" t="s">
        <v>45</v>
      </c>
      <c r="D568">
        <v>6</v>
      </c>
      <c r="E568">
        <v>61176</v>
      </c>
      <c r="F568">
        <v>367056</v>
      </c>
      <c r="G568">
        <v>0.12</v>
      </c>
      <c r="H568" t="s">
        <v>51</v>
      </c>
      <c r="I568" t="s">
        <v>1154</v>
      </c>
      <c r="J568">
        <f t="shared" si="32"/>
        <v>44046.720000000001</v>
      </c>
      <c r="K568">
        <f t="shared" si="33"/>
        <v>411102.71999999997</v>
      </c>
      <c r="L568">
        <f t="shared" si="34"/>
        <v>2024</v>
      </c>
      <c r="M568" t="str">
        <f t="shared" si="35"/>
        <v>Aug</v>
      </c>
    </row>
    <row r="569" spans="1:13" x14ac:dyDescent="0.3">
      <c r="A569" s="1">
        <v>45248</v>
      </c>
      <c r="B569" t="s">
        <v>1155</v>
      </c>
      <c r="C569" t="s">
        <v>18</v>
      </c>
      <c r="D569">
        <v>6</v>
      </c>
      <c r="E569">
        <v>95811</v>
      </c>
      <c r="F569">
        <v>574866</v>
      </c>
      <c r="G569">
        <v>0.12</v>
      </c>
      <c r="H569" t="s">
        <v>15</v>
      </c>
      <c r="I569" t="s">
        <v>1156</v>
      </c>
      <c r="J569">
        <f t="shared" si="32"/>
        <v>68983.92</v>
      </c>
      <c r="K569">
        <f t="shared" si="33"/>
        <v>643849.92000000004</v>
      </c>
      <c r="L569">
        <f t="shared" si="34"/>
        <v>2023</v>
      </c>
      <c r="M569" t="str">
        <f t="shared" si="35"/>
        <v>Nov</v>
      </c>
    </row>
    <row r="570" spans="1:13" x14ac:dyDescent="0.3">
      <c r="A570" s="1">
        <v>45557</v>
      </c>
      <c r="B570" t="s">
        <v>1157</v>
      </c>
      <c r="C570" t="s">
        <v>14</v>
      </c>
      <c r="D570">
        <v>6</v>
      </c>
      <c r="E570">
        <v>31842</v>
      </c>
      <c r="F570">
        <v>191052</v>
      </c>
      <c r="G570">
        <v>0.28000000000000003</v>
      </c>
      <c r="H570" t="s">
        <v>11</v>
      </c>
      <c r="I570" t="s">
        <v>1158</v>
      </c>
      <c r="J570">
        <f t="shared" si="32"/>
        <v>53494.560000000005</v>
      </c>
      <c r="K570">
        <f t="shared" si="33"/>
        <v>244546.56</v>
      </c>
      <c r="L570">
        <f t="shared" si="34"/>
        <v>2024</v>
      </c>
      <c r="M570" t="str">
        <f t="shared" si="35"/>
        <v>Sep</v>
      </c>
    </row>
    <row r="571" spans="1:13" x14ac:dyDescent="0.3">
      <c r="A571" s="1">
        <v>45526</v>
      </c>
      <c r="B571" t="s">
        <v>1159</v>
      </c>
      <c r="C571" t="s">
        <v>71</v>
      </c>
      <c r="D571">
        <v>1</v>
      </c>
      <c r="E571">
        <v>48401</v>
      </c>
      <c r="F571">
        <v>48401</v>
      </c>
      <c r="G571">
        <v>0.12</v>
      </c>
      <c r="H571" t="s">
        <v>51</v>
      </c>
      <c r="I571" t="s">
        <v>1160</v>
      </c>
      <c r="J571">
        <f t="shared" si="32"/>
        <v>5808.12</v>
      </c>
      <c r="K571">
        <f t="shared" si="33"/>
        <v>54209.120000000003</v>
      </c>
      <c r="L571">
        <f t="shared" si="34"/>
        <v>2024</v>
      </c>
      <c r="M571" t="str">
        <f t="shared" si="35"/>
        <v>Aug</v>
      </c>
    </row>
    <row r="572" spans="1:13" x14ac:dyDescent="0.3">
      <c r="A572" s="1">
        <v>45209</v>
      </c>
      <c r="B572" t="s">
        <v>1161</v>
      </c>
      <c r="C572" t="s">
        <v>45</v>
      </c>
      <c r="D572">
        <v>5</v>
      </c>
      <c r="E572">
        <v>39073</v>
      </c>
      <c r="F572">
        <v>195365</v>
      </c>
      <c r="G572">
        <v>0.18</v>
      </c>
      <c r="H572" t="s">
        <v>31</v>
      </c>
      <c r="I572" t="s">
        <v>1162</v>
      </c>
      <c r="J572">
        <f t="shared" si="32"/>
        <v>35165.699999999997</v>
      </c>
      <c r="K572">
        <f t="shared" si="33"/>
        <v>230530.7</v>
      </c>
      <c r="L572">
        <f t="shared" si="34"/>
        <v>2023</v>
      </c>
      <c r="M572" t="str">
        <f t="shared" si="35"/>
        <v>Oct</v>
      </c>
    </row>
    <row r="573" spans="1:13" x14ac:dyDescent="0.3">
      <c r="A573" s="1">
        <v>45473</v>
      </c>
      <c r="B573" t="s">
        <v>1163</v>
      </c>
      <c r="C573" t="s">
        <v>18</v>
      </c>
      <c r="D573">
        <v>3</v>
      </c>
      <c r="E573">
        <v>33466</v>
      </c>
      <c r="F573">
        <v>100398</v>
      </c>
      <c r="G573">
        <v>0.05</v>
      </c>
      <c r="H573" t="s">
        <v>26</v>
      </c>
      <c r="I573" t="s">
        <v>1164</v>
      </c>
      <c r="J573">
        <f t="shared" si="32"/>
        <v>5019.9000000000005</v>
      </c>
      <c r="K573">
        <f t="shared" si="33"/>
        <v>105417.9</v>
      </c>
      <c r="L573">
        <f t="shared" si="34"/>
        <v>2024</v>
      </c>
      <c r="M573" t="str">
        <f t="shared" si="35"/>
        <v>Jun</v>
      </c>
    </row>
    <row r="574" spans="1:13" x14ac:dyDescent="0.3">
      <c r="A574" s="1">
        <v>45280</v>
      </c>
      <c r="B574" t="s">
        <v>1165</v>
      </c>
      <c r="C574" t="s">
        <v>10</v>
      </c>
      <c r="D574">
        <v>9</v>
      </c>
      <c r="E574">
        <v>35262</v>
      </c>
      <c r="F574">
        <v>317358</v>
      </c>
      <c r="G574">
        <v>0.12</v>
      </c>
      <c r="H574" t="s">
        <v>26</v>
      </c>
      <c r="I574" t="s">
        <v>1166</v>
      </c>
      <c r="J574">
        <f t="shared" si="32"/>
        <v>38082.959999999999</v>
      </c>
      <c r="K574">
        <f t="shared" si="33"/>
        <v>355440.96</v>
      </c>
      <c r="L574">
        <f t="shared" si="34"/>
        <v>2023</v>
      </c>
      <c r="M574" t="str">
        <f t="shared" si="35"/>
        <v>Dec</v>
      </c>
    </row>
    <row r="575" spans="1:13" x14ac:dyDescent="0.3">
      <c r="A575" s="1">
        <v>45416</v>
      </c>
      <c r="B575" t="s">
        <v>1167</v>
      </c>
      <c r="C575" t="s">
        <v>45</v>
      </c>
      <c r="D575">
        <v>10</v>
      </c>
      <c r="E575">
        <v>1820</v>
      </c>
      <c r="F575">
        <v>18200</v>
      </c>
      <c r="G575">
        <v>0.18</v>
      </c>
      <c r="H575" t="s">
        <v>11</v>
      </c>
      <c r="I575" t="s">
        <v>1168</v>
      </c>
      <c r="J575">
        <f t="shared" si="32"/>
        <v>3276</v>
      </c>
      <c r="K575">
        <f t="shared" si="33"/>
        <v>21476</v>
      </c>
      <c r="L575">
        <f t="shared" si="34"/>
        <v>2024</v>
      </c>
      <c r="M575" t="str">
        <f t="shared" si="35"/>
        <v>May</v>
      </c>
    </row>
    <row r="576" spans="1:13" x14ac:dyDescent="0.3">
      <c r="A576" s="1">
        <v>45309</v>
      </c>
      <c r="B576" t="s">
        <v>1169</v>
      </c>
      <c r="C576" t="s">
        <v>14</v>
      </c>
      <c r="D576">
        <v>8</v>
      </c>
      <c r="E576">
        <v>20602</v>
      </c>
      <c r="F576">
        <v>164816</v>
      </c>
      <c r="G576">
        <v>0.18</v>
      </c>
      <c r="H576" t="s">
        <v>31</v>
      </c>
      <c r="I576" t="s">
        <v>1170</v>
      </c>
      <c r="J576">
        <f t="shared" si="32"/>
        <v>29666.879999999997</v>
      </c>
      <c r="K576">
        <f t="shared" si="33"/>
        <v>194482.88</v>
      </c>
      <c r="L576">
        <f t="shared" si="34"/>
        <v>2024</v>
      </c>
      <c r="M576" t="str">
        <f t="shared" si="35"/>
        <v>Jan</v>
      </c>
    </row>
    <row r="577" spans="1:13" x14ac:dyDescent="0.3">
      <c r="A577" s="1">
        <v>45255</v>
      </c>
      <c r="B577" t="s">
        <v>1171</v>
      </c>
      <c r="C577" t="s">
        <v>45</v>
      </c>
      <c r="D577">
        <v>4</v>
      </c>
      <c r="E577">
        <v>24397</v>
      </c>
      <c r="F577">
        <v>97588</v>
      </c>
      <c r="G577">
        <v>0.05</v>
      </c>
      <c r="H577" t="s">
        <v>51</v>
      </c>
      <c r="I577" t="s">
        <v>1172</v>
      </c>
      <c r="J577">
        <f t="shared" si="32"/>
        <v>4879.4000000000005</v>
      </c>
      <c r="K577">
        <f t="shared" si="33"/>
        <v>102467.4</v>
      </c>
      <c r="L577">
        <f t="shared" si="34"/>
        <v>2023</v>
      </c>
      <c r="M577" t="str">
        <f t="shared" si="35"/>
        <v>Nov</v>
      </c>
    </row>
    <row r="578" spans="1:13" x14ac:dyDescent="0.3">
      <c r="A578" s="1">
        <v>45466</v>
      </c>
      <c r="B578" t="s">
        <v>1173</v>
      </c>
      <c r="C578" t="s">
        <v>71</v>
      </c>
      <c r="D578">
        <v>5</v>
      </c>
      <c r="E578">
        <v>90751</v>
      </c>
      <c r="F578">
        <v>453755</v>
      </c>
      <c r="G578">
        <v>0.28000000000000003</v>
      </c>
      <c r="H578" t="s">
        <v>11</v>
      </c>
      <c r="I578" t="s">
        <v>1174</v>
      </c>
      <c r="J578">
        <f t="shared" ref="J578:J641" si="36">F578*G578</f>
        <v>127051.40000000001</v>
      </c>
      <c r="K578">
        <f t="shared" ref="K578:K641" si="37">F578+J578</f>
        <v>580806.40000000002</v>
      </c>
      <c r="L578">
        <f t="shared" ref="L578:L641" si="38">YEAR(A578)</f>
        <v>2024</v>
      </c>
      <c r="M578" t="str">
        <f t="shared" ref="M578:M641" si="39">TEXT(A578,"mmm")</f>
        <v>Jun</v>
      </c>
    </row>
    <row r="579" spans="1:13" x14ac:dyDescent="0.3">
      <c r="A579" s="1">
        <v>45530</v>
      </c>
      <c r="B579" t="s">
        <v>1175</v>
      </c>
      <c r="C579" t="s">
        <v>48</v>
      </c>
      <c r="D579">
        <v>4</v>
      </c>
      <c r="E579">
        <v>88376</v>
      </c>
      <c r="F579">
        <v>353504</v>
      </c>
      <c r="G579">
        <v>0.28000000000000003</v>
      </c>
      <c r="H579" t="s">
        <v>31</v>
      </c>
      <c r="I579" t="s">
        <v>1176</v>
      </c>
      <c r="J579">
        <f t="shared" si="36"/>
        <v>98981.12000000001</v>
      </c>
      <c r="K579">
        <f t="shared" si="37"/>
        <v>452485.12</v>
      </c>
      <c r="L579">
        <f t="shared" si="38"/>
        <v>2024</v>
      </c>
      <c r="M579" t="str">
        <f t="shared" si="39"/>
        <v>Aug</v>
      </c>
    </row>
    <row r="580" spans="1:13" x14ac:dyDescent="0.3">
      <c r="A580" s="1">
        <v>45216</v>
      </c>
      <c r="B580" t="s">
        <v>1177</v>
      </c>
      <c r="C580" t="s">
        <v>48</v>
      </c>
      <c r="D580">
        <v>6</v>
      </c>
      <c r="E580">
        <v>32292</v>
      </c>
      <c r="F580">
        <v>193752</v>
      </c>
      <c r="G580">
        <v>0.18</v>
      </c>
      <c r="H580" t="s">
        <v>51</v>
      </c>
      <c r="I580" t="s">
        <v>1178</v>
      </c>
      <c r="J580">
        <f t="shared" si="36"/>
        <v>34875.360000000001</v>
      </c>
      <c r="K580">
        <f t="shared" si="37"/>
        <v>228627.36</v>
      </c>
      <c r="L580">
        <f t="shared" si="38"/>
        <v>2023</v>
      </c>
      <c r="M580" t="str">
        <f t="shared" si="39"/>
        <v>Oct</v>
      </c>
    </row>
    <row r="581" spans="1:13" x14ac:dyDescent="0.3">
      <c r="A581" s="1">
        <v>45551</v>
      </c>
      <c r="B581" t="s">
        <v>1179</v>
      </c>
      <c r="C581" t="s">
        <v>71</v>
      </c>
      <c r="D581">
        <v>9</v>
      </c>
      <c r="E581">
        <v>29750</v>
      </c>
      <c r="F581">
        <v>267750</v>
      </c>
      <c r="G581">
        <v>0.12</v>
      </c>
      <c r="H581" t="s">
        <v>15</v>
      </c>
      <c r="I581" t="s">
        <v>1180</v>
      </c>
      <c r="J581">
        <f t="shared" si="36"/>
        <v>32130</v>
      </c>
      <c r="K581">
        <f t="shared" si="37"/>
        <v>299880</v>
      </c>
      <c r="L581">
        <f t="shared" si="38"/>
        <v>2024</v>
      </c>
      <c r="M581" t="str">
        <f t="shared" si="39"/>
        <v>Sep</v>
      </c>
    </row>
    <row r="582" spans="1:13" x14ac:dyDescent="0.3">
      <c r="A582" s="1">
        <v>45277</v>
      </c>
      <c r="B582" t="s">
        <v>1181</v>
      </c>
      <c r="C582" t="s">
        <v>48</v>
      </c>
      <c r="D582">
        <v>7</v>
      </c>
      <c r="E582">
        <v>54042</v>
      </c>
      <c r="F582">
        <v>378294</v>
      </c>
      <c r="G582">
        <v>0.18</v>
      </c>
      <c r="H582" t="s">
        <v>15</v>
      </c>
      <c r="I582" t="s">
        <v>1182</v>
      </c>
      <c r="J582">
        <f t="shared" si="36"/>
        <v>68092.92</v>
      </c>
      <c r="K582">
        <f t="shared" si="37"/>
        <v>446386.92</v>
      </c>
      <c r="L582">
        <f t="shared" si="38"/>
        <v>2023</v>
      </c>
      <c r="M582" t="str">
        <f t="shared" si="39"/>
        <v>Dec</v>
      </c>
    </row>
    <row r="583" spans="1:13" x14ac:dyDescent="0.3">
      <c r="A583" s="1">
        <v>45545</v>
      </c>
      <c r="B583" t="s">
        <v>1183</v>
      </c>
      <c r="C583" t="s">
        <v>25</v>
      </c>
      <c r="D583">
        <v>1</v>
      </c>
      <c r="E583">
        <v>71061</v>
      </c>
      <c r="F583">
        <v>71061</v>
      </c>
      <c r="G583">
        <v>0.28000000000000003</v>
      </c>
      <c r="H583" t="s">
        <v>15</v>
      </c>
      <c r="I583" t="s">
        <v>1184</v>
      </c>
      <c r="J583">
        <f t="shared" si="36"/>
        <v>19897.080000000002</v>
      </c>
      <c r="K583">
        <f t="shared" si="37"/>
        <v>90958.080000000002</v>
      </c>
      <c r="L583">
        <f t="shared" si="38"/>
        <v>2024</v>
      </c>
      <c r="M583" t="str">
        <f t="shared" si="39"/>
        <v>Sep</v>
      </c>
    </row>
    <row r="584" spans="1:13" x14ac:dyDescent="0.3">
      <c r="A584" s="1">
        <v>45276</v>
      </c>
      <c r="B584" t="s">
        <v>1185</v>
      </c>
      <c r="C584" t="s">
        <v>25</v>
      </c>
      <c r="D584">
        <v>4</v>
      </c>
      <c r="E584">
        <v>62139</v>
      </c>
      <c r="F584">
        <v>248556</v>
      </c>
      <c r="G584">
        <v>0.12</v>
      </c>
      <c r="H584" t="s">
        <v>51</v>
      </c>
      <c r="I584" t="s">
        <v>1186</v>
      </c>
      <c r="J584">
        <f t="shared" si="36"/>
        <v>29826.719999999998</v>
      </c>
      <c r="K584">
        <f t="shared" si="37"/>
        <v>278382.71999999997</v>
      </c>
      <c r="L584">
        <f t="shared" si="38"/>
        <v>2023</v>
      </c>
      <c r="M584" t="str">
        <f t="shared" si="39"/>
        <v>Dec</v>
      </c>
    </row>
    <row r="585" spans="1:13" x14ac:dyDescent="0.3">
      <c r="A585" s="1">
        <v>45441</v>
      </c>
      <c r="B585" t="s">
        <v>1187</v>
      </c>
      <c r="C585" t="s">
        <v>10</v>
      </c>
      <c r="D585">
        <v>1</v>
      </c>
      <c r="E585">
        <v>48220</v>
      </c>
      <c r="F585">
        <v>48220</v>
      </c>
      <c r="G585">
        <v>0.28000000000000003</v>
      </c>
      <c r="H585" t="s">
        <v>26</v>
      </c>
      <c r="I585" t="s">
        <v>1188</v>
      </c>
      <c r="J585">
        <f t="shared" si="36"/>
        <v>13501.600000000002</v>
      </c>
      <c r="K585">
        <f t="shared" si="37"/>
        <v>61721.600000000006</v>
      </c>
      <c r="L585">
        <f t="shared" si="38"/>
        <v>2024</v>
      </c>
      <c r="M585" t="str">
        <f t="shared" si="39"/>
        <v>May</v>
      </c>
    </row>
    <row r="586" spans="1:13" x14ac:dyDescent="0.3">
      <c r="A586" s="1">
        <v>45462</v>
      </c>
      <c r="B586" t="s">
        <v>1189</v>
      </c>
      <c r="C586" t="s">
        <v>18</v>
      </c>
      <c r="D586">
        <v>10</v>
      </c>
      <c r="E586">
        <v>15869</v>
      </c>
      <c r="F586">
        <v>158690</v>
      </c>
      <c r="G586">
        <v>0.28000000000000003</v>
      </c>
      <c r="H586" t="s">
        <v>51</v>
      </c>
      <c r="I586" t="s">
        <v>1190</v>
      </c>
      <c r="J586">
        <f t="shared" si="36"/>
        <v>44433.200000000004</v>
      </c>
      <c r="K586">
        <f t="shared" si="37"/>
        <v>203123.20000000001</v>
      </c>
      <c r="L586">
        <f t="shared" si="38"/>
        <v>2024</v>
      </c>
      <c r="M586" t="str">
        <f t="shared" si="39"/>
        <v>Jun</v>
      </c>
    </row>
    <row r="587" spans="1:13" x14ac:dyDescent="0.3">
      <c r="A587" s="1">
        <v>45532</v>
      </c>
      <c r="B587" t="s">
        <v>1191</v>
      </c>
      <c r="C587" t="s">
        <v>45</v>
      </c>
      <c r="D587">
        <v>9</v>
      </c>
      <c r="E587">
        <v>86383</v>
      </c>
      <c r="F587">
        <v>777447</v>
      </c>
      <c r="G587">
        <v>0.12</v>
      </c>
      <c r="H587" t="s">
        <v>31</v>
      </c>
      <c r="I587" t="s">
        <v>1192</v>
      </c>
      <c r="J587">
        <f t="shared" si="36"/>
        <v>93293.64</v>
      </c>
      <c r="K587">
        <f t="shared" si="37"/>
        <v>870740.64</v>
      </c>
      <c r="L587">
        <f t="shared" si="38"/>
        <v>2024</v>
      </c>
      <c r="M587" t="str">
        <f t="shared" si="39"/>
        <v>Aug</v>
      </c>
    </row>
    <row r="588" spans="1:13" x14ac:dyDescent="0.3">
      <c r="A588" s="1">
        <v>45498</v>
      </c>
      <c r="B588" t="s">
        <v>1193</v>
      </c>
      <c r="C588" t="s">
        <v>18</v>
      </c>
      <c r="D588">
        <v>7</v>
      </c>
      <c r="E588">
        <v>61251</v>
      </c>
      <c r="F588">
        <v>428757</v>
      </c>
      <c r="G588">
        <v>0.05</v>
      </c>
      <c r="H588" t="s">
        <v>31</v>
      </c>
      <c r="I588" t="s">
        <v>1194</v>
      </c>
      <c r="J588">
        <f t="shared" si="36"/>
        <v>21437.850000000002</v>
      </c>
      <c r="K588">
        <f t="shared" si="37"/>
        <v>450194.85</v>
      </c>
      <c r="L588">
        <f t="shared" si="38"/>
        <v>2024</v>
      </c>
      <c r="M588" t="str">
        <f t="shared" si="39"/>
        <v>Jul</v>
      </c>
    </row>
    <row r="589" spans="1:13" x14ac:dyDescent="0.3">
      <c r="A589" s="1">
        <v>45206</v>
      </c>
      <c r="B589" t="s">
        <v>1195</v>
      </c>
      <c r="C589" t="s">
        <v>71</v>
      </c>
      <c r="D589">
        <v>3</v>
      </c>
      <c r="E589">
        <v>76887</v>
      </c>
      <c r="F589">
        <v>230661</v>
      </c>
      <c r="G589">
        <v>0.05</v>
      </c>
      <c r="H589" t="s">
        <v>11</v>
      </c>
      <c r="I589" t="s">
        <v>1196</v>
      </c>
      <c r="J589">
        <f t="shared" si="36"/>
        <v>11533.050000000001</v>
      </c>
      <c r="K589">
        <f t="shared" si="37"/>
        <v>242194.05</v>
      </c>
      <c r="L589">
        <f t="shared" si="38"/>
        <v>2023</v>
      </c>
      <c r="M589" t="str">
        <f t="shared" si="39"/>
        <v>Oct</v>
      </c>
    </row>
    <row r="590" spans="1:13" x14ac:dyDescent="0.3">
      <c r="A590" s="1">
        <v>45261</v>
      </c>
      <c r="B590" t="s">
        <v>1197</v>
      </c>
      <c r="C590" t="s">
        <v>10</v>
      </c>
      <c r="D590">
        <v>3</v>
      </c>
      <c r="E590">
        <v>6841</v>
      </c>
      <c r="F590">
        <v>20523</v>
      </c>
      <c r="G590">
        <v>0.12</v>
      </c>
      <c r="H590" t="s">
        <v>51</v>
      </c>
      <c r="I590" t="s">
        <v>1198</v>
      </c>
      <c r="J590">
        <f t="shared" si="36"/>
        <v>2462.7599999999998</v>
      </c>
      <c r="K590">
        <f t="shared" si="37"/>
        <v>22985.759999999998</v>
      </c>
      <c r="L590">
        <f t="shared" si="38"/>
        <v>2023</v>
      </c>
      <c r="M590" t="str">
        <f t="shared" si="39"/>
        <v>Dec</v>
      </c>
    </row>
    <row r="591" spans="1:13" x14ac:dyDescent="0.3">
      <c r="A591" s="1">
        <v>45440</v>
      </c>
      <c r="B591" t="s">
        <v>1199</v>
      </c>
      <c r="C591" t="s">
        <v>54</v>
      </c>
      <c r="D591">
        <v>10</v>
      </c>
      <c r="E591">
        <v>6148</v>
      </c>
      <c r="F591">
        <v>61480</v>
      </c>
      <c r="G591">
        <v>0.12</v>
      </c>
      <c r="H591" t="s">
        <v>11</v>
      </c>
      <c r="I591" t="s">
        <v>1200</v>
      </c>
      <c r="J591">
        <f t="shared" si="36"/>
        <v>7377.5999999999995</v>
      </c>
      <c r="K591">
        <f t="shared" si="37"/>
        <v>68857.600000000006</v>
      </c>
      <c r="L591">
        <f t="shared" si="38"/>
        <v>2024</v>
      </c>
      <c r="M591" t="str">
        <f t="shared" si="39"/>
        <v>May</v>
      </c>
    </row>
    <row r="592" spans="1:13" x14ac:dyDescent="0.3">
      <c r="A592" s="1">
        <v>45490</v>
      </c>
      <c r="B592" t="s">
        <v>1201</v>
      </c>
      <c r="C592" t="s">
        <v>71</v>
      </c>
      <c r="D592">
        <v>6</v>
      </c>
      <c r="E592">
        <v>25918</v>
      </c>
      <c r="F592">
        <v>155508</v>
      </c>
      <c r="G592">
        <v>0.28000000000000003</v>
      </c>
      <c r="H592" t="s">
        <v>31</v>
      </c>
      <c r="I592" t="s">
        <v>1202</v>
      </c>
      <c r="J592">
        <f t="shared" si="36"/>
        <v>43542.240000000005</v>
      </c>
      <c r="K592">
        <f t="shared" si="37"/>
        <v>199050.23999999999</v>
      </c>
      <c r="L592">
        <f t="shared" si="38"/>
        <v>2024</v>
      </c>
      <c r="M592" t="str">
        <f t="shared" si="39"/>
        <v>Jul</v>
      </c>
    </row>
    <row r="593" spans="1:13" x14ac:dyDescent="0.3">
      <c r="A593" s="1">
        <v>45416</v>
      </c>
      <c r="B593" t="s">
        <v>1203</v>
      </c>
      <c r="C593" t="s">
        <v>45</v>
      </c>
      <c r="D593">
        <v>6</v>
      </c>
      <c r="E593">
        <v>55201</v>
      </c>
      <c r="F593">
        <v>331206</v>
      </c>
      <c r="G593">
        <v>0.18</v>
      </c>
      <c r="H593" t="s">
        <v>31</v>
      </c>
      <c r="I593" t="s">
        <v>1204</v>
      </c>
      <c r="J593">
        <f t="shared" si="36"/>
        <v>59617.079999999994</v>
      </c>
      <c r="K593">
        <f t="shared" si="37"/>
        <v>390823.08</v>
      </c>
      <c r="L593">
        <f t="shared" si="38"/>
        <v>2024</v>
      </c>
      <c r="M593" t="str">
        <f t="shared" si="39"/>
        <v>May</v>
      </c>
    </row>
    <row r="594" spans="1:13" x14ac:dyDescent="0.3">
      <c r="A594" s="1">
        <v>45525</v>
      </c>
      <c r="B594" t="s">
        <v>1205</v>
      </c>
      <c r="C594" t="s">
        <v>45</v>
      </c>
      <c r="D594">
        <v>10</v>
      </c>
      <c r="E594">
        <v>58911</v>
      </c>
      <c r="F594">
        <v>589110</v>
      </c>
      <c r="G594">
        <v>0.28000000000000003</v>
      </c>
      <c r="H594" t="s">
        <v>31</v>
      </c>
      <c r="I594" t="s">
        <v>1206</v>
      </c>
      <c r="J594">
        <f t="shared" si="36"/>
        <v>164950.80000000002</v>
      </c>
      <c r="K594">
        <f t="shared" si="37"/>
        <v>754060.80000000005</v>
      </c>
      <c r="L594">
        <f t="shared" si="38"/>
        <v>2024</v>
      </c>
      <c r="M594" t="str">
        <f t="shared" si="39"/>
        <v>Aug</v>
      </c>
    </row>
    <row r="595" spans="1:13" x14ac:dyDescent="0.3">
      <c r="A595" s="1">
        <v>45394</v>
      </c>
      <c r="B595" t="s">
        <v>1207</v>
      </c>
      <c r="C595" t="s">
        <v>10</v>
      </c>
      <c r="D595">
        <v>10</v>
      </c>
      <c r="E595">
        <v>7118</v>
      </c>
      <c r="F595">
        <v>71180</v>
      </c>
      <c r="G595">
        <v>0.18</v>
      </c>
      <c r="H595" t="s">
        <v>26</v>
      </c>
      <c r="I595" t="s">
        <v>1208</v>
      </c>
      <c r="J595">
        <f t="shared" si="36"/>
        <v>12812.4</v>
      </c>
      <c r="K595">
        <f t="shared" si="37"/>
        <v>83992.4</v>
      </c>
      <c r="L595">
        <f t="shared" si="38"/>
        <v>2024</v>
      </c>
      <c r="M595" t="str">
        <f t="shared" si="39"/>
        <v>Apr</v>
      </c>
    </row>
    <row r="596" spans="1:13" x14ac:dyDescent="0.3">
      <c r="A596" s="1">
        <v>45411</v>
      </c>
      <c r="B596" t="s">
        <v>1209</v>
      </c>
      <c r="C596" t="s">
        <v>54</v>
      </c>
      <c r="D596">
        <v>2</v>
      </c>
      <c r="E596">
        <v>79725</v>
      </c>
      <c r="F596">
        <v>159450</v>
      </c>
      <c r="G596">
        <v>0.18</v>
      </c>
      <c r="H596" t="s">
        <v>51</v>
      </c>
      <c r="I596" t="s">
        <v>1210</v>
      </c>
      <c r="J596">
        <f t="shared" si="36"/>
        <v>28701</v>
      </c>
      <c r="K596">
        <f t="shared" si="37"/>
        <v>188151</v>
      </c>
      <c r="L596">
        <f t="shared" si="38"/>
        <v>2024</v>
      </c>
      <c r="M596" t="str">
        <f t="shared" si="39"/>
        <v>Apr</v>
      </c>
    </row>
    <row r="597" spans="1:13" x14ac:dyDescent="0.3">
      <c r="A597" s="1">
        <v>45431</v>
      </c>
      <c r="B597" t="s">
        <v>1211</v>
      </c>
      <c r="C597" t="s">
        <v>10</v>
      </c>
      <c r="D597">
        <v>1</v>
      </c>
      <c r="E597">
        <v>67506</v>
      </c>
      <c r="F597">
        <v>67506</v>
      </c>
      <c r="G597">
        <v>0.18</v>
      </c>
      <c r="H597" t="s">
        <v>11</v>
      </c>
      <c r="I597" t="s">
        <v>1212</v>
      </c>
      <c r="J597">
        <f t="shared" si="36"/>
        <v>12151.08</v>
      </c>
      <c r="K597">
        <f t="shared" si="37"/>
        <v>79657.08</v>
      </c>
      <c r="L597">
        <f t="shared" si="38"/>
        <v>2024</v>
      </c>
      <c r="M597" t="str">
        <f t="shared" si="39"/>
        <v>May</v>
      </c>
    </row>
    <row r="598" spans="1:13" x14ac:dyDescent="0.3">
      <c r="A598" s="1">
        <v>45397</v>
      </c>
      <c r="B598" t="s">
        <v>1213</v>
      </c>
      <c r="C598" t="s">
        <v>45</v>
      </c>
      <c r="D598">
        <v>3</v>
      </c>
      <c r="E598">
        <v>4508</v>
      </c>
      <c r="F598">
        <v>13524</v>
      </c>
      <c r="G598">
        <v>0.12</v>
      </c>
      <c r="H598" t="s">
        <v>15</v>
      </c>
      <c r="I598" t="s">
        <v>1214</v>
      </c>
      <c r="J598">
        <f t="shared" si="36"/>
        <v>1622.8799999999999</v>
      </c>
      <c r="K598">
        <f t="shared" si="37"/>
        <v>15146.88</v>
      </c>
      <c r="L598">
        <f t="shared" si="38"/>
        <v>2024</v>
      </c>
      <c r="M598" t="str">
        <f t="shared" si="39"/>
        <v>Apr</v>
      </c>
    </row>
    <row r="599" spans="1:13" x14ac:dyDescent="0.3">
      <c r="A599" s="1">
        <v>45251</v>
      </c>
      <c r="B599" t="s">
        <v>1215</v>
      </c>
      <c r="C599" t="s">
        <v>54</v>
      </c>
      <c r="D599">
        <v>5</v>
      </c>
      <c r="E599">
        <v>14589</v>
      </c>
      <c r="F599">
        <v>72945</v>
      </c>
      <c r="G599">
        <v>0.28000000000000003</v>
      </c>
      <c r="H599" t="s">
        <v>11</v>
      </c>
      <c r="I599" t="s">
        <v>1216</v>
      </c>
      <c r="J599">
        <f t="shared" si="36"/>
        <v>20424.600000000002</v>
      </c>
      <c r="K599">
        <f t="shared" si="37"/>
        <v>93369.600000000006</v>
      </c>
      <c r="L599">
        <f t="shared" si="38"/>
        <v>2023</v>
      </c>
      <c r="M599" t="str">
        <f t="shared" si="39"/>
        <v>Nov</v>
      </c>
    </row>
    <row r="600" spans="1:13" x14ac:dyDescent="0.3">
      <c r="A600" s="1">
        <v>45216</v>
      </c>
      <c r="B600" t="s">
        <v>1217</v>
      </c>
      <c r="C600" t="s">
        <v>18</v>
      </c>
      <c r="D600">
        <v>7</v>
      </c>
      <c r="E600">
        <v>75545</v>
      </c>
      <c r="F600">
        <v>528815</v>
      </c>
      <c r="G600">
        <v>0.12</v>
      </c>
      <c r="H600" t="s">
        <v>15</v>
      </c>
      <c r="I600" t="s">
        <v>1218</v>
      </c>
      <c r="J600">
        <f t="shared" si="36"/>
        <v>63457.799999999996</v>
      </c>
      <c r="K600">
        <f t="shared" si="37"/>
        <v>592272.80000000005</v>
      </c>
      <c r="L600">
        <f t="shared" si="38"/>
        <v>2023</v>
      </c>
      <c r="M600" t="str">
        <f t="shared" si="39"/>
        <v>Oct</v>
      </c>
    </row>
    <row r="601" spans="1:13" x14ac:dyDescent="0.3">
      <c r="A601" s="1">
        <v>45267</v>
      </c>
      <c r="B601" t="s">
        <v>1219</v>
      </c>
      <c r="C601" t="s">
        <v>54</v>
      </c>
      <c r="D601">
        <v>4</v>
      </c>
      <c r="E601">
        <v>43449</v>
      </c>
      <c r="F601">
        <v>173796</v>
      </c>
      <c r="G601">
        <v>0.05</v>
      </c>
      <c r="H601" t="s">
        <v>11</v>
      </c>
      <c r="I601" t="s">
        <v>1220</v>
      </c>
      <c r="J601">
        <f t="shared" si="36"/>
        <v>8689.8000000000011</v>
      </c>
      <c r="K601">
        <f t="shared" si="37"/>
        <v>182485.8</v>
      </c>
      <c r="L601">
        <f t="shared" si="38"/>
        <v>2023</v>
      </c>
      <c r="M601" t="str">
        <f t="shared" si="39"/>
        <v>Dec</v>
      </c>
    </row>
    <row r="602" spans="1:13" x14ac:dyDescent="0.3">
      <c r="A602" s="1">
        <v>45502</v>
      </c>
      <c r="B602" t="s">
        <v>1221</v>
      </c>
      <c r="C602" t="s">
        <v>10</v>
      </c>
      <c r="D602">
        <v>8</v>
      </c>
      <c r="E602">
        <v>35926</v>
      </c>
      <c r="F602">
        <v>287408</v>
      </c>
      <c r="G602">
        <v>0.05</v>
      </c>
      <c r="H602" t="s">
        <v>11</v>
      </c>
      <c r="I602" t="s">
        <v>1222</v>
      </c>
      <c r="J602">
        <f t="shared" si="36"/>
        <v>14370.400000000001</v>
      </c>
      <c r="K602">
        <f t="shared" si="37"/>
        <v>301778.40000000002</v>
      </c>
      <c r="L602">
        <f t="shared" si="38"/>
        <v>2024</v>
      </c>
      <c r="M602" t="str">
        <f t="shared" si="39"/>
        <v>Jul</v>
      </c>
    </row>
    <row r="603" spans="1:13" x14ac:dyDescent="0.3">
      <c r="A603" s="1">
        <v>45224</v>
      </c>
      <c r="B603" t="s">
        <v>1223</v>
      </c>
      <c r="C603" t="s">
        <v>48</v>
      </c>
      <c r="D603">
        <v>1</v>
      </c>
      <c r="E603">
        <v>41206</v>
      </c>
      <c r="F603">
        <v>41206</v>
      </c>
      <c r="G603">
        <v>0.05</v>
      </c>
      <c r="H603" t="s">
        <v>31</v>
      </c>
      <c r="I603" t="s">
        <v>1224</v>
      </c>
      <c r="J603">
        <f t="shared" si="36"/>
        <v>2060.3000000000002</v>
      </c>
      <c r="K603">
        <f t="shared" si="37"/>
        <v>43266.3</v>
      </c>
      <c r="L603">
        <f t="shared" si="38"/>
        <v>2023</v>
      </c>
      <c r="M603" t="str">
        <f t="shared" si="39"/>
        <v>Oct</v>
      </c>
    </row>
    <row r="604" spans="1:13" x14ac:dyDescent="0.3">
      <c r="A604" s="1">
        <v>45370</v>
      </c>
      <c r="B604" t="s">
        <v>1225</v>
      </c>
      <c r="C604" t="s">
        <v>18</v>
      </c>
      <c r="D604">
        <v>8</v>
      </c>
      <c r="E604">
        <v>96641</v>
      </c>
      <c r="F604">
        <v>773128</v>
      </c>
      <c r="G604">
        <v>0.05</v>
      </c>
      <c r="H604" t="s">
        <v>51</v>
      </c>
      <c r="I604" t="s">
        <v>1226</v>
      </c>
      <c r="J604">
        <f t="shared" si="36"/>
        <v>38656.400000000001</v>
      </c>
      <c r="K604">
        <f t="shared" si="37"/>
        <v>811784.4</v>
      </c>
      <c r="L604">
        <f t="shared" si="38"/>
        <v>2024</v>
      </c>
      <c r="M604" t="str">
        <f t="shared" si="39"/>
        <v>Mar</v>
      </c>
    </row>
    <row r="605" spans="1:13" x14ac:dyDescent="0.3">
      <c r="A605" s="1">
        <v>45214</v>
      </c>
      <c r="B605" t="s">
        <v>1227</v>
      </c>
      <c r="C605" t="s">
        <v>18</v>
      </c>
      <c r="D605">
        <v>10</v>
      </c>
      <c r="E605">
        <v>39774</v>
      </c>
      <c r="F605">
        <v>397740</v>
      </c>
      <c r="G605">
        <v>0.12</v>
      </c>
      <c r="H605" t="s">
        <v>31</v>
      </c>
      <c r="I605" t="s">
        <v>1228</v>
      </c>
      <c r="J605">
        <f t="shared" si="36"/>
        <v>47728.799999999996</v>
      </c>
      <c r="K605">
        <f t="shared" si="37"/>
        <v>445468.8</v>
      </c>
      <c r="L605">
        <f t="shared" si="38"/>
        <v>2023</v>
      </c>
      <c r="M605" t="str">
        <f t="shared" si="39"/>
        <v>Oct</v>
      </c>
    </row>
    <row r="606" spans="1:13" x14ac:dyDescent="0.3">
      <c r="A606" s="1">
        <v>45314</v>
      </c>
      <c r="B606" t="s">
        <v>1229</v>
      </c>
      <c r="C606" t="s">
        <v>18</v>
      </c>
      <c r="D606">
        <v>2</v>
      </c>
      <c r="E606">
        <v>11141</v>
      </c>
      <c r="F606">
        <v>22282</v>
      </c>
      <c r="G606">
        <v>0.05</v>
      </c>
      <c r="H606" t="s">
        <v>31</v>
      </c>
      <c r="I606" t="s">
        <v>1230</v>
      </c>
      <c r="J606">
        <f t="shared" si="36"/>
        <v>1114.1000000000001</v>
      </c>
      <c r="K606">
        <f t="shared" si="37"/>
        <v>23396.1</v>
      </c>
      <c r="L606">
        <f t="shared" si="38"/>
        <v>2024</v>
      </c>
      <c r="M606" t="str">
        <f t="shared" si="39"/>
        <v>Jan</v>
      </c>
    </row>
    <row r="607" spans="1:13" x14ac:dyDescent="0.3">
      <c r="A607" s="1">
        <v>45350</v>
      </c>
      <c r="B607" t="s">
        <v>1231</v>
      </c>
      <c r="C607" t="s">
        <v>14</v>
      </c>
      <c r="D607">
        <v>5</v>
      </c>
      <c r="E607">
        <v>12799</v>
      </c>
      <c r="F607">
        <v>63995</v>
      </c>
      <c r="G607">
        <v>0.18</v>
      </c>
      <c r="H607" t="s">
        <v>51</v>
      </c>
      <c r="I607" t="s">
        <v>1232</v>
      </c>
      <c r="J607">
        <f t="shared" si="36"/>
        <v>11519.1</v>
      </c>
      <c r="K607">
        <f t="shared" si="37"/>
        <v>75514.100000000006</v>
      </c>
      <c r="L607">
        <f t="shared" si="38"/>
        <v>2024</v>
      </c>
      <c r="M607" t="str">
        <f t="shared" si="39"/>
        <v>Feb</v>
      </c>
    </row>
    <row r="608" spans="1:13" x14ac:dyDescent="0.3">
      <c r="A608" s="1">
        <v>45297</v>
      </c>
      <c r="B608" t="s">
        <v>1233</v>
      </c>
      <c r="C608" t="s">
        <v>71</v>
      </c>
      <c r="D608">
        <v>9</v>
      </c>
      <c r="E608">
        <v>72925</v>
      </c>
      <c r="F608">
        <v>656325</v>
      </c>
      <c r="G608">
        <v>0.05</v>
      </c>
      <c r="H608" t="s">
        <v>31</v>
      </c>
      <c r="I608" t="s">
        <v>1234</v>
      </c>
      <c r="J608">
        <f t="shared" si="36"/>
        <v>32816.25</v>
      </c>
      <c r="K608">
        <f t="shared" si="37"/>
        <v>689141.25</v>
      </c>
      <c r="L608">
        <f t="shared" si="38"/>
        <v>2024</v>
      </c>
      <c r="M608" t="str">
        <f t="shared" si="39"/>
        <v>Jan</v>
      </c>
    </row>
    <row r="609" spans="1:13" x14ac:dyDescent="0.3">
      <c r="A609" s="1">
        <v>45241</v>
      </c>
      <c r="B609" t="s">
        <v>1235</v>
      </c>
      <c r="C609" t="s">
        <v>45</v>
      </c>
      <c r="D609">
        <v>2</v>
      </c>
      <c r="E609">
        <v>73397</v>
      </c>
      <c r="F609">
        <v>146794</v>
      </c>
      <c r="G609">
        <v>0.18</v>
      </c>
      <c r="H609" t="s">
        <v>51</v>
      </c>
      <c r="I609" t="s">
        <v>1236</v>
      </c>
      <c r="J609">
        <f t="shared" si="36"/>
        <v>26422.92</v>
      </c>
      <c r="K609">
        <f t="shared" si="37"/>
        <v>173216.91999999998</v>
      </c>
      <c r="L609">
        <f t="shared" si="38"/>
        <v>2023</v>
      </c>
      <c r="M609" t="str">
        <f t="shared" si="39"/>
        <v>Nov</v>
      </c>
    </row>
    <row r="610" spans="1:13" x14ac:dyDescent="0.3">
      <c r="A610" s="1">
        <v>45499</v>
      </c>
      <c r="B610" t="s">
        <v>1237</v>
      </c>
      <c r="C610" t="s">
        <v>54</v>
      </c>
      <c r="D610">
        <v>2</v>
      </c>
      <c r="E610">
        <v>70978</v>
      </c>
      <c r="F610">
        <v>141956</v>
      </c>
      <c r="G610">
        <v>0.18</v>
      </c>
      <c r="H610" t="s">
        <v>11</v>
      </c>
      <c r="I610" t="s">
        <v>1238</v>
      </c>
      <c r="J610">
        <f t="shared" si="36"/>
        <v>25552.079999999998</v>
      </c>
      <c r="K610">
        <f t="shared" si="37"/>
        <v>167508.07999999999</v>
      </c>
      <c r="L610">
        <f t="shared" si="38"/>
        <v>2024</v>
      </c>
      <c r="M610" t="str">
        <f t="shared" si="39"/>
        <v>Jul</v>
      </c>
    </row>
    <row r="611" spans="1:13" x14ac:dyDescent="0.3">
      <c r="A611" s="1">
        <v>45434</v>
      </c>
      <c r="B611" t="s">
        <v>1239</v>
      </c>
      <c r="C611" t="s">
        <v>18</v>
      </c>
      <c r="D611">
        <v>9</v>
      </c>
      <c r="E611">
        <v>16358</v>
      </c>
      <c r="F611">
        <v>147222</v>
      </c>
      <c r="G611">
        <v>0.05</v>
      </c>
      <c r="H611" t="s">
        <v>51</v>
      </c>
      <c r="I611" t="s">
        <v>1240</v>
      </c>
      <c r="J611">
        <f t="shared" si="36"/>
        <v>7361.1</v>
      </c>
      <c r="K611">
        <f t="shared" si="37"/>
        <v>154583.1</v>
      </c>
      <c r="L611">
        <f t="shared" si="38"/>
        <v>2024</v>
      </c>
      <c r="M611" t="str">
        <f t="shared" si="39"/>
        <v>May</v>
      </c>
    </row>
    <row r="612" spans="1:13" x14ac:dyDescent="0.3">
      <c r="A612" s="1">
        <v>45303</v>
      </c>
      <c r="B612" t="s">
        <v>1241</v>
      </c>
      <c r="C612" t="s">
        <v>25</v>
      </c>
      <c r="D612">
        <v>6</v>
      </c>
      <c r="E612">
        <v>76802</v>
      </c>
      <c r="F612">
        <v>460812</v>
      </c>
      <c r="G612">
        <v>0.18</v>
      </c>
      <c r="H612" t="s">
        <v>31</v>
      </c>
      <c r="I612" t="s">
        <v>1242</v>
      </c>
      <c r="J612">
        <f t="shared" si="36"/>
        <v>82946.16</v>
      </c>
      <c r="K612">
        <f t="shared" si="37"/>
        <v>543758.16</v>
      </c>
      <c r="L612">
        <f t="shared" si="38"/>
        <v>2024</v>
      </c>
      <c r="M612" t="str">
        <f t="shared" si="39"/>
        <v>Jan</v>
      </c>
    </row>
    <row r="613" spans="1:13" x14ac:dyDescent="0.3">
      <c r="A613" s="1">
        <v>45202</v>
      </c>
      <c r="B613" t="s">
        <v>1243</v>
      </c>
      <c r="C613" t="s">
        <v>25</v>
      </c>
      <c r="D613">
        <v>9</v>
      </c>
      <c r="E613">
        <v>9151</v>
      </c>
      <c r="F613">
        <v>82359</v>
      </c>
      <c r="G613">
        <v>0.12</v>
      </c>
      <c r="H613" t="s">
        <v>26</v>
      </c>
      <c r="I613" t="s">
        <v>1244</v>
      </c>
      <c r="J613">
        <f t="shared" si="36"/>
        <v>9883.08</v>
      </c>
      <c r="K613">
        <f t="shared" si="37"/>
        <v>92242.08</v>
      </c>
      <c r="L613">
        <f t="shared" si="38"/>
        <v>2023</v>
      </c>
      <c r="M613" t="str">
        <f t="shared" si="39"/>
        <v>Oct</v>
      </c>
    </row>
    <row r="614" spans="1:13" x14ac:dyDescent="0.3">
      <c r="A614" s="1">
        <v>45268</v>
      </c>
      <c r="B614" t="s">
        <v>1245</v>
      </c>
      <c r="C614" t="s">
        <v>38</v>
      </c>
      <c r="D614">
        <v>1</v>
      </c>
      <c r="E614">
        <v>40621</v>
      </c>
      <c r="F614">
        <v>40621</v>
      </c>
      <c r="G614">
        <v>0.05</v>
      </c>
      <c r="H614" t="s">
        <v>31</v>
      </c>
      <c r="I614" t="s">
        <v>1246</v>
      </c>
      <c r="J614">
        <f t="shared" si="36"/>
        <v>2031.0500000000002</v>
      </c>
      <c r="K614">
        <f t="shared" si="37"/>
        <v>42652.05</v>
      </c>
      <c r="L614">
        <f t="shared" si="38"/>
        <v>2023</v>
      </c>
      <c r="M614" t="str">
        <f t="shared" si="39"/>
        <v>Dec</v>
      </c>
    </row>
    <row r="615" spans="1:13" x14ac:dyDescent="0.3">
      <c r="A615" s="1">
        <v>45367</v>
      </c>
      <c r="B615" t="s">
        <v>1247</v>
      </c>
      <c r="C615" t="s">
        <v>71</v>
      </c>
      <c r="D615">
        <v>3</v>
      </c>
      <c r="E615">
        <v>91493</v>
      </c>
      <c r="F615">
        <v>274479</v>
      </c>
      <c r="G615">
        <v>0.05</v>
      </c>
      <c r="H615" t="s">
        <v>15</v>
      </c>
      <c r="I615" t="s">
        <v>1248</v>
      </c>
      <c r="J615">
        <f t="shared" si="36"/>
        <v>13723.95</v>
      </c>
      <c r="K615">
        <f t="shared" si="37"/>
        <v>288202.95</v>
      </c>
      <c r="L615">
        <f t="shared" si="38"/>
        <v>2024</v>
      </c>
      <c r="M615" t="str">
        <f t="shared" si="39"/>
        <v>Mar</v>
      </c>
    </row>
    <row r="616" spans="1:13" x14ac:dyDescent="0.3">
      <c r="A616" s="1">
        <v>45562</v>
      </c>
      <c r="B616" t="s">
        <v>1249</v>
      </c>
      <c r="C616" t="s">
        <v>10</v>
      </c>
      <c r="D616">
        <v>9</v>
      </c>
      <c r="E616">
        <v>63387</v>
      </c>
      <c r="F616">
        <v>570483</v>
      </c>
      <c r="G616">
        <v>0.18</v>
      </c>
      <c r="H616" t="s">
        <v>11</v>
      </c>
      <c r="I616" t="s">
        <v>1250</v>
      </c>
      <c r="J616">
        <f t="shared" si="36"/>
        <v>102686.94</v>
      </c>
      <c r="K616">
        <f t="shared" si="37"/>
        <v>673169.94</v>
      </c>
      <c r="L616">
        <f t="shared" si="38"/>
        <v>2024</v>
      </c>
      <c r="M616" t="str">
        <f t="shared" si="39"/>
        <v>Sep</v>
      </c>
    </row>
    <row r="617" spans="1:13" x14ac:dyDescent="0.3">
      <c r="A617" s="1">
        <v>45406</v>
      </c>
      <c r="B617" t="s">
        <v>1251</v>
      </c>
      <c r="C617" t="s">
        <v>54</v>
      </c>
      <c r="D617">
        <v>5</v>
      </c>
      <c r="E617">
        <v>53422</v>
      </c>
      <c r="F617">
        <v>267110</v>
      </c>
      <c r="G617">
        <v>0.05</v>
      </c>
      <c r="H617" t="s">
        <v>26</v>
      </c>
      <c r="I617" t="s">
        <v>1252</v>
      </c>
      <c r="J617">
        <f t="shared" si="36"/>
        <v>13355.5</v>
      </c>
      <c r="K617">
        <f t="shared" si="37"/>
        <v>280465.5</v>
      </c>
      <c r="L617">
        <f t="shared" si="38"/>
        <v>2024</v>
      </c>
      <c r="M617" t="str">
        <f t="shared" si="39"/>
        <v>Apr</v>
      </c>
    </row>
    <row r="618" spans="1:13" x14ac:dyDescent="0.3">
      <c r="A618" s="1">
        <v>45256</v>
      </c>
      <c r="B618" t="s">
        <v>1253</v>
      </c>
      <c r="C618" t="s">
        <v>45</v>
      </c>
      <c r="D618">
        <v>9</v>
      </c>
      <c r="E618">
        <v>74801</v>
      </c>
      <c r="F618">
        <v>673209</v>
      </c>
      <c r="G618">
        <v>0.05</v>
      </c>
      <c r="H618" t="s">
        <v>15</v>
      </c>
      <c r="I618" t="s">
        <v>1254</v>
      </c>
      <c r="J618">
        <f t="shared" si="36"/>
        <v>33660.450000000004</v>
      </c>
      <c r="K618">
        <f t="shared" si="37"/>
        <v>706869.45</v>
      </c>
      <c r="L618">
        <f t="shared" si="38"/>
        <v>2023</v>
      </c>
      <c r="M618" t="str">
        <f t="shared" si="39"/>
        <v>Nov</v>
      </c>
    </row>
    <row r="619" spans="1:13" x14ac:dyDescent="0.3">
      <c r="A619" s="1">
        <v>45490</v>
      </c>
      <c r="B619" t="s">
        <v>1255</v>
      </c>
      <c r="C619" t="s">
        <v>18</v>
      </c>
      <c r="D619">
        <v>9</v>
      </c>
      <c r="E619">
        <v>89015</v>
      </c>
      <c r="F619">
        <v>801135</v>
      </c>
      <c r="G619">
        <v>0.18</v>
      </c>
      <c r="H619" t="s">
        <v>15</v>
      </c>
      <c r="I619" t="s">
        <v>1256</v>
      </c>
      <c r="J619">
        <f t="shared" si="36"/>
        <v>144204.29999999999</v>
      </c>
      <c r="K619">
        <f t="shared" si="37"/>
        <v>945339.3</v>
      </c>
      <c r="L619">
        <f t="shared" si="38"/>
        <v>2024</v>
      </c>
      <c r="M619" t="str">
        <f t="shared" si="39"/>
        <v>Jul</v>
      </c>
    </row>
    <row r="620" spans="1:13" x14ac:dyDescent="0.3">
      <c r="A620" s="1">
        <v>45523</v>
      </c>
      <c r="B620" t="s">
        <v>1257</v>
      </c>
      <c r="C620" t="s">
        <v>45</v>
      </c>
      <c r="D620">
        <v>9</v>
      </c>
      <c r="E620">
        <v>83900</v>
      </c>
      <c r="F620">
        <v>755100</v>
      </c>
      <c r="G620">
        <v>0.28000000000000003</v>
      </c>
      <c r="H620" t="s">
        <v>31</v>
      </c>
      <c r="I620" t="s">
        <v>1258</v>
      </c>
      <c r="J620">
        <f t="shared" si="36"/>
        <v>211428.00000000003</v>
      </c>
      <c r="K620">
        <f t="shared" si="37"/>
        <v>966528</v>
      </c>
      <c r="L620">
        <f t="shared" si="38"/>
        <v>2024</v>
      </c>
      <c r="M620" t="str">
        <f t="shared" si="39"/>
        <v>Aug</v>
      </c>
    </row>
    <row r="621" spans="1:13" x14ac:dyDescent="0.3">
      <c r="A621" s="1">
        <v>45411</v>
      </c>
      <c r="B621" t="s">
        <v>1259</v>
      </c>
      <c r="C621" t="s">
        <v>45</v>
      </c>
      <c r="D621">
        <v>2</v>
      </c>
      <c r="E621">
        <v>3620</v>
      </c>
      <c r="F621">
        <v>7240</v>
      </c>
      <c r="G621">
        <v>0.12</v>
      </c>
      <c r="H621" t="s">
        <v>26</v>
      </c>
      <c r="I621" t="s">
        <v>1260</v>
      </c>
      <c r="J621">
        <f t="shared" si="36"/>
        <v>868.8</v>
      </c>
      <c r="K621">
        <f t="shared" si="37"/>
        <v>8108.8</v>
      </c>
      <c r="L621">
        <f t="shared" si="38"/>
        <v>2024</v>
      </c>
      <c r="M621" t="str">
        <f t="shared" si="39"/>
        <v>Apr</v>
      </c>
    </row>
    <row r="622" spans="1:13" x14ac:dyDescent="0.3">
      <c r="A622" s="1">
        <v>45494</v>
      </c>
      <c r="B622" t="s">
        <v>1261</v>
      </c>
      <c r="C622" t="s">
        <v>18</v>
      </c>
      <c r="D622">
        <v>4</v>
      </c>
      <c r="E622">
        <v>37855</v>
      </c>
      <c r="F622">
        <v>151420</v>
      </c>
      <c r="G622">
        <v>0.18</v>
      </c>
      <c r="H622" t="s">
        <v>51</v>
      </c>
      <c r="I622" t="s">
        <v>1262</v>
      </c>
      <c r="J622">
        <f t="shared" si="36"/>
        <v>27255.599999999999</v>
      </c>
      <c r="K622">
        <f t="shared" si="37"/>
        <v>178675.6</v>
      </c>
      <c r="L622">
        <f t="shared" si="38"/>
        <v>2024</v>
      </c>
      <c r="M622" t="str">
        <f t="shared" si="39"/>
        <v>Jul</v>
      </c>
    </row>
    <row r="623" spans="1:13" x14ac:dyDescent="0.3">
      <c r="A623" s="1">
        <v>45501</v>
      </c>
      <c r="B623" t="s">
        <v>1263</v>
      </c>
      <c r="C623" t="s">
        <v>71</v>
      </c>
      <c r="D623">
        <v>9</v>
      </c>
      <c r="E623">
        <v>47297</v>
      </c>
      <c r="F623">
        <v>425673</v>
      </c>
      <c r="G623">
        <v>0.05</v>
      </c>
      <c r="H623" t="s">
        <v>26</v>
      </c>
      <c r="I623" t="s">
        <v>1264</v>
      </c>
      <c r="J623">
        <f t="shared" si="36"/>
        <v>21283.65</v>
      </c>
      <c r="K623">
        <f t="shared" si="37"/>
        <v>446956.65</v>
      </c>
      <c r="L623">
        <f t="shared" si="38"/>
        <v>2024</v>
      </c>
      <c r="M623" t="str">
        <f t="shared" si="39"/>
        <v>Jul</v>
      </c>
    </row>
    <row r="624" spans="1:13" x14ac:dyDescent="0.3">
      <c r="A624" s="1">
        <v>45435</v>
      </c>
      <c r="B624" t="s">
        <v>1265</v>
      </c>
      <c r="C624" t="s">
        <v>38</v>
      </c>
      <c r="D624">
        <v>5</v>
      </c>
      <c r="E624">
        <v>52168</v>
      </c>
      <c r="F624">
        <v>260840</v>
      </c>
      <c r="G624">
        <v>0.28000000000000003</v>
      </c>
      <c r="H624" t="s">
        <v>51</v>
      </c>
      <c r="I624" t="s">
        <v>1266</v>
      </c>
      <c r="J624">
        <f t="shared" si="36"/>
        <v>73035.200000000012</v>
      </c>
      <c r="K624">
        <f t="shared" si="37"/>
        <v>333875.20000000001</v>
      </c>
      <c r="L624">
        <f t="shared" si="38"/>
        <v>2024</v>
      </c>
      <c r="M624" t="str">
        <f t="shared" si="39"/>
        <v>May</v>
      </c>
    </row>
    <row r="625" spans="1:13" x14ac:dyDescent="0.3">
      <c r="A625" s="1">
        <v>45442</v>
      </c>
      <c r="B625" t="s">
        <v>1267</v>
      </c>
      <c r="C625" t="s">
        <v>54</v>
      </c>
      <c r="D625">
        <v>8</v>
      </c>
      <c r="E625">
        <v>45871</v>
      </c>
      <c r="F625">
        <v>366968</v>
      </c>
      <c r="G625">
        <v>0.18</v>
      </c>
      <c r="H625" t="s">
        <v>26</v>
      </c>
      <c r="I625" t="s">
        <v>1268</v>
      </c>
      <c r="J625">
        <f t="shared" si="36"/>
        <v>66054.239999999991</v>
      </c>
      <c r="K625">
        <f t="shared" si="37"/>
        <v>433022.24</v>
      </c>
      <c r="L625">
        <f t="shared" si="38"/>
        <v>2024</v>
      </c>
      <c r="M625" t="str">
        <f t="shared" si="39"/>
        <v>May</v>
      </c>
    </row>
    <row r="626" spans="1:13" x14ac:dyDescent="0.3">
      <c r="A626" s="1">
        <v>45411</v>
      </c>
      <c r="B626" t="s">
        <v>1269</v>
      </c>
      <c r="C626" t="s">
        <v>38</v>
      </c>
      <c r="D626">
        <v>8</v>
      </c>
      <c r="E626">
        <v>41482</v>
      </c>
      <c r="F626">
        <v>331856</v>
      </c>
      <c r="G626">
        <v>0.28000000000000003</v>
      </c>
      <c r="H626" t="s">
        <v>11</v>
      </c>
      <c r="I626" t="s">
        <v>1270</v>
      </c>
      <c r="J626">
        <f t="shared" si="36"/>
        <v>92919.680000000008</v>
      </c>
      <c r="K626">
        <f t="shared" si="37"/>
        <v>424775.67999999999</v>
      </c>
      <c r="L626">
        <f t="shared" si="38"/>
        <v>2024</v>
      </c>
      <c r="M626" t="str">
        <f t="shared" si="39"/>
        <v>Apr</v>
      </c>
    </row>
    <row r="627" spans="1:13" x14ac:dyDescent="0.3">
      <c r="A627" s="1">
        <v>45466</v>
      </c>
      <c r="B627" t="s">
        <v>1271</v>
      </c>
      <c r="C627" t="s">
        <v>25</v>
      </c>
      <c r="D627">
        <v>9</v>
      </c>
      <c r="E627">
        <v>90517</v>
      </c>
      <c r="F627">
        <v>814653</v>
      </c>
      <c r="G627">
        <v>0.05</v>
      </c>
      <c r="H627" t="s">
        <v>26</v>
      </c>
      <c r="I627" t="s">
        <v>1272</v>
      </c>
      <c r="J627">
        <f t="shared" si="36"/>
        <v>40732.65</v>
      </c>
      <c r="K627">
        <f t="shared" si="37"/>
        <v>855385.65</v>
      </c>
      <c r="L627">
        <f t="shared" si="38"/>
        <v>2024</v>
      </c>
      <c r="M627" t="str">
        <f t="shared" si="39"/>
        <v>Jun</v>
      </c>
    </row>
    <row r="628" spans="1:13" x14ac:dyDescent="0.3">
      <c r="A628" s="1">
        <v>45516</v>
      </c>
      <c r="B628" t="s">
        <v>1273</v>
      </c>
      <c r="C628" t="s">
        <v>48</v>
      </c>
      <c r="D628">
        <v>5</v>
      </c>
      <c r="E628">
        <v>48294</v>
      </c>
      <c r="F628">
        <v>241470</v>
      </c>
      <c r="G628">
        <v>0.28000000000000003</v>
      </c>
      <c r="H628" t="s">
        <v>31</v>
      </c>
      <c r="I628" t="s">
        <v>1274</v>
      </c>
      <c r="J628">
        <f t="shared" si="36"/>
        <v>67611.600000000006</v>
      </c>
      <c r="K628">
        <f t="shared" si="37"/>
        <v>309081.59999999998</v>
      </c>
      <c r="L628">
        <f t="shared" si="38"/>
        <v>2024</v>
      </c>
      <c r="M628" t="str">
        <f t="shared" si="39"/>
        <v>Aug</v>
      </c>
    </row>
    <row r="629" spans="1:13" x14ac:dyDescent="0.3">
      <c r="A629" s="1">
        <v>45276</v>
      </c>
      <c r="B629" t="s">
        <v>1275</v>
      </c>
      <c r="C629" t="s">
        <v>14</v>
      </c>
      <c r="D629">
        <v>9</v>
      </c>
      <c r="E629">
        <v>40898</v>
      </c>
      <c r="F629">
        <v>368082</v>
      </c>
      <c r="G629">
        <v>0.18</v>
      </c>
      <c r="H629" t="s">
        <v>51</v>
      </c>
      <c r="I629" t="s">
        <v>1276</v>
      </c>
      <c r="J629">
        <f t="shared" si="36"/>
        <v>66254.759999999995</v>
      </c>
      <c r="K629">
        <f t="shared" si="37"/>
        <v>434336.76</v>
      </c>
      <c r="L629">
        <f t="shared" si="38"/>
        <v>2023</v>
      </c>
      <c r="M629" t="str">
        <f t="shared" si="39"/>
        <v>Dec</v>
      </c>
    </row>
    <row r="630" spans="1:13" x14ac:dyDescent="0.3">
      <c r="A630" s="1">
        <v>45560</v>
      </c>
      <c r="B630" t="s">
        <v>1277</v>
      </c>
      <c r="C630" t="s">
        <v>38</v>
      </c>
      <c r="D630">
        <v>8</v>
      </c>
      <c r="E630">
        <v>77925</v>
      </c>
      <c r="F630">
        <v>623400</v>
      </c>
      <c r="G630">
        <v>0.05</v>
      </c>
      <c r="H630" t="s">
        <v>26</v>
      </c>
      <c r="I630" t="s">
        <v>1278</v>
      </c>
      <c r="J630">
        <f t="shared" si="36"/>
        <v>31170</v>
      </c>
      <c r="K630">
        <f t="shared" si="37"/>
        <v>654570</v>
      </c>
      <c r="L630">
        <f t="shared" si="38"/>
        <v>2024</v>
      </c>
      <c r="M630" t="str">
        <f t="shared" si="39"/>
        <v>Sep</v>
      </c>
    </row>
    <row r="631" spans="1:13" x14ac:dyDescent="0.3">
      <c r="A631" s="1">
        <v>45280</v>
      </c>
      <c r="B631" t="s">
        <v>1279</v>
      </c>
      <c r="C631" t="s">
        <v>84</v>
      </c>
      <c r="D631">
        <v>6</v>
      </c>
      <c r="E631">
        <v>1962</v>
      </c>
      <c r="F631">
        <v>11772</v>
      </c>
      <c r="G631">
        <v>0.12</v>
      </c>
      <c r="H631" t="s">
        <v>11</v>
      </c>
      <c r="I631" t="s">
        <v>1280</v>
      </c>
      <c r="J631">
        <f t="shared" si="36"/>
        <v>1412.6399999999999</v>
      </c>
      <c r="K631">
        <f t="shared" si="37"/>
        <v>13184.64</v>
      </c>
      <c r="L631">
        <f t="shared" si="38"/>
        <v>2023</v>
      </c>
      <c r="M631" t="str">
        <f t="shared" si="39"/>
        <v>Dec</v>
      </c>
    </row>
    <row r="632" spans="1:13" x14ac:dyDescent="0.3">
      <c r="A632" s="1">
        <v>45402</v>
      </c>
      <c r="B632" t="s">
        <v>1281</v>
      </c>
      <c r="C632" t="s">
        <v>38</v>
      </c>
      <c r="D632">
        <v>3</v>
      </c>
      <c r="E632">
        <v>22929</v>
      </c>
      <c r="F632">
        <v>68787</v>
      </c>
      <c r="G632">
        <v>0.28000000000000003</v>
      </c>
      <c r="H632" t="s">
        <v>26</v>
      </c>
      <c r="I632" t="s">
        <v>1282</v>
      </c>
      <c r="J632">
        <f t="shared" si="36"/>
        <v>19260.36</v>
      </c>
      <c r="K632">
        <f t="shared" si="37"/>
        <v>88047.360000000001</v>
      </c>
      <c r="L632">
        <f t="shared" si="38"/>
        <v>2024</v>
      </c>
      <c r="M632" t="str">
        <f t="shared" si="39"/>
        <v>Apr</v>
      </c>
    </row>
    <row r="633" spans="1:13" x14ac:dyDescent="0.3">
      <c r="A633" s="1">
        <v>45360</v>
      </c>
      <c r="B633" t="s">
        <v>1283</v>
      </c>
      <c r="C633" t="s">
        <v>54</v>
      </c>
      <c r="D633">
        <v>6</v>
      </c>
      <c r="E633">
        <v>76674</v>
      </c>
      <c r="F633">
        <v>460044</v>
      </c>
      <c r="G633">
        <v>0.05</v>
      </c>
      <c r="H633" t="s">
        <v>15</v>
      </c>
      <c r="I633" t="s">
        <v>1284</v>
      </c>
      <c r="J633">
        <f t="shared" si="36"/>
        <v>23002.2</v>
      </c>
      <c r="K633">
        <f t="shared" si="37"/>
        <v>483046.2</v>
      </c>
      <c r="L633">
        <f t="shared" si="38"/>
        <v>2024</v>
      </c>
      <c r="M633" t="str">
        <f t="shared" si="39"/>
        <v>Mar</v>
      </c>
    </row>
    <row r="634" spans="1:13" x14ac:dyDescent="0.3">
      <c r="A634" s="1">
        <v>45257</v>
      </c>
      <c r="B634" t="s">
        <v>1285</v>
      </c>
      <c r="C634" t="s">
        <v>10</v>
      </c>
      <c r="D634">
        <v>2</v>
      </c>
      <c r="E634">
        <v>57964</v>
      </c>
      <c r="F634">
        <v>115928</v>
      </c>
      <c r="G634">
        <v>0.05</v>
      </c>
      <c r="H634" t="s">
        <v>26</v>
      </c>
      <c r="I634" t="s">
        <v>1286</v>
      </c>
      <c r="J634">
        <f t="shared" si="36"/>
        <v>5796.4000000000005</v>
      </c>
      <c r="K634">
        <f t="shared" si="37"/>
        <v>121724.4</v>
      </c>
      <c r="L634">
        <f t="shared" si="38"/>
        <v>2023</v>
      </c>
      <c r="M634" t="str">
        <f t="shared" si="39"/>
        <v>Nov</v>
      </c>
    </row>
    <row r="635" spans="1:13" x14ac:dyDescent="0.3">
      <c r="A635" s="1">
        <v>45254</v>
      </c>
      <c r="B635" t="s">
        <v>1287</v>
      </c>
      <c r="C635" t="s">
        <v>25</v>
      </c>
      <c r="D635">
        <v>9</v>
      </c>
      <c r="E635">
        <v>83555</v>
      </c>
      <c r="F635">
        <v>751995</v>
      </c>
      <c r="G635">
        <v>0.18</v>
      </c>
      <c r="H635" t="s">
        <v>15</v>
      </c>
      <c r="I635" t="s">
        <v>1288</v>
      </c>
      <c r="J635">
        <f t="shared" si="36"/>
        <v>135359.1</v>
      </c>
      <c r="K635">
        <f t="shared" si="37"/>
        <v>887354.1</v>
      </c>
      <c r="L635">
        <f t="shared" si="38"/>
        <v>2023</v>
      </c>
      <c r="M635" t="str">
        <f t="shared" si="39"/>
        <v>Nov</v>
      </c>
    </row>
    <row r="636" spans="1:13" x14ac:dyDescent="0.3">
      <c r="A636" s="1">
        <v>45417</v>
      </c>
      <c r="B636" t="s">
        <v>1289</v>
      </c>
      <c r="C636" t="s">
        <v>25</v>
      </c>
      <c r="D636">
        <v>3</v>
      </c>
      <c r="E636">
        <v>32707</v>
      </c>
      <c r="F636">
        <v>98121</v>
      </c>
      <c r="G636">
        <v>0.05</v>
      </c>
      <c r="H636" t="s">
        <v>26</v>
      </c>
      <c r="I636" t="s">
        <v>1290</v>
      </c>
      <c r="J636">
        <f t="shared" si="36"/>
        <v>4906.05</v>
      </c>
      <c r="K636">
        <f t="shared" si="37"/>
        <v>103027.05</v>
      </c>
      <c r="L636">
        <f t="shared" si="38"/>
        <v>2024</v>
      </c>
      <c r="M636" t="str">
        <f t="shared" si="39"/>
        <v>May</v>
      </c>
    </row>
    <row r="637" spans="1:13" x14ac:dyDescent="0.3">
      <c r="A637" s="1">
        <v>45237</v>
      </c>
      <c r="B637" t="s">
        <v>1291</v>
      </c>
      <c r="C637" t="s">
        <v>14</v>
      </c>
      <c r="D637">
        <v>1</v>
      </c>
      <c r="E637">
        <v>63741</v>
      </c>
      <c r="F637">
        <v>63741</v>
      </c>
      <c r="G637">
        <v>0.05</v>
      </c>
      <c r="H637" t="s">
        <v>15</v>
      </c>
      <c r="I637" t="s">
        <v>1292</v>
      </c>
      <c r="J637">
        <f t="shared" si="36"/>
        <v>3187.05</v>
      </c>
      <c r="K637">
        <f t="shared" si="37"/>
        <v>66928.05</v>
      </c>
      <c r="L637">
        <f t="shared" si="38"/>
        <v>2023</v>
      </c>
      <c r="M637" t="str">
        <f t="shared" si="39"/>
        <v>Nov</v>
      </c>
    </row>
    <row r="638" spans="1:13" x14ac:dyDescent="0.3">
      <c r="A638" s="1">
        <v>45451</v>
      </c>
      <c r="B638" t="s">
        <v>1293</v>
      </c>
      <c r="C638" t="s">
        <v>38</v>
      </c>
      <c r="D638">
        <v>3</v>
      </c>
      <c r="E638">
        <v>80484</v>
      </c>
      <c r="F638">
        <v>241452</v>
      </c>
      <c r="G638">
        <v>0.12</v>
      </c>
      <c r="H638" t="s">
        <v>15</v>
      </c>
      <c r="I638" t="s">
        <v>1294</v>
      </c>
      <c r="J638">
        <f t="shared" si="36"/>
        <v>28974.239999999998</v>
      </c>
      <c r="K638">
        <f t="shared" si="37"/>
        <v>270426.23999999999</v>
      </c>
      <c r="L638">
        <f t="shared" si="38"/>
        <v>2024</v>
      </c>
      <c r="M638" t="str">
        <f t="shared" si="39"/>
        <v>Jun</v>
      </c>
    </row>
    <row r="639" spans="1:13" x14ac:dyDescent="0.3">
      <c r="A639" s="1">
        <v>45328</v>
      </c>
      <c r="B639" t="s">
        <v>1295</v>
      </c>
      <c r="C639" t="s">
        <v>14</v>
      </c>
      <c r="D639">
        <v>8</v>
      </c>
      <c r="E639">
        <v>85762</v>
      </c>
      <c r="F639">
        <v>686096</v>
      </c>
      <c r="G639">
        <v>0.28000000000000003</v>
      </c>
      <c r="H639" t="s">
        <v>11</v>
      </c>
      <c r="I639" t="s">
        <v>1296</v>
      </c>
      <c r="J639">
        <f t="shared" si="36"/>
        <v>192106.88</v>
      </c>
      <c r="K639">
        <f t="shared" si="37"/>
        <v>878202.88</v>
      </c>
      <c r="L639">
        <f t="shared" si="38"/>
        <v>2024</v>
      </c>
      <c r="M639" t="str">
        <f t="shared" si="39"/>
        <v>Feb</v>
      </c>
    </row>
    <row r="640" spans="1:13" x14ac:dyDescent="0.3">
      <c r="A640" s="1">
        <v>45200</v>
      </c>
      <c r="B640" t="s">
        <v>1297</v>
      </c>
      <c r="C640" t="s">
        <v>14</v>
      </c>
      <c r="D640">
        <v>3</v>
      </c>
      <c r="E640">
        <v>79332</v>
      </c>
      <c r="F640">
        <v>237996</v>
      </c>
      <c r="G640">
        <v>0.18</v>
      </c>
      <c r="H640" t="s">
        <v>31</v>
      </c>
      <c r="I640" t="s">
        <v>1298</v>
      </c>
      <c r="J640">
        <f t="shared" si="36"/>
        <v>42839.28</v>
      </c>
      <c r="K640">
        <f t="shared" si="37"/>
        <v>280835.28000000003</v>
      </c>
      <c r="L640">
        <f t="shared" si="38"/>
        <v>2023</v>
      </c>
      <c r="M640" t="str">
        <f t="shared" si="39"/>
        <v>Oct</v>
      </c>
    </row>
    <row r="641" spans="1:13" x14ac:dyDescent="0.3">
      <c r="A641" s="1">
        <v>45359</v>
      </c>
      <c r="B641" t="s">
        <v>1299</v>
      </c>
      <c r="C641" t="s">
        <v>54</v>
      </c>
      <c r="D641">
        <v>10</v>
      </c>
      <c r="E641">
        <v>50512</v>
      </c>
      <c r="F641">
        <v>505120</v>
      </c>
      <c r="G641">
        <v>0.12</v>
      </c>
      <c r="H641" t="s">
        <v>11</v>
      </c>
      <c r="I641" t="s">
        <v>1300</v>
      </c>
      <c r="J641">
        <f t="shared" si="36"/>
        <v>60614.399999999994</v>
      </c>
      <c r="K641">
        <f t="shared" si="37"/>
        <v>565734.40000000002</v>
      </c>
      <c r="L641">
        <f t="shared" si="38"/>
        <v>2024</v>
      </c>
      <c r="M641" t="str">
        <f t="shared" si="39"/>
        <v>Mar</v>
      </c>
    </row>
    <row r="642" spans="1:13" x14ac:dyDescent="0.3">
      <c r="A642" s="1">
        <v>45468</v>
      </c>
      <c r="B642" t="s">
        <v>1301</v>
      </c>
      <c r="C642" t="s">
        <v>84</v>
      </c>
      <c r="D642">
        <v>4</v>
      </c>
      <c r="E642">
        <v>10358</v>
      </c>
      <c r="F642">
        <v>41432</v>
      </c>
      <c r="G642">
        <v>0.05</v>
      </c>
      <c r="H642" t="s">
        <v>31</v>
      </c>
      <c r="I642" t="s">
        <v>1302</v>
      </c>
      <c r="J642">
        <f t="shared" ref="J642:J705" si="40">F642*G642</f>
        <v>2071.6</v>
      </c>
      <c r="K642">
        <f t="shared" ref="K642:K705" si="41">F642+J642</f>
        <v>43503.6</v>
      </c>
      <c r="L642">
        <f t="shared" ref="L642:L705" si="42">YEAR(A642)</f>
        <v>2024</v>
      </c>
      <c r="M642" t="str">
        <f t="shared" ref="M642:M705" si="43">TEXT(A642,"mmm")</f>
        <v>Jun</v>
      </c>
    </row>
    <row r="643" spans="1:13" x14ac:dyDescent="0.3">
      <c r="A643" s="1">
        <v>45218</v>
      </c>
      <c r="B643" t="s">
        <v>1303</v>
      </c>
      <c r="C643" t="s">
        <v>14</v>
      </c>
      <c r="D643">
        <v>6</v>
      </c>
      <c r="E643">
        <v>34938</v>
      </c>
      <c r="F643">
        <v>209628</v>
      </c>
      <c r="G643">
        <v>0.28000000000000003</v>
      </c>
      <c r="H643" t="s">
        <v>11</v>
      </c>
      <c r="I643" t="s">
        <v>1304</v>
      </c>
      <c r="J643">
        <f t="shared" si="40"/>
        <v>58695.840000000004</v>
      </c>
      <c r="K643">
        <f t="shared" si="41"/>
        <v>268323.84000000003</v>
      </c>
      <c r="L643">
        <f t="shared" si="42"/>
        <v>2023</v>
      </c>
      <c r="M643" t="str">
        <f t="shared" si="43"/>
        <v>Oct</v>
      </c>
    </row>
    <row r="644" spans="1:13" x14ac:dyDescent="0.3">
      <c r="A644" s="1">
        <v>45428</v>
      </c>
      <c r="B644" t="s">
        <v>1305</v>
      </c>
      <c r="C644" t="s">
        <v>45</v>
      </c>
      <c r="D644">
        <v>10</v>
      </c>
      <c r="E644">
        <v>4091</v>
      </c>
      <c r="F644">
        <v>40910</v>
      </c>
      <c r="G644">
        <v>0.18</v>
      </c>
      <c r="H644" t="s">
        <v>26</v>
      </c>
      <c r="I644" t="s">
        <v>1306</v>
      </c>
      <c r="J644">
        <f t="shared" si="40"/>
        <v>7363.8</v>
      </c>
      <c r="K644">
        <f t="shared" si="41"/>
        <v>48273.8</v>
      </c>
      <c r="L644">
        <f t="shared" si="42"/>
        <v>2024</v>
      </c>
      <c r="M644" t="str">
        <f t="shared" si="43"/>
        <v>May</v>
      </c>
    </row>
    <row r="645" spans="1:13" x14ac:dyDescent="0.3">
      <c r="A645" s="1">
        <v>45506</v>
      </c>
      <c r="B645" t="s">
        <v>1307</v>
      </c>
      <c r="C645" t="s">
        <v>14</v>
      </c>
      <c r="D645">
        <v>2</v>
      </c>
      <c r="E645">
        <v>95016</v>
      </c>
      <c r="F645">
        <v>190032</v>
      </c>
      <c r="G645">
        <v>0.18</v>
      </c>
      <c r="H645" t="s">
        <v>31</v>
      </c>
      <c r="I645" t="s">
        <v>1308</v>
      </c>
      <c r="J645">
        <f t="shared" si="40"/>
        <v>34205.760000000002</v>
      </c>
      <c r="K645">
        <f t="shared" si="41"/>
        <v>224237.76</v>
      </c>
      <c r="L645">
        <f t="shared" si="42"/>
        <v>2024</v>
      </c>
      <c r="M645" t="str">
        <f t="shared" si="43"/>
        <v>Aug</v>
      </c>
    </row>
    <row r="646" spans="1:13" x14ac:dyDescent="0.3">
      <c r="A646" s="1">
        <v>45558</v>
      </c>
      <c r="B646" t="s">
        <v>1309</v>
      </c>
      <c r="C646" t="s">
        <v>54</v>
      </c>
      <c r="D646">
        <v>8</v>
      </c>
      <c r="E646">
        <v>30860</v>
      </c>
      <c r="F646">
        <v>246880</v>
      </c>
      <c r="G646">
        <v>0.28000000000000003</v>
      </c>
      <c r="H646" t="s">
        <v>51</v>
      </c>
      <c r="I646" t="s">
        <v>1310</v>
      </c>
      <c r="J646">
        <f t="shared" si="40"/>
        <v>69126.400000000009</v>
      </c>
      <c r="K646">
        <f t="shared" si="41"/>
        <v>316006.40000000002</v>
      </c>
      <c r="L646">
        <f t="shared" si="42"/>
        <v>2024</v>
      </c>
      <c r="M646" t="str">
        <f t="shared" si="43"/>
        <v>Sep</v>
      </c>
    </row>
    <row r="647" spans="1:13" x14ac:dyDescent="0.3">
      <c r="A647" s="1">
        <v>45482</v>
      </c>
      <c r="B647" t="s">
        <v>1311</v>
      </c>
      <c r="C647" t="s">
        <v>18</v>
      </c>
      <c r="D647">
        <v>3</v>
      </c>
      <c r="E647">
        <v>41032</v>
      </c>
      <c r="F647">
        <v>123096</v>
      </c>
      <c r="G647">
        <v>0.05</v>
      </c>
      <c r="H647" t="s">
        <v>26</v>
      </c>
      <c r="I647" t="s">
        <v>1312</v>
      </c>
      <c r="J647">
        <f t="shared" si="40"/>
        <v>6154.8</v>
      </c>
      <c r="K647">
        <f t="shared" si="41"/>
        <v>129250.8</v>
      </c>
      <c r="L647">
        <f t="shared" si="42"/>
        <v>2024</v>
      </c>
      <c r="M647" t="str">
        <f t="shared" si="43"/>
        <v>Jul</v>
      </c>
    </row>
    <row r="648" spans="1:13" x14ac:dyDescent="0.3">
      <c r="A648" s="1">
        <v>45222</v>
      </c>
      <c r="B648" t="s">
        <v>1313</v>
      </c>
      <c r="C648" t="s">
        <v>84</v>
      </c>
      <c r="D648">
        <v>9</v>
      </c>
      <c r="E648">
        <v>52021</v>
      </c>
      <c r="F648">
        <v>468189</v>
      </c>
      <c r="G648">
        <v>0.28000000000000003</v>
      </c>
      <c r="H648" t="s">
        <v>26</v>
      </c>
      <c r="I648" t="s">
        <v>1314</v>
      </c>
      <c r="J648">
        <f t="shared" si="40"/>
        <v>131092.92000000001</v>
      </c>
      <c r="K648">
        <f t="shared" si="41"/>
        <v>599281.92000000004</v>
      </c>
      <c r="L648">
        <f t="shared" si="42"/>
        <v>2023</v>
      </c>
      <c r="M648" t="str">
        <f t="shared" si="43"/>
        <v>Oct</v>
      </c>
    </row>
    <row r="649" spans="1:13" x14ac:dyDescent="0.3">
      <c r="A649" s="1">
        <v>45241</v>
      </c>
      <c r="B649" t="s">
        <v>1315</v>
      </c>
      <c r="C649" t="s">
        <v>54</v>
      </c>
      <c r="D649">
        <v>6</v>
      </c>
      <c r="E649">
        <v>32421</v>
      </c>
      <c r="F649">
        <v>194526</v>
      </c>
      <c r="G649">
        <v>0.28000000000000003</v>
      </c>
      <c r="H649" t="s">
        <v>15</v>
      </c>
      <c r="I649" t="s">
        <v>1316</v>
      </c>
      <c r="J649">
        <f t="shared" si="40"/>
        <v>54467.280000000006</v>
      </c>
      <c r="K649">
        <f t="shared" si="41"/>
        <v>248993.28</v>
      </c>
      <c r="L649">
        <f t="shared" si="42"/>
        <v>2023</v>
      </c>
      <c r="M649" t="str">
        <f t="shared" si="43"/>
        <v>Nov</v>
      </c>
    </row>
    <row r="650" spans="1:13" x14ac:dyDescent="0.3">
      <c r="A650" s="1">
        <v>45539</v>
      </c>
      <c r="B650" t="s">
        <v>1317</v>
      </c>
      <c r="C650" t="s">
        <v>18</v>
      </c>
      <c r="D650">
        <v>8</v>
      </c>
      <c r="E650">
        <v>19021</v>
      </c>
      <c r="F650">
        <v>152168</v>
      </c>
      <c r="G650">
        <v>0.18</v>
      </c>
      <c r="H650" t="s">
        <v>15</v>
      </c>
      <c r="I650" t="s">
        <v>1318</v>
      </c>
      <c r="J650">
        <f t="shared" si="40"/>
        <v>27390.239999999998</v>
      </c>
      <c r="K650">
        <f t="shared" si="41"/>
        <v>179558.24</v>
      </c>
      <c r="L650">
        <f t="shared" si="42"/>
        <v>2024</v>
      </c>
      <c r="M650" t="str">
        <f t="shared" si="43"/>
        <v>Sep</v>
      </c>
    </row>
    <row r="651" spans="1:13" x14ac:dyDescent="0.3">
      <c r="A651" s="1">
        <v>45310</v>
      </c>
      <c r="B651" t="s">
        <v>1319</v>
      </c>
      <c r="C651" t="s">
        <v>18</v>
      </c>
      <c r="D651">
        <v>3</v>
      </c>
      <c r="E651">
        <v>49545</v>
      </c>
      <c r="F651">
        <v>148635</v>
      </c>
      <c r="G651">
        <v>0.18</v>
      </c>
      <c r="H651" t="s">
        <v>11</v>
      </c>
      <c r="I651" t="s">
        <v>1320</v>
      </c>
      <c r="J651">
        <f t="shared" si="40"/>
        <v>26754.3</v>
      </c>
      <c r="K651">
        <f t="shared" si="41"/>
        <v>175389.3</v>
      </c>
      <c r="L651">
        <f t="shared" si="42"/>
        <v>2024</v>
      </c>
      <c r="M651" t="str">
        <f t="shared" si="43"/>
        <v>Jan</v>
      </c>
    </row>
    <row r="652" spans="1:13" x14ac:dyDescent="0.3">
      <c r="A652" s="1">
        <v>45386</v>
      </c>
      <c r="B652" t="s">
        <v>1321</v>
      </c>
      <c r="C652" t="s">
        <v>25</v>
      </c>
      <c r="D652">
        <v>10</v>
      </c>
      <c r="E652">
        <v>37855</v>
      </c>
      <c r="F652">
        <v>378550</v>
      </c>
      <c r="G652">
        <v>0.28000000000000003</v>
      </c>
      <c r="H652" t="s">
        <v>26</v>
      </c>
      <c r="I652" t="s">
        <v>1322</v>
      </c>
      <c r="J652">
        <f t="shared" si="40"/>
        <v>105994.00000000001</v>
      </c>
      <c r="K652">
        <f t="shared" si="41"/>
        <v>484544</v>
      </c>
      <c r="L652">
        <f t="shared" si="42"/>
        <v>2024</v>
      </c>
      <c r="M652" t="str">
        <f t="shared" si="43"/>
        <v>Apr</v>
      </c>
    </row>
    <row r="653" spans="1:13" x14ac:dyDescent="0.3">
      <c r="A653" s="1">
        <v>45262</v>
      </c>
      <c r="B653" t="s">
        <v>1323</v>
      </c>
      <c r="C653" t="s">
        <v>48</v>
      </c>
      <c r="D653">
        <v>1</v>
      </c>
      <c r="E653">
        <v>41711</v>
      </c>
      <c r="F653">
        <v>41711</v>
      </c>
      <c r="G653">
        <v>0.05</v>
      </c>
      <c r="H653" t="s">
        <v>26</v>
      </c>
      <c r="I653" t="s">
        <v>1324</v>
      </c>
      <c r="J653">
        <f t="shared" si="40"/>
        <v>2085.5500000000002</v>
      </c>
      <c r="K653">
        <f t="shared" si="41"/>
        <v>43796.55</v>
      </c>
      <c r="L653">
        <f t="shared" si="42"/>
        <v>2023</v>
      </c>
      <c r="M653" t="str">
        <f t="shared" si="43"/>
        <v>Dec</v>
      </c>
    </row>
    <row r="654" spans="1:13" x14ac:dyDescent="0.3">
      <c r="A654" s="1">
        <v>45213</v>
      </c>
      <c r="B654" t="s">
        <v>1325</v>
      </c>
      <c r="C654" t="s">
        <v>48</v>
      </c>
      <c r="D654">
        <v>2</v>
      </c>
      <c r="E654">
        <v>71090</v>
      </c>
      <c r="F654">
        <v>142180</v>
      </c>
      <c r="G654">
        <v>0.18</v>
      </c>
      <c r="H654" t="s">
        <v>26</v>
      </c>
      <c r="I654" t="s">
        <v>1326</v>
      </c>
      <c r="J654">
        <f t="shared" si="40"/>
        <v>25592.399999999998</v>
      </c>
      <c r="K654">
        <f t="shared" si="41"/>
        <v>167772.4</v>
      </c>
      <c r="L654">
        <f t="shared" si="42"/>
        <v>2023</v>
      </c>
      <c r="M654" t="str">
        <f t="shared" si="43"/>
        <v>Oct</v>
      </c>
    </row>
    <row r="655" spans="1:13" x14ac:dyDescent="0.3">
      <c r="A655" s="1">
        <v>45444</v>
      </c>
      <c r="B655" t="s">
        <v>1327</v>
      </c>
      <c r="C655" t="s">
        <v>25</v>
      </c>
      <c r="D655">
        <v>2</v>
      </c>
      <c r="E655">
        <v>57377</v>
      </c>
      <c r="F655">
        <v>114754</v>
      </c>
      <c r="G655">
        <v>0.05</v>
      </c>
      <c r="H655" t="s">
        <v>11</v>
      </c>
      <c r="I655" t="s">
        <v>1328</v>
      </c>
      <c r="J655">
        <f t="shared" si="40"/>
        <v>5737.7000000000007</v>
      </c>
      <c r="K655">
        <f t="shared" si="41"/>
        <v>120491.7</v>
      </c>
      <c r="L655">
        <f t="shared" si="42"/>
        <v>2024</v>
      </c>
      <c r="M655" t="str">
        <f t="shared" si="43"/>
        <v>Jun</v>
      </c>
    </row>
    <row r="656" spans="1:13" x14ac:dyDescent="0.3">
      <c r="A656" s="1">
        <v>45266</v>
      </c>
      <c r="B656" t="s">
        <v>1329</v>
      </c>
      <c r="C656" t="s">
        <v>25</v>
      </c>
      <c r="D656">
        <v>5</v>
      </c>
      <c r="E656">
        <v>65968</v>
      </c>
      <c r="F656">
        <v>329840</v>
      </c>
      <c r="G656">
        <v>0.05</v>
      </c>
      <c r="H656" t="s">
        <v>26</v>
      </c>
      <c r="I656" t="s">
        <v>1330</v>
      </c>
      <c r="J656">
        <f t="shared" si="40"/>
        <v>16492</v>
      </c>
      <c r="K656">
        <f t="shared" si="41"/>
        <v>346332</v>
      </c>
      <c r="L656">
        <f t="shared" si="42"/>
        <v>2023</v>
      </c>
      <c r="M656" t="str">
        <f t="shared" si="43"/>
        <v>Dec</v>
      </c>
    </row>
    <row r="657" spans="1:13" x14ac:dyDescent="0.3">
      <c r="A657" s="1">
        <v>45357</v>
      </c>
      <c r="B657" t="s">
        <v>1331</v>
      </c>
      <c r="C657" t="s">
        <v>38</v>
      </c>
      <c r="D657">
        <v>4</v>
      </c>
      <c r="E657">
        <v>38903</v>
      </c>
      <c r="F657">
        <v>155612</v>
      </c>
      <c r="G657">
        <v>0.05</v>
      </c>
      <c r="H657" t="s">
        <v>51</v>
      </c>
      <c r="I657" t="s">
        <v>1332</v>
      </c>
      <c r="J657">
        <f t="shared" si="40"/>
        <v>7780.6</v>
      </c>
      <c r="K657">
        <f t="shared" si="41"/>
        <v>163392.6</v>
      </c>
      <c r="L657">
        <f t="shared" si="42"/>
        <v>2024</v>
      </c>
      <c r="M657" t="str">
        <f t="shared" si="43"/>
        <v>Mar</v>
      </c>
    </row>
    <row r="658" spans="1:13" x14ac:dyDescent="0.3">
      <c r="A658" s="1">
        <v>45202</v>
      </c>
      <c r="B658" t="s">
        <v>1333</v>
      </c>
      <c r="C658" t="s">
        <v>18</v>
      </c>
      <c r="D658">
        <v>10</v>
      </c>
      <c r="E658">
        <v>10209</v>
      </c>
      <c r="F658">
        <v>102090</v>
      </c>
      <c r="G658">
        <v>0.05</v>
      </c>
      <c r="H658" t="s">
        <v>31</v>
      </c>
      <c r="I658" t="s">
        <v>1334</v>
      </c>
      <c r="J658">
        <f t="shared" si="40"/>
        <v>5104.5</v>
      </c>
      <c r="K658">
        <f t="shared" si="41"/>
        <v>107194.5</v>
      </c>
      <c r="L658">
        <f t="shared" si="42"/>
        <v>2023</v>
      </c>
      <c r="M658" t="str">
        <f t="shared" si="43"/>
        <v>Oct</v>
      </c>
    </row>
    <row r="659" spans="1:13" x14ac:dyDescent="0.3">
      <c r="A659" s="1">
        <v>45410</v>
      </c>
      <c r="B659" t="s">
        <v>1335</v>
      </c>
      <c r="C659" t="s">
        <v>54</v>
      </c>
      <c r="D659">
        <v>3</v>
      </c>
      <c r="E659">
        <v>11060</v>
      </c>
      <c r="F659">
        <v>33180</v>
      </c>
      <c r="G659">
        <v>0.12</v>
      </c>
      <c r="H659" t="s">
        <v>31</v>
      </c>
      <c r="I659" t="s">
        <v>1336</v>
      </c>
      <c r="J659">
        <f t="shared" si="40"/>
        <v>3981.6</v>
      </c>
      <c r="K659">
        <f t="shared" si="41"/>
        <v>37161.599999999999</v>
      </c>
      <c r="L659">
        <f t="shared" si="42"/>
        <v>2024</v>
      </c>
      <c r="M659" t="str">
        <f t="shared" si="43"/>
        <v>Apr</v>
      </c>
    </row>
    <row r="660" spans="1:13" x14ac:dyDescent="0.3">
      <c r="A660" s="1">
        <v>45477</v>
      </c>
      <c r="B660" t="s">
        <v>1337</v>
      </c>
      <c r="C660" t="s">
        <v>10</v>
      </c>
      <c r="D660">
        <v>5</v>
      </c>
      <c r="E660">
        <v>31890</v>
      </c>
      <c r="F660">
        <v>159450</v>
      </c>
      <c r="G660">
        <v>0.05</v>
      </c>
      <c r="H660" t="s">
        <v>31</v>
      </c>
      <c r="I660" t="s">
        <v>1338</v>
      </c>
      <c r="J660">
        <f t="shared" si="40"/>
        <v>7972.5</v>
      </c>
      <c r="K660">
        <f t="shared" si="41"/>
        <v>167422.5</v>
      </c>
      <c r="L660">
        <f t="shared" si="42"/>
        <v>2024</v>
      </c>
      <c r="M660" t="str">
        <f t="shared" si="43"/>
        <v>Jul</v>
      </c>
    </row>
    <row r="661" spans="1:13" x14ac:dyDescent="0.3">
      <c r="A661" s="1">
        <v>45228</v>
      </c>
      <c r="B661" t="s">
        <v>1339</v>
      </c>
      <c r="C661" t="s">
        <v>84</v>
      </c>
      <c r="D661">
        <v>8</v>
      </c>
      <c r="E661">
        <v>52987</v>
      </c>
      <c r="F661">
        <v>423896</v>
      </c>
      <c r="G661">
        <v>0.12</v>
      </c>
      <c r="H661" t="s">
        <v>15</v>
      </c>
      <c r="I661" t="s">
        <v>1340</v>
      </c>
      <c r="J661">
        <f t="shared" si="40"/>
        <v>50867.519999999997</v>
      </c>
      <c r="K661">
        <f t="shared" si="41"/>
        <v>474763.52000000002</v>
      </c>
      <c r="L661">
        <f t="shared" si="42"/>
        <v>2023</v>
      </c>
      <c r="M661" t="str">
        <f t="shared" si="43"/>
        <v>Oct</v>
      </c>
    </row>
    <row r="662" spans="1:13" x14ac:dyDescent="0.3">
      <c r="A662" s="1">
        <v>45374</v>
      </c>
      <c r="B662" t="s">
        <v>1341</v>
      </c>
      <c r="C662" t="s">
        <v>84</v>
      </c>
      <c r="D662">
        <v>7</v>
      </c>
      <c r="E662">
        <v>7369</v>
      </c>
      <c r="F662">
        <v>51583</v>
      </c>
      <c r="G662">
        <v>0.18</v>
      </c>
      <c r="H662" t="s">
        <v>51</v>
      </c>
      <c r="I662" t="s">
        <v>1342</v>
      </c>
      <c r="J662">
        <f t="shared" si="40"/>
        <v>9284.94</v>
      </c>
      <c r="K662">
        <f t="shared" si="41"/>
        <v>60867.94</v>
      </c>
      <c r="L662">
        <f t="shared" si="42"/>
        <v>2024</v>
      </c>
      <c r="M662" t="str">
        <f t="shared" si="43"/>
        <v>Mar</v>
      </c>
    </row>
    <row r="663" spans="1:13" x14ac:dyDescent="0.3">
      <c r="A663" s="1">
        <v>45420</v>
      </c>
      <c r="B663" t="s">
        <v>1343</v>
      </c>
      <c r="C663" t="s">
        <v>38</v>
      </c>
      <c r="D663">
        <v>3</v>
      </c>
      <c r="E663">
        <v>71542</v>
      </c>
      <c r="F663">
        <v>214626</v>
      </c>
      <c r="G663">
        <v>0.05</v>
      </c>
      <c r="H663" t="s">
        <v>51</v>
      </c>
      <c r="I663" t="s">
        <v>1344</v>
      </c>
      <c r="J663">
        <f t="shared" si="40"/>
        <v>10731.300000000001</v>
      </c>
      <c r="K663">
        <f t="shared" si="41"/>
        <v>225357.3</v>
      </c>
      <c r="L663">
        <f t="shared" si="42"/>
        <v>2024</v>
      </c>
      <c r="M663" t="str">
        <f t="shared" si="43"/>
        <v>May</v>
      </c>
    </row>
    <row r="664" spans="1:13" x14ac:dyDescent="0.3">
      <c r="A664" s="1">
        <v>45233</v>
      </c>
      <c r="B664" t="s">
        <v>1345</v>
      </c>
      <c r="C664" t="s">
        <v>38</v>
      </c>
      <c r="D664">
        <v>2</v>
      </c>
      <c r="E664">
        <v>15595</v>
      </c>
      <c r="F664">
        <v>31190</v>
      </c>
      <c r="G664">
        <v>0.05</v>
      </c>
      <c r="H664" t="s">
        <v>15</v>
      </c>
      <c r="I664" t="s">
        <v>1346</v>
      </c>
      <c r="J664">
        <f t="shared" si="40"/>
        <v>1559.5</v>
      </c>
      <c r="K664">
        <f t="shared" si="41"/>
        <v>32749.5</v>
      </c>
      <c r="L664">
        <f t="shared" si="42"/>
        <v>2023</v>
      </c>
      <c r="M664" t="str">
        <f t="shared" si="43"/>
        <v>Nov</v>
      </c>
    </row>
    <row r="665" spans="1:13" x14ac:dyDescent="0.3">
      <c r="A665" s="1">
        <v>45558</v>
      </c>
      <c r="B665" t="s">
        <v>1347</v>
      </c>
      <c r="C665" t="s">
        <v>25</v>
      </c>
      <c r="D665">
        <v>5</v>
      </c>
      <c r="E665">
        <v>65395</v>
      </c>
      <c r="F665">
        <v>326975</v>
      </c>
      <c r="G665">
        <v>0.18</v>
      </c>
      <c r="H665" t="s">
        <v>11</v>
      </c>
      <c r="I665" t="s">
        <v>1348</v>
      </c>
      <c r="J665">
        <f t="shared" si="40"/>
        <v>58855.5</v>
      </c>
      <c r="K665">
        <f t="shared" si="41"/>
        <v>385830.5</v>
      </c>
      <c r="L665">
        <f t="shared" si="42"/>
        <v>2024</v>
      </c>
      <c r="M665" t="str">
        <f t="shared" si="43"/>
        <v>Sep</v>
      </c>
    </row>
    <row r="666" spans="1:13" x14ac:dyDescent="0.3">
      <c r="A666" s="1">
        <v>45556</v>
      </c>
      <c r="B666" t="s">
        <v>1349</v>
      </c>
      <c r="C666" t="s">
        <v>38</v>
      </c>
      <c r="D666">
        <v>4</v>
      </c>
      <c r="E666">
        <v>19864</v>
      </c>
      <c r="F666">
        <v>79456</v>
      </c>
      <c r="G666">
        <v>0.18</v>
      </c>
      <c r="H666" t="s">
        <v>11</v>
      </c>
      <c r="I666" t="s">
        <v>1350</v>
      </c>
      <c r="J666">
        <f t="shared" si="40"/>
        <v>14302.08</v>
      </c>
      <c r="K666">
        <f t="shared" si="41"/>
        <v>93758.080000000002</v>
      </c>
      <c r="L666">
        <f t="shared" si="42"/>
        <v>2024</v>
      </c>
      <c r="M666" t="str">
        <f t="shared" si="43"/>
        <v>Sep</v>
      </c>
    </row>
    <row r="667" spans="1:13" x14ac:dyDescent="0.3">
      <c r="A667" s="1">
        <v>45394</v>
      </c>
      <c r="B667" t="s">
        <v>1351</v>
      </c>
      <c r="C667" t="s">
        <v>45</v>
      </c>
      <c r="D667">
        <v>2</v>
      </c>
      <c r="E667">
        <v>89211</v>
      </c>
      <c r="F667">
        <v>178422</v>
      </c>
      <c r="G667">
        <v>0.18</v>
      </c>
      <c r="H667" t="s">
        <v>31</v>
      </c>
      <c r="I667" t="s">
        <v>1352</v>
      </c>
      <c r="J667">
        <f t="shared" si="40"/>
        <v>32115.96</v>
      </c>
      <c r="K667">
        <f t="shared" si="41"/>
        <v>210537.96</v>
      </c>
      <c r="L667">
        <f t="shared" si="42"/>
        <v>2024</v>
      </c>
      <c r="M667" t="str">
        <f t="shared" si="43"/>
        <v>Apr</v>
      </c>
    </row>
    <row r="668" spans="1:13" x14ac:dyDescent="0.3">
      <c r="A668" s="1">
        <v>45391</v>
      </c>
      <c r="B668" t="s">
        <v>1353</v>
      </c>
      <c r="C668" t="s">
        <v>84</v>
      </c>
      <c r="D668">
        <v>2</v>
      </c>
      <c r="E668">
        <v>77803</v>
      </c>
      <c r="F668">
        <v>155606</v>
      </c>
      <c r="G668">
        <v>0.12</v>
      </c>
      <c r="H668" t="s">
        <v>51</v>
      </c>
      <c r="I668" t="s">
        <v>1354</v>
      </c>
      <c r="J668">
        <f t="shared" si="40"/>
        <v>18672.719999999998</v>
      </c>
      <c r="K668">
        <f t="shared" si="41"/>
        <v>174278.72</v>
      </c>
      <c r="L668">
        <f t="shared" si="42"/>
        <v>2024</v>
      </c>
      <c r="M668" t="str">
        <f t="shared" si="43"/>
        <v>Apr</v>
      </c>
    </row>
    <row r="669" spans="1:13" x14ac:dyDescent="0.3">
      <c r="A669" s="1">
        <v>45277</v>
      </c>
      <c r="B669" t="s">
        <v>1355</v>
      </c>
      <c r="C669" t="s">
        <v>14</v>
      </c>
      <c r="D669">
        <v>9</v>
      </c>
      <c r="E669">
        <v>1729</v>
      </c>
      <c r="F669">
        <v>15561</v>
      </c>
      <c r="G669">
        <v>0.28000000000000003</v>
      </c>
      <c r="H669" t="s">
        <v>26</v>
      </c>
      <c r="I669" t="s">
        <v>1356</v>
      </c>
      <c r="J669">
        <f t="shared" si="40"/>
        <v>4357.0800000000008</v>
      </c>
      <c r="K669">
        <f t="shared" si="41"/>
        <v>19918.080000000002</v>
      </c>
      <c r="L669">
        <f t="shared" si="42"/>
        <v>2023</v>
      </c>
      <c r="M669" t="str">
        <f t="shared" si="43"/>
        <v>Dec</v>
      </c>
    </row>
    <row r="670" spans="1:13" x14ac:dyDescent="0.3">
      <c r="A670" s="1">
        <v>45325</v>
      </c>
      <c r="B670" t="s">
        <v>1357</v>
      </c>
      <c r="C670" t="s">
        <v>38</v>
      </c>
      <c r="D670">
        <v>10</v>
      </c>
      <c r="E670">
        <v>40215</v>
      </c>
      <c r="F670">
        <v>402150</v>
      </c>
      <c r="G670">
        <v>0.12</v>
      </c>
      <c r="H670" t="s">
        <v>51</v>
      </c>
      <c r="I670" t="s">
        <v>1358</v>
      </c>
      <c r="J670">
        <f t="shared" si="40"/>
        <v>48258</v>
      </c>
      <c r="K670">
        <f t="shared" si="41"/>
        <v>450408</v>
      </c>
      <c r="L670">
        <f t="shared" si="42"/>
        <v>2024</v>
      </c>
      <c r="M670" t="str">
        <f t="shared" si="43"/>
        <v>Feb</v>
      </c>
    </row>
    <row r="671" spans="1:13" x14ac:dyDescent="0.3">
      <c r="A671" s="1">
        <v>45307</v>
      </c>
      <c r="B671" t="s">
        <v>1359</v>
      </c>
      <c r="C671" t="s">
        <v>18</v>
      </c>
      <c r="D671">
        <v>2</v>
      </c>
      <c r="E671">
        <v>26343</v>
      </c>
      <c r="F671">
        <v>52686</v>
      </c>
      <c r="G671">
        <v>0.05</v>
      </c>
      <c r="H671" t="s">
        <v>31</v>
      </c>
      <c r="I671" t="s">
        <v>1360</v>
      </c>
      <c r="J671">
        <f t="shared" si="40"/>
        <v>2634.3</v>
      </c>
      <c r="K671">
        <f t="shared" si="41"/>
        <v>55320.3</v>
      </c>
      <c r="L671">
        <f t="shared" si="42"/>
        <v>2024</v>
      </c>
      <c r="M671" t="str">
        <f t="shared" si="43"/>
        <v>Jan</v>
      </c>
    </row>
    <row r="672" spans="1:13" x14ac:dyDescent="0.3">
      <c r="A672" s="1">
        <v>45271</v>
      </c>
      <c r="B672" t="s">
        <v>1361</v>
      </c>
      <c r="C672" t="s">
        <v>84</v>
      </c>
      <c r="D672">
        <v>8</v>
      </c>
      <c r="E672">
        <v>78035</v>
      </c>
      <c r="F672">
        <v>624280</v>
      </c>
      <c r="G672">
        <v>0.05</v>
      </c>
      <c r="H672" t="s">
        <v>51</v>
      </c>
      <c r="I672" t="s">
        <v>1362</v>
      </c>
      <c r="J672">
        <f t="shared" si="40"/>
        <v>31214</v>
      </c>
      <c r="K672">
        <f t="shared" si="41"/>
        <v>655494</v>
      </c>
      <c r="L672">
        <f t="shared" si="42"/>
        <v>2023</v>
      </c>
      <c r="M672" t="str">
        <f t="shared" si="43"/>
        <v>Dec</v>
      </c>
    </row>
    <row r="673" spans="1:13" x14ac:dyDescent="0.3">
      <c r="A673" s="1">
        <v>45517</v>
      </c>
      <c r="B673" t="s">
        <v>1363</v>
      </c>
      <c r="C673" t="s">
        <v>18</v>
      </c>
      <c r="D673">
        <v>6</v>
      </c>
      <c r="E673">
        <v>9319</v>
      </c>
      <c r="F673">
        <v>55914</v>
      </c>
      <c r="G673">
        <v>0.05</v>
      </c>
      <c r="H673" t="s">
        <v>26</v>
      </c>
      <c r="I673" t="s">
        <v>1364</v>
      </c>
      <c r="J673">
        <f t="shared" si="40"/>
        <v>2795.7000000000003</v>
      </c>
      <c r="K673">
        <f t="shared" si="41"/>
        <v>58709.7</v>
      </c>
      <c r="L673">
        <f t="shared" si="42"/>
        <v>2024</v>
      </c>
      <c r="M673" t="str">
        <f t="shared" si="43"/>
        <v>Aug</v>
      </c>
    </row>
    <row r="674" spans="1:13" x14ac:dyDescent="0.3">
      <c r="A674" s="1">
        <v>45331</v>
      </c>
      <c r="B674" t="s">
        <v>1365</v>
      </c>
      <c r="C674" t="s">
        <v>25</v>
      </c>
      <c r="D674">
        <v>2</v>
      </c>
      <c r="E674">
        <v>73864</v>
      </c>
      <c r="F674">
        <v>147728</v>
      </c>
      <c r="G674">
        <v>0.18</v>
      </c>
      <c r="H674" t="s">
        <v>51</v>
      </c>
      <c r="I674" t="s">
        <v>1366</v>
      </c>
      <c r="J674">
        <f t="shared" si="40"/>
        <v>26591.039999999997</v>
      </c>
      <c r="K674">
        <f t="shared" si="41"/>
        <v>174319.04</v>
      </c>
      <c r="L674">
        <f t="shared" si="42"/>
        <v>2024</v>
      </c>
      <c r="M674" t="str">
        <f t="shared" si="43"/>
        <v>Feb</v>
      </c>
    </row>
    <row r="675" spans="1:13" x14ac:dyDescent="0.3">
      <c r="A675" s="1">
        <v>45298</v>
      </c>
      <c r="B675" t="s">
        <v>1367</v>
      </c>
      <c r="C675" t="s">
        <v>71</v>
      </c>
      <c r="D675">
        <v>4</v>
      </c>
      <c r="E675">
        <v>88260</v>
      </c>
      <c r="F675">
        <v>353040</v>
      </c>
      <c r="G675">
        <v>0.28000000000000003</v>
      </c>
      <c r="H675" t="s">
        <v>15</v>
      </c>
      <c r="I675" t="s">
        <v>1368</v>
      </c>
      <c r="J675">
        <f t="shared" si="40"/>
        <v>98851.200000000012</v>
      </c>
      <c r="K675">
        <f t="shared" si="41"/>
        <v>451891.20000000001</v>
      </c>
      <c r="L675">
        <f t="shared" si="42"/>
        <v>2024</v>
      </c>
      <c r="M675" t="str">
        <f t="shared" si="43"/>
        <v>Jan</v>
      </c>
    </row>
    <row r="676" spans="1:13" x14ac:dyDescent="0.3">
      <c r="A676" s="1">
        <v>45267</v>
      </c>
      <c r="B676" t="s">
        <v>1369</v>
      </c>
      <c r="C676" t="s">
        <v>38</v>
      </c>
      <c r="D676">
        <v>2</v>
      </c>
      <c r="E676">
        <v>55933</v>
      </c>
      <c r="F676">
        <v>111866</v>
      </c>
      <c r="G676">
        <v>0.05</v>
      </c>
      <c r="H676" t="s">
        <v>26</v>
      </c>
      <c r="I676" t="s">
        <v>1370</v>
      </c>
      <c r="J676">
        <f t="shared" si="40"/>
        <v>5593.3</v>
      </c>
      <c r="K676">
        <f t="shared" si="41"/>
        <v>117459.3</v>
      </c>
      <c r="L676">
        <f t="shared" si="42"/>
        <v>2023</v>
      </c>
      <c r="M676" t="str">
        <f t="shared" si="43"/>
        <v>Dec</v>
      </c>
    </row>
    <row r="677" spans="1:13" x14ac:dyDescent="0.3">
      <c r="A677" s="1">
        <v>45381</v>
      </c>
      <c r="B677" t="s">
        <v>1371</v>
      </c>
      <c r="C677" t="s">
        <v>25</v>
      </c>
      <c r="D677">
        <v>9</v>
      </c>
      <c r="E677">
        <v>82940</v>
      </c>
      <c r="F677">
        <v>746460</v>
      </c>
      <c r="G677">
        <v>0.18</v>
      </c>
      <c r="H677" t="s">
        <v>26</v>
      </c>
      <c r="I677" t="s">
        <v>1372</v>
      </c>
      <c r="J677">
        <f t="shared" si="40"/>
        <v>134362.79999999999</v>
      </c>
      <c r="K677">
        <f t="shared" si="41"/>
        <v>880822.8</v>
      </c>
      <c r="L677">
        <f t="shared" si="42"/>
        <v>2024</v>
      </c>
      <c r="M677" t="str">
        <f t="shared" si="43"/>
        <v>Mar</v>
      </c>
    </row>
    <row r="678" spans="1:13" x14ac:dyDescent="0.3">
      <c r="A678" s="1">
        <v>45260</v>
      </c>
      <c r="B678" t="s">
        <v>1373</v>
      </c>
      <c r="C678" t="s">
        <v>84</v>
      </c>
      <c r="D678">
        <v>5</v>
      </c>
      <c r="E678">
        <v>6217</v>
      </c>
      <c r="F678">
        <v>31085</v>
      </c>
      <c r="G678">
        <v>0.05</v>
      </c>
      <c r="H678" t="s">
        <v>15</v>
      </c>
      <c r="I678" t="s">
        <v>1374</v>
      </c>
      <c r="J678">
        <f t="shared" si="40"/>
        <v>1554.25</v>
      </c>
      <c r="K678">
        <f t="shared" si="41"/>
        <v>32639.25</v>
      </c>
      <c r="L678">
        <f t="shared" si="42"/>
        <v>2023</v>
      </c>
      <c r="M678" t="str">
        <f t="shared" si="43"/>
        <v>Nov</v>
      </c>
    </row>
    <row r="679" spans="1:13" x14ac:dyDescent="0.3">
      <c r="A679" s="1">
        <v>45438</v>
      </c>
      <c r="B679" t="s">
        <v>1375</v>
      </c>
      <c r="C679" t="s">
        <v>48</v>
      </c>
      <c r="D679">
        <v>3</v>
      </c>
      <c r="E679">
        <v>66687</v>
      </c>
      <c r="F679">
        <v>200061</v>
      </c>
      <c r="G679">
        <v>0.28000000000000003</v>
      </c>
      <c r="H679" t="s">
        <v>11</v>
      </c>
      <c r="I679" t="s">
        <v>1376</v>
      </c>
      <c r="J679">
        <f t="shared" si="40"/>
        <v>56017.08</v>
      </c>
      <c r="K679">
        <f t="shared" si="41"/>
        <v>256078.08000000002</v>
      </c>
      <c r="L679">
        <f t="shared" si="42"/>
        <v>2024</v>
      </c>
      <c r="M679" t="str">
        <f t="shared" si="43"/>
        <v>May</v>
      </c>
    </row>
    <row r="680" spans="1:13" x14ac:dyDescent="0.3">
      <c r="A680" s="1">
        <v>45527</v>
      </c>
      <c r="B680" t="s">
        <v>1377</v>
      </c>
      <c r="C680" t="s">
        <v>84</v>
      </c>
      <c r="D680">
        <v>3</v>
      </c>
      <c r="E680">
        <v>97264</v>
      </c>
      <c r="F680">
        <v>291792</v>
      </c>
      <c r="G680">
        <v>0.18</v>
      </c>
      <c r="H680" t="s">
        <v>11</v>
      </c>
      <c r="I680" t="s">
        <v>1378</v>
      </c>
      <c r="J680">
        <f t="shared" si="40"/>
        <v>52522.559999999998</v>
      </c>
      <c r="K680">
        <f t="shared" si="41"/>
        <v>344314.56</v>
      </c>
      <c r="L680">
        <f t="shared" si="42"/>
        <v>2024</v>
      </c>
      <c r="M680" t="str">
        <f t="shared" si="43"/>
        <v>Aug</v>
      </c>
    </row>
    <row r="681" spans="1:13" x14ac:dyDescent="0.3">
      <c r="A681" s="1">
        <v>45378</v>
      </c>
      <c r="B681" t="s">
        <v>1379</v>
      </c>
      <c r="C681" t="s">
        <v>14</v>
      </c>
      <c r="D681">
        <v>10</v>
      </c>
      <c r="E681">
        <v>39657</v>
      </c>
      <c r="F681">
        <v>396570</v>
      </c>
      <c r="G681">
        <v>0.28000000000000003</v>
      </c>
      <c r="H681" t="s">
        <v>51</v>
      </c>
      <c r="I681" t="s">
        <v>1380</v>
      </c>
      <c r="J681">
        <f t="shared" si="40"/>
        <v>111039.6</v>
      </c>
      <c r="K681">
        <f t="shared" si="41"/>
        <v>507609.59999999998</v>
      </c>
      <c r="L681">
        <f t="shared" si="42"/>
        <v>2024</v>
      </c>
      <c r="M681" t="str">
        <f t="shared" si="43"/>
        <v>Mar</v>
      </c>
    </row>
    <row r="682" spans="1:13" x14ac:dyDescent="0.3">
      <c r="A682" s="1">
        <v>45443</v>
      </c>
      <c r="B682" t="s">
        <v>1381</v>
      </c>
      <c r="C682" t="s">
        <v>25</v>
      </c>
      <c r="D682">
        <v>9</v>
      </c>
      <c r="E682">
        <v>76992</v>
      </c>
      <c r="F682">
        <v>692928</v>
      </c>
      <c r="G682">
        <v>0.28000000000000003</v>
      </c>
      <c r="H682" t="s">
        <v>51</v>
      </c>
      <c r="I682" t="s">
        <v>1382</v>
      </c>
      <c r="J682">
        <f t="shared" si="40"/>
        <v>194019.84000000003</v>
      </c>
      <c r="K682">
        <f t="shared" si="41"/>
        <v>886947.84000000008</v>
      </c>
      <c r="L682">
        <f t="shared" si="42"/>
        <v>2024</v>
      </c>
      <c r="M682" t="str">
        <f t="shared" si="43"/>
        <v>May</v>
      </c>
    </row>
    <row r="683" spans="1:13" x14ac:dyDescent="0.3">
      <c r="A683" s="1">
        <v>45271</v>
      </c>
      <c r="B683" t="s">
        <v>1383</v>
      </c>
      <c r="C683" t="s">
        <v>25</v>
      </c>
      <c r="D683">
        <v>6</v>
      </c>
      <c r="E683">
        <v>30195</v>
      </c>
      <c r="F683">
        <v>181170</v>
      </c>
      <c r="G683">
        <v>0.12</v>
      </c>
      <c r="H683" t="s">
        <v>31</v>
      </c>
      <c r="I683" t="s">
        <v>1384</v>
      </c>
      <c r="J683">
        <f t="shared" si="40"/>
        <v>21740.399999999998</v>
      </c>
      <c r="K683">
        <f t="shared" si="41"/>
        <v>202910.4</v>
      </c>
      <c r="L683">
        <f t="shared" si="42"/>
        <v>2023</v>
      </c>
      <c r="M683" t="str">
        <f t="shared" si="43"/>
        <v>Dec</v>
      </c>
    </row>
    <row r="684" spans="1:13" x14ac:dyDescent="0.3">
      <c r="A684" s="1">
        <v>45426</v>
      </c>
      <c r="B684" t="s">
        <v>1385</v>
      </c>
      <c r="C684" t="s">
        <v>84</v>
      </c>
      <c r="D684">
        <v>8</v>
      </c>
      <c r="E684">
        <v>86616</v>
      </c>
      <c r="F684">
        <v>692928</v>
      </c>
      <c r="G684">
        <v>0.28000000000000003</v>
      </c>
      <c r="H684" t="s">
        <v>26</v>
      </c>
      <c r="I684" t="s">
        <v>1386</v>
      </c>
      <c r="J684">
        <f t="shared" si="40"/>
        <v>194019.84000000003</v>
      </c>
      <c r="K684">
        <f t="shared" si="41"/>
        <v>886947.84000000008</v>
      </c>
      <c r="L684">
        <f t="shared" si="42"/>
        <v>2024</v>
      </c>
      <c r="M684" t="str">
        <f t="shared" si="43"/>
        <v>May</v>
      </c>
    </row>
    <row r="685" spans="1:13" x14ac:dyDescent="0.3">
      <c r="A685" s="1">
        <v>45295</v>
      </c>
      <c r="B685" t="s">
        <v>1387</v>
      </c>
      <c r="C685" t="s">
        <v>14</v>
      </c>
      <c r="D685">
        <v>6</v>
      </c>
      <c r="E685">
        <v>72975</v>
      </c>
      <c r="F685">
        <v>437850</v>
      </c>
      <c r="G685">
        <v>0.28000000000000003</v>
      </c>
      <c r="H685" t="s">
        <v>11</v>
      </c>
      <c r="I685" t="s">
        <v>1388</v>
      </c>
      <c r="J685">
        <f t="shared" si="40"/>
        <v>122598.00000000001</v>
      </c>
      <c r="K685">
        <f t="shared" si="41"/>
        <v>560448</v>
      </c>
      <c r="L685">
        <f t="shared" si="42"/>
        <v>2024</v>
      </c>
      <c r="M685" t="str">
        <f t="shared" si="43"/>
        <v>Jan</v>
      </c>
    </row>
    <row r="686" spans="1:13" x14ac:dyDescent="0.3">
      <c r="A686" s="1">
        <v>45432</v>
      </c>
      <c r="B686" t="s">
        <v>1389</v>
      </c>
      <c r="C686" t="s">
        <v>84</v>
      </c>
      <c r="D686">
        <v>6</v>
      </c>
      <c r="E686">
        <v>39702</v>
      </c>
      <c r="F686">
        <v>238212</v>
      </c>
      <c r="G686">
        <v>0.05</v>
      </c>
      <c r="H686" t="s">
        <v>11</v>
      </c>
      <c r="I686" t="s">
        <v>1390</v>
      </c>
      <c r="J686">
        <f t="shared" si="40"/>
        <v>11910.6</v>
      </c>
      <c r="K686">
        <f t="shared" si="41"/>
        <v>250122.6</v>
      </c>
      <c r="L686">
        <f t="shared" si="42"/>
        <v>2024</v>
      </c>
      <c r="M686" t="str">
        <f t="shared" si="43"/>
        <v>May</v>
      </c>
    </row>
    <row r="687" spans="1:13" x14ac:dyDescent="0.3">
      <c r="A687" s="1">
        <v>45473</v>
      </c>
      <c r="B687" t="s">
        <v>1391</v>
      </c>
      <c r="C687" t="s">
        <v>25</v>
      </c>
      <c r="D687">
        <v>1</v>
      </c>
      <c r="E687">
        <v>25158</v>
      </c>
      <c r="F687">
        <v>25158</v>
      </c>
      <c r="G687">
        <v>0.28000000000000003</v>
      </c>
      <c r="H687" t="s">
        <v>11</v>
      </c>
      <c r="I687" t="s">
        <v>1392</v>
      </c>
      <c r="J687">
        <f t="shared" si="40"/>
        <v>7044.2400000000007</v>
      </c>
      <c r="K687">
        <f t="shared" si="41"/>
        <v>32202.240000000002</v>
      </c>
      <c r="L687">
        <f t="shared" si="42"/>
        <v>2024</v>
      </c>
      <c r="M687" t="str">
        <f t="shared" si="43"/>
        <v>Jun</v>
      </c>
    </row>
    <row r="688" spans="1:13" x14ac:dyDescent="0.3">
      <c r="A688" s="1">
        <v>45312</v>
      </c>
      <c r="B688" t="s">
        <v>1393</v>
      </c>
      <c r="C688" t="s">
        <v>84</v>
      </c>
      <c r="D688">
        <v>3</v>
      </c>
      <c r="E688">
        <v>18299</v>
      </c>
      <c r="F688">
        <v>54897</v>
      </c>
      <c r="G688">
        <v>0.12</v>
      </c>
      <c r="H688" t="s">
        <v>51</v>
      </c>
      <c r="I688" t="s">
        <v>1394</v>
      </c>
      <c r="J688">
        <f t="shared" si="40"/>
        <v>6587.6399999999994</v>
      </c>
      <c r="K688">
        <f t="shared" si="41"/>
        <v>61484.639999999999</v>
      </c>
      <c r="L688">
        <f t="shared" si="42"/>
        <v>2024</v>
      </c>
      <c r="M688" t="str">
        <f t="shared" si="43"/>
        <v>Jan</v>
      </c>
    </row>
    <row r="689" spans="1:13" x14ac:dyDescent="0.3">
      <c r="A689" s="1">
        <v>45411</v>
      </c>
      <c r="B689" t="s">
        <v>1395</v>
      </c>
      <c r="C689" t="s">
        <v>10</v>
      </c>
      <c r="D689">
        <v>2</v>
      </c>
      <c r="E689">
        <v>58803</v>
      </c>
      <c r="F689">
        <v>117606</v>
      </c>
      <c r="G689">
        <v>0.28000000000000003</v>
      </c>
      <c r="H689" t="s">
        <v>11</v>
      </c>
      <c r="I689" t="s">
        <v>1396</v>
      </c>
      <c r="J689">
        <f t="shared" si="40"/>
        <v>32929.68</v>
      </c>
      <c r="K689">
        <f t="shared" si="41"/>
        <v>150535.67999999999</v>
      </c>
      <c r="L689">
        <f t="shared" si="42"/>
        <v>2024</v>
      </c>
      <c r="M689" t="str">
        <f t="shared" si="43"/>
        <v>Apr</v>
      </c>
    </row>
    <row r="690" spans="1:13" x14ac:dyDescent="0.3">
      <c r="A690" s="1">
        <v>45352</v>
      </c>
      <c r="B690" t="s">
        <v>1397</v>
      </c>
      <c r="C690" t="s">
        <v>10</v>
      </c>
      <c r="D690">
        <v>5</v>
      </c>
      <c r="E690">
        <v>64433</v>
      </c>
      <c r="F690">
        <v>322165</v>
      </c>
      <c r="G690">
        <v>0.05</v>
      </c>
      <c r="H690" t="s">
        <v>11</v>
      </c>
      <c r="I690" t="s">
        <v>1398</v>
      </c>
      <c r="J690">
        <f t="shared" si="40"/>
        <v>16108.25</v>
      </c>
      <c r="K690">
        <f t="shared" si="41"/>
        <v>338273.25</v>
      </c>
      <c r="L690">
        <f t="shared" si="42"/>
        <v>2024</v>
      </c>
      <c r="M690" t="str">
        <f t="shared" si="43"/>
        <v>Mar</v>
      </c>
    </row>
    <row r="691" spans="1:13" x14ac:dyDescent="0.3">
      <c r="A691" s="1">
        <v>45448</v>
      </c>
      <c r="B691" t="s">
        <v>1399</v>
      </c>
      <c r="C691" t="s">
        <v>14</v>
      </c>
      <c r="D691">
        <v>5</v>
      </c>
      <c r="E691">
        <v>29313</v>
      </c>
      <c r="F691">
        <v>146565</v>
      </c>
      <c r="G691">
        <v>0.28000000000000003</v>
      </c>
      <c r="H691" t="s">
        <v>26</v>
      </c>
      <c r="I691" t="s">
        <v>1400</v>
      </c>
      <c r="J691">
        <f t="shared" si="40"/>
        <v>41038.200000000004</v>
      </c>
      <c r="K691">
        <f t="shared" si="41"/>
        <v>187603.20000000001</v>
      </c>
      <c r="L691">
        <f t="shared" si="42"/>
        <v>2024</v>
      </c>
      <c r="M691" t="str">
        <f t="shared" si="43"/>
        <v>Jun</v>
      </c>
    </row>
    <row r="692" spans="1:13" x14ac:dyDescent="0.3">
      <c r="A692" s="1">
        <v>45220</v>
      </c>
      <c r="B692" t="s">
        <v>1401</v>
      </c>
      <c r="C692" t="s">
        <v>18</v>
      </c>
      <c r="D692">
        <v>8</v>
      </c>
      <c r="E692">
        <v>32146</v>
      </c>
      <c r="F692">
        <v>257168</v>
      </c>
      <c r="G692">
        <v>0.05</v>
      </c>
      <c r="H692" t="s">
        <v>15</v>
      </c>
      <c r="I692" t="s">
        <v>1402</v>
      </c>
      <c r="J692">
        <f t="shared" si="40"/>
        <v>12858.400000000001</v>
      </c>
      <c r="K692">
        <f t="shared" si="41"/>
        <v>270026.40000000002</v>
      </c>
      <c r="L692">
        <f t="shared" si="42"/>
        <v>2023</v>
      </c>
      <c r="M692" t="str">
        <f t="shared" si="43"/>
        <v>Oct</v>
      </c>
    </row>
    <row r="693" spans="1:13" x14ac:dyDescent="0.3">
      <c r="A693" s="1">
        <v>45322</v>
      </c>
      <c r="B693" t="s">
        <v>1403</v>
      </c>
      <c r="C693" t="s">
        <v>38</v>
      </c>
      <c r="D693">
        <v>10</v>
      </c>
      <c r="E693">
        <v>90818</v>
      </c>
      <c r="F693">
        <v>908180</v>
      </c>
      <c r="G693">
        <v>0.28000000000000003</v>
      </c>
      <c r="H693" t="s">
        <v>11</v>
      </c>
      <c r="I693" t="s">
        <v>1404</v>
      </c>
      <c r="J693">
        <f t="shared" si="40"/>
        <v>254290.40000000002</v>
      </c>
      <c r="K693">
        <f t="shared" si="41"/>
        <v>1162470.3999999999</v>
      </c>
      <c r="L693">
        <f t="shared" si="42"/>
        <v>2024</v>
      </c>
      <c r="M693" t="str">
        <f t="shared" si="43"/>
        <v>Jan</v>
      </c>
    </row>
    <row r="694" spans="1:13" x14ac:dyDescent="0.3">
      <c r="A694" s="1">
        <v>45523</v>
      </c>
      <c r="B694" t="s">
        <v>1405</v>
      </c>
      <c r="C694" t="s">
        <v>18</v>
      </c>
      <c r="D694">
        <v>2</v>
      </c>
      <c r="E694">
        <v>11973</v>
      </c>
      <c r="F694">
        <v>23946</v>
      </c>
      <c r="G694">
        <v>0.12</v>
      </c>
      <c r="H694" t="s">
        <v>15</v>
      </c>
      <c r="I694" t="s">
        <v>1406</v>
      </c>
      <c r="J694">
        <f t="shared" si="40"/>
        <v>2873.52</v>
      </c>
      <c r="K694">
        <f t="shared" si="41"/>
        <v>26819.52</v>
      </c>
      <c r="L694">
        <f t="shared" si="42"/>
        <v>2024</v>
      </c>
      <c r="M694" t="str">
        <f t="shared" si="43"/>
        <v>Aug</v>
      </c>
    </row>
    <row r="695" spans="1:13" x14ac:dyDescent="0.3">
      <c r="A695" s="1">
        <v>45443</v>
      </c>
      <c r="B695" t="s">
        <v>1407</v>
      </c>
      <c r="C695" t="s">
        <v>48</v>
      </c>
      <c r="D695">
        <v>2</v>
      </c>
      <c r="E695">
        <v>47456</v>
      </c>
      <c r="F695">
        <v>94912</v>
      </c>
      <c r="G695">
        <v>0.28000000000000003</v>
      </c>
      <c r="H695" t="s">
        <v>26</v>
      </c>
      <c r="I695" t="s">
        <v>1408</v>
      </c>
      <c r="J695">
        <f t="shared" si="40"/>
        <v>26575.360000000004</v>
      </c>
      <c r="K695">
        <f t="shared" si="41"/>
        <v>121487.36</v>
      </c>
      <c r="L695">
        <f t="shared" si="42"/>
        <v>2024</v>
      </c>
      <c r="M695" t="str">
        <f t="shared" si="43"/>
        <v>May</v>
      </c>
    </row>
    <row r="696" spans="1:13" x14ac:dyDescent="0.3">
      <c r="A696" s="1">
        <v>45308</v>
      </c>
      <c r="B696" t="s">
        <v>733</v>
      </c>
      <c r="C696" t="s">
        <v>14</v>
      </c>
      <c r="D696">
        <v>4</v>
      </c>
      <c r="E696">
        <v>84756</v>
      </c>
      <c r="F696">
        <v>339024</v>
      </c>
      <c r="G696">
        <v>0.18</v>
      </c>
      <c r="H696" t="s">
        <v>31</v>
      </c>
      <c r="I696" t="s">
        <v>1409</v>
      </c>
      <c r="J696">
        <f t="shared" si="40"/>
        <v>61024.32</v>
      </c>
      <c r="K696">
        <f t="shared" si="41"/>
        <v>400048.32</v>
      </c>
      <c r="L696">
        <f t="shared" si="42"/>
        <v>2024</v>
      </c>
      <c r="M696" t="str">
        <f t="shared" si="43"/>
        <v>Jan</v>
      </c>
    </row>
    <row r="697" spans="1:13" x14ac:dyDescent="0.3">
      <c r="A697" s="1">
        <v>45289</v>
      </c>
      <c r="B697" t="s">
        <v>1410</v>
      </c>
      <c r="C697" t="s">
        <v>18</v>
      </c>
      <c r="D697">
        <v>6</v>
      </c>
      <c r="E697">
        <v>97547</v>
      </c>
      <c r="F697">
        <v>585282</v>
      </c>
      <c r="G697">
        <v>0.18</v>
      </c>
      <c r="H697" t="s">
        <v>31</v>
      </c>
      <c r="I697" t="s">
        <v>1411</v>
      </c>
      <c r="J697">
        <f t="shared" si="40"/>
        <v>105350.76</v>
      </c>
      <c r="K697">
        <f t="shared" si="41"/>
        <v>690632.76</v>
      </c>
      <c r="L697">
        <f t="shared" si="42"/>
        <v>2023</v>
      </c>
      <c r="M697" t="str">
        <f t="shared" si="43"/>
        <v>Dec</v>
      </c>
    </row>
    <row r="698" spans="1:13" x14ac:dyDescent="0.3">
      <c r="A698" s="1">
        <v>45349</v>
      </c>
      <c r="B698" t="s">
        <v>1412</v>
      </c>
      <c r="C698" t="s">
        <v>54</v>
      </c>
      <c r="D698">
        <v>8</v>
      </c>
      <c r="E698">
        <v>4549</v>
      </c>
      <c r="F698">
        <v>36392</v>
      </c>
      <c r="G698">
        <v>0.28000000000000003</v>
      </c>
      <c r="H698" t="s">
        <v>31</v>
      </c>
      <c r="I698" t="s">
        <v>1413</v>
      </c>
      <c r="J698">
        <f t="shared" si="40"/>
        <v>10189.76</v>
      </c>
      <c r="K698">
        <f t="shared" si="41"/>
        <v>46581.760000000002</v>
      </c>
      <c r="L698">
        <f t="shared" si="42"/>
        <v>2024</v>
      </c>
      <c r="M698" t="str">
        <f t="shared" si="43"/>
        <v>Feb</v>
      </c>
    </row>
    <row r="699" spans="1:13" x14ac:dyDescent="0.3">
      <c r="A699" s="1">
        <v>45401</v>
      </c>
      <c r="B699" t="s">
        <v>1414</v>
      </c>
      <c r="C699" t="s">
        <v>54</v>
      </c>
      <c r="D699">
        <v>6</v>
      </c>
      <c r="E699">
        <v>47332</v>
      </c>
      <c r="F699">
        <v>283992</v>
      </c>
      <c r="G699">
        <v>0.05</v>
      </c>
      <c r="H699" t="s">
        <v>11</v>
      </c>
      <c r="I699" t="s">
        <v>1415</v>
      </c>
      <c r="J699">
        <f t="shared" si="40"/>
        <v>14199.6</v>
      </c>
      <c r="K699">
        <f t="shared" si="41"/>
        <v>298191.59999999998</v>
      </c>
      <c r="L699">
        <f t="shared" si="42"/>
        <v>2024</v>
      </c>
      <c r="M699" t="str">
        <f t="shared" si="43"/>
        <v>Apr</v>
      </c>
    </row>
    <row r="700" spans="1:13" x14ac:dyDescent="0.3">
      <c r="A700" s="1">
        <v>45479</v>
      </c>
      <c r="B700" t="s">
        <v>1416</v>
      </c>
      <c r="C700" t="s">
        <v>14</v>
      </c>
      <c r="D700">
        <v>8</v>
      </c>
      <c r="E700">
        <v>71698</v>
      </c>
      <c r="F700">
        <v>573584</v>
      </c>
      <c r="G700">
        <v>0.28000000000000003</v>
      </c>
      <c r="H700" t="s">
        <v>31</v>
      </c>
      <c r="I700" t="s">
        <v>1417</v>
      </c>
      <c r="J700">
        <f t="shared" si="40"/>
        <v>160603.52000000002</v>
      </c>
      <c r="K700">
        <f t="shared" si="41"/>
        <v>734187.52000000002</v>
      </c>
      <c r="L700">
        <f t="shared" si="42"/>
        <v>2024</v>
      </c>
      <c r="M700" t="str">
        <f t="shared" si="43"/>
        <v>Jul</v>
      </c>
    </row>
    <row r="701" spans="1:13" x14ac:dyDescent="0.3">
      <c r="A701" s="1">
        <v>45262</v>
      </c>
      <c r="B701" t="s">
        <v>1418</v>
      </c>
      <c r="C701" t="s">
        <v>10</v>
      </c>
      <c r="D701">
        <v>2</v>
      </c>
      <c r="E701">
        <v>69885</v>
      </c>
      <c r="F701">
        <v>139770</v>
      </c>
      <c r="G701">
        <v>0.12</v>
      </c>
      <c r="H701" t="s">
        <v>51</v>
      </c>
      <c r="I701" t="s">
        <v>1419</v>
      </c>
      <c r="J701">
        <f t="shared" si="40"/>
        <v>16772.399999999998</v>
      </c>
      <c r="K701">
        <f t="shared" si="41"/>
        <v>156542.39999999999</v>
      </c>
      <c r="L701">
        <f t="shared" si="42"/>
        <v>2023</v>
      </c>
      <c r="M701" t="str">
        <f t="shared" si="43"/>
        <v>Dec</v>
      </c>
    </row>
    <row r="702" spans="1:13" x14ac:dyDescent="0.3">
      <c r="A702" s="1">
        <v>45398</v>
      </c>
      <c r="B702" t="s">
        <v>1420</v>
      </c>
      <c r="C702" t="s">
        <v>14</v>
      </c>
      <c r="D702">
        <v>5</v>
      </c>
      <c r="E702">
        <v>23840</v>
      </c>
      <c r="F702">
        <v>119200</v>
      </c>
      <c r="G702">
        <v>0.18</v>
      </c>
      <c r="H702" t="s">
        <v>31</v>
      </c>
      <c r="I702" t="s">
        <v>1421</v>
      </c>
      <c r="J702">
        <f t="shared" si="40"/>
        <v>21456</v>
      </c>
      <c r="K702">
        <f t="shared" si="41"/>
        <v>140656</v>
      </c>
      <c r="L702">
        <f t="shared" si="42"/>
        <v>2024</v>
      </c>
      <c r="M702" t="str">
        <f t="shared" si="43"/>
        <v>Apr</v>
      </c>
    </row>
    <row r="703" spans="1:13" x14ac:dyDescent="0.3">
      <c r="A703" s="1">
        <v>45541</v>
      </c>
      <c r="B703" t="s">
        <v>1422</v>
      </c>
      <c r="C703" t="s">
        <v>14</v>
      </c>
      <c r="D703">
        <v>7</v>
      </c>
      <c r="E703">
        <v>7129</v>
      </c>
      <c r="F703">
        <v>49903</v>
      </c>
      <c r="G703">
        <v>0.28000000000000003</v>
      </c>
      <c r="H703" t="s">
        <v>15</v>
      </c>
      <c r="I703" t="s">
        <v>1423</v>
      </c>
      <c r="J703">
        <f t="shared" si="40"/>
        <v>13972.840000000002</v>
      </c>
      <c r="K703">
        <f t="shared" si="41"/>
        <v>63875.840000000004</v>
      </c>
      <c r="L703">
        <f t="shared" si="42"/>
        <v>2024</v>
      </c>
      <c r="M703" t="str">
        <f t="shared" si="43"/>
        <v>Sep</v>
      </c>
    </row>
    <row r="704" spans="1:13" x14ac:dyDescent="0.3">
      <c r="A704" s="1">
        <v>45309</v>
      </c>
      <c r="B704" t="s">
        <v>1424</v>
      </c>
      <c r="C704" t="s">
        <v>10</v>
      </c>
      <c r="D704">
        <v>4</v>
      </c>
      <c r="E704">
        <v>74953</v>
      </c>
      <c r="F704">
        <v>299812</v>
      </c>
      <c r="G704">
        <v>0.12</v>
      </c>
      <c r="H704" t="s">
        <v>11</v>
      </c>
      <c r="I704" t="s">
        <v>1425</v>
      </c>
      <c r="J704">
        <f t="shared" si="40"/>
        <v>35977.439999999995</v>
      </c>
      <c r="K704">
        <f t="shared" si="41"/>
        <v>335789.44</v>
      </c>
      <c r="L704">
        <f t="shared" si="42"/>
        <v>2024</v>
      </c>
      <c r="M704" t="str">
        <f t="shared" si="43"/>
        <v>Jan</v>
      </c>
    </row>
    <row r="705" spans="1:13" x14ac:dyDescent="0.3">
      <c r="A705" s="1">
        <v>45210</v>
      </c>
      <c r="B705" t="s">
        <v>1426</v>
      </c>
      <c r="C705" t="s">
        <v>25</v>
      </c>
      <c r="D705">
        <v>5</v>
      </c>
      <c r="E705">
        <v>24184</v>
      </c>
      <c r="F705">
        <v>120920</v>
      </c>
      <c r="G705">
        <v>0.12</v>
      </c>
      <c r="H705" t="s">
        <v>26</v>
      </c>
      <c r="I705" t="s">
        <v>1427</v>
      </c>
      <c r="J705">
        <f t="shared" si="40"/>
        <v>14510.4</v>
      </c>
      <c r="K705">
        <f t="shared" si="41"/>
        <v>135430.39999999999</v>
      </c>
      <c r="L705">
        <f t="shared" si="42"/>
        <v>2023</v>
      </c>
      <c r="M705" t="str">
        <f t="shared" si="43"/>
        <v>Oct</v>
      </c>
    </row>
    <row r="706" spans="1:13" x14ac:dyDescent="0.3">
      <c r="A706" s="1">
        <v>45247</v>
      </c>
      <c r="B706" t="s">
        <v>1428</v>
      </c>
      <c r="C706" t="s">
        <v>48</v>
      </c>
      <c r="D706">
        <v>8</v>
      </c>
      <c r="E706">
        <v>32177</v>
      </c>
      <c r="F706">
        <v>257416</v>
      </c>
      <c r="G706">
        <v>0.28000000000000003</v>
      </c>
      <c r="H706" t="s">
        <v>26</v>
      </c>
      <c r="I706" t="s">
        <v>1429</v>
      </c>
      <c r="J706">
        <f t="shared" ref="J706:J769" si="44">F706*G706</f>
        <v>72076.48000000001</v>
      </c>
      <c r="K706">
        <f t="shared" ref="K706:K769" si="45">F706+J706</f>
        <v>329492.47999999998</v>
      </c>
      <c r="L706">
        <f t="shared" ref="L706:L769" si="46">YEAR(A706)</f>
        <v>2023</v>
      </c>
      <c r="M706" t="str">
        <f t="shared" ref="M706:M769" si="47">TEXT(A706,"mmm")</f>
        <v>Nov</v>
      </c>
    </row>
    <row r="707" spans="1:13" x14ac:dyDescent="0.3">
      <c r="A707" s="1">
        <v>45316</v>
      </c>
      <c r="B707" t="s">
        <v>1430</v>
      </c>
      <c r="C707" t="s">
        <v>45</v>
      </c>
      <c r="D707">
        <v>2</v>
      </c>
      <c r="E707">
        <v>9063</v>
      </c>
      <c r="F707">
        <v>18126</v>
      </c>
      <c r="G707">
        <v>0.12</v>
      </c>
      <c r="H707" t="s">
        <v>15</v>
      </c>
      <c r="I707" t="s">
        <v>1431</v>
      </c>
      <c r="J707">
        <f t="shared" si="44"/>
        <v>2175.12</v>
      </c>
      <c r="K707">
        <f t="shared" si="45"/>
        <v>20301.12</v>
      </c>
      <c r="L707">
        <f t="shared" si="46"/>
        <v>2024</v>
      </c>
      <c r="M707" t="str">
        <f t="shared" si="47"/>
        <v>Jan</v>
      </c>
    </row>
    <row r="708" spans="1:13" x14ac:dyDescent="0.3">
      <c r="A708" s="1">
        <v>45523</v>
      </c>
      <c r="B708" t="s">
        <v>1432</v>
      </c>
      <c r="C708" t="s">
        <v>10</v>
      </c>
      <c r="D708">
        <v>1</v>
      </c>
      <c r="E708">
        <v>33721</v>
      </c>
      <c r="F708">
        <v>33721</v>
      </c>
      <c r="G708">
        <v>0.05</v>
      </c>
      <c r="H708" t="s">
        <v>11</v>
      </c>
      <c r="I708" t="s">
        <v>1433</v>
      </c>
      <c r="J708">
        <f t="shared" si="44"/>
        <v>1686.0500000000002</v>
      </c>
      <c r="K708">
        <f t="shared" si="45"/>
        <v>35407.050000000003</v>
      </c>
      <c r="L708">
        <f t="shared" si="46"/>
        <v>2024</v>
      </c>
      <c r="M708" t="str">
        <f t="shared" si="47"/>
        <v>Aug</v>
      </c>
    </row>
    <row r="709" spans="1:13" x14ac:dyDescent="0.3">
      <c r="A709" s="1">
        <v>45314</v>
      </c>
      <c r="B709" t="s">
        <v>1434</v>
      </c>
      <c r="C709" t="s">
        <v>54</v>
      </c>
      <c r="D709">
        <v>3</v>
      </c>
      <c r="E709">
        <v>73294</v>
      </c>
      <c r="F709">
        <v>219882</v>
      </c>
      <c r="G709">
        <v>0.18</v>
      </c>
      <c r="H709" t="s">
        <v>51</v>
      </c>
      <c r="I709" t="s">
        <v>1435</v>
      </c>
      <c r="J709">
        <f t="shared" si="44"/>
        <v>39578.76</v>
      </c>
      <c r="K709">
        <f t="shared" si="45"/>
        <v>259460.76</v>
      </c>
      <c r="L709">
        <f t="shared" si="46"/>
        <v>2024</v>
      </c>
      <c r="M709" t="str">
        <f t="shared" si="47"/>
        <v>Jan</v>
      </c>
    </row>
    <row r="710" spans="1:13" x14ac:dyDescent="0.3">
      <c r="A710" s="1">
        <v>45540</v>
      </c>
      <c r="B710" t="s">
        <v>1436</v>
      </c>
      <c r="C710" t="s">
        <v>84</v>
      </c>
      <c r="D710">
        <v>6</v>
      </c>
      <c r="E710">
        <v>71599</v>
      </c>
      <c r="F710">
        <v>429594</v>
      </c>
      <c r="G710">
        <v>0.18</v>
      </c>
      <c r="H710" t="s">
        <v>31</v>
      </c>
      <c r="I710" t="s">
        <v>1437</v>
      </c>
      <c r="J710">
        <f t="shared" si="44"/>
        <v>77326.92</v>
      </c>
      <c r="K710">
        <f t="shared" si="45"/>
        <v>506920.92</v>
      </c>
      <c r="L710">
        <f t="shared" si="46"/>
        <v>2024</v>
      </c>
      <c r="M710" t="str">
        <f t="shared" si="47"/>
        <v>Sep</v>
      </c>
    </row>
    <row r="711" spans="1:13" x14ac:dyDescent="0.3">
      <c r="A711" s="1">
        <v>45395</v>
      </c>
      <c r="B711" t="s">
        <v>1438</v>
      </c>
      <c r="C711" t="s">
        <v>84</v>
      </c>
      <c r="D711">
        <v>8</v>
      </c>
      <c r="E711">
        <v>2978</v>
      </c>
      <c r="F711">
        <v>23824</v>
      </c>
      <c r="G711">
        <v>0.05</v>
      </c>
      <c r="H711" t="s">
        <v>51</v>
      </c>
      <c r="I711" t="s">
        <v>1439</v>
      </c>
      <c r="J711">
        <f t="shared" si="44"/>
        <v>1191.2</v>
      </c>
      <c r="K711">
        <f t="shared" si="45"/>
        <v>25015.200000000001</v>
      </c>
      <c r="L711">
        <f t="shared" si="46"/>
        <v>2024</v>
      </c>
      <c r="M711" t="str">
        <f t="shared" si="47"/>
        <v>Apr</v>
      </c>
    </row>
    <row r="712" spans="1:13" x14ac:dyDescent="0.3">
      <c r="A712" s="1">
        <v>45286</v>
      </c>
      <c r="B712" t="s">
        <v>1440</v>
      </c>
      <c r="C712" t="s">
        <v>54</v>
      </c>
      <c r="D712">
        <v>9</v>
      </c>
      <c r="E712">
        <v>36953</v>
      </c>
      <c r="F712">
        <v>332577</v>
      </c>
      <c r="G712">
        <v>0.28000000000000003</v>
      </c>
      <c r="H712" t="s">
        <v>26</v>
      </c>
      <c r="I712" t="s">
        <v>1441</v>
      </c>
      <c r="J712">
        <f t="shared" si="44"/>
        <v>93121.560000000012</v>
      </c>
      <c r="K712">
        <f t="shared" si="45"/>
        <v>425698.56</v>
      </c>
      <c r="L712">
        <f t="shared" si="46"/>
        <v>2023</v>
      </c>
      <c r="M712" t="str">
        <f t="shared" si="47"/>
        <v>Dec</v>
      </c>
    </row>
    <row r="713" spans="1:13" x14ac:dyDescent="0.3">
      <c r="A713" s="1">
        <v>45387</v>
      </c>
      <c r="B713" t="s">
        <v>1442</v>
      </c>
      <c r="C713" t="s">
        <v>14</v>
      </c>
      <c r="D713">
        <v>5</v>
      </c>
      <c r="E713">
        <v>17042</v>
      </c>
      <c r="F713">
        <v>85210</v>
      </c>
      <c r="G713">
        <v>0.28000000000000003</v>
      </c>
      <c r="H713" t="s">
        <v>51</v>
      </c>
      <c r="I713" t="s">
        <v>1443</v>
      </c>
      <c r="J713">
        <f t="shared" si="44"/>
        <v>23858.800000000003</v>
      </c>
      <c r="K713">
        <f t="shared" si="45"/>
        <v>109068.8</v>
      </c>
      <c r="L713">
        <f t="shared" si="46"/>
        <v>2024</v>
      </c>
      <c r="M713" t="str">
        <f t="shared" si="47"/>
        <v>Apr</v>
      </c>
    </row>
    <row r="714" spans="1:13" x14ac:dyDescent="0.3">
      <c r="A714" s="1">
        <v>45429</v>
      </c>
      <c r="B714" t="s">
        <v>1444</v>
      </c>
      <c r="C714" t="s">
        <v>10</v>
      </c>
      <c r="D714">
        <v>5</v>
      </c>
      <c r="E714">
        <v>31149</v>
      </c>
      <c r="F714">
        <v>155745</v>
      </c>
      <c r="G714">
        <v>0.18</v>
      </c>
      <c r="H714" t="s">
        <v>51</v>
      </c>
      <c r="I714" t="s">
        <v>1445</v>
      </c>
      <c r="J714">
        <f t="shared" si="44"/>
        <v>28034.1</v>
      </c>
      <c r="K714">
        <f t="shared" si="45"/>
        <v>183779.1</v>
      </c>
      <c r="L714">
        <f t="shared" si="46"/>
        <v>2024</v>
      </c>
      <c r="M714" t="str">
        <f t="shared" si="47"/>
        <v>May</v>
      </c>
    </row>
    <row r="715" spans="1:13" x14ac:dyDescent="0.3">
      <c r="A715" s="1">
        <v>45209</v>
      </c>
      <c r="B715" t="s">
        <v>1446</v>
      </c>
      <c r="C715" t="s">
        <v>25</v>
      </c>
      <c r="D715">
        <v>1</v>
      </c>
      <c r="E715">
        <v>1319</v>
      </c>
      <c r="F715">
        <v>1319</v>
      </c>
      <c r="G715">
        <v>0.28000000000000003</v>
      </c>
      <c r="H715" t="s">
        <v>51</v>
      </c>
      <c r="I715" t="s">
        <v>1447</v>
      </c>
      <c r="J715">
        <f t="shared" si="44"/>
        <v>369.32000000000005</v>
      </c>
      <c r="K715">
        <f t="shared" si="45"/>
        <v>1688.3200000000002</v>
      </c>
      <c r="L715">
        <f t="shared" si="46"/>
        <v>2023</v>
      </c>
      <c r="M715" t="str">
        <f t="shared" si="47"/>
        <v>Oct</v>
      </c>
    </row>
    <row r="716" spans="1:13" x14ac:dyDescent="0.3">
      <c r="A716" s="1">
        <v>45244</v>
      </c>
      <c r="B716" t="s">
        <v>1448</v>
      </c>
      <c r="C716" t="s">
        <v>10</v>
      </c>
      <c r="D716">
        <v>1</v>
      </c>
      <c r="E716">
        <v>62837</v>
      </c>
      <c r="F716">
        <v>62837</v>
      </c>
      <c r="G716">
        <v>0.12</v>
      </c>
      <c r="H716" t="s">
        <v>11</v>
      </c>
      <c r="I716" t="s">
        <v>1449</v>
      </c>
      <c r="J716">
        <f t="shared" si="44"/>
        <v>7540.44</v>
      </c>
      <c r="K716">
        <f t="shared" si="45"/>
        <v>70377.440000000002</v>
      </c>
      <c r="L716">
        <f t="shared" si="46"/>
        <v>2023</v>
      </c>
      <c r="M716" t="str">
        <f t="shared" si="47"/>
        <v>Nov</v>
      </c>
    </row>
    <row r="717" spans="1:13" x14ac:dyDescent="0.3">
      <c r="A717" s="1">
        <v>45550</v>
      </c>
      <c r="B717" t="s">
        <v>1450</v>
      </c>
      <c r="C717" t="s">
        <v>14</v>
      </c>
      <c r="D717">
        <v>2</v>
      </c>
      <c r="E717">
        <v>74824</v>
      </c>
      <c r="F717">
        <v>149648</v>
      </c>
      <c r="G717">
        <v>0.28000000000000003</v>
      </c>
      <c r="H717" t="s">
        <v>26</v>
      </c>
      <c r="I717" t="s">
        <v>1451</v>
      </c>
      <c r="J717">
        <f t="shared" si="44"/>
        <v>41901.440000000002</v>
      </c>
      <c r="K717">
        <f t="shared" si="45"/>
        <v>191549.44</v>
      </c>
      <c r="L717">
        <f t="shared" si="46"/>
        <v>2024</v>
      </c>
      <c r="M717" t="str">
        <f t="shared" si="47"/>
        <v>Sep</v>
      </c>
    </row>
    <row r="718" spans="1:13" x14ac:dyDescent="0.3">
      <c r="A718" s="1">
        <v>45446</v>
      </c>
      <c r="B718" t="s">
        <v>1452</v>
      </c>
      <c r="C718" t="s">
        <v>10</v>
      </c>
      <c r="D718">
        <v>8</v>
      </c>
      <c r="E718">
        <v>40270</v>
      </c>
      <c r="F718">
        <v>322160</v>
      </c>
      <c r="G718">
        <v>0.28000000000000003</v>
      </c>
      <c r="H718" t="s">
        <v>51</v>
      </c>
      <c r="I718" t="s">
        <v>1453</v>
      </c>
      <c r="J718">
        <f t="shared" si="44"/>
        <v>90204.800000000003</v>
      </c>
      <c r="K718">
        <f t="shared" si="45"/>
        <v>412364.79999999999</v>
      </c>
      <c r="L718">
        <f t="shared" si="46"/>
        <v>2024</v>
      </c>
      <c r="M718" t="str">
        <f t="shared" si="47"/>
        <v>Jun</v>
      </c>
    </row>
    <row r="719" spans="1:13" x14ac:dyDescent="0.3">
      <c r="A719" s="1">
        <v>45531</v>
      </c>
      <c r="B719" t="s">
        <v>1454</v>
      </c>
      <c r="C719" t="s">
        <v>14</v>
      </c>
      <c r="D719">
        <v>1</v>
      </c>
      <c r="E719">
        <v>19417</v>
      </c>
      <c r="F719">
        <v>19417</v>
      </c>
      <c r="G719">
        <v>0.12</v>
      </c>
      <c r="H719" t="s">
        <v>26</v>
      </c>
      <c r="I719" t="s">
        <v>1455</v>
      </c>
      <c r="J719">
        <f t="shared" si="44"/>
        <v>2330.04</v>
      </c>
      <c r="K719">
        <f t="shared" si="45"/>
        <v>21747.040000000001</v>
      </c>
      <c r="L719">
        <f t="shared" si="46"/>
        <v>2024</v>
      </c>
      <c r="M719" t="str">
        <f t="shared" si="47"/>
        <v>Aug</v>
      </c>
    </row>
    <row r="720" spans="1:13" x14ac:dyDescent="0.3">
      <c r="A720" s="1">
        <v>45309</v>
      </c>
      <c r="B720" t="s">
        <v>1456</v>
      </c>
      <c r="C720" t="s">
        <v>25</v>
      </c>
      <c r="D720">
        <v>7</v>
      </c>
      <c r="E720">
        <v>2812</v>
      </c>
      <c r="F720">
        <v>19684</v>
      </c>
      <c r="G720">
        <v>0.05</v>
      </c>
      <c r="H720" t="s">
        <v>31</v>
      </c>
      <c r="I720" t="s">
        <v>1457</v>
      </c>
      <c r="J720">
        <f t="shared" si="44"/>
        <v>984.2</v>
      </c>
      <c r="K720">
        <f t="shared" si="45"/>
        <v>20668.2</v>
      </c>
      <c r="L720">
        <f t="shared" si="46"/>
        <v>2024</v>
      </c>
      <c r="M720" t="str">
        <f t="shared" si="47"/>
        <v>Jan</v>
      </c>
    </row>
    <row r="721" spans="1:13" x14ac:dyDescent="0.3">
      <c r="A721" s="1">
        <v>45240</v>
      </c>
      <c r="B721" t="s">
        <v>1458</v>
      </c>
      <c r="C721" t="s">
        <v>10</v>
      </c>
      <c r="D721">
        <v>5</v>
      </c>
      <c r="E721">
        <v>89907</v>
      </c>
      <c r="F721">
        <v>449535</v>
      </c>
      <c r="G721">
        <v>0.18</v>
      </c>
      <c r="H721" t="s">
        <v>11</v>
      </c>
      <c r="I721" t="s">
        <v>1459</v>
      </c>
      <c r="J721">
        <f t="shared" si="44"/>
        <v>80916.3</v>
      </c>
      <c r="K721">
        <f t="shared" si="45"/>
        <v>530451.30000000005</v>
      </c>
      <c r="L721">
        <f t="shared" si="46"/>
        <v>2023</v>
      </c>
      <c r="M721" t="str">
        <f t="shared" si="47"/>
        <v>Nov</v>
      </c>
    </row>
    <row r="722" spans="1:13" x14ac:dyDescent="0.3">
      <c r="A722" s="1">
        <v>45331</v>
      </c>
      <c r="B722" t="s">
        <v>1460</v>
      </c>
      <c r="C722" t="s">
        <v>25</v>
      </c>
      <c r="D722">
        <v>2</v>
      </c>
      <c r="E722">
        <v>89173</v>
      </c>
      <c r="F722">
        <v>178346</v>
      </c>
      <c r="G722">
        <v>0.12</v>
      </c>
      <c r="H722" t="s">
        <v>11</v>
      </c>
      <c r="I722" t="s">
        <v>1461</v>
      </c>
      <c r="J722">
        <f t="shared" si="44"/>
        <v>21401.52</v>
      </c>
      <c r="K722">
        <f t="shared" si="45"/>
        <v>199747.52</v>
      </c>
      <c r="L722">
        <f t="shared" si="46"/>
        <v>2024</v>
      </c>
      <c r="M722" t="str">
        <f t="shared" si="47"/>
        <v>Feb</v>
      </c>
    </row>
    <row r="723" spans="1:13" x14ac:dyDescent="0.3">
      <c r="A723" s="1">
        <v>45319</v>
      </c>
      <c r="B723" t="s">
        <v>1462</v>
      </c>
      <c r="C723" t="s">
        <v>10</v>
      </c>
      <c r="D723">
        <v>7</v>
      </c>
      <c r="E723">
        <v>31330</v>
      </c>
      <c r="F723">
        <v>219310</v>
      </c>
      <c r="G723">
        <v>0.18</v>
      </c>
      <c r="H723" t="s">
        <v>26</v>
      </c>
      <c r="I723" t="s">
        <v>1463</v>
      </c>
      <c r="J723">
        <f t="shared" si="44"/>
        <v>39475.799999999996</v>
      </c>
      <c r="K723">
        <f t="shared" si="45"/>
        <v>258785.8</v>
      </c>
      <c r="L723">
        <f t="shared" si="46"/>
        <v>2024</v>
      </c>
      <c r="M723" t="str">
        <f t="shared" si="47"/>
        <v>Jan</v>
      </c>
    </row>
    <row r="724" spans="1:13" x14ac:dyDescent="0.3">
      <c r="A724" s="1">
        <v>45216</v>
      </c>
      <c r="B724" t="s">
        <v>1464</v>
      </c>
      <c r="C724" t="s">
        <v>84</v>
      </c>
      <c r="D724">
        <v>1</v>
      </c>
      <c r="E724">
        <v>66786</v>
      </c>
      <c r="F724">
        <v>66786</v>
      </c>
      <c r="G724">
        <v>0.05</v>
      </c>
      <c r="H724" t="s">
        <v>26</v>
      </c>
      <c r="I724" t="s">
        <v>1465</v>
      </c>
      <c r="J724">
        <f t="shared" si="44"/>
        <v>3339.3</v>
      </c>
      <c r="K724">
        <f t="shared" si="45"/>
        <v>70125.3</v>
      </c>
      <c r="L724">
        <f t="shared" si="46"/>
        <v>2023</v>
      </c>
      <c r="M724" t="str">
        <f t="shared" si="47"/>
        <v>Oct</v>
      </c>
    </row>
    <row r="725" spans="1:13" x14ac:dyDescent="0.3">
      <c r="A725" s="1">
        <v>45326</v>
      </c>
      <c r="B725" t="s">
        <v>1466</v>
      </c>
      <c r="C725" t="s">
        <v>18</v>
      </c>
      <c r="D725">
        <v>4</v>
      </c>
      <c r="E725">
        <v>17993</v>
      </c>
      <c r="F725">
        <v>71972</v>
      </c>
      <c r="G725">
        <v>0.05</v>
      </c>
      <c r="H725" t="s">
        <v>11</v>
      </c>
      <c r="I725" t="s">
        <v>1467</v>
      </c>
      <c r="J725">
        <f t="shared" si="44"/>
        <v>3598.6000000000004</v>
      </c>
      <c r="K725">
        <f t="shared" si="45"/>
        <v>75570.600000000006</v>
      </c>
      <c r="L725">
        <f t="shared" si="46"/>
        <v>2024</v>
      </c>
      <c r="M725" t="str">
        <f t="shared" si="47"/>
        <v>Feb</v>
      </c>
    </row>
    <row r="726" spans="1:13" x14ac:dyDescent="0.3">
      <c r="A726" s="1">
        <v>45277</v>
      </c>
      <c r="B726" t="s">
        <v>1468</v>
      </c>
      <c r="C726" t="s">
        <v>25</v>
      </c>
      <c r="D726">
        <v>4</v>
      </c>
      <c r="E726">
        <v>23346</v>
      </c>
      <c r="F726">
        <v>93384</v>
      </c>
      <c r="G726">
        <v>0.05</v>
      </c>
      <c r="H726" t="s">
        <v>51</v>
      </c>
      <c r="I726" t="s">
        <v>1469</v>
      </c>
      <c r="J726">
        <f t="shared" si="44"/>
        <v>4669.2</v>
      </c>
      <c r="K726">
        <f t="shared" si="45"/>
        <v>98053.2</v>
      </c>
      <c r="L726">
        <f t="shared" si="46"/>
        <v>2023</v>
      </c>
      <c r="M726" t="str">
        <f t="shared" si="47"/>
        <v>Dec</v>
      </c>
    </row>
    <row r="727" spans="1:13" x14ac:dyDescent="0.3">
      <c r="A727" s="1">
        <v>45381</v>
      </c>
      <c r="B727" t="s">
        <v>1470</v>
      </c>
      <c r="C727" t="s">
        <v>25</v>
      </c>
      <c r="D727">
        <v>10</v>
      </c>
      <c r="E727">
        <v>29823</v>
      </c>
      <c r="F727">
        <v>298230</v>
      </c>
      <c r="G727">
        <v>0.12</v>
      </c>
      <c r="H727" t="s">
        <v>26</v>
      </c>
      <c r="I727" t="s">
        <v>1471</v>
      </c>
      <c r="J727">
        <f t="shared" si="44"/>
        <v>35787.599999999999</v>
      </c>
      <c r="K727">
        <f t="shared" si="45"/>
        <v>334017.59999999998</v>
      </c>
      <c r="L727">
        <f t="shared" si="46"/>
        <v>2024</v>
      </c>
      <c r="M727" t="str">
        <f t="shared" si="47"/>
        <v>Mar</v>
      </c>
    </row>
    <row r="728" spans="1:13" x14ac:dyDescent="0.3">
      <c r="A728" s="1">
        <v>45546</v>
      </c>
      <c r="B728" t="s">
        <v>1472</v>
      </c>
      <c r="C728" t="s">
        <v>38</v>
      </c>
      <c r="D728">
        <v>10</v>
      </c>
      <c r="E728">
        <v>34034</v>
      </c>
      <c r="F728">
        <v>340340</v>
      </c>
      <c r="G728">
        <v>0.12</v>
      </c>
      <c r="H728" t="s">
        <v>31</v>
      </c>
      <c r="I728" t="s">
        <v>1473</v>
      </c>
      <c r="J728">
        <f t="shared" si="44"/>
        <v>40840.799999999996</v>
      </c>
      <c r="K728">
        <f t="shared" si="45"/>
        <v>381180.8</v>
      </c>
      <c r="L728">
        <f t="shared" si="46"/>
        <v>2024</v>
      </c>
      <c r="M728" t="str">
        <f t="shared" si="47"/>
        <v>Sep</v>
      </c>
    </row>
    <row r="729" spans="1:13" x14ac:dyDescent="0.3">
      <c r="A729" s="1">
        <v>45308</v>
      </c>
      <c r="B729" t="s">
        <v>1474</v>
      </c>
      <c r="C729" t="s">
        <v>25</v>
      </c>
      <c r="D729">
        <v>5</v>
      </c>
      <c r="E729">
        <v>74149</v>
      </c>
      <c r="F729">
        <v>370745</v>
      </c>
      <c r="G729">
        <v>0.05</v>
      </c>
      <c r="H729" t="s">
        <v>15</v>
      </c>
      <c r="I729" t="s">
        <v>1475</v>
      </c>
      <c r="J729">
        <f t="shared" si="44"/>
        <v>18537.25</v>
      </c>
      <c r="K729">
        <f t="shared" si="45"/>
        <v>389282.25</v>
      </c>
      <c r="L729">
        <f t="shared" si="46"/>
        <v>2024</v>
      </c>
      <c r="M729" t="str">
        <f t="shared" si="47"/>
        <v>Jan</v>
      </c>
    </row>
    <row r="730" spans="1:13" x14ac:dyDescent="0.3">
      <c r="A730" s="1">
        <v>45409</v>
      </c>
      <c r="B730" t="s">
        <v>1476</v>
      </c>
      <c r="C730" t="s">
        <v>84</v>
      </c>
      <c r="D730">
        <v>10</v>
      </c>
      <c r="E730">
        <v>49567</v>
      </c>
      <c r="F730">
        <v>495670</v>
      </c>
      <c r="G730">
        <v>0.12</v>
      </c>
      <c r="H730" t="s">
        <v>11</v>
      </c>
      <c r="I730" t="s">
        <v>1477</v>
      </c>
      <c r="J730">
        <f t="shared" si="44"/>
        <v>59480.399999999994</v>
      </c>
      <c r="K730">
        <f t="shared" si="45"/>
        <v>555150.4</v>
      </c>
      <c r="L730">
        <f t="shared" si="46"/>
        <v>2024</v>
      </c>
      <c r="M730" t="str">
        <f t="shared" si="47"/>
        <v>Apr</v>
      </c>
    </row>
    <row r="731" spans="1:13" x14ac:dyDescent="0.3">
      <c r="A731" s="1">
        <v>45452</v>
      </c>
      <c r="B731" t="s">
        <v>1478</v>
      </c>
      <c r="C731" t="s">
        <v>71</v>
      </c>
      <c r="D731">
        <v>1</v>
      </c>
      <c r="E731">
        <v>68177</v>
      </c>
      <c r="F731">
        <v>68177</v>
      </c>
      <c r="G731">
        <v>0.28000000000000003</v>
      </c>
      <c r="H731" t="s">
        <v>26</v>
      </c>
      <c r="I731" t="s">
        <v>1479</v>
      </c>
      <c r="J731">
        <f t="shared" si="44"/>
        <v>19089.560000000001</v>
      </c>
      <c r="K731">
        <f t="shared" si="45"/>
        <v>87266.559999999998</v>
      </c>
      <c r="L731">
        <f t="shared" si="46"/>
        <v>2024</v>
      </c>
      <c r="M731" t="str">
        <f t="shared" si="47"/>
        <v>Jun</v>
      </c>
    </row>
    <row r="732" spans="1:13" x14ac:dyDescent="0.3">
      <c r="A732" s="1">
        <v>45466</v>
      </c>
      <c r="B732" t="s">
        <v>1480</v>
      </c>
      <c r="C732" t="s">
        <v>38</v>
      </c>
      <c r="D732">
        <v>9</v>
      </c>
      <c r="E732">
        <v>90429</v>
      </c>
      <c r="F732">
        <v>813861</v>
      </c>
      <c r="G732">
        <v>0.05</v>
      </c>
      <c r="H732" t="s">
        <v>15</v>
      </c>
      <c r="I732" t="s">
        <v>1481</v>
      </c>
      <c r="J732">
        <f t="shared" si="44"/>
        <v>40693.050000000003</v>
      </c>
      <c r="K732">
        <f t="shared" si="45"/>
        <v>854554.05</v>
      </c>
      <c r="L732">
        <f t="shared" si="46"/>
        <v>2024</v>
      </c>
      <c r="M732" t="str">
        <f t="shared" si="47"/>
        <v>Jun</v>
      </c>
    </row>
    <row r="733" spans="1:13" x14ac:dyDescent="0.3">
      <c r="A733" s="1">
        <v>45235</v>
      </c>
      <c r="B733" t="s">
        <v>1482</v>
      </c>
      <c r="C733" t="s">
        <v>25</v>
      </c>
      <c r="D733">
        <v>6</v>
      </c>
      <c r="E733">
        <v>12885</v>
      </c>
      <c r="F733">
        <v>77310</v>
      </c>
      <c r="G733">
        <v>0.28000000000000003</v>
      </c>
      <c r="H733" t="s">
        <v>26</v>
      </c>
      <c r="I733" t="s">
        <v>1483</v>
      </c>
      <c r="J733">
        <f t="shared" si="44"/>
        <v>21646.800000000003</v>
      </c>
      <c r="K733">
        <f t="shared" si="45"/>
        <v>98956.800000000003</v>
      </c>
      <c r="L733">
        <f t="shared" si="46"/>
        <v>2023</v>
      </c>
      <c r="M733" t="str">
        <f t="shared" si="47"/>
        <v>Nov</v>
      </c>
    </row>
    <row r="734" spans="1:13" x14ac:dyDescent="0.3">
      <c r="A734" s="1">
        <v>45482</v>
      </c>
      <c r="B734" t="s">
        <v>1484</v>
      </c>
      <c r="C734" t="s">
        <v>48</v>
      </c>
      <c r="D734">
        <v>7</v>
      </c>
      <c r="E734">
        <v>3963</v>
      </c>
      <c r="F734">
        <v>27741</v>
      </c>
      <c r="G734">
        <v>0.18</v>
      </c>
      <c r="H734" t="s">
        <v>26</v>
      </c>
      <c r="I734" t="s">
        <v>1485</v>
      </c>
      <c r="J734">
        <f t="shared" si="44"/>
        <v>4993.38</v>
      </c>
      <c r="K734">
        <f t="shared" si="45"/>
        <v>32734.38</v>
      </c>
      <c r="L734">
        <f t="shared" si="46"/>
        <v>2024</v>
      </c>
      <c r="M734" t="str">
        <f t="shared" si="47"/>
        <v>Jul</v>
      </c>
    </row>
    <row r="735" spans="1:13" x14ac:dyDescent="0.3">
      <c r="A735" s="1">
        <v>45495</v>
      </c>
      <c r="B735" t="s">
        <v>1486</v>
      </c>
      <c r="C735" t="s">
        <v>25</v>
      </c>
      <c r="D735">
        <v>5</v>
      </c>
      <c r="E735">
        <v>57897</v>
      </c>
      <c r="F735">
        <v>289485</v>
      </c>
      <c r="G735">
        <v>0.18</v>
      </c>
      <c r="H735" t="s">
        <v>15</v>
      </c>
      <c r="I735" t="s">
        <v>1487</v>
      </c>
      <c r="J735">
        <f t="shared" si="44"/>
        <v>52107.299999999996</v>
      </c>
      <c r="K735">
        <f t="shared" si="45"/>
        <v>341592.3</v>
      </c>
      <c r="L735">
        <f t="shared" si="46"/>
        <v>2024</v>
      </c>
      <c r="M735" t="str">
        <f t="shared" si="47"/>
        <v>Jul</v>
      </c>
    </row>
    <row r="736" spans="1:13" x14ac:dyDescent="0.3">
      <c r="A736" s="1">
        <v>45421</v>
      </c>
      <c r="B736" t="s">
        <v>1488</v>
      </c>
      <c r="C736" t="s">
        <v>48</v>
      </c>
      <c r="D736">
        <v>6</v>
      </c>
      <c r="E736">
        <v>29849</v>
      </c>
      <c r="F736">
        <v>179094</v>
      </c>
      <c r="G736">
        <v>0.18</v>
      </c>
      <c r="H736" t="s">
        <v>26</v>
      </c>
      <c r="I736" t="s">
        <v>1489</v>
      </c>
      <c r="J736">
        <f t="shared" si="44"/>
        <v>32236.92</v>
      </c>
      <c r="K736">
        <f t="shared" si="45"/>
        <v>211330.91999999998</v>
      </c>
      <c r="L736">
        <f t="shared" si="46"/>
        <v>2024</v>
      </c>
      <c r="M736" t="str">
        <f t="shared" si="47"/>
        <v>May</v>
      </c>
    </row>
    <row r="737" spans="1:13" x14ac:dyDescent="0.3">
      <c r="A737" s="1">
        <v>45408</v>
      </c>
      <c r="B737" t="s">
        <v>1490</v>
      </c>
      <c r="C737" t="s">
        <v>18</v>
      </c>
      <c r="D737">
        <v>9</v>
      </c>
      <c r="E737">
        <v>90568</v>
      </c>
      <c r="F737">
        <v>815112</v>
      </c>
      <c r="G737">
        <v>0.28000000000000003</v>
      </c>
      <c r="H737" t="s">
        <v>51</v>
      </c>
      <c r="I737" t="s">
        <v>1491</v>
      </c>
      <c r="J737">
        <f t="shared" si="44"/>
        <v>228231.36000000002</v>
      </c>
      <c r="K737">
        <f t="shared" si="45"/>
        <v>1043343.36</v>
      </c>
      <c r="L737">
        <f t="shared" si="46"/>
        <v>2024</v>
      </c>
      <c r="M737" t="str">
        <f t="shared" si="47"/>
        <v>Apr</v>
      </c>
    </row>
    <row r="738" spans="1:13" x14ac:dyDescent="0.3">
      <c r="A738" s="1">
        <v>45272</v>
      </c>
      <c r="B738" t="s">
        <v>1492</v>
      </c>
      <c r="C738" t="s">
        <v>10</v>
      </c>
      <c r="D738">
        <v>8</v>
      </c>
      <c r="E738">
        <v>32861</v>
      </c>
      <c r="F738">
        <v>262888</v>
      </c>
      <c r="G738">
        <v>0.12</v>
      </c>
      <c r="H738" t="s">
        <v>15</v>
      </c>
      <c r="I738" t="s">
        <v>1493</v>
      </c>
      <c r="J738">
        <f t="shared" si="44"/>
        <v>31546.559999999998</v>
      </c>
      <c r="K738">
        <f t="shared" si="45"/>
        <v>294434.56</v>
      </c>
      <c r="L738">
        <f t="shared" si="46"/>
        <v>2023</v>
      </c>
      <c r="M738" t="str">
        <f t="shared" si="47"/>
        <v>Dec</v>
      </c>
    </row>
    <row r="739" spans="1:13" x14ac:dyDescent="0.3">
      <c r="A739" s="1">
        <v>45547</v>
      </c>
      <c r="B739" t="s">
        <v>1494</v>
      </c>
      <c r="C739" t="s">
        <v>10</v>
      </c>
      <c r="D739">
        <v>6</v>
      </c>
      <c r="E739">
        <v>14527</v>
      </c>
      <c r="F739">
        <v>87162</v>
      </c>
      <c r="G739">
        <v>0.05</v>
      </c>
      <c r="H739" t="s">
        <v>11</v>
      </c>
      <c r="I739" t="s">
        <v>1495</v>
      </c>
      <c r="J739">
        <f t="shared" si="44"/>
        <v>4358.1000000000004</v>
      </c>
      <c r="K739">
        <f t="shared" si="45"/>
        <v>91520.1</v>
      </c>
      <c r="L739">
        <f t="shared" si="46"/>
        <v>2024</v>
      </c>
      <c r="M739" t="str">
        <f t="shared" si="47"/>
        <v>Sep</v>
      </c>
    </row>
    <row r="740" spans="1:13" x14ac:dyDescent="0.3">
      <c r="A740" s="1">
        <v>45288</v>
      </c>
      <c r="B740" t="s">
        <v>1496</v>
      </c>
      <c r="C740" t="s">
        <v>45</v>
      </c>
      <c r="D740">
        <v>5</v>
      </c>
      <c r="E740">
        <v>94299</v>
      </c>
      <c r="F740">
        <v>471495</v>
      </c>
      <c r="G740">
        <v>0.18</v>
      </c>
      <c r="H740" t="s">
        <v>26</v>
      </c>
      <c r="I740" t="s">
        <v>1497</v>
      </c>
      <c r="J740">
        <f t="shared" si="44"/>
        <v>84869.099999999991</v>
      </c>
      <c r="K740">
        <f t="shared" si="45"/>
        <v>556364.1</v>
      </c>
      <c r="L740">
        <f t="shared" si="46"/>
        <v>2023</v>
      </c>
      <c r="M740" t="str">
        <f t="shared" si="47"/>
        <v>Dec</v>
      </c>
    </row>
    <row r="741" spans="1:13" x14ac:dyDescent="0.3">
      <c r="A741" s="1">
        <v>45273</v>
      </c>
      <c r="B741" t="s">
        <v>1498</v>
      </c>
      <c r="C741" t="s">
        <v>38</v>
      </c>
      <c r="D741">
        <v>7</v>
      </c>
      <c r="E741">
        <v>15744</v>
      </c>
      <c r="F741">
        <v>110208</v>
      </c>
      <c r="G741">
        <v>0.05</v>
      </c>
      <c r="H741" t="s">
        <v>11</v>
      </c>
      <c r="I741" t="s">
        <v>1499</v>
      </c>
      <c r="J741">
        <f t="shared" si="44"/>
        <v>5510.4000000000005</v>
      </c>
      <c r="K741">
        <f t="shared" si="45"/>
        <v>115718.39999999999</v>
      </c>
      <c r="L741">
        <f t="shared" si="46"/>
        <v>2023</v>
      </c>
      <c r="M741" t="str">
        <f t="shared" si="47"/>
        <v>Dec</v>
      </c>
    </row>
    <row r="742" spans="1:13" x14ac:dyDescent="0.3">
      <c r="A742" s="1">
        <v>45417</v>
      </c>
      <c r="B742" t="s">
        <v>1500</v>
      </c>
      <c r="C742" t="s">
        <v>14</v>
      </c>
      <c r="D742">
        <v>5</v>
      </c>
      <c r="E742">
        <v>12359</v>
      </c>
      <c r="F742">
        <v>61795</v>
      </c>
      <c r="G742">
        <v>0.28000000000000003</v>
      </c>
      <c r="H742" t="s">
        <v>15</v>
      </c>
      <c r="I742" t="s">
        <v>1501</v>
      </c>
      <c r="J742">
        <f t="shared" si="44"/>
        <v>17302.600000000002</v>
      </c>
      <c r="K742">
        <f t="shared" si="45"/>
        <v>79097.600000000006</v>
      </c>
      <c r="L742">
        <f t="shared" si="46"/>
        <v>2024</v>
      </c>
      <c r="M742" t="str">
        <f t="shared" si="47"/>
        <v>May</v>
      </c>
    </row>
    <row r="743" spans="1:13" x14ac:dyDescent="0.3">
      <c r="A743" s="1">
        <v>45293</v>
      </c>
      <c r="B743" t="s">
        <v>1502</v>
      </c>
      <c r="C743" t="s">
        <v>54</v>
      </c>
      <c r="D743">
        <v>4</v>
      </c>
      <c r="E743">
        <v>43558</v>
      </c>
      <c r="F743">
        <v>174232</v>
      </c>
      <c r="G743">
        <v>0.28000000000000003</v>
      </c>
      <c r="H743" t="s">
        <v>26</v>
      </c>
      <c r="I743" t="s">
        <v>1503</v>
      </c>
      <c r="J743">
        <f t="shared" si="44"/>
        <v>48784.960000000006</v>
      </c>
      <c r="K743">
        <f t="shared" si="45"/>
        <v>223016.96000000002</v>
      </c>
      <c r="L743">
        <f t="shared" si="46"/>
        <v>2024</v>
      </c>
      <c r="M743" t="str">
        <f t="shared" si="47"/>
        <v>Jan</v>
      </c>
    </row>
    <row r="744" spans="1:13" x14ac:dyDescent="0.3">
      <c r="A744" s="1">
        <v>45421</v>
      </c>
      <c r="B744" t="s">
        <v>1504</v>
      </c>
      <c r="C744" t="s">
        <v>48</v>
      </c>
      <c r="D744">
        <v>1</v>
      </c>
      <c r="E744">
        <v>99267</v>
      </c>
      <c r="F744">
        <v>99267</v>
      </c>
      <c r="G744">
        <v>0.12</v>
      </c>
      <c r="H744" t="s">
        <v>11</v>
      </c>
      <c r="I744" t="s">
        <v>1505</v>
      </c>
      <c r="J744">
        <f t="shared" si="44"/>
        <v>11912.039999999999</v>
      </c>
      <c r="K744">
        <f t="shared" si="45"/>
        <v>111179.04</v>
      </c>
      <c r="L744">
        <f t="shared" si="46"/>
        <v>2024</v>
      </c>
      <c r="M744" t="str">
        <f t="shared" si="47"/>
        <v>May</v>
      </c>
    </row>
    <row r="745" spans="1:13" x14ac:dyDescent="0.3">
      <c r="A745" s="1">
        <v>45326</v>
      </c>
      <c r="B745" t="s">
        <v>1506</v>
      </c>
      <c r="C745" t="s">
        <v>14</v>
      </c>
      <c r="D745">
        <v>7</v>
      </c>
      <c r="E745">
        <v>63901</v>
      </c>
      <c r="F745">
        <v>447307</v>
      </c>
      <c r="G745">
        <v>0.28000000000000003</v>
      </c>
      <c r="H745" t="s">
        <v>11</v>
      </c>
      <c r="I745" t="s">
        <v>1507</v>
      </c>
      <c r="J745">
        <f t="shared" si="44"/>
        <v>125245.96</v>
      </c>
      <c r="K745">
        <f t="shared" si="45"/>
        <v>572552.95999999996</v>
      </c>
      <c r="L745">
        <f t="shared" si="46"/>
        <v>2024</v>
      </c>
      <c r="M745" t="str">
        <f t="shared" si="47"/>
        <v>Feb</v>
      </c>
    </row>
    <row r="746" spans="1:13" x14ac:dyDescent="0.3">
      <c r="A746" s="1">
        <v>45364</v>
      </c>
      <c r="B746" t="s">
        <v>1508</v>
      </c>
      <c r="C746" t="s">
        <v>48</v>
      </c>
      <c r="D746">
        <v>8</v>
      </c>
      <c r="E746">
        <v>63910</v>
      </c>
      <c r="F746">
        <v>511280</v>
      </c>
      <c r="G746">
        <v>0.18</v>
      </c>
      <c r="H746" t="s">
        <v>51</v>
      </c>
      <c r="I746" t="s">
        <v>1509</v>
      </c>
      <c r="J746">
        <f t="shared" si="44"/>
        <v>92030.399999999994</v>
      </c>
      <c r="K746">
        <f t="shared" si="45"/>
        <v>603310.4</v>
      </c>
      <c r="L746">
        <f t="shared" si="46"/>
        <v>2024</v>
      </c>
      <c r="M746" t="str">
        <f t="shared" si="47"/>
        <v>Mar</v>
      </c>
    </row>
    <row r="747" spans="1:13" x14ac:dyDescent="0.3">
      <c r="A747" s="1">
        <v>45333</v>
      </c>
      <c r="B747" t="s">
        <v>1510</v>
      </c>
      <c r="C747" t="s">
        <v>54</v>
      </c>
      <c r="D747">
        <v>7</v>
      </c>
      <c r="E747">
        <v>73547</v>
      </c>
      <c r="F747">
        <v>514829</v>
      </c>
      <c r="G747">
        <v>0.18</v>
      </c>
      <c r="H747" t="s">
        <v>31</v>
      </c>
      <c r="I747" t="s">
        <v>1511</v>
      </c>
      <c r="J747">
        <f t="shared" si="44"/>
        <v>92669.22</v>
      </c>
      <c r="K747">
        <f t="shared" si="45"/>
        <v>607498.22</v>
      </c>
      <c r="L747">
        <f t="shared" si="46"/>
        <v>2024</v>
      </c>
      <c r="M747" t="str">
        <f t="shared" si="47"/>
        <v>Feb</v>
      </c>
    </row>
    <row r="748" spans="1:13" x14ac:dyDescent="0.3">
      <c r="A748" s="1">
        <v>45514</v>
      </c>
      <c r="B748" t="s">
        <v>1512</v>
      </c>
      <c r="C748" t="s">
        <v>25</v>
      </c>
      <c r="D748">
        <v>5</v>
      </c>
      <c r="E748">
        <v>24250</v>
      </c>
      <c r="F748">
        <v>121250</v>
      </c>
      <c r="G748">
        <v>0.28000000000000003</v>
      </c>
      <c r="H748" t="s">
        <v>11</v>
      </c>
      <c r="I748" t="s">
        <v>1513</v>
      </c>
      <c r="J748">
        <f t="shared" si="44"/>
        <v>33950</v>
      </c>
      <c r="K748">
        <f t="shared" si="45"/>
        <v>155200</v>
      </c>
      <c r="L748">
        <f t="shared" si="46"/>
        <v>2024</v>
      </c>
      <c r="M748" t="str">
        <f t="shared" si="47"/>
        <v>Aug</v>
      </c>
    </row>
    <row r="749" spans="1:13" x14ac:dyDescent="0.3">
      <c r="A749" s="1">
        <v>45418</v>
      </c>
      <c r="B749" t="s">
        <v>1514</v>
      </c>
      <c r="C749" t="s">
        <v>54</v>
      </c>
      <c r="D749">
        <v>9</v>
      </c>
      <c r="E749">
        <v>43952</v>
      </c>
      <c r="F749">
        <v>395568</v>
      </c>
      <c r="G749">
        <v>0.05</v>
      </c>
      <c r="H749" t="s">
        <v>51</v>
      </c>
      <c r="I749" t="s">
        <v>1515</v>
      </c>
      <c r="J749">
        <f t="shared" si="44"/>
        <v>19778.400000000001</v>
      </c>
      <c r="K749">
        <f t="shared" si="45"/>
        <v>415346.4</v>
      </c>
      <c r="L749">
        <f t="shared" si="46"/>
        <v>2024</v>
      </c>
      <c r="M749" t="str">
        <f t="shared" si="47"/>
        <v>May</v>
      </c>
    </row>
    <row r="750" spans="1:13" x14ac:dyDescent="0.3">
      <c r="A750" s="1">
        <v>45270</v>
      </c>
      <c r="B750" t="s">
        <v>1516</v>
      </c>
      <c r="C750" t="s">
        <v>14</v>
      </c>
      <c r="D750">
        <v>5</v>
      </c>
      <c r="E750">
        <v>43515</v>
      </c>
      <c r="F750">
        <v>217575</v>
      </c>
      <c r="G750">
        <v>0.12</v>
      </c>
      <c r="H750" t="s">
        <v>26</v>
      </c>
      <c r="I750" t="s">
        <v>1517</v>
      </c>
      <c r="J750">
        <f t="shared" si="44"/>
        <v>26109</v>
      </c>
      <c r="K750">
        <f t="shared" si="45"/>
        <v>243684</v>
      </c>
      <c r="L750">
        <f t="shared" si="46"/>
        <v>2023</v>
      </c>
      <c r="M750" t="str">
        <f t="shared" si="47"/>
        <v>Dec</v>
      </c>
    </row>
    <row r="751" spans="1:13" x14ac:dyDescent="0.3">
      <c r="A751" s="1">
        <v>45268</v>
      </c>
      <c r="B751" t="s">
        <v>1518</v>
      </c>
      <c r="C751" t="s">
        <v>45</v>
      </c>
      <c r="D751">
        <v>6</v>
      </c>
      <c r="E751">
        <v>74319</v>
      </c>
      <c r="F751">
        <v>445914</v>
      </c>
      <c r="G751">
        <v>0.12</v>
      </c>
      <c r="H751" t="s">
        <v>11</v>
      </c>
      <c r="I751" t="s">
        <v>1519</v>
      </c>
      <c r="J751">
        <f t="shared" si="44"/>
        <v>53509.68</v>
      </c>
      <c r="K751">
        <f t="shared" si="45"/>
        <v>499423.68</v>
      </c>
      <c r="L751">
        <f t="shared" si="46"/>
        <v>2023</v>
      </c>
      <c r="M751" t="str">
        <f t="shared" si="47"/>
        <v>Dec</v>
      </c>
    </row>
    <row r="752" spans="1:13" x14ac:dyDescent="0.3">
      <c r="A752" s="1">
        <v>45513</v>
      </c>
      <c r="B752" t="s">
        <v>1520</v>
      </c>
      <c r="C752" t="s">
        <v>54</v>
      </c>
      <c r="D752">
        <v>5</v>
      </c>
      <c r="E752">
        <v>30642</v>
      </c>
      <c r="F752">
        <v>153210</v>
      </c>
      <c r="G752">
        <v>0.18</v>
      </c>
      <c r="H752" t="s">
        <v>51</v>
      </c>
      <c r="I752" t="s">
        <v>1521</v>
      </c>
      <c r="J752">
        <f t="shared" si="44"/>
        <v>27577.8</v>
      </c>
      <c r="K752">
        <f t="shared" si="45"/>
        <v>180787.8</v>
      </c>
      <c r="L752">
        <f t="shared" si="46"/>
        <v>2024</v>
      </c>
      <c r="M752" t="str">
        <f t="shared" si="47"/>
        <v>Aug</v>
      </c>
    </row>
    <row r="753" spans="1:13" x14ac:dyDescent="0.3">
      <c r="A753" s="1">
        <v>45388</v>
      </c>
      <c r="B753" t="s">
        <v>1522</v>
      </c>
      <c r="C753" t="s">
        <v>10</v>
      </c>
      <c r="D753">
        <v>8</v>
      </c>
      <c r="E753">
        <v>54584</v>
      </c>
      <c r="F753">
        <v>436672</v>
      </c>
      <c r="G753">
        <v>0.12</v>
      </c>
      <c r="H753" t="s">
        <v>51</v>
      </c>
      <c r="I753" t="s">
        <v>1523</v>
      </c>
      <c r="J753">
        <f t="shared" si="44"/>
        <v>52400.639999999999</v>
      </c>
      <c r="K753">
        <f t="shared" si="45"/>
        <v>489072.64000000001</v>
      </c>
      <c r="L753">
        <f t="shared" si="46"/>
        <v>2024</v>
      </c>
      <c r="M753" t="str">
        <f t="shared" si="47"/>
        <v>Apr</v>
      </c>
    </row>
    <row r="754" spans="1:13" x14ac:dyDescent="0.3">
      <c r="A754" s="1">
        <v>45204</v>
      </c>
      <c r="B754" t="s">
        <v>1524</v>
      </c>
      <c r="C754" t="s">
        <v>14</v>
      </c>
      <c r="D754">
        <v>1</v>
      </c>
      <c r="E754">
        <v>96324</v>
      </c>
      <c r="F754">
        <v>96324</v>
      </c>
      <c r="G754">
        <v>0.28000000000000003</v>
      </c>
      <c r="H754" t="s">
        <v>26</v>
      </c>
      <c r="I754" t="s">
        <v>1525</v>
      </c>
      <c r="J754">
        <f t="shared" si="44"/>
        <v>26970.720000000001</v>
      </c>
      <c r="K754">
        <f t="shared" si="45"/>
        <v>123294.72</v>
      </c>
      <c r="L754">
        <f t="shared" si="46"/>
        <v>2023</v>
      </c>
      <c r="M754" t="str">
        <f t="shared" si="47"/>
        <v>Oct</v>
      </c>
    </row>
    <row r="755" spans="1:13" x14ac:dyDescent="0.3">
      <c r="A755" s="1">
        <v>45453</v>
      </c>
      <c r="B755" t="s">
        <v>1526</v>
      </c>
      <c r="C755" t="s">
        <v>14</v>
      </c>
      <c r="D755">
        <v>2</v>
      </c>
      <c r="E755">
        <v>19415</v>
      </c>
      <c r="F755">
        <v>38830</v>
      </c>
      <c r="G755">
        <v>0.12</v>
      </c>
      <c r="H755" t="s">
        <v>26</v>
      </c>
      <c r="I755" t="s">
        <v>1527</v>
      </c>
      <c r="J755">
        <f t="shared" si="44"/>
        <v>4659.5999999999995</v>
      </c>
      <c r="K755">
        <f t="shared" si="45"/>
        <v>43489.599999999999</v>
      </c>
      <c r="L755">
        <f t="shared" si="46"/>
        <v>2024</v>
      </c>
      <c r="M755" t="str">
        <f t="shared" si="47"/>
        <v>Jun</v>
      </c>
    </row>
    <row r="756" spans="1:13" x14ac:dyDescent="0.3">
      <c r="A756" s="1">
        <v>45326</v>
      </c>
      <c r="B756" t="s">
        <v>1528</v>
      </c>
      <c r="C756" t="s">
        <v>45</v>
      </c>
      <c r="D756">
        <v>4</v>
      </c>
      <c r="E756">
        <v>76010</v>
      </c>
      <c r="F756">
        <v>304040</v>
      </c>
      <c r="G756">
        <v>0.05</v>
      </c>
      <c r="H756" t="s">
        <v>26</v>
      </c>
      <c r="I756" t="s">
        <v>1529</v>
      </c>
      <c r="J756">
        <f t="shared" si="44"/>
        <v>15202</v>
      </c>
      <c r="K756">
        <f t="shared" si="45"/>
        <v>319242</v>
      </c>
      <c r="L756">
        <f t="shared" si="46"/>
        <v>2024</v>
      </c>
      <c r="M756" t="str">
        <f t="shared" si="47"/>
        <v>Feb</v>
      </c>
    </row>
    <row r="757" spans="1:13" x14ac:dyDescent="0.3">
      <c r="A757" s="1">
        <v>45231</v>
      </c>
      <c r="B757" t="s">
        <v>1530</v>
      </c>
      <c r="C757" t="s">
        <v>45</v>
      </c>
      <c r="D757">
        <v>8</v>
      </c>
      <c r="E757">
        <v>51593</v>
      </c>
      <c r="F757">
        <v>412744</v>
      </c>
      <c r="G757">
        <v>0.05</v>
      </c>
      <c r="H757" t="s">
        <v>31</v>
      </c>
      <c r="I757" t="s">
        <v>1531</v>
      </c>
      <c r="J757">
        <f t="shared" si="44"/>
        <v>20637.2</v>
      </c>
      <c r="K757">
        <f t="shared" si="45"/>
        <v>433381.2</v>
      </c>
      <c r="L757">
        <f t="shared" si="46"/>
        <v>2023</v>
      </c>
      <c r="M757" t="str">
        <f t="shared" si="47"/>
        <v>Nov</v>
      </c>
    </row>
    <row r="758" spans="1:13" x14ac:dyDescent="0.3">
      <c r="A758" s="1">
        <v>45283</v>
      </c>
      <c r="B758" t="s">
        <v>1532</v>
      </c>
      <c r="C758" t="s">
        <v>10</v>
      </c>
      <c r="D758">
        <v>5</v>
      </c>
      <c r="E758">
        <v>5234</v>
      </c>
      <c r="F758">
        <v>26170</v>
      </c>
      <c r="G758">
        <v>0.05</v>
      </c>
      <c r="H758" t="s">
        <v>15</v>
      </c>
      <c r="I758" t="s">
        <v>1533</v>
      </c>
      <c r="J758">
        <f t="shared" si="44"/>
        <v>1308.5</v>
      </c>
      <c r="K758">
        <f t="shared" si="45"/>
        <v>27478.5</v>
      </c>
      <c r="L758">
        <f t="shared" si="46"/>
        <v>2023</v>
      </c>
      <c r="M758" t="str">
        <f t="shared" si="47"/>
        <v>Dec</v>
      </c>
    </row>
    <row r="759" spans="1:13" x14ac:dyDescent="0.3">
      <c r="A759" s="1">
        <v>45330</v>
      </c>
      <c r="B759" t="s">
        <v>1534</v>
      </c>
      <c r="C759" t="s">
        <v>45</v>
      </c>
      <c r="D759">
        <v>1</v>
      </c>
      <c r="E759">
        <v>16982</v>
      </c>
      <c r="F759">
        <v>16982</v>
      </c>
      <c r="G759">
        <v>0.28000000000000003</v>
      </c>
      <c r="H759" t="s">
        <v>26</v>
      </c>
      <c r="I759" t="s">
        <v>1535</v>
      </c>
      <c r="J759">
        <f t="shared" si="44"/>
        <v>4754.96</v>
      </c>
      <c r="K759">
        <f t="shared" si="45"/>
        <v>21736.959999999999</v>
      </c>
      <c r="L759">
        <f t="shared" si="46"/>
        <v>2024</v>
      </c>
      <c r="M759" t="str">
        <f t="shared" si="47"/>
        <v>Feb</v>
      </c>
    </row>
    <row r="760" spans="1:13" x14ac:dyDescent="0.3">
      <c r="A760" s="1">
        <v>45474</v>
      </c>
      <c r="B760" t="s">
        <v>1536</v>
      </c>
      <c r="C760" t="s">
        <v>18</v>
      </c>
      <c r="D760">
        <v>10</v>
      </c>
      <c r="E760">
        <v>76508</v>
      </c>
      <c r="F760">
        <v>765080</v>
      </c>
      <c r="G760">
        <v>0.12</v>
      </c>
      <c r="H760" t="s">
        <v>15</v>
      </c>
      <c r="I760" t="s">
        <v>1537</v>
      </c>
      <c r="J760">
        <f t="shared" si="44"/>
        <v>91809.599999999991</v>
      </c>
      <c r="K760">
        <f t="shared" si="45"/>
        <v>856889.6</v>
      </c>
      <c r="L760">
        <f t="shared" si="46"/>
        <v>2024</v>
      </c>
      <c r="M760" t="str">
        <f t="shared" si="47"/>
        <v>Jul</v>
      </c>
    </row>
    <row r="761" spans="1:13" x14ac:dyDescent="0.3">
      <c r="A761" s="1">
        <v>45339</v>
      </c>
      <c r="B761" t="s">
        <v>1538</v>
      </c>
      <c r="C761" t="s">
        <v>25</v>
      </c>
      <c r="D761">
        <v>10</v>
      </c>
      <c r="E761">
        <v>41038</v>
      </c>
      <c r="F761">
        <v>410380</v>
      </c>
      <c r="G761">
        <v>0.28000000000000003</v>
      </c>
      <c r="H761" t="s">
        <v>11</v>
      </c>
      <c r="I761" t="s">
        <v>1539</v>
      </c>
      <c r="J761">
        <f t="shared" si="44"/>
        <v>114906.40000000001</v>
      </c>
      <c r="K761">
        <f t="shared" si="45"/>
        <v>525286.40000000002</v>
      </c>
      <c r="L761">
        <f t="shared" si="46"/>
        <v>2024</v>
      </c>
      <c r="M761" t="str">
        <f t="shared" si="47"/>
        <v>Feb</v>
      </c>
    </row>
    <row r="762" spans="1:13" x14ac:dyDescent="0.3">
      <c r="A762" s="1">
        <v>45414</v>
      </c>
      <c r="B762" t="s">
        <v>1540</v>
      </c>
      <c r="C762" t="s">
        <v>25</v>
      </c>
      <c r="D762">
        <v>9</v>
      </c>
      <c r="E762">
        <v>58659</v>
      </c>
      <c r="F762">
        <v>527931</v>
      </c>
      <c r="G762">
        <v>0.12</v>
      </c>
      <c r="H762" t="s">
        <v>31</v>
      </c>
      <c r="I762" t="s">
        <v>1541</v>
      </c>
      <c r="J762">
        <f t="shared" si="44"/>
        <v>63351.72</v>
      </c>
      <c r="K762">
        <f t="shared" si="45"/>
        <v>591282.72</v>
      </c>
      <c r="L762">
        <f t="shared" si="46"/>
        <v>2024</v>
      </c>
      <c r="M762" t="str">
        <f t="shared" si="47"/>
        <v>May</v>
      </c>
    </row>
    <row r="763" spans="1:13" x14ac:dyDescent="0.3">
      <c r="A763" s="1">
        <v>45377</v>
      </c>
      <c r="B763" t="s">
        <v>1542</v>
      </c>
      <c r="C763" t="s">
        <v>48</v>
      </c>
      <c r="D763">
        <v>7</v>
      </c>
      <c r="E763">
        <v>93106</v>
      </c>
      <c r="F763">
        <v>651742</v>
      </c>
      <c r="G763">
        <v>0.18</v>
      </c>
      <c r="H763" t="s">
        <v>11</v>
      </c>
      <c r="I763" t="s">
        <v>1543</v>
      </c>
      <c r="J763">
        <f t="shared" si="44"/>
        <v>117313.56</v>
      </c>
      <c r="K763">
        <f t="shared" si="45"/>
        <v>769055.56</v>
      </c>
      <c r="L763">
        <f t="shared" si="46"/>
        <v>2024</v>
      </c>
      <c r="M763" t="str">
        <f t="shared" si="47"/>
        <v>Mar</v>
      </c>
    </row>
    <row r="764" spans="1:13" x14ac:dyDescent="0.3">
      <c r="A764" s="1">
        <v>45244</v>
      </c>
      <c r="B764" t="s">
        <v>1544</v>
      </c>
      <c r="C764" t="s">
        <v>48</v>
      </c>
      <c r="D764">
        <v>6</v>
      </c>
      <c r="E764">
        <v>81517</v>
      </c>
      <c r="F764">
        <v>489102</v>
      </c>
      <c r="G764">
        <v>0.12</v>
      </c>
      <c r="H764" t="s">
        <v>31</v>
      </c>
      <c r="I764" t="s">
        <v>1545</v>
      </c>
      <c r="J764">
        <f t="shared" si="44"/>
        <v>58692.24</v>
      </c>
      <c r="K764">
        <f t="shared" si="45"/>
        <v>547794.24</v>
      </c>
      <c r="L764">
        <f t="shared" si="46"/>
        <v>2023</v>
      </c>
      <c r="M764" t="str">
        <f t="shared" si="47"/>
        <v>Nov</v>
      </c>
    </row>
    <row r="765" spans="1:13" x14ac:dyDescent="0.3">
      <c r="A765" s="1">
        <v>45245</v>
      </c>
      <c r="B765" t="s">
        <v>1546</v>
      </c>
      <c r="C765" t="s">
        <v>71</v>
      </c>
      <c r="D765">
        <v>1</v>
      </c>
      <c r="E765">
        <v>35516</v>
      </c>
      <c r="F765">
        <v>35516</v>
      </c>
      <c r="G765">
        <v>0.28000000000000003</v>
      </c>
      <c r="H765" t="s">
        <v>15</v>
      </c>
      <c r="I765" t="s">
        <v>1547</v>
      </c>
      <c r="J765">
        <f t="shared" si="44"/>
        <v>9944.4800000000014</v>
      </c>
      <c r="K765">
        <f t="shared" si="45"/>
        <v>45460.480000000003</v>
      </c>
      <c r="L765">
        <f t="shared" si="46"/>
        <v>2023</v>
      </c>
      <c r="M765" t="str">
        <f t="shared" si="47"/>
        <v>Nov</v>
      </c>
    </row>
    <row r="766" spans="1:13" x14ac:dyDescent="0.3">
      <c r="A766" s="1">
        <v>45303</v>
      </c>
      <c r="B766" t="s">
        <v>1548</v>
      </c>
      <c r="C766" t="s">
        <v>71</v>
      </c>
      <c r="D766">
        <v>7</v>
      </c>
      <c r="E766">
        <v>60741</v>
      </c>
      <c r="F766">
        <v>425187</v>
      </c>
      <c r="G766">
        <v>0.05</v>
      </c>
      <c r="H766" t="s">
        <v>11</v>
      </c>
      <c r="I766" t="s">
        <v>1549</v>
      </c>
      <c r="J766">
        <f t="shared" si="44"/>
        <v>21259.350000000002</v>
      </c>
      <c r="K766">
        <f t="shared" si="45"/>
        <v>446446.35</v>
      </c>
      <c r="L766">
        <f t="shared" si="46"/>
        <v>2024</v>
      </c>
      <c r="M766" t="str">
        <f t="shared" si="47"/>
        <v>Jan</v>
      </c>
    </row>
    <row r="767" spans="1:13" x14ac:dyDescent="0.3">
      <c r="A767" s="1">
        <v>45490</v>
      </c>
      <c r="B767" t="s">
        <v>1550</v>
      </c>
      <c r="C767" t="s">
        <v>25</v>
      </c>
      <c r="D767">
        <v>7</v>
      </c>
      <c r="E767">
        <v>8884</v>
      </c>
      <c r="F767">
        <v>62188</v>
      </c>
      <c r="G767">
        <v>0.28000000000000003</v>
      </c>
      <c r="H767" t="s">
        <v>11</v>
      </c>
      <c r="I767" t="s">
        <v>1551</v>
      </c>
      <c r="J767">
        <f t="shared" si="44"/>
        <v>17412.640000000003</v>
      </c>
      <c r="K767">
        <f t="shared" si="45"/>
        <v>79600.639999999999</v>
      </c>
      <c r="L767">
        <f t="shared" si="46"/>
        <v>2024</v>
      </c>
      <c r="M767" t="str">
        <f t="shared" si="47"/>
        <v>Jul</v>
      </c>
    </row>
    <row r="768" spans="1:13" x14ac:dyDescent="0.3">
      <c r="A768" s="1">
        <v>45489</v>
      </c>
      <c r="B768" t="s">
        <v>1552</v>
      </c>
      <c r="C768" t="s">
        <v>48</v>
      </c>
      <c r="D768">
        <v>9</v>
      </c>
      <c r="E768">
        <v>36211</v>
      </c>
      <c r="F768">
        <v>325899</v>
      </c>
      <c r="G768">
        <v>0.18</v>
      </c>
      <c r="H768" t="s">
        <v>31</v>
      </c>
      <c r="I768" t="s">
        <v>1553</v>
      </c>
      <c r="J768">
        <f t="shared" si="44"/>
        <v>58661.82</v>
      </c>
      <c r="K768">
        <f t="shared" si="45"/>
        <v>384560.82</v>
      </c>
      <c r="L768">
        <f t="shared" si="46"/>
        <v>2024</v>
      </c>
      <c r="M768" t="str">
        <f t="shared" si="47"/>
        <v>Jul</v>
      </c>
    </row>
    <row r="769" spans="1:13" x14ac:dyDescent="0.3">
      <c r="A769" s="1">
        <v>45516</v>
      </c>
      <c r="B769" t="s">
        <v>1554</v>
      </c>
      <c r="C769" t="s">
        <v>54</v>
      </c>
      <c r="D769">
        <v>7</v>
      </c>
      <c r="E769">
        <v>79113</v>
      </c>
      <c r="F769">
        <v>553791</v>
      </c>
      <c r="G769">
        <v>0.28000000000000003</v>
      </c>
      <c r="H769" t="s">
        <v>51</v>
      </c>
      <c r="I769" t="s">
        <v>1555</v>
      </c>
      <c r="J769">
        <f t="shared" si="44"/>
        <v>155061.48000000001</v>
      </c>
      <c r="K769">
        <f t="shared" si="45"/>
        <v>708852.48</v>
      </c>
      <c r="L769">
        <f t="shared" si="46"/>
        <v>2024</v>
      </c>
      <c r="M769" t="str">
        <f t="shared" si="47"/>
        <v>Aug</v>
      </c>
    </row>
    <row r="770" spans="1:13" x14ac:dyDescent="0.3">
      <c r="A770" s="1">
        <v>45316</v>
      </c>
      <c r="B770" t="s">
        <v>1556</v>
      </c>
      <c r="C770" t="s">
        <v>71</v>
      </c>
      <c r="D770">
        <v>5</v>
      </c>
      <c r="E770">
        <v>50506</v>
      </c>
      <c r="F770">
        <v>252530</v>
      </c>
      <c r="G770">
        <v>0.28000000000000003</v>
      </c>
      <c r="H770" t="s">
        <v>11</v>
      </c>
      <c r="I770" t="s">
        <v>1557</v>
      </c>
      <c r="J770">
        <f t="shared" ref="J770:J833" si="48">F770*G770</f>
        <v>70708.400000000009</v>
      </c>
      <c r="K770">
        <f t="shared" ref="K770:K833" si="49">F770+J770</f>
        <v>323238.40000000002</v>
      </c>
      <c r="L770">
        <f t="shared" ref="L770:L833" si="50">YEAR(A770)</f>
        <v>2024</v>
      </c>
      <c r="M770" t="str">
        <f t="shared" ref="M770:M833" si="51">TEXT(A770,"mmm")</f>
        <v>Jan</v>
      </c>
    </row>
    <row r="771" spans="1:13" x14ac:dyDescent="0.3">
      <c r="A771" s="1">
        <v>45365</v>
      </c>
      <c r="B771" t="s">
        <v>1558</v>
      </c>
      <c r="C771" t="s">
        <v>54</v>
      </c>
      <c r="D771">
        <v>8</v>
      </c>
      <c r="E771">
        <v>6029</v>
      </c>
      <c r="F771">
        <v>48232</v>
      </c>
      <c r="G771">
        <v>0.28000000000000003</v>
      </c>
      <c r="H771" t="s">
        <v>26</v>
      </c>
      <c r="I771" t="s">
        <v>1559</v>
      </c>
      <c r="J771">
        <f t="shared" si="48"/>
        <v>13504.960000000001</v>
      </c>
      <c r="K771">
        <f t="shared" si="49"/>
        <v>61736.959999999999</v>
      </c>
      <c r="L771">
        <f t="shared" si="50"/>
        <v>2024</v>
      </c>
      <c r="M771" t="str">
        <f t="shared" si="51"/>
        <v>Mar</v>
      </c>
    </row>
    <row r="772" spans="1:13" x14ac:dyDescent="0.3">
      <c r="A772" s="1">
        <v>45389</v>
      </c>
      <c r="B772" t="s">
        <v>1560</v>
      </c>
      <c r="C772" t="s">
        <v>18</v>
      </c>
      <c r="D772">
        <v>8</v>
      </c>
      <c r="E772">
        <v>9113</v>
      </c>
      <c r="F772">
        <v>72904</v>
      </c>
      <c r="G772">
        <v>0.05</v>
      </c>
      <c r="H772" t="s">
        <v>31</v>
      </c>
      <c r="I772" t="s">
        <v>1561</v>
      </c>
      <c r="J772">
        <f t="shared" si="48"/>
        <v>3645.2000000000003</v>
      </c>
      <c r="K772">
        <f t="shared" si="49"/>
        <v>76549.2</v>
      </c>
      <c r="L772">
        <f t="shared" si="50"/>
        <v>2024</v>
      </c>
      <c r="M772" t="str">
        <f t="shared" si="51"/>
        <v>Apr</v>
      </c>
    </row>
    <row r="773" spans="1:13" x14ac:dyDescent="0.3">
      <c r="A773" s="1">
        <v>45228</v>
      </c>
      <c r="B773" t="s">
        <v>1562</v>
      </c>
      <c r="C773" t="s">
        <v>54</v>
      </c>
      <c r="D773">
        <v>9</v>
      </c>
      <c r="E773">
        <v>44402</v>
      </c>
      <c r="F773">
        <v>399618</v>
      </c>
      <c r="G773">
        <v>0.12</v>
      </c>
      <c r="H773" t="s">
        <v>26</v>
      </c>
      <c r="I773" t="s">
        <v>1563</v>
      </c>
      <c r="J773">
        <f t="shared" si="48"/>
        <v>47954.159999999996</v>
      </c>
      <c r="K773">
        <f t="shared" si="49"/>
        <v>447572.16</v>
      </c>
      <c r="L773">
        <f t="shared" si="50"/>
        <v>2023</v>
      </c>
      <c r="M773" t="str">
        <f t="shared" si="51"/>
        <v>Oct</v>
      </c>
    </row>
    <row r="774" spans="1:13" x14ac:dyDescent="0.3">
      <c r="A774" s="1">
        <v>45550</v>
      </c>
      <c r="B774" t="s">
        <v>1564</v>
      </c>
      <c r="C774" t="s">
        <v>25</v>
      </c>
      <c r="D774">
        <v>2</v>
      </c>
      <c r="E774">
        <v>26546</v>
      </c>
      <c r="F774">
        <v>53092</v>
      </c>
      <c r="G774">
        <v>0.05</v>
      </c>
      <c r="H774" t="s">
        <v>31</v>
      </c>
      <c r="I774" t="s">
        <v>1565</v>
      </c>
      <c r="J774">
        <f t="shared" si="48"/>
        <v>2654.6000000000004</v>
      </c>
      <c r="K774">
        <f t="shared" si="49"/>
        <v>55746.6</v>
      </c>
      <c r="L774">
        <f t="shared" si="50"/>
        <v>2024</v>
      </c>
      <c r="M774" t="str">
        <f t="shared" si="51"/>
        <v>Sep</v>
      </c>
    </row>
    <row r="775" spans="1:13" x14ac:dyDescent="0.3">
      <c r="A775" s="1">
        <v>45278</v>
      </c>
      <c r="B775" t="s">
        <v>1566</v>
      </c>
      <c r="C775" t="s">
        <v>71</v>
      </c>
      <c r="D775">
        <v>8</v>
      </c>
      <c r="E775">
        <v>19513</v>
      </c>
      <c r="F775">
        <v>156104</v>
      </c>
      <c r="G775">
        <v>0.18</v>
      </c>
      <c r="H775" t="s">
        <v>51</v>
      </c>
      <c r="I775" t="s">
        <v>1567</v>
      </c>
      <c r="J775">
        <f t="shared" si="48"/>
        <v>28098.719999999998</v>
      </c>
      <c r="K775">
        <f t="shared" si="49"/>
        <v>184202.72</v>
      </c>
      <c r="L775">
        <f t="shared" si="50"/>
        <v>2023</v>
      </c>
      <c r="M775" t="str">
        <f t="shared" si="51"/>
        <v>Dec</v>
      </c>
    </row>
    <row r="776" spans="1:13" x14ac:dyDescent="0.3">
      <c r="A776" s="1">
        <v>45355</v>
      </c>
      <c r="B776" t="s">
        <v>1568</v>
      </c>
      <c r="C776" t="s">
        <v>84</v>
      </c>
      <c r="D776">
        <v>8</v>
      </c>
      <c r="E776">
        <v>42461</v>
      </c>
      <c r="F776">
        <v>339688</v>
      </c>
      <c r="G776">
        <v>0.12</v>
      </c>
      <c r="H776" t="s">
        <v>11</v>
      </c>
      <c r="I776" t="s">
        <v>1569</v>
      </c>
      <c r="J776">
        <f t="shared" si="48"/>
        <v>40762.559999999998</v>
      </c>
      <c r="K776">
        <f t="shared" si="49"/>
        <v>380450.56</v>
      </c>
      <c r="L776">
        <f t="shared" si="50"/>
        <v>2024</v>
      </c>
      <c r="M776" t="str">
        <f t="shared" si="51"/>
        <v>Mar</v>
      </c>
    </row>
    <row r="777" spans="1:13" x14ac:dyDescent="0.3">
      <c r="A777" s="1">
        <v>45317</v>
      </c>
      <c r="B777" t="s">
        <v>1570</v>
      </c>
      <c r="C777" t="s">
        <v>25</v>
      </c>
      <c r="D777">
        <v>9</v>
      </c>
      <c r="E777">
        <v>13543</v>
      </c>
      <c r="F777">
        <v>121887</v>
      </c>
      <c r="G777">
        <v>0.12</v>
      </c>
      <c r="H777" t="s">
        <v>26</v>
      </c>
      <c r="I777" t="s">
        <v>1571</v>
      </c>
      <c r="J777">
        <f t="shared" si="48"/>
        <v>14626.439999999999</v>
      </c>
      <c r="K777">
        <f t="shared" si="49"/>
        <v>136513.44</v>
      </c>
      <c r="L777">
        <f t="shared" si="50"/>
        <v>2024</v>
      </c>
      <c r="M777" t="str">
        <f t="shared" si="51"/>
        <v>Jan</v>
      </c>
    </row>
    <row r="778" spans="1:13" x14ac:dyDescent="0.3">
      <c r="A778" s="1">
        <v>45275</v>
      </c>
      <c r="B778" t="s">
        <v>1572</v>
      </c>
      <c r="C778" t="s">
        <v>38</v>
      </c>
      <c r="D778">
        <v>6</v>
      </c>
      <c r="E778">
        <v>56513</v>
      </c>
      <c r="F778">
        <v>339078</v>
      </c>
      <c r="G778">
        <v>0.12</v>
      </c>
      <c r="H778" t="s">
        <v>11</v>
      </c>
      <c r="I778" t="s">
        <v>1573</v>
      </c>
      <c r="J778">
        <f t="shared" si="48"/>
        <v>40689.360000000001</v>
      </c>
      <c r="K778">
        <f t="shared" si="49"/>
        <v>379767.36</v>
      </c>
      <c r="L778">
        <f t="shared" si="50"/>
        <v>2023</v>
      </c>
      <c r="M778" t="str">
        <f t="shared" si="51"/>
        <v>Dec</v>
      </c>
    </row>
    <row r="779" spans="1:13" x14ac:dyDescent="0.3">
      <c r="A779" s="1">
        <v>45302</v>
      </c>
      <c r="B779" t="s">
        <v>1574</v>
      </c>
      <c r="C779" t="s">
        <v>38</v>
      </c>
      <c r="D779">
        <v>4</v>
      </c>
      <c r="E779">
        <v>31768</v>
      </c>
      <c r="F779">
        <v>127072</v>
      </c>
      <c r="G779">
        <v>0.05</v>
      </c>
      <c r="H779" t="s">
        <v>15</v>
      </c>
      <c r="I779" t="s">
        <v>1575</v>
      </c>
      <c r="J779">
        <f t="shared" si="48"/>
        <v>6353.6</v>
      </c>
      <c r="K779">
        <f t="shared" si="49"/>
        <v>133425.60000000001</v>
      </c>
      <c r="L779">
        <f t="shared" si="50"/>
        <v>2024</v>
      </c>
      <c r="M779" t="str">
        <f t="shared" si="51"/>
        <v>Jan</v>
      </c>
    </row>
    <row r="780" spans="1:13" x14ac:dyDescent="0.3">
      <c r="A780" s="1">
        <v>45237</v>
      </c>
      <c r="B780" t="s">
        <v>1576</v>
      </c>
      <c r="C780" t="s">
        <v>48</v>
      </c>
      <c r="D780">
        <v>2</v>
      </c>
      <c r="E780">
        <v>47923</v>
      </c>
      <c r="F780">
        <v>95846</v>
      </c>
      <c r="G780">
        <v>0.28000000000000003</v>
      </c>
      <c r="H780" t="s">
        <v>51</v>
      </c>
      <c r="I780" t="s">
        <v>1577</v>
      </c>
      <c r="J780">
        <f t="shared" si="48"/>
        <v>26836.880000000001</v>
      </c>
      <c r="K780">
        <f t="shared" si="49"/>
        <v>122682.88</v>
      </c>
      <c r="L780">
        <f t="shared" si="50"/>
        <v>2023</v>
      </c>
      <c r="M780" t="str">
        <f t="shared" si="51"/>
        <v>Nov</v>
      </c>
    </row>
    <row r="781" spans="1:13" x14ac:dyDescent="0.3">
      <c r="A781" s="1">
        <v>45419</v>
      </c>
      <c r="B781" t="s">
        <v>1578</v>
      </c>
      <c r="C781" t="s">
        <v>10</v>
      </c>
      <c r="D781">
        <v>3</v>
      </c>
      <c r="E781">
        <v>10297</v>
      </c>
      <c r="F781">
        <v>30891</v>
      </c>
      <c r="G781">
        <v>0.05</v>
      </c>
      <c r="H781" t="s">
        <v>15</v>
      </c>
      <c r="I781" t="s">
        <v>1579</v>
      </c>
      <c r="J781">
        <f t="shared" si="48"/>
        <v>1544.5500000000002</v>
      </c>
      <c r="K781">
        <f t="shared" si="49"/>
        <v>32435.55</v>
      </c>
      <c r="L781">
        <f t="shared" si="50"/>
        <v>2024</v>
      </c>
      <c r="M781" t="str">
        <f t="shared" si="51"/>
        <v>May</v>
      </c>
    </row>
    <row r="782" spans="1:13" x14ac:dyDescent="0.3">
      <c r="A782" s="1">
        <v>45375</v>
      </c>
      <c r="B782" t="s">
        <v>1580</v>
      </c>
      <c r="C782" t="s">
        <v>71</v>
      </c>
      <c r="D782">
        <v>2</v>
      </c>
      <c r="E782">
        <v>1837</v>
      </c>
      <c r="F782">
        <v>3674</v>
      </c>
      <c r="G782">
        <v>0.12</v>
      </c>
      <c r="H782" t="s">
        <v>15</v>
      </c>
      <c r="I782" t="s">
        <v>1581</v>
      </c>
      <c r="J782">
        <f t="shared" si="48"/>
        <v>440.88</v>
      </c>
      <c r="K782">
        <f t="shared" si="49"/>
        <v>4114.88</v>
      </c>
      <c r="L782">
        <f t="shared" si="50"/>
        <v>2024</v>
      </c>
      <c r="M782" t="str">
        <f t="shared" si="51"/>
        <v>Mar</v>
      </c>
    </row>
    <row r="783" spans="1:13" x14ac:dyDescent="0.3">
      <c r="A783" s="1">
        <v>45212</v>
      </c>
      <c r="B783" t="s">
        <v>1582</v>
      </c>
      <c r="C783" t="s">
        <v>18</v>
      </c>
      <c r="D783">
        <v>7</v>
      </c>
      <c r="E783">
        <v>54339</v>
      </c>
      <c r="F783">
        <v>380373</v>
      </c>
      <c r="G783">
        <v>0.12</v>
      </c>
      <c r="H783" t="s">
        <v>11</v>
      </c>
      <c r="I783" t="s">
        <v>1583</v>
      </c>
      <c r="J783">
        <f t="shared" si="48"/>
        <v>45644.759999999995</v>
      </c>
      <c r="K783">
        <f t="shared" si="49"/>
        <v>426017.76</v>
      </c>
      <c r="L783">
        <f t="shared" si="50"/>
        <v>2023</v>
      </c>
      <c r="M783" t="str">
        <f t="shared" si="51"/>
        <v>Oct</v>
      </c>
    </row>
    <row r="784" spans="1:13" x14ac:dyDescent="0.3">
      <c r="A784" s="1">
        <v>45264</v>
      </c>
      <c r="B784" t="s">
        <v>1584</v>
      </c>
      <c r="C784" t="s">
        <v>18</v>
      </c>
      <c r="D784">
        <v>9</v>
      </c>
      <c r="E784">
        <v>20149</v>
      </c>
      <c r="F784">
        <v>181341</v>
      </c>
      <c r="G784">
        <v>0.12</v>
      </c>
      <c r="H784" t="s">
        <v>15</v>
      </c>
      <c r="I784" t="s">
        <v>1585</v>
      </c>
      <c r="J784">
        <f t="shared" si="48"/>
        <v>21760.92</v>
      </c>
      <c r="K784">
        <f t="shared" si="49"/>
        <v>203101.91999999998</v>
      </c>
      <c r="L784">
        <f t="shared" si="50"/>
        <v>2023</v>
      </c>
      <c r="M784" t="str">
        <f t="shared" si="51"/>
        <v>Dec</v>
      </c>
    </row>
    <row r="785" spans="1:13" x14ac:dyDescent="0.3">
      <c r="A785" s="1">
        <v>45398</v>
      </c>
      <c r="B785" t="s">
        <v>1586</v>
      </c>
      <c r="C785" t="s">
        <v>54</v>
      </c>
      <c r="D785">
        <v>9</v>
      </c>
      <c r="E785">
        <v>87632</v>
      </c>
      <c r="F785">
        <v>788688</v>
      </c>
      <c r="G785">
        <v>0.28000000000000003</v>
      </c>
      <c r="H785" t="s">
        <v>31</v>
      </c>
      <c r="I785" t="s">
        <v>1587</v>
      </c>
      <c r="J785">
        <f t="shared" si="48"/>
        <v>220832.64000000001</v>
      </c>
      <c r="K785">
        <f t="shared" si="49"/>
        <v>1009520.64</v>
      </c>
      <c r="L785">
        <f t="shared" si="50"/>
        <v>2024</v>
      </c>
      <c r="M785" t="str">
        <f t="shared" si="51"/>
        <v>Apr</v>
      </c>
    </row>
    <row r="786" spans="1:13" x14ac:dyDescent="0.3">
      <c r="A786" s="1">
        <v>45358</v>
      </c>
      <c r="B786" t="s">
        <v>1588</v>
      </c>
      <c r="C786" t="s">
        <v>18</v>
      </c>
      <c r="D786">
        <v>4</v>
      </c>
      <c r="E786">
        <v>19341</v>
      </c>
      <c r="F786">
        <v>77364</v>
      </c>
      <c r="G786">
        <v>0.28000000000000003</v>
      </c>
      <c r="H786" t="s">
        <v>26</v>
      </c>
      <c r="I786" t="s">
        <v>1589</v>
      </c>
      <c r="J786">
        <f t="shared" si="48"/>
        <v>21661.920000000002</v>
      </c>
      <c r="K786">
        <f t="shared" si="49"/>
        <v>99025.919999999998</v>
      </c>
      <c r="L786">
        <f t="shared" si="50"/>
        <v>2024</v>
      </c>
      <c r="M786" t="str">
        <f t="shared" si="51"/>
        <v>Mar</v>
      </c>
    </row>
    <row r="787" spans="1:13" x14ac:dyDescent="0.3">
      <c r="A787" s="1">
        <v>45521</v>
      </c>
      <c r="B787" t="s">
        <v>1590</v>
      </c>
      <c r="C787" t="s">
        <v>18</v>
      </c>
      <c r="D787">
        <v>4</v>
      </c>
      <c r="E787">
        <v>74769</v>
      </c>
      <c r="F787">
        <v>299076</v>
      </c>
      <c r="G787">
        <v>0.12</v>
      </c>
      <c r="H787" t="s">
        <v>11</v>
      </c>
      <c r="I787" t="s">
        <v>1591</v>
      </c>
      <c r="J787">
        <f t="shared" si="48"/>
        <v>35889.119999999995</v>
      </c>
      <c r="K787">
        <f t="shared" si="49"/>
        <v>334965.12</v>
      </c>
      <c r="L787">
        <f t="shared" si="50"/>
        <v>2024</v>
      </c>
      <c r="M787" t="str">
        <f t="shared" si="51"/>
        <v>Aug</v>
      </c>
    </row>
    <row r="788" spans="1:13" x14ac:dyDescent="0.3">
      <c r="A788" s="1">
        <v>45221</v>
      </c>
      <c r="B788" t="s">
        <v>1592</v>
      </c>
      <c r="C788" t="s">
        <v>45</v>
      </c>
      <c r="D788">
        <v>9</v>
      </c>
      <c r="E788">
        <v>8515</v>
      </c>
      <c r="F788">
        <v>76635</v>
      </c>
      <c r="G788">
        <v>0.12</v>
      </c>
      <c r="H788" t="s">
        <v>26</v>
      </c>
      <c r="I788" t="s">
        <v>1593</v>
      </c>
      <c r="J788">
        <f t="shared" si="48"/>
        <v>9196.1999999999989</v>
      </c>
      <c r="K788">
        <f t="shared" si="49"/>
        <v>85831.2</v>
      </c>
      <c r="L788">
        <f t="shared" si="50"/>
        <v>2023</v>
      </c>
      <c r="M788" t="str">
        <f t="shared" si="51"/>
        <v>Oct</v>
      </c>
    </row>
    <row r="789" spans="1:13" x14ac:dyDescent="0.3">
      <c r="A789" s="1">
        <v>45366</v>
      </c>
      <c r="B789" t="s">
        <v>1594</v>
      </c>
      <c r="C789" t="s">
        <v>38</v>
      </c>
      <c r="D789">
        <v>5</v>
      </c>
      <c r="E789">
        <v>53964</v>
      </c>
      <c r="F789">
        <v>269820</v>
      </c>
      <c r="G789">
        <v>0.05</v>
      </c>
      <c r="H789" t="s">
        <v>51</v>
      </c>
      <c r="I789" t="s">
        <v>1595</v>
      </c>
      <c r="J789">
        <f t="shared" si="48"/>
        <v>13491</v>
      </c>
      <c r="K789">
        <f t="shared" si="49"/>
        <v>283311</v>
      </c>
      <c r="L789">
        <f t="shared" si="50"/>
        <v>2024</v>
      </c>
      <c r="M789" t="str">
        <f t="shared" si="51"/>
        <v>Mar</v>
      </c>
    </row>
    <row r="790" spans="1:13" x14ac:dyDescent="0.3">
      <c r="A790" s="1">
        <v>45403</v>
      </c>
      <c r="B790" t="s">
        <v>1596</v>
      </c>
      <c r="C790" t="s">
        <v>84</v>
      </c>
      <c r="D790">
        <v>8</v>
      </c>
      <c r="E790">
        <v>74909</v>
      </c>
      <c r="F790">
        <v>599272</v>
      </c>
      <c r="G790">
        <v>0.12</v>
      </c>
      <c r="H790" t="s">
        <v>11</v>
      </c>
      <c r="I790" t="s">
        <v>1597</v>
      </c>
      <c r="J790">
        <f t="shared" si="48"/>
        <v>71912.639999999999</v>
      </c>
      <c r="K790">
        <f t="shared" si="49"/>
        <v>671184.64</v>
      </c>
      <c r="L790">
        <f t="shared" si="50"/>
        <v>2024</v>
      </c>
      <c r="M790" t="str">
        <f t="shared" si="51"/>
        <v>Apr</v>
      </c>
    </row>
    <row r="791" spans="1:13" x14ac:dyDescent="0.3">
      <c r="A791" s="1">
        <v>45360</v>
      </c>
      <c r="B791" t="s">
        <v>1598</v>
      </c>
      <c r="C791" t="s">
        <v>10</v>
      </c>
      <c r="D791">
        <v>4</v>
      </c>
      <c r="E791">
        <v>39995</v>
      </c>
      <c r="F791">
        <v>159980</v>
      </c>
      <c r="G791">
        <v>0.12</v>
      </c>
      <c r="H791" t="s">
        <v>26</v>
      </c>
      <c r="I791" t="s">
        <v>1599</v>
      </c>
      <c r="J791">
        <f t="shared" si="48"/>
        <v>19197.599999999999</v>
      </c>
      <c r="K791">
        <f t="shared" si="49"/>
        <v>179177.60000000001</v>
      </c>
      <c r="L791">
        <f t="shared" si="50"/>
        <v>2024</v>
      </c>
      <c r="M791" t="str">
        <f t="shared" si="51"/>
        <v>Mar</v>
      </c>
    </row>
    <row r="792" spans="1:13" x14ac:dyDescent="0.3">
      <c r="A792" s="1">
        <v>45272</v>
      </c>
      <c r="B792" t="s">
        <v>1600</v>
      </c>
      <c r="C792" t="s">
        <v>48</v>
      </c>
      <c r="D792">
        <v>10</v>
      </c>
      <c r="E792">
        <v>49936</v>
      </c>
      <c r="F792">
        <v>499360</v>
      </c>
      <c r="G792">
        <v>0.18</v>
      </c>
      <c r="H792" t="s">
        <v>11</v>
      </c>
      <c r="I792" t="s">
        <v>1601</v>
      </c>
      <c r="J792">
        <f t="shared" si="48"/>
        <v>89884.800000000003</v>
      </c>
      <c r="K792">
        <f t="shared" si="49"/>
        <v>589244.80000000005</v>
      </c>
      <c r="L792">
        <f t="shared" si="50"/>
        <v>2023</v>
      </c>
      <c r="M792" t="str">
        <f t="shared" si="51"/>
        <v>Dec</v>
      </c>
    </row>
    <row r="793" spans="1:13" x14ac:dyDescent="0.3">
      <c r="A793" s="1">
        <v>45434</v>
      </c>
      <c r="B793" t="s">
        <v>741</v>
      </c>
      <c r="C793" t="s">
        <v>10</v>
      </c>
      <c r="D793">
        <v>1</v>
      </c>
      <c r="E793">
        <v>42703</v>
      </c>
      <c r="F793">
        <v>42703</v>
      </c>
      <c r="G793">
        <v>0.28000000000000003</v>
      </c>
      <c r="H793" t="s">
        <v>11</v>
      </c>
      <c r="I793" t="s">
        <v>1602</v>
      </c>
      <c r="J793">
        <f t="shared" si="48"/>
        <v>11956.840000000002</v>
      </c>
      <c r="K793">
        <f t="shared" si="49"/>
        <v>54659.840000000004</v>
      </c>
      <c r="L793">
        <f t="shared" si="50"/>
        <v>2024</v>
      </c>
      <c r="M793" t="str">
        <f t="shared" si="51"/>
        <v>May</v>
      </c>
    </row>
    <row r="794" spans="1:13" x14ac:dyDescent="0.3">
      <c r="A794" s="1">
        <v>45507</v>
      </c>
      <c r="B794" t="s">
        <v>1603</v>
      </c>
      <c r="C794" t="s">
        <v>25</v>
      </c>
      <c r="D794">
        <v>4</v>
      </c>
      <c r="E794">
        <v>41855</v>
      </c>
      <c r="F794">
        <v>167420</v>
      </c>
      <c r="G794">
        <v>0.05</v>
      </c>
      <c r="H794" t="s">
        <v>15</v>
      </c>
      <c r="I794" t="s">
        <v>1604</v>
      </c>
      <c r="J794">
        <f t="shared" si="48"/>
        <v>8371</v>
      </c>
      <c r="K794">
        <f t="shared" si="49"/>
        <v>175791</v>
      </c>
      <c r="L794">
        <f t="shared" si="50"/>
        <v>2024</v>
      </c>
      <c r="M794" t="str">
        <f t="shared" si="51"/>
        <v>Aug</v>
      </c>
    </row>
    <row r="795" spans="1:13" x14ac:dyDescent="0.3">
      <c r="A795" s="1">
        <v>45521</v>
      </c>
      <c r="B795" t="s">
        <v>1605</v>
      </c>
      <c r="C795" t="s">
        <v>10</v>
      </c>
      <c r="D795">
        <v>7</v>
      </c>
      <c r="E795">
        <v>67720</v>
      </c>
      <c r="F795">
        <v>474040</v>
      </c>
      <c r="G795">
        <v>0.12</v>
      </c>
      <c r="H795" t="s">
        <v>15</v>
      </c>
      <c r="I795" t="s">
        <v>1606</v>
      </c>
      <c r="J795">
        <f t="shared" si="48"/>
        <v>56884.799999999996</v>
      </c>
      <c r="K795">
        <f t="shared" si="49"/>
        <v>530924.80000000005</v>
      </c>
      <c r="L795">
        <f t="shared" si="50"/>
        <v>2024</v>
      </c>
      <c r="M795" t="str">
        <f t="shared" si="51"/>
        <v>Aug</v>
      </c>
    </row>
    <row r="796" spans="1:13" x14ac:dyDescent="0.3">
      <c r="A796" s="1">
        <v>45342</v>
      </c>
      <c r="B796" t="s">
        <v>1607</v>
      </c>
      <c r="C796" t="s">
        <v>48</v>
      </c>
      <c r="D796">
        <v>9</v>
      </c>
      <c r="E796">
        <v>82303</v>
      </c>
      <c r="F796">
        <v>740727</v>
      </c>
      <c r="G796">
        <v>0.18</v>
      </c>
      <c r="H796" t="s">
        <v>31</v>
      </c>
      <c r="I796" t="s">
        <v>1608</v>
      </c>
      <c r="J796">
        <f t="shared" si="48"/>
        <v>133330.85999999999</v>
      </c>
      <c r="K796">
        <f t="shared" si="49"/>
        <v>874057.86</v>
      </c>
      <c r="L796">
        <f t="shared" si="50"/>
        <v>2024</v>
      </c>
      <c r="M796" t="str">
        <f t="shared" si="51"/>
        <v>Feb</v>
      </c>
    </row>
    <row r="797" spans="1:13" x14ac:dyDescent="0.3">
      <c r="A797" s="1">
        <v>45343</v>
      </c>
      <c r="B797" t="s">
        <v>1609</v>
      </c>
      <c r="C797" t="s">
        <v>18</v>
      </c>
      <c r="D797">
        <v>2</v>
      </c>
      <c r="E797">
        <v>6802</v>
      </c>
      <c r="F797">
        <v>13604</v>
      </c>
      <c r="G797">
        <v>0.05</v>
      </c>
      <c r="H797" t="s">
        <v>26</v>
      </c>
      <c r="I797" t="s">
        <v>1610</v>
      </c>
      <c r="J797">
        <f t="shared" si="48"/>
        <v>680.2</v>
      </c>
      <c r="K797">
        <f t="shared" si="49"/>
        <v>14284.2</v>
      </c>
      <c r="L797">
        <f t="shared" si="50"/>
        <v>2024</v>
      </c>
      <c r="M797" t="str">
        <f t="shared" si="51"/>
        <v>Feb</v>
      </c>
    </row>
    <row r="798" spans="1:13" x14ac:dyDescent="0.3">
      <c r="A798" s="1">
        <v>45441</v>
      </c>
      <c r="B798" t="s">
        <v>1611</v>
      </c>
      <c r="C798" t="s">
        <v>10</v>
      </c>
      <c r="D798">
        <v>1</v>
      </c>
      <c r="E798">
        <v>98124</v>
      </c>
      <c r="F798">
        <v>98124</v>
      </c>
      <c r="G798">
        <v>0.05</v>
      </c>
      <c r="H798" t="s">
        <v>51</v>
      </c>
      <c r="I798" t="s">
        <v>1612</v>
      </c>
      <c r="J798">
        <f t="shared" si="48"/>
        <v>4906.2</v>
      </c>
      <c r="K798">
        <f t="shared" si="49"/>
        <v>103030.2</v>
      </c>
      <c r="L798">
        <f t="shared" si="50"/>
        <v>2024</v>
      </c>
      <c r="M798" t="str">
        <f t="shared" si="51"/>
        <v>May</v>
      </c>
    </row>
    <row r="799" spans="1:13" x14ac:dyDescent="0.3">
      <c r="A799" s="1">
        <v>45489</v>
      </c>
      <c r="B799" t="s">
        <v>1613</v>
      </c>
      <c r="C799" t="s">
        <v>25</v>
      </c>
      <c r="D799">
        <v>8</v>
      </c>
      <c r="E799">
        <v>52245</v>
      </c>
      <c r="F799">
        <v>417960</v>
      </c>
      <c r="G799">
        <v>0.18</v>
      </c>
      <c r="H799" t="s">
        <v>26</v>
      </c>
      <c r="I799" t="s">
        <v>1614</v>
      </c>
      <c r="J799">
        <f t="shared" si="48"/>
        <v>75232.800000000003</v>
      </c>
      <c r="K799">
        <f t="shared" si="49"/>
        <v>493192.8</v>
      </c>
      <c r="L799">
        <f t="shared" si="50"/>
        <v>2024</v>
      </c>
      <c r="M799" t="str">
        <f t="shared" si="51"/>
        <v>Jul</v>
      </c>
    </row>
    <row r="800" spans="1:13" x14ac:dyDescent="0.3">
      <c r="A800" s="1">
        <v>45397</v>
      </c>
      <c r="B800" t="s">
        <v>1615</v>
      </c>
      <c r="C800" t="s">
        <v>71</v>
      </c>
      <c r="D800">
        <v>3</v>
      </c>
      <c r="E800">
        <v>46335</v>
      </c>
      <c r="F800">
        <v>139005</v>
      </c>
      <c r="G800">
        <v>0.05</v>
      </c>
      <c r="H800" t="s">
        <v>15</v>
      </c>
      <c r="I800" t="s">
        <v>1616</v>
      </c>
      <c r="J800">
        <f t="shared" si="48"/>
        <v>6950.25</v>
      </c>
      <c r="K800">
        <f t="shared" si="49"/>
        <v>145955.25</v>
      </c>
      <c r="L800">
        <f t="shared" si="50"/>
        <v>2024</v>
      </c>
      <c r="M800" t="str">
        <f t="shared" si="51"/>
        <v>Apr</v>
      </c>
    </row>
    <row r="801" spans="1:13" x14ac:dyDescent="0.3">
      <c r="A801" s="1">
        <v>45323</v>
      </c>
      <c r="B801" t="s">
        <v>1617</v>
      </c>
      <c r="C801" t="s">
        <v>54</v>
      </c>
      <c r="D801">
        <v>10</v>
      </c>
      <c r="E801">
        <v>31146</v>
      </c>
      <c r="F801">
        <v>311460</v>
      </c>
      <c r="G801">
        <v>0.18</v>
      </c>
      <c r="H801" t="s">
        <v>15</v>
      </c>
      <c r="I801" t="s">
        <v>1618</v>
      </c>
      <c r="J801">
        <f t="shared" si="48"/>
        <v>56062.799999999996</v>
      </c>
      <c r="K801">
        <f t="shared" si="49"/>
        <v>367522.8</v>
      </c>
      <c r="L801">
        <f t="shared" si="50"/>
        <v>2024</v>
      </c>
      <c r="M801" t="str">
        <f t="shared" si="51"/>
        <v>Feb</v>
      </c>
    </row>
    <row r="802" spans="1:13" x14ac:dyDescent="0.3">
      <c r="A802" s="1">
        <v>45220</v>
      </c>
      <c r="B802" t="s">
        <v>1619</v>
      </c>
      <c r="C802" t="s">
        <v>48</v>
      </c>
      <c r="D802">
        <v>6</v>
      </c>
      <c r="E802">
        <v>58768</v>
      </c>
      <c r="F802">
        <v>352608</v>
      </c>
      <c r="G802">
        <v>0.28000000000000003</v>
      </c>
      <c r="H802" t="s">
        <v>26</v>
      </c>
      <c r="I802" t="s">
        <v>1620</v>
      </c>
      <c r="J802">
        <f t="shared" si="48"/>
        <v>98730.240000000005</v>
      </c>
      <c r="K802">
        <f t="shared" si="49"/>
        <v>451338.23999999999</v>
      </c>
      <c r="L802">
        <f t="shared" si="50"/>
        <v>2023</v>
      </c>
      <c r="M802" t="str">
        <f t="shared" si="51"/>
        <v>Oct</v>
      </c>
    </row>
    <row r="803" spans="1:13" x14ac:dyDescent="0.3">
      <c r="A803" s="1">
        <v>45342</v>
      </c>
      <c r="B803" t="s">
        <v>1621</v>
      </c>
      <c r="C803" t="s">
        <v>45</v>
      </c>
      <c r="D803">
        <v>5</v>
      </c>
      <c r="E803">
        <v>8220</v>
      </c>
      <c r="F803">
        <v>41100</v>
      </c>
      <c r="G803">
        <v>0.18</v>
      </c>
      <c r="H803" t="s">
        <v>51</v>
      </c>
      <c r="I803" t="s">
        <v>1622</v>
      </c>
      <c r="J803">
        <f t="shared" si="48"/>
        <v>7398</v>
      </c>
      <c r="K803">
        <f t="shared" si="49"/>
        <v>48498</v>
      </c>
      <c r="L803">
        <f t="shared" si="50"/>
        <v>2024</v>
      </c>
      <c r="M803" t="str">
        <f t="shared" si="51"/>
        <v>Feb</v>
      </c>
    </row>
    <row r="804" spans="1:13" x14ac:dyDescent="0.3">
      <c r="A804" s="1">
        <v>45562</v>
      </c>
      <c r="B804" t="s">
        <v>1623</v>
      </c>
      <c r="C804" t="s">
        <v>84</v>
      </c>
      <c r="D804">
        <v>4</v>
      </c>
      <c r="E804">
        <v>2831</v>
      </c>
      <c r="F804">
        <v>11324</v>
      </c>
      <c r="G804">
        <v>0.05</v>
      </c>
      <c r="H804" t="s">
        <v>15</v>
      </c>
      <c r="I804" t="s">
        <v>1624</v>
      </c>
      <c r="J804">
        <f t="shared" si="48"/>
        <v>566.20000000000005</v>
      </c>
      <c r="K804">
        <f t="shared" si="49"/>
        <v>11890.2</v>
      </c>
      <c r="L804">
        <f t="shared" si="50"/>
        <v>2024</v>
      </c>
      <c r="M804" t="str">
        <f t="shared" si="51"/>
        <v>Sep</v>
      </c>
    </row>
    <row r="805" spans="1:13" x14ac:dyDescent="0.3">
      <c r="A805" s="1">
        <v>45352</v>
      </c>
      <c r="B805" t="s">
        <v>1625</v>
      </c>
      <c r="C805" t="s">
        <v>38</v>
      </c>
      <c r="D805">
        <v>6</v>
      </c>
      <c r="E805">
        <v>61979</v>
      </c>
      <c r="F805">
        <v>371874</v>
      </c>
      <c r="G805">
        <v>0.28000000000000003</v>
      </c>
      <c r="H805" t="s">
        <v>11</v>
      </c>
      <c r="I805" t="s">
        <v>1626</v>
      </c>
      <c r="J805">
        <f t="shared" si="48"/>
        <v>104124.72000000002</v>
      </c>
      <c r="K805">
        <f t="shared" si="49"/>
        <v>475998.72000000003</v>
      </c>
      <c r="L805">
        <f t="shared" si="50"/>
        <v>2024</v>
      </c>
      <c r="M805" t="str">
        <f t="shared" si="51"/>
        <v>Mar</v>
      </c>
    </row>
    <row r="806" spans="1:13" x14ac:dyDescent="0.3">
      <c r="A806" s="1">
        <v>45218</v>
      </c>
      <c r="B806" t="s">
        <v>1627</v>
      </c>
      <c r="C806" t="s">
        <v>71</v>
      </c>
      <c r="D806">
        <v>4</v>
      </c>
      <c r="E806">
        <v>34553</v>
      </c>
      <c r="F806">
        <v>138212</v>
      </c>
      <c r="G806">
        <v>0.05</v>
      </c>
      <c r="H806" t="s">
        <v>26</v>
      </c>
      <c r="I806" t="s">
        <v>1628</v>
      </c>
      <c r="J806">
        <f t="shared" si="48"/>
        <v>6910.6</v>
      </c>
      <c r="K806">
        <f t="shared" si="49"/>
        <v>145122.6</v>
      </c>
      <c r="L806">
        <f t="shared" si="50"/>
        <v>2023</v>
      </c>
      <c r="M806" t="str">
        <f t="shared" si="51"/>
        <v>Oct</v>
      </c>
    </row>
    <row r="807" spans="1:13" x14ac:dyDescent="0.3">
      <c r="A807" s="1">
        <v>45501</v>
      </c>
      <c r="B807" t="s">
        <v>1629</v>
      </c>
      <c r="C807" t="s">
        <v>38</v>
      </c>
      <c r="D807">
        <v>8</v>
      </c>
      <c r="E807">
        <v>8501</v>
      </c>
      <c r="F807">
        <v>68008</v>
      </c>
      <c r="G807">
        <v>0.12</v>
      </c>
      <c r="H807" t="s">
        <v>26</v>
      </c>
      <c r="I807" t="s">
        <v>1630</v>
      </c>
      <c r="J807">
        <f t="shared" si="48"/>
        <v>8160.96</v>
      </c>
      <c r="K807">
        <f t="shared" si="49"/>
        <v>76168.960000000006</v>
      </c>
      <c r="L807">
        <f t="shared" si="50"/>
        <v>2024</v>
      </c>
      <c r="M807" t="str">
        <f t="shared" si="51"/>
        <v>Jul</v>
      </c>
    </row>
    <row r="808" spans="1:13" x14ac:dyDescent="0.3">
      <c r="A808" s="1">
        <v>45310</v>
      </c>
      <c r="B808" t="s">
        <v>1631</v>
      </c>
      <c r="C808" t="s">
        <v>18</v>
      </c>
      <c r="D808">
        <v>4</v>
      </c>
      <c r="E808">
        <v>74030</v>
      </c>
      <c r="F808">
        <v>296120</v>
      </c>
      <c r="G808">
        <v>0.18</v>
      </c>
      <c r="H808" t="s">
        <v>31</v>
      </c>
      <c r="I808" t="s">
        <v>1632</v>
      </c>
      <c r="J808">
        <f t="shared" si="48"/>
        <v>53301.599999999999</v>
      </c>
      <c r="K808">
        <f t="shared" si="49"/>
        <v>349421.6</v>
      </c>
      <c r="L808">
        <f t="shared" si="50"/>
        <v>2024</v>
      </c>
      <c r="M808" t="str">
        <f t="shared" si="51"/>
        <v>Jan</v>
      </c>
    </row>
    <row r="809" spans="1:13" x14ac:dyDescent="0.3">
      <c r="A809" s="1">
        <v>45389</v>
      </c>
      <c r="B809" t="s">
        <v>1633</v>
      </c>
      <c r="C809" t="s">
        <v>71</v>
      </c>
      <c r="D809">
        <v>8</v>
      </c>
      <c r="E809">
        <v>43040</v>
      </c>
      <c r="F809">
        <v>344320</v>
      </c>
      <c r="G809">
        <v>0.28000000000000003</v>
      </c>
      <c r="H809" t="s">
        <v>11</v>
      </c>
      <c r="I809" t="s">
        <v>1634</v>
      </c>
      <c r="J809">
        <f t="shared" si="48"/>
        <v>96409.600000000006</v>
      </c>
      <c r="K809">
        <f t="shared" si="49"/>
        <v>440729.59999999998</v>
      </c>
      <c r="L809">
        <f t="shared" si="50"/>
        <v>2024</v>
      </c>
      <c r="M809" t="str">
        <f t="shared" si="51"/>
        <v>Apr</v>
      </c>
    </row>
    <row r="810" spans="1:13" x14ac:dyDescent="0.3">
      <c r="A810" s="1">
        <v>45562</v>
      </c>
      <c r="B810" t="s">
        <v>1635</v>
      </c>
      <c r="C810" t="s">
        <v>54</v>
      </c>
      <c r="D810">
        <v>9</v>
      </c>
      <c r="E810">
        <v>24997</v>
      </c>
      <c r="F810">
        <v>224973</v>
      </c>
      <c r="G810">
        <v>0.28000000000000003</v>
      </c>
      <c r="H810" t="s">
        <v>31</v>
      </c>
      <c r="I810" t="s">
        <v>1636</v>
      </c>
      <c r="J810">
        <f t="shared" si="48"/>
        <v>62992.44000000001</v>
      </c>
      <c r="K810">
        <f t="shared" si="49"/>
        <v>287965.44</v>
      </c>
      <c r="L810">
        <f t="shared" si="50"/>
        <v>2024</v>
      </c>
      <c r="M810" t="str">
        <f t="shared" si="51"/>
        <v>Sep</v>
      </c>
    </row>
    <row r="811" spans="1:13" x14ac:dyDescent="0.3">
      <c r="A811" s="1">
        <v>45544</v>
      </c>
      <c r="B811" t="s">
        <v>1637</v>
      </c>
      <c r="C811" t="s">
        <v>45</v>
      </c>
      <c r="D811">
        <v>7</v>
      </c>
      <c r="E811">
        <v>40541</v>
      </c>
      <c r="F811">
        <v>283787</v>
      </c>
      <c r="G811">
        <v>0.12</v>
      </c>
      <c r="H811" t="s">
        <v>31</v>
      </c>
      <c r="I811" t="s">
        <v>1638</v>
      </c>
      <c r="J811">
        <f t="shared" si="48"/>
        <v>34054.44</v>
      </c>
      <c r="K811">
        <f t="shared" si="49"/>
        <v>317841.44</v>
      </c>
      <c r="L811">
        <f t="shared" si="50"/>
        <v>2024</v>
      </c>
      <c r="M811" t="str">
        <f t="shared" si="51"/>
        <v>Sep</v>
      </c>
    </row>
    <row r="812" spans="1:13" x14ac:dyDescent="0.3">
      <c r="A812" s="1">
        <v>45314</v>
      </c>
      <c r="B812" t="s">
        <v>1639</v>
      </c>
      <c r="C812" t="s">
        <v>18</v>
      </c>
      <c r="D812">
        <v>3</v>
      </c>
      <c r="E812">
        <v>90722</v>
      </c>
      <c r="F812">
        <v>272166</v>
      </c>
      <c r="G812">
        <v>0.05</v>
      </c>
      <c r="H812" t="s">
        <v>11</v>
      </c>
      <c r="I812" t="s">
        <v>1640</v>
      </c>
      <c r="J812">
        <f t="shared" si="48"/>
        <v>13608.300000000001</v>
      </c>
      <c r="K812">
        <f t="shared" si="49"/>
        <v>285774.3</v>
      </c>
      <c r="L812">
        <f t="shared" si="50"/>
        <v>2024</v>
      </c>
      <c r="M812" t="str">
        <f t="shared" si="51"/>
        <v>Jan</v>
      </c>
    </row>
    <row r="813" spans="1:13" x14ac:dyDescent="0.3">
      <c r="A813" s="1">
        <v>45300</v>
      </c>
      <c r="B813" t="s">
        <v>1641</v>
      </c>
      <c r="C813" t="s">
        <v>71</v>
      </c>
      <c r="D813">
        <v>5</v>
      </c>
      <c r="E813">
        <v>90489</v>
      </c>
      <c r="F813">
        <v>452445</v>
      </c>
      <c r="G813">
        <v>0.12</v>
      </c>
      <c r="H813" t="s">
        <v>31</v>
      </c>
      <c r="I813" t="s">
        <v>1642</v>
      </c>
      <c r="J813">
        <f t="shared" si="48"/>
        <v>54293.4</v>
      </c>
      <c r="K813">
        <f t="shared" si="49"/>
        <v>506738.4</v>
      </c>
      <c r="L813">
        <f t="shared" si="50"/>
        <v>2024</v>
      </c>
      <c r="M813" t="str">
        <f t="shared" si="51"/>
        <v>Jan</v>
      </c>
    </row>
    <row r="814" spans="1:13" x14ac:dyDescent="0.3">
      <c r="A814" s="1">
        <v>45438</v>
      </c>
      <c r="B814" t="s">
        <v>1643</v>
      </c>
      <c r="C814" t="s">
        <v>25</v>
      </c>
      <c r="D814">
        <v>2</v>
      </c>
      <c r="E814">
        <v>90908</v>
      </c>
      <c r="F814">
        <v>181816</v>
      </c>
      <c r="G814">
        <v>0.28000000000000003</v>
      </c>
      <c r="H814" t="s">
        <v>26</v>
      </c>
      <c r="I814" t="s">
        <v>1644</v>
      </c>
      <c r="J814">
        <f t="shared" si="48"/>
        <v>50908.480000000003</v>
      </c>
      <c r="K814">
        <f t="shared" si="49"/>
        <v>232724.48000000001</v>
      </c>
      <c r="L814">
        <f t="shared" si="50"/>
        <v>2024</v>
      </c>
      <c r="M814" t="str">
        <f t="shared" si="51"/>
        <v>May</v>
      </c>
    </row>
    <row r="815" spans="1:13" x14ac:dyDescent="0.3">
      <c r="A815" s="1">
        <v>45509</v>
      </c>
      <c r="B815" t="s">
        <v>1645</v>
      </c>
      <c r="C815" t="s">
        <v>38</v>
      </c>
      <c r="D815">
        <v>9</v>
      </c>
      <c r="E815">
        <v>17112</v>
      </c>
      <c r="F815">
        <v>154008</v>
      </c>
      <c r="G815">
        <v>0.12</v>
      </c>
      <c r="H815" t="s">
        <v>51</v>
      </c>
      <c r="I815" t="s">
        <v>1646</v>
      </c>
      <c r="J815">
        <f t="shared" si="48"/>
        <v>18480.96</v>
      </c>
      <c r="K815">
        <f t="shared" si="49"/>
        <v>172488.95999999999</v>
      </c>
      <c r="L815">
        <f t="shared" si="50"/>
        <v>2024</v>
      </c>
      <c r="M815" t="str">
        <f t="shared" si="51"/>
        <v>Aug</v>
      </c>
    </row>
    <row r="816" spans="1:13" x14ac:dyDescent="0.3">
      <c r="A816" s="1">
        <v>45238</v>
      </c>
      <c r="B816" t="s">
        <v>1647</v>
      </c>
      <c r="C816" t="s">
        <v>18</v>
      </c>
      <c r="D816">
        <v>6</v>
      </c>
      <c r="E816">
        <v>65819</v>
      </c>
      <c r="F816">
        <v>394914</v>
      </c>
      <c r="G816">
        <v>0.18</v>
      </c>
      <c r="H816" t="s">
        <v>11</v>
      </c>
      <c r="I816" t="s">
        <v>1648</v>
      </c>
      <c r="J816">
        <f t="shared" si="48"/>
        <v>71084.52</v>
      </c>
      <c r="K816">
        <f t="shared" si="49"/>
        <v>465998.52</v>
      </c>
      <c r="L816">
        <f t="shared" si="50"/>
        <v>2023</v>
      </c>
      <c r="M816" t="str">
        <f t="shared" si="51"/>
        <v>Nov</v>
      </c>
    </row>
    <row r="817" spans="1:13" x14ac:dyDescent="0.3">
      <c r="A817" s="1">
        <v>45364</v>
      </c>
      <c r="B817" t="s">
        <v>1649</v>
      </c>
      <c r="C817" t="s">
        <v>54</v>
      </c>
      <c r="D817">
        <v>1</v>
      </c>
      <c r="E817">
        <v>1482</v>
      </c>
      <c r="F817">
        <v>1482</v>
      </c>
      <c r="G817">
        <v>0.05</v>
      </c>
      <c r="H817" t="s">
        <v>15</v>
      </c>
      <c r="I817" t="s">
        <v>1650</v>
      </c>
      <c r="J817">
        <f t="shared" si="48"/>
        <v>74.100000000000009</v>
      </c>
      <c r="K817">
        <f t="shared" si="49"/>
        <v>1556.1</v>
      </c>
      <c r="L817">
        <f t="shared" si="50"/>
        <v>2024</v>
      </c>
      <c r="M817" t="str">
        <f t="shared" si="51"/>
        <v>Mar</v>
      </c>
    </row>
    <row r="818" spans="1:13" x14ac:dyDescent="0.3">
      <c r="A818" s="1">
        <v>45464</v>
      </c>
      <c r="B818" t="s">
        <v>1651</v>
      </c>
      <c r="C818" t="s">
        <v>10</v>
      </c>
      <c r="D818">
        <v>8</v>
      </c>
      <c r="E818">
        <v>44240</v>
      </c>
      <c r="F818">
        <v>353920</v>
      </c>
      <c r="G818">
        <v>0.12</v>
      </c>
      <c r="H818" t="s">
        <v>51</v>
      </c>
      <c r="I818" t="s">
        <v>1652</v>
      </c>
      <c r="J818">
        <f t="shared" si="48"/>
        <v>42470.400000000001</v>
      </c>
      <c r="K818">
        <f t="shared" si="49"/>
        <v>396390.40000000002</v>
      </c>
      <c r="L818">
        <f t="shared" si="50"/>
        <v>2024</v>
      </c>
      <c r="M818" t="str">
        <f t="shared" si="51"/>
        <v>Jun</v>
      </c>
    </row>
    <row r="819" spans="1:13" x14ac:dyDescent="0.3">
      <c r="A819" s="1">
        <v>45402</v>
      </c>
      <c r="B819" t="s">
        <v>1653</v>
      </c>
      <c r="C819" t="s">
        <v>10</v>
      </c>
      <c r="D819">
        <v>4</v>
      </c>
      <c r="E819">
        <v>70667</v>
      </c>
      <c r="F819">
        <v>282668</v>
      </c>
      <c r="G819">
        <v>0.18</v>
      </c>
      <c r="H819" t="s">
        <v>11</v>
      </c>
      <c r="I819" t="s">
        <v>1654</v>
      </c>
      <c r="J819">
        <f t="shared" si="48"/>
        <v>50880.24</v>
      </c>
      <c r="K819">
        <f t="shared" si="49"/>
        <v>333548.24</v>
      </c>
      <c r="L819">
        <f t="shared" si="50"/>
        <v>2024</v>
      </c>
      <c r="M819" t="str">
        <f t="shared" si="51"/>
        <v>Apr</v>
      </c>
    </row>
    <row r="820" spans="1:13" x14ac:dyDescent="0.3">
      <c r="A820" s="1">
        <v>45342</v>
      </c>
      <c r="B820" t="s">
        <v>1655</v>
      </c>
      <c r="C820" t="s">
        <v>48</v>
      </c>
      <c r="D820">
        <v>2</v>
      </c>
      <c r="E820">
        <v>73535</v>
      </c>
      <c r="F820">
        <v>147070</v>
      </c>
      <c r="G820">
        <v>0.12</v>
      </c>
      <c r="H820" t="s">
        <v>11</v>
      </c>
      <c r="I820" t="s">
        <v>1656</v>
      </c>
      <c r="J820">
        <f t="shared" si="48"/>
        <v>17648.399999999998</v>
      </c>
      <c r="K820">
        <f t="shared" si="49"/>
        <v>164718.39999999999</v>
      </c>
      <c r="L820">
        <f t="shared" si="50"/>
        <v>2024</v>
      </c>
      <c r="M820" t="str">
        <f t="shared" si="51"/>
        <v>Feb</v>
      </c>
    </row>
    <row r="821" spans="1:13" x14ac:dyDescent="0.3">
      <c r="A821" s="1">
        <v>45407</v>
      </c>
      <c r="B821" t="s">
        <v>1657</v>
      </c>
      <c r="C821" t="s">
        <v>38</v>
      </c>
      <c r="D821">
        <v>1</v>
      </c>
      <c r="E821">
        <v>60302</v>
      </c>
      <c r="F821">
        <v>60302</v>
      </c>
      <c r="G821">
        <v>0.28000000000000003</v>
      </c>
      <c r="H821" t="s">
        <v>15</v>
      </c>
      <c r="I821" t="s">
        <v>1658</v>
      </c>
      <c r="J821">
        <f t="shared" si="48"/>
        <v>16884.560000000001</v>
      </c>
      <c r="K821">
        <f t="shared" si="49"/>
        <v>77186.559999999998</v>
      </c>
      <c r="L821">
        <f t="shared" si="50"/>
        <v>2024</v>
      </c>
      <c r="M821" t="str">
        <f t="shared" si="51"/>
        <v>Apr</v>
      </c>
    </row>
    <row r="822" spans="1:13" x14ac:dyDescent="0.3">
      <c r="A822" s="1">
        <v>45399</v>
      </c>
      <c r="B822" t="s">
        <v>1659</v>
      </c>
      <c r="C822" t="s">
        <v>18</v>
      </c>
      <c r="D822">
        <v>9</v>
      </c>
      <c r="E822">
        <v>62085</v>
      </c>
      <c r="F822">
        <v>558765</v>
      </c>
      <c r="G822">
        <v>0.12</v>
      </c>
      <c r="H822" t="s">
        <v>15</v>
      </c>
      <c r="I822" t="s">
        <v>1660</v>
      </c>
      <c r="J822">
        <f t="shared" si="48"/>
        <v>67051.8</v>
      </c>
      <c r="K822">
        <f t="shared" si="49"/>
        <v>625816.80000000005</v>
      </c>
      <c r="L822">
        <f t="shared" si="50"/>
        <v>2024</v>
      </c>
      <c r="M822" t="str">
        <f t="shared" si="51"/>
        <v>Apr</v>
      </c>
    </row>
    <row r="823" spans="1:13" x14ac:dyDescent="0.3">
      <c r="A823" s="1">
        <v>45470</v>
      </c>
      <c r="B823" t="s">
        <v>1661</v>
      </c>
      <c r="C823" t="s">
        <v>10</v>
      </c>
      <c r="D823">
        <v>8</v>
      </c>
      <c r="E823">
        <v>85481</v>
      </c>
      <c r="F823">
        <v>683848</v>
      </c>
      <c r="G823">
        <v>0.05</v>
      </c>
      <c r="H823" t="s">
        <v>51</v>
      </c>
      <c r="I823" t="s">
        <v>1662</v>
      </c>
      <c r="J823">
        <f t="shared" si="48"/>
        <v>34192.400000000001</v>
      </c>
      <c r="K823">
        <f t="shared" si="49"/>
        <v>718040.4</v>
      </c>
      <c r="L823">
        <f t="shared" si="50"/>
        <v>2024</v>
      </c>
      <c r="M823" t="str">
        <f t="shared" si="51"/>
        <v>Jun</v>
      </c>
    </row>
    <row r="824" spans="1:13" x14ac:dyDescent="0.3">
      <c r="A824" s="1">
        <v>45426</v>
      </c>
      <c r="B824" t="s">
        <v>1506</v>
      </c>
      <c r="C824" t="s">
        <v>71</v>
      </c>
      <c r="D824">
        <v>8</v>
      </c>
      <c r="E824">
        <v>52492</v>
      </c>
      <c r="F824">
        <v>419936</v>
      </c>
      <c r="G824">
        <v>0.28000000000000003</v>
      </c>
      <c r="H824" t="s">
        <v>11</v>
      </c>
      <c r="I824" t="s">
        <v>1663</v>
      </c>
      <c r="J824">
        <f t="shared" si="48"/>
        <v>117582.08000000002</v>
      </c>
      <c r="K824">
        <f t="shared" si="49"/>
        <v>537518.08000000007</v>
      </c>
      <c r="L824">
        <f t="shared" si="50"/>
        <v>2024</v>
      </c>
      <c r="M824" t="str">
        <f t="shared" si="51"/>
        <v>May</v>
      </c>
    </row>
    <row r="825" spans="1:13" x14ac:dyDescent="0.3">
      <c r="A825" s="1">
        <v>45525</v>
      </c>
      <c r="B825" t="s">
        <v>1664</v>
      </c>
      <c r="C825" t="s">
        <v>10</v>
      </c>
      <c r="D825">
        <v>7</v>
      </c>
      <c r="E825">
        <v>49770</v>
      </c>
      <c r="F825">
        <v>348390</v>
      </c>
      <c r="G825">
        <v>0.28000000000000003</v>
      </c>
      <c r="H825" t="s">
        <v>11</v>
      </c>
      <c r="I825" t="s">
        <v>1665</v>
      </c>
      <c r="J825">
        <f t="shared" si="48"/>
        <v>97549.200000000012</v>
      </c>
      <c r="K825">
        <f t="shared" si="49"/>
        <v>445939.20000000001</v>
      </c>
      <c r="L825">
        <f t="shared" si="50"/>
        <v>2024</v>
      </c>
      <c r="M825" t="str">
        <f t="shared" si="51"/>
        <v>Aug</v>
      </c>
    </row>
    <row r="826" spans="1:13" x14ac:dyDescent="0.3">
      <c r="A826" s="1">
        <v>45358</v>
      </c>
      <c r="B826" t="s">
        <v>1666</v>
      </c>
      <c r="C826" t="s">
        <v>14</v>
      </c>
      <c r="D826">
        <v>9</v>
      </c>
      <c r="E826">
        <v>60747</v>
      </c>
      <c r="F826">
        <v>546723</v>
      </c>
      <c r="G826">
        <v>0.28000000000000003</v>
      </c>
      <c r="H826" t="s">
        <v>51</v>
      </c>
      <c r="I826" t="s">
        <v>1667</v>
      </c>
      <c r="J826">
        <f t="shared" si="48"/>
        <v>153082.44</v>
      </c>
      <c r="K826">
        <f t="shared" si="49"/>
        <v>699805.44</v>
      </c>
      <c r="L826">
        <f t="shared" si="50"/>
        <v>2024</v>
      </c>
      <c r="M826" t="str">
        <f t="shared" si="51"/>
        <v>Mar</v>
      </c>
    </row>
    <row r="827" spans="1:13" x14ac:dyDescent="0.3">
      <c r="A827" s="1">
        <v>45373</v>
      </c>
      <c r="B827" t="s">
        <v>1668</v>
      </c>
      <c r="C827" t="s">
        <v>45</v>
      </c>
      <c r="D827">
        <v>4</v>
      </c>
      <c r="E827">
        <v>43004</v>
      </c>
      <c r="F827">
        <v>172016</v>
      </c>
      <c r="G827">
        <v>0.05</v>
      </c>
      <c r="H827" t="s">
        <v>26</v>
      </c>
      <c r="I827" t="s">
        <v>1669</v>
      </c>
      <c r="J827">
        <f t="shared" si="48"/>
        <v>8600.8000000000011</v>
      </c>
      <c r="K827">
        <f t="shared" si="49"/>
        <v>180616.8</v>
      </c>
      <c r="L827">
        <f t="shared" si="50"/>
        <v>2024</v>
      </c>
      <c r="M827" t="str">
        <f t="shared" si="51"/>
        <v>Mar</v>
      </c>
    </row>
    <row r="828" spans="1:13" x14ac:dyDescent="0.3">
      <c r="A828" s="1">
        <v>45447</v>
      </c>
      <c r="B828" t="s">
        <v>1670</v>
      </c>
      <c r="C828" t="s">
        <v>48</v>
      </c>
      <c r="D828">
        <v>9</v>
      </c>
      <c r="E828">
        <v>4063</v>
      </c>
      <c r="F828">
        <v>36567</v>
      </c>
      <c r="G828">
        <v>0.18</v>
      </c>
      <c r="H828" t="s">
        <v>26</v>
      </c>
      <c r="I828" t="s">
        <v>1671</v>
      </c>
      <c r="J828">
        <f t="shared" si="48"/>
        <v>6582.0599999999995</v>
      </c>
      <c r="K828">
        <f t="shared" si="49"/>
        <v>43149.06</v>
      </c>
      <c r="L828">
        <f t="shared" si="50"/>
        <v>2024</v>
      </c>
      <c r="M828" t="str">
        <f t="shared" si="51"/>
        <v>Jun</v>
      </c>
    </row>
    <row r="829" spans="1:13" x14ac:dyDescent="0.3">
      <c r="A829" s="1">
        <v>45496</v>
      </c>
      <c r="B829" t="s">
        <v>1672</v>
      </c>
      <c r="C829" t="s">
        <v>48</v>
      </c>
      <c r="D829">
        <v>10</v>
      </c>
      <c r="E829">
        <v>56224</v>
      </c>
      <c r="F829">
        <v>562240</v>
      </c>
      <c r="G829">
        <v>0.12</v>
      </c>
      <c r="H829" t="s">
        <v>11</v>
      </c>
      <c r="I829" t="s">
        <v>1673</v>
      </c>
      <c r="J829">
        <f t="shared" si="48"/>
        <v>67468.800000000003</v>
      </c>
      <c r="K829">
        <f t="shared" si="49"/>
        <v>629708.80000000005</v>
      </c>
      <c r="L829">
        <f t="shared" si="50"/>
        <v>2024</v>
      </c>
      <c r="M829" t="str">
        <f t="shared" si="51"/>
        <v>Jul</v>
      </c>
    </row>
    <row r="830" spans="1:13" x14ac:dyDescent="0.3">
      <c r="A830" s="1">
        <v>45542</v>
      </c>
      <c r="B830" t="s">
        <v>1674</v>
      </c>
      <c r="C830" t="s">
        <v>14</v>
      </c>
      <c r="D830">
        <v>7</v>
      </c>
      <c r="E830">
        <v>82705</v>
      </c>
      <c r="F830">
        <v>578935</v>
      </c>
      <c r="G830">
        <v>0.28000000000000003</v>
      </c>
      <c r="H830" t="s">
        <v>11</v>
      </c>
      <c r="I830" t="s">
        <v>1675</v>
      </c>
      <c r="J830">
        <f t="shared" si="48"/>
        <v>162101.80000000002</v>
      </c>
      <c r="K830">
        <f t="shared" si="49"/>
        <v>741036.8</v>
      </c>
      <c r="L830">
        <f t="shared" si="50"/>
        <v>2024</v>
      </c>
      <c r="M830" t="str">
        <f t="shared" si="51"/>
        <v>Sep</v>
      </c>
    </row>
    <row r="831" spans="1:13" x14ac:dyDescent="0.3">
      <c r="A831" s="1">
        <v>45482</v>
      </c>
      <c r="B831" t="s">
        <v>1676</v>
      </c>
      <c r="C831" t="s">
        <v>71</v>
      </c>
      <c r="D831">
        <v>7</v>
      </c>
      <c r="E831">
        <v>5503</v>
      </c>
      <c r="F831">
        <v>38521</v>
      </c>
      <c r="G831">
        <v>0.05</v>
      </c>
      <c r="H831" t="s">
        <v>15</v>
      </c>
      <c r="I831" t="s">
        <v>1677</v>
      </c>
      <c r="J831">
        <f t="shared" si="48"/>
        <v>1926.0500000000002</v>
      </c>
      <c r="K831">
        <f t="shared" si="49"/>
        <v>40447.050000000003</v>
      </c>
      <c r="L831">
        <f t="shared" si="50"/>
        <v>2024</v>
      </c>
      <c r="M831" t="str">
        <f t="shared" si="51"/>
        <v>Jul</v>
      </c>
    </row>
    <row r="832" spans="1:13" x14ac:dyDescent="0.3">
      <c r="A832" s="1">
        <v>45430</v>
      </c>
      <c r="B832" t="s">
        <v>1678</v>
      </c>
      <c r="C832" t="s">
        <v>25</v>
      </c>
      <c r="D832">
        <v>8</v>
      </c>
      <c r="E832">
        <v>9373</v>
      </c>
      <c r="F832">
        <v>74984</v>
      </c>
      <c r="G832">
        <v>0.05</v>
      </c>
      <c r="H832" t="s">
        <v>31</v>
      </c>
      <c r="I832" t="s">
        <v>1679</v>
      </c>
      <c r="J832">
        <f t="shared" si="48"/>
        <v>3749.2000000000003</v>
      </c>
      <c r="K832">
        <f t="shared" si="49"/>
        <v>78733.2</v>
      </c>
      <c r="L832">
        <f t="shared" si="50"/>
        <v>2024</v>
      </c>
      <c r="M832" t="str">
        <f t="shared" si="51"/>
        <v>May</v>
      </c>
    </row>
    <row r="833" spans="1:13" x14ac:dyDescent="0.3">
      <c r="A833" s="1">
        <v>45337</v>
      </c>
      <c r="B833" t="s">
        <v>1680</v>
      </c>
      <c r="C833" t="s">
        <v>38</v>
      </c>
      <c r="D833">
        <v>8</v>
      </c>
      <c r="E833">
        <v>24626</v>
      </c>
      <c r="F833">
        <v>197008</v>
      </c>
      <c r="G833">
        <v>0.18</v>
      </c>
      <c r="H833" t="s">
        <v>51</v>
      </c>
      <c r="I833" t="s">
        <v>1681</v>
      </c>
      <c r="J833">
        <f t="shared" si="48"/>
        <v>35461.439999999995</v>
      </c>
      <c r="K833">
        <f t="shared" si="49"/>
        <v>232469.44</v>
      </c>
      <c r="L833">
        <f t="shared" si="50"/>
        <v>2024</v>
      </c>
      <c r="M833" t="str">
        <f t="shared" si="51"/>
        <v>Feb</v>
      </c>
    </row>
    <row r="834" spans="1:13" x14ac:dyDescent="0.3">
      <c r="A834" s="1">
        <v>45342</v>
      </c>
      <c r="B834" t="s">
        <v>1682</v>
      </c>
      <c r="C834" t="s">
        <v>18</v>
      </c>
      <c r="D834">
        <v>10</v>
      </c>
      <c r="E834">
        <v>53403</v>
      </c>
      <c r="F834">
        <v>534030</v>
      </c>
      <c r="G834">
        <v>0.12</v>
      </c>
      <c r="H834" t="s">
        <v>15</v>
      </c>
      <c r="I834" t="s">
        <v>1683</v>
      </c>
      <c r="J834">
        <f t="shared" ref="J834:J897" si="52">F834*G834</f>
        <v>64083.6</v>
      </c>
      <c r="K834">
        <f t="shared" ref="K834:K897" si="53">F834+J834</f>
        <v>598113.6</v>
      </c>
      <c r="L834">
        <f t="shared" ref="L834:L897" si="54">YEAR(A834)</f>
        <v>2024</v>
      </c>
      <c r="M834" t="str">
        <f t="shared" ref="M834:M897" si="55">TEXT(A834,"mmm")</f>
        <v>Feb</v>
      </c>
    </row>
    <row r="835" spans="1:13" x14ac:dyDescent="0.3">
      <c r="A835" s="1">
        <v>45553</v>
      </c>
      <c r="B835" t="s">
        <v>1684</v>
      </c>
      <c r="C835" t="s">
        <v>38</v>
      </c>
      <c r="D835">
        <v>7</v>
      </c>
      <c r="E835">
        <v>96700</v>
      </c>
      <c r="F835">
        <v>676900</v>
      </c>
      <c r="G835">
        <v>0.28000000000000003</v>
      </c>
      <c r="H835" t="s">
        <v>11</v>
      </c>
      <c r="I835" t="s">
        <v>1685</v>
      </c>
      <c r="J835">
        <f t="shared" si="52"/>
        <v>189532.00000000003</v>
      </c>
      <c r="K835">
        <f t="shared" si="53"/>
        <v>866432</v>
      </c>
      <c r="L835">
        <f t="shared" si="54"/>
        <v>2024</v>
      </c>
      <c r="M835" t="str">
        <f t="shared" si="55"/>
        <v>Sep</v>
      </c>
    </row>
    <row r="836" spans="1:13" x14ac:dyDescent="0.3">
      <c r="A836" s="1">
        <v>45530</v>
      </c>
      <c r="B836" t="s">
        <v>1686</v>
      </c>
      <c r="C836" t="s">
        <v>48</v>
      </c>
      <c r="D836">
        <v>2</v>
      </c>
      <c r="E836">
        <v>24944</v>
      </c>
      <c r="F836">
        <v>49888</v>
      </c>
      <c r="G836">
        <v>0.05</v>
      </c>
      <c r="H836" t="s">
        <v>11</v>
      </c>
      <c r="I836" t="s">
        <v>1687</v>
      </c>
      <c r="J836">
        <f t="shared" si="52"/>
        <v>2494.4</v>
      </c>
      <c r="K836">
        <f t="shared" si="53"/>
        <v>52382.400000000001</v>
      </c>
      <c r="L836">
        <f t="shared" si="54"/>
        <v>2024</v>
      </c>
      <c r="M836" t="str">
        <f t="shared" si="55"/>
        <v>Aug</v>
      </c>
    </row>
    <row r="837" spans="1:13" x14ac:dyDescent="0.3">
      <c r="A837" s="1">
        <v>45377</v>
      </c>
      <c r="B837" t="s">
        <v>1688</v>
      </c>
      <c r="C837" t="s">
        <v>14</v>
      </c>
      <c r="D837">
        <v>3</v>
      </c>
      <c r="E837">
        <v>85029</v>
      </c>
      <c r="F837">
        <v>255087</v>
      </c>
      <c r="G837">
        <v>0.05</v>
      </c>
      <c r="H837" t="s">
        <v>11</v>
      </c>
      <c r="I837" t="s">
        <v>1689</v>
      </c>
      <c r="J837">
        <f t="shared" si="52"/>
        <v>12754.35</v>
      </c>
      <c r="K837">
        <f t="shared" si="53"/>
        <v>267841.34999999998</v>
      </c>
      <c r="L837">
        <f t="shared" si="54"/>
        <v>2024</v>
      </c>
      <c r="M837" t="str">
        <f t="shared" si="55"/>
        <v>Mar</v>
      </c>
    </row>
    <row r="838" spans="1:13" x14ac:dyDescent="0.3">
      <c r="A838" s="1">
        <v>45304</v>
      </c>
      <c r="B838" t="s">
        <v>1690</v>
      </c>
      <c r="C838" t="s">
        <v>38</v>
      </c>
      <c r="D838">
        <v>1</v>
      </c>
      <c r="E838">
        <v>99391</v>
      </c>
      <c r="F838">
        <v>99391</v>
      </c>
      <c r="G838">
        <v>0.18</v>
      </c>
      <c r="H838" t="s">
        <v>51</v>
      </c>
      <c r="I838" t="s">
        <v>1691</v>
      </c>
      <c r="J838">
        <f t="shared" si="52"/>
        <v>17890.38</v>
      </c>
      <c r="K838">
        <f t="shared" si="53"/>
        <v>117281.38</v>
      </c>
      <c r="L838">
        <f t="shared" si="54"/>
        <v>2024</v>
      </c>
      <c r="M838" t="str">
        <f t="shared" si="55"/>
        <v>Jan</v>
      </c>
    </row>
    <row r="839" spans="1:13" x14ac:dyDescent="0.3">
      <c r="A839" s="1">
        <v>45260</v>
      </c>
      <c r="B839" t="s">
        <v>1692</v>
      </c>
      <c r="C839" t="s">
        <v>14</v>
      </c>
      <c r="D839">
        <v>4</v>
      </c>
      <c r="E839">
        <v>84904</v>
      </c>
      <c r="F839">
        <v>339616</v>
      </c>
      <c r="G839">
        <v>0.28000000000000003</v>
      </c>
      <c r="H839" t="s">
        <v>15</v>
      </c>
      <c r="I839" t="s">
        <v>1693</v>
      </c>
      <c r="J839">
        <f t="shared" si="52"/>
        <v>95092.48000000001</v>
      </c>
      <c r="K839">
        <f t="shared" si="53"/>
        <v>434708.47999999998</v>
      </c>
      <c r="L839">
        <f t="shared" si="54"/>
        <v>2023</v>
      </c>
      <c r="M839" t="str">
        <f t="shared" si="55"/>
        <v>Nov</v>
      </c>
    </row>
    <row r="840" spans="1:13" x14ac:dyDescent="0.3">
      <c r="A840" s="1">
        <v>45387</v>
      </c>
      <c r="B840" t="s">
        <v>1694</v>
      </c>
      <c r="C840" t="s">
        <v>18</v>
      </c>
      <c r="D840">
        <v>9</v>
      </c>
      <c r="E840">
        <v>57432</v>
      </c>
      <c r="F840">
        <v>516888</v>
      </c>
      <c r="G840">
        <v>0.05</v>
      </c>
      <c r="H840" t="s">
        <v>11</v>
      </c>
      <c r="I840" t="s">
        <v>1695</v>
      </c>
      <c r="J840">
        <f t="shared" si="52"/>
        <v>25844.400000000001</v>
      </c>
      <c r="K840">
        <f t="shared" si="53"/>
        <v>542732.4</v>
      </c>
      <c r="L840">
        <f t="shared" si="54"/>
        <v>2024</v>
      </c>
      <c r="M840" t="str">
        <f t="shared" si="55"/>
        <v>Apr</v>
      </c>
    </row>
    <row r="841" spans="1:13" x14ac:dyDescent="0.3">
      <c r="A841" s="1">
        <v>45548</v>
      </c>
      <c r="B841" t="s">
        <v>1696</v>
      </c>
      <c r="C841" t="s">
        <v>84</v>
      </c>
      <c r="D841">
        <v>2</v>
      </c>
      <c r="E841">
        <v>5993</v>
      </c>
      <c r="F841">
        <v>11986</v>
      </c>
      <c r="G841">
        <v>0.05</v>
      </c>
      <c r="H841" t="s">
        <v>26</v>
      </c>
      <c r="I841" t="s">
        <v>1697</v>
      </c>
      <c r="J841">
        <f t="shared" si="52"/>
        <v>599.30000000000007</v>
      </c>
      <c r="K841">
        <f t="shared" si="53"/>
        <v>12585.3</v>
      </c>
      <c r="L841">
        <f t="shared" si="54"/>
        <v>2024</v>
      </c>
      <c r="M841" t="str">
        <f t="shared" si="55"/>
        <v>Sep</v>
      </c>
    </row>
    <row r="842" spans="1:13" x14ac:dyDescent="0.3">
      <c r="A842" s="1">
        <v>45473</v>
      </c>
      <c r="B842" t="s">
        <v>1698</v>
      </c>
      <c r="C842" t="s">
        <v>10</v>
      </c>
      <c r="D842">
        <v>10</v>
      </c>
      <c r="E842">
        <v>35138</v>
      </c>
      <c r="F842">
        <v>351380</v>
      </c>
      <c r="G842">
        <v>0.18</v>
      </c>
      <c r="H842" t="s">
        <v>15</v>
      </c>
      <c r="I842" t="s">
        <v>1699</v>
      </c>
      <c r="J842">
        <f t="shared" si="52"/>
        <v>63248.399999999994</v>
      </c>
      <c r="K842">
        <f t="shared" si="53"/>
        <v>414628.4</v>
      </c>
      <c r="L842">
        <f t="shared" si="54"/>
        <v>2024</v>
      </c>
      <c r="M842" t="str">
        <f t="shared" si="55"/>
        <v>Jun</v>
      </c>
    </row>
    <row r="843" spans="1:13" x14ac:dyDescent="0.3">
      <c r="A843" s="1">
        <v>45499</v>
      </c>
      <c r="B843" t="s">
        <v>1700</v>
      </c>
      <c r="C843" t="s">
        <v>71</v>
      </c>
      <c r="D843">
        <v>9</v>
      </c>
      <c r="E843">
        <v>99018</v>
      </c>
      <c r="F843">
        <v>891162</v>
      </c>
      <c r="G843">
        <v>0.28000000000000003</v>
      </c>
      <c r="H843" t="s">
        <v>51</v>
      </c>
      <c r="I843" t="s">
        <v>1701</v>
      </c>
      <c r="J843">
        <f t="shared" si="52"/>
        <v>249525.36000000002</v>
      </c>
      <c r="K843">
        <f t="shared" si="53"/>
        <v>1140687.3600000001</v>
      </c>
      <c r="L843">
        <f t="shared" si="54"/>
        <v>2024</v>
      </c>
      <c r="M843" t="str">
        <f t="shared" si="55"/>
        <v>Jul</v>
      </c>
    </row>
    <row r="844" spans="1:13" x14ac:dyDescent="0.3">
      <c r="A844" s="1">
        <v>45535</v>
      </c>
      <c r="B844" t="s">
        <v>1702</v>
      </c>
      <c r="C844" t="s">
        <v>10</v>
      </c>
      <c r="D844">
        <v>4</v>
      </c>
      <c r="E844">
        <v>97179</v>
      </c>
      <c r="F844">
        <v>388716</v>
      </c>
      <c r="G844">
        <v>0.28000000000000003</v>
      </c>
      <c r="H844" t="s">
        <v>51</v>
      </c>
      <c r="I844" t="s">
        <v>1703</v>
      </c>
      <c r="J844">
        <f t="shared" si="52"/>
        <v>108840.48000000001</v>
      </c>
      <c r="K844">
        <f t="shared" si="53"/>
        <v>497556.47999999998</v>
      </c>
      <c r="L844">
        <f t="shared" si="54"/>
        <v>2024</v>
      </c>
      <c r="M844" t="str">
        <f t="shared" si="55"/>
        <v>Aug</v>
      </c>
    </row>
    <row r="845" spans="1:13" x14ac:dyDescent="0.3">
      <c r="A845" s="1">
        <v>45463</v>
      </c>
      <c r="B845" t="s">
        <v>1704</v>
      </c>
      <c r="C845" t="s">
        <v>71</v>
      </c>
      <c r="D845">
        <v>8</v>
      </c>
      <c r="E845">
        <v>96153</v>
      </c>
      <c r="F845">
        <v>769224</v>
      </c>
      <c r="G845">
        <v>0.12</v>
      </c>
      <c r="H845" t="s">
        <v>31</v>
      </c>
      <c r="I845" t="s">
        <v>1705</v>
      </c>
      <c r="J845">
        <f t="shared" si="52"/>
        <v>92306.87999999999</v>
      </c>
      <c r="K845">
        <f t="shared" si="53"/>
        <v>861530.88</v>
      </c>
      <c r="L845">
        <f t="shared" si="54"/>
        <v>2024</v>
      </c>
      <c r="M845" t="str">
        <f t="shared" si="55"/>
        <v>Jun</v>
      </c>
    </row>
    <row r="846" spans="1:13" x14ac:dyDescent="0.3">
      <c r="A846" s="1">
        <v>45313</v>
      </c>
      <c r="B846" t="s">
        <v>1706</v>
      </c>
      <c r="C846" t="s">
        <v>18</v>
      </c>
      <c r="D846">
        <v>1</v>
      </c>
      <c r="E846">
        <v>61900</v>
      </c>
      <c r="F846">
        <v>61900</v>
      </c>
      <c r="G846">
        <v>0.18</v>
      </c>
      <c r="H846" t="s">
        <v>11</v>
      </c>
      <c r="I846" t="s">
        <v>1707</v>
      </c>
      <c r="J846">
        <f t="shared" si="52"/>
        <v>11142</v>
      </c>
      <c r="K846">
        <f t="shared" si="53"/>
        <v>73042</v>
      </c>
      <c r="L846">
        <f t="shared" si="54"/>
        <v>2024</v>
      </c>
      <c r="M846" t="str">
        <f t="shared" si="55"/>
        <v>Jan</v>
      </c>
    </row>
    <row r="847" spans="1:13" x14ac:dyDescent="0.3">
      <c r="A847" s="1">
        <v>45401</v>
      </c>
      <c r="B847" t="s">
        <v>1708</v>
      </c>
      <c r="C847" t="s">
        <v>25</v>
      </c>
      <c r="D847">
        <v>7</v>
      </c>
      <c r="E847">
        <v>49925</v>
      </c>
      <c r="F847">
        <v>349475</v>
      </c>
      <c r="G847">
        <v>0.12</v>
      </c>
      <c r="H847" t="s">
        <v>11</v>
      </c>
      <c r="I847" t="s">
        <v>1709</v>
      </c>
      <c r="J847">
        <f t="shared" si="52"/>
        <v>41937</v>
      </c>
      <c r="K847">
        <f t="shared" si="53"/>
        <v>391412</v>
      </c>
      <c r="L847">
        <f t="shared" si="54"/>
        <v>2024</v>
      </c>
      <c r="M847" t="str">
        <f t="shared" si="55"/>
        <v>Apr</v>
      </c>
    </row>
    <row r="848" spans="1:13" x14ac:dyDescent="0.3">
      <c r="A848" s="1">
        <v>45512</v>
      </c>
      <c r="B848" t="s">
        <v>1710</v>
      </c>
      <c r="C848" t="s">
        <v>84</v>
      </c>
      <c r="D848">
        <v>8</v>
      </c>
      <c r="E848">
        <v>64066</v>
      </c>
      <c r="F848">
        <v>512528</v>
      </c>
      <c r="G848">
        <v>0.12</v>
      </c>
      <c r="H848" t="s">
        <v>11</v>
      </c>
      <c r="I848" t="s">
        <v>1711</v>
      </c>
      <c r="J848">
        <f t="shared" si="52"/>
        <v>61503.360000000001</v>
      </c>
      <c r="K848">
        <f t="shared" si="53"/>
        <v>574031.35999999999</v>
      </c>
      <c r="L848">
        <f t="shared" si="54"/>
        <v>2024</v>
      </c>
      <c r="M848" t="str">
        <f t="shared" si="55"/>
        <v>Aug</v>
      </c>
    </row>
    <row r="849" spans="1:13" x14ac:dyDescent="0.3">
      <c r="A849" s="1">
        <v>45316</v>
      </c>
      <c r="B849" t="s">
        <v>1712</v>
      </c>
      <c r="C849" t="s">
        <v>84</v>
      </c>
      <c r="D849">
        <v>8</v>
      </c>
      <c r="E849">
        <v>57487</v>
      </c>
      <c r="F849">
        <v>459896</v>
      </c>
      <c r="G849">
        <v>0.28000000000000003</v>
      </c>
      <c r="H849" t="s">
        <v>51</v>
      </c>
      <c r="I849" t="s">
        <v>1713</v>
      </c>
      <c r="J849">
        <f t="shared" si="52"/>
        <v>128770.88000000002</v>
      </c>
      <c r="K849">
        <f t="shared" si="53"/>
        <v>588666.88</v>
      </c>
      <c r="L849">
        <f t="shared" si="54"/>
        <v>2024</v>
      </c>
      <c r="M849" t="str">
        <f t="shared" si="55"/>
        <v>Jan</v>
      </c>
    </row>
    <row r="850" spans="1:13" x14ac:dyDescent="0.3">
      <c r="A850" s="1">
        <v>45544</v>
      </c>
      <c r="B850" t="s">
        <v>1714</v>
      </c>
      <c r="C850" t="s">
        <v>48</v>
      </c>
      <c r="D850">
        <v>8</v>
      </c>
      <c r="E850">
        <v>42502</v>
      </c>
      <c r="F850">
        <v>340016</v>
      </c>
      <c r="G850">
        <v>0.28000000000000003</v>
      </c>
      <c r="H850" t="s">
        <v>11</v>
      </c>
      <c r="I850" t="s">
        <v>1715</v>
      </c>
      <c r="J850">
        <f t="shared" si="52"/>
        <v>95204.48000000001</v>
      </c>
      <c r="K850">
        <f t="shared" si="53"/>
        <v>435220.47999999998</v>
      </c>
      <c r="L850">
        <f t="shared" si="54"/>
        <v>2024</v>
      </c>
      <c r="M850" t="str">
        <f t="shared" si="55"/>
        <v>Sep</v>
      </c>
    </row>
    <row r="851" spans="1:13" x14ac:dyDescent="0.3">
      <c r="A851" s="1">
        <v>45552</v>
      </c>
      <c r="B851" t="s">
        <v>1716</v>
      </c>
      <c r="C851" t="s">
        <v>71</v>
      </c>
      <c r="D851">
        <v>3</v>
      </c>
      <c r="E851">
        <v>63037</v>
      </c>
      <c r="F851">
        <v>189111</v>
      </c>
      <c r="G851">
        <v>0.12</v>
      </c>
      <c r="H851" t="s">
        <v>11</v>
      </c>
      <c r="I851" t="s">
        <v>1717</v>
      </c>
      <c r="J851">
        <f t="shared" si="52"/>
        <v>22693.32</v>
      </c>
      <c r="K851">
        <f t="shared" si="53"/>
        <v>211804.32</v>
      </c>
      <c r="L851">
        <f t="shared" si="54"/>
        <v>2024</v>
      </c>
      <c r="M851" t="str">
        <f t="shared" si="55"/>
        <v>Sep</v>
      </c>
    </row>
    <row r="852" spans="1:13" x14ac:dyDescent="0.3">
      <c r="A852" s="1">
        <v>45437</v>
      </c>
      <c r="B852" t="s">
        <v>1718</v>
      </c>
      <c r="C852" t="s">
        <v>25</v>
      </c>
      <c r="D852">
        <v>10</v>
      </c>
      <c r="E852">
        <v>24008</v>
      </c>
      <c r="F852">
        <v>240080</v>
      </c>
      <c r="G852">
        <v>0.28000000000000003</v>
      </c>
      <c r="H852" t="s">
        <v>51</v>
      </c>
      <c r="I852" t="s">
        <v>1719</v>
      </c>
      <c r="J852">
        <f t="shared" si="52"/>
        <v>67222.400000000009</v>
      </c>
      <c r="K852">
        <f t="shared" si="53"/>
        <v>307302.40000000002</v>
      </c>
      <c r="L852">
        <f t="shared" si="54"/>
        <v>2024</v>
      </c>
      <c r="M852" t="str">
        <f t="shared" si="55"/>
        <v>May</v>
      </c>
    </row>
    <row r="853" spans="1:13" x14ac:dyDescent="0.3">
      <c r="A853" s="1">
        <v>45461</v>
      </c>
      <c r="B853" t="s">
        <v>1720</v>
      </c>
      <c r="C853" t="s">
        <v>84</v>
      </c>
      <c r="D853">
        <v>8</v>
      </c>
      <c r="E853">
        <v>25048</v>
      </c>
      <c r="F853">
        <v>200384</v>
      </c>
      <c r="G853">
        <v>0.18</v>
      </c>
      <c r="H853" t="s">
        <v>26</v>
      </c>
      <c r="I853" t="s">
        <v>1721</v>
      </c>
      <c r="J853">
        <f t="shared" si="52"/>
        <v>36069.119999999995</v>
      </c>
      <c r="K853">
        <f t="shared" si="53"/>
        <v>236453.12</v>
      </c>
      <c r="L853">
        <f t="shared" si="54"/>
        <v>2024</v>
      </c>
      <c r="M853" t="str">
        <f t="shared" si="55"/>
        <v>Jun</v>
      </c>
    </row>
    <row r="854" spans="1:13" x14ac:dyDescent="0.3">
      <c r="A854" s="1">
        <v>45358</v>
      </c>
      <c r="B854" t="s">
        <v>1722</v>
      </c>
      <c r="C854" t="s">
        <v>54</v>
      </c>
      <c r="D854">
        <v>9</v>
      </c>
      <c r="E854">
        <v>67221</v>
      </c>
      <c r="F854">
        <v>604989</v>
      </c>
      <c r="G854">
        <v>0.18</v>
      </c>
      <c r="H854" t="s">
        <v>26</v>
      </c>
      <c r="I854" t="s">
        <v>1723</v>
      </c>
      <c r="J854">
        <f t="shared" si="52"/>
        <v>108898.01999999999</v>
      </c>
      <c r="K854">
        <f t="shared" si="53"/>
        <v>713887.02</v>
      </c>
      <c r="L854">
        <f t="shared" si="54"/>
        <v>2024</v>
      </c>
      <c r="M854" t="str">
        <f t="shared" si="55"/>
        <v>Mar</v>
      </c>
    </row>
    <row r="855" spans="1:13" x14ac:dyDescent="0.3">
      <c r="A855" s="1">
        <v>45294</v>
      </c>
      <c r="B855" t="s">
        <v>1724</v>
      </c>
      <c r="C855" t="s">
        <v>84</v>
      </c>
      <c r="D855">
        <v>4</v>
      </c>
      <c r="E855">
        <v>21746</v>
      </c>
      <c r="F855">
        <v>86984</v>
      </c>
      <c r="G855">
        <v>0.05</v>
      </c>
      <c r="H855" t="s">
        <v>51</v>
      </c>
      <c r="I855" t="s">
        <v>1725</v>
      </c>
      <c r="J855">
        <f t="shared" si="52"/>
        <v>4349.2</v>
      </c>
      <c r="K855">
        <f t="shared" si="53"/>
        <v>91333.2</v>
      </c>
      <c r="L855">
        <f t="shared" si="54"/>
        <v>2024</v>
      </c>
      <c r="M855" t="str">
        <f t="shared" si="55"/>
        <v>Jan</v>
      </c>
    </row>
    <row r="856" spans="1:13" x14ac:dyDescent="0.3">
      <c r="A856" s="1">
        <v>45261</v>
      </c>
      <c r="B856" t="s">
        <v>1726</v>
      </c>
      <c r="C856" t="s">
        <v>38</v>
      </c>
      <c r="D856">
        <v>1</v>
      </c>
      <c r="E856">
        <v>38669</v>
      </c>
      <c r="F856">
        <v>38669</v>
      </c>
      <c r="G856">
        <v>0.18</v>
      </c>
      <c r="H856" t="s">
        <v>31</v>
      </c>
      <c r="I856" t="s">
        <v>1727</v>
      </c>
      <c r="J856">
        <f t="shared" si="52"/>
        <v>6960.42</v>
      </c>
      <c r="K856">
        <f t="shared" si="53"/>
        <v>45629.42</v>
      </c>
      <c r="L856">
        <f t="shared" si="54"/>
        <v>2023</v>
      </c>
      <c r="M856" t="str">
        <f t="shared" si="55"/>
        <v>Dec</v>
      </c>
    </row>
    <row r="857" spans="1:13" x14ac:dyDescent="0.3">
      <c r="A857" s="1">
        <v>45463</v>
      </c>
      <c r="B857" t="s">
        <v>1728</v>
      </c>
      <c r="C857" t="s">
        <v>25</v>
      </c>
      <c r="D857">
        <v>4</v>
      </c>
      <c r="E857">
        <v>70444</v>
      </c>
      <c r="F857">
        <v>281776</v>
      </c>
      <c r="G857">
        <v>0.12</v>
      </c>
      <c r="H857" t="s">
        <v>11</v>
      </c>
      <c r="I857" t="s">
        <v>1729</v>
      </c>
      <c r="J857">
        <f t="shared" si="52"/>
        <v>33813.119999999995</v>
      </c>
      <c r="K857">
        <f t="shared" si="53"/>
        <v>315589.12</v>
      </c>
      <c r="L857">
        <f t="shared" si="54"/>
        <v>2024</v>
      </c>
      <c r="M857" t="str">
        <f t="shared" si="55"/>
        <v>Jun</v>
      </c>
    </row>
    <row r="858" spans="1:13" x14ac:dyDescent="0.3">
      <c r="A858" s="1">
        <v>45200</v>
      </c>
      <c r="B858" t="s">
        <v>1730</v>
      </c>
      <c r="C858" t="s">
        <v>18</v>
      </c>
      <c r="D858">
        <v>4</v>
      </c>
      <c r="E858">
        <v>47427</v>
      </c>
      <c r="F858">
        <v>189708</v>
      </c>
      <c r="G858">
        <v>0.18</v>
      </c>
      <c r="H858" t="s">
        <v>11</v>
      </c>
      <c r="I858" t="s">
        <v>1731</v>
      </c>
      <c r="J858">
        <f t="shared" si="52"/>
        <v>34147.440000000002</v>
      </c>
      <c r="K858">
        <f t="shared" si="53"/>
        <v>223855.44</v>
      </c>
      <c r="L858">
        <f t="shared" si="54"/>
        <v>2023</v>
      </c>
      <c r="M858" t="str">
        <f t="shared" si="55"/>
        <v>Oct</v>
      </c>
    </row>
    <row r="859" spans="1:13" x14ac:dyDescent="0.3">
      <c r="A859" s="1">
        <v>45538</v>
      </c>
      <c r="B859" t="s">
        <v>1732</v>
      </c>
      <c r="C859" t="s">
        <v>14</v>
      </c>
      <c r="D859">
        <v>8</v>
      </c>
      <c r="E859">
        <v>66087</v>
      </c>
      <c r="F859">
        <v>528696</v>
      </c>
      <c r="G859">
        <v>0.28000000000000003</v>
      </c>
      <c r="H859" t="s">
        <v>26</v>
      </c>
      <c r="I859" t="s">
        <v>1733</v>
      </c>
      <c r="J859">
        <f t="shared" si="52"/>
        <v>148034.88</v>
      </c>
      <c r="K859">
        <f t="shared" si="53"/>
        <v>676730.88</v>
      </c>
      <c r="L859">
        <f t="shared" si="54"/>
        <v>2024</v>
      </c>
      <c r="M859" t="str">
        <f t="shared" si="55"/>
        <v>Sep</v>
      </c>
    </row>
    <row r="860" spans="1:13" x14ac:dyDescent="0.3">
      <c r="A860" s="1">
        <v>45331</v>
      </c>
      <c r="B860" t="s">
        <v>1734</v>
      </c>
      <c r="C860" t="s">
        <v>10</v>
      </c>
      <c r="D860">
        <v>1</v>
      </c>
      <c r="E860">
        <v>10470</v>
      </c>
      <c r="F860">
        <v>10470</v>
      </c>
      <c r="G860">
        <v>0.12</v>
      </c>
      <c r="H860" t="s">
        <v>15</v>
      </c>
      <c r="I860" t="s">
        <v>1735</v>
      </c>
      <c r="J860">
        <f t="shared" si="52"/>
        <v>1256.3999999999999</v>
      </c>
      <c r="K860">
        <f t="shared" si="53"/>
        <v>11726.4</v>
      </c>
      <c r="L860">
        <f t="shared" si="54"/>
        <v>2024</v>
      </c>
      <c r="M860" t="str">
        <f t="shared" si="55"/>
        <v>Feb</v>
      </c>
    </row>
    <row r="861" spans="1:13" x14ac:dyDescent="0.3">
      <c r="A861" s="1">
        <v>45203</v>
      </c>
      <c r="B861" t="s">
        <v>1736</v>
      </c>
      <c r="C861" t="s">
        <v>48</v>
      </c>
      <c r="D861">
        <v>8</v>
      </c>
      <c r="E861">
        <v>59094</v>
      </c>
      <c r="F861">
        <v>472752</v>
      </c>
      <c r="G861">
        <v>0.05</v>
      </c>
      <c r="H861" t="s">
        <v>31</v>
      </c>
      <c r="I861" t="s">
        <v>1737</v>
      </c>
      <c r="J861">
        <f t="shared" si="52"/>
        <v>23637.600000000002</v>
      </c>
      <c r="K861">
        <f t="shared" si="53"/>
        <v>496389.6</v>
      </c>
      <c r="L861">
        <f t="shared" si="54"/>
        <v>2023</v>
      </c>
      <c r="M861" t="str">
        <f t="shared" si="55"/>
        <v>Oct</v>
      </c>
    </row>
    <row r="862" spans="1:13" x14ac:dyDescent="0.3">
      <c r="A862" s="1">
        <v>45435</v>
      </c>
      <c r="B862" t="s">
        <v>1738</v>
      </c>
      <c r="C862" t="s">
        <v>25</v>
      </c>
      <c r="D862">
        <v>7</v>
      </c>
      <c r="E862">
        <v>23277</v>
      </c>
      <c r="F862">
        <v>162939</v>
      </c>
      <c r="G862">
        <v>0.18</v>
      </c>
      <c r="H862" t="s">
        <v>15</v>
      </c>
      <c r="I862" t="s">
        <v>1739</v>
      </c>
      <c r="J862">
        <f t="shared" si="52"/>
        <v>29329.02</v>
      </c>
      <c r="K862">
        <f t="shared" si="53"/>
        <v>192268.02</v>
      </c>
      <c r="L862">
        <f t="shared" si="54"/>
        <v>2024</v>
      </c>
      <c r="M862" t="str">
        <f t="shared" si="55"/>
        <v>May</v>
      </c>
    </row>
    <row r="863" spans="1:13" x14ac:dyDescent="0.3">
      <c r="A863" s="1">
        <v>45393</v>
      </c>
      <c r="B863" t="s">
        <v>1740</v>
      </c>
      <c r="C863" t="s">
        <v>54</v>
      </c>
      <c r="D863">
        <v>2</v>
      </c>
      <c r="E863">
        <v>7789</v>
      </c>
      <c r="F863">
        <v>15578</v>
      </c>
      <c r="G863">
        <v>0.18</v>
      </c>
      <c r="H863" t="s">
        <v>11</v>
      </c>
      <c r="I863" t="s">
        <v>1741</v>
      </c>
      <c r="J863">
        <f t="shared" si="52"/>
        <v>2804.04</v>
      </c>
      <c r="K863">
        <f t="shared" si="53"/>
        <v>18382.04</v>
      </c>
      <c r="L863">
        <f t="shared" si="54"/>
        <v>2024</v>
      </c>
      <c r="M863" t="str">
        <f t="shared" si="55"/>
        <v>Apr</v>
      </c>
    </row>
    <row r="864" spans="1:13" x14ac:dyDescent="0.3">
      <c r="A864" s="1">
        <v>45485</v>
      </c>
      <c r="B864" t="s">
        <v>1742</v>
      </c>
      <c r="C864" t="s">
        <v>45</v>
      </c>
      <c r="D864">
        <v>9</v>
      </c>
      <c r="E864">
        <v>92967</v>
      </c>
      <c r="F864">
        <v>836703</v>
      </c>
      <c r="G864">
        <v>0.12</v>
      </c>
      <c r="H864" t="s">
        <v>51</v>
      </c>
      <c r="I864" t="s">
        <v>1743</v>
      </c>
      <c r="J864">
        <f t="shared" si="52"/>
        <v>100404.36</v>
      </c>
      <c r="K864">
        <f t="shared" si="53"/>
        <v>937107.36</v>
      </c>
      <c r="L864">
        <f t="shared" si="54"/>
        <v>2024</v>
      </c>
      <c r="M864" t="str">
        <f t="shared" si="55"/>
        <v>Jul</v>
      </c>
    </row>
    <row r="865" spans="1:13" x14ac:dyDescent="0.3">
      <c r="A865" s="1">
        <v>45391</v>
      </c>
      <c r="B865" t="s">
        <v>1744</v>
      </c>
      <c r="C865" t="s">
        <v>84</v>
      </c>
      <c r="D865">
        <v>5</v>
      </c>
      <c r="E865">
        <v>67415</v>
      </c>
      <c r="F865">
        <v>337075</v>
      </c>
      <c r="G865">
        <v>0.18</v>
      </c>
      <c r="H865" t="s">
        <v>15</v>
      </c>
      <c r="I865" t="s">
        <v>1745</v>
      </c>
      <c r="J865">
        <f t="shared" si="52"/>
        <v>60673.5</v>
      </c>
      <c r="K865">
        <f t="shared" si="53"/>
        <v>397748.5</v>
      </c>
      <c r="L865">
        <f t="shared" si="54"/>
        <v>2024</v>
      </c>
      <c r="M865" t="str">
        <f t="shared" si="55"/>
        <v>Apr</v>
      </c>
    </row>
    <row r="866" spans="1:13" x14ac:dyDescent="0.3">
      <c r="A866" s="1">
        <v>45211</v>
      </c>
      <c r="B866" t="s">
        <v>1746</v>
      </c>
      <c r="C866" t="s">
        <v>45</v>
      </c>
      <c r="D866">
        <v>4</v>
      </c>
      <c r="E866">
        <v>33489</v>
      </c>
      <c r="F866">
        <v>133956</v>
      </c>
      <c r="G866">
        <v>0.12</v>
      </c>
      <c r="H866" t="s">
        <v>26</v>
      </c>
      <c r="I866" t="s">
        <v>1747</v>
      </c>
      <c r="J866">
        <f t="shared" si="52"/>
        <v>16074.72</v>
      </c>
      <c r="K866">
        <f t="shared" si="53"/>
        <v>150030.72</v>
      </c>
      <c r="L866">
        <f t="shared" si="54"/>
        <v>2023</v>
      </c>
      <c r="M866" t="str">
        <f t="shared" si="55"/>
        <v>Oct</v>
      </c>
    </row>
    <row r="867" spans="1:13" x14ac:dyDescent="0.3">
      <c r="A867" s="1">
        <v>45322</v>
      </c>
      <c r="B867" t="s">
        <v>1748</v>
      </c>
      <c r="C867" t="s">
        <v>45</v>
      </c>
      <c r="D867">
        <v>7</v>
      </c>
      <c r="E867">
        <v>94398</v>
      </c>
      <c r="F867">
        <v>660786</v>
      </c>
      <c r="G867">
        <v>0.05</v>
      </c>
      <c r="H867" t="s">
        <v>51</v>
      </c>
      <c r="I867" t="s">
        <v>1749</v>
      </c>
      <c r="J867">
        <f t="shared" si="52"/>
        <v>33039.300000000003</v>
      </c>
      <c r="K867">
        <f t="shared" si="53"/>
        <v>693825.3</v>
      </c>
      <c r="L867">
        <f t="shared" si="54"/>
        <v>2024</v>
      </c>
      <c r="M867" t="str">
        <f t="shared" si="55"/>
        <v>Jan</v>
      </c>
    </row>
    <row r="868" spans="1:13" x14ac:dyDescent="0.3">
      <c r="A868" s="1">
        <v>45542</v>
      </c>
      <c r="B868" t="s">
        <v>1750</v>
      </c>
      <c r="C868" t="s">
        <v>18</v>
      </c>
      <c r="D868">
        <v>4</v>
      </c>
      <c r="E868">
        <v>80402</v>
      </c>
      <c r="F868">
        <v>321608</v>
      </c>
      <c r="G868">
        <v>0.12</v>
      </c>
      <c r="H868" t="s">
        <v>26</v>
      </c>
      <c r="I868" t="s">
        <v>1751</v>
      </c>
      <c r="J868">
        <f t="shared" si="52"/>
        <v>38592.959999999999</v>
      </c>
      <c r="K868">
        <f t="shared" si="53"/>
        <v>360200.96000000002</v>
      </c>
      <c r="L868">
        <f t="shared" si="54"/>
        <v>2024</v>
      </c>
      <c r="M868" t="str">
        <f t="shared" si="55"/>
        <v>Sep</v>
      </c>
    </row>
    <row r="869" spans="1:13" x14ac:dyDescent="0.3">
      <c r="A869" s="1">
        <v>45404</v>
      </c>
      <c r="B869" t="s">
        <v>1752</v>
      </c>
      <c r="C869" t="s">
        <v>38</v>
      </c>
      <c r="D869">
        <v>10</v>
      </c>
      <c r="E869">
        <v>60731</v>
      </c>
      <c r="F869">
        <v>607310</v>
      </c>
      <c r="G869">
        <v>0.05</v>
      </c>
      <c r="H869" t="s">
        <v>15</v>
      </c>
      <c r="I869" t="s">
        <v>1753</v>
      </c>
      <c r="J869">
        <f t="shared" si="52"/>
        <v>30365.5</v>
      </c>
      <c r="K869">
        <f t="shared" si="53"/>
        <v>637675.5</v>
      </c>
      <c r="L869">
        <f t="shared" si="54"/>
        <v>2024</v>
      </c>
      <c r="M869" t="str">
        <f t="shared" si="55"/>
        <v>Apr</v>
      </c>
    </row>
    <row r="870" spans="1:13" x14ac:dyDescent="0.3">
      <c r="A870" s="1">
        <v>45226</v>
      </c>
      <c r="B870" t="s">
        <v>1754</v>
      </c>
      <c r="C870" t="s">
        <v>48</v>
      </c>
      <c r="D870">
        <v>8</v>
      </c>
      <c r="E870">
        <v>30400</v>
      </c>
      <c r="F870">
        <v>243200</v>
      </c>
      <c r="G870">
        <v>0.18</v>
      </c>
      <c r="H870" t="s">
        <v>51</v>
      </c>
      <c r="I870" t="s">
        <v>1755</v>
      </c>
      <c r="J870">
        <f t="shared" si="52"/>
        <v>43776</v>
      </c>
      <c r="K870">
        <f t="shared" si="53"/>
        <v>286976</v>
      </c>
      <c r="L870">
        <f t="shared" si="54"/>
        <v>2023</v>
      </c>
      <c r="M870" t="str">
        <f t="shared" si="55"/>
        <v>Oct</v>
      </c>
    </row>
    <row r="871" spans="1:13" x14ac:dyDescent="0.3">
      <c r="A871" s="1">
        <v>45494</v>
      </c>
      <c r="B871" t="s">
        <v>1756</v>
      </c>
      <c r="C871" t="s">
        <v>48</v>
      </c>
      <c r="D871">
        <v>1</v>
      </c>
      <c r="E871">
        <v>83080</v>
      </c>
      <c r="F871">
        <v>83080</v>
      </c>
      <c r="G871">
        <v>0.12</v>
      </c>
      <c r="H871" t="s">
        <v>11</v>
      </c>
      <c r="I871" t="s">
        <v>1757</v>
      </c>
      <c r="J871">
        <f t="shared" si="52"/>
        <v>9969.6</v>
      </c>
      <c r="K871">
        <f t="shared" si="53"/>
        <v>93049.600000000006</v>
      </c>
      <c r="L871">
        <f t="shared" si="54"/>
        <v>2024</v>
      </c>
      <c r="M871" t="str">
        <f t="shared" si="55"/>
        <v>Jul</v>
      </c>
    </row>
    <row r="872" spans="1:13" x14ac:dyDescent="0.3">
      <c r="A872" s="1">
        <v>45261</v>
      </c>
      <c r="B872" t="s">
        <v>1758</v>
      </c>
      <c r="C872" t="s">
        <v>48</v>
      </c>
      <c r="D872">
        <v>1</v>
      </c>
      <c r="E872">
        <v>53384</v>
      </c>
      <c r="F872">
        <v>53384</v>
      </c>
      <c r="G872">
        <v>0.12</v>
      </c>
      <c r="H872" t="s">
        <v>15</v>
      </c>
      <c r="I872" t="s">
        <v>1759</v>
      </c>
      <c r="J872">
        <f t="shared" si="52"/>
        <v>6406.08</v>
      </c>
      <c r="K872">
        <f t="shared" si="53"/>
        <v>59790.080000000002</v>
      </c>
      <c r="L872">
        <f t="shared" si="54"/>
        <v>2023</v>
      </c>
      <c r="M872" t="str">
        <f t="shared" si="55"/>
        <v>Dec</v>
      </c>
    </row>
    <row r="873" spans="1:13" x14ac:dyDescent="0.3">
      <c r="A873" s="1">
        <v>45347</v>
      </c>
      <c r="B873" t="s">
        <v>1760</v>
      </c>
      <c r="C873" t="s">
        <v>18</v>
      </c>
      <c r="D873">
        <v>10</v>
      </c>
      <c r="E873">
        <v>52782</v>
      </c>
      <c r="F873">
        <v>527820</v>
      </c>
      <c r="G873">
        <v>0.12</v>
      </c>
      <c r="H873" t="s">
        <v>11</v>
      </c>
      <c r="I873" t="s">
        <v>1761</v>
      </c>
      <c r="J873">
        <f t="shared" si="52"/>
        <v>63338.399999999994</v>
      </c>
      <c r="K873">
        <f t="shared" si="53"/>
        <v>591158.4</v>
      </c>
      <c r="L873">
        <f t="shared" si="54"/>
        <v>2024</v>
      </c>
      <c r="M873" t="str">
        <f t="shared" si="55"/>
        <v>Feb</v>
      </c>
    </row>
    <row r="874" spans="1:13" x14ac:dyDescent="0.3">
      <c r="A874" s="1">
        <v>45473</v>
      </c>
      <c r="B874" t="s">
        <v>1762</v>
      </c>
      <c r="C874" t="s">
        <v>14</v>
      </c>
      <c r="D874">
        <v>4</v>
      </c>
      <c r="E874">
        <v>96131</v>
      </c>
      <c r="F874">
        <v>384524</v>
      </c>
      <c r="G874">
        <v>0.05</v>
      </c>
      <c r="H874" t="s">
        <v>11</v>
      </c>
      <c r="I874" t="s">
        <v>1763</v>
      </c>
      <c r="J874">
        <f t="shared" si="52"/>
        <v>19226.2</v>
      </c>
      <c r="K874">
        <f t="shared" si="53"/>
        <v>403750.2</v>
      </c>
      <c r="L874">
        <f t="shared" si="54"/>
        <v>2024</v>
      </c>
      <c r="M874" t="str">
        <f t="shared" si="55"/>
        <v>Jun</v>
      </c>
    </row>
    <row r="875" spans="1:13" x14ac:dyDescent="0.3">
      <c r="A875" s="1">
        <v>45201</v>
      </c>
      <c r="B875" t="s">
        <v>1764</v>
      </c>
      <c r="C875" t="s">
        <v>84</v>
      </c>
      <c r="D875">
        <v>3</v>
      </c>
      <c r="E875">
        <v>16121</v>
      </c>
      <c r="F875">
        <v>48363</v>
      </c>
      <c r="G875">
        <v>0.05</v>
      </c>
      <c r="H875" t="s">
        <v>26</v>
      </c>
      <c r="I875" t="s">
        <v>1765</v>
      </c>
      <c r="J875">
        <f t="shared" si="52"/>
        <v>2418.15</v>
      </c>
      <c r="K875">
        <f t="shared" si="53"/>
        <v>50781.15</v>
      </c>
      <c r="L875">
        <f t="shared" si="54"/>
        <v>2023</v>
      </c>
      <c r="M875" t="str">
        <f t="shared" si="55"/>
        <v>Oct</v>
      </c>
    </row>
    <row r="876" spans="1:13" x14ac:dyDescent="0.3">
      <c r="A876" s="1">
        <v>45557</v>
      </c>
      <c r="B876" t="s">
        <v>1766</v>
      </c>
      <c r="C876" t="s">
        <v>18</v>
      </c>
      <c r="D876">
        <v>3</v>
      </c>
      <c r="E876">
        <v>46613</v>
      </c>
      <c r="F876">
        <v>139839</v>
      </c>
      <c r="G876">
        <v>0.12</v>
      </c>
      <c r="H876" t="s">
        <v>51</v>
      </c>
      <c r="I876" t="s">
        <v>1767</v>
      </c>
      <c r="J876">
        <f t="shared" si="52"/>
        <v>16780.68</v>
      </c>
      <c r="K876">
        <f t="shared" si="53"/>
        <v>156619.68</v>
      </c>
      <c r="L876">
        <f t="shared" si="54"/>
        <v>2024</v>
      </c>
      <c r="M876" t="str">
        <f t="shared" si="55"/>
        <v>Sep</v>
      </c>
    </row>
    <row r="877" spans="1:13" x14ac:dyDescent="0.3">
      <c r="A877" s="1">
        <v>45542</v>
      </c>
      <c r="B877" t="s">
        <v>1768</v>
      </c>
      <c r="C877" t="s">
        <v>48</v>
      </c>
      <c r="D877">
        <v>7</v>
      </c>
      <c r="E877">
        <v>41828</v>
      </c>
      <c r="F877">
        <v>292796</v>
      </c>
      <c r="G877">
        <v>0.05</v>
      </c>
      <c r="H877" t="s">
        <v>15</v>
      </c>
      <c r="I877" t="s">
        <v>1769</v>
      </c>
      <c r="J877">
        <f t="shared" si="52"/>
        <v>14639.800000000001</v>
      </c>
      <c r="K877">
        <f t="shared" si="53"/>
        <v>307435.8</v>
      </c>
      <c r="L877">
        <f t="shared" si="54"/>
        <v>2024</v>
      </c>
      <c r="M877" t="str">
        <f t="shared" si="55"/>
        <v>Sep</v>
      </c>
    </row>
    <row r="878" spans="1:13" x14ac:dyDescent="0.3">
      <c r="A878" s="1">
        <v>45504</v>
      </c>
      <c r="B878" t="s">
        <v>1770</v>
      </c>
      <c r="C878" t="s">
        <v>71</v>
      </c>
      <c r="D878">
        <v>9</v>
      </c>
      <c r="E878">
        <v>4148</v>
      </c>
      <c r="F878">
        <v>37332</v>
      </c>
      <c r="G878">
        <v>0.28000000000000003</v>
      </c>
      <c r="H878" t="s">
        <v>15</v>
      </c>
      <c r="I878" t="s">
        <v>1771</v>
      </c>
      <c r="J878">
        <f t="shared" si="52"/>
        <v>10452.960000000001</v>
      </c>
      <c r="K878">
        <f t="shared" si="53"/>
        <v>47784.959999999999</v>
      </c>
      <c r="L878">
        <f t="shared" si="54"/>
        <v>2024</v>
      </c>
      <c r="M878" t="str">
        <f t="shared" si="55"/>
        <v>Jul</v>
      </c>
    </row>
    <row r="879" spans="1:13" x14ac:dyDescent="0.3">
      <c r="A879" s="1">
        <v>45332</v>
      </c>
      <c r="B879" t="s">
        <v>1772</v>
      </c>
      <c r="C879" t="s">
        <v>14</v>
      </c>
      <c r="D879">
        <v>6</v>
      </c>
      <c r="E879">
        <v>53175</v>
      </c>
      <c r="F879">
        <v>319050</v>
      </c>
      <c r="G879">
        <v>0.05</v>
      </c>
      <c r="H879" t="s">
        <v>31</v>
      </c>
      <c r="I879" t="s">
        <v>1773</v>
      </c>
      <c r="J879">
        <f t="shared" si="52"/>
        <v>15952.5</v>
      </c>
      <c r="K879">
        <f t="shared" si="53"/>
        <v>335002.5</v>
      </c>
      <c r="L879">
        <f t="shared" si="54"/>
        <v>2024</v>
      </c>
      <c r="M879" t="str">
        <f t="shared" si="55"/>
        <v>Feb</v>
      </c>
    </row>
    <row r="880" spans="1:13" x14ac:dyDescent="0.3">
      <c r="A880" s="1">
        <v>45260</v>
      </c>
      <c r="B880" t="s">
        <v>1774</v>
      </c>
      <c r="C880" t="s">
        <v>14</v>
      </c>
      <c r="D880">
        <v>1</v>
      </c>
      <c r="E880">
        <v>26627</v>
      </c>
      <c r="F880">
        <v>26627</v>
      </c>
      <c r="G880">
        <v>0.28000000000000003</v>
      </c>
      <c r="H880" t="s">
        <v>26</v>
      </c>
      <c r="I880" t="s">
        <v>1775</v>
      </c>
      <c r="J880">
        <f t="shared" si="52"/>
        <v>7455.56</v>
      </c>
      <c r="K880">
        <f t="shared" si="53"/>
        <v>34082.559999999998</v>
      </c>
      <c r="L880">
        <f t="shared" si="54"/>
        <v>2023</v>
      </c>
      <c r="M880" t="str">
        <f t="shared" si="55"/>
        <v>Nov</v>
      </c>
    </row>
    <row r="881" spans="1:13" x14ac:dyDescent="0.3">
      <c r="A881" s="1">
        <v>45318</v>
      </c>
      <c r="B881" t="s">
        <v>1776</v>
      </c>
      <c r="C881" t="s">
        <v>48</v>
      </c>
      <c r="D881">
        <v>10</v>
      </c>
      <c r="E881">
        <v>99917</v>
      </c>
      <c r="F881">
        <v>999170</v>
      </c>
      <c r="G881">
        <v>0.28000000000000003</v>
      </c>
      <c r="H881" t="s">
        <v>31</v>
      </c>
      <c r="I881" t="s">
        <v>1777</v>
      </c>
      <c r="J881">
        <f t="shared" si="52"/>
        <v>279767.60000000003</v>
      </c>
      <c r="K881">
        <f t="shared" si="53"/>
        <v>1278937.6000000001</v>
      </c>
      <c r="L881">
        <f t="shared" si="54"/>
        <v>2024</v>
      </c>
      <c r="M881" t="str">
        <f t="shared" si="55"/>
        <v>Jan</v>
      </c>
    </row>
    <row r="882" spans="1:13" x14ac:dyDescent="0.3">
      <c r="A882" s="1">
        <v>45244</v>
      </c>
      <c r="B882" t="s">
        <v>1778</v>
      </c>
      <c r="C882" t="s">
        <v>45</v>
      </c>
      <c r="D882">
        <v>8</v>
      </c>
      <c r="E882">
        <v>68852</v>
      </c>
      <c r="F882">
        <v>550816</v>
      </c>
      <c r="G882">
        <v>0.12</v>
      </c>
      <c r="H882" t="s">
        <v>51</v>
      </c>
      <c r="I882" t="s">
        <v>1779</v>
      </c>
      <c r="J882">
        <f t="shared" si="52"/>
        <v>66097.919999999998</v>
      </c>
      <c r="K882">
        <f t="shared" si="53"/>
        <v>616913.92000000004</v>
      </c>
      <c r="L882">
        <f t="shared" si="54"/>
        <v>2023</v>
      </c>
      <c r="M882" t="str">
        <f t="shared" si="55"/>
        <v>Nov</v>
      </c>
    </row>
    <row r="883" spans="1:13" x14ac:dyDescent="0.3">
      <c r="A883" s="1">
        <v>45422</v>
      </c>
      <c r="B883" t="s">
        <v>1780</v>
      </c>
      <c r="C883" t="s">
        <v>84</v>
      </c>
      <c r="D883">
        <v>2</v>
      </c>
      <c r="E883">
        <v>72579</v>
      </c>
      <c r="F883">
        <v>145158</v>
      </c>
      <c r="G883">
        <v>0.18</v>
      </c>
      <c r="H883" t="s">
        <v>31</v>
      </c>
      <c r="I883" t="s">
        <v>1781</v>
      </c>
      <c r="J883">
        <f t="shared" si="52"/>
        <v>26128.44</v>
      </c>
      <c r="K883">
        <f t="shared" si="53"/>
        <v>171286.44</v>
      </c>
      <c r="L883">
        <f t="shared" si="54"/>
        <v>2024</v>
      </c>
      <c r="M883" t="str">
        <f t="shared" si="55"/>
        <v>May</v>
      </c>
    </row>
    <row r="884" spans="1:13" x14ac:dyDescent="0.3">
      <c r="A884" s="1">
        <v>45346</v>
      </c>
      <c r="B884" t="s">
        <v>1782</v>
      </c>
      <c r="C884" t="s">
        <v>10</v>
      </c>
      <c r="D884">
        <v>5</v>
      </c>
      <c r="E884">
        <v>60832</v>
      </c>
      <c r="F884">
        <v>304160</v>
      </c>
      <c r="G884">
        <v>0.28000000000000003</v>
      </c>
      <c r="H884" t="s">
        <v>26</v>
      </c>
      <c r="I884" t="s">
        <v>1783</v>
      </c>
      <c r="J884">
        <f t="shared" si="52"/>
        <v>85164.800000000003</v>
      </c>
      <c r="K884">
        <f t="shared" si="53"/>
        <v>389324.79999999999</v>
      </c>
      <c r="L884">
        <f t="shared" si="54"/>
        <v>2024</v>
      </c>
      <c r="M884" t="str">
        <f t="shared" si="55"/>
        <v>Feb</v>
      </c>
    </row>
    <row r="885" spans="1:13" x14ac:dyDescent="0.3">
      <c r="A885" s="1">
        <v>45367</v>
      </c>
      <c r="B885" t="s">
        <v>1784</v>
      </c>
      <c r="C885" t="s">
        <v>18</v>
      </c>
      <c r="D885">
        <v>10</v>
      </c>
      <c r="E885">
        <v>4457</v>
      </c>
      <c r="F885">
        <v>44570</v>
      </c>
      <c r="G885">
        <v>0.12</v>
      </c>
      <c r="H885" t="s">
        <v>11</v>
      </c>
      <c r="I885" t="s">
        <v>1785</v>
      </c>
      <c r="J885">
        <f t="shared" si="52"/>
        <v>5348.4</v>
      </c>
      <c r="K885">
        <f t="shared" si="53"/>
        <v>49918.400000000001</v>
      </c>
      <c r="L885">
        <f t="shared" si="54"/>
        <v>2024</v>
      </c>
      <c r="M885" t="str">
        <f t="shared" si="55"/>
        <v>Mar</v>
      </c>
    </row>
    <row r="886" spans="1:13" x14ac:dyDescent="0.3">
      <c r="A886" s="1">
        <v>45320</v>
      </c>
      <c r="B886" t="s">
        <v>1786</v>
      </c>
      <c r="C886" t="s">
        <v>48</v>
      </c>
      <c r="D886">
        <v>2</v>
      </c>
      <c r="E886">
        <v>52785</v>
      </c>
      <c r="F886">
        <v>105570</v>
      </c>
      <c r="G886">
        <v>0.12</v>
      </c>
      <c r="H886" t="s">
        <v>31</v>
      </c>
      <c r="I886" t="s">
        <v>1787</v>
      </c>
      <c r="J886">
        <f t="shared" si="52"/>
        <v>12668.4</v>
      </c>
      <c r="K886">
        <f t="shared" si="53"/>
        <v>118238.39999999999</v>
      </c>
      <c r="L886">
        <f t="shared" si="54"/>
        <v>2024</v>
      </c>
      <c r="M886" t="str">
        <f t="shared" si="55"/>
        <v>Jan</v>
      </c>
    </row>
    <row r="887" spans="1:13" x14ac:dyDescent="0.3">
      <c r="A887" s="1">
        <v>45521</v>
      </c>
      <c r="B887" t="s">
        <v>1788</v>
      </c>
      <c r="C887" t="s">
        <v>54</v>
      </c>
      <c r="D887">
        <v>5</v>
      </c>
      <c r="E887">
        <v>46191</v>
      </c>
      <c r="F887">
        <v>230955</v>
      </c>
      <c r="G887">
        <v>0.18</v>
      </c>
      <c r="H887" t="s">
        <v>15</v>
      </c>
      <c r="I887" t="s">
        <v>1789</v>
      </c>
      <c r="J887">
        <f t="shared" si="52"/>
        <v>41571.9</v>
      </c>
      <c r="K887">
        <f t="shared" si="53"/>
        <v>272526.90000000002</v>
      </c>
      <c r="L887">
        <f t="shared" si="54"/>
        <v>2024</v>
      </c>
      <c r="M887" t="str">
        <f t="shared" si="55"/>
        <v>Aug</v>
      </c>
    </row>
    <row r="888" spans="1:13" x14ac:dyDescent="0.3">
      <c r="A888" s="1">
        <v>45409</v>
      </c>
      <c r="B888" t="s">
        <v>1790</v>
      </c>
      <c r="C888" t="s">
        <v>14</v>
      </c>
      <c r="D888">
        <v>6</v>
      </c>
      <c r="E888">
        <v>89431</v>
      </c>
      <c r="F888">
        <v>536586</v>
      </c>
      <c r="G888">
        <v>0.18</v>
      </c>
      <c r="H888" t="s">
        <v>11</v>
      </c>
      <c r="I888" t="s">
        <v>1791</v>
      </c>
      <c r="J888">
        <f t="shared" si="52"/>
        <v>96585.48</v>
      </c>
      <c r="K888">
        <f t="shared" si="53"/>
        <v>633171.48</v>
      </c>
      <c r="L888">
        <f t="shared" si="54"/>
        <v>2024</v>
      </c>
      <c r="M888" t="str">
        <f t="shared" si="55"/>
        <v>Apr</v>
      </c>
    </row>
    <row r="889" spans="1:13" x14ac:dyDescent="0.3">
      <c r="A889" s="1">
        <v>45310</v>
      </c>
      <c r="B889" t="s">
        <v>1792</v>
      </c>
      <c r="C889" t="s">
        <v>45</v>
      </c>
      <c r="D889">
        <v>2</v>
      </c>
      <c r="E889">
        <v>97648</v>
      </c>
      <c r="F889">
        <v>195296</v>
      </c>
      <c r="G889">
        <v>0.28000000000000003</v>
      </c>
      <c r="H889" t="s">
        <v>31</v>
      </c>
      <c r="I889" t="s">
        <v>1793</v>
      </c>
      <c r="J889">
        <f t="shared" si="52"/>
        <v>54682.880000000005</v>
      </c>
      <c r="K889">
        <f t="shared" si="53"/>
        <v>249978.88</v>
      </c>
      <c r="L889">
        <f t="shared" si="54"/>
        <v>2024</v>
      </c>
      <c r="M889" t="str">
        <f t="shared" si="55"/>
        <v>Jan</v>
      </c>
    </row>
    <row r="890" spans="1:13" x14ac:dyDescent="0.3">
      <c r="A890" s="1">
        <v>45255</v>
      </c>
      <c r="B890" t="s">
        <v>1794</v>
      </c>
      <c r="C890" t="s">
        <v>48</v>
      </c>
      <c r="D890">
        <v>5</v>
      </c>
      <c r="E890">
        <v>6967</v>
      </c>
      <c r="F890">
        <v>34835</v>
      </c>
      <c r="G890">
        <v>0.18</v>
      </c>
      <c r="H890" t="s">
        <v>26</v>
      </c>
      <c r="I890" t="s">
        <v>1795</v>
      </c>
      <c r="J890">
        <f t="shared" si="52"/>
        <v>6270.3</v>
      </c>
      <c r="K890">
        <f t="shared" si="53"/>
        <v>41105.300000000003</v>
      </c>
      <c r="L890">
        <f t="shared" si="54"/>
        <v>2023</v>
      </c>
      <c r="M890" t="str">
        <f t="shared" si="55"/>
        <v>Nov</v>
      </c>
    </row>
    <row r="891" spans="1:13" x14ac:dyDescent="0.3">
      <c r="A891" s="1">
        <v>45300</v>
      </c>
      <c r="B891" t="s">
        <v>1796</v>
      </c>
      <c r="C891" t="s">
        <v>38</v>
      </c>
      <c r="D891">
        <v>2</v>
      </c>
      <c r="E891">
        <v>62881</v>
      </c>
      <c r="F891">
        <v>125762</v>
      </c>
      <c r="G891">
        <v>0.05</v>
      </c>
      <c r="H891" t="s">
        <v>31</v>
      </c>
      <c r="I891" t="s">
        <v>1797</v>
      </c>
      <c r="J891">
        <f t="shared" si="52"/>
        <v>6288.1</v>
      </c>
      <c r="K891">
        <f t="shared" si="53"/>
        <v>132050.1</v>
      </c>
      <c r="L891">
        <f t="shared" si="54"/>
        <v>2024</v>
      </c>
      <c r="M891" t="str">
        <f t="shared" si="55"/>
        <v>Jan</v>
      </c>
    </row>
    <row r="892" spans="1:13" x14ac:dyDescent="0.3">
      <c r="A892" s="1">
        <v>45334</v>
      </c>
      <c r="B892" t="s">
        <v>1798</v>
      </c>
      <c r="C892" t="s">
        <v>48</v>
      </c>
      <c r="D892">
        <v>5</v>
      </c>
      <c r="E892">
        <v>48186</v>
      </c>
      <c r="F892">
        <v>240930</v>
      </c>
      <c r="G892">
        <v>0.12</v>
      </c>
      <c r="H892" t="s">
        <v>11</v>
      </c>
      <c r="I892" t="s">
        <v>1799</v>
      </c>
      <c r="J892">
        <f t="shared" si="52"/>
        <v>28911.599999999999</v>
      </c>
      <c r="K892">
        <f t="shared" si="53"/>
        <v>269841.59999999998</v>
      </c>
      <c r="L892">
        <f t="shared" si="54"/>
        <v>2024</v>
      </c>
      <c r="M892" t="str">
        <f t="shared" si="55"/>
        <v>Feb</v>
      </c>
    </row>
    <row r="893" spans="1:13" x14ac:dyDescent="0.3">
      <c r="A893" s="1">
        <v>45418</v>
      </c>
      <c r="B893" t="s">
        <v>1800</v>
      </c>
      <c r="C893" t="s">
        <v>25</v>
      </c>
      <c r="D893">
        <v>8</v>
      </c>
      <c r="E893">
        <v>71794</v>
      </c>
      <c r="F893">
        <v>574352</v>
      </c>
      <c r="G893">
        <v>0.18</v>
      </c>
      <c r="H893" t="s">
        <v>51</v>
      </c>
      <c r="I893" t="s">
        <v>1801</v>
      </c>
      <c r="J893">
        <f t="shared" si="52"/>
        <v>103383.36</v>
      </c>
      <c r="K893">
        <f t="shared" si="53"/>
        <v>677735.36</v>
      </c>
      <c r="L893">
        <f t="shared" si="54"/>
        <v>2024</v>
      </c>
      <c r="M893" t="str">
        <f t="shared" si="55"/>
        <v>May</v>
      </c>
    </row>
    <row r="894" spans="1:13" x14ac:dyDescent="0.3">
      <c r="A894" s="1">
        <v>45236</v>
      </c>
      <c r="B894" t="s">
        <v>1802</v>
      </c>
      <c r="C894" t="s">
        <v>38</v>
      </c>
      <c r="D894">
        <v>6</v>
      </c>
      <c r="E894">
        <v>59412</v>
      </c>
      <c r="F894">
        <v>356472</v>
      </c>
      <c r="G894">
        <v>0.18</v>
      </c>
      <c r="H894" t="s">
        <v>51</v>
      </c>
      <c r="I894" t="s">
        <v>1803</v>
      </c>
      <c r="J894">
        <f t="shared" si="52"/>
        <v>64164.959999999999</v>
      </c>
      <c r="K894">
        <f t="shared" si="53"/>
        <v>420636.96</v>
      </c>
      <c r="L894">
        <f t="shared" si="54"/>
        <v>2023</v>
      </c>
      <c r="M894" t="str">
        <f t="shared" si="55"/>
        <v>Nov</v>
      </c>
    </row>
    <row r="895" spans="1:13" x14ac:dyDescent="0.3">
      <c r="A895" s="1">
        <v>45408</v>
      </c>
      <c r="B895" t="s">
        <v>1804</v>
      </c>
      <c r="C895" t="s">
        <v>71</v>
      </c>
      <c r="D895">
        <v>10</v>
      </c>
      <c r="E895">
        <v>39667</v>
      </c>
      <c r="F895">
        <v>396670</v>
      </c>
      <c r="G895">
        <v>0.05</v>
      </c>
      <c r="H895" t="s">
        <v>15</v>
      </c>
      <c r="I895" t="s">
        <v>1805</v>
      </c>
      <c r="J895">
        <f t="shared" si="52"/>
        <v>19833.5</v>
      </c>
      <c r="K895">
        <f t="shared" si="53"/>
        <v>416503.5</v>
      </c>
      <c r="L895">
        <f t="shared" si="54"/>
        <v>2024</v>
      </c>
      <c r="M895" t="str">
        <f t="shared" si="55"/>
        <v>Apr</v>
      </c>
    </row>
    <row r="896" spans="1:13" x14ac:dyDescent="0.3">
      <c r="A896" s="1">
        <v>45449</v>
      </c>
      <c r="B896" t="s">
        <v>1806</v>
      </c>
      <c r="C896" t="s">
        <v>48</v>
      </c>
      <c r="D896">
        <v>10</v>
      </c>
      <c r="E896">
        <v>54820</v>
      </c>
      <c r="F896">
        <v>548200</v>
      </c>
      <c r="G896">
        <v>0.05</v>
      </c>
      <c r="H896" t="s">
        <v>15</v>
      </c>
      <c r="I896" t="s">
        <v>1807</v>
      </c>
      <c r="J896">
        <f t="shared" si="52"/>
        <v>27410</v>
      </c>
      <c r="K896">
        <f t="shared" si="53"/>
        <v>575610</v>
      </c>
      <c r="L896">
        <f t="shared" si="54"/>
        <v>2024</v>
      </c>
      <c r="M896" t="str">
        <f t="shared" si="55"/>
        <v>Jun</v>
      </c>
    </row>
    <row r="897" spans="1:13" x14ac:dyDescent="0.3">
      <c r="A897" s="1">
        <v>45469</v>
      </c>
      <c r="B897" t="s">
        <v>1808</v>
      </c>
      <c r="C897" t="s">
        <v>14</v>
      </c>
      <c r="D897">
        <v>9</v>
      </c>
      <c r="E897">
        <v>86829</v>
      </c>
      <c r="F897">
        <v>781461</v>
      </c>
      <c r="G897">
        <v>0.12</v>
      </c>
      <c r="H897" t="s">
        <v>26</v>
      </c>
      <c r="I897" t="s">
        <v>1809</v>
      </c>
      <c r="J897">
        <f t="shared" si="52"/>
        <v>93775.319999999992</v>
      </c>
      <c r="K897">
        <f t="shared" si="53"/>
        <v>875236.32</v>
      </c>
      <c r="L897">
        <f t="shared" si="54"/>
        <v>2024</v>
      </c>
      <c r="M897" t="str">
        <f t="shared" si="55"/>
        <v>Jun</v>
      </c>
    </row>
    <row r="898" spans="1:13" x14ac:dyDescent="0.3">
      <c r="A898" s="1">
        <v>45564</v>
      </c>
      <c r="B898" t="s">
        <v>1810</v>
      </c>
      <c r="C898" t="s">
        <v>45</v>
      </c>
      <c r="D898">
        <v>1</v>
      </c>
      <c r="E898">
        <v>82246</v>
      </c>
      <c r="F898">
        <v>82246</v>
      </c>
      <c r="G898">
        <v>0.12</v>
      </c>
      <c r="H898" t="s">
        <v>11</v>
      </c>
      <c r="I898" t="s">
        <v>1811</v>
      </c>
      <c r="J898">
        <f t="shared" ref="J898:J961" si="56">F898*G898</f>
        <v>9869.52</v>
      </c>
      <c r="K898">
        <f t="shared" ref="K898:K961" si="57">F898+J898</f>
        <v>92115.520000000004</v>
      </c>
      <c r="L898">
        <f t="shared" ref="L898:L961" si="58">YEAR(A898)</f>
        <v>2024</v>
      </c>
      <c r="M898" t="str">
        <f t="shared" ref="M898:M961" si="59">TEXT(A898,"mmm")</f>
        <v>Sep</v>
      </c>
    </row>
    <row r="899" spans="1:13" x14ac:dyDescent="0.3">
      <c r="A899" s="1">
        <v>45475</v>
      </c>
      <c r="B899" t="s">
        <v>1812</v>
      </c>
      <c r="C899" t="s">
        <v>48</v>
      </c>
      <c r="D899">
        <v>6</v>
      </c>
      <c r="E899">
        <v>45302</v>
      </c>
      <c r="F899">
        <v>271812</v>
      </c>
      <c r="G899">
        <v>0.28000000000000003</v>
      </c>
      <c r="H899" t="s">
        <v>51</v>
      </c>
      <c r="I899" t="s">
        <v>1813</v>
      </c>
      <c r="J899">
        <f t="shared" si="56"/>
        <v>76107.360000000001</v>
      </c>
      <c r="K899">
        <f t="shared" si="57"/>
        <v>347919.35999999999</v>
      </c>
      <c r="L899">
        <f t="shared" si="58"/>
        <v>2024</v>
      </c>
      <c r="M899" t="str">
        <f t="shared" si="59"/>
        <v>Jul</v>
      </c>
    </row>
    <row r="900" spans="1:13" x14ac:dyDescent="0.3">
      <c r="A900" s="1">
        <v>45439</v>
      </c>
      <c r="B900" t="s">
        <v>1814</v>
      </c>
      <c r="C900" t="s">
        <v>38</v>
      </c>
      <c r="D900">
        <v>9</v>
      </c>
      <c r="E900">
        <v>12766</v>
      </c>
      <c r="F900">
        <v>114894</v>
      </c>
      <c r="G900">
        <v>0.05</v>
      </c>
      <c r="H900" t="s">
        <v>26</v>
      </c>
      <c r="I900" t="s">
        <v>1815</v>
      </c>
      <c r="J900">
        <f t="shared" si="56"/>
        <v>5744.7000000000007</v>
      </c>
      <c r="K900">
        <f t="shared" si="57"/>
        <v>120638.7</v>
      </c>
      <c r="L900">
        <f t="shared" si="58"/>
        <v>2024</v>
      </c>
      <c r="M900" t="str">
        <f t="shared" si="59"/>
        <v>May</v>
      </c>
    </row>
    <row r="901" spans="1:13" x14ac:dyDescent="0.3">
      <c r="A901" s="1">
        <v>45494</v>
      </c>
      <c r="B901" t="s">
        <v>1816</v>
      </c>
      <c r="C901" t="s">
        <v>18</v>
      </c>
      <c r="D901">
        <v>9</v>
      </c>
      <c r="E901">
        <v>2615</v>
      </c>
      <c r="F901">
        <v>23535</v>
      </c>
      <c r="G901">
        <v>0.12</v>
      </c>
      <c r="H901" t="s">
        <v>15</v>
      </c>
      <c r="I901" t="s">
        <v>1817</v>
      </c>
      <c r="J901">
        <f t="shared" si="56"/>
        <v>2824.2</v>
      </c>
      <c r="K901">
        <f t="shared" si="57"/>
        <v>26359.200000000001</v>
      </c>
      <c r="L901">
        <f t="shared" si="58"/>
        <v>2024</v>
      </c>
      <c r="M901" t="str">
        <f t="shared" si="59"/>
        <v>Jul</v>
      </c>
    </row>
    <row r="902" spans="1:13" x14ac:dyDescent="0.3">
      <c r="A902" s="1">
        <v>45263</v>
      </c>
      <c r="B902" t="s">
        <v>1818</v>
      </c>
      <c r="C902" t="s">
        <v>25</v>
      </c>
      <c r="D902">
        <v>10</v>
      </c>
      <c r="E902">
        <v>89999</v>
      </c>
      <c r="F902">
        <v>899990</v>
      </c>
      <c r="G902">
        <v>0.18</v>
      </c>
      <c r="H902" t="s">
        <v>15</v>
      </c>
      <c r="I902" t="s">
        <v>1819</v>
      </c>
      <c r="J902">
        <f t="shared" si="56"/>
        <v>161998.19999999998</v>
      </c>
      <c r="K902">
        <f t="shared" si="57"/>
        <v>1061988.2</v>
      </c>
      <c r="L902">
        <f t="shared" si="58"/>
        <v>2023</v>
      </c>
      <c r="M902" t="str">
        <f t="shared" si="59"/>
        <v>Dec</v>
      </c>
    </row>
    <row r="903" spans="1:13" x14ac:dyDescent="0.3">
      <c r="A903" s="1">
        <v>45390</v>
      </c>
      <c r="B903" t="s">
        <v>1820</v>
      </c>
      <c r="C903" t="s">
        <v>54</v>
      </c>
      <c r="D903">
        <v>5</v>
      </c>
      <c r="E903">
        <v>33383</v>
      </c>
      <c r="F903">
        <v>166915</v>
      </c>
      <c r="G903">
        <v>0.05</v>
      </c>
      <c r="H903" t="s">
        <v>15</v>
      </c>
      <c r="I903" t="s">
        <v>1821</v>
      </c>
      <c r="J903">
        <f t="shared" si="56"/>
        <v>8345.75</v>
      </c>
      <c r="K903">
        <f t="shared" si="57"/>
        <v>175260.75</v>
      </c>
      <c r="L903">
        <f t="shared" si="58"/>
        <v>2024</v>
      </c>
      <c r="M903" t="str">
        <f t="shared" si="59"/>
        <v>Apr</v>
      </c>
    </row>
    <row r="904" spans="1:13" x14ac:dyDescent="0.3">
      <c r="A904" s="1">
        <v>45506</v>
      </c>
      <c r="B904" t="s">
        <v>1822</v>
      </c>
      <c r="C904" t="s">
        <v>84</v>
      </c>
      <c r="D904">
        <v>4</v>
      </c>
      <c r="E904">
        <v>53743</v>
      </c>
      <c r="F904">
        <v>214972</v>
      </c>
      <c r="G904">
        <v>0.12</v>
      </c>
      <c r="H904" t="s">
        <v>31</v>
      </c>
      <c r="I904" t="s">
        <v>1823</v>
      </c>
      <c r="J904">
        <f t="shared" si="56"/>
        <v>25796.639999999999</v>
      </c>
      <c r="K904">
        <f t="shared" si="57"/>
        <v>240768.64000000001</v>
      </c>
      <c r="L904">
        <f t="shared" si="58"/>
        <v>2024</v>
      </c>
      <c r="M904" t="str">
        <f t="shared" si="59"/>
        <v>Aug</v>
      </c>
    </row>
    <row r="905" spans="1:13" x14ac:dyDescent="0.3">
      <c r="A905" s="1">
        <v>45201</v>
      </c>
      <c r="B905" t="s">
        <v>1824</v>
      </c>
      <c r="C905" t="s">
        <v>84</v>
      </c>
      <c r="D905">
        <v>8</v>
      </c>
      <c r="E905">
        <v>93414</v>
      </c>
      <c r="F905">
        <v>747312</v>
      </c>
      <c r="G905">
        <v>0.05</v>
      </c>
      <c r="H905" t="s">
        <v>51</v>
      </c>
      <c r="I905" t="s">
        <v>1825</v>
      </c>
      <c r="J905">
        <f t="shared" si="56"/>
        <v>37365.599999999999</v>
      </c>
      <c r="K905">
        <f t="shared" si="57"/>
        <v>784677.6</v>
      </c>
      <c r="L905">
        <f t="shared" si="58"/>
        <v>2023</v>
      </c>
      <c r="M905" t="str">
        <f t="shared" si="59"/>
        <v>Oct</v>
      </c>
    </row>
    <row r="906" spans="1:13" x14ac:dyDescent="0.3">
      <c r="A906" s="1">
        <v>45513</v>
      </c>
      <c r="B906" t="s">
        <v>1826</v>
      </c>
      <c r="C906" t="s">
        <v>38</v>
      </c>
      <c r="D906">
        <v>4</v>
      </c>
      <c r="E906">
        <v>93962</v>
      </c>
      <c r="F906">
        <v>375848</v>
      </c>
      <c r="G906">
        <v>0.18</v>
      </c>
      <c r="H906" t="s">
        <v>11</v>
      </c>
      <c r="I906" t="s">
        <v>1827</v>
      </c>
      <c r="J906">
        <f t="shared" si="56"/>
        <v>67652.639999999999</v>
      </c>
      <c r="K906">
        <f t="shared" si="57"/>
        <v>443500.64</v>
      </c>
      <c r="L906">
        <f t="shared" si="58"/>
        <v>2024</v>
      </c>
      <c r="M906" t="str">
        <f t="shared" si="59"/>
        <v>Aug</v>
      </c>
    </row>
    <row r="907" spans="1:13" x14ac:dyDescent="0.3">
      <c r="A907" s="1">
        <v>45204</v>
      </c>
      <c r="B907" t="s">
        <v>1828</v>
      </c>
      <c r="C907" t="s">
        <v>48</v>
      </c>
      <c r="D907">
        <v>1</v>
      </c>
      <c r="E907">
        <v>50482</v>
      </c>
      <c r="F907">
        <v>50482</v>
      </c>
      <c r="G907">
        <v>0.05</v>
      </c>
      <c r="H907" t="s">
        <v>26</v>
      </c>
      <c r="I907" t="s">
        <v>1829</v>
      </c>
      <c r="J907">
        <f t="shared" si="56"/>
        <v>2524.1000000000004</v>
      </c>
      <c r="K907">
        <f t="shared" si="57"/>
        <v>53006.1</v>
      </c>
      <c r="L907">
        <f t="shared" si="58"/>
        <v>2023</v>
      </c>
      <c r="M907" t="str">
        <f t="shared" si="59"/>
        <v>Oct</v>
      </c>
    </row>
    <row r="908" spans="1:13" x14ac:dyDescent="0.3">
      <c r="A908" s="1">
        <v>45254</v>
      </c>
      <c r="B908" t="s">
        <v>1830</v>
      </c>
      <c r="C908" t="s">
        <v>71</v>
      </c>
      <c r="D908">
        <v>3</v>
      </c>
      <c r="E908">
        <v>36847</v>
      </c>
      <c r="F908">
        <v>110541</v>
      </c>
      <c r="G908">
        <v>0.12</v>
      </c>
      <c r="H908" t="s">
        <v>26</v>
      </c>
      <c r="I908" t="s">
        <v>1831</v>
      </c>
      <c r="J908">
        <f t="shared" si="56"/>
        <v>13264.92</v>
      </c>
      <c r="K908">
        <f t="shared" si="57"/>
        <v>123805.92</v>
      </c>
      <c r="L908">
        <f t="shared" si="58"/>
        <v>2023</v>
      </c>
      <c r="M908" t="str">
        <f t="shared" si="59"/>
        <v>Nov</v>
      </c>
    </row>
    <row r="909" spans="1:13" x14ac:dyDescent="0.3">
      <c r="A909" s="1">
        <v>45227</v>
      </c>
      <c r="B909" t="s">
        <v>1832</v>
      </c>
      <c r="C909" t="s">
        <v>84</v>
      </c>
      <c r="D909">
        <v>4</v>
      </c>
      <c r="E909">
        <v>95213</v>
      </c>
      <c r="F909">
        <v>380852</v>
      </c>
      <c r="G909">
        <v>0.28000000000000003</v>
      </c>
      <c r="H909" t="s">
        <v>31</v>
      </c>
      <c r="I909" t="s">
        <v>1833</v>
      </c>
      <c r="J909">
        <f t="shared" si="56"/>
        <v>106638.56000000001</v>
      </c>
      <c r="K909">
        <f t="shared" si="57"/>
        <v>487490.56</v>
      </c>
      <c r="L909">
        <f t="shared" si="58"/>
        <v>2023</v>
      </c>
      <c r="M909" t="str">
        <f t="shared" si="59"/>
        <v>Oct</v>
      </c>
    </row>
    <row r="910" spans="1:13" x14ac:dyDescent="0.3">
      <c r="A910" s="1">
        <v>45551</v>
      </c>
      <c r="B910" t="s">
        <v>1834</v>
      </c>
      <c r="C910" t="s">
        <v>14</v>
      </c>
      <c r="D910">
        <v>1</v>
      </c>
      <c r="E910">
        <v>4425</v>
      </c>
      <c r="F910">
        <v>4425</v>
      </c>
      <c r="G910">
        <v>0.18</v>
      </c>
      <c r="H910" t="s">
        <v>26</v>
      </c>
      <c r="I910" t="s">
        <v>1835</v>
      </c>
      <c r="J910">
        <f t="shared" si="56"/>
        <v>796.5</v>
      </c>
      <c r="K910">
        <f t="shared" si="57"/>
        <v>5221.5</v>
      </c>
      <c r="L910">
        <f t="shared" si="58"/>
        <v>2024</v>
      </c>
      <c r="M910" t="str">
        <f t="shared" si="59"/>
        <v>Sep</v>
      </c>
    </row>
    <row r="911" spans="1:13" x14ac:dyDescent="0.3">
      <c r="A911" s="1">
        <v>45320</v>
      </c>
      <c r="B911" t="s">
        <v>1836</v>
      </c>
      <c r="C911" t="s">
        <v>54</v>
      </c>
      <c r="D911">
        <v>2</v>
      </c>
      <c r="E911">
        <v>59559</v>
      </c>
      <c r="F911">
        <v>119118</v>
      </c>
      <c r="G911">
        <v>0.12</v>
      </c>
      <c r="H911" t="s">
        <v>51</v>
      </c>
      <c r="I911" t="s">
        <v>1837</v>
      </c>
      <c r="J911">
        <f t="shared" si="56"/>
        <v>14294.16</v>
      </c>
      <c r="K911">
        <f t="shared" si="57"/>
        <v>133412.16</v>
      </c>
      <c r="L911">
        <f t="shared" si="58"/>
        <v>2024</v>
      </c>
      <c r="M911" t="str">
        <f t="shared" si="59"/>
        <v>Jan</v>
      </c>
    </row>
    <row r="912" spans="1:13" x14ac:dyDescent="0.3">
      <c r="A912" s="1">
        <v>45354</v>
      </c>
      <c r="B912" t="s">
        <v>1838</v>
      </c>
      <c r="C912" t="s">
        <v>84</v>
      </c>
      <c r="D912">
        <v>1</v>
      </c>
      <c r="E912">
        <v>49038</v>
      </c>
      <c r="F912">
        <v>49038</v>
      </c>
      <c r="G912">
        <v>0.12</v>
      </c>
      <c r="H912" t="s">
        <v>11</v>
      </c>
      <c r="I912" t="s">
        <v>1839</v>
      </c>
      <c r="J912">
        <f t="shared" si="56"/>
        <v>5884.5599999999995</v>
      </c>
      <c r="K912">
        <f t="shared" si="57"/>
        <v>54922.559999999998</v>
      </c>
      <c r="L912">
        <f t="shared" si="58"/>
        <v>2024</v>
      </c>
      <c r="M912" t="str">
        <f t="shared" si="59"/>
        <v>Mar</v>
      </c>
    </row>
    <row r="913" spans="1:13" x14ac:dyDescent="0.3">
      <c r="A913" s="1">
        <v>45239</v>
      </c>
      <c r="B913" t="s">
        <v>1840</v>
      </c>
      <c r="C913" t="s">
        <v>48</v>
      </c>
      <c r="D913">
        <v>8</v>
      </c>
      <c r="E913">
        <v>13878</v>
      </c>
      <c r="F913">
        <v>111024</v>
      </c>
      <c r="G913">
        <v>0.05</v>
      </c>
      <c r="H913" t="s">
        <v>31</v>
      </c>
      <c r="I913" t="s">
        <v>1841</v>
      </c>
      <c r="J913">
        <f t="shared" si="56"/>
        <v>5551.2000000000007</v>
      </c>
      <c r="K913">
        <f t="shared" si="57"/>
        <v>116575.2</v>
      </c>
      <c r="L913">
        <f t="shared" si="58"/>
        <v>2023</v>
      </c>
      <c r="M913" t="str">
        <f t="shared" si="59"/>
        <v>Nov</v>
      </c>
    </row>
    <row r="914" spans="1:13" x14ac:dyDescent="0.3">
      <c r="A914" s="1">
        <v>45336</v>
      </c>
      <c r="B914" t="s">
        <v>1842</v>
      </c>
      <c r="C914" t="s">
        <v>45</v>
      </c>
      <c r="D914">
        <v>10</v>
      </c>
      <c r="E914">
        <v>74804</v>
      </c>
      <c r="F914">
        <v>748040</v>
      </c>
      <c r="G914">
        <v>0.18</v>
      </c>
      <c r="H914" t="s">
        <v>11</v>
      </c>
      <c r="I914" t="s">
        <v>1843</v>
      </c>
      <c r="J914">
        <f t="shared" si="56"/>
        <v>134647.19999999998</v>
      </c>
      <c r="K914">
        <f t="shared" si="57"/>
        <v>882687.2</v>
      </c>
      <c r="L914">
        <f t="shared" si="58"/>
        <v>2024</v>
      </c>
      <c r="M914" t="str">
        <f t="shared" si="59"/>
        <v>Feb</v>
      </c>
    </row>
    <row r="915" spans="1:13" x14ac:dyDescent="0.3">
      <c r="A915" s="1">
        <v>45448</v>
      </c>
      <c r="B915" t="s">
        <v>1844</v>
      </c>
      <c r="C915" t="s">
        <v>10</v>
      </c>
      <c r="D915">
        <v>9</v>
      </c>
      <c r="E915">
        <v>64369</v>
      </c>
      <c r="F915">
        <v>579321</v>
      </c>
      <c r="G915">
        <v>0.28000000000000003</v>
      </c>
      <c r="H915" t="s">
        <v>11</v>
      </c>
      <c r="I915" t="s">
        <v>1845</v>
      </c>
      <c r="J915">
        <f t="shared" si="56"/>
        <v>162209.88</v>
      </c>
      <c r="K915">
        <f t="shared" si="57"/>
        <v>741530.88</v>
      </c>
      <c r="L915">
        <f t="shared" si="58"/>
        <v>2024</v>
      </c>
      <c r="M915" t="str">
        <f t="shared" si="59"/>
        <v>Jun</v>
      </c>
    </row>
    <row r="916" spans="1:13" x14ac:dyDescent="0.3">
      <c r="A916" s="1">
        <v>45542</v>
      </c>
      <c r="B916" t="s">
        <v>1846</v>
      </c>
      <c r="C916" t="s">
        <v>14</v>
      </c>
      <c r="D916">
        <v>8</v>
      </c>
      <c r="E916">
        <v>26768</v>
      </c>
      <c r="F916">
        <v>214144</v>
      </c>
      <c r="G916">
        <v>0.18</v>
      </c>
      <c r="H916" t="s">
        <v>31</v>
      </c>
      <c r="I916" t="s">
        <v>1847</v>
      </c>
      <c r="J916">
        <f t="shared" si="56"/>
        <v>38545.919999999998</v>
      </c>
      <c r="K916">
        <f t="shared" si="57"/>
        <v>252689.91999999998</v>
      </c>
      <c r="L916">
        <f t="shared" si="58"/>
        <v>2024</v>
      </c>
      <c r="M916" t="str">
        <f t="shared" si="59"/>
        <v>Sep</v>
      </c>
    </row>
    <row r="917" spans="1:13" x14ac:dyDescent="0.3">
      <c r="A917" s="1">
        <v>45457</v>
      </c>
      <c r="B917" t="s">
        <v>1848</v>
      </c>
      <c r="C917" t="s">
        <v>84</v>
      </c>
      <c r="D917">
        <v>5</v>
      </c>
      <c r="E917">
        <v>83088</v>
      </c>
      <c r="F917">
        <v>415440</v>
      </c>
      <c r="G917">
        <v>0.12</v>
      </c>
      <c r="H917" t="s">
        <v>51</v>
      </c>
      <c r="I917" t="s">
        <v>1849</v>
      </c>
      <c r="J917">
        <f t="shared" si="56"/>
        <v>49852.799999999996</v>
      </c>
      <c r="K917">
        <f t="shared" si="57"/>
        <v>465292.79999999999</v>
      </c>
      <c r="L917">
        <f t="shared" si="58"/>
        <v>2024</v>
      </c>
      <c r="M917" t="str">
        <f t="shared" si="59"/>
        <v>Jun</v>
      </c>
    </row>
    <row r="918" spans="1:13" x14ac:dyDescent="0.3">
      <c r="A918" s="1">
        <v>45529</v>
      </c>
      <c r="B918" t="s">
        <v>1850</v>
      </c>
      <c r="C918" t="s">
        <v>10</v>
      </c>
      <c r="D918">
        <v>7</v>
      </c>
      <c r="E918">
        <v>33107</v>
      </c>
      <c r="F918">
        <v>231749</v>
      </c>
      <c r="G918">
        <v>0.05</v>
      </c>
      <c r="H918" t="s">
        <v>26</v>
      </c>
      <c r="I918" t="s">
        <v>1851</v>
      </c>
      <c r="J918">
        <f t="shared" si="56"/>
        <v>11587.45</v>
      </c>
      <c r="K918">
        <f t="shared" si="57"/>
        <v>243336.45</v>
      </c>
      <c r="L918">
        <f t="shared" si="58"/>
        <v>2024</v>
      </c>
      <c r="M918" t="str">
        <f t="shared" si="59"/>
        <v>Aug</v>
      </c>
    </row>
    <row r="919" spans="1:13" x14ac:dyDescent="0.3">
      <c r="A919" s="1">
        <v>45264</v>
      </c>
      <c r="B919" t="s">
        <v>1852</v>
      </c>
      <c r="C919" t="s">
        <v>14</v>
      </c>
      <c r="D919">
        <v>1</v>
      </c>
      <c r="E919">
        <v>2651</v>
      </c>
      <c r="F919">
        <v>2651</v>
      </c>
      <c r="G919">
        <v>0.28000000000000003</v>
      </c>
      <c r="H919" t="s">
        <v>15</v>
      </c>
      <c r="I919" t="s">
        <v>1853</v>
      </c>
      <c r="J919">
        <f t="shared" si="56"/>
        <v>742.28000000000009</v>
      </c>
      <c r="K919">
        <f t="shared" si="57"/>
        <v>3393.28</v>
      </c>
      <c r="L919">
        <f t="shared" si="58"/>
        <v>2023</v>
      </c>
      <c r="M919" t="str">
        <f t="shared" si="59"/>
        <v>Dec</v>
      </c>
    </row>
    <row r="920" spans="1:13" x14ac:dyDescent="0.3">
      <c r="A920" s="1">
        <v>45437</v>
      </c>
      <c r="B920" t="s">
        <v>1854</v>
      </c>
      <c r="C920" t="s">
        <v>54</v>
      </c>
      <c r="D920">
        <v>3</v>
      </c>
      <c r="E920">
        <v>52774</v>
      </c>
      <c r="F920">
        <v>158322</v>
      </c>
      <c r="G920">
        <v>0.05</v>
      </c>
      <c r="H920" t="s">
        <v>11</v>
      </c>
      <c r="I920" t="s">
        <v>1855</v>
      </c>
      <c r="J920">
        <f t="shared" si="56"/>
        <v>7916.1</v>
      </c>
      <c r="K920">
        <f t="shared" si="57"/>
        <v>166238.1</v>
      </c>
      <c r="L920">
        <f t="shared" si="58"/>
        <v>2024</v>
      </c>
      <c r="M920" t="str">
        <f t="shared" si="59"/>
        <v>May</v>
      </c>
    </row>
    <row r="921" spans="1:13" x14ac:dyDescent="0.3">
      <c r="A921" s="1">
        <v>45237</v>
      </c>
      <c r="B921" t="s">
        <v>1856</v>
      </c>
      <c r="C921" t="s">
        <v>25</v>
      </c>
      <c r="D921">
        <v>5</v>
      </c>
      <c r="E921">
        <v>84082</v>
      </c>
      <c r="F921">
        <v>420410</v>
      </c>
      <c r="G921">
        <v>0.28000000000000003</v>
      </c>
      <c r="H921" t="s">
        <v>11</v>
      </c>
      <c r="I921" t="s">
        <v>1857</v>
      </c>
      <c r="J921">
        <f t="shared" si="56"/>
        <v>117714.80000000002</v>
      </c>
      <c r="K921">
        <f t="shared" si="57"/>
        <v>538124.80000000005</v>
      </c>
      <c r="L921">
        <f t="shared" si="58"/>
        <v>2023</v>
      </c>
      <c r="M921" t="str">
        <f t="shared" si="59"/>
        <v>Nov</v>
      </c>
    </row>
    <row r="922" spans="1:13" x14ac:dyDescent="0.3">
      <c r="A922" s="1">
        <v>45421</v>
      </c>
      <c r="B922" t="s">
        <v>1858</v>
      </c>
      <c r="C922" t="s">
        <v>18</v>
      </c>
      <c r="D922">
        <v>5</v>
      </c>
      <c r="E922">
        <v>27250</v>
      </c>
      <c r="F922">
        <v>136250</v>
      </c>
      <c r="G922">
        <v>0.05</v>
      </c>
      <c r="H922" t="s">
        <v>51</v>
      </c>
      <c r="I922" t="s">
        <v>1859</v>
      </c>
      <c r="J922">
        <f t="shared" si="56"/>
        <v>6812.5</v>
      </c>
      <c r="K922">
        <f t="shared" si="57"/>
        <v>143062.5</v>
      </c>
      <c r="L922">
        <f t="shared" si="58"/>
        <v>2024</v>
      </c>
      <c r="M922" t="str">
        <f t="shared" si="59"/>
        <v>May</v>
      </c>
    </row>
    <row r="923" spans="1:13" x14ac:dyDescent="0.3">
      <c r="A923" s="1">
        <v>45558</v>
      </c>
      <c r="B923" t="s">
        <v>1860</v>
      </c>
      <c r="C923" t="s">
        <v>10</v>
      </c>
      <c r="D923">
        <v>9</v>
      </c>
      <c r="E923">
        <v>76983</v>
      </c>
      <c r="F923">
        <v>692847</v>
      </c>
      <c r="G923">
        <v>0.05</v>
      </c>
      <c r="H923" t="s">
        <v>26</v>
      </c>
      <c r="I923" t="s">
        <v>1861</v>
      </c>
      <c r="J923">
        <f t="shared" si="56"/>
        <v>34642.35</v>
      </c>
      <c r="K923">
        <f t="shared" si="57"/>
        <v>727489.35</v>
      </c>
      <c r="L923">
        <f t="shared" si="58"/>
        <v>2024</v>
      </c>
      <c r="M923" t="str">
        <f t="shared" si="59"/>
        <v>Sep</v>
      </c>
    </row>
    <row r="924" spans="1:13" x14ac:dyDescent="0.3">
      <c r="A924" s="1">
        <v>45243</v>
      </c>
      <c r="B924" t="s">
        <v>1862</v>
      </c>
      <c r="C924" t="s">
        <v>25</v>
      </c>
      <c r="D924">
        <v>10</v>
      </c>
      <c r="E924">
        <v>72031</v>
      </c>
      <c r="F924">
        <v>720310</v>
      </c>
      <c r="G924">
        <v>0.05</v>
      </c>
      <c r="H924" t="s">
        <v>11</v>
      </c>
      <c r="I924" t="s">
        <v>1863</v>
      </c>
      <c r="J924">
        <f t="shared" si="56"/>
        <v>36015.5</v>
      </c>
      <c r="K924">
        <f t="shared" si="57"/>
        <v>756325.5</v>
      </c>
      <c r="L924">
        <f t="shared" si="58"/>
        <v>2023</v>
      </c>
      <c r="M924" t="str">
        <f t="shared" si="59"/>
        <v>Nov</v>
      </c>
    </row>
    <row r="925" spans="1:13" x14ac:dyDescent="0.3">
      <c r="A925" s="1">
        <v>45201</v>
      </c>
      <c r="B925" t="s">
        <v>1864</v>
      </c>
      <c r="C925" t="s">
        <v>25</v>
      </c>
      <c r="D925">
        <v>8</v>
      </c>
      <c r="E925">
        <v>61471</v>
      </c>
      <c r="F925">
        <v>491768</v>
      </c>
      <c r="G925">
        <v>0.28000000000000003</v>
      </c>
      <c r="H925" t="s">
        <v>31</v>
      </c>
      <c r="I925" t="s">
        <v>1865</v>
      </c>
      <c r="J925">
        <f t="shared" si="56"/>
        <v>137695.04000000001</v>
      </c>
      <c r="K925">
        <f t="shared" si="57"/>
        <v>629463.04000000004</v>
      </c>
      <c r="L925">
        <f t="shared" si="58"/>
        <v>2023</v>
      </c>
      <c r="M925" t="str">
        <f t="shared" si="59"/>
        <v>Oct</v>
      </c>
    </row>
    <row r="926" spans="1:13" x14ac:dyDescent="0.3">
      <c r="A926" s="1">
        <v>45384</v>
      </c>
      <c r="B926" t="s">
        <v>1866</v>
      </c>
      <c r="C926" t="s">
        <v>84</v>
      </c>
      <c r="D926">
        <v>6</v>
      </c>
      <c r="E926">
        <v>89024</v>
      </c>
      <c r="F926">
        <v>534144</v>
      </c>
      <c r="G926">
        <v>0.05</v>
      </c>
      <c r="H926" t="s">
        <v>31</v>
      </c>
      <c r="I926" t="s">
        <v>1867</v>
      </c>
      <c r="J926">
        <f t="shared" si="56"/>
        <v>26707.200000000001</v>
      </c>
      <c r="K926">
        <f t="shared" si="57"/>
        <v>560851.19999999995</v>
      </c>
      <c r="L926">
        <f t="shared" si="58"/>
        <v>2024</v>
      </c>
      <c r="M926" t="str">
        <f t="shared" si="59"/>
        <v>Apr</v>
      </c>
    </row>
    <row r="927" spans="1:13" x14ac:dyDescent="0.3">
      <c r="A927" s="1">
        <v>45405</v>
      </c>
      <c r="B927" t="s">
        <v>1868</v>
      </c>
      <c r="C927" t="s">
        <v>45</v>
      </c>
      <c r="D927">
        <v>5</v>
      </c>
      <c r="E927">
        <v>40014</v>
      </c>
      <c r="F927">
        <v>200070</v>
      </c>
      <c r="G927">
        <v>0.05</v>
      </c>
      <c r="H927" t="s">
        <v>51</v>
      </c>
      <c r="I927" t="s">
        <v>1869</v>
      </c>
      <c r="J927">
        <f t="shared" si="56"/>
        <v>10003.5</v>
      </c>
      <c r="K927">
        <f t="shared" si="57"/>
        <v>210073.5</v>
      </c>
      <c r="L927">
        <f t="shared" si="58"/>
        <v>2024</v>
      </c>
      <c r="M927" t="str">
        <f t="shared" si="59"/>
        <v>Apr</v>
      </c>
    </row>
    <row r="928" spans="1:13" x14ac:dyDescent="0.3">
      <c r="A928" s="1">
        <v>45222</v>
      </c>
      <c r="B928" t="s">
        <v>1870</v>
      </c>
      <c r="C928" t="s">
        <v>38</v>
      </c>
      <c r="D928">
        <v>10</v>
      </c>
      <c r="E928">
        <v>92366</v>
      </c>
      <c r="F928">
        <v>923660</v>
      </c>
      <c r="G928">
        <v>0.12</v>
      </c>
      <c r="H928" t="s">
        <v>15</v>
      </c>
      <c r="I928" t="s">
        <v>1871</v>
      </c>
      <c r="J928">
        <f t="shared" si="56"/>
        <v>110839.2</v>
      </c>
      <c r="K928">
        <f t="shared" si="57"/>
        <v>1034499.2</v>
      </c>
      <c r="L928">
        <f t="shared" si="58"/>
        <v>2023</v>
      </c>
      <c r="M928" t="str">
        <f t="shared" si="59"/>
        <v>Oct</v>
      </c>
    </row>
    <row r="929" spans="1:13" x14ac:dyDescent="0.3">
      <c r="A929" s="1">
        <v>45436</v>
      </c>
      <c r="B929" t="s">
        <v>1872</v>
      </c>
      <c r="C929" t="s">
        <v>71</v>
      </c>
      <c r="D929">
        <v>8</v>
      </c>
      <c r="E929">
        <v>5805</v>
      </c>
      <c r="F929">
        <v>46440</v>
      </c>
      <c r="G929">
        <v>0.28000000000000003</v>
      </c>
      <c r="H929" t="s">
        <v>15</v>
      </c>
      <c r="I929" t="s">
        <v>1873</v>
      </c>
      <c r="J929">
        <f t="shared" si="56"/>
        <v>13003.2</v>
      </c>
      <c r="K929">
        <f t="shared" si="57"/>
        <v>59443.199999999997</v>
      </c>
      <c r="L929">
        <f t="shared" si="58"/>
        <v>2024</v>
      </c>
      <c r="M929" t="str">
        <f t="shared" si="59"/>
        <v>May</v>
      </c>
    </row>
    <row r="930" spans="1:13" x14ac:dyDescent="0.3">
      <c r="A930" s="1">
        <v>45547</v>
      </c>
      <c r="B930" t="s">
        <v>1874</v>
      </c>
      <c r="C930" t="s">
        <v>38</v>
      </c>
      <c r="D930">
        <v>3</v>
      </c>
      <c r="E930">
        <v>23142</v>
      </c>
      <c r="F930">
        <v>69426</v>
      </c>
      <c r="G930">
        <v>0.05</v>
      </c>
      <c r="H930" t="s">
        <v>31</v>
      </c>
      <c r="I930" t="s">
        <v>1875</v>
      </c>
      <c r="J930">
        <f t="shared" si="56"/>
        <v>3471.3</v>
      </c>
      <c r="K930">
        <f t="shared" si="57"/>
        <v>72897.3</v>
      </c>
      <c r="L930">
        <f t="shared" si="58"/>
        <v>2024</v>
      </c>
      <c r="M930" t="str">
        <f t="shared" si="59"/>
        <v>Sep</v>
      </c>
    </row>
    <row r="931" spans="1:13" x14ac:dyDescent="0.3">
      <c r="A931" s="1">
        <v>45248</v>
      </c>
      <c r="B931" t="s">
        <v>1876</v>
      </c>
      <c r="C931" t="s">
        <v>25</v>
      </c>
      <c r="D931">
        <v>3</v>
      </c>
      <c r="E931">
        <v>96750</v>
      </c>
      <c r="F931">
        <v>290250</v>
      </c>
      <c r="G931">
        <v>0.05</v>
      </c>
      <c r="H931" t="s">
        <v>26</v>
      </c>
      <c r="I931" t="s">
        <v>1877</v>
      </c>
      <c r="J931">
        <f t="shared" si="56"/>
        <v>14512.5</v>
      </c>
      <c r="K931">
        <f t="shared" si="57"/>
        <v>304762.5</v>
      </c>
      <c r="L931">
        <f t="shared" si="58"/>
        <v>2023</v>
      </c>
      <c r="M931" t="str">
        <f t="shared" si="59"/>
        <v>Nov</v>
      </c>
    </row>
    <row r="932" spans="1:13" x14ac:dyDescent="0.3">
      <c r="A932" s="1">
        <v>45235</v>
      </c>
      <c r="B932" t="s">
        <v>1878</v>
      </c>
      <c r="C932" t="s">
        <v>18</v>
      </c>
      <c r="D932">
        <v>10</v>
      </c>
      <c r="E932">
        <v>75478</v>
      </c>
      <c r="F932">
        <v>754780</v>
      </c>
      <c r="G932">
        <v>0.28000000000000003</v>
      </c>
      <c r="H932" t="s">
        <v>26</v>
      </c>
      <c r="I932" t="s">
        <v>1879</v>
      </c>
      <c r="J932">
        <f t="shared" si="56"/>
        <v>211338.40000000002</v>
      </c>
      <c r="K932">
        <f t="shared" si="57"/>
        <v>966118.40000000002</v>
      </c>
      <c r="L932">
        <f t="shared" si="58"/>
        <v>2023</v>
      </c>
      <c r="M932" t="str">
        <f t="shared" si="59"/>
        <v>Nov</v>
      </c>
    </row>
    <row r="933" spans="1:13" x14ac:dyDescent="0.3">
      <c r="A933" s="1">
        <v>45450</v>
      </c>
      <c r="B933" t="s">
        <v>1880</v>
      </c>
      <c r="C933" t="s">
        <v>45</v>
      </c>
      <c r="D933">
        <v>7</v>
      </c>
      <c r="E933">
        <v>47573</v>
      </c>
      <c r="F933">
        <v>333011</v>
      </c>
      <c r="G933">
        <v>0.28000000000000003</v>
      </c>
      <c r="H933" t="s">
        <v>11</v>
      </c>
      <c r="I933" t="s">
        <v>1881</v>
      </c>
      <c r="J933">
        <f t="shared" si="56"/>
        <v>93243.08</v>
      </c>
      <c r="K933">
        <f t="shared" si="57"/>
        <v>426254.08000000002</v>
      </c>
      <c r="L933">
        <f t="shared" si="58"/>
        <v>2024</v>
      </c>
      <c r="M933" t="str">
        <f t="shared" si="59"/>
        <v>Jun</v>
      </c>
    </row>
    <row r="934" spans="1:13" x14ac:dyDescent="0.3">
      <c r="A934" s="1">
        <v>45207</v>
      </c>
      <c r="B934" t="s">
        <v>1882</v>
      </c>
      <c r="C934" t="s">
        <v>18</v>
      </c>
      <c r="D934">
        <v>10</v>
      </c>
      <c r="E934">
        <v>61033</v>
      </c>
      <c r="F934">
        <v>610330</v>
      </c>
      <c r="G934">
        <v>0.05</v>
      </c>
      <c r="H934" t="s">
        <v>11</v>
      </c>
      <c r="I934" t="s">
        <v>1883</v>
      </c>
      <c r="J934">
        <f t="shared" si="56"/>
        <v>30516.5</v>
      </c>
      <c r="K934">
        <f t="shared" si="57"/>
        <v>640846.5</v>
      </c>
      <c r="L934">
        <f t="shared" si="58"/>
        <v>2023</v>
      </c>
      <c r="M934" t="str">
        <f t="shared" si="59"/>
        <v>Oct</v>
      </c>
    </row>
    <row r="935" spans="1:13" x14ac:dyDescent="0.3">
      <c r="A935" s="1">
        <v>45307</v>
      </c>
      <c r="B935" t="s">
        <v>1884</v>
      </c>
      <c r="C935" t="s">
        <v>84</v>
      </c>
      <c r="D935">
        <v>9</v>
      </c>
      <c r="E935">
        <v>17423</v>
      </c>
      <c r="F935">
        <v>156807</v>
      </c>
      <c r="G935">
        <v>0.12</v>
      </c>
      <c r="H935" t="s">
        <v>26</v>
      </c>
      <c r="I935" t="s">
        <v>1885</v>
      </c>
      <c r="J935">
        <f t="shared" si="56"/>
        <v>18816.84</v>
      </c>
      <c r="K935">
        <f t="shared" si="57"/>
        <v>175623.84</v>
      </c>
      <c r="L935">
        <f t="shared" si="58"/>
        <v>2024</v>
      </c>
      <c r="M935" t="str">
        <f t="shared" si="59"/>
        <v>Jan</v>
      </c>
    </row>
    <row r="936" spans="1:13" x14ac:dyDescent="0.3">
      <c r="A936" s="1">
        <v>45327</v>
      </c>
      <c r="B936" t="s">
        <v>1886</v>
      </c>
      <c r="C936" t="s">
        <v>84</v>
      </c>
      <c r="D936">
        <v>4</v>
      </c>
      <c r="E936">
        <v>24779</v>
      </c>
      <c r="F936">
        <v>99116</v>
      </c>
      <c r="G936">
        <v>0.18</v>
      </c>
      <c r="H936" t="s">
        <v>26</v>
      </c>
      <c r="I936" t="s">
        <v>1887</v>
      </c>
      <c r="J936">
        <f t="shared" si="56"/>
        <v>17840.88</v>
      </c>
      <c r="K936">
        <f t="shared" si="57"/>
        <v>116956.88</v>
      </c>
      <c r="L936">
        <f t="shared" si="58"/>
        <v>2024</v>
      </c>
      <c r="M936" t="str">
        <f t="shared" si="59"/>
        <v>Feb</v>
      </c>
    </row>
    <row r="937" spans="1:13" x14ac:dyDescent="0.3">
      <c r="A937" s="1">
        <v>45266</v>
      </c>
      <c r="B937" t="s">
        <v>1888</v>
      </c>
      <c r="C937" t="s">
        <v>48</v>
      </c>
      <c r="D937">
        <v>2</v>
      </c>
      <c r="E937">
        <v>29719</v>
      </c>
      <c r="F937">
        <v>59438</v>
      </c>
      <c r="G937">
        <v>0.12</v>
      </c>
      <c r="H937" t="s">
        <v>26</v>
      </c>
      <c r="I937" t="s">
        <v>1889</v>
      </c>
      <c r="J937">
        <f t="shared" si="56"/>
        <v>7132.5599999999995</v>
      </c>
      <c r="K937">
        <f t="shared" si="57"/>
        <v>66570.559999999998</v>
      </c>
      <c r="L937">
        <f t="shared" si="58"/>
        <v>2023</v>
      </c>
      <c r="M937" t="str">
        <f t="shared" si="59"/>
        <v>Dec</v>
      </c>
    </row>
    <row r="938" spans="1:13" x14ac:dyDescent="0.3">
      <c r="A938" s="1">
        <v>45470</v>
      </c>
      <c r="B938" t="s">
        <v>1890</v>
      </c>
      <c r="C938" t="s">
        <v>10</v>
      </c>
      <c r="D938">
        <v>1</v>
      </c>
      <c r="E938">
        <v>89104</v>
      </c>
      <c r="F938">
        <v>89104</v>
      </c>
      <c r="G938">
        <v>0.28000000000000003</v>
      </c>
      <c r="H938" t="s">
        <v>15</v>
      </c>
      <c r="I938" t="s">
        <v>1891</v>
      </c>
      <c r="J938">
        <f t="shared" si="56"/>
        <v>24949.120000000003</v>
      </c>
      <c r="K938">
        <f t="shared" si="57"/>
        <v>114053.12</v>
      </c>
      <c r="L938">
        <f t="shared" si="58"/>
        <v>2024</v>
      </c>
      <c r="M938" t="str">
        <f t="shared" si="59"/>
        <v>Jun</v>
      </c>
    </row>
    <row r="939" spans="1:13" x14ac:dyDescent="0.3">
      <c r="A939" s="1">
        <v>45290</v>
      </c>
      <c r="B939" t="s">
        <v>1892</v>
      </c>
      <c r="C939" t="s">
        <v>14</v>
      </c>
      <c r="D939">
        <v>5</v>
      </c>
      <c r="E939">
        <v>68129</v>
      </c>
      <c r="F939">
        <v>340645</v>
      </c>
      <c r="G939">
        <v>0.12</v>
      </c>
      <c r="H939" t="s">
        <v>11</v>
      </c>
      <c r="I939" t="s">
        <v>1893</v>
      </c>
      <c r="J939">
        <f t="shared" si="56"/>
        <v>40877.4</v>
      </c>
      <c r="K939">
        <f t="shared" si="57"/>
        <v>381522.4</v>
      </c>
      <c r="L939">
        <f t="shared" si="58"/>
        <v>2023</v>
      </c>
      <c r="M939" t="str">
        <f t="shared" si="59"/>
        <v>Dec</v>
      </c>
    </row>
    <row r="940" spans="1:13" x14ac:dyDescent="0.3">
      <c r="A940" s="1">
        <v>45476</v>
      </c>
      <c r="B940" t="s">
        <v>1894</v>
      </c>
      <c r="C940" t="s">
        <v>10</v>
      </c>
      <c r="D940">
        <v>10</v>
      </c>
      <c r="E940">
        <v>31362</v>
      </c>
      <c r="F940">
        <v>313620</v>
      </c>
      <c r="G940">
        <v>0.12</v>
      </c>
      <c r="H940" t="s">
        <v>51</v>
      </c>
      <c r="I940" t="s">
        <v>1895</v>
      </c>
      <c r="J940">
        <f t="shared" si="56"/>
        <v>37634.400000000001</v>
      </c>
      <c r="K940">
        <f t="shared" si="57"/>
        <v>351254.4</v>
      </c>
      <c r="L940">
        <f t="shared" si="58"/>
        <v>2024</v>
      </c>
      <c r="M940" t="str">
        <f t="shared" si="59"/>
        <v>Jul</v>
      </c>
    </row>
    <row r="941" spans="1:13" x14ac:dyDescent="0.3">
      <c r="A941" s="1">
        <v>45208</v>
      </c>
      <c r="B941" t="s">
        <v>1896</v>
      </c>
      <c r="C941" t="s">
        <v>38</v>
      </c>
      <c r="D941">
        <v>4</v>
      </c>
      <c r="E941">
        <v>39816</v>
      </c>
      <c r="F941">
        <v>159264</v>
      </c>
      <c r="G941">
        <v>0.12</v>
      </c>
      <c r="H941" t="s">
        <v>15</v>
      </c>
      <c r="I941" t="s">
        <v>1897</v>
      </c>
      <c r="J941">
        <f t="shared" si="56"/>
        <v>19111.68</v>
      </c>
      <c r="K941">
        <f t="shared" si="57"/>
        <v>178375.67999999999</v>
      </c>
      <c r="L941">
        <f t="shared" si="58"/>
        <v>2023</v>
      </c>
      <c r="M941" t="str">
        <f t="shared" si="59"/>
        <v>Oct</v>
      </c>
    </row>
    <row r="942" spans="1:13" x14ac:dyDescent="0.3">
      <c r="A942" s="1">
        <v>45407</v>
      </c>
      <c r="B942" t="s">
        <v>1898</v>
      </c>
      <c r="C942" t="s">
        <v>84</v>
      </c>
      <c r="D942">
        <v>2</v>
      </c>
      <c r="E942">
        <v>95201</v>
      </c>
      <c r="F942">
        <v>190402</v>
      </c>
      <c r="G942">
        <v>0.05</v>
      </c>
      <c r="H942" t="s">
        <v>15</v>
      </c>
      <c r="I942" t="s">
        <v>1899</v>
      </c>
      <c r="J942">
        <f t="shared" si="56"/>
        <v>9520.1</v>
      </c>
      <c r="K942">
        <f t="shared" si="57"/>
        <v>199922.1</v>
      </c>
      <c r="L942">
        <f t="shared" si="58"/>
        <v>2024</v>
      </c>
      <c r="M942" t="str">
        <f t="shared" si="59"/>
        <v>Apr</v>
      </c>
    </row>
    <row r="943" spans="1:13" x14ac:dyDescent="0.3">
      <c r="A943" s="1">
        <v>45410</v>
      </c>
      <c r="B943" t="s">
        <v>1900</v>
      </c>
      <c r="C943" t="s">
        <v>18</v>
      </c>
      <c r="D943">
        <v>5</v>
      </c>
      <c r="E943">
        <v>60530</v>
      </c>
      <c r="F943">
        <v>302650</v>
      </c>
      <c r="G943">
        <v>0.05</v>
      </c>
      <c r="H943" t="s">
        <v>11</v>
      </c>
      <c r="I943" t="s">
        <v>1901</v>
      </c>
      <c r="J943">
        <f t="shared" si="56"/>
        <v>15132.5</v>
      </c>
      <c r="K943">
        <f t="shared" si="57"/>
        <v>317782.5</v>
      </c>
      <c r="L943">
        <f t="shared" si="58"/>
        <v>2024</v>
      </c>
      <c r="M943" t="str">
        <f t="shared" si="59"/>
        <v>Apr</v>
      </c>
    </row>
    <row r="944" spans="1:13" x14ac:dyDescent="0.3">
      <c r="A944" s="1">
        <v>45446</v>
      </c>
      <c r="B944" t="s">
        <v>1902</v>
      </c>
      <c r="C944" t="s">
        <v>71</v>
      </c>
      <c r="D944">
        <v>7</v>
      </c>
      <c r="E944">
        <v>81835</v>
      </c>
      <c r="F944">
        <v>572845</v>
      </c>
      <c r="G944">
        <v>0.12</v>
      </c>
      <c r="H944" t="s">
        <v>11</v>
      </c>
      <c r="I944" t="s">
        <v>1903</v>
      </c>
      <c r="J944">
        <f t="shared" si="56"/>
        <v>68741.399999999994</v>
      </c>
      <c r="K944">
        <f t="shared" si="57"/>
        <v>641586.4</v>
      </c>
      <c r="L944">
        <f t="shared" si="58"/>
        <v>2024</v>
      </c>
      <c r="M944" t="str">
        <f t="shared" si="59"/>
        <v>Jun</v>
      </c>
    </row>
    <row r="945" spans="1:13" x14ac:dyDescent="0.3">
      <c r="A945" s="1">
        <v>45317</v>
      </c>
      <c r="B945" t="s">
        <v>1904</v>
      </c>
      <c r="C945" t="s">
        <v>18</v>
      </c>
      <c r="D945">
        <v>2</v>
      </c>
      <c r="E945">
        <v>62465</v>
      </c>
      <c r="F945">
        <v>124930</v>
      </c>
      <c r="G945">
        <v>0.28000000000000003</v>
      </c>
      <c r="H945" t="s">
        <v>11</v>
      </c>
      <c r="I945" t="s">
        <v>1905</v>
      </c>
      <c r="J945">
        <f t="shared" si="56"/>
        <v>34980.400000000001</v>
      </c>
      <c r="K945">
        <f t="shared" si="57"/>
        <v>159910.39999999999</v>
      </c>
      <c r="L945">
        <f t="shared" si="58"/>
        <v>2024</v>
      </c>
      <c r="M945" t="str">
        <f t="shared" si="59"/>
        <v>Jan</v>
      </c>
    </row>
    <row r="946" spans="1:13" x14ac:dyDescent="0.3">
      <c r="A946" s="1">
        <v>45375</v>
      </c>
      <c r="B946" t="s">
        <v>1906</v>
      </c>
      <c r="C946" t="s">
        <v>14</v>
      </c>
      <c r="D946">
        <v>9</v>
      </c>
      <c r="E946">
        <v>96931</v>
      </c>
      <c r="F946">
        <v>872379</v>
      </c>
      <c r="G946">
        <v>0.12</v>
      </c>
      <c r="H946" t="s">
        <v>11</v>
      </c>
      <c r="I946" t="s">
        <v>1907</v>
      </c>
      <c r="J946">
        <f t="shared" si="56"/>
        <v>104685.48</v>
      </c>
      <c r="K946">
        <f t="shared" si="57"/>
        <v>977064.48</v>
      </c>
      <c r="L946">
        <f t="shared" si="58"/>
        <v>2024</v>
      </c>
      <c r="M946" t="str">
        <f t="shared" si="59"/>
        <v>Mar</v>
      </c>
    </row>
    <row r="947" spans="1:13" x14ac:dyDescent="0.3">
      <c r="A947" s="1">
        <v>45562</v>
      </c>
      <c r="B947" t="s">
        <v>1908</v>
      </c>
      <c r="C947" t="s">
        <v>71</v>
      </c>
      <c r="D947">
        <v>5</v>
      </c>
      <c r="E947">
        <v>19058</v>
      </c>
      <c r="F947">
        <v>95290</v>
      </c>
      <c r="G947">
        <v>0.05</v>
      </c>
      <c r="H947" t="s">
        <v>11</v>
      </c>
      <c r="I947" t="s">
        <v>1909</v>
      </c>
      <c r="J947">
        <f t="shared" si="56"/>
        <v>4764.5</v>
      </c>
      <c r="K947">
        <f t="shared" si="57"/>
        <v>100054.5</v>
      </c>
      <c r="L947">
        <f t="shared" si="58"/>
        <v>2024</v>
      </c>
      <c r="M947" t="str">
        <f t="shared" si="59"/>
        <v>Sep</v>
      </c>
    </row>
    <row r="948" spans="1:13" x14ac:dyDescent="0.3">
      <c r="A948" s="1">
        <v>45241</v>
      </c>
      <c r="B948" t="s">
        <v>1910</v>
      </c>
      <c r="C948" t="s">
        <v>54</v>
      </c>
      <c r="D948">
        <v>8</v>
      </c>
      <c r="E948">
        <v>25508</v>
      </c>
      <c r="F948">
        <v>204064</v>
      </c>
      <c r="G948">
        <v>0.28000000000000003</v>
      </c>
      <c r="H948" t="s">
        <v>11</v>
      </c>
      <c r="I948" t="s">
        <v>1911</v>
      </c>
      <c r="J948">
        <f t="shared" si="56"/>
        <v>57137.920000000006</v>
      </c>
      <c r="K948">
        <f t="shared" si="57"/>
        <v>261201.92000000001</v>
      </c>
      <c r="L948">
        <f t="shared" si="58"/>
        <v>2023</v>
      </c>
      <c r="M948" t="str">
        <f t="shared" si="59"/>
        <v>Nov</v>
      </c>
    </row>
    <row r="949" spans="1:13" x14ac:dyDescent="0.3">
      <c r="A949" s="1">
        <v>45484</v>
      </c>
      <c r="B949" t="s">
        <v>1912</v>
      </c>
      <c r="C949" t="s">
        <v>84</v>
      </c>
      <c r="D949">
        <v>6</v>
      </c>
      <c r="E949">
        <v>31314</v>
      </c>
      <c r="F949">
        <v>187884</v>
      </c>
      <c r="G949">
        <v>0.18</v>
      </c>
      <c r="H949" t="s">
        <v>51</v>
      </c>
      <c r="I949" t="s">
        <v>1913</v>
      </c>
      <c r="J949">
        <f t="shared" si="56"/>
        <v>33819.119999999995</v>
      </c>
      <c r="K949">
        <f t="shared" si="57"/>
        <v>221703.12</v>
      </c>
      <c r="L949">
        <f t="shared" si="58"/>
        <v>2024</v>
      </c>
      <c r="M949" t="str">
        <f t="shared" si="59"/>
        <v>Jul</v>
      </c>
    </row>
    <row r="950" spans="1:13" x14ac:dyDescent="0.3">
      <c r="A950" s="1">
        <v>45349</v>
      </c>
      <c r="B950" t="s">
        <v>1914</v>
      </c>
      <c r="C950" t="s">
        <v>54</v>
      </c>
      <c r="D950">
        <v>9</v>
      </c>
      <c r="E950">
        <v>25920</v>
      </c>
      <c r="F950">
        <v>233280</v>
      </c>
      <c r="G950">
        <v>0.05</v>
      </c>
      <c r="H950" t="s">
        <v>11</v>
      </c>
      <c r="I950" t="s">
        <v>1915</v>
      </c>
      <c r="J950">
        <f t="shared" si="56"/>
        <v>11664</v>
      </c>
      <c r="K950">
        <f t="shared" si="57"/>
        <v>244944</v>
      </c>
      <c r="L950">
        <f t="shared" si="58"/>
        <v>2024</v>
      </c>
      <c r="M950" t="str">
        <f t="shared" si="59"/>
        <v>Feb</v>
      </c>
    </row>
    <row r="951" spans="1:13" x14ac:dyDescent="0.3">
      <c r="A951" s="1">
        <v>45551</v>
      </c>
      <c r="B951" t="s">
        <v>1916</v>
      </c>
      <c r="C951" t="s">
        <v>25</v>
      </c>
      <c r="D951">
        <v>4</v>
      </c>
      <c r="E951">
        <v>76230</v>
      </c>
      <c r="F951">
        <v>304920</v>
      </c>
      <c r="G951">
        <v>0.05</v>
      </c>
      <c r="H951" t="s">
        <v>11</v>
      </c>
      <c r="I951" t="s">
        <v>1917</v>
      </c>
      <c r="J951">
        <f t="shared" si="56"/>
        <v>15246</v>
      </c>
      <c r="K951">
        <f t="shared" si="57"/>
        <v>320166</v>
      </c>
      <c r="L951">
        <f t="shared" si="58"/>
        <v>2024</v>
      </c>
      <c r="M951" t="str">
        <f t="shared" si="59"/>
        <v>Sep</v>
      </c>
    </row>
    <row r="952" spans="1:13" x14ac:dyDescent="0.3">
      <c r="A952" s="1">
        <v>45458</v>
      </c>
      <c r="B952" t="s">
        <v>1918</v>
      </c>
      <c r="C952" t="s">
        <v>54</v>
      </c>
      <c r="D952">
        <v>8</v>
      </c>
      <c r="E952">
        <v>51828</v>
      </c>
      <c r="F952">
        <v>414624</v>
      </c>
      <c r="G952">
        <v>0.28000000000000003</v>
      </c>
      <c r="H952" t="s">
        <v>31</v>
      </c>
      <c r="I952" t="s">
        <v>1919</v>
      </c>
      <c r="J952">
        <f t="shared" si="56"/>
        <v>116094.72000000002</v>
      </c>
      <c r="K952">
        <f t="shared" si="57"/>
        <v>530718.71999999997</v>
      </c>
      <c r="L952">
        <f t="shared" si="58"/>
        <v>2024</v>
      </c>
      <c r="M952" t="str">
        <f t="shared" si="59"/>
        <v>Jun</v>
      </c>
    </row>
    <row r="953" spans="1:13" x14ac:dyDescent="0.3">
      <c r="A953" s="1">
        <v>45283</v>
      </c>
      <c r="B953" t="s">
        <v>1920</v>
      </c>
      <c r="C953" t="s">
        <v>10</v>
      </c>
      <c r="D953">
        <v>2</v>
      </c>
      <c r="E953">
        <v>4997</v>
      </c>
      <c r="F953">
        <v>9994</v>
      </c>
      <c r="G953">
        <v>0.05</v>
      </c>
      <c r="H953" t="s">
        <v>11</v>
      </c>
      <c r="I953" t="s">
        <v>1921</v>
      </c>
      <c r="J953">
        <f t="shared" si="56"/>
        <v>499.70000000000005</v>
      </c>
      <c r="K953">
        <f t="shared" si="57"/>
        <v>10493.7</v>
      </c>
      <c r="L953">
        <f t="shared" si="58"/>
        <v>2023</v>
      </c>
      <c r="M953" t="str">
        <f t="shared" si="59"/>
        <v>Dec</v>
      </c>
    </row>
    <row r="954" spans="1:13" x14ac:dyDescent="0.3">
      <c r="A954" s="1">
        <v>45490</v>
      </c>
      <c r="B954" t="s">
        <v>1922</v>
      </c>
      <c r="C954" t="s">
        <v>54</v>
      </c>
      <c r="D954">
        <v>2</v>
      </c>
      <c r="E954">
        <v>93821</v>
      </c>
      <c r="F954">
        <v>187642</v>
      </c>
      <c r="G954">
        <v>0.28000000000000003</v>
      </c>
      <c r="H954" t="s">
        <v>51</v>
      </c>
      <c r="I954" t="s">
        <v>1923</v>
      </c>
      <c r="J954">
        <f t="shared" si="56"/>
        <v>52539.76</v>
      </c>
      <c r="K954">
        <f t="shared" si="57"/>
        <v>240181.76000000001</v>
      </c>
      <c r="L954">
        <f t="shared" si="58"/>
        <v>2024</v>
      </c>
      <c r="M954" t="str">
        <f t="shared" si="59"/>
        <v>Jul</v>
      </c>
    </row>
    <row r="955" spans="1:13" x14ac:dyDescent="0.3">
      <c r="A955" s="1">
        <v>45366</v>
      </c>
      <c r="B955" t="s">
        <v>1924</v>
      </c>
      <c r="C955" t="s">
        <v>71</v>
      </c>
      <c r="D955">
        <v>3</v>
      </c>
      <c r="E955">
        <v>45556</v>
      </c>
      <c r="F955">
        <v>136668</v>
      </c>
      <c r="G955">
        <v>0.12</v>
      </c>
      <c r="H955" t="s">
        <v>51</v>
      </c>
      <c r="I955" t="s">
        <v>1925</v>
      </c>
      <c r="J955">
        <f t="shared" si="56"/>
        <v>16400.16</v>
      </c>
      <c r="K955">
        <f t="shared" si="57"/>
        <v>153068.16</v>
      </c>
      <c r="L955">
        <f t="shared" si="58"/>
        <v>2024</v>
      </c>
      <c r="M955" t="str">
        <f t="shared" si="59"/>
        <v>Mar</v>
      </c>
    </row>
    <row r="956" spans="1:13" x14ac:dyDescent="0.3">
      <c r="A956" s="1">
        <v>45361</v>
      </c>
      <c r="B956" t="s">
        <v>1926</v>
      </c>
      <c r="C956" t="s">
        <v>54</v>
      </c>
      <c r="D956">
        <v>4</v>
      </c>
      <c r="E956">
        <v>52941</v>
      </c>
      <c r="F956">
        <v>211764</v>
      </c>
      <c r="G956">
        <v>0.28000000000000003</v>
      </c>
      <c r="H956" t="s">
        <v>31</v>
      </c>
      <c r="I956" t="s">
        <v>1927</v>
      </c>
      <c r="J956">
        <f t="shared" si="56"/>
        <v>59293.920000000006</v>
      </c>
      <c r="K956">
        <f t="shared" si="57"/>
        <v>271057.91999999998</v>
      </c>
      <c r="L956">
        <f t="shared" si="58"/>
        <v>2024</v>
      </c>
      <c r="M956" t="str">
        <f t="shared" si="59"/>
        <v>Mar</v>
      </c>
    </row>
    <row r="957" spans="1:13" x14ac:dyDescent="0.3">
      <c r="A957" s="1">
        <v>45425</v>
      </c>
      <c r="B957" t="s">
        <v>1928</v>
      </c>
      <c r="C957" t="s">
        <v>38</v>
      </c>
      <c r="D957">
        <v>2</v>
      </c>
      <c r="E957">
        <v>46935</v>
      </c>
      <c r="F957">
        <v>93870</v>
      </c>
      <c r="G957">
        <v>0.18</v>
      </c>
      <c r="H957" t="s">
        <v>51</v>
      </c>
      <c r="I957" t="s">
        <v>1929</v>
      </c>
      <c r="J957">
        <f t="shared" si="56"/>
        <v>16896.599999999999</v>
      </c>
      <c r="K957">
        <f t="shared" si="57"/>
        <v>110766.6</v>
      </c>
      <c r="L957">
        <f t="shared" si="58"/>
        <v>2024</v>
      </c>
      <c r="M957" t="str">
        <f t="shared" si="59"/>
        <v>May</v>
      </c>
    </row>
    <row r="958" spans="1:13" x14ac:dyDescent="0.3">
      <c r="A958" s="1">
        <v>45205</v>
      </c>
      <c r="B958" t="s">
        <v>1930</v>
      </c>
      <c r="C958" t="s">
        <v>48</v>
      </c>
      <c r="D958">
        <v>3</v>
      </c>
      <c r="E958">
        <v>25029</v>
      </c>
      <c r="F958">
        <v>75087</v>
      </c>
      <c r="G958">
        <v>0.12</v>
      </c>
      <c r="H958" t="s">
        <v>26</v>
      </c>
      <c r="I958" t="s">
        <v>1931</v>
      </c>
      <c r="J958">
        <f t="shared" si="56"/>
        <v>9010.44</v>
      </c>
      <c r="K958">
        <f t="shared" si="57"/>
        <v>84097.44</v>
      </c>
      <c r="L958">
        <f t="shared" si="58"/>
        <v>2023</v>
      </c>
      <c r="M958" t="str">
        <f t="shared" si="59"/>
        <v>Oct</v>
      </c>
    </row>
    <row r="959" spans="1:13" x14ac:dyDescent="0.3">
      <c r="A959" s="1">
        <v>45432</v>
      </c>
      <c r="B959" t="s">
        <v>1932</v>
      </c>
      <c r="C959" t="s">
        <v>10</v>
      </c>
      <c r="D959">
        <v>5</v>
      </c>
      <c r="E959">
        <v>70196</v>
      </c>
      <c r="F959">
        <v>350980</v>
      </c>
      <c r="G959">
        <v>0.05</v>
      </c>
      <c r="H959" t="s">
        <v>26</v>
      </c>
      <c r="I959" t="s">
        <v>1933</v>
      </c>
      <c r="J959">
        <f t="shared" si="56"/>
        <v>17549</v>
      </c>
      <c r="K959">
        <f t="shared" si="57"/>
        <v>368529</v>
      </c>
      <c r="L959">
        <f t="shared" si="58"/>
        <v>2024</v>
      </c>
      <c r="M959" t="str">
        <f t="shared" si="59"/>
        <v>May</v>
      </c>
    </row>
    <row r="960" spans="1:13" x14ac:dyDescent="0.3">
      <c r="A960" s="1">
        <v>45300</v>
      </c>
      <c r="B960" t="s">
        <v>1934</v>
      </c>
      <c r="C960" t="s">
        <v>14</v>
      </c>
      <c r="D960">
        <v>8</v>
      </c>
      <c r="E960">
        <v>24289</v>
      </c>
      <c r="F960">
        <v>194312</v>
      </c>
      <c r="G960">
        <v>0.18</v>
      </c>
      <c r="H960" t="s">
        <v>15</v>
      </c>
      <c r="I960" t="s">
        <v>1935</v>
      </c>
      <c r="J960">
        <f t="shared" si="56"/>
        <v>34976.159999999996</v>
      </c>
      <c r="K960">
        <f t="shared" si="57"/>
        <v>229288.16</v>
      </c>
      <c r="L960">
        <f t="shared" si="58"/>
        <v>2024</v>
      </c>
      <c r="M960" t="str">
        <f t="shared" si="59"/>
        <v>Jan</v>
      </c>
    </row>
    <row r="961" spans="1:13" x14ac:dyDescent="0.3">
      <c r="A961" s="1">
        <v>45344</v>
      </c>
      <c r="B961" t="s">
        <v>1936</v>
      </c>
      <c r="C961" t="s">
        <v>45</v>
      </c>
      <c r="D961">
        <v>5</v>
      </c>
      <c r="E961">
        <v>47846</v>
      </c>
      <c r="F961">
        <v>239230</v>
      </c>
      <c r="G961">
        <v>0.18</v>
      </c>
      <c r="H961" t="s">
        <v>15</v>
      </c>
      <c r="I961" t="s">
        <v>1937</v>
      </c>
      <c r="J961">
        <f t="shared" si="56"/>
        <v>43061.4</v>
      </c>
      <c r="K961">
        <f t="shared" si="57"/>
        <v>282291.40000000002</v>
      </c>
      <c r="L961">
        <f t="shared" si="58"/>
        <v>2024</v>
      </c>
      <c r="M961" t="str">
        <f t="shared" si="59"/>
        <v>Feb</v>
      </c>
    </row>
    <row r="962" spans="1:13" x14ac:dyDescent="0.3">
      <c r="A962" s="1">
        <v>45466</v>
      </c>
      <c r="B962" t="s">
        <v>1938</v>
      </c>
      <c r="C962" t="s">
        <v>54</v>
      </c>
      <c r="D962">
        <v>4</v>
      </c>
      <c r="E962">
        <v>4467</v>
      </c>
      <c r="F962">
        <v>17868</v>
      </c>
      <c r="G962">
        <v>0.18</v>
      </c>
      <c r="H962" t="s">
        <v>11</v>
      </c>
      <c r="I962" t="s">
        <v>1939</v>
      </c>
      <c r="J962">
        <f t="shared" ref="J962:J1025" si="60">F962*G962</f>
        <v>3216.24</v>
      </c>
      <c r="K962">
        <f t="shared" ref="K962:K1025" si="61">F962+J962</f>
        <v>21084.239999999998</v>
      </c>
      <c r="L962">
        <f t="shared" ref="L962:L1025" si="62">YEAR(A962)</f>
        <v>2024</v>
      </c>
      <c r="M962" t="str">
        <f t="shared" ref="M962:M1025" si="63">TEXT(A962,"mmm")</f>
        <v>Jun</v>
      </c>
    </row>
    <row r="963" spans="1:13" x14ac:dyDescent="0.3">
      <c r="A963" s="1">
        <v>45507</v>
      </c>
      <c r="B963" t="s">
        <v>1940</v>
      </c>
      <c r="C963" t="s">
        <v>48</v>
      </c>
      <c r="D963">
        <v>1</v>
      </c>
      <c r="E963">
        <v>27101</v>
      </c>
      <c r="F963">
        <v>27101</v>
      </c>
      <c r="G963">
        <v>0.28000000000000003</v>
      </c>
      <c r="H963" t="s">
        <v>11</v>
      </c>
      <c r="I963" t="s">
        <v>1941</v>
      </c>
      <c r="J963">
        <f t="shared" si="60"/>
        <v>7588.2800000000007</v>
      </c>
      <c r="K963">
        <f t="shared" si="61"/>
        <v>34689.279999999999</v>
      </c>
      <c r="L963">
        <f t="shared" si="62"/>
        <v>2024</v>
      </c>
      <c r="M963" t="str">
        <f t="shared" si="63"/>
        <v>Aug</v>
      </c>
    </row>
    <row r="964" spans="1:13" x14ac:dyDescent="0.3">
      <c r="A964" s="1">
        <v>45239</v>
      </c>
      <c r="B964" t="s">
        <v>1942</v>
      </c>
      <c r="C964" t="s">
        <v>18</v>
      </c>
      <c r="D964">
        <v>4</v>
      </c>
      <c r="E964">
        <v>36884</v>
      </c>
      <c r="F964">
        <v>147536</v>
      </c>
      <c r="G964">
        <v>0.18</v>
      </c>
      <c r="H964" t="s">
        <v>11</v>
      </c>
      <c r="I964" t="s">
        <v>1943</v>
      </c>
      <c r="J964">
        <f t="shared" si="60"/>
        <v>26556.48</v>
      </c>
      <c r="K964">
        <f t="shared" si="61"/>
        <v>174092.48</v>
      </c>
      <c r="L964">
        <f t="shared" si="62"/>
        <v>2023</v>
      </c>
      <c r="M964" t="str">
        <f t="shared" si="63"/>
        <v>Nov</v>
      </c>
    </row>
    <row r="965" spans="1:13" x14ac:dyDescent="0.3">
      <c r="A965" s="1">
        <v>45310</v>
      </c>
      <c r="B965" t="s">
        <v>1944</v>
      </c>
      <c r="C965" t="s">
        <v>14</v>
      </c>
      <c r="D965">
        <v>2</v>
      </c>
      <c r="E965">
        <v>41350</v>
      </c>
      <c r="F965">
        <v>82700</v>
      </c>
      <c r="G965">
        <v>0.18</v>
      </c>
      <c r="H965" t="s">
        <v>15</v>
      </c>
      <c r="I965" t="s">
        <v>1945</v>
      </c>
      <c r="J965">
        <f t="shared" si="60"/>
        <v>14886</v>
      </c>
      <c r="K965">
        <f t="shared" si="61"/>
        <v>97586</v>
      </c>
      <c r="L965">
        <f t="shared" si="62"/>
        <v>2024</v>
      </c>
      <c r="M965" t="str">
        <f t="shared" si="63"/>
        <v>Jan</v>
      </c>
    </row>
    <row r="966" spans="1:13" x14ac:dyDescent="0.3">
      <c r="A966" s="1">
        <v>45250</v>
      </c>
      <c r="B966" t="s">
        <v>1946</v>
      </c>
      <c r="C966" t="s">
        <v>14</v>
      </c>
      <c r="D966">
        <v>1</v>
      </c>
      <c r="E966">
        <v>29074</v>
      </c>
      <c r="F966">
        <v>29074</v>
      </c>
      <c r="G966">
        <v>0.05</v>
      </c>
      <c r="H966" t="s">
        <v>31</v>
      </c>
      <c r="I966" t="s">
        <v>1947</v>
      </c>
      <c r="J966">
        <f t="shared" si="60"/>
        <v>1453.7</v>
      </c>
      <c r="K966">
        <f t="shared" si="61"/>
        <v>30527.7</v>
      </c>
      <c r="L966">
        <f t="shared" si="62"/>
        <v>2023</v>
      </c>
      <c r="M966" t="str">
        <f t="shared" si="63"/>
        <v>Nov</v>
      </c>
    </row>
    <row r="967" spans="1:13" x14ac:dyDescent="0.3">
      <c r="A967" s="1">
        <v>45417</v>
      </c>
      <c r="B967" t="s">
        <v>1948</v>
      </c>
      <c r="C967" t="s">
        <v>54</v>
      </c>
      <c r="D967">
        <v>9</v>
      </c>
      <c r="E967">
        <v>10375</v>
      </c>
      <c r="F967">
        <v>93375</v>
      </c>
      <c r="G967">
        <v>0.18</v>
      </c>
      <c r="H967" t="s">
        <v>51</v>
      </c>
      <c r="I967" t="s">
        <v>1949</v>
      </c>
      <c r="J967">
        <f t="shared" si="60"/>
        <v>16807.5</v>
      </c>
      <c r="K967">
        <f t="shared" si="61"/>
        <v>110182.5</v>
      </c>
      <c r="L967">
        <f t="shared" si="62"/>
        <v>2024</v>
      </c>
      <c r="M967" t="str">
        <f t="shared" si="63"/>
        <v>May</v>
      </c>
    </row>
    <row r="968" spans="1:13" x14ac:dyDescent="0.3">
      <c r="A968" s="1">
        <v>45207</v>
      </c>
      <c r="B968" t="s">
        <v>1950</v>
      </c>
      <c r="C968" t="s">
        <v>48</v>
      </c>
      <c r="D968">
        <v>7</v>
      </c>
      <c r="E968">
        <v>27094</v>
      </c>
      <c r="F968">
        <v>189658</v>
      </c>
      <c r="G968">
        <v>0.28000000000000003</v>
      </c>
      <c r="H968" t="s">
        <v>11</v>
      </c>
      <c r="I968" t="s">
        <v>1951</v>
      </c>
      <c r="J968">
        <f t="shared" si="60"/>
        <v>53104.240000000005</v>
      </c>
      <c r="K968">
        <f t="shared" si="61"/>
        <v>242762.23999999999</v>
      </c>
      <c r="L968">
        <f t="shared" si="62"/>
        <v>2023</v>
      </c>
      <c r="M968" t="str">
        <f t="shared" si="63"/>
        <v>Oct</v>
      </c>
    </row>
    <row r="969" spans="1:13" x14ac:dyDescent="0.3">
      <c r="A969" s="1">
        <v>45537</v>
      </c>
      <c r="B969" t="s">
        <v>1952</v>
      </c>
      <c r="C969" t="s">
        <v>84</v>
      </c>
      <c r="D969">
        <v>1</v>
      </c>
      <c r="E969">
        <v>71382</v>
      </c>
      <c r="F969">
        <v>71382</v>
      </c>
      <c r="G969">
        <v>0.05</v>
      </c>
      <c r="H969" t="s">
        <v>15</v>
      </c>
      <c r="I969" t="s">
        <v>1953</v>
      </c>
      <c r="J969">
        <f t="shared" si="60"/>
        <v>3569.1000000000004</v>
      </c>
      <c r="K969">
        <f t="shared" si="61"/>
        <v>74951.100000000006</v>
      </c>
      <c r="L969">
        <f t="shared" si="62"/>
        <v>2024</v>
      </c>
      <c r="M969" t="str">
        <f t="shared" si="63"/>
        <v>Sep</v>
      </c>
    </row>
    <row r="970" spans="1:13" x14ac:dyDescent="0.3">
      <c r="A970" s="1">
        <v>45335</v>
      </c>
      <c r="B970" t="s">
        <v>1954</v>
      </c>
      <c r="C970" t="s">
        <v>71</v>
      </c>
      <c r="D970">
        <v>2</v>
      </c>
      <c r="E970">
        <v>76816</v>
      </c>
      <c r="F970">
        <v>153632</v>
      </c>
      <c r="G970">
        <v>0.12</v>
      </c>
      <c r="H970" t="s">
        <v>26</v>
      </c>
      <c r="I970" t="s">
        <v>1955</v>
      </c>
      <c r="J970">
        <f t="shared" si="60"/>
        <v>18435.84</v>
      </c>
      <c r="K970">
        <f t="shared" si="61"/>
        <v>172067.84</v>
      </c>
      <c r="L970">
        <f t="shared" si="62"/>
        <v>2024</v>
      </c>
      <c r="M970" t="str">
        <f t="shared" si="63"/>
        <v>Feb</v>
      </c>
    </row>
    <row r="971" spans="1:13" x14ac:dyDescent="0.3">
      <c r="A971" s="1">
        <v>45390</v>
      </c>
      <c r="B971" t="s">
        <v>1956</v>
      </c>
      <c r="C971" t="s">
        <v>54</v>
      </c>
      <c r="D971">
        <v>2</v>
      </c>
      <c r="E971">
        <v>15814</v>
      </c>
      <c r="F971">
        <v>31628</v>
      </c>
      <c r="G971">
        <v>0.28000000000000003</v>
      </c>
      <c r="H971" t="s">
        <v>26</v>
      </c>
      <c r="I971" t="s">
        <v>1957</v>
      </c>
      <c r="J971">
        <f t="shared" si="60"/>
        <v>8855.84</v>
      </c>
      <c r="K971">
        <f t="shared" si="61"/>
        <v>40483.839999999997</v>
      </c>
      <c r="L971">
        <f t="shared" si="62"/>
        <v>2024</v>
      </c>
      <c r="M971" t="str">
        <f t="shared" si="63"/>
        <v>Apr</v>
      </c>
    </row>
    <row r="972" spans="1:13" x14ac:dyDescent="0.3">
      <c r="A972" s="1">
        <v>45348</v>
      </c>
      <c r="B972" t="s">
        <v>1958</v>
      </c>
      <c r="C972" t="s">
        <v>38</v>
      </c>
      <c r="D972">
        <v>6</v>
      </c>
      <c r="E972">
        <v>43830</v>
      </c>
      <c r="F972">
        <v>262980</v>
      </c>
      <c r="G972">
        <v>0.05</v>
      </c>
      <c r="H972" t="s">
        <v>11</v>
      </c>
      <c r="I972" t="s">
        <v>1959</v>
      </c>
      <c r="J972">
        <f t="shared" si="60"/>
        <v>13149</v>
      </c>
      <c r="K972">
        <f t="shared" si="61"/>
        <v>276129</v>
      </c>
      <c r="L972">
        <f t="shared" si="62"/>
        <v>2024</v>
      </c>
      <c r="M972" t="str">
        <f t="shared" si="63"/>
        <v>Feb</v>
      </c>
    </row>
    <row r="973" spans="1:13" x14ac:dyDescent="0.3">
      <c r="A973" s="1">
        <v>45216</v>
      </c>
      <c r="B973" t="s">
        <v>1960</v>
      </c>
      <c r="C973" t="s">
        <v>18</v>
      </c>
      <c r="D973">
        <v>10</v>
      </c>
      <c r="E973">
        <v>16656</v>
      </c>
      <c r="F973">
        <v>166560</v>
      </c>
      <c r="G973">
        <v>0.18</v>
      </c>
      <c r="H973" t="s">
        <v>11</v>
      </c>
      <c r="I973" t="s">
        <v>1961</v>
      </c>
      <c r="J973">
        <f t="shared" si="60"/>
        <v>29980.799999999999</v>
      </c>
      <c r="K973">
        <f t="shared" si="61"/>
        <v>196540.79999999999</v>
      </c>
      <c r="L973">
        <f t="shared" si="62"/>
        <v>2023</v>
      </c>
      <c r="M973" t="str">
        <f t="shared" si="63"/>
        <v>Oct</v>
      </c>
    </row>
    <row r="974" spans="1:13" x14ac:dyDescent="0.3">
      <c r="A974" s="1">
        <v>45286</v>
      </c>
      <c r="B974" t="s">
        <v>1962</v>
      </c>
      <c r="C974" t="s">
        <v>54</v>
      </c>
      <c r="D974">
        <v>1</v>
      </c>
      <c r="E974">
        <v>47598</v>
      </c>
      <c r="F974">
        <v>47598</v>
      </c>
      <c r="G974">
        <v>0.05</v>
      </c>
      <c r="H974" t="s">
        <v>26</v>
      </c>
      <c r="I974" t="s">
        <v>1963</v>
      </c>
      <c r="J974">
        <f t="shared" si="60"/>
        <v>2379.9</v>
      </c>
      <c r="K974">
        <f t="shared" si="61"/>
        <v>49977.9</v>
      </c>
      <c r="L974">
        <f t="shared" si="62"/>
        <v>2023</v>
      </c>
      <c r="M974" t="str">
        <f t="shared" si="63"/>
        <v>Dec</v>
      </c>
    </row>
    <row r="975" spans="1:13" x14ac:dyDescent="0.3">
      <c r="A975" s="1">
        <v>45352</v>
      </c>
      <c r="B975" t="s">
        <v>1964</v>
      </c>
      <c r="C975" t="s">
        <v>14</v>
      </c>
      <c r="D975">
        <v>4</v>
      </c>
      <c r="E975">
        <v>67794</v>
      </c>
      <c r="F975">
        <v>271176</v>
      </c>
      <c r="G975">
        <v>0.28000000000000003</v>
      </c>
      <c r="H975" t="s">
        <v>11</v>
      </c>
      <c r="I975" t="s">
        <v>1965</v>
      </c>
      <c r="J975">
        <f t="shared" si="60"/>
        <v>75929.280000000013</v>
      </c>
      <c r="K975">
        <f t="shared" si="61"/>
        <v>347105.28000000003</v>
      </c>
      <c r="L975">
        <f t="shared" si="62"/>
        <v>2024</v>
      </c>
      <c r="M975" t="str">
        <f t="shared" si="63"/>
        <v>Mar</v>
      </c>
    </row>
    <row r="976" spans="1:13" x14ac:dyDescent="0.3">
      <c r="A976" s="1">
        <v>45423</v>
      </c>
      <c r="B976" t="s">
        <v>1966</v>
      </c>
      <c r="C976" t="s">
        <v>25</v>
      </c>
      <c r="D976">
        <v>4</v>
      </c>
      <c r="E976">
        <v>21574</v>
      </c>
      <c r="F976">
        <v>86296</v>
      </c>
      <c r="G976">
        <v>0.18</v>
      </c>
      <c r="H976" t="s">
        <v>51</v>
      </c>
      <c r="I976" t="s">
        <v>1967</v>
      </c>
      <c r="J976">
        <f t="shared" si="60"/>
        <v>15533.279999999999</v>
      </c>
      <c r="K976">
        <f t="shared" si="61"/>
        <v>101829.28</v>
      </c>
      <c r="L976">
        <f t="shared" si="62"/>
        <v>2024</v>
      </c>
      <c r="M976" t="str">
        <f t="shared" si="63"/>
        <v>May</v>
      </c>
    </row>
    <row r="977" spans="1:13" x14ac:dyDescent="0.3">
      <c r="A977" s="1">
        <v>45424</v>
      </c>
      <c r="B977" t="s">
        <v>1968</v>
      </c>
      <c r="C977" t="s">
        <v>25</v>
      </c>
      <c r="D977">
        <v>3</v>
      </c>
      <c r="E977">
        <v>41614</v>
      </c>
      <c r="F977">
        <v>124842</v>
      </c>
      <c r="G977">
        <v>0.18</v>
      </c>
      <c r="H977" t="s">
        <v>11</v>
      </c>
      <c r="I977" t="s">
        <v>1969</v>
      </c>
      <c r="J977">
        <f t="shared" si="60"/>
        <v>22471.559999999998</v>
      </c>
      <c r="K977">
        <f t="shared" si="61"/>
        <v>147313.56</v>
      </c>
      <c r="L977">
        <f t="shared" si="62"/>
        <v>2024</v>
      </c>
      <c r="M977" t="str">
        <f t="shared" si="63"/>
        <v>May</v>
      </c>
    </row>
    <row r="978" spans="1:13" x14ac:dyDescent="0.3">
      <c r="A978" s="1">
        <v>45344</v>
      </c>
      <c r="B978" t="s">
        <v>1970</v>
      </c>
      <c r="C978" t="s">
        <v>38</v>
      </c>
      <c r="D978">
        <v>4</v>
      </c>
      <c r="E978">
        <v>80129</v>
      </c>
      <c r="F978">
        <v>320516</v>
      </c>
      <c r="G978">
        <v>0.12</v>
      </c>
      <c r="H978" t="s">
        <v>51</v>
      </c>
      <c r="I978" t="s">
        <v>1971</v>
      </c>
      <c r="J978">
        <f t="shared" si="60"/>
        <v>38461.919999999998</v>
      </c>
      <c r="K978">
        <f t="shared" si="61"/>
        <v>358977.92</v>
      </c>
      <c r="L978">
        <f t="shared" si="62"/>
        <v>2024</v>
      </c>
      <c r="M978" t="str">
        <f t="shared" si="63"/>
        <v>Feb</v>
      </c>
    </row>
    <row r="979" spans="1:13" x14ac:dyDescent="0.3">
      <c r="A979" s="1">
        <v>45518</v>
      </c>
      <c r="B979" t="s">
        <v>1972</v>
      </c>
      <c r="C979" t="s">
        <v>10</v>
      </c>
      <c r="D979">
        <v>4</v>
      </c>
      <c r="E979">
        <v>16135</v>
      </c>
      <c r="F979">
        <v>64540</v>
      </c>
      <c r="G979">
        <v>0.18</v>
      </c>
      <c r="H979" t="s">
        <v>26</v>
      </c>
      <c r="I979" t="s">
        <v>1973</v>
      </c>
      <c r="J979">
        <f t="shared" si="60"/>
        <v>11617.199999999999</v>
      </c>
      <c r="K979">
        <f t="shared" si="61"/>
        <v>76157.2</v>
      </c>
      <c r="L979">
        <f t="shared" si="62"/>
        <v>2024</v>
      </c>
      <c r="M979" t="str">
        <f t="shared" si="63"/>
        <v>Aug</v>
      </c>
    </row>
    <row r="980" spans="1:13" x14ac:dyDescent="0.3">
      <c r="A980" s="1">
        <v>45433</v>
      </c>
      <c r="B980" t="s">
        <v>1974</v>
      </c>
      <c r="C980" t="s">
        <v>48</v>
      </c>
      <c r="D980">
        <v>3</v>
      </c>
      <c r="E980">
        <v>2206</v>
      </c>
      <c r="F980">
        <v>6618</v>
      </c>
      <c r="G980">
        <v>0.28000000000000003</v>
      </c>
      <c r="H980" t="s">
        <v>11</v>
      </c>
      <c r="I980" t="s">
        <v>1975</v>
      </c>
      <c r="J980">
        <f t="shared" si="60"/>
        <v>1853.0400000000002</v>
      </c>
      <c r="K980">
        <f t="shared" si="61"/>
        <v>8471.0400000000009</v>
      </c>
      <c r="L980">
        <f t="shared" si="62"/>
        <v>2024</v>
      </c>
      <c r="M980" t="str">
        <f t="shared" si="63"/>
        <v>May</v>
      </c>
    </row>
    <row r="981" spans="1:13" x14ac:dyDescent="0.3">
      <c r="A981" s="1">
        <v>45509</v>
      </c>
      <c r="B981" t="s">
        <v>1976</v>
      </c>
      <c r="C981" t="s">
        <v>38</v>
      </c>
      <c r="D981">
        <v>6</v>
      </c>
      <c r="E981">
        <v>55448</v>
      </c>
      <c r="F981">
        <v>332688</v>
      </c>
      <c r="G981">
        <v>0.05</v>
      </c>
      <c r="H981" t="s">
        <v>11</v>
      </c>
      <c r="I981" t="s">
        <v>1977</v>
      </c>
      <c r="J981">
        <f t="shared" si="60"/>
        <v>16634.400000000001</v>
      </c>
      <c r="K981">
        <f t="shared" si="61"/>
        <v>349322.4</v>
      </c>
      <c r="L981">
        <f t="shared" si="62"/>
        <v>2024</v>
      </c>
      <c r="M981" t="str">
        <f t="shared" si="63"/>
        <v>Aug</v>
      </c>
    </row>
    <row r="982" spans="1:13" x14ac:dyDescent="0.3">
      <c r="A982" s="1">
        <v>45450</v>
      </c>
      <c r="B982" t="s">
        <v>1978</v>
      </c>
      <c r="C982" t="s">
        <v>10</v>
      </c>
      <c r="D982">
        <v>10</v>
      </c>
      <c r="E982">
        <v>29570</v>
      </c>
      <c r="F982">
        <v>295700</v>
      </c>
      <c r="G982">
        <v>0.18</v>
      </c>
      <c r="H982" t="s">
        <v>31</v>
      </c>
      <c r="I982" t="s">
        <v>1979</v>
      </c>
      <c r="J982">
        <f t="shared" si="60"/>
        <v>53226</v>
      </c>
      <c r="K982">
        <f t="shared" si="61"/>
        <v>348926</v>
      </c>
      <c r="L982">
        <f t="shared" si="62"/>
        <v>2024</v>
      </c>
      <c r="M982" t="str">
        <f t="shared" si="63"/>
        <v>Jun</v>
      </c>
    </row>
    <row r="983" spans="1:13" x14ac:dyDescent="0.3">
      <c r="A983" s="1">
        <v>45231</v>
      </c>
      <c r="B983" t="s">
        <v>1980</v>
      </c>
      <c r="C983" t="s">
        <v>25</v>
      </c>
      <c r="D983">
        <v>6</v>
      </c>
      <c r="E983">
        <v>57592</v>
      </c>
      <c r="F983">
        <v>345552</v>
      </c>
      <c r="G983">
        <v>0.18</v>
      </c>
      <c r="H983" t="s">
        <v>26</v>
      </c>
      <c r="I983" t="s">
        <v>1981</v>
      </c>
      <c r="J983">
        <f t="shared" si="60"/>
        <v>62199.360000000001</v>
      </c>
      <c r="K983">
        <f t="shared" si="61"/>
        <v>407751.36</v>
      </c>
      <c r="L983">
        <f t="shared" si="62"/>
        <v>2023</v>
      </c>
      <c r="M983" t="str">
        <f t="shared" si="63"/>
        <v>Nov</v>
      </c>
    </row>
    <row r="984" spans="1:13" x14ac:dyDescent="0.3">
      <c r="A984" s="1">
        <v>45310</v>
      </c>
      <c r="B984" t="s">
        <v>1982</v>
      </c>
      <c r="C984" t="s">
        <v>18</v>
      </c>
      <c r="D984">
        <v>2</v>
      </c>
      <c r="E984">
        <v>78467</v>
      </c>
      <c r="F984">
        <v>156934</v>
      </c>
      <c r="G984">
        <v>0.18</v>
      </c>
      <c r="H984" t="s">
        <v>11</v>
      </c>
      <c r="I984" t="s">
        <v>1983</v>
      </c>
      <c r="J984">
        <f t="shared" si="60"/>
        <v>28248.12</v>
      </c>
      <c r="K984">
        <f t="shared" si="61"/>
        <v>185182.12</v>
      </c>
      <c r="L984">
        <f t="shared" si="62"/>
        <v>2024</v>
      </c>
      <c r="M984" t="str">
        <f t="shared" si="63"/>
        <v>Jan</v>
      </c>
    </row>
    <row r="985" spans="1:13" x14ac:dyDescent="0.3">
      <c r="A985" s="1">
        <v>45384</v>
      </c>
      <c r="B985" t="s">
        <v>1984</v>
      </c>
      <c r="C985" t="s">
        <v>54</v>
      </c>
      <c r="D985">
        <v>1</v>
      </c>
      <c r="E985">
        <v>20324</v>
      </c>
      <c r="F985">
        <v>20324</v>
      </c>
      <c r="G985">
        <v>0.28000000000000003</v>
      </c>
      <c r="H985" t="s">
        <v>26</v>
      </c>
      <c r="I985" t="s">
        <v>1985</v>
      </c>
      <c r="J985">
        <f t="shared" si="60"/>
        <v>5690.72</v>
      </c>
      <c r="K985">
        <f t="shared" si="61"/>
        <v>26014.720000000001</v>
      </c>
      <c r="L985">
        <f t="shared" si="62"/>
        <v>2024</v>
      </c>
      <c r="M985" t="str">
        <f t="shared" si="63"/>
        <v>Apr</v>
      </c>
    </row>
    <row r="986" spans="1:13" x14ac:dyDescent="0.3">
      <c r="A986" s="1">
        <v>45505</v>
      </c>
      <c r="B986" t="s">
        <v>1986</v>
      </c>
      <c r="C986" t="s">
        <v>18</v>
      </c>
      <c r="D986">
        <v>10</v>
      </c>
      <c r="E986">
        <v>36186</v>
      </c>
      <c r="F986">
        <v>361860</v>
      </c>
      <c r="G986">
        <v>0.12</v>
      </c>
      <c r="H986" t="s">
        <v>31</v>
      </c>
      <c r="I986" t="s">
        <v>1987</v>
      </c>
      <c r="J986">
        <f t="shared" si="60"/>
        <v>43423.199999999997</v>
      </c>
      <c r="K986">
        <f t="shared" si="61"/>
        <v>405283.2</v>
      </c>
      <c r="L986">
        <f t="shared" si="62"/>
        <v>2024</v>
      </c>
      <c r="M986" t="str">
        <f t="shared" si="63"/>
        <v>Aug</v>
      </c>
    </row>
    <row r="987" spans="1:13" x14ac:dyDescent="0.3">
      <c r="A987" s="1">
        <v>45537</v>
      </c>
      <c r="B987" t="s">
        <v>1988</v>
      </c>
      <c r="C987" t="s">
        <v>38</v>
      </c>
      <c r="D987">
        <v>6</v>
      </c>
      <c r="E987">
        <v>98360</v>
      </c>
      <c r="F987">
        <v>590160</v>
      </c>
      <c r="G987">
        <v>0.28000000000000003</v>
      </c>
      <c r="H987" t="s">
        <v>15</v>
      </c>
      <c r="I987" t="s">
        <v>1989</v>
      </c>
      <c r="J987">
        <f t="shared" si="60"/>
        <v>165244.80000000002</v>
      </c>
      <c r="K987">
        <f t="shared" si="61"/>
        <v>755404.80000000005</v>
      </c>
      <c r="L987">
        <f t="shared" si="62"/>
        <v>2024</v>
      </c>
      <c r="M987" t="str">
        <f t="shared" si="63"/>
        <v>Sep</v>
      </c>
    </row>
    <row r="988" spans="1:13" x14ac:dyDescent="0.3">
      <c r="A988" s="1">
        <v>45512</v>
      </c>
      <c r="B988" t="s">
        <v>1990</v>
      </c>
      <c r="C988" t="s">
        <v>25</v>
      </c>
      <c r="D988">
        <v>2</v>
      </c>
      <c r="E988">
        <v>86785</v>
      </c>
      <c r="F988">
        <v>173570</v>
      </c>
      <c r="G988">
        <v>0.18</v>
      </c>
      <c r="H988" t="s">
        <v>26</v>
      </c>
      <c r="I988" t="s">
        <v>1991</v>
      </c>
      <c r="J988">
        <f t="shared" si="60"/>
        <v>31242.6</v>
      </c>
      <c r="K988">
        <f t="shared" si="61"/>
        <v>204812.6</v>
      </c>
      <c r="L988">
        <f t="shared" si="62"/>
        <v>2024</v>
      </c>
      <c r="M988" t="str">
        <f t="shared" si="63"/>
        <v>Aug</v>
      </c>
    </row>
    <row r="989" spans="1:13" x14ac:dyDescent="0.3">
      <c r="A989" s="1">
        <v>45267</v>
      </c>
      <c r="B989" t="s">
        <v>1992</v>
      </c>
      <c r="C989" t="s">
        <v>25</v>
      </c>
      <c r="D989">
        <v>1</v>
      </c>
      <c r="E989">
        <v>76827</v>
      </c>
      <c r="F989">
        <v>76827</v>
      </c>
      <c r="G989">
        <v>0.12</v>
      </c>
      <c r="H989" t="s">
        <v>26</v>
      </c>
      <c r="I989" t="s">
        <v>1993</v>
      </c>
      <c r="J989">
        <f t="shared" si="60"/>
        <v>9219.24</v>
      </c>
      <c r="K989">
        <f t="shared" si="61"/>
        <v>86046.24</v>
      </c>
      <c r="L989">
        <f t="shared" si="62"/>
        <v>2023</v>
      </c>
      <c r="M989" t="str">
        <f t="shared" si="63"/>
        <v>Dec</v>
      </c>
    </row>
    <row r="990" spans="1:13" x14ac:dyDescent="0.3">
      <c r="A990" s="1">
        <v>45432</v>
      </c>
      <c r="B990" t="s">
        <v>1994</v>
      </c>
      <c r="C990" t="s">
        <v>38</v>
      </c>
      <c r="D990">
        <v>8</v>
      </c>
      <c r="E990">
        <v>77248</v>
      </c>
      <c r="F990">
        <v>617984</v>
      </c>
      <c r="G990">
        <v>0.12</v>
      </c>
      <c r="H990" t="s">
        <v>26</v>
      </c>
      <c r="I990" t="s">
        <v>1995</v>
      </c>
      <c r="J990">
        <f t="shared" si="60"/>
        <v>74158.080000000002</v>
      </c>
      <c r="K990">
        <f t="shared" si="61"/>
        <v>692142.07999999996</v>
      </c>
      <c r="L990">
        <f t="shared" si="62"/>
        <v>2024</v>
      </c>
      <c r="M990" t="str">
        <f t="shared" si="63"/>
        <v>May</v>
      </c>
    </row>
    <row r="991" spans="1:13" x14ac:dyDescent="0.3">
      <c r="A991" s="1">
        <v>45455</v>
      </c>
      <c r="B991" t="s">
        <v>1996</v>
      </c>
      <c r="C991" t="s">
        <v>54</v>
      </c>
      <c r="D991">
        <v>8</v>
      </c>
      <c r="E991">
        <v>30230</v>
      </c>
      <c r="F991">
        <v>241840</v>
      </c>
      <c r="G991">
        <v>0.12</v>
      </c>
      <c r="H991" t="s">
        <v>26</v>
      </c>
      <c r="I991" t="s">
        <v>1997</v>
      </c>
      <c r="J991">
        <f t="shared" si="60"/>
        <v>29020.799999999999</v>
      </c>
      <c r="K991">
        <f t="shared" si="61"/>
        <v>270860.79999999999</v>
      </c>
      <c r="L991">
        <f t="shared" si="62"/>
        <v>2024</v>
      </c>
      <c r="M991" t="str">
        <f t="shared" si="63"/>
        <v>Jun</v>
      </c>
    </row>
    <row r="992" spans="1:13" x14ac:dyDescent="0.3">
      <c r="A992" s="1">
        <v>45390</v>
      </c>
      <c r="B992" t="s">
        <v>1998</v>
      </c>
      <c r="C992" t="s">
        <v>71</v>
      </c>
      <c r="D992">
        <v>6</v>
      </c>
      <c r="E992">
        <v>26908</v>
      </c>
      <c r="F992">
        <v>161448</v>
      </c>
      <c r="G992">
        <v>0.05</v>
      </c>
      <c r="H992" t="s">
        <v>31</v>
      </c>
      <c r="I992" t="s">
        <v>1999</v>
      </c>
      <c r="J992">
        <f t="shared" si="60"/>
        <v>8072.4000000000005</v>
      </c>
      <c r="K992">
        <f t="shared" si="61"/>
        <v>169520.4</v>
      </c>
      <c r="L992">
        <f t="shared" si="62"/>
        <v>2024</v>
      </c>
      <c r="M992" t="str">
        <f t="shared" si="63"/>
        <v>Apr</v>
      </c>
    </row>
    <row r="993" spans="1:13" x14ac:dyDescent="0.3">
      <c r="A993" s="1">
        <v>45283</v>
      </c>
      <c r="B993" t="s">
        <v>2000</v>
      </c>
      <c r="C993" t="s">
        <v>25</v>
      </c>
      <c r="D993">
        <v>8</v>
      </c>
      <c r="E993">
        <v>98612</v>
      </c>
      <c r="F993">
        <v>788896</v>
      </c>
      <c r="G993">
        <v>0.28000000000000003</v>
      </c>
      <c r="H993" t="s">
        <v>15</v>
      </c>
      <c r="I993" t="s">
        <v>2001</v>
      </c>
      <c r="J993">
        <f t="shared" si="60"/>
        <v>220890.88000000003</v>
      </c>
      <c r="K993">
        <f t="shared" si="61"/>
        <v>1009786.88</v>
      </c>
      <c r="L993">
        <f t="shared" si="62"/>
        <v>2023</v>
      </c>
      <c r="M993" t="str">
        <f t="shared" si="63"/>
        <v>Dec</v>
      </c>
    </row>
    <row r="994" spans="1:13" x14ac:dyDescent="0.3">
      <c r="A994" s="1">
        <v>45319</v>
      </c>
      <c r="B994" t="s">
        <v>2002</v>
      </c>
      <c r="C994" t="s">
        <v>71</v>
      </c>
      <c r="D994">
        <v>4</v>
      </c>
      <c r="E994">
        <v>28368</v>
      </c>
      <c r="F994">
        <v>113472</v>
      </c>
      <c r="G994">
        <v>0.12</v>
      </c>
      <c r="H994" t="s">
        <v>26</v>
      </c>
      <c r="I994" t="s">
        <v>2003</v>
      </c>
      <c r="J994">
        <f t="shared" si="60"/>
        <v>13616.64</v>
      </c>
      <c r="K994">
        <f t="shared" si="61"/>
        <v>127088.64</v>
      </c>
      <c r="L994">
        <f t="shared" si="62"/>
        <v>2024</v>
      </c>
      <c r="M994" t="str">
        <f t="shared" si="63"/>
        <v>Jan</v>
      </c>
    </row>
    <row r="995" spans="1:13" x14ac:dyDescent="0.3">
      <c r="A995" s="1">
        <v>45548</v>
      </c>
      <c r="B995" t="s">
        <v>2004</v>
      </c>
      <c r="C995" t="s">
        <v>18</v>
      </c>
      <c r="D995">
        <v>1</v>
      </c>
      <c r="E995">
        <v>71364</v>
      </c>
      <c r="F995">
        <v>71364</v>
      </c>
      <c r="G995">
        <v>0.12</v>
      </c>
      <c r="H995" t="s">
        <v>31</v>
      </c>
      <c r="I995" t="s">
        <v>2005</v>
      </c>
      <c r="J995">
        <f t="shared" si="60"/>
        <v>8563.68</v>
      </c>
      <c r="K995">
        <f t="shared" si="61"/>
        <v>79927.679999999993</v>
      </c>
      <c r="L995">
        <f t="shared" si="62"/>
        <v>2024</v>
      </c>
      <c r="M995" t="str">
        <f t="shared" si="63"/>
        <v>Sep</v>
      </c>
    </row>
    <row r="996" spans="1:13" x14ac:dyDescent="0.3">
      <c r="A996" s="1">
        <v>45370</v>
      </c>
      <c r="B996" t="s">
        <v>2006</v>
      </c>
      <c r="C996" t="s">
        <v>84</v>
      </c>
      <c r="D996">
        <v>3</v>
      </c>
      <c r="E996">
        <v>43590</v>
      </c>
      <c r="F996">
        <v>130770</v>
      </c>
      <c r="G996">
        <v>0.18</v>
      </c>
      <c r="H996" t="s">
        <v>11</v>
      </c>
      <c r="I996" t="s">
        <v>2007</v>
      </c>
      <c r="J996">
        <f t="shared" si="60"/>
        <v>23538.6</v>
      </c>
      <c r="K996">
        <f t="shared" si="61"/>
        <v>154308.6</v>
      </c>
      <c r="L996">
        <f t="shared" si="62"/>
        <v>2024</v>
      </c>
      <c r="M996" t="str">
        <f t="shared" si="63"/>
        <v>Mar</v>
      </c>
    </row>
    <row r="997" spans="1:13" x14ac:dyDescent="0.3">
      <c r="A997" s="1">
        <v>45466</v>
      </c>
      <c r="B997" t="s">
        <v>2008</v>
      </c>
      <c r="C997" t="s">
        <v>54</v>
      </c>
      <c r="D997">
        <v>6</v>
      </c>
      <c r="E997">
        <v>37352</v>
      </c>
      <c r="F997">
        <v>224112</v>
      </c>
      <c r="G997">
        <v>0.18</v>
      </c>
      <c r="H997" t="s">
        <v>26</v>
      </c>
      <c r="I997" t="s">
        <v>2009</v>
      </c>
      <c r="J997">
        <f t="shared" si="60"/>
        <v>40340.159999999996</v>
      </c>
      <c r="K997">
        <f t="shared" si="61"/>
        <v>264452.15999999997</v>
      </c>
      <c r="L997">
        <f t="shared" si="62"/>
        <v>2024</v>
      </c>
      <c r="M997" t="str">
        <f t="shared" si="63"/>
        <v>Jun</v>
      </c>
    </row>
    <row r="998" spans="1:13" x14ac:dyDescent="0.3">
      <c r="A998" s="1">
        <v>45320</v>
      </c>
      <c r="B998" t="s">
        <v>2010</v>
      </c>
      <c r="C998" t="s">
        <v>10</v>
      </c>
      <c r="D998">
        <v>7</v>
      </c>
      <c r="E998">
        <v>58778</v>
      </c>
      <c r="F998">
        <v>411446</v>
      </c>
      <c r="G998">
        <v>0.18</v>
      </c>
      <c r="H998" t="s">
        <v>11</v>
      </c>
      <c r="I998" t="s">
        <v>2011</v>
      </c>
      <c r="J998">
        <f t="shared" si="60"/>
        <v>74060.28</v>
      </c>
      <c r="K998">
        <f t="shared" si="61"/>
        <v>485506.28</v>
      </c>
      <c r="L998">
        <f t="shared" si="62"/>
        <v>2024</v>
      </c>
      <c r="M998" t="str">
        <f t="shared" si="63"/>
        <v>Jan</v>
      </c>
    </row>
    <row r="999" spans="1:13" x14ac:dyDescent="0.3">
      <c r="A999" s="1">
        <v>45501</v>
      </c>
      <c r="B999" t="s">
        <v>2012</v>
      </c>
      <c r="C999" t="s">
        <v>25</v>
      </c>
      <c r="D999">
        <v>2</v>
      </c>
      <c r="E999">
        <v>64132</v>
      </c>
      <c r="F999">
        <v>128264</v>
      </c>
      <c r="G999">
        <v>0.18</v>
      </c>
      <c r="H999" t="s">
        <v>15</v>
      </c>
      <c r="I999" t="s">
        <v>2013</v>
      </c>
      <c r="J999">
        <f t="shared" si="60"/>
        <v>23087.52</v>
      </c>
      <c r="K999">
        <f t="shared" si="61"/>
        <v>151351.51999999999</v>
      </c>
      <c r="L999">
        <f t="shared" si="62"/>
        <v>2024</v>
      </c>
      <c r="M999" t="str">
        <f t="shared" si="63"/>
        <v>Jul</v>
      </c>
    </row>
    <row r="1000" spans="1:13" x14ac:dyDescent="0.3">
      <c r="A1000" s="1">
        <v>45478</v>
      </c>
      <c r="B1000" t="s">
        <v>2014</v>
      </c>
      <c r="C1000" t="s">
        <v>54</v>
      </c>
      <c r="D1000">
        <v>8</v>
      </c>
      <c r="E1000">
        <v>1495</v>
      </c>
      <c r="F1000">
        <v>11960</v>
      </c>
      <c r="G1000">
        <v>0.28000000000000003</v>
      </c>
      <c r="H1000" t="s">
        <v>15</v>
      </c>
      <c r="I1000" t="s">
        <v>2015</v>
      </c>
      <c r="J1000">
        <f t="shared" si="60"/>
        <v>3348.8</v>
      </c>
      <c r="K1000">
        <f t="shared" si="61"/>
        <v>15308.8</v>
      </c>
      <c r="L1000">
        <f t="shared" si="62"/>
        <v>2024</v>
      </c>
      <c r="M1000" t="str">
        <f t="shared" si="63"/>
        <v>Jul</v>
      </c>
    </row>
    <row r="1001" spans="1:13" x14ac:dyDescent="0.3">
      <c r="A1001" s="1">
        <v>45407</v>
      </c>
      <c r="B1001" t="s">
        <v>2016</v>
      </c>
      <c r="C1001" t="s">
        <v>38</v>
      </c>
      <c r="D1001">
        <v>8</v>
      </c>
      <c r="E1001">
        <v>17018</v>
      </c>
      <c r="F1001">
        <v>136144</v>
      </c>
      <c r="G1001">
        <v>0.12</v>
      </c>
      <c r="H1001" t="s">
        <v>51</v>
      </c>
      <c r="I1001" t="s">
        <v>2017</v>
      </c>
      <c r="J1001">
        <f t="shared" si="60"/>
        <v>16337.279999999999</v>
      </c>
      <c r="K1001">
        <f t="shared" si="61"/>
        <v>152481.28</v>
      </c>
      <c r="L1001">
        <f t="shared" si="62"/>
        <v>2024</v>
      </c>
      <c r="M1001" t="str">
        <f t="shared" si="63"/>
        <v>Apr</v>
      </c>
    </row>
    <row r="1002" spans="1:13" x14ac:dyDescent="0.3">
      <c r="A1002" s="1">
        <v>45354</v>
      </c>
      <c r="B1002" t="s">
        <v>2018</v>
      </c>
      <c r="C1002" t="s">
        <v>10</v>
      </c>
      <c r="D1002">
        <v>2</v>
      </c>
      <c r="E1002">
        <v>82559</v>
      </c>
      <c r="F1002">
        <v>165118</v>
      </c>
      <c r="G1002">
        <v>0.05</v>
      </c>
      <c r="H1002" t="s">
        <v>26</v>
      </c>
      <c r="I1002" t="s">
        <v>2019</v>
      </c>
      <c r="J1002">
        <f t="shared" si="60"/>
        <v>8255.9</v>
      </c>
      <c r="K1002">
        <f t="shared" si="61"/>
        <v>173373.9</v>
      </c>
      <c r="L1002">
        <f t="shared" si="62"/>
        <v>2024</v>
      </c>
      <c r="M1002" t="str">
        <f t="shared" si="63"/>
        <v>Mar</v>
      </c>
    </row>
    <row r="1003" spans="1:13" x14ac:dyDescent="0.3">
      <c r="A1003" s="1">
        <v>45283</v>
      </c>
      <c r="B1003" t="s">
        <v>2020</v>
      </c>
      <c r="C1003" t="s">
        <v>45</v>
      </c>
      <c r="D1003">
        <v>9</v>
      </c>
      <c r="E1003">
        <v>20317</v>
      </c>
      <c r="F1003">
        <v>182853</v>
      </c>
      <c r="G1003">
        <v>0.05</v>
      </c>
      <c r="H1003" t="s">
        <v>26</v>
      </c>
      <c r="I1003" t="s">
        <v>2021</v>
      </c>
      <c r="J1003">
        <f t="shared" si="60"/>
        <v>9142.65</v>
      </c>
      <c r="K1003">
        <f t="shared" si="61"/>
        <v>191995.65</v>
      </c>
      <c r="L1003">
        <f t="shared" si="62"/>
        <v>2023</v>
      </c>
      <c r="M1003" t="str">
        <f t="shared" si="63"/>
        <v>Dec</v>
      </c>
    </row>
    <row r="1004" spans="1:13" x14ac:dyDescent="0.3">
      <c r="A1004" s="1">
        <v>45489</v>
      </c>
      <c r="B1004" t="s">
        <v>2022</v>
      </c>
      <c r="C1004" t="s">
        <v>45</v>
      </c>
      <c r="D1004">
        <v>4</v>
      </c>
      <c r="E1004">
        <v>88374</v>
      </c>
      <c r="F1004">
        <v>353496</v>
      </c>
      <c r="G1004">
        <v>0.12</v>
      </c>
      <c r="H1004" t="s">
        <v>15</v>
      </c>
      <c r="I1004" t="s">
        <v>2023</v>
      </c>
      <c r="J1004">
        <f t="shared" si="60"/>
        <v>42419.519999999997</v>
      </c>
      <c r="K1004">
        <f t="shared" si="61"/>
        <v>395915.52000000002</v>
      </c>
      <c r="L1004">
        <f t="shared" si="62"/>
        <v>2024</v>
      </c>
      <c r="M1004" t="str">
        <f t="shared" si="63"/>
        <v>Jul</v>
      </c>
    </row>
    <row r="1005" spans="1:13" x14ac:dyDescent="0.3">
      <c r="A1005" s="1">
        <v>45367</v>
      </c>
      <c r="B1005" t="s">
        <v>2024</v>
      </c>
      <c r="C1005" t="s">
        <v>71</v>
      </c>
      <c r="D1005">
        <v>3</v>
      </c>
      <c r="E1005">
        <v>75480</v>
      </c>
      <c r="F1005">
        <v>226440</v>
      </c>
      <c r="G1005">
        <v>0.18</v>
      </c>
      <c r="H1005" t="s">
        <v>15</v>
      </c>
      <c r="I1005" t="s">
        <v>2025</v>
      </c>
      <c r="J1005">
        <f t="shared" si="60"/>
        <v>40759.199999999997</v>
      </c>
      <c r="K1005">
        <f t="shared" si="61"/>
        <v>267199.2</v>
      </c>
      <c r="L1005">
        <f t="shared" si="62"/>
        <v>2024</v>
      </c>
      <c r="M1005" t="str">
        <f t="shared" si="63"/>
        <v>Mar</v>
      </c>
    </row>
    <row r="1006" spans="1:13" x14ac:dyDescent="0.3">
      <c r="A1006" s="1">
        <v>45268</v>
      </c>
      <c r="B1006" t="s">
        <v>2026</v>
      </c>
      <c r="C1006" t="s">
        <v>10</v>
      </c>
      <c r="D1006">
        <v>9</v>
      </c>
      <c r="E1006">
        <v>45298</v>
      </c>
      <c r="F1006">
        <v>407682</v>
      </c>
      <c r="G1006">
        <v>0.28000000000000003</v>
      </c>
      <c r="H1006" t="s">
        <v>26</v>
      </c>
      <c r="I1006" t="s">
        <v>2027</v>
      </c>
      <c r="J1006">
        <f t="shared" si="60"/>
        <v>114150.96</v>
      </c>
      <c r="K1006">
        <f t="shared" si="61"/>
        <v>521832.96000000002</v>
      </c>
      <c r="L1006">
        <f t="shared" si="62"/>
        <v>2023</v>
      </c>
      <c r="M1006" t="str">
        <f t="shared" si="63"/>
        <v>Dec</v>
      </c>
    </row>
    <row r="1007" spans="1:13" x14ac:dyDescent="0.3">
      <c r="A1007" s="1">
        <v>45386</v>
      </c>
      <c r="B1007" t="s">
        <v>2028</v>
      </c>
      <c r="C1007" t="s">
        <v>25</v>
      </c>
      <c r="D1007">
        <v>1</v>
      </c>
      <c r="E1007">
        <v>41839</v>
      </c>
      <c r="F1007">
        <v>41839</v>
      </c>
      <c r="G1007">
        <v>0.12</v>
      </c>
      <c r="H1007" t="s">
        <v>51</v>
      </c>
      <c r="I1007" t="s">
        <v>2029</v>
      </c>
      <c r="J1007">
        <f t="shared" si="60"/>
        <v>5020.6799999999994</v>
      </c>
      <c r="K1007">
        <f t="shared" si="61"/>
        <v>46859.68</v>
      </c>
      <c r="L1007">
        <f t="shared" si="62"/>
        <v>2024</v>
      </c>
      <c r="M1007" t="str">
        <f t="shared" si="63"/>
        <v>Apr</v>
      </c>
    </row>
    <row r="1008" spans="1:13" x14ac:dyDescent="0.3">
      <c r="A1008" s="1">
        <v>45474</v>
      </c>
      <c r="B1008" t="s">
        <v>2030</v>
      </c>
      <c r="C1008" t="s">
        <v>48</v>
      </c>
      <c r="D1008">
        <v>4</v>
      </c>
      <c r="E1008">
        <v>73371</v>
      </c>
      <c r="F1008">
        <v>293484</v>
      </c>
      <c r="G1008">
        <v>0.28000000000000003</v>
      </c>
      <c r="H1008" t="s">
        <v>51</v>
      </c>
      <c r="I1008" t="s">
        <v>2031</v>
      </c>
      <c r="J1008">
        <f t="shared" si="60"/>
        <v>82175.520000000004</v>
      </c>
      <c r="K1008">
        <f t="shared" si="61"/>
        <v>375659.52000000002</v>
      </c>
      <c r="L1008">
        <f t="shared" si="62"/>
        <v>2024</v>
      </c>
      <c r="M1008" t="str">
        <f t="shared" si="63"/>
        <v>Jul</v>
      </c>
    </row>
    <row r="1009" spans="1:13" x14ac:dyDescent="0.3">
      <c r="A1009" s="1">
        <v>45436</v>
      </c>
      <c r="B1009" t="s">
        <v>2032</v>
      </c>
      <c r="C1009" t="s">
        <v>48</v>
      </c>
      <c r="D1009">
        <v>2</v>
      </c>
      <c r="E1009">
        <v>49733</v>
      </c>
      <c r="F1009">
        <v>99466</v>
      </c>
      <c r="G1009">
        <v>0.12</v>
      </c>
      <c r="H1009" t="s">
        <v>11</v>
      </c>
      <c r="I1009" t="s">
        <v>2033</v>
      </c>
      <c r="J1009">
        <f t="shared" si="60"/>
        <v>11935.92</v>
      </c>
      <c r="K1009">
        <f t="shared" si="61"/>
        <v>111401.92</v>
      </c>
      <c r="L1009">
        <f t="shared" si="62"/>
        <v>2024</v>
      </c>
      <c r="M1009" t="str">
        <f t="shared" si="63"/>
        <v>May</v>
      </c>
    </row>
    <row r="1010" spans="1:13" x14ac:dyDescent="0.3">
      <c r="A1010" s="1">
        <v>45269</v>
      </c>
      <c r="B1010" t="s">
        <v>2034</v>
      </c>
      <c r="C1010" t="s">
        <v>45</v>
      </c>
      <c r="D1010">
        <v>5</v>
      </c>
      <c r="E1010">
        <v>14435</v>
      </c>
      <c r="F1010">
        <v>72175</v>
      </c>
      <c r="G1010">
        <v>0.05</v>
      </c>
      <c r="H1010" t="s">
        <v>15</v>
      </c>
      <c r="I1010" t="s">
        <v>2035</v>
      </c>
      <c r="J1010">
        <f t="shared" si="60"/>
        <v>3608.75</v>
      </c>
      <c r="K1010">
        <f t="shared" si="61"/>
        <v>75783.75</v>
      </c>
      <c r="L1010">
        <f t="shared" si="62"/>
        <v>2023</v>
      </c>
      <c r="M1010" t="str">
        <f t="shared" si="63"/>
        <v>Dec</v>
      </c>
    </row>
    <row r="1011" spans="1:13" x14ac:dyDescent="0.3">
      <c r="A1011" s="1">
        <v>45502</v>
      </c>
      <c r="B1011" t="s">
        <v>2036</v>
      </c>
      <c r="C1011" t="s">
        <v>18</v>
      </c>
      <c r="D1011">
        <v>1</v>
      </c>
      <c r="E1011">
        <v>7803</v>
      </c>
      <c r="F1011">
        <v>7803</v>
      </c>
      <c r="G1011">
        <v>0.05</v>
      </c>
      <c r="H1011" t="s">
        <v>15</v>
      </c>
      <c r="I1011" t="s">
        <v>2037</v>
      </c>
      <c r="J1011">
        <f t="shared" si="60"/>
        <v>390.15000000000003</v>
      </c>
      <c r="K1011">
        <f t="shared" si="61"/>
        <v>8193.15</v>
      </c>
      <c r="L1011">
        <f t="shared" si="62"/>
        <v>2024</v>
      </c>
      <c r="M1011" t="str">
        <f t="shared" si="63"/>
        <v>Jul</v>
      </c>
    </row>
    <row r="1012" spans="1:13" x14ac:dyDescent="0.3">
      <c r="A1012" s="1">
        <v>45239</v>
      </c>
      <c r="B1012" t="s">
        <v>2038</v>
      </c>
      <c r="C1012" t="s">
        <v>54</v>
      </c>
      <c r="D1012">
        <v>2</v>
      </c>
      <c r="E1012">
        <v>42976</v>
      </c>
      <c r="F1012">
        <v>85952</v>
      </c>
      <c r="G1012">
        <v>0.18</v>
      </c>
      <c r="H1012" t="s">
        <v>26</v>
      </c>
      <c r="I1012" t="s">
        <v>2039</v>
      </c>
      <c r="J1012">
        <f t="shared" si="60"/>
        <v>15471.359999999999</v>
      </c>
      <c r="K1012">
        <f t="shared" si="61"/>
        <v>101423.36</v>
      </c>
      <c r="L1012">
        <f t="shared" si="62"/>
        <v>2023</v>
      </c>
      <c r="M1012" t="str">
        <f t="shared" si="63"/>
        <v>Nov</v>
      </c>
    </row>
    <row r="1013" spans="1:13" x14ac:dyDescent="0.3">
      <c r="A1013" s="1">
        <v>45372</v>
      </c>
      <c r="B1013" t="s">
        <v>2040</v>
      </c>
      <c r="C1013" t="s">
        <v>54</v>
      </c>
      <c r="D1013">
        <v>5</v>
      </c>
      <c r="E1013">
        <v>74892</v>
      </c>
      <c r="F1013">
        <v>374460</v>
      </c>
      <c r="G1013">
        <v>0.18</v>
      </c>
      <c r="H1013" t="s">
        <v>15</v>
      </c>
      <c r="I1013" t="s">
        <v>2041</v>
      </c>
      <c r="J1013">
        <f t="shared" si="60"/>
        <v>67402.8</v>
      </c>
      <c r="K1013">
        <f t="shared" si="61"/>
        <v>441862.8</v>
      </c>
      <c r="L1013">
        <f t="shared" si="62"/>
        <v>2024</v>
      </c>
      <c r="M1013" t="str">
        <f t="shared" si="63"/>
        <v>Mar</v>
      </c>
    </row>
    <row r="1014" spans="1:13" x14ac:dyDescent="0.3">
      <c r="A1014" s="1">
        <v>45389</v>
      </c>
      <c r="B1014" t="s">
        <v>2042</v>
      </c>
      <c r="C1014" t="s">
        <v>25</v>
      </c>
      <c r="D1014">
        <v>2</v>
      </c>
      <c r="E1014">
        <v>60941</v>
      </c>
      <c r="F1014">
        <v>121882</v>
      </c>
      <c r="G1014">
        <v>0.12</v>
      </c>
      <c r="H1014" t="s">
        <v>11</v>
      </c>
      <c r="I1014" t="s">
        <v>2043</v>
      </c>
      <c r="J1014">
        <f t="shared" si="60"/>
        <v>14625.84</v>
      </c>
      <c r="K1014">
        <f t="shared" si="61"/>
        <v>136507.84</v>
      </c>
      <c r="L1014">
        <f t="shared" si="62"/>
        <v>2024</v>
      </c>
      <c r="M1014" t="str">
        <f t="shared" si="63"/>
        <v>Apr</v>
      </c>
    </row>
    <row r="1015" spans="1:13" x14ac:dyDescent="0.3">
      <c r="A1015" s="1">
        <v>45461</v>
      </c>
      <c r="B1015" t="s">
        <v>2044</v>
      </c>
      <c r="C1015" t="s">
        <v>18</v>
      </c>
      <c r="D1015">
        <v>10</v>
      </c>
      <c r="E1015">
        <v>29962</v>
      </c>
      <c r="F1015">
        <v>299620</v>
      </c>
      <c r="G1015">
        <v>0.28000000000000003</v>
      </c>
      <c r="H1015" t="s">
        <v>15</v>
      </c>
      <c r="I1015" t="s">
        <v>2045</v>
      </c>
      <c r="J1015">
        <f t="shared" si="60"/>
        <v>83893.6</v>
      </c>
      <c r="K1015">
        <f t="shared" si="61"/>
        <v>383513.59999999998</v>
      </c>
      <c r="L1015">
        <f t="shared" si="62"/>
        <v>2024</v>
      </c>
      <c r="M1015" t="str">
        <f t="shared" si="63"/>
        <v>Jun</v>
      </c>
    </row>
    <row r="1016" spans="1:13" x14ac:dyDescent="0.3">
      <c r="A1016" s="1">
        <v>45532</v>
      </c>
      <c r="B1016" t="s">
        <v>2046</v>
      </c>
      <c r="C1016" t="s">
        <v>38</v>
      </c>
      <c r="D1016">
        <v>8</v>
      </c>
      <c r="E1016">
        <v>77428</v>
      </c>
      <c r="F1016">
        <v>619424</v>
      </c>
      <c r="G1016">
        <v>0.18</v>
      </c>
      <c r="H1016" t="s">
        <v>31</v>
      </c>
      <c r="I1016" t="s">
        <v>2047</v>
      </c>
      <c r="J1016">
        <f t="shared" si="60"/>
        <v>111496.31999999999</v>
      </c>
      <c r="K1016">
        <f t="shared" si="61"/>
        <v>730920.32</v>
      </c>
      <c r="L1016">
        <f t="shared" si="62"/>
        <v>2024</v>
      </c>
      <c r="M1016" t="str">
        <f t="shared" si="63"/>
        <v>Aug</v>
      </c>
    </row>
    <row r="1017" spans="1:13" x14ac:dyDescent="0.3">
      <c r="A1017" s="1">
        <v>45281</v>
      </c>
      <c r="B1017" t="s">
        <v>2048</v>
      </c>
      <c r="C1017" t="s">
        <v>18</v>
      </c>
      <c r="D1017">
        <v>3</v>
      </c>
      <c r="E1017">
        <v>55770</v>
      </c>
      <c r="F1017">
        <v>167310</v>
      </c>
      <c r="G1017">
        <v>0.12</v>
      </c>
      <c r="H1017" t="s">
        <v>26</v>
      </c>
      <c r="I1017" t="s">
        <v>2049</v>
      </c>
      <c r="J1017">
        <f t="shared" si="60"/>
        <v>20077.2</v>
      </c>
      <c r="K1017">
        <f t="shared" si="61"/>
        <v>187387.2</v>
      </c>
      <c r="L1017">
        <f t="shared" si="62"/>
        <v>2023</v>
      </c>
      <c r="M1017" t="str">
        <f t="shared" si="63"/>
        <v>Dec</v>
      </c>
    </row>
    <row r="1018" spans="1:13" x14ac:dyDescent="0.3">
      <c r="A1018" s="1">
        <v>45530</v>
      </c>
      <c r="B1018" t="s">
        <v>2050</v>
      </c>
      <c r="C1018" t="s">
        <v>84</v>
      </c>
      <c r="D1018">
        <v>4</v>
      </c>
      <c r="E1018">
        <v>87591</v>
      </c>
      <c r="F1018">
        <v>350364</v>
      </c>
      <c r="G1018">
        <v>0.12</v>
      </c>
      <c r="H1018" t="s">
        <v>26</v>
      </c>
      <c r="I1018" t="s">
        <v>2051</v>
      </c>
      <c r="J1018">
        <f t="shared" si="60"/>
        <v>42043.68</v>
      </c>
      <c r="K1018">
        <f t="shared" si="61"/>
        <v>392407.68</v>
      </c>
      <c r="L1018">
        <f t="shared" si="62"/>
        <v>2024</v>
      </c>
      <c r="M1018" t="str">
        <f t="shared" si="63"/>
        <v>Aug</v>
      </c>
    </row>
    <row r="1019" spans="1:13" x14ac:dyDescent="0.3">
      <c r="A1019" s="1">
        <v>45521</v>
      </c>
      <c r="B1019" t="s">
        <v>2052</v>
      </c>
      <c r="C1019" t="s">
        <v>18</v>
      </c>
      <c r="D1019">
        <v>3</v>
      </c>
      <c r="E1019">
        <v>21039</v>
      </c>
      <c r="F1019">
        <v>63117</v>
      </c>
      <c r="G1019">
        <v>0.05</v>
      </c>
      <c r="H1019" t="s">
        <v>11</v>
      </c>
      <c r="I1019" t="s">
        <v>2053</v>
      </c>
      <c r="J1019">
        <f t="shared" si="60"/>
        <v>3155.8500000000004</v>
      </c>
      <c r="K1019">
        <f t="shared" si="61"/>
        <v>66272.850000000006</v>
      </c>
      <c r="L1019">
        <f t="shared" si="62"/>
        <v>2024</v>
      </c>
      <c r="M1019" t="str">
        <f t="shared" si="63"/>
        <v>Aug</v>
      </c>
    </row>
    <row r="1020" spans="1:13" x14ac:dyDescent="0.3">
      <c r="A1020" s="1">
        <v>45295</v>
      </c>
      <c r="B1020" t="s">
        <v>2054</v>
      </c>
      <c r="C1020" t="s">
        <v>38</v>
      </c>
      <c r="D1020">
        <v>8</v>
      </c>
      <c r="E1020">
        <v>4612</v>
      </c>
      <c r="F1020">
        <v>36896</v>
      </c>
      <c r="G1020">
        <v>0.18</v>
      </c>
      <c r="H1020" t="s">
        <v>51</v>
      </c>
      <c r="I1020" t="s">
        <v>2055</v>
      </c>
      <c r="J1020">
        <f t="shared" si="60"/>
        <v>6641.28</v>
      </c>
      <c r="K1020">
        <f t="shared" si="61"/>
        <v>43537.279999999999</v>
      </c>
      <c r="L1020">
        <f t="shared" si="62"/>
        <v>2024</v>
      </c>
      <c r="M1020" t="str">
        <f t="shared" si="63"/>
        <v>Jan</v>
      </c>
    </row>
    <row r="1021" spans="1:13" x14ac:dyDescent="0.3">
      <c r="A1021" s="1">
        <v>45335</v>
      </c>
      <c r="B1021" t="s">
        <v>2056</v>
      </c>
      <c r="C1021" t="s">
        <v>25</v>
      </c>
      <c r="D1021">
        <v>4</v>
      </c>
      <c r="E1021">
        <v>64918</v>
      </c>
      <c r="F1021">
        <v>259672</v>
      </c>
      <c r="G1021">
        <v>0.05</v>
      </c>
      <c r="H1021" t="s">
        <v>11</v>
      </c>
      <c r="I1021" t="s">
        <v>2057</v>
      </c>
      <c r="J1021">
        <f t="shared" si="60"/>
        <v>12983.6</v>
      </c>
      <c r="K1021">
        <f t="shared" si="61"/>
        <v>272655.59999999998</v>
      </c>
      <c r="L1021">
        <f t="shared" si="62"/>
        <v>2024</v>
      </c>
      <c r="M1021" t="str">
        <f t="shared" si="63"/>
        <v>Feb</v>
      </c>
    </row>
    <row r="1022" spans="1:13" x14ac:dyDescent="0.3">
      <c r="A1022" s="1">
        <v>45474</v>
      </c>
      <c r="B1022" t="s">
        <v>2058</v>
      </c>
      <c r="C1022" t="s">
        <v>38</v>
      </c>
      <c r="D1022">
        <v>8</v>
      </c>
      <c r="E1022">
        <v>47844</v>
      </c>
      <c r="F1022">
        <v>382752</v>
      </c>
      <c r="G1022">
        <v>0.12</v>
      </c>
      <c r="H1022" t="s">
        <v>51</v>
      </c>
      <c r="I1022" t="s">
        <v>2059</v>
      </c>
      <c r="J1022">
        <f t="shared" si="60"/>
        <v>45930.239999999998</v>
      </c>
      <c r="K1022">
        <f t="shared" si="61"/>
        <v>428682.23999999999</v>
      </c>
      <c r="L1022">
        <f t="shared" si="62"/>
        <v>2024</v>
      </c>
      <c r="M1022" t="str">
        <f t="shared" si="63"/>
        <v>Jul</v>
      </c>
    </row>
    <row r="1023" spans="1:13" x14ac:dyDescent="0.3">
      <c r="A1023" s="1">
        <v>45449</v>
      </c>
      <c r="B1023" t="s">
        <v>2060</v>
      </c>
      <c r="C1023" t="s">
        <v>84</v>
      </c>
      <c r="D1023">
        <v>10</v>
      </c>
      <c r="E1023">
        <v>52250</v>
      </c>
      <c r="F1023">
        <v>522500</v>
      </c>
      <c r="G1023">
        <v>0.12</v>
      </c>
      <c r="H1023" t="s">
        <v>26</v>
      </c>
      <c r="I1023" t="s">
        <v>2061</v>
      </c>
      <c r="J1023">
        <f t="shared" si="60"/>
        <v>62700</v>
      </c>
      <c r="K1023">
        <f t="shared" si="61"/>
        <v>585200</v>
      </c>
      <c r="L1023">
        <f t="shared" si="62"/>
        <v>2024</v>
      </c>
      <c r="M1023" t="str">
        <f t="shared" si="63"/>
        <v>Jun</v>
      </c>
    </row>
    <row r="1024" spans="1:13" x14ac:dyDescent="0.3">
      <c r="A1024" s="1">
        <v>45243</v>
      </c>
      <c r="B1024" t="s">
        <v>2062</v>
      </c>
      <c r="C1024" t="s">
        <v>10</v>
      </c>
      <c r="D1024">
        <v>3</v>
      </c>
      <c r="E1024">
        <v>26451</v>
      </c>
      <c r="F1024">
        <v>79353</v>
      </c>
      <c r="G1024">
        <v>0.28000000000000003</v>
      </c>
      <c r="H1024" t="s">
        <v>15</v>
      </c>
      <c r="I1024" t="s">
        <v>2063</v>
      </c>
      <c r="J1024">
        <f t="shared" si="60"/>
        <v>22218.840000000004</v>
      </c>
      <c r="K1024">
        <f t="shared" si="61"/>
        <v>101571.84</v>
      </c>
      <c r="L1024">
        <f t="shared" si="62"/>
        <v>2023</v>
      </c>
      <c r="M1024" t="str">
        <f t="shared" si="63"/>
        <v>Nov</v>
      </c>
    </row>
    <row r="1025" spans="1:13" x14ac:dyDescent="0.3">
      <c r="A1025" s="1">
        <v>45367</v>
      </c>
      <c r="B1025" t="s">
        <v>2064</v>
      </c>
      <c r="C1025" t="s">
        <v>48</v>
      </c>
      <c r="D1025">
        <v>6</v>
      </c>
      <c r="E1025">
        <v>49775</v>
      </c>
      <c r="F1025">
        <v>298650</v>
      </c>
      <c r="G1025">
        <v>0.28000000000000003</v>
      </c>
      <c r="H1025" t="s">
        <v>11</v>
      </c>
      <c r="I1025" t="s">
        <v>2065</v>
      </c>
      <c r="J1025">
        <f t="shared" si="60"/>
        <v>83622.000000000015</v>
      </c>
      <c r="K1025">
        <f t="shared" si="61"/>
        <v>382272</v>
      </c>
      <c r="L1025">
        <f t="shared" si="62"/>
        <v>2024</v>
      </c>
      <c r="M1025" t="str">
        <f t="shared" si="63"/>
        <v>Mar</v>
      </c>
    </row>
    <row r="1026" spans="1:13" x14ac:dyDescent="0.3">
      <c r="A1026" s="1">
        <v>45327</v>
      </c>
      <c r="B1026" t="s">
        <v>2066</v>
      </c>
      <c r="C1026" t="s">
        <v>10</v>
      </c>
      <c r="D1026">
        <v>3</v>
      </c>
      <c r="E1026">
        <v>38335</v>
      </c>
      <c r="F1026">
        <v>115005</v>
      </c>
      <c r="G1026">
        <v>0.18</v>
      </c>
      <c r="H1026" t="s">
        <v>26</v>
      </c>
      <c r="I1026" t="s">
        <v>2067</v>
      </c>
      <c r="J1026">
        <f t="shared" ref="J1026:J1089" si="64">F1026*G1026</f>
        <v>20700.899999999998</v>
      </c>
      <c r="K1026">
        <f t="shared" ref="K1026:K1089" si="65">F1026+J1026</f>
        <v>135705.9</v>
      </c>
      <c r="L1026">
        <f t="shared" ref="L1026:L1089" si="66">YEAR(A1026)</f>
        <v>2024</v>
      </c>
      <c r="M1026" t="str">
        <f t="shared" ref="M1026:M1089" si="67">TEXT(A1026,"mmm")</f>
        <v>Feb</v>
      </c>
    </row>
    <row r="1027" spans="1:13" x14ac:dyDescent="0.3">
      <c r="A1027" s="1">
        <v>45212</v>
      </c>
      <c r="B1027" t="s">
        <v>2068</v>
      </c>
      <c r="C1027" t="s">
        <v>10</v>
      </c>
      <c r="D1027">
        <v>6</v>
      </c>
      <c r="E1027">
        <v>18267</v>
      </c>
      <c r="F1027">
        <v>109602</v>
      </c>
      <c r="G1027">
        <v>0.05</v>
      </c>
      <c r="H1027" t="s">
        <v>26</v>
      </c>
      <c r="I1027" t="s">
        <v>2069</v>
      </c>
      <c r="J1027">
        <f t="shared" si="64"/>
        <v>5480.1</v>
      </c>
      <c r="K1027">
        <f t="shared" si="65"/>
        <v>115082.1</v>
      </c>
      <c r="L1027">
        <f t="shared" si="66"/>
        <v>2023</v>
      </c>
      <c r="M1027" t="str">
        <f t="shared" si="67"/>
        <v>Oct</v>
      </c>
    </row>
    <row r="1028" spans="1:13" x14ac:dyDescent="0.3">
      <c r="A1028" s="1">
        <v>45359</v>
      </c>
      <c r="B1028" t="s">
        <v>2070</v>
      </c>
      <c r="C1028" t="s">
        <v>14</v>
      </c>
      <c r="D1028">
        <v>3</v>
      </c>
      <c r="E1028">
        <v>7346</v>
      </c>
      <c r="F1028">
        <v>22038</v>
      </c>
      <c r="G1028">
        <v>0.18</v>
      </c>
      <c r="H1028" t="s">
        <v>51</v>
      </c>
      <c r="I1028" t="s">
        <v>2071</v>
      </c>
      <c r="J1028">
        <f t="shared" si="64"/>
        <v>3966.8399999999997</v>
      </c>
      <c r="K1028">
        <f t="shared" si="65"/>
        <v>26004.84</v>
      </c>
      <c r="L1028">
        <f t="shared" si="66"/>
        <v>2024</v>
      </c>
      <c r="M1028" t="str">
        <f t="shared" si="67"/>
        <v>Mar</v>
      </c>
    </row>
    <row r="1029" spans="1:13" x14ac:dyDescent="0.3">
      <c r="A1029" s="1">
        <v>45557</v>
      </c>
      <c r="B1029" t="s">
        <v>2072</v>
      </c>
      <c r="C1029" t="s">
        <v>10</v>
      </c>
      <c r="D1029">
        <v>3</v>
      </c>
      <c r="E1029">
        <v>35788</v>
      </c>
      <c r="F1029">
        <v>107364</v>
      </c>
      <c r="G1029">
        <v>0.12</v>
      </c>
      <c r="H1029" t="s">
        <v>26</v>
      </c>
      <c r="I1029" t="s">
        <v>2073</v>
      </c>
      <c r="J1029">
        <f t="shared" si="64"/>
        <v>12883.68</v>
      </c>
      <c r="K1029">
        <f t="shared" si="65"/>
        <v>120247.67999999999</v>
      </c>
      <c r="L1029">
        <f t="shared" si="66"/>
        <v>2024</v>
      </c>
      <c r="M1029" t="str">
        <f t="shared" si="67"/>
        <v>Sep</v>
      </c>
    </row>
    <row r="1030" spans="1:13" x14ac:dyDescent="0.3">
      <c r="A1030" s="1">
        <v>45424</v>
      </c>
      <c r="B1030" t="s">
        <v>2074</v>
      </c>
      <c r="C1030" t="s">
        <v>54</v>
      </c>
      <c r="D1030">
        <v>9</v>
      </c>
      <c r="E1030">
        <v>8960</v>
      </c>
      <c r="F1030">
        <v>80640</v>
      </c>
      <c r="G1030">
        <v>0.28000000000000003</v>
      </c>
      <c r="H1030" t="s">
        <v>15</v>
      </c>
      <c r="I1030" t="s">
        <v>2075</v>
      </c>
      <c r="J1030">
        <f t="shared" si="64"/>
        <v>22579.200000000001</v>
      </c>
      <c r="K1030">
        <f t="shared" si="65"/>
        <v>103219.2</v>
      </c>
      <c r="L1030">
        <f t="shared" si="66"/>
        <v>2024</v>
      </c>
      <c r="M1030" t="str">
        <f t="shared" si="67"/>
        <v>May</v>
      </c>
    </row>
    <row r="1031" spans="1:13" x14ac:dyDescent="0.3">
      <c r="A1031" s="1">
        <v>45208</v>
      </c>
      <c r="B1031" t="s">
        <v>2076</v>
      </c>
      <c r="C1031" t="s">
        <v>10</v>
      </c>
      <c r="D1031">
        <v>2</v>
      </c>
      <c r="E1031">
        <v>46846</v>
      </c>
      <c r="F1031">
        <v>93692</v>
      </c>
      <c r="G1031">
        <v>0.12</v>
      </c>
      <c r="H1031" t="s">
        <v>51</v>
      </c>
      <c r="I1031" t="s">
        <v>2077</v>
      </c>
      <c r="J1031">
        <f t="shared" si="64"/>
        <v>11243.039999999999</v>
      </c>
      <c r="K1031">
        <f t="shared" si="65"/>
        <v>104935.03999999999</v>
      </c>
      <c r="L1031">
        <f t="shared" si="66"/>
        <v>2023</v>
      </c>
      <c r="M1031" t="str">
        <f t="shared" si="67"/>
        <v>Oct</v>
      </c>
    </row>
    <row r="1032" spans="1:13" x14ac:dyDescent="0.3">
      <c r="A1032" s="1">
        <v>45380</v>
      </c>
      <c r="B1032" t="s">
        <v>2078</v>
      </c>
      <c r="C1032" t="s">
        <v>14</v>
      </c>
      <c r="D1032">
        <v>9</v>
      </c>
      <c r="E1032">
        <v>52582</v>
      </c>
      <c r="F1032">
        <v>473238</v>
      </c>
      <c r="G1032">
        <v>0.18</v>
      </c>
      <c r="H1032" t="s">
        <v>51</v>
      </c>
      <c r="I1032" t="s">
        <v>2079</v>
      </c>
      <c r="J1032">
        <f t="shared" si="64"/>
        <v>85182.84</v>
      </c>
      <c r="K1032">
        <f t="shared" si="65"/>
        <v>558420.84</v>
      </c>
      <c r="L1032">
        <f t="shared" si="66"/>
        <v>2024</v>
      </c>
      <c r="M1032" t="str">
        <f t="shared" si="67"/>
        <v>Mar</v>
      </c>
    </row>
    <row r="1033" spans="1:13" x14ac:dyDescent="0.3">
      <c r="A1033" s="1">
        <v>45394</v>
      </c>
      <c r="B1033" t="s">
        <v>2080</v>
      </c>
      <c r="C1033" t="s">
        <v>10</v>
      </c>
      <c r="D1033">
        <v>2</v>
      </c>
      <c r="E1033">
        <v>32550</v>
      </c>
      <c r="F1033">
        <v>65100</v>
      </c>
      <c r="G1033">
        <v>0.05</v>
      </c>
      <c r="H1033" t="s">
        <v>31</v>
      </c>
      <c r="I1033" t="s">
        <v>2081</v>
      </c>
      <c r="J1033">
        <f t="shared" si="64"/>
        <v>3255</v>
      </c>
      <c r="K1033">
        <f t="shared" si="65"/>
        <v>68355</v>
      </c>
      <c r="L1033">
        <f t="shared" si="66"/>
        <v>2024</v>
      </c>
      <c r="M1033" t="str">
        <f t="shared" si="67"/>
        <v>Apr</v>
      </c>
    </row>
    <row r="1034" spans="1:13" x14ac:dyDescent="0.3">
      <c r="A1034" s="1">
        <v>45547</v>
      </c>
      <c r="B1034" t="s">
        <v>2082</v>
      </c>
      <c r="C1034" t="s">
        <v>10</v>
      </c>
      <c r="D1034">
        <v>2</v>
      </c>
      <c r="E1034">
        <v>57402</v>
      </c>
      <c r="F1034">
        <v>114804</v>
      </c>
      <c r="G1034">
        <v>0.12</v>
      </c>
      <c r="H1034" t="s">
        <v>51</v>
      </c>
      <c r="I1034" t="s">
        <v>2083</v>
      </c>
      <c r="J1034">
        <f t="shared" si="64"/>
        <v>13776.48</v>
      </c>
      <c r="K1034">
        <f t="shared" si="65"/>
        <v>128580.48</v>
      </c>
      <c r="L1034">
        <f t="shared" si="66"/>
        <v>2024</v>
      </c>
      <c r="M1034" t="str">
        <f t="shared" si="67"/>
        <v>Sep</v>
      </c>
    </row>
    <row r="1035" spans="1:13" x14ac:dyDescent="0.3">
      <c r="A1035" s="1">
        <v>45483</v>
      </c>
      <c r="B1035" t="s">
        <v>2084</v>
      </c>
      <c r="C1035" t="s">
        <v>14</v>
      </c>
      <c r="D1035">
        <v>8</v>
      </c>
      <c r="E1035">
        <v>83209</v>
      </c>
      <c r="F1035">
        <v>665672</v>
      </c>
      <c r="G1035">
        <v>0.18</v>
      </c>
      <c r="H1035" t="s">
        <v>15</v>
      </c>
      <c r="I1035" t="s">
        <v>2085</v>
      </c>
      <c r="J1035">
        <f t="shared" si="64"/>
        <v>119820.95999999999</v>
      </c>
      <c r="K1035">
        <f t="shared" si="65"/>
        <v>785492.96</v>
      </c>
      <c r="L1035">
        <f t="shared" si="66"/>
        <v>2024</v>
      </c>
      <c r="M1035" t="str">
        <f t="shared" si="67"/>
        <v>Jul</v>
      </c>
    </row>
    <row r="1036" spans="1:13" x14ac:dyDescent="0.3">
      <c r="A1036" s="1">
        <v>45304</v>
      </c>
      <c r="B1036" t="s">
        <v>2086</v>
      </c>
      <c r="C1036" t="s">
        <v>54</v>
      </c>
      <c r="D1036">
        <v>7</v>
      </c>
      <c r="E1036">
        <v>70807</v>
      </c>
      <c r="F1036">
        <v>495649</v>
      </c>
      <c r="G1036">
        <v>0.18</v>
      </c>
      <c r="H1036" t="s">
        <v>26</v>
      </c>
      <c r="I1036" t="s">
        <v>2087</v>
      </c>
      <c r="J1036">
        <f t="shared" si="64"/>
        <v>89216.819999999992</v>
      </c>
      <c r="K1036">
        <f t="shared" si="65"/>
        <v>584865.81999999995</v>
      </c>
      <c r="L1036">
        <f t="shared" si="66"/>
        <v>2024</v>
      </c>
      <c r="M1036" t="str">
        <f t="shared" si="67"/>
        <v>Jan</v>
      </c>
    </row>
    <row r="1037" spans="1:13" x14ac:dyDescent="0.3">
      <c r="A1037" s="1">
        <v>45559</v>
      </c>
      <c r="B1037" t="s">
        <v>2088</v>
      </c>
      <c r="C1037" t="s">
        <v>14</v>
      </c>
      <c r="D1037">
        <v>5</v>
      </c>
      <c r="E1037">
        <v>63128</v>
      </c>
      <c r="F1037">
        <v>315640</v>
      </c>
      <c r="G1037">
        <v>0.28000000000000003</v>
      </c>
      <c r="H1037" t="s">
        <v>26</v>
      </c>
      <c r="I1037" t="s">
        <v>2089</v>
      </c>
      <c r="J1037">
        <f t="shared" si="64"/>
        <v>88379.200000000012</v>
      </c>
      <c r="K1037">
        <f t="shared" si="65"/>
        <v>404019.20000000001</v>
      </c>
      <c r="L1037">
        <f t="shared" si="66"/>
        <v>2024</v>
      </c>
      <c r="M1037" t="str">
        <f t="shared" si="67"/>
        <v>Sep</v>
      </c>
    </row>
    <row r="1038" spans="1:13" x14ac:dyDescent="0.3">
      <c r="A1038" s="1">
        <v>45301</v>
      </c>
      <c r="B1038" t="s">
        <v>2090</v>
      </c>
      <c r="C1038" t="s">
        <v>71</v>
      </c>
      <c r="D1038">
        <v>1</v>
      </c>
      <c r="E1038">
        <v>54843</v>
      </c>
      <c r="F1038">
        <v>54843</v>
      </c>
      <c r="G1038">
        <v>0.12</v>
      </c>
      <c r="H1038" t="s">
        <v>11</v>
      </c>
      <c r="I1038" t="s">
        <v>2091</v>
      </c>
      <c r="J1038">
        <f t="shared" si="64"/>
        <v>6581.16</v>
      </c>
      <c r="K1038">
        <f t="shared" si="65"/>
        <v>61424.160000000003</v>
      </c>
      <c r="L1038">
        <f t="shared" si="66"/>
        <v>2024</v>
      </c>
      <c r="M1038" t="str">
        <f t="shared" si="67"/>
        <v>Jan</v>
      </c>
    </row>
    <row r="1039" spans="1:13" x14ac:dyDescent="0.3">
      <c r="A1039" s="1">
        <v>45527</v>
      </c>
      <c r="B1039" t="s">
        <v>2092</v>
      </c>
      <c r="C1039" t="s">
        <v>54</v>
      </c>
      <c r="D1039">
        <v>4</v>
      </c>
      <c r="E1039">
        <v>16898</v>
      </c>
      <c r="F1039">
        <v>67592</v>
      </c>
      <c r="G1039">
        <v>0.05</v>
      </c>
      <c r="H1039" t="s">
        <v>11</v>
      </c>
      <c r="I1039" t="s">
        <v>2093</v>
      </c>
      <c r="J1039">
        <f t="shared" si="64"/>
        <v>3379.6000000000004</v>
      </c>
      <c r="K1039">
        <f t="shared" si="65"/>
        <v>70971.600000000006</v>
      </c>
      <c r="L1039">
        <f t="shared" si="66"/>
        <v>2024</v>
      </c>
      <c r="M1039" t="str">
        <f t="shared" si="67"/>
        <v>Aug</v>
      </c>
    </row>
    <row r="1040" spans="1:13" x14ac:dyDescent="0.3">
      <c r="A1040" s="1">
        <v>45286</v>
      </c>
      <c r="B1040" t="s">
        <v>2094</v>
      </c>
      <c r="C1040" t="s">
        <v>54</v>
      </c>
      <c r="D1040">
        <v>8</v>
      </c>
      <c r="E1040">
        <v>98736</v>
      </c>
      <c r="F1040">
        <v>789888</v>
      </c>
      <c r="G1040">
        <v>0.12</v>
      </c>
      <c r="H1040" t="s">
        <v>31</v>
      </c>
      <c r="I1040" t="s">
        <v>2095</v>
      </c>
      <c r="J1040">
        <f t="shared" si="64"/>
        <v>94786.559999999998</v>
      </c>
      <c r="K1040">
        <f t="shared" si="65"/>
        <v>884674.56000000006</v>
      </c>
      <c r="L1040">
        <f t="shared" si="66"/>
        <v>2023</v>
      </c>
      <c r="M1040" t="str">
        <f t="shared" si="67"/>
        <v>Dec</v>
      </c>
    </row>
    <row r="1041" spans="1:13" x14ac:dyDescent="0.3">
      <c r="A1041" s="1">
        <v>45225</v>
      </c>
      <c r="B1041" t="s">
        <v>2096</v>
      </c>
      <c r="C1041" t="s">
        <v>48</v>
      </c>
      <c r="D1041">
        <v>6</v>
      </c>
      <c r="E1041">
        <v>46118</v>
      </c>
      <c r="F1041">
        <v>276708</v>
      </c>
      <c r="G1041">
        <v>0.12</v>
      </c>
      <c r="H1041" t="s">
        <v>15</v>
      </c>
      <c r="I1041" t="s">
        <v>2097</v>
      </c>
      <c r="J1041">
        <f t="shared" si="64"/>
        <v>33204.959999999999</v>
      </c>
      <c r="K1041">
        <f t="shared" si="65"/>
        <v>309912.96000000002</v>
      </c>
      <c r="L1041">
        <f t="shared" si="66"/>
        <v>2023</v>
      </c>
      <c r="M1041" t="str">
        <f t="shared" si="67"/>
        <v>Oct</v>
      </c>
    </row>
    <row r="1042" spans="1:13" x14ac:dyDescent="0.3">
      <c r="A1042" s="1">
        <v>45510</v>
      </c>
      <c r="B1042" t="s">
        <v>2098</v>
      </c>
      <c r="C1042" t="s">
        <v>84</v>
      </c>
      <c r="D1042">
        <v>2</v>
      </c>
      <c r="E1042">
        <v>44562</v>
      </c>
      <c r="F1042">
        <v>89124</v>
      </c>
      <c r="G1042">
        <v>0.18</v>
      </c>
      <c r="H1042" t="s">
        <v>11</v>
      </c>
      <c r="I1042" t="s">
        <v>2099</v>
      </c>
      <c r="J1042">
        <f t="shared" si="64"/>
        <v>16042.32</v>
      </c>
      <c r="K1042">
        <f t="shared" si="65"/>
        <v>105166.32</v>
      </c>
      <c r="L1042">
        <f t="shared" si="66"/>
        <v>2024</v>
      </c>
      <c r="M1042" t="str">
        <f t="shared" si="67"/>
        <v>Aug</v>
      </c>
    </row>
    <row r="1043" spans="1:13" x14ac:dyDescent="0.3">
      <c r="A1043" s="1">
        <v>45329</v>
      </c>
      <c r="B1043" t="s">
        <v>2100</v>
      </c>
      <c r="C1043" t="s">
        <v>84</v>
      </c>
      <c r="D1043">
        <v>6</v>
      </c>
      <c r="E1043">
        <v>71779</v>
      </c>
      <c r="F1043">
        <v>430674</v>
      </c>
      <c r="G1043">
        <v>0.12</v>
      </c>
      <c r="H1043" t="s">
        <v>26</v>
      </c>
      <c r="I1043" t="s">
        <v>2101</v>
      </c>
      <c r="J1043">
        <f t="shared" si="64"/>
        <v>51680.88</v>
      </c>
      <c r="K1043">
        <f t="shared" si="65"/>
        <v>482354.88</v>
      </c>
      <c r="L1043">
        <f t="shared" si="66"/>
        <v>2024</v>
      </c>
      <c r="M1043" t="str">
        <f t="shared" si="67"/>
        <v>Feb</v>
      </c>
    </row>
    <row r="1044" spans="1:13" x14ac:dyDescent="0.3">
      <c r="A1044" s="1">
        <v>45246</v>
      </c>
      <c r="B1044" t="s">
        <v>2102</v>
      </c>
      <c r="C1044" t="s">
        <v>54</v>
      </c>
      <c r="D1044">
        <v>1</v>
      </c>
      <c r="E1044">
        <v>61278</v>
      </c>
      <c r="F1044">
        <v>61278</v>
      </c>
      <c r="G1044">
        <v>0.05</v>
      </c>
      <c r="H1044" t="s">
        <v>31</v>
      </c>
      <c r="I1044" t="s">
        <v>2103</v>
      </c>
      <c r="J1044">
        <f t="shared" si="64"/>
        <v>3063.9</v>
      </c>
      <c r="K1044">
        <f t="shared" si="65"/>
        <v>64341.9</v>
      </c>
      <c r="L1044">
        <f t="shared" si="66"/>
        <v>2023</v>
      </c>
      <c r="M1044" t="str">
        <f t="shared" si="67"/>
        <v>Nov</v>
      </c>
    </row>
    <row r="1045" spans="1:13" x14ac:dyDescent="0.3">
      <c r="A1045" s="1">
        <v>45468</v>
      </c>
      <c r="B1045" t="s">
        <v>2104</v>
      </c>
      <c r="C1045" t="s">
        <v>25</v>
      </c>
      <c r="D1045">
        <v>8</v>
      </c>
      <c r="E1045">
        <v>34455</v>
      </c>
      <c r="F1045">
        <v>275640</v>
      </c>
      <c r="G1045">
        <v>0.28000000000000003</v>
      </c>
      <c r="H1045" t="s">
        <v>26</v>
      </c>
      <c r="I1045" t="s">
        <v>2105</v>
      </c>
      <c r="J1045">
        <f t="shared" si="64"/>
        <v>77179.200000000012</v>
      </c>
      <c r="K1045">
        <f t="shared" si="65"/>
        <v>352819.20000000001</v>
      </c>
      <c r="L1045">
        <f t="shared" si="66"/>
        <v>2024</v>
      </c>
      <c r="M1045" t="str">
        <f t="shared" si="67"/>
        <v>Jun</v>
      </c>
    </row>
    <row r="1046" spans="1:13" x14ac:dyDescent="0.3">
      <c r="A1046" s="1">
        <v>45489</v>
      </c>
      <c r="B1046" t="s">
        <v>2106</v>
      </c>
      <c r="C1046" t="s">
        <v>48</v>
      </c>
      <c r="D1046">
        <v>3</v>
      </c>
      <c r="E1046">
        <v>5615</v>
      </c>
      <c r="F1046">
        <v>16845</v>
      </c>
      <c r="G1046">
        <v>0.12</v>
      </c>
      <c r="H1046" t="s">
        <v>51</v>
      </c>
      <c r="I1046" t="s">
        <v>2107</v>
      </c>
      <c r="J1046">
        <f t="shared" si="64"/>
        <v>2021.3999999999999</v>
      </c>
      <c r="K1046">
        <f t="shared" si="65"/>
        <v>18866.400000000001</v>
      </c>
      <c r="L1046">
        <f t="shared" si="66"/>
        <v>2024</v>
      </c>
      <c r="M1046" t="str">
        <f t="shared" si="67"/>
        <v>Jul</v>
      </c>
    </row>
    <row r="1047" spans="1:13" x14ac:dyDescent="0.3">
      <c r="A1047" s="1">
        <v>45410</v>
      </c>
      <c r="B1047" t="s">
        <v>2108</v>
      </c>
      <c r="C1047" t="s">
        <v>25</v>
      </c>
      <c r="D1047">
        <v>8</v>
      </c>
      <c r="E1047">
        <v>58548</v>
      </c>
      <c r="F1047">
        <v>468384</v>
      </c>
      <c r="G1047">
        <v>0.28000000000000003</v>
      </c>
      <c r="H1047" t="s">
        <v>51</v>
      </c>
      <c r="I1047" t="s">
        <v>2109</v>
      </c>
      <c r="J1047">
        <f t="shared" si="64"/>
        <v>131147.52000000002</v>
      </c>
      <c r="K1047">
        <f t="shared" si="65"/>
        <v>599531.52000000002</v>
      </c>
      <c r="L1047">
        <f t="shared" si="66"/>
        <v>2024</v>
      </c>
      <c r="M1047" t="str">
        <f t="shared" si="67"/>
        <v>Apr</v>
      </c>
    </row>
    <row r="1048" spans="1:13" x14ac:dyDescent="0.3">
      <c r="A1048" s="1">
        <v>45254</v>
      </c>
      <c r="B1048" t="s">
        <v>2110</v>
      </c>
      <c r="C1048" t="s">
        <v>18</v>
      </c>
      <c r="D1048">
        <v>9</v>
      </c>
      <c r="E1048">
        <v>60574</v>
      </c>
      <c r="F1048">
        <v>545166</v>
      </c>
      <c r="G1048">
        <v>0.05</v>
      </c>
      <c r="H1048" t="s">
        <v>31</v>
      </c>
      <c r="I1048" t="s">
        <v>2111</v>
      </c>
      <c r="J1048">
        <f t="shared" si="64"/>
        <v>27258.300000000003</v>
      </c>
      <c r="K1048">
        <f t="shared" si="65"/>
        <v>572424.30000000005</v>
      </c>
      <c r="L1048">
        <f t="shared" si="66"/>
        <v>2023</v>
      </c>
      <c r="M1048" t="str">
        <f t="shared" si="67"/>
        <v>Nov</v>
      </c>
    </row>
    <row r="1049" spans="1:13" x14ac:dyDescent="0.3">
      <c r="A1049" s="1">
        <v>45414</v>
      </c>
      <c r="B1049" t="s">
        <v>2112</v>
      </c>
      <c r="C1049" t="s">
        <v>14</v>
      </c>
      <c r="D1049">
        <v>10</v>
      </c>
      <c r="E1049">
        <v>79027</v>
      </c>
      <c r="F1049">
        <v>790270</v>
      </c>
      <c r="G1049">
        <v>0.28000000000000003</v>
      </c>
      <c r="H1049" t="s">
        <v>51</v>
      </c>
      <c r="I1049" t="s">
        <v>2113</v>
      </c>
      <c r="J1049">
        <f t="shared" si="64"/>
        <v>221275.60000000003</v>
      </c>
      <c r="K1049">
        <f t="shared" si="65"/>
        <v>1011545.6000000001</v>
      </c>
      <c r="L1049">
        <f t="shared" si="66"/>
        <v>2024</v>
      </c>
      <c r="M1049" t="str">
        <f t="shared" si="67"/>
        <v>May</v>
      </c>
    </row>
    <row r="1050" spans="1:13" x14ac:dyDescent="0.3">
      <c r="A1050" s="1">
        <v>45547</v>
      </c>
      <c r="B1050" t="s">
        <v>2114</v>
      </c>
      <c r="C1050" t="s">
        <v>38</v>
      </c>
      <c r="D1050">
        <v>5</v>
      </c>
      <c r="E1050">
        <v>54272</v>
      </c>
      <c r="F1050">
        <v>271360</v>
      </c>
      <c r="G1050">
        <v>0.18</v>
      </c>
      <c r="H1050" t="s">
        <v>11</v>
      </c>
      <c r="I1050" t="s">
        <v>2115</v>
      </c>
      <c r="J1050">
        <f t="shared" si="64"/>
        <v>48844.799999999996</v>
      </c>
      <c r="K1050">
        <f t="shared" si="65"/>
        <v>320204.79999999999</v>
      </c>
      <c r="L1050">
        <f t="shared" si="66"/>
        <v>2024</v>
      </c>
      <c r="M1050" t="str">
        <f t="shared" si="67"/>
        <v>Sep</v>
      </c>
    </row>
    <row r="1051" spans="1:13" x14ac:dyDescent="0.3">
      <c r="A1051" s="1">
        <v>45353</v>
      </c>
      <c r="B1051" t="s">
        <v>2116</v>
      </c>
      <c r="C1051" t="s">
        <v>84</v>
      </c>
      <c r="D1051">
        <v>3</v>
      </c>
      <c r="E1051">
        <v>23082</v>
      </c>
      <c r="F1051">
        <v>69246</v>
      </c>
      <c r="G1051">
        <v>0.05</v>
      </c>
      <c r="H1051" t="s">
        <v>51</v>
      </c>
      <c r="I1051" t="s">
        <v>2117</v>
      </c>
      <c r="J1051">
        <f t="shared" si="64"/>
        <v>3462.3</v>
      </c>
      <c r="K1051">
        <f t="shared" si="65"/>
        <v>72708.3</v>
      </c>
      <c r="L1051">
        <f t="shared" si="66"/>
        <v>2024</v>
      </c>
      <c r="M1051" t="str">
        <f t="shared" si="67"/>
        <v>Mar</v>
      </c>
    </row>
    <row r="1052" spans="1:13" x14ac:dyDescent="0.3">
      <c r="A1052" s="1">
        <v>45467</v>
      </c>
      <c r="B1052" t="s">
        <v>2118</v>
      </c>
      <c r="C1052" t="s">
        <v>45</v>
      </c>
      <c r="D1052">
        <v>5</v>
      </c>
      <c r="E1052">
        <v>71858</v>
      </c>
      <c r="F1052">
        <v>359290</v>
      </c>
      <c r="G1052">
        <v>0.28000000000000003</v>
      </c>
      <c r="H1052" t="s">
        <v>11</v>
      </c>
      <c r="I1052" t="s">
        <v>2119</v>
      </c>
      <c r="J1052">
        <f t="shared" si="64"/>
        <v>100601.20000000001</v>
      </c>
      <c r="K1052">
        <f t="shared" si="65"/>
        <v>459891.20000000001</v>
      </c>
      <c r="L1052">
        <f t="shared" si="66"/>
        <v>2024</v>
      </c>
      <c r="M1052" t="str">
        <f t="shared" si="67"/>
        <v>Jun</v>
      </c>
    </row>
    <row r="1053" spans="1:13" x14ac:dyDescent="0.3">
      <c r="A1053" s="1">
        <v>45346</v>
      </c>
      <c r="B1053" t="s">
        <v>2120</v>
      </c>
      <c r="C1053" t="s">
        <v>38</v>
      </c>
      <c r="D1053">
        <v>6</v>
      </c>
      <c r="E1053">
        <v>47795</v>
      </c>
      <c r="F1053">
        <v>286770</v>
      </c>
      <c r="G1053">
        <v>0.05</v>
      </c>
      <c r="H1053" t="s">
        <v>51</v>
      </c>
      <c r="I1053" t="s">
        <v>2121</v>
      </c>
      <c r="J1053">
        <f t="shared" si="64"/>
        <v>14338.5</v>
      </c>
      <c r="K1053">
        <f t="shared" si="65"/>
        <v>301108.5</v>
      </c>
      <c r="L1053">
        <f t="shared" si="66"/>
        <v>2024</v>
      </c>
      <c r="M1053" t="str">
        <f t="shared" si="67"/>
        <v>Feb</v>
      </c>
    </row>
    <row r="1054" spans="1:13" x14ac:dyDescent="0.3">
      <c r="A1054" s="1">
        <v>45501</v>
      </c>
      <c r="B1054" t="s">
        <v>2122</v>
      </c>
      <c r="C1054" t="s">
        <v>14</v>
      </c>
      <c r="D1054">
        <v>1</v>
      </c>
      <c r="E1054">
        <v>86872</v>
      </c>
      <c r="F1054">
        <v>86872</v>
      </c>
      <c r="G1054">
        <v>0.05</v>
      </c>
      <c r="H1054" t="s">
        <v>51</v>
      </c>
      <c r="I1054" t="s">
        <v>2123</v>
      </c>
      <c r="J1054">
        <f t="shared" si="64"/>
        <v>4343.6000000000004</v>
      </c>
      <c r="K1054">
        <f t="shared" si="65"/>
        <v>91215.6</v>
      </c>
      <c r="L1054">
        <f t="shared" si="66"/>
        <v>2024</v>
      </c>
      <c r="M1054" t="str">
        <f t="shared" si="67"/>
        <v>Jul</v>
      </c>
    </row>
    <row r="1055" spans="1:13" x14ac:dyDescent="0.3">
      <c r="A1055" s="1">
        <v>45298</v>
      </c>
      <c r="B1055" t="s">
        <v>2124</v>
      </c>
      <c r="C1055" t="s">
        <v>84</v>
      </c>
      <c r="D1055">
        <v>4</v>
      </c>
      <c r="E1055">
        <v>23510</v>
      </c>
      <c r="F1055">
        <v>94040</v>
      </c>
      <c r="G1055">
        <v>0.18</v>
      </c>
      <c r="H1055" t="s">
        <v>31</v>
      </c>
      <c r="I1055" t="s">
        <v>2125</v>
      </c>
      <c r="J1055">
        <f t="shared" si="64"/>
        <v>16927.2</v>
      </c>
      <c r="K1055">
        <f t="shared" si="65"/>
        <v>110967.2</v>
      </c>
      <c r="L1055">
        <f t="shared" si="66"/>
        <v>2024</v>
      </c>
      <c r="M1055" t="str">
        <f t="shared" si="67"/>
        <v>Jan</v>
      </c>
    </row>
    <row r="1056" spans="1:13" x14ac:dyDescent="0.3">
      <c r="A1056" s="1">
        <v>45452</v>
      </c>
      <c r="B1056" t="s">
        <v>2126</v>
      </c>
      <c r="C1056" t="s">
        <v>18</v>
      </c>
      <c r="D1056">
        <v>3</v>
      </c>
      <c r="E1056">
        <v>72100</v>
      </c>
      <c r="F1056">
        <v>216300</v>
      </c>
      <c r="G1056">
        <v>0.18</v>
      </c>
      <c r="H1056" t="s">
        <v>31</v>
      </c>
      <c r="I1056" t="s">
        <v>2127</v>
      </c>
      <c r="J1056">
        <f t="shared" si="64"/>
        <v>38934</v>
      </c>
      <c r="K1056">
        <f t="shared" si="65"/>
        <v>255234</v>
      </c>
      <c r="L1056">
        <f t="shared" si="66"/>
        <v>2024</v>
      </c>
      <c r="M1056" t="str">
        <f t="shared" si="67"/>
        <v>Jun</v>
      </c>
    </row>
    <row r="1057" spans="1:13" x14ac:dyDescent="0.3">
      <c r="A1057" s="1">
        <v>45471</v>
      </c>
      <c r="B1057" t="s">
        <v>2128</v>
      </c>
      <c r="C1057" t="s">
        <v>25</v>
      </c>
      <c r="D1057">
        <v>6</v>
      </c>
      <c r="E1057">
        <v>57300</v>
      </c>
      <c r="F1057">
        <v>343800</v>
      </c>
      <c r="G1057">
        <v>0.12</v>
      </c>
      <c r="H1057" t="s">
        <v>15</v>
      </c>
      <c r="I1057" t="s">
        <v>2129</v>
      </c>
      <c r="J1057">
        <f t="shared" si="64"/>
        <v>41256</v>
      </c>
      <c r="K1057">
        <f t="shared" si="65"/>
        <v>385056</v>
      </c>
      <c r="L1057">
        <f t="shared" si="66"/>
        <v>2024</v>
      </c>
      <c r="M1057" t="str">
        <f t="shared" si="67"/>
        <v>Jun</v>
      </c>
    </row>
    <row r="1058" spans="1:13" x14ac:dyDescent="0.3">
      <c r="A1058" s="1">
        <v>45318</v>
      </c>
      <c r="B1058" t="s">
        <v>2130</v>
      </c>
      <c r="C1058" t="s">
        <v>45</v>
      </c>
      <c r="D1058">
        <v>9</v>
      </c>
      <c r="E1058">
        <v>12395</v>
      </c>
      <c r="F1058">
        <v>111555</v>
      </c>
      <c r="G1058">
        <v>0.12</v>
      </c>
      <c r="H1058" t="s">
        <v>11</v>
      </c>
      <c r="I1058" t="s">
        <v>2131</v>
      </c>
      <c r="J1058">
        <f t="shared" si="64"/>
        <v>13386.6</v>
      </c>
      <c r="K1058">
        <f t="shared" si="65"/>
        <v>124941.6</v>
      </c>
      <c r="L1058">
        <f t="shared" si="66"/>
        <v>2024</v>
      </c>
      <c r="M1058" t="str">
        <f t="shared" si="67"/>
        <v>Jan</v>
      </c>
    </row>
    <row r="1059" spans="1:13" x14ac:dyDescent="0.3">
      <c r="A1059" s="1">
        <v>45519</v>
      </c>
      <c r="B1059" t="s">
        <v>2132</v>
      </c>
      <c r="C1059" t="s">
        <v>38</v>
      </c>
      <c r="D1059">
        <v>10</v>
      </c>
      <c r="E1059">
        <v>10808</v>
      </c>
      <c r="F1059">
        <v>108080</v>
      </c>
      <c r="G1059">
        <v>0.28000000000000003</v>
      </c>
      <c r="H1059" t="s">
        <v>31</v>
      </c>
      <c r="I1059" t="s">
        <v>2133</v>
      </c>
      <c r="J1059">
        <f t="shared" si="64"/>
        <v>30262.400000000001</v>
      </c>
      <c r="K1059">
        <f t="shared" si="65"/>
        <v>138342.39999999999</v>
      </c>
      <c r="L1059">
        <f t="shared" si="66"/>
        <v>2024</v>
      </c>
      <c r="M1059" t="str">
        <f t="shared" si="67"/>
        <v>Aug</v>
      </c>
    </row>
    <row r="1060" spans="1:13" x14ac:dyDescent="0.3">
      <c r="A1060" s="1">
        <v>45345</v>
      </c>
      <c r="B1060" t="s">
        <v>2134</v>
      </c>
      <c r="C1060" t="s">
        <v>10</v>
      </c>
      <c r="D1060">
        <v>2</v>
      </c>
      <c r="E1060">
        <v>76480</v>
      </c>
      <c r="F1060">
        <v>152960</v>
      </c>
      <c r="G1060">
        <v>0.18</v>
      </c>
      <c r="H1060" t="s">
        <v>26</v>
      </c>
      <c r="I1060" t="s">
        <v>2135</v>
      </c>
      <c r="J1060">
        <f t="shared" si="64"/>
        <v>27532.799999999999</v>
      </c>
      <c r="K1060">
        <f t="shared" si="65"/>
        <v>180492.79999999999</v>
      </c>
      <c r="L1060">
        <f t="shared" si="66"/>
        <v>2024</v>
      </c>
      <c r="M1060" t="str">
        <f t="shared" si="67"/>
        <v>Feb</v>
      </c>
    </row>
    <row r="1061" spans="1:13" x14ac:dyDescent="0.3">
      <c r="A1061" s="1">
        <v>45275</v>
      </c>
      <c r="B1061" t="s">
        <v>2136</v>
      </c>
      <c r="C1061" t="s">
        <v>45</v>
      </c>
      <c r="D1061">
        <v>8</v>
      </c>
      <c r="E1061">
        <v>55472</v>
      </c>
      <c r="F1061">
        <v>443776</v>
      </c>
      <c r="G1061">
        <v>0.12</v>
      </c>
      <c r="H1061" t="s">
        <v>15</v>
      </c>
      <c r="I1061" t="s">
        <v>2137</v>
      </c>
      <c r="J1061">
        <f t="shared" si="64"/>
        <v>53253.119999999995</v>
      </c>
      <c r="K1061">
        <f t="shared" si="65"/>
        <v>497029.12</v>
      </c>
      <c r="L1061">
        <f t="shared" si="66"/>
        <v>2023</v>
      </c>
      <c r="M1061" t="str">
        <f t="shared" si="67"/>
        <v>Dec</v>
      </c>
    </row>
    <row r="1062" spans="1:13" x14ac:dyDescent="0.3">
      <c r="A1062" s="1">
        <v>45372</v>
      </c>
      <c r="B1062" t="s">
        <v>2138</v>
      </c>
      <c r="C1062" t="s">
        <v>45</v>
      </c>
      <c r="D1062">
        <v>5</v>
      </c>
      <c r="E1062">
        <v>22061</v>
      </c>
      <c r="F1062">
        <v>110305</v>
      </c>
      <c r="G1062">
        <v>0.05</v>
      </c>
      <c r="H1062" t="s">
        <v>26</v>
      </c>
      <c r="I1062" t="s">
        <v>2139</v>
      </c>
      <c r="J1062">
        <f t="shared" si="64"/>
        <v>5515.25</v>
      </c>
      <c r="K1062">
        <f t="shared" si="65"/>
        <v>115820.25</v>
      </c>
      <c r="L1062">
        <f t="shared" si="66"/>
        <v>2024</v>
      </c>
      <c r="M1062" t="str">
        <f t="shared" si="67"/>
        <v>Mar</v>
      </c>
    </row>
    <row r="1063" spans="1:13" x14ac:dyDescent="0.3">
      <c r="A1063" s="1">
        <v>45496</v>
      </c>
      <c r="B1063" t="s">
        <v>2140</v>
      </c>
      <c r="C1063" t="s">
        <v>71</v>
      </c>
      <c r="D1063">
        <v>5</v>
      </c>
      <c r="E1063">
        <v>66378</v>
      </c>
      <c r="F1063">
        <v>331890</v>
      </c>
      <c r="G1063">
        <v>0.12</v>
      </c>
      <c r="H1063" t="s">
        <v>11</v>
      </c>
      <c r="I1063" t="s">
        <v>2141</v>
      </c>
      <c r="J1063">
        <f t="shared" si="64"/>
        <v>39826.799999999996</v>
      </c>
      <c r="K1063">
        <f t="shared" si="65"/>
        <v>371716.8</v>
      </c>
      <c r="L1063">
        <f t="shared" si="66"/>
        <v>2024</v>
      </c>
      <c r="M1063" t="str">
        <f t="shared" si="67"/>
        <v>Jul</v>
      </c>
    </row>
    <row r="1064" spans="1:13" x14ac:dyDescent="0.3">
      <c r="A1064" s="1">
        <v>45209</v>
      </c>
      <c r="B1064" t="s">
        <v>2142</v>
      </c>
      <c r="C1064" t="s">
        <v>84</v>
      </c>
      <c r="D1064">
        <v>10</v>
      </c>
      <c r="E1064">
        <v>40119</v>
      </c>
      <c r="F1064">
        <v>401190</v>
      </c>
      <c r="G1064">
        <v>0.28000000000000003</v>
      </c>
      <c r="H1064" t="s">
        <v>11</v>
      </c>
      <c r="I1064" t="s">
        <v>2143</v>
      </c>
      <c r="J1064">
        <f t="shared" si="64"/>
        <v>112333.20000000001</v>
      </c>
      <c r="K1064">
        <f t="shared" si="65"/>
        <v>513523.20000000001</v>
      </c>
      <c r="L1064">
        <f t="shared" si="66"/>
        <v>2023</v>
      </c>
      <c r="M1064" t="str">
        <f t="shared" si="67"/>
        <v>Oct</v>
      </c>
    </row>
    <row r="1065" spans="1:13" x14ac:dyDescent="0.3">
      <c r="A1065" s="1">
        <v>45437</v>
      </c>
      <c r="B1065" t="s">
        <v>2144</v>
      </c>
      <c r="C1065" t="s">
        <v>25</v>
      </c>
      <c r="D1065">
        <v>5</v>
      </c>
      <c r="E1065">
        <v>33514</v>
      </c>
      <c r="F1065">
        <v>167570</v>
      </c>
      <c r="G1065">
        <v>0.12</v>
      </c>
      <c r="H1065" t="s">
        <v>26</v>
      </c>
      <c r="I1065" t="s">
        <v>2145</v>
      </c>
      <c r="J1065">
        <f t="shared" si="64"/>
        <v>20108.399999999998</v>
      </c>
      <c r="K1065">
        <f t="shared" si="65"/>
        <v>187678.4</v>
      </c>
      <c r="L1065">
        <f t="shared" si="66"/>
        <v>2024</v>
      </c>
      <c r="M1065" t="str">
        <f t="shared" si="67"/>
        <v>May</v>
      </c>
    </row>
    <row r="1066" spans="1:13" x14ac:dyDescent="0.3">
      <c r="A1066" s="1">
        <v>45436</v>
      </c>
      <c r="B1066" t="s">
        <v>2146</v>
      </c>
      <c r="C1066" t="s">
        <v>45</v>
      </c>
      <c r="D1066">
        <v>3</v>
      </c>
      <c r="E1066">
        <v>84773</v>
      </c>
      <c r="F1066">
        <v>254319</v>
      </c>
      <c r="G1066">
        <v>0.28000000000000003</v>
      </c>
      <c r="H1066" t="s">
        <v>31</v>
      </c>
      <c r="I1066" t="s">
        <v>2147</v>
      </c>
      <c r="J1066">
        <f t="shared" si="64"/>
        <v>71209.320000000007</v>
      </c>
      <c r="K1066">
        <f t="shared" si="65"/>
        <v>325528.32000000001</v>
      </c>
      <c r="L1066">
        <f t="shared" si="66"/>
        <v>2024</v>
      </c>
      <c r="M1066" t="str">
        <f t="shared" si="67"/>
        <v>May</v>
      </c>
    </row>
    <row r="1067" spans="1:13" x14ac:dyDescent="0.3">
      <c r="A1067" s="1">
        <v>45463</v>
      </c>
      <c r="B1067" t="s">
        <v>2148</v>
      </c>
      <c r="C1067" t="s">
        <v>18</v>
      </c>
      <c r="D1067">
        <v>9</v>
      </c>
      <c r="E1067">
        <v>37112</v>
      </c>
      <c r="F1067">
        <v>334008</v>
      </c>
      <c r="G1067">
        <v>0.28000000000000003</v>
      </c>
      <c r="H1067" t="s">
        <v>11</v>
      </c>
      <c r="I1067" t="s">
        <v>2149</v>
      </c>
      <c r="J1067">
        <f t="shared" si="64"/>
        <v>93522.240000000005</v>
      </c>
      <c r="K1067">
        <f t="shared" si="65"/>
        <v>427530.23999999999</v>
      </c>
      <c r="L1067">
        <f t="shared" si="66"/>
        <v>2024</v>
      </c>
      <c r="M1067" t="str">
        <f t="shared" si="67"/>
        <v>Jun</v>
      </c>
    </row>
    <row r="1068" spans="1:13" x14ac:dyDescent="0.3">
      <c r="A1068" s="1">
        <v>45248</v>
      </c>
      <c r="B1068" t="s">
        <v>2150</v>
      </c>
      <c r="C1068" t="s">
        <v>48</v>
      </c>
      <c r="D1068">
        <v>3</v>
      </c>
      <c r="E1068">
        <v>2722</v>
      </c>
      <c r="F1068">
        <v>8166</v>
      </c>
      <c r="G1068">
        <v>0.18</v>
      </c>
      <c r="H1068" t="s">
        <v>11</v>
      </c>
      <c r="I1068" t="s">
        <v>2151</v>
      </c>
      <c r="J1068">
        <f t="shared" si="64"/>
        <v>1469.8799999999999</v>
      </c>
      <c r="K1068">
        <f t="shared" si="65"/>
        <v>9635.8799999999992</v>
      </c>
      <c r="L1068">
        <f t="shared" si="66"/>
        <v>2023</v>
      </c>
      <c r="M1068" t="str">
        <f t="shared" si="67"/>
        <v>Nov</v>
      </c>
    </row>
    <row r="1069" spans="1:13" x14ac:dyDescent="0.3">
      <c r="A1069" s="1">
        <v>45332</v>
      </c>
      <c r="B1069" t="s">
        <v>2152</v>
      </c>
      <c r="C1069" t="s">
        <v>10</v>
      </c>
      <c r="D1069">
        <v>2</v>
      </c>
      <c r="E1069">
        <v>93906</v>
      </c>
      <c r="F1069">
        <v>187812</v>
      </c>
      <c r="G1069">
        <v>0.18</v>
      </c>
      <c r="H1069" t="s">
        <v>26</v>
      </c>
      <c r="I1069" t="s">
        <v>2153</v>
      </c>
      <c r="J1069">
        <f t="shared" si="64"/>
        <v>33806.159999999996</v>
      </c>
      <c r="K1069">
        <f t="shared" si="65"/>
        <v>221618.16</v>
      </c>
      <c r="L1069">
        <f t="shared" si="66"/>
        <v>2024</v>
      </c>
      <c r="M1069" t="str">
        <f t="shared" si="67"/>
        <v>Feb</v>
      </c>
    </row>
    <row r="1070" spans="1:13" x14ac:dyDescent="0.3">
      <c r="A1070" s="1">
        <v>45550</v>
      </c>
      <c r="B1070" t="s">
        <v>2154</v>
      </c>
      <c r="C1070" t="s">
        <v>48</v>
      </c>
      <c r="D1070">
        <v>10</v>
      </c>
      <c r="E1070">
        <v>2145</v>
      </c>
      <c r="F1070">
        <v>21450</v>
      </c>
      <c r="G1070">
        <v>0.05</v>
      </c>
      <c r="H1070" t="s">
        <v>31</v>
      </c>
      <c r="I1070" t="s">
        <v>2155</v>
      </c>
      <c r="J1070">
        <f t="shared" si="64"/>
        <v>1072.5</v>
      </c>
      <c r="K1070">
        <f t="shared" si="65"/>
        <v>22522.5</v>
      </c>
      <c r="L1070">
        <f t="shared" si="66"/>
        <v>2024</v>
      </c>
      <c r="M1070" t="str">
        <f t="shared" si="67"/>
        <v>Sep</v>
      </c>
    </row>
    <row r="1071" spans="1:13" x14ac:dyDescent="0.3">
      <c r="A1071" s="1">
        <v>45290</v>
      </c>
      <c r="B1071" t="s">
        <v>2156</v>
      </c>
      <c r="C1071" t="s">
        <v>14</v>
      </c>
      <c r="D1071">
        <v>9</v>
      </c>
      <c r="E1071">
        <v>65588</v>
      </c>
      <c r="F1071">
        <v>590292</v>
      </c>
      <c r="G1071">
        <v>0.12</v>
      </c>
      <c r="H1071" t="s">
        <v>51</v>
      </c>
      <c r="I1071" t="s">
        <v>2157</v>
      </c>
      <c r="J1071">
        <f t="shared" si="64"/>
        <v>70835.039999999994</v>
      </c>
      <c r="K1071">
        <f t="shared" si="65"/>
        <v>661127.04</v>
      </c>
      <c r="L1071">
        <f t="shared" si="66"/>
        <v>2023</v>
      </c>
      <c r="M1071" t="str">
        <f t="shared" si="67"/>
        <v>Dec</v>
      </c>
    </row>
    <row r="1072" spans="1:13" x14ac:dyDescent="0.3">
      <c r="A1072" s="1">
        <v>45253</v>
      </c>
      <c r="B1072" t="s">
        <v>2158</v>
      </c>
      <c r="C1072" t="s">
        <v>38</v>
      </c>
      <c r="D1072">
        <v>8</v>
      </c>
      <c r="E1072">
        <v>75717</v>
      </c>
      <c r="F1072">
        <v>605736</v>
      </c>
      <c r="G1072">
        <v>0.12</v>
      </c>
      <c r="H1072" t="s">
        <v>11</v>
      </c>
      <c r="I1072" t="s">
        <v>2159</v>
      </c>
      <c r="J1072">
        <f t="shared" si="64"/>
        <v>72688.319999999992</v>
      </c>
      <c r="K1072">
        <f t="shared" si="65"/>
        <v>678424.32</v>
      </c>
      <c r="L1072">
        <f t="shared" si="66"/>
        <v>2023</v>
      </c>
      <c r="M1072" t="str">
        <f t="shared" si="67"/>
        <v>Nov</v>
      </c>
    </row>
    <row r="1073" spans="1:13" x14ac:dyDescent="0.3">
      <c r="A1073" s="1">
        <v>45210</v>
      </c>
      <c r="B1073" t="s">
        <v>2160</v>
      </c>
      <c r="C1073" t="s">
        <v>45</v>
      </c>
      <c r="D1073">
        <v>6</v>
      </c>
      <c r="E1073">
        <v>90273</v>
      </c>
      <c r="F1073">
        <v>541638</v>
      </c>
      <c r="G1073">
        <v>0.18</v>
      </c>
      <c r="H1073" t="s">
        <v>26</v>
      </c>
      <c r="I1073" t="s">
        <v>2161</v>
      </c>
      <c r="J1073">
        <f t="shared" si="64"/>
        <v>97494.84</v>
      </c>
      <c r="K1073">
        <f t="shared" si="65"/>
        <v>639132.84</v>
      </c>
      <c r="L1073">
        <f t="shared" si="66"/>
        <v>2023</v>
      </c>
      <c r="M1073" t="str">
        <f t="shared" si="67"/>
        <v>Oct</v>
      </c>
    </row>
    <row r="1074" spans="1:13" x14ac:dyDescent="0.3">
      <c r="A1074" s="1">
        <v>45392</v>
      </c>
      <c r="B1074" t="s">
        <v>2162</v>
      </c>
      <c r="C1074" t="s">
        <v>71</v>
      </c>
      <c r="D1074">
        <v>4</v>
      </c>
      <c r="E1074">
        <v>71551</v>
      </c>
      <c r="F1074">
        <v>286204</v>
      </c>
      <c r="G1074">
        <v>0.18</v>
      </c>
      <c r="H1074" t="s">
        <v>31</v>
      </c>
      <c r="I1074" t="s">
        <v>2163</v>
      </c>
      <c r="J1074">
        <f t="shared" si="64"/>
        <v>51516.72</v>
      </c>
      <c r="K1074">
        <f t="shared" si="65"/>
        <v>337720.72</v>
      </c>
      <c r="L1074">
        <f t="shared" si="66"/>
        <v>2024</v>
      </c>
      <c r="M1074" t="str">
        <f t="shared" si="67"/>
        <v>Apr</v>
      </c>
    </row>
    <row r="1075" spans="1:13" x14ac:dyDescent="0.3">
      <c r="A1075" s="1">
        <v>45240</v>
      </c>
      <c r="B1075" t="s">
        <v>2164</v>
      </c>
      <c r="C1075" t="s">
        <v>84</v>
      </c>
      <c r="D1075">
        <v>10</v>
      </c>
      <c r="E1075">
        <v>17059</v>
      </c>
      <c r="F1075">
        <v>170590</v>
      </c>
      <c r="G1075">
        <v>0.18</v>
      </c>
      <c r="H1075" t="s">
        <v>31</v>
      </c>
      <c r="I1075" t="s">
        <v>2165</v>
      </c>
      <c r="J1075">
        <f t="shared" si="64"/>
        <v>30706.199999999997</v>
      </c>
      <c r="K1075">
        <f t="shared" si="65"/>
        <v>201296.2</v>
      </c>
      <c r="L1075">
        <f t="shared" si="66"/>
        <v>2023</v>
      </c>
      <c r="M1075" t="str">
        <f t="shared" si="67"/>
        <v>Nov</v>
      </c>
    </row>
    <row r="1076" spans="1:13" x14ac:dyDescent="0.3">
      <c r="A1076" s="1">
        <v>45514</v>
      </c>
      <c r="B1076" t="s">
        <v>2166</v>
      </c>
      <c r="C1076" t="s">
        <v>84</v>
      </c>
      <c r="D1076">
        <v>9</v>
      </c>
      <c r="E1076">
        <v>37685</v>
      </c>
      <c r="F1076">
        <v>339165</v>
      </c>
      <c r="G1076">
        <v>0.05</v>
      </c>
      <c r="H1076" t="s">
        <v>51</v>
      </c>
      <c r="I1076" t="s">
        <v>2167</v>
      </c>
      <c r="J1076">
        <f t="shared" si="64"/>
        <v>16958.25</v>
      </c>
      <c r="K1076">
        <f t="shared" si="65"/>
        <v>356123.25</v>
      </c>
      <c r="L1076">
        <f t="shared" si="66"/>
        <v>2024</v>
      </c>
      <c r="M1076" t="str">
        <f t="shared" si="67"/>
        <v>Aug</v>
      </c>
    </row>
    <row r="1077" spans="1:13" x14ac:dyDescent="0.3">
      <c r="A1077" s="1">
        <v>45466</v>
      </c>
      <c r="B1077" t="s">
        <v>2168</v>
      </c>
      <c r="C1077" t="s">
        <v>14</v>
      </c>
      <c r="D1077">
        <v>1</v>
      </c>
      <c r="E1077">
        <v>36416</v>
      </c>
      <c r="F1077">
        <v>36416</v>
      </c>
      <c r="G1077">
        <v>0.28000000000000003</v>
      </c>
      <c r="H1077" t="s">
        <v>31</v>
      </c>
      <c r="I1077" t="s">
        <v>2169</v>
      </c>
      <c r="J1077">
        <f t="shared" si="64"/>
        <v>10196.480000000001</v>
      </c>
      <c r="K1077">
        <f t="shared" si="65"/>
        <v>46612.480000000003</v>
      </c>
      <c r="L1077">
        <f t="shared" si="66"/>
        <v>2024</v>
      </c>
      <c r="M1077" t="str">
        <f t="shared" si="67"/>
        <v>Jun</v>
      </c>
    </row>
    <row r="1078" spans="1:13" x14ac:dyDescent="0.3">
      <c r="A1078" s="1">
        <v>45362</v>
      </c>
      <c r="B1078" t="s">
        <v>2170</v>
      </c>
      <c r="C1078" t="s">
        <v>14</v>
      </c>
      <c r="D1078">
        <v>7</v>
      </c>
      <c r="E1078">
        <v>48802</v>
      </c>
      <c r="F1078">
        <v>341614</v>
      </c>
      <c r="G1078">
        <v>0.05</v>
      </c>
      <c r="H1078" t="s">
        <v>51</v>
      </c>
      <c r="I1078" t="s">
        <v>2171</v>
      </c>
      <c r="J1078">
        <f t="shared" si="64"/>
        <v>17080.7</v>
      </c>
      <c r="K1078">
        <f t="shared" si="65"/>
        <v>358694.7</v>
      </c>
      <c r="L1078">
        <f t="shared" si="66"/>
        <v>2024</v>
      </c>
      <c r="M1078" t="str">
        <f t="shared" si="67"/>
        <v>Mar</v>
      </c>
    </row>
    <row r="1079" spans="1:13" x14ac:dyDescent="0.3">
      <c r="A1079" s="1">
        <v>45384</v>
      </c>
      <c r="B1079" t="s">
        <v>2172</v>
      </c>
      <c r="C1079" t="s">
        <v>45</v>
      </c>
      <c r="D1079">
        <v>6</v>
      </c>
      <c r="E1079">
        <v>34248</v>
      </c>
      <c r="F1079">
        <v>205488</v>
      </c>
      <c r="G1079">
        <v>0.18</v>
      </c>
      <c r="H1079" t="s">
        <v>51</v>
      </c>
      <c r="I1079" t="s">
        <v>2173</v>
      </c>
      <c r="J1079">
        <f t="shared" si="64"/>
        <v>36987.839999999997</v>
      </c>
      <c r="K1079">
        <f t="shared" si="65"/>
        <v>242475.84</v>
      </c>
      <c r="L1079">
        <f t="shared" si="66"/>
        <v>2024</v>
      </c>
      <c r="M1079" t="str">
        <f t="shared" si="67"/>
        <v>Apr</v>
      </c>
    </row>
    <row r="1080" spans="1:13" x14ac:dyDescent="0.3">
      <c r="A1080" s="1">
        <v>45439</v>
      </c>
      <c r="B1080" t="s">
        <v>2174</v>
      </c>
      <c r="C1080" t="s">
        <v>10</v>
      </c>
      <c r="D1080">
        <v>2</v>
      </c>
      <c r="E1080">
        <v>62138</v>
      </c>
      <c r="F1080">
        <v>124276</v>
      </c>
      <c r="G1080">
        <v>0.28000000000000003</v>
      </c>
      <c r="H1080" t="s">
        <v>31</v>
      </c>
      <c r="I1080" t="s">
        <v>2175</v>
      </c>
      <c r="J1080">
        <f t="shared" si="64"/>
        <v>34797.280000000006</v>
      </c>
      <c r="K1080">
        <f t="shared" si="65"/>
        <v>159073.28</v>
      </c>
      <c r="L1080">
        <f t="shared" si="66"/>
        <v>2024</v>
      </c>
      <c r="M1080" t="str">
        <f t="shared" si="67"/>
        <v>May</v>
      </c>
    </row>
    <row r="1081" spans="1:13" x14ac:dyDescent="0.3">
      <c r="A1081" s="1">
        <v>45236</v>
      </c>
      <c r="B1081" t="s">
        <v>2176</v>
      </c>
      <c r="C1081" t="s">
        <v>38</v>
      </c>
      <c r="D1081">
        <v>8</v>
      </c>
      <c r="E1081">
        <v>74108</v>
      </c>
      <c r="F1081">
        <v>592864</v>
      </c>
      <c r="G1081">
        <v>0.28000000000000003</v>
      </c>
      <c r="H1081" t="s">
        <v>15</v>
      </c>
      <c r="I1081" t="s">
        <v>2177</v>
      </c>
      <c r="J1081">
        <f t="shared" si="64"/>
        <v>166001.92000000001</v>
      </c>
      <c r="K1081">
        <f t="shared" si="65"/>
        <v>758865.92000000004</v>
      </c>
      <c r="L1081">
        <f t="shared" si="66"/>
        <v>2023</v>
      </c>
      <c r="M1081" t="str">
        <f t="shared" si="67"/>
        <v>Nov</v>
      </c>
    </row>
    <row r="1082" spans="1:13" x14ac:dyDescent="0.3">
      <c r="A1082" s="1">
        <v>45435</v>
      </c>
      <c r="B1082" t="s">
        <v>2178</v>
      </c>
      <c r="C1082" t="s">
        <v>10</v>
      </c>
      <c r="D1082">
        <v>1</v>
      </c>
      <c r="E1082">
        <v>64702</v>
      </c>
      <c r="F1082">
        <v>64702</v>
      </c>
      <c r="G1082">
        <v>0.12</v>
      </c>
      <c r="H1082" t="s">
        <v>15</v>
      </c>
      <c r="I1082" t="s">
        <v>2179</v>
      </c>
      <c r="J1082">
        <f t="shared" si="64"/>
        <v>7764.24</v>
      </c>
      <c r="K1082">
        <f t="shared" si="65"/>
        <v>72466.240000000005</v>
      </c>
      <c r="L1082">
        <f t="shared" si="66"/>
        <v>2024</v>
      </c>
      <c r="M1082" t="str">
        <f t="shared" si="67"/>
        <v>May</v>
      </c>
    </row>
    <row r="1083" spans="1:13" x14ac:dyDescent="0.3">
      <c r="A1083" s="1">
        <v>45234</v>
      </c>
      <c r="B1083" t="s">
        <v>2180</v>
      </c>
      <c r="C1083" t="s">
        <v>14</v>
      </c>
      <c r="D1083">
        <v>1</v>
      </c>
      <c r="E1083">
        <v>86835</v>
      </c>
      <c r="F1083">
        <v>86835</v>
      </c>
      <c r="G1083">
        <v>0.12</v>
      </c>
      <c r="H1083" t="s">
        <v>26</v>
      </c>
      <c r="I1083" t="s">
        <v>2181</v>
      </c>
      <c r="J1083">
        <f t="shared" si="64"/>
        <v>10420.199999999999</v>
      </c>
      <c r="K1083">
        <f t="shared" si="65"/>
        <v>97255.2</v>
      </c>
      <c r="L1083">
        <f t="shared" si="66"/>
        <v>2023</v>
      </c>
      <c r="M1083" t="str">
        <f t="shared" si="67"/>
        <v>Nov</v>
      </c>
    </row>
    <row r="1084" spans="1:13" x14ac:dyDescent="0.3">
      <c r="A1084" s="1">
        <v>45432</v>
      </c>
      <c r="B1084" t="s">
        <v>2182</v>
      </c>
      <c r="C1084" t="s">
        <v>48</v>
      </c>
      <c r="D1084">
        <v>6</v>
      </c>
      <c r="E1084">
        <v>42392</v>
      </c>
      <c r="F1084">
        <v>254352</v>
      </c>
      <c r="G1084">
        <v>0.12</v>
      </c>
      <c r="H1084" t="s">
        <v>51</v>
      </c>
      <c r="I1084" t="s">
        <v>2183</v>
      </c>
      <c r="J1084">
        <f t="shared" si="64"/>
        <v>30522.239999999998</v>
      </c>
      <c r="K1084">
        <f t="shared" si="65"/>
        <v>284874.23999999999</v>
      </c>
      <c r="L1084">
        <f t="shared" si="66"/>
        <v>2024</v>
      </c>
      <c r="M1084" t="str">
        <f t="shared" si="67"/>
        <v>May</v>
      </c>
    </row>
    <row r="1085" spans="1:13" x14ac:dyDescent="0.3">
      <c r="A1085" s="1">
        <v>45558</v>
      </c>
      <c r="B1085" t="s">
        <v>2184</v>
      </c>
      <c r="C1085" t="s">
        <v>10</v>
      </c>
      <c r="D1085">
        <v>5</v>
      </c>
      <c r="E1085">
        <v>75906</v>
      </c>
      <c r="F1085">
        <v>379530</v>
      </c>
      <c r="G1085">
        <v>0.28000000000000003</v>
      </c>
      <c r="H1085" t="s">
        <v>15</v>
      </c>
      <c r="I1085" t="s">
        <v>2185</v>
      </c>
      <c r="J1085">
        <f t="shared" si="64"/>
        <v>106268.40000000001</v>
      </c>
      <c r="K1085">
        <f t="shared" si="65"/>
        <v>485798.40000000002</v>
      </c>
      <c r="L1085">
        <f t="shared" si="66"/>
        <v>2024</v>
      </c>
      <c r="M1085" t="str">
        <f t="shared" si="67"/>
        <v>Sep</v>
      </c>
    </row>
    <row r="1086" spans="1:13" x14ac:dyDescent="0.3">
      <c r="A1086" s="1">
        <v>45472</v>
      </c>
      <c r="B1086" t="s">
        <v>2186</v>
      </c>
      <c r="C1086" t="s">
        <v>54</v>
      </c>
      <c r="D1086">
        <v>2</v>
      </c>
      <c r="E1086">
        <v>6294</v>
      </c>
      <c r="F1086">
        <v>12588</v>
      </c>
      <c r="G1086">
        <v>0.05</v>
      </c>
      <c r="H1086" t="s">
        <v>31</v>
      </c>
      <c r="I1086" t="s">
        <v>2187</v>
      </c>
      <c r="J1086">
        <f t="shared" si="64"/>
        <v>629.40000000000009</v>
      </c>
      <c r="K1086">
        <f t="shared" si="65"/>
        <v>13217.4</v>
      </c>
      <c r="L1086">
        <f t="shared" si="66"/>
        <v>2024</v>
      </c>
      <c r="M1086" t="str">
        <f t="shared" si="67"/>
        <v>Jun</v>
      </c>
    </row>
    <row r="1087" spans="1:13" x14ac:dyDescent="0.3">
      <c r="A1087" s="1">
        <v>45499</v>
      </c>
      <c r="B1087" t="s">
        <v>2188</v>
      </c>
      <c r="C1087" t="s">
        <v>48</v>
      </c>
      <c r="D1087">
        <v>10</v>
      </c>
      <c r="E1087">
        <v>20104</v>
      </c>
      <c r="F1087">
        <v>201040</v>
      </c>
      <c r="G1087">
        <v>0.12</v>
      </c>
      <c r="H1087" t="s">
        <v>26</v>
      </c>
      <c r="I1087" t="s">
        <v>2189</v>
      </c>
      <c r="J1087">
        <f t="shared" si="64"/>
        <v>24124.799999999999</v>
      </c>
      <c r="K1087">
        <f t="shared" si="65"/>
        <v>225164.79999999999</v>
      </c>
      <c r="L1087">
        <f t="shared" si="66"/>
        <v>2024</v>
      </c>
      <c r="M1087" t="str">
        <f t="shared" si="67"/>
        <v>Jul</v>
      </c>
    </row>
    <row r="1088" spans="1:13" x14ac:dyDescent="0.3">
      <c r="A1088" s="1">
        <v>45509</v>
      </c>
      <c r="B1088" t="s">
        <v>2190</v>
      </c>
      <c r="C1088" t="s">
        <v>48</v>
      </c>
      <c r="D1088">
        <v>1</v>
      </c>
      <c r="E1088">
        <v>54546</v>
      </c>
      <c r="F1088">
        <v>54546</v>
      </c>
      <c r="G1088">
        <v>0.05</v>
      </c>
      <c r="H1088" t="s">
        <v>31</v>
      </c>
      <c r="I1088" t="s">
        <v>2191</v>
      </c>
      <c r="J1088">
        <f t="shared" si="64"/>
        <v>2727.3</v>
      </c>
      <c r="K1088">
        <f t="shared" si="65"/>
        <v>57273.3</v>
      </c>
      <c r="L1088">
        <f t="shared" si="66"/>
        <v>2024</v>
      </c>
      <c r="M1088" t="str">
        <f t="shared" si="67"/>
        <v>Aug</v>
      </c>
    </row>
    <row r="1089" spans="1:13" x14ac:dyDescent="0.3">
      <c r="A1089" s="1">
        <v>45276</v>
      </c>
      <c r="B1089" t="s">
        <v>2192</v>
      </c>
      <c r="C1089" t="s">
        <v>54</v>
      </c>
      <c r="D1089">
        <v>1</v>
      </c>
      <c r="E1089">
        <v>84370</v>
      </c>
      <c r="F1089">
        <v>84370</v>
      </c>
      <c r="G1089">
        <v>0.12</v>
      </c>
      <c r="H1089" t="s">
        <v>15</v>
      </c>
      <c r="I1089" t="s">
        <v>2193</v>
      </c>
      <c r="J1089">
        <f t="shared" si="64"/>
        <v>10124.4</v>
      </c>
      <c r="K1089">
        <f t="shared" si="65"/>
        <v>94494.399999999994</v>
      </c>
      <c r="L1089">
        <f t="shared" si="66"/>
        <v>2023</v>
      </c>
      <c r="M1089" t="str">
        <f t="shared" si="67"/>
        <v>Dec</v>
      </c>
    </row>
    <row r="1090" spans="1:13" x14ac:dyDescent="0.3">
      <c r="A1090" s="1">
        <v>45565</v>
      </c>
      <c r="B1090" t="s">
        <v>2194</v>
      </c>
      <c r="C1090" t="s">
        <v>45</v>
      </c>
      <c r="D1090">
        <v>4</v>
      </c>
      <c r="E1090">
        <v>1228</v>
      </c>
      <c r="F1090">
        <v>4912</v>
      </c>
      <c r="G1090">
        <v>0.05</v>
      </c>
      <c r="H1090" t="s">
        <v>51</v>
      </c>
      <c r="I1090" t="s">
        <v>2195</v>
      </c>
      <c r="J1090">
        <f t="shared" ref="J1090:J1153" si="68">F1090*G1090</f>
        <v>245.60000000000002</v>
      </c>
      <c r="K1090">
        <f t="shared" ref="K1090:K1153" si="69">F1090+J1090</f>
        <v>5157.6000000000004</v>
      </c>
      <c r="L1090">
        <f t="shared" ref="L1090:L1153" si="70">YEAR(A1090)</f>
        <v>2024</v>
      </c>
      <c r="M1090" t="str">
        <f t="shared" ref="M1090:M1153" si="71">TEXT(A1090,"mmm")</f>
        <v>Sep</v>
      </c>
    </row>
    <row r="1091" spans="1:13" x14ac:dyDescent="0.3">
      <c r="A1091" s="1">
        <v>45556</v>
      </c>
      <c r="B1091" t="s">
        <v>2196</v>
      </c>
      <c r="C1091" t="s">
        <v>10</v>
      </c>
      <c r="D1091">
        <v>10</v>
      </c>
      <c r="E1091">
        <v>92512</v>
      </c>
      <c r="F1091">
        <v>925120</v>
      </c>
      <c r="G1091">
        <v>0.05</v>
      </c>
      <c r="H1091" t="s">
        <v>51</v>
      </c>
      <c r="I1091" t="s">
        <v>2197</v>
      </c>
      <c r="J1091">
        <f t="shared" si="68"/>
        <v>46256</v>
      </c>
      <c r="K1091">
        <f t="shared" si="69"/>
        <v>971376</v>
      </c>
      <c r="L1091">
        <f t="shared" si="70"/>
        <v>2024</v>
      </c>
      <c r="M1091" t="str">
        <f t="shared" si="71"/>
        <v>Sep</v>
      </c>
    </row>
    <row r="1092" spans="1:13" x14ac:dyDescent="0.3">
      <c r="A1092" s="1">
        <v>45356</v>
      </c>
      <c r="B1092" t="s">
        <v>2198</v>
      </c>
      <c r="C1092" t="s">
        <v>71</v>
      </c>
      <c r="D1092">
        <v>2</v>
      </c>
      <c r="E1092">
        <v>62042</v>
      </c>
      <c r="F1092">
        <v>124084</v>
      </c>
      <c r="G1092">
        <v>0.18</v>
      </c>
      <c r="H1092" t="s">
        <v>26</v>
      </c>
      <c r="I1092" t="s">
        <v>2199</v>
      </c>
      <c r="J1092">
        <f t="shared" si="68"/>
        <v>22335.119999999999</v>
      </c>
      <c r="K1092">
        <f t="shared" si="69"/>
        <v>146419.12</v>
      </c>
      <c r="L1092">
        <f t="shared" si="70"/>
        <v>2024</v>
      </c>
      <c r="M1092" t="str">
        <f t="shared" si="71"/>
        <v>Mar</v>
      </c>
    </row>
    <row r="1093" spans="1:13" x14ac:dyDescent="0.3">
      <c r="A1093" s="1">
        <v>45496</v>
      </c>
      <c r="B1093" t="s">
        <v>2200</v>
      </c>
      <c r="C1093" t="s">
        <v>45</v>
      </c>
      <c r="D1093">
        <v>2</v>
      </c>
      <c r="E1093">
        <v>79551</v>
      </c>
      <c r="F1093">
        <v>159102</v>
      </c>
      <c r="G1093">
        <v>0.18</v>
      </c>
      <c r="H1093" t="s">
        <v>26</v>
      </c>
      <c r="I1093" t="s">
        <v>2201</v>
      </c>
      <c r="J1093">
        <f t="shared" si="68"/>
        <v>28638.36</v>
      </c>
      <c r="K1093">
        <f t="shared" si="69"/>
        <v>187740.36</v>
      </c>
      <c r="L1093">
        <f t="shared" si="70"/>
        <v>2024</v>
      </c>
      <c r="M1093" t="str">
        <f t="shared" si="71"/>
        <v>Jul</v>
      </c>
    </row>
    <row r="1094" spans="1:13" x14ac:dyDescent="0.3">
      <c r="A1094" s="1">
        <v>45253</v>
      </c>
      <c r="B1094" t="s">
        <v>2202</v>
      </c>
      <c r="C1094" t="s">
        <v>25</v>
      </c>
      <c r="D1094">
        <v>8</v>
      </c>
      <c r="E1094">
        <v>34868</v>
      </c>
      <c r="F1094">
        <v>278944</v>
      </c>
      <c r="G1094">
        <v>0.05</v>
      </c>
      <c r="H1094" t="s">
        <v>26</v>
      </c>
      <c r="I1094" t="s">
        <v>2203</v>
      </c>
      <c r="J1094">
        <f t="shared" si="68"/>
        <v>13947.2</v>
      </c>
      <c r="K1094">
        <f t="shared" si="69"/>
        <v>292891.2</v>
      </c>
      <c r="L1094">
        <f t="shared" si="70"/>
        <v>2023</v>
      </c>
      <c r="M1094" t="str">
        <f t="shared" si="71"/>
        <v>Nov</v>
      </c>
    </row>
    <row r="1095" spans="1:13" x14ac:dyDescent="0.3">
      <c r="A1095" s="1">
        <v>45369</v>
      </c>
      <c r="B1095" t="s">
        <v>2204</v>
      </c>
      <c r="C1095" t="s">
        <v>25</v>
      </c>
      <c r="D1095">
        <v>10</v>
      </c>
      <c r="E1095">
        <v>73428</v>
      </c>
      <c r="F1095">
        <v>734280</v>
      </c>
      <c r="G1095">
        <v>0.12</v>
      </c>
      <c r="H1095" t="s">
        <v>51</v>
      </c>
      <c r="I1095" t="s">
        <v>2205</v>
      </c>
      <c r="J1095">
        <f t="shared" si="68"/>
        <v>88113.599999999991</v>
      </c>
      <c r="K1095">
        <f t="shared" si="69"/>
        <v>822393.6</v>
      </c>
      <c r="L1095">
        <f t="shared" si="70"/>
        <v>2024</v>
      </c>
      <c r="M1095" t="str">
        <f t="shared" si="71"/>
        <v>Mar</v>
      </c>
    </row>
    <row r="1096" spans="1:13" x14ac:dyDescent="0.3">
      <c r="A1096" s="1">
        <v>45463</v>
      </c>
      <c r="B1096" t="s">
        <v>2206</v>
      </c>
      <c r="C1096" t="s">
        <v>38</v>
      </c>
      <c r="D1096">
        <v>3</v>
      </c>
      <c r="E1096">
        <v>35291</v>
      </c>
      <c r="F1096">
        <v>105873</v>
      </c>
      <c r="G1096">
        <v>0.12</v>
      </c>
      <c r="H1096" t="s">
        <v>31</v>
      </c>
      <c r="I1096" t="s">
        <v>2207</v>
      </c>
      <c r="J1096">
        <f t="shared" si="68"/>
        <v>12704.76</v>
      </c>
      <c r="K1096">
        <f t="shared" si="69"/>
        <v>118577.76</v>
      </c>
      <c r="L1096">
        <f t="shared" si="70"/>
        <v>2024</v>
      </c>
      <c r="M1096" t="str">
        <f t="shared" si="71"/>
        <v>Jun</v>
      </c>
    </row>
    <row r="1097" spans="1:13" x14ac:dyDescent="0.3">
      <c r="A1097" s="1">
        <v>45340</v>
      </c>
      <c r="B1097" t="s">
        <v>2208</v>
      </c>
      <c r="C1097" t="s">
        <v>45</v>
      </c>
      <c r="D1097">
        <v>10</v>
      </c>
      <c r="E1097">
        <v>44394</v>
      </c>
      <c r="F1097">
        <v>443940</v>
      </c>
      <c r="G1097">
        <v>0.05</v>
      </c>
      <c r="H1097" t="s">
        <v>15</v>
      </c>
      <c r="I1097" t="s">
        <v>2209</v>
      </c>
      <c r="J1097">
        <f t="shared" si="68"/>
        <v>22197</v>
      </c>
      <c r="K1097">
        <f t="shared" si="69"/>
        <v>466137</v>
      </c>
      <c r="L1097">
        <f t="shared" si="70"/>
        <v>2024</v>
      </c>
      <c r="M1097" t="str">
        <f t="shared" si="71"/>
        <v>Feb</v>
      </c>
    </row>
    <row r="1098" spans="1:13" x14ac:dyDescent="0.3">
      <c r="A1098" s="1">
        <v>45429</v>
      </c>
      <c r="B1098" t="s">
        <v>2210</v>
      </c>
      <c r="C1098" t="s">
        <v>84</v>
      </c>
      <c r="D1098">
        <v>10</v>
      </c>
      <c r="E1098">
        <v>53545</v>
      </c>
      <c r="F1098">
        <v>535450</v>
      </c>
      <c r="G1098">
        <v>0.05</v>
      </c>
      <c r="H1098" t="s">
        <v>15</v>
      </c>
      <c r="I1098" t="s">
        <v>2211</v>
      </c>
      <c r="J1098">
        <f t="shared" si="68"/>
        <v>26772.5</v>
      </c>
      <c r="K1098">
        <f t="shared" si="69"/>
        <v>562222.5</v>
      </c>
      <c r="L1098">
        <f t="shared" si="70"/>
        <v>2024</v>
      </c>
      <c r="M1098" t="str">
        <f t="shared" si="71"/>
        <v>May</v>
      </c>
    </row>
    <row r="1099" spans="1:13" x14ac:dyDescent="0.3">
      <c r="A1099" s="1">
        <v>45362</v>
      </c>
      <c r="B1099" t="s">
        <v>2212</v>
      </c>
      <c r="C1099" t="s">
        <v>14</v>
      </c>
      <c r="D1099">
        <v>5</v>
      </c>
      <c r="E1099">
        <v>84731</v>
      </c>
      <c r="F1099">
        <v>423655</v>
      </c>
      <c r="G1099">
        <v>0.12</v>
      </c>
      <c r="H1099" t="s">
        <v>11</v>
      </c>
      <c r="I1099" t="s">
        <v>2213</v>
      </c>
      <c r="J1099">
        <f t="shared" si="68"/>
        <v>50838.6</v>
      </c>
      <c r="K1099">
        <f t="shared" si="69"/>
        <v>474493.6</v>
      </c>
      <c r="L1099">
        <f t="shared" si="70"/>
        <v>2024</v>
      </c>
      <c r="M1099" t="str">
        <f t="shared" si="71"/>
        <v>Mar</v>
      </c>
    </row>
    <row r="1100" spans="1:13" x14ac:dyDescent="0.3">
      <c r="A1100" s="1">
        <v>45231</v>
      </c>
      <c r="B1100" t="s">
        <v>2214</v>
      </c>
      <c r="C1100" t="s">
        <v>14</v>
      </c>
      <c r="D1100">
        <v>6</v>
      </c>
      <c r="E1100">
        <v>5824</v>
      </c>
      <c r="F1100">
        <v>34944</v>
      </c>
      <c r="G1100">
        <v>0.18</v>
      </c>
      <c r="H1100" t="s">
        <v>11</v>
      </c>
      <c r="I1100" t="s">
        <v>2215</v>
      </c>
      <c r="J1100">
        <f t="shared" si="68"/>
        <v>6289.92</v>
      </c>
      <c r="K1100">
        <f t="shared" si="69"/>
        <v>41233.919999999998</v>
      </c>
      <c r="L1100">
        <f t="shared" si="70"/>
        <v>2023</v>
      </c>
      <c r="M1100" t="str">
        <f t="shared" si="71"/>
        <v>Nov</v>
      </c>
    </row>
    <row r="1101" spans="1:13" x14ac:dyDescent="0.3">
      <c r="A1101" s="1">
        <v>45415</v>
      </c>
      <c r="B1101" t="s">
        <v>2216</v>
      </c>
      <c r="C1101" t="s">
        <v>25</v>
      </c>
      <c r="D1101">
        <v>1</v>
      </c>
      <c r="E1101">
        <v>65387</v>
      </c>
      <c r="F1101">
        <v>65387</v>
      </c>
      <c r="G1101">
        <v>0.28000000000000003</v>
      </c>
      <c r="H1101" t="s">
        <v>31</v>
      </c>
      <c r="I1101" t="s">
        <v>2217</v>
      </c>
      <c r="J1101">
        <f t="shared" si="68"/>
        <v>18308.36</v>
      </c>
      <c r="K1101">
        <f t="shared" si="69"/>
        <v>83695.360000000001</v>
      </c>
      <c r="L1101">
        <f t="shared" si="70"/>
        <v>2024</v>
      </c>
      <c r="M1101" t="str">
        <f t="shared" si="71"/>
        <v>May</v>
      </c>
    </row>
    <row r="1102" spans="1:13" x14ac:dyDescent="0.3">
      <c r="A1102" s="1">
        <v>45482</v>
      </c>
      <c r="B1102" t="s">
        <v>2218</v>
      </c>
      <c r="C1102" t="s">
        <v>54</v>
      </c>
      <c r="D1102">
        <v>4</v>
      </c>
      <c r="E1102">
        <v>67539</v>
      </c>
      <c r="F1102">
        <v>270156</v>
      </c>
      <c r="G1102">
        <v>0.05</v>
      </c>
      <c r="H1102" t="s">
        <v>11</v>
      </c>
      <c r="I1102" t="s">
        <v>2219</v>
      </c>
      <c r="J1102">
        <f t="shared" si="68"/>
        <v>13507.800000000001</v>
      </c>
      <c r="K1102">
        <f t="shared" si="69"/>
        <v>283663.8</v>
      </c>
      <c r="L1102">
        <f t="shared" si="70"/>
        <v>2024</v>
      </c>
      <c r="M1102" t="str">
        <f t="shared" si="71"/>
        <v>Jul</v>
      </c>
    </row>
    <row r="1103" spans="1:13" x14ac:dyDescent="0.3">
      <c r="A1103" s="1">
        <v>45238</v>
      </c>
      <c r="B1103" t="s">
        <v>2220</v>
      </c>
      <c r="C1103" t="s">
        <v>38</v>
      </c>
      <c r="D1103">
        <v>1</v>
      </c>
      <c r="E1103">
        <v>49740</v>
      </c>
      <c r="F1103">
        <v>49740</v>
      </c>
      <c r="G1103">
        <v>0.05</v>
      </c>
      <c r="H1103" t="s">
        <v>51</v>
      </c>
      <c r="I1103" t="s">
        <v>2221</v>
      </c>
      <c r="J1103">
        <f t="shared" si="68"/>
        <v>2487</v>
      </c>
      <c r="K1103">
        <f t="shared" si="69"/>
        <v>52227</v>
      </c>
      <c r="L1103">
        <f t="shared" si="70"/>
        <v>2023</v>
      </c>
      <c r="M1103" t="str">
        <f t="shared" si="71"/>
        <v>Nov</v>
      </c>
    </row>
    <row r="1104" spans="1:13" x14ac:dyDescent="0.3">
      <c r="A1104" s="1">
        <v>45525</v>
      </c>
      <c r="B1104" t="s">
        <v>2222</v>
      </c>
      <c r="C1104" t="s">
        <v>10</v>
      </c>
      <c r="D1104">
        <v>9</v>
      </c>
      <c r="E1104">
        <v>44886</v>
      </c>
      <c r="F1104">
        <v>403974</v>
      </c>
      <c r="G1104">
        <v>0.12</v>
      </c>
      <c r="H1104" t="s">
        <v>51</v>
      </c>
      <c r="I1104" t="s">
        <v>2223</v>
      </c>
      <c r="J1104">
        <f t="shared" si="68"/>
        <v>48476.88</v>
      </c>
      <c r="K1104">
        <f t="shared" si="69"/>
        <v>452450.88</v>
      </c>
      <c r="L1104">
        <f t="shared" si="70"/>
        <v>2024</v>
      </c>
      <c r="M1104" t="str">
        <f t="shared" si="71"/>
        <v>Aug</v>
      </c>
    </row>
    <row r="1105" spans="1:13" x14ac:dyDescent="0.3">
      <c r="A1105" s="1">
        <v>45406</v>
      </c>
      <c r="B1105" t="s">
        <v>2224</v>
      </c>
      <c r="C1105" t="s">
        <v>71</v>
      </c>
      <c r="D1105">
        <v>9</v>
      </c>
      <c r="E1105">
        <v>43023</v>
      </c>
      <c r="F1105">
        <v>387207</v>
      </c>
      <c r="G1105">
        <v>0.12</v>
      </c>
      <c r="H1105" t="s">
        <v>11</v>
      </c>
      <c r="I1105" t="s">
        <v>2225</v>
      </c>
      <c r="J1105">
        <f t="shared" si="68"/>
        <v>46464.84</v>
      </c>
      <c r="K1105">
        <f t="shared" si="69"/>
        <v>433671.83999999997</v>
      </c>
      <c r="L1105">
        <f t="shared" si="70"/>
        <v>2024</v>
      </c>
      <c r="M1105" t="str">
        <f t="shared" si="71"/>
        <v>Apr</v>
      </c>
    </row>
    <row r="1106" spans="1:13" x14ac:dyDescent="0.3">
      <c r="A1106" s="1">
        <v>45545</v>
      </c>
      <c r="B1106" t="s">
        <v>2226</v>
      </c>
      <c r="C1106" t="s">
        <v>54</v>
      </c>
      <c r="D1106">
        <v>8</v>
      </c>
      <c r="E1106">
        <v>60463</v>
      </c>
      <c r="F1106">
        <v>483704</v>
      </c>
      <c r="G1106">
        <v>0.12</v>
      </c>
      <c r="H1106" t="s">
        <v>15</v>
      </c>
      <c r="I1106" t="s">
        <v>2227</v>
      </c>
      <c r="J1106">
        <f t="shared" si="68"/>
        <v>58044.479999999996</v>
      </c>
      <c r="K1106">
        <f t="shared" si="69"/>
        <v>541748.47999999998</v>
      </c>
      <c r="L1106">
        <f t="shared" si="70"/>
        <v>2024</v>
      </c>
      <c r="M1106" t="str">
        <f t="shared" si="71"/>
        <v>Sep</v>
      </c>
    </row>
    <row r="1107" spans="1:13" x14ac:dyDescent="0.3">
      <c r="A1107" s="1">
        <v>45238</v>
      </c>
      <c r="B1107" t="s">
        <v>2228</v>
      </c>
      <c r="C1107" t="s">
        <v>10</v>
      </c>
      <c r="D1107">
        <v>3</v>
      </c>
      <c r="E1107">
        <v>45429</v>
      </c>
      <c r="F1107">
        <v>136287</v>
      </c>
      <c r="G1107">
        <v>0.05</v>
      </c>
      <c r="H1107" t="s">
        <v>15</v>
      </c>
      <c r="I1107" t="s">
        <v>2229</v>
      </c>
      <c r="J1107">
        <f t="shared" si="68"/>
        <v>6814.35</v>
      </c>
      <c r="K1107">
        <f t="shared" si="69"/>
        <v>143101.35</v>
      </c>
      <c r="L1107">
        <f t="shared" si="70"/>
        <v>2023</v>
      </c>
      <c r="M1107" t="str">
        <f t="shared" si="71"/>
        <v>Nov</v>
      </c>
    </row>
    <row r="1108" spans="1:13" x14ac:dyDescent="0.3">
      <c r="A1108" s="1">
        <v>45276</v>
      </c>
      <c r="B1108" t="s">
        <v>2230</v>
      </c>
      <c r="C1108" t="s">
        <v>14</v>
      </c>
      <c r="D1108">
        <v>8</v>
      </c>
      <c r="E1108">
        <v>37104</v>
      </c>
      <c r="F1108">
        <v>296832</v>
      </c>
      <c r="G1108">
        <v>0.12</v>
      </c>
      <c r="H1108" t="s">
        <v>31</v>
      </c>
      <c r="I1108" t="s">
        <v>2231</v>
      </c>
      <c r="J1108">
        <f t="shared" si="68"/>
        <v>35619.839999999997</v>
      </c>
      <c r="K1108">
        <f t="shared" si="69"/>
        <v>332451.83999999997</v>
      </c>
      <c r="L1108">
        <f t="shared" si="70"/>
        <v>2023</v>
      </c>
      <c r="M1108" t="str">
        <f t="shared" si="71"/>
        <v>Dec</v>
      </c>
    </row>
    <row r="1109" spans="1:13" x14ac:dyDescent="0.3">
      <c r="A1109" s="1">
        <v>45289</v>
      </c>
      <c r="B1109" t="s">
        <v>2232</v>
      </c>
      <c r="C1109" t="s">
        <v>84</v>
      </c>
      <c r="D1109">
        <v>10</v>
      </c>
      <c r="E1109">
        <v>73087</v>
      </c>
      <c r="F1109">
        <v>730870</v>
      </c>
      <c r="G1109">
        <v>0.12</v>
      </c>
      <c r="H1109" t="s">
        <v>11</v>
      </c>
      <c r="I1109" t="s">
        <v>2233</v>
      </c>
      <c r="J1109">
        <f t="shared" si="68"/>
        <v>87704.4</v>
      </c>
      <c r="K1109">
        <f t="shared" si="69"/>
        <v>818574.4</v>
      </c>
      <c r="L1109">
        <f t="shared" si="70"/>
        <v>2023</v>
      </c>
      <c r="M1109" t="str">
        <f t="shared" si="71"/>
        <v>Dec</v>
      </c>
    </row>
    <row r="1110" spans="1:13" x14ac:dyDescent="0.3">
      <c r="A1110" s="1">
        <v>45356</v>
      </c>
      <c r="B1110" t="s">
        <v>2234</v>
      </c>
      <c r="C1110" t="s">
        <v>84</v>
      </c>
      <c r="D1110">
        <v>8</v>
      </c>
      <c r="E1110">
        <v>18755</v>
      </c>
      <c r="F1110">
        <v>150040</v>
      </c>
      <c r="G1110">
        <v>0.12</v>
      </c>
      <c r="H1110" t="s">
        <v>11</v>
      </c>
      <c r="I1110" t="s">
        <v>2235</v>
      </c>
      <c r="J1110">
        <f t="shared" si="68"/>
        <v>18004.8</v>
      </c>
      <c r="K1110">
        <f t="shared" si="69"/>
        <v>168044.79999999999</v>
      </c>
      <c r="L1110">
        <f t="shared" si="70"/>
        <v>2024</v>
      </c>
      <c r="M1110" t="str">
        <f t="shared" si="71"/>
        <v>Mar</v>
      </c>
    </row>
    <row r="1111" spans="1:13" x14ac:dyDescent="0.3">
      <c r="A1111" s="1">
        <v>45325</v>
      </c>
      <c r="B1111" t="s">
        <v>2236</v>
      </c>
      <c r="C1111" t="s">
        <v>25</v>
      </c>
      <c r="D1111">
        <v>9</v>
      </c>
      <c r="E1111">
        <v>66584</v>
      </c>
      <c r="F1111">
        <v>599256</v>
      </c>
      <c r="G1111">
        <v>0.12</v>
      </c>
      <c r="H1111" t="s">
        <v>31</v>
      </c>
      <c r="I1111" t="s">
        <v>2237</v>
      </c>
      <c r="J1111">
        <f t="shared" si="68"/>
        <v>71910.720000000001</v>
      </c>
      <c r="K1111">
        <f t="shared" si="69"/>
        <v>671166.72</v>
      </c>
      <c r="L1111">
        <f t="shared" si="70"/>
        <v>2024</v>
      </c>
      <c r="M1111" t="str">
        <f t="shared" si="71"/>
        <v>Feb</v>
      </c>
    </row>
    <row r="1112" spans="1:13" x14ac:dyDescent="0.3">
      <c r="A1112" s="1">
        <v>45356</v>
      </c>
      <c r="B1112" t="s">
        <v>2238</v>
      </c>
      <c r="C1112" t="s">
        <v>25</v>
      </c>
      <c r="D1112">
        <v>2</v>
      </c>
      <c r="E1112">
        <v>33777</v>
      </c>
      <c r="F1112">
        <v>67554</v>
      </c>
      <c r="G1112">
        <v>0.05</v>
      </c>
      <c r="H1112" t="s">
        <v>31</v>
      </c>
      <c r="I1112" t="s">
        <v>2239</v>
      </c>
      <c r="J1112">
        <f t="shared" si="68"/>
        <v>3377.7000000000003</v>
      </c>
      <c r="K1112">
        <f t="shared" si="69"/>
        <v>70931.7</v>
      </c>
      <c r="L1112">
        <f t="shared" si="70"/>
        <v>2024</v>
      </c>
      <c r="M1112" t="str">
        <f t="shared" si="71"/>
        <v>Mar</v>
      </c>
    </row>
    <row r="1113" spans="1:13" x14ac:dyDescent="0.3">
      <c r="A1113" s="1">
        <v>45364</v>
      </c>
      <c r="B1113" t="s">
        <v>2240</v>
      </c>
      <c r="C1113" t="s">
        <v>48</v>
      </c>
      <c r="D1113">
        <v>4</v>
      </c>
      <c r="E1113">
        <v>18507</v>
      </c>
      <c r="F1113">
        <v>74028</v>
      </c>
      <c r="G1113">
        <v>0.05</v>
      </c>
      <c r="H1113" t="s">
        <v>31</v>
      </c>
      <c r="I1113" t="s">
        <v>2241</v>
      </c>
      <c r="J1113">
        <f t="shared" si="68"/>
        <v>3701.4</v>
      </c>
      <c r="K1113">
        <f t="shared" si="69"/>
        <v>77729.399999999994</v>
      </c>
      <c r="L1113">
        <f t="shared" si="70"/>
        <v>2024</v>
      </c>
      <c r="M1113" t="str">
        <f t="shared" si="71"/>
        <v>Mar</v>
      </c>
    </row>
    <row r="1114" spans="1:13" x14ac:dyDescent="0.3">
      <c r="A1114" s="1">
        <v>45435</v>
      </c>
      <c r="B1114" t="s">
        <v>2242</v>
      </c>
      <c r="C1114" t="s">
        <v>14</v>
      </c>
      <c r="D1114">
        <v>3</v>
      </c>
      <c r="E1114">
        <v>18337</v>
      </c>
      <c r="F1114">
        <v>55011</v>
      </c>
      <c r="G1114">
        <v>0.18</v>
      </c>
      <c r="H1114" t="s">
        <v>51</v>
      </c>
      <c r="I1114" t="s">
        <v>2243</v>
      </c>
      <c r="J1114">
        <f t="shared" si="68"/>
        <v>9901.98</v>
      </c>
      <c r="K1114">
        <f t="shared" si="69"/>
        <v>64912.979999999996</v>
      </c>
      <c r="L1114">
        <f t="shared" si="70"/>
        <v>2024</v>
      </c>
      <c r="M1114" t="str">
        <f t="shared" si="71"/>
        <v>May</v>
      </c>
    </row>
    <row r="1115" spans="1:13" x14ac:dyDescent="0.3">
      <c r="A1115" s="1">
        <v>45501</v>
      </c>
      <c r="B1115" t="s">
        <v>2244</v>
      </c>
      <c r="C1115" t="s">
        <v>25</v>
      </c>
      <c r="D1115">
        <v>3</v>
      </c>
      <c r="E1115">
        <v>85884</v>
      </c>
      <c r="F1115">
        <v>257652</v>
      </c>
      <c r="G1115">
        <v>0.12</v>
      </c>
      <c r="H1115" t="s">
        <v>51</v>
      </c>
      <c r="I1115" t="s">
        <v>2245</v>
      </c>
      <c r="J1115">
        <f t="shared" si="68"/>
        <v>30918.239999999998</v>
      </c>
      <c r="K1115">
        <f t="shared" si="69"/>
        <v>288570.23999999999</v>
      </c>
      <c r="L1115">
        <f t="shared" si="70"/>
        <v>2024</v>
      </c>
      <c r="M1115" t="str">
        <f t="shared" si="71"/>
        <v>Jul</v>
      </c>
    </row>
    <row r="1116" spans="1:13" x14ac:dyDescent="0.3">
      <c r="A1116" s="1">
        <v>45563</v>
      </c>
      <c r="B1116" t="s">
        <v>2246</v>
      </c>
      <c r="C1116" t="s">
        <v>10</v>
      </c>
      <c r="D1116">
        <v>10</v>
      </c>
      <c r="E1116">
        <v>85521</v>
      </c>
      <c r="F1116">
        <v>855210</v>
      </c>
      <c r="G1116">
        <v>0.18</v>
      </c>
      <c r="H1116" t="s">
        <v>11</v>
      </c>
      <c r="I1116" t="s">
        <v>2247</v>
      </c>
      <c r="J1116">
        <f t="shared" si="68"/>
        <v>153937.79999999999</v>
      </c>
      <c r="K1116">
        <f t="shared" si="69"/>
        <v>1009147.8</v>
      </c>
      <c r="L1116">
        <f t="shared" si="70"/>
        <v>2024</v>
      </c>
      <c r="M1116" t="str">
        <f t="shared" si="71"/>
        <v>Sep</v>
      </c>
    </row>
    <row r="1117" spans="1:13" x14ac:dyDescent="0.3">
      <c r="A1117" s="1">
        <v>45473</v>
      </c>
      <c r="B1117" t="s">
        <v>2248</v>
      </c>
      <c r="C1117" t="s">
        <v>38</v>
      </c>
      <c r="D1117">
        <v>3</v>
      </c>
      <c r="E1117">
        <v>23516</v>
      </c>
      <c r="F1117">
        <v>70548</v>
      </c>
      <c r="G1117">
        <v>0.18</v>
      </c>
      <c r="H1117" t="s">
        <v>11</v>
      </c>
      <c r="I1117" t="s">
        <v>2249</v>
      </c>
      <c r="J1117">
        <f t="shared" si="68"/>
        <v>12698.64</v>
      </c>
      <c r="K1117">
        <f t="shared" si="69"/>
        <v>83246.64</v>
      </c>
      <c r="L1117">
        <f t="shared" si="70"/>
        <v>2024</v>
      </c>
      <c r="M1117" t="str">
        <f t="shared" si="71"/>
        <v>Jun</v>
      </c>
    </row>
    <row r="1118" spans="1:13" x14ac:dyDescent="0.3">
      <c r="A1118" s="1">
        <v>45243</v>
      </c>
      <c r="B1118" t="s">
        <v>2250</v>
      </c>
      <c r="C1118" t="s">
        <v>14</v>
      </c>
      <c r="D1118">
        <v>5</v>
      </c>
      <c r="E1118">
        <v>47525</v>
      </c>
      <c r="F1118">
        <v>237625</v>
      </c>
      <c r="G1118">
        <v>0.12</v>
      </c>
      <c r="H1118" t="s">
        <v>51</v>
      </c>
      <c r="I1118" t="s">
        <v>2251</v>
      </c>
      <c r="J1118">
        <f t="shared" si="68"/>
        <v>28515</v>
      </c>
      <c r="K1118">
        <f t="shared" si="69"/>
        <v>266140</v>
      </c>
      <c r="L1118">
        <f t="shared" si="70"/>
        <v>2023</v>
      </c>
      <c r="M1118" t="str">
        <f t="shared" si="71"/>
        <v>Nov</v>
      </c>
    </row>
    <row r="1119" spans="1:13" x14ac:dyDescent="0.3">
      <c r="A1119" s="1">
        <v>45525</v>
      </c>
      <c r="B1119" t="s">
        <v>2252</v>
      </c>
      <c r="C1119" t="s">
        <v>10</v>
      </c>
      <c r="D1119">
        <v>9</v>
      </c>
      <c r="E1119">
        <v>40422</v>
      </c>
      <c r="F1119">
        <v>363798</v>
      </c>
      <c r="G1119">
        <v>0.05</v>
      </c>
      <c r="H1119" t="s">
        <v>51</v>
      </c>
      <c r="I1119" t="s">
        <v>2253</v>
      </c>
      <c r="J1119">
        <f t="shared" si="68"/>
        <v>18189.900000000001</v>
      </c>
      <c r="K1119">
        <f t="shared" si="69"/>
        <v>381987.9</v>
      </c>
      <c r="L1119">
        <f t="shared" si="70"/>
        <v>2024</v>
      </c>
      <c r="M1119" t="str">
        <f t="shared" si="71"/>
        <v>Aug</v>
      </c>
    </row>
    <row r="1120" spans="1:13" x14ac:dyDescent="0.3">
      <c r="A1120" s="1">
        <v>45227</v>
      </c>
      <c r="B1120" t="s">
        <v>2254</v>
      </c>
      <c r="C1120" t="s">
        <v>71</v>
      </c>
      <c r="D1120">
        <v>10</v>
      </c>
      <c r="E1120">
        <v>10110</v>
      </c>
      <c r="F1120">
        <v>101100</v>
      </c>
      <c r="G1120">
        <v>0.18</v>
      </c>
      <c r="H1120" t="s">
        <v>11</v>
      </c>
      <c r="I1120" t="s">
        <v>2255</v>
      </c>
      <c r="J1120">
        <f t="shared" si="68"/>
        <v>18198</v>
      </c>
      <c r="K1120">
        <f t="shared" si="69"/>
        <v>119298</v>
      </c>
      <c r="L1120">
        <f t="shared" si="70"/>
        <v>2023</v>
      </c>
      <c r="M1120" t="str">
        <f t="shared" si="71"/>
        <v>Oct</v>
      </c>
    </row>
    <row r="1121" spans="1:13" x14ac:dyDescent="0.3">
      <c r="A1121" s="1">
        <v>45471</v>
      </c>
      <c r="B1121" t="s">
        <v>2256</v>
      </c>
      <c r="C1121" t="s">
        <v>25</v>
      </c>
      <c r="D1121">
        <v>4</v>
      </c>
      <c r="E1121">
        <v>91072</v>
      </c>
      <c r="F1121">
        <v>364288</v>
      </c>
      <c r="G1121">
        <v>0.12</v>
      </c>
      <c r="H1121" t="s">
        <v>31</v>
      </c>
      <c r="I1121" t="s">
        <v>2257</v>
      </c>
      <c r="J1121">
        <f t="shared" si="68"/>
        <v>43714.559999999998</v>
      </c>
      <c r="K1121">
        <f t="shared" si="69"/>
        <v>408002.56</v>
      </c>
      <c r="L1121">
        <f t="shared" si="70"/>
        <v>2024</v>
      </c>
      <c r="M1121" t="str">
        <f t="shared" si="71"/>
        <v>Jun</v>
      </c>
    </row>
    <row r="1122" spans="1:13" x14ac:dyDescent="0.3">
      <c r="A1122" s="1">
        <v>45558</v>
      </c>
      <c r="B1122" t="s">
        <v>2258</v>
      </c>
      <c r="C1122" t="s">
        <v>71</v>
      </c>
      <c r="D1122">
        <v>10</v>
      </c>
      <c r="E1122">
        <v>20405</v>
      </c>
      <c r="F1122">
        <v>204050</v>
      </c>
      <c r="G1122">
        <v>0.12</v>
      </c>
      <c r="H1122" t="s">
        <v>11</v>
      </c>
      <c r="I1122" t="s">
        <v>2259</v>
      </c>
      <c r="J1122">
        <f t="shared" si="68"/>
        <v>24486</v>
      </c>
      <c r="K1122">
        <f t="shared" si="69"/>
        <v>228536</v>
      </c>
      <c r="L1122">
        <f t="shared" si="70"/>
        <v>2024</v>
      </c>
      <c r="M1122" t="str">
        <f t="shared" si="71"/>
        <v>Sep</v>
      </c>
    </row>
    <row r="1123" spans="1:13" x14ac:dyDescent="0.3">
      <c r="A1123" s="1">
        <v>45321</v>
      </c>
      <c r="B1123" t="s">
        <v>2260</v>
      </c>
      <c r="C1123" t="s">
        <v>25</v>
      </c>
      <c r="D1123">
        <v>8</v>
      </c>
      <c r="E1123">
        <v>30202</v>
      </c>
      <c r="F1123">
        <v>241616</v>
      </c>
      <c r="G1123">
        <v>0.18</v>
      </c>
      <c r="H1123" t="s">
        <v>31</v>
      </c>
      <c r="I1123" t="s">
        <v>2261</v>
      </c>
      <c r="J1123">
        <f t="shared" si="68"/>
        <v>43490.879999999997</v>
      </c>
      <c r="K1123">
        <f t="shared" si="69"/>
        <v>285106.88</v>
      </c>
      <c r="L1123">
        <f t="shared" si="70"/>
        <v>2024</v>
      </c>
      <c r="M1123" t="str">
        <f t="shared" si="71"/>
        <v>Jan</v>
      </c>
    </row>
    <row r="1124" spans="1:13" x14ac:dyDescent="0.3">
      <c r="A1124" s="1">
        <v>45420</v>
      </c>
      <c r="B1124" t="s">
        <v>2262</v>
      </c>
      <c r="C1124" t="s">
        <v>38</v>
      </c>
      <c r="D1124">
        <v>9</v>
      </c>
      <c r="E1124">
        <v>5357</v>
      </c>
      <c r="F1124">
        <v>48213</v>
      </c>
      <c r="G1124">
        <v>0.05</v>
      </c>
      <c r="H1124" t="s">
        <v>15</v>
      </c>
      <c r="I1124" t="s">
        <v>2263</v>
      </c>
      <c r="J1124">
        <f t="shared" si="68"/>
        <v>2410.65</v>
      </c>
      <c r="K1124">
        <f t="shared" si="69"/>
        <v>50623.65</v>
      </c>
      <c r="L1124">
        <f t="shared" si="70"/>
        <v>2024</v>
      </c>
      <c r="M1124" t="str">
        <f t="shared" si="71"/>
        <v>May</v>
      </c>
    </row>
    <row r="1125" spans="1:13" x14ac:dyDescent="0.3">
      <c r="A1125" s="1">
        <v>45416</v>
      </c>
      <c r="B1125" t="s">
        <v>2264</v>
      </c>
      <c r="C1125" t="s">
        <v>45</v>
      </c>
      <c r="D1125">
        <v>4</v>
      </c>
      <c r="E1125">
        <v>69154</v>
      </c>
      <c r="F1125">
        <v>276616</v>
      </c>
      <c r="G1125">
        <v>0.18</v>
      </c>
      <c r="H1125" t="s">
        <v>51</v>
      </c>
      <c r="I1125" t="s">
        <v>2265</v>
      </c>
      <c r="J1125">
        <f t="shared" si="68"/>
        <v>49790.879999999997</v>
      </c>
      <c r="K1125">
        <f t="shared" si="69"/>
        <v>326406.88</v>
      </c>
      <c r="L1125">
        <f t="shared" si="70"/>
        <v>2024</v>
      </c>
      <c r="M1125" t="str">
        <f t="shared" si="71"/>
        <v>May</v>
      </c>
    </row>
    <row r="1126" spans="1:13" x14ac:dyDescent="0.3">
      <c r="A1126" s="1">
        <v>45342</v>
      </c>
      <c r="B1126" t="s">
        <v>2266</v>
      </c>
      <c r="C1126" t="s">
        <v>84</v>
      </c>
      <c r="D1126">
        <v>2</v>
      </c>
      <c r="E1126">
        <v>70109</v>
      </c>
      <c r="F1126">
        <v>140218</v>
      </c>
      <c r="G1126">
        <v>0.28000000000000003</v>
      </c>
      <c r="H1126" t="s">
        <v>15</v>
      </c>
      <c r="I1126" t="s">
        <v>2267</v>
      </c>
      <c r="J1126">
        <f t="shared" si="68"/>
        <v>39261.040000000001</v>
      </c>
      <c r="K1126">
        <f t="shared" si="69"/>
        <v>179479.04000000001</v>
      </c>
      <c r="L1126">
        <f t="shared" si="70"/>
        <v>2024</v>
      </c>
      <c r="M1126" t="str">
        <f t="shared" si="71"/>
        <v>Feb</v>
      </c>
    </row>
    <row r="1127" spans="1:13" x14ac:dyDescent="0.3">
      <c r="A1127" s="1">
        <v>45283</v>
      </c>
      <c r="B1127" t="s">
        <v>2268</v>
      </c>
      <c r="C1127" t="s">
        <v>45</v>
      </c>
      <c r="D1127">
        <v>4</v>
      </c>
      <c r="E1127">
        <v>19596</v>
      </c>
      <c r="F1127">
        <v>78384</v>
      </c>
      <c r="G1127">
        <v>0.05</v>
      </c>
      <c r="H1127" t="s">
        <v>15</v>
      </c>
      <c r="I1127" t="s">
        <v>2269</v>
      </c>
      <c r="J1127">
        <f t="shared" si="68"/>
        <v>3919.2000000000003</v>
      </c>
      <c r="K1127">
        <f t="shared" si="69"/>
        <v>82303.199999999997</v>
      </c>
      <c r="L1127">
        <f t="shared" si="70"/>
        <v>2023</v>
      </c>
      <c r="M1127" t="str">
        <f t="shared" si="71"/>
        <v>Dec</v>
      </c>
    </row>
    <row r="1128" spans="1:13" x14ac:dyDescent="0.3">
      <c r="A1128" s="1">
        <v>45446</v>
      </c>
      <c r="B1128" t="s">
        <v>2270</v>
      </c>
      <c r="C1128" t="s">
        <v>10</v>
      </c>
      <c r="D1128">
        <v>1</v>
      </c>
      <c r="E1128">
        <v>22629</v>
      </c>
      <c r="F1128">
        <v>22629</v>
      </c>
      <c r="G1128">
        <v>0.05</v>
      </c>
      <c r="H1128" t="s">
        <v>11</v>
      </c>
      <c r="I1128" t="s">
        <v>2271</v>
      </c>
      <c r="J1128">
        <f t="shared" si="68"/>
        <v>1131.45</v>
      </c>
      <c r="K1128">
        <f t="shared" si="69"/>
        <v>23760.45</v>
      </c>
      <c r="L1128">
        <f t="shared" si="70"/>
        <v>2024</v>
      </c>
      <c r="M1128" t="str">
        <f t="shared" si="71"/>
        <v>Jun</v>
      </c>
    </row>
    <row r="1129" spans="1:13" x14ac:dyDescent="0.3">
      <c r="A1129" s="1">
        <v>45532</v>
      </c>
      <c r="B1129" t="s">
        <v>2272</v>
      </c>
      <c r="C1129" t="s">
        <v>48</v>
      </c>
      <c r="D1129">
        <v>8</v>
      </c>
      <c r="E1129">
        <v>68750</v>
      </c>
      <c r="F1129">
        <v>550000</v>
      </c>
      <c r="G1129">
        <v>0.05</v>
      </c>
      <c r="H1129" t="s">
        <v>15</v>
      </c>
      <c r="I1129" t="s">
        <v>2273</v>
      </c>
      <c r="J1129">
        <f t="shared" si="68"/>
        <v>27500</v>
      </c>
      <c r="K1129">
        <f t="shared" si="69"/>
        <v>577500</v>
      </c>
      <c r="L1129">
        <f t="shared" si="70"/>
        <v>2024</v>
      </c>
      <c r="M1129" t="str">
        <f t="shared" si="71"/>
        <v>Aug</v>
      </c>
    </row>
    <row r="1130" spans="1:13" x14ac:dyDescent="0.3">
      <c r="A1130" s="1">
        <v>45466</v>
      </c>
      <c r="B1130" t="s">
        <v>2274</v>
      </c>
      <c r="C1130" t="s">
        <v>10</v>
      </c>
      <c r="D1130">
        <v>8</v>
      </c>
      <c r="E1130">
        <v>60789</v>
      </c>
      <c r="F1130">
        <v>486312</v>
      </c>
      <c r="G1130">
        <v>0.12</v>
      </c>
      <c r="H1130" t="s">
        <v>26</v>
      </c>
      <c r="I1130" t="s">
        <v>2275</v>
      </c>
      <c r="J1130">
        <f t="shared" si="68"/>
        <v>58357.439999999995</v>
      </c>
      <c r="K1130">
        <f t="shared" si="69"/>
        <v>544669.43999999994</v>
      </c>
      <c r="L1130">
        <f t="shared" si="70"/>
        <v>2024</v>
      </c>
      <c r="M1130" t="str">
        <f t="shared" si="71"/>
        <v>Jun</v>
      </c>
    </row>
    <row r="1131" spans="1:13" x14ac:dyDescent="0.3">
      <c r="A1131" s="1">
        <v>45389</v>
      </c>
      <c r="B1131" t="s">
        <v>2276</v>
      </c>
      <c r="C1131" t="s">
        <v>71</v>
      </c>
      <c r="D1131">
        <v>5</v>
      </c>
      <c r="E1131">
        <v>10304</v>
      </c>
      <c r="F1131">
        <v>51520</v>
      </c>
      <c r="G1131">
        <v>0.28000000000000003</v>
      </c>
      <c r="H1131" t="s">
        <v>51</v>
      </c>
      <c r="I1131" t="s">
        <v>2277</v>
      </c>
      <c r="J1131">
        <f t="shared" si="68"/>
        <v>14425.600000000002</v>
      </c>
      <c r="K1131">
        <f t="shared" si="69"/>
        <v>65945.600000000006</v>
      </c>
      <c r="L1131">
        <f t="shared" si="70"/>
        <v>2024</v>
      </c>
      <c r="M1131" t="str">
        <f t="shared" si="71"/>
        <v>Apr</v>
      </c>
    </row>
    <row r="1132" spans="1:13" x14ac:dyDescent="0.3">
      <c r="A1132" s="1">
        <v>45273</v>
      </c>
      <c r="B1132" t="s">
        <v>2278</v>
      </c>
      <c r="C1132" t="s">
        <v>84</v>
      </c>
      <c r="D1132">
        <v>4</v>
      </c>
      <c r="E1132">
        <v>41876</v>
      </c>
      <c r="F1132">
        <v>167504</v>
      </c>
      <c r="G1132">
        <v>0.05</v>
      </c>
      <c r="H1132" t="s">
        <v>15</v>
      </c>
      <c r="I1132" t="s">
        <v>2279</v>
      </c>
      <c r="J1132">
        <f t="shared" si="68"/>
        <v>8375.2000000000007</v>
      </c>
      <c r="K1132">
        <f t="shared" si="69"/>
        <v>175879.2</v>
      </c>
      <c r="L1132">
        <f t="shared" si="70"/>
        <v>2023</v>
      </c>
      <c r="M1132" t="str">
        <f t="shared" si="71"/>
        <v>Dec</v>
      </c>
    </row>
    <row r="1133" spans="1:13" x14ac:dyDescent="0.3">
      <c r="A1133" s="1">
        <v>45404</v>
      </c>
      <c r="B1133" t="s">
        <v>2280</v>
      </c>
      <c r="C1133" t="s">
        <v>45</v>
      </c>
      <c r="D1133">
        <v>10</v>
      </c>
      <c r="E1133">
        <v>70155</v>
      </c>
      <c r="F1133">
        <v>701550</v>
      </c>
      <c r="G1133">
        <v>0.18</v>
      </c>
      <c r="H1133" t="s">
        <v>51</v>
      </c>
      <c r="I1133" t="s">
        <v>2281</v>
      </c>
      <c r="J1133">
        <f t="shared" si="68"/>
        <v>126279</v>
      </c>
      <c r="K1133">
        <f t="shared" si="69"/>
        <v>827829</v>
      </c>
      <c r="L1133">
        <f t="shared" si="70"/>
        <v>2024</v>
      </c>
      <c r="M1133" t="str">
        <f t="shared" si="71"/>
        <v>Apr</v>
      </c>
    </row>
    <row r="1134" spans="1:13" x14ac:dyDescent="0.3">
      <c r="A1134" s="1">
        <v>45522</v>
      </c>
      <c r="B1134" t="s">
        <v>2282</v>
      </c>
      <c r="C1134" t="s">
        <v>48</v>
      </c>
      <c r="D1134">
        <v>1</v>
      </c>
      <c r="E1134">
        <v>14906</v>
      </c>
      <c r="F1134">
        <v>14906</v>
      </c>
      <c r="G1134">
        <v>0.12</v>
      </c>
      <c r="H1134" t="s">
        <v>51</v>
      </c>
      <c r="I1134" t="s">
        <v>2283</v>
      </c>
      <c r="J1134">
        <f t="shared" si="68"/>
        <v>1788.72</v>
      </c>
      <c r="K1134">
        <f t="shared" si="69"/>
        <v>16694.72</v>
      </c>
      <c r="L1134">
        <f t="shared" si="70"/>
        <v>2024</v>
      </c>
      <c r="M1134" t="str">
        <f t="shared" si="71"/>
        <v>Aug</v>
      </c>
    </row>
    <row r="1135" spans="1:13" x14ac:dyDescent="0.3">
      <c r="A1135" s="1">
        <v>45243</v>
      </c>
      <c r="B1135" t="s">
        <v>2284</v>
      </c>
      <c r="C1135" t="s">
        <v>38</v>
      </c>
      <c r="D1135">
        <v>4</v>
      </c>
      <c r="E1135">
        <v>16465</v>
      </c>
      <c r="F1135">
        <v>65860</v>
      </c>
      <c r="G1135">
        <v>0.28000000000000003</v>
      </c>
      <c r="H1135" t="s">
        <v>51</v>
      </c>
      <c r="I1135" t="s">
        <v>2285</v>
      </c>
      <c r="J1135">
        <f t="shared" si="68"/>
        <v>18440.800000000003</v>
      </c>
      <c r="K1135">
        <f t="shared" si="69"/>
        <v>84300.800000000003</v>
      </c>
      <c r="L1135">
        <f t="shared" si="70"/>
        <v>2023</v>
      </c>
      <c r="M1135" t="str">
        <f t="shared" si="71"/>
        <v>Nov</v>
      </c>
    </row>
    <row r="1136" spans="1:13" x14ac:dyDescent="0.3">
      <c r="A1136" s="1">
        <v>45386</v>
      </c>
      <c r="B1136" t="s">
        <v>2286</v>
      </c>
      <c r="C1136" t="s">
        <v>18</v>
      </c>
      <c r="D1136">
        <v>6</v>
      </c>
      <c r="E1136">
        <v>83020</v>
      </c>
      <c r="F1136">
        <v>498120</v>
      </c>
      <c r="G1136">
        <v>0.18</v>
      </c>
      <c r="H1136" t="s">
        <v>11</v>
      </c>
      <c r="I1136" t="s">
        <v>2287</v>
      </c>
      <c r="J1136">
        <f t="shared" si="68"/>
        <v>89661.599999999991</v>
      </c>
      <c r="K1136">
        <f t="shared" si="69"/>
        <v>587781.6</v>
      </c>
      <c r="L1136">
        <f t="shared" si="70"/>
        <v>2024</v>
      </c>
      <c r="M1136" t="str">
        <f t="shared" si="71"/>
        <v>Apr</v>
      </c>
    </row>
    <row r="1137" spans="1:13" x14ac:dyDescent="0.3">
      <c r="A1137" s="1">
        <v>45554</v>
      </c>
      <c r="B1137" t="s">
        <v>1692</v>
      </c>
      <c r="C1137" t="s">
        <v>10</v>
      </c>
      <c r="D1137">
        <v>7</v>
      </c>
      <c r="E1137">
        <v>69298</v>
      </c>
      <c r="F1137">
        <v>485086</v>
      </c>
      <c r="G1137">
        <v>0.18</v>
      </c>
      <c r="H1137" t="s">
        <v>31</v>
      </c>
      <c r="I1137" t="s">
        <v>2288</v>
      </c>
      <c r="J1137">
        <f t="shared" si="68"/>
        <v>87315.48</v>
      </c>
      <c r="K1137">
        <f t="shared" si="69"/>
        <v>572401.48</v>
      </c>
      <c r="L1137">
        <f t="shared" si="70"/>
        <v>2024</v>
      </c>
      <c r="M1137" t="str">
        <f t="shared" si="71"/>
        <v>Sep</v>
      </c>
    </row>
    <row r="1138" spans="1:13" x14ac:dyDescent="0.3">
      <c r="A1138" s="1">
        <v>45382</v>
      </c>
      <c r="B1138" t="s">
        <v>2289</v>
      </c>
      <c r="C1138" t="s">
        <v>48</v>
      </c>
      <c r="D1138">
        <v>4</v>
      </c>
      <c r="E1138">
        <v>27514</v>
      </c>
      <c r="F1138">
        <v>110056</v>
      </c>
      <c r="G1138">
        <v>0.28000000000000003</v>
      </c>
      <c r="H1138" t="s">
        <v>51</v>
      </c>
      <c r="I1138" t="s">
        <v>2290</v>
      </c>
      <c r="J1138">
        <f t="shared" si="68"/>
        <v>30815.680000000004</v>
      </c>
      <c r="K1138">
        <f t="shared" si="69"/>
        <v>140871.67999999999</v>
      </c>
      <c r="L1138">
        <f t="shared" si="70"/>
        <v>2024</v>
      </c>
      <c r="M1138" t="str">
        <f t="shared" si="71"/>
        <v>Mar</v>
      </c>
    </row>
    <row r="1139" spans="1:13" x14ac:dyDescent="0.3">
      <c r="A1139" s="1">
        <v>45308</v>
      </c>
      <c r="B1139" t="s">
        <v>2291</v>
      </c>
      <c r="C1139" t="s">
        <v>48</v>
      </c>
      <c r="D1139">
        <v>10</v>
      </c>
      <c r="E1139">
        <v>50601</v>
      </c>
      <c r="F1139">
        <v>506010</v>
      </c>
      <c r="G1139">
        <v>0.18</v>
      </c>
      <c r="H1139" t="s">
        <v>15</v>
      </c>
      <c r="I1139" t="s">
        <v>2292</v>
      </c>
      <c r="J1139">
        <f t="shared" si="68"/>
        <v>91081.8</v>
      </c>
      <c r="K1139">
        <f t="shared" si="69"/>
        <v>597091.80000000005</v>
      </c>
      <c r="L1139">
        <f t="shared" si="70"/>
        <v>2024</v>
      </c>
      <c r="M1139" t="str">
        <f t="shared" si="71"/>
        <v>Jan</v>
      </c>
    </row>
    <row r="1140" spans="1:13" x14ac:dyDescent="0.3">
      <c r="A1140" s="1">
        <v>45368</v>
      </c>
      <c r="B1140" t="s">
        <v>2293</v>
      </c>
      <c r="C1140" t="s">
        <v>18</v>
      </c>
      <c r="D1140">
        <v>5</v>
      </c>
      <c r="E1140">
        <v>95919</v>
      </c>
      <c r="F1140">
        <v>479595</v>
      </c>
      <c r="G1140">
        <v>0.28000000000000003</v>
      </c>
      <c r="H1140" t="s">
        <v>26</v>
      </c>
      <c r="I1140" t="s">
        <v>2294</v>
      </c>
      <c r="J1140">
        <f t="shared" si="68"/>
        <v>134286.6</v>
      </c>
      <c r="K1140">
        <f t="shared" si="69"/>
        <v>613881.59999999998</v>
      </c>
      <c r="L1140">
        <f t="shared" si="70"/>
        <v>2024</v>
      </c>
      <c r="M1140" t="str">
        <f t="shared" si="71"/>
        <v>Mar</v>
      </c>
    </row>
    <row r="1141" spans="1:13" x14ac:dyDescent="0.3">
      <c r="A1141" s="1">
        <v>45200</v>
      </c>
      <c r="B1141" t="s">
        <v>2295</v>
      </c>
      <c r="C1141" t="s">
        <v>71</v>
      </c>
      <c r="D1141">
        <v>5</v>
      </c>
      <c r="E1141">
        <v>32039</v>
      </c>
      <c r="F1141">
        <v>160195</v>
      </c>
      <c r="G1141">
        <v>0.18</v>
      </c>
      <c r="H1141" t="s">
        <v>51</v>
      </c>
      <c r="I1141" t="s">
        <v>2296</v>
      </c>
      <c r="J1141">
        <f t="shared" si="68"/>
        <v>28835.1</v>
      </c>
      <c r="K1141">
        <f t="shared" si="69"/>
        <v>189030.1</v>
      </c>
      <c r="L1141">
        <f t="shared" si="70"/>
        <v>2023</v>
      </c>
      <c r="M1141" t="str">
        <f t="shared" si="71"/>
        <v>Oct</v>
      </c>
    </row>
    <row r="1142" spans="1:13" x14ac:dyDescent="0.3">
      <c r="A1142" s="1">
        <v>45514</v>
      </c>
      <c r="B1142" t="s">
        <v>2297</v>
      </c>
      <c r="C1142" t="s">
        <v>18</v>
      </c>
      <c r="D1142">
        <v>7</v>
      </c>
      <c r="E1142">
        <v>2450</v>
      </c>
      <c r="F1142">
        <v>17150</v>
      </c>
      <c r="G1142">
        <v>0.12</v>
      </c>
      <c r="H1142" t="s">
        <v>15</v>
      </c>
      <c r="I1142" t="s">
        <v>2298</v>
      </c>
      <c r="J1142">
        <f t="shared" si="68"/>
        <v>2058</v>
      </c>
      <c r="K1142">
        <f t="shared" si="69"/>
        <v>19208</v>
      </c>
      <c r="L1142">
        <f t="shared" si="70"/>
        <v>2024</v>
      </c>
      <c r="M1142" t="str">
        <f t="shared" si="71"/>
        <v>Aug</v>
      </c>
    </row>
    <row r="1143" spans="1:13" x14ac:dyDescent="0.3">
      <c r="A1143" s="1">
        <v>45489</v>
      </c>
      <c r="B1143" t="s">
        <v>2299</v>
      </c>
      <c r="C1143" t="s">
        <v>38</v>
      </c>
      <c r="D1143">
        <v>4</v>
      </c>
      <c r="E1143">
        <v>39531</v>
      </c>
      <c r="F1143">
        <v>158124</v>
      </c>
      <c r="G1143">
        <v>0.18</v>
      </c>
      <c r="H1143" t="s">
        <v>31</v>
      </c>
      <c r="I1143" t="s">
        <v>2300</v>
      </c>
      <c r="J1143">
        <f t="shared" si="68"/>
        <v>28462.32</v>
      </c>
      <c r="K1143">
        <f t="shared" si="69"/>
        <v>186586.32</v>
      </c>
      <c r="L1143">
        <f t="shared" si="70"/>
        <v>2024</v>
      </c>
      <c r="M1143" t="str">
        <f t="shared" si="71"/>
        <v>Jul</v>
      </c>
    </row>
    <row r="1144" spans="1:13" x14ac:dyDescent="0.3">
      <c r="A1144" s="1">
        <v>45558</v>
      </c>
      <c r="B1144" t="s">
        <v>2301</v>
      </c>
      <c r="C1144" t="s">
        <v>71</v>
      </c>
      <c r="D1144">
        <v>8</v>
      </c>
      <c r="E1144">
        <v>79711</v>
      </c>
      <c r="F1144">
        <v>637688</v>
      </c>
      <c r="G1144">
        <v>0.12</v>
      </c>
      <c r="H1144" t="s">
        <v>26</v>
      </c>
      <c r="I1144" t="s">
        <v>2302</v>
      </c>
      <c r="J1144">
        <f t="shared" si="68"/>
        <v>76522.559999999998</v>
      </c>
      <c r="K1144">
        <f t="shared" si="69"/>
        <v>714210.56</v>
      </c>
      <c r="L1144">
        <f t="shared" si="70"/>
        <v>2024</v>
      </c>
      <c r="M1144" t="str">
        <f t="shared" si="71"/>
        <v>Sep</v>
      </c>
    </row>
    <row r="1145" spans="1:13" x14ac:dyDescent="0.3">
      <c r="A1145" s="1">
        <v>45498</v>
      </c>
      <c r="B1145" t="s">
        <v>2303</v>
      </c>
      <c r="C1145" t="s">
        <v>38</v>
      </c>
      <c r="D1145">
        <v>4</v>
      </c>
      <c r="E1145">
        <v>81797</v>
      </c>
      <c r="F1145">
        <v>327188</v>
      </c>
      <c r="G1145">
        <v>0.28000000000000003</v>
      </c>
      <c r="H1145" t="s">
        <v>26</v>
      </c>
      <c r="I1145" t="s">
        <v>2304</v>
      </c>
      <c r="J1145">
        <f t="shared" si="68"/>
        <v>91612.640000000014</v>
      </c>
      <c r="K1145">
        <f t="shared" si="69"/>
        <v>418800.64000000001</v>
      </c>
      <c r="L1145">
        <f t="shared" si="70"/>
        <v>2024</v>
      </c>
      <c r="M1145" t="str">
        <f t="shared" si="71"/>
        <v>Jul</v>
      </c>
    </row>
    <row r="1146" spans="1:13" x14ac:dyDescent="0.3">
      <c r="A1146" s="1">
        <v>45444</v>
      </c>
      <c r="B1146" t="s">
        <v>2305</v>
      </c>
      <c r="C1146" t="s">
        <v>48</v>
      </c>
      <c r="D1146">
        <v>6</v>
      </c>
      <c r="E1146">
        <v>97760</v>
      </c>
      <c r="F1146">
        <v>586560</v>
      </c>
      <c r="G1146">
        <v>0.28000000000000003</v>
      </c>
      <c r="H1146" t="s">
        <v>15</v>
      </c>
      <c r="I1146" t="s">
        <v>2306</v>
      </c>
      <c r="J1146">
        <f t="shared" si="68"/>
        <v>164236.80000000002</v>
      </c>
      <c r="K1146">
        <f t="shared" si="69"/>
        <v>750796.80000000005</v>
      </c>
      <c r="L1146">
        <f t="shared" si="70"/>
        <v>2024</v>
      </c>
      <c r="M1146" t="str">
        <f t="shared" si="71"/>
        <v>Jun</v>
      </c>
    </row>
    <row r="1147" spans="1:13" x14ac:dyDescent="0.3">
      <c r="A1147" s="1">
        <v>45231</v>
      </c>
      <c r="B1147" t="s">
        <v>2307</v>
      </c>
      <c r="C1147" t="s">
        <v>71</v>
      </c>
      <c r="D1147">
        <v>9</v>
      </c>
      <c r="E1147">
        <v>69803</v>
      </c>
      <c r="F1147">
        <v>628227</v>
      </c>
      <c r="G1147">
        <v>0.18</v>
      </c>
      <c r="H1147" t="s">
        <v>31</v>
      </c>
      <c r="I1147" t="s">
        <v>2308</v>
      </c>
      <c r="J1147">
        <f t="shared" si="68"/>
        <v>113080.86</v>
      </c>
      <c r="K1147">
        <f t="shared" si="69"/>
        <v>741307.86</v>
      </c>
      <c r="L1147">
        <f t="shared" si="70"/>
        <v>2023</v>
      </c>
      <c r="M1147" t="str">
        <f t="shared" si="71"/>
        <v>Nov</v>
      </c>
    </row>
    <row r="1148" spans="1:13" x14ac:dyDescent="0.3">
      <c r="A1148" s="1">
        <v>45555</v>
      </c>
      <c r="B1148" t="s">
        <v>2309</v>
      </c>
      <c r="C1148" t="s">
        <v>14</v>
      </c>
      <c r="D1148">
        <v>2</v>
      </c>
      <c r="E1148">
        <v>96033</v>
      </c>
      <c r="F1148">
        <v>192066</v>
      </c>
      <c r="G1148">
        <v>0.12</v>
      </c>
      <c r="H1148" t="s">
        <v>31</v>
      </c>
      <c r="I1148" t="s">
        <v>2310</v>
      </c>
      <c r="J1148">
        <f t="shared" si="68"/>
        <v>23047.919999999998</v>
      </c>
      <c r="K1148">
        <f t="shared" si="69"/>
        <v>215113.91999999998</v>
      </c>
      <c r="L1148">
        <f t="shared" si="70"/>
        <v>2024</v>
      </c>
      <c r="M1148" t="str">
        <f t="shared" si="71"/>
        <v>Sep</v>
      </c>
    </row>
    <row r="1149" spans="1:13" x14ac:dyDescent="0.3">
      <c r="A1149" s="1">
        <v>45224</v>
      </c>
      <c r="B1149" t="s">
        <v>2311</v>
      </c>
      <c r="C1149" t="s">
        <v>10</v>
      </c>
      <c r="D1149">
        <v>7</v>
      </c>
      <c r="E1149">
        <v>31780</v>
      </c>
      <c r="F1149">
        <v>222460</v>
      </c>
      <c r="G1149">
        <v>0.12</v>
      </c>
      <c r="H1149" t="s">
        <v>11</v>
      </c>
      <c r="I1149" t="s">
        <v>2312</v>
      </c>
      <c r="J1149">
        <f t="shared" si="68"/>
        <v>26695.200000000001</v>
      </c>
      <c r="K1149">
        <f t="shared" si="69"/>
        <v>249155.20000000001</v>
      </c>
      <c r="L1149">
        <f t="shared" si="70"/>
        <v>2023</v>
      </c>
      <c r="M1149" t="str">
        <f t="shared" si="71"/>
        <v>Oct</v>
      </c>
    </row>
    <row r="1150" spans="1:13" x14ac:dyDescent="0.3">
      <c r="A1150" s="1">
        <v>45301</v>
      </c>
      <c r="B1150" t="s">
        <v>2313</v>
      </c>
      <c r="C1150" t="s">
        <v>54</v>
      </c>
      <c r="D1150">
        <v>1</v>
      </c>
      <c r="E1150">
        <v>73860</v>
      </c>
      <c r="F1150">
        <v>73860</v>
      </c>
      <c r="G1150">
        <v>0.12</v>
      </c>
      <c r="H1150" t="s">
        <v>26</v>
      </c>
      <c r="I1150" t="s">
        <v>2314</v>
      </c>
      <c r="J1150">
        <f t="shared" si="68"/>
        <v>8863.1999999999989</v>
      </c>
      <c r="K1150">
        <f t="shared" si="69"/>
        <v>82723.199999999997</v>
      </c>
      <c r="L1150">
        <f t="shared" si="70"/>
        <v>2024</v>
      </c>
      <c r="M1150" t="str">
        <f t="shared" si="71"/>
        <v>Jan</v>
      </c>
    </row>
    <row r="1151" spans="1:13" x14ac:dyDescent="0.3">
      <c r="A1151" s="1">
        <v>45528</v>
      </c>
      <c r="B1151" t="s">
        <v>2315</v>
      </c>
      <c r="C1151" t="s">
        <v>48</v>
      </c>
      <c r="D1151">
        <v>4</v>
      </c>
      <c r="E1151">
        <v>95229</v>
      </c>
      <c r="F1151">
        <v>380916</v>
      </c>
      <c r="G1151">
        <v>0.28000000000000003</v>
      </c>
      <c r="H1151" t="s">
        <v>31</v>
      </c>
      <c r="I1151" t="s">
        <v>2316</v>
      </c>
      <c r="J1151">
        <f t="shared" si="68"/>
        <v>106656.48000000001</v>
      </c>
      <c r="K1151">
        <f t="shared" si="69"/>
        <v>487572.47999999998</v>
      </c>
      <c r="L1151">
        <f t="shared" si="70"/>
        <v>2024</v>
      </c>
      <c r="M1151" t="str">
        <f t="shared" si="71"/>
        <v>Aug</v>
      </c>
    </row>
    <row r="1152" spans="1:13" x14ac:dyDescent="0.3">
      <c r="A1152" s="1">
        <v>45453</v>
      </c>
      <c r="B1152" t="s">
        <v>2317</v>
      </c>
      <c r="C1152" t="s">
        <v>38</v>
      </c>
      <c r="D1152">
        <v>1</v>
      </c>
      <c r="E1152">
        <v>75888</v>
      </c>
      <c r="F1152">
        <v>75888</v>
      </c>
      <c r="G1152">
        <v>0.12</v>
      </c>
      <c r="H1152" t="s">
        <v>31</v>
      </c>
      <c r="I1152" t="s">
        <v>2318</v>
      </c>
      <c r="J1152">
        <f t="shared" si="68"/>
        <v>9106.56</v>
      </c>
      <c r="K1152">
        <f t="shared" si="69"/>
        <v>84994.559999999998</v>
      </c>
      <c r="L1152">
        <f t="shared" si="70"/>
        <v>2024</v>
      </c>
      <c r="M1152" t="str">
        <f t="shared" si="71"/>
        <v>Jun</v>
      </c>
    </row>
    <row r="1153" spans="1:13" x14ac:dyDescent="0.3">
      <c r="A1153" s="1">
        <v>45509</v>
      </c>
      <c r="B1153" t="s">
        <v>2319</v>
      </c>
      <c r="C1153" t="s">
        <v>71</v>
      </c>
      <c r="D1153">
        <v>6</v>
      </c>
      <c r="E1153">
        <v>91404</v>
      </c>
      <c r="F1153">
        <v>548424</v>
      </c>
      <c r="G1153">
        <v>0.05</v>
      </c>
      <c r="H1153" t="s">
        <v>11</v>
      </c>
      <c r="I1153" t="s">
        <v>2320</v>
      </c>
      <c r="J1153">
        <f t="shared" si="68"/>
        <v>27421.200000000001</v>
      </c>
      <c r="K1153">
        <f t="shared" si="69"/>
        <v>575845.19999999995</v>
      </c>
      <c r="L1153">
        <f t="shared" si="70"/>
        <v>2024</v>
      </c>
      <c r="M1153" t="str">
        <f t="shared" si="71"/>
        <v>Aug</v>
      </c>
    </row>
    <row r="1154" spans="1:13" x14ac:dyDescent="0.3">
      <c r="A1154" s="1">
        <v>45536</v>
      </c>
      <c r="B1154" t="s">
        <v>2321</v>
      </c>
      <c r="C1154" t="s">
        <v>38</v>
      </c>
      <c r="D1154">
        <v>8</v>
      </c>
      <c r="E1154">
        <v>20318</v>
      </c>
      <c r="F1154">
        <v>162544</v>
      </c>
      <c r="G1154">
        <v>0.18</v>
      </c>
      <c r="H1154" t="s">
        <v>11</v>
      </c>
      <c r="I1154" t="s">
        <v>2322</v>
      </c>
      <c r="J1154">
        <f t="shared" ref="J1154:J1217" si="72">F1154*G1154</f>
        <v>29257.919999999998</v>
      </c>
      <c r="K1154">
        <f t="shared" ref="K1154:K1217" si="73">F1154+J1154</f>
        <v>191801.91999999998</v>
      </c>
      <c r="L1154">
        <f t="shared" ref="L1154:L1217" si="74">YEAR(A1154)</f>
        <v>2024</v>
      </c>
      <c r="M1154" t="str">
        <f t="shared" ref="M1154:M1217" si="75">TEXT(A1154,"mmm")</f>
        <v>Sep</v>
      </c>
    </row>
    <row r="1155" spans="1:13" x14ac:dyDescent="0.3">
      <c r="A1155" s="1">
        <v>45244</v>
      </c>
      <c r="B1155" t="s">
        <v>2323</v>
      </c>
      <c r="C1155" t="s">
        <v>84</v>
      </c>
      <c r="D1155">
        <v>10</v>
      </c>
      <c r="E1155">
        <v>85687</v>
      </c>
      <c r="F1155">
        <v>856870</v>
      </c>
      <c r="G1155">
        <v>0.18</v>
      </c>
      <c r="H1155" t="s">
        <v>11</v>
      </c>
      <c r="I1155" t="s">
        <v>2324</v>
      </c>
      <c r="J1155">
        <f t="shared" si="72"/>
        <v>154236.6</v>
      </c>
      <c r="K1155">
        <f t="shared" si="73"/>
        <v>1011106.6</v>
      </c>
      <c r="L1155">
        <f t="shared" si="74"/>
        <v>2023</v>
      </c>
      <c r="M1155" t="str">
        <f t="shared" si="75"/>
        <v>Nov</v>
      </c>
    </row>
    <row r="1156" spans="1:13" x14ac:dyDescent="0.3">
      <c r="A1156" s="1">
        <v>45310</v>
      </c>
      <c r="B1156" t="s">
        <v>2325</v>
      </c>
      <c r="C1156" t="s">
        <v>10</v>
      </c>
      <c r="D1156">
        <v>4</v>
      </c>
      <c r="E1156">
        <v>48674</v>
      </c>
      <c r="F1156">
        <v>194696</v>
      </c>
      <c r="G1156">
        <v>0.05</v>
      </c>
      <c r="H1156" t="s">
        <v>11</v>
      </c>
      <c r="I1156" t="s">
        <v>2326</v>
      </c>
      <c r="J1156">
        <f t="shared" si="72"/>
        <v>9734.8000000000011</v>
      </c>
      <c r="K1156">
        <f t="shared" si="73"/>
        <v>204430.8</v>
      </c>
      <c r="L1156">
        <f t="shared" si="74"/>
        <v>2024</v>
      </c>
      <c r="M1156" t="str">
        <f t="shared" si="75"/>
        <v>Jan</v>
      </c>
    </row>
    <row r="1157" spans="1:13" x14ac:dyDescent="0.3">
      <c r="A1157" s="1">
        <v>45262</v>
      </c>
      <c r="B1157" t="s">
        <v>2327</v>
      </c>
      <c r="C1157" t="s">
        <v>48</v>
      </c>
      <c r="D1157">
        <v>9</v>
      </c>
      <c r="E1157">
        <v>48445</v>
      </c>
      <c r="F1157">
        <v>436005</v>
      </c>
      <c r="G1157">
        <v>0.12</v>
      </c>
      <c r="H1157" t="s">
        <v>15</v>
      </c>
      <c r="I1157" t="s">
        <v>2328</v>
      </c>
      <c r="J1157">
        <f t="shared" si="72"/>
        <v>52320.6</v>
      </c>
      <c r="K1157">
        <f t="shared" si="73"/>
        <v>488325.6</v>
      </c>
      <c r="L1157">
        <f t="shared" si="74"/>
        <v>2023</v>
      </c>
      <c r="M1157" t="str">
        <f t="shared" si="75"/>
        <v>Dec</v>
      </c>
    </row>
    <row r="1158" spans="1:13" x14ac:dyDescent="0.3">
      <c r="A1158" s="1">
        <v>45517</v>
      </c>
      <c r="B1158" t="s">
        <v>2329</v>
      </c>
      <c r="C1158" t="s">
        <v>84</v>
      </c>
      <c r="D1158">
        <v>6</v>
      </c>
      <c r="E1158">
        <v>60149</v>
      </c>
      <c r="F1158">
        <v>360894</v>
      </c>
      <c r="G1158">
        <v>0.18</v>
      </c>
      <c r="H1158" t="s">
        <v>26</v>
      </c>
      <c r="I1158" t="s">
        <v>2330</v>
      </c>
      <c r="J1158">
        <f t="shared" si="72"/>
        <v>64960.92</v>
      </c>
      <c r="K1158">
        <f t="shared" si="73"/>
        <v>425854.92</v>
      </c>
      <c r="L1158">
        <f t="shared" si="74"/>
        <v>2024</v>
      </c>
      <c r="M1158" t="str">
        <f t="shared" si="75"/>
        <v>Aug</v>
      </c>
    </row>
    <row r="1159" spans="1:13" x14ac:dyDescent="0.3">
      <c r="A1159" s="1">
        <v>45390</v>
      </c>
      <c r="B1159" t="s">
        <v>2331</v>
      </c>
      <c r="C1159" t="s">
        <v>10</v>
      </c>
      <c r="D1159">
        <v>4</v>
      </c>
      <c r="E1159">
        <v>27490</v>
      </c>
      <c r="F1159">
        <v>109960</v>
      </c>
      <c r="G1159">
        <v>0.12</v>
      </c>
      <c r="H1159" t="s">
        <v>11</v>
      </c>
      <c r="I1159" t="s">
        <v>2332</v>
      </c>
      <c r="J1159">
        <f t="shared" si="72"/>
        <v>13195.199999999999</v>
      </c>
      <c r="K1159">
        <f t="shared" si="73"/>
        <v>123155.2</v>
      </c>
      <c r="L1159">
        <f t="shared" si="74"/>
        <v>2024</v>
      </c>
      <c r="M1159" t="str">
        <f t="shared" si="75"/>
        <v>Apr</v>
      </c>
    </row>
    <row r="1160" spans="1:13" x14ac:dyDescent="0.3">
      <c r="A1160" s="1">
        <v>45344</v>
      </c>
      <c r="B1160" t="s">
        <v>2333</v>
      </c>
      <c r="C1160" t="s">
        <v>14</v>
      </c>
      <c r="D1160">
        <v>10</v>
      </c>
      <c r="E1160">
        <v>60280</v>
      </c>
      <c r="F1160">
        <v>602800</v>
      </c>
      <c r="G1160">
        <v>0.18</v>
      </c>
      <c r="H1160" t="s">
        <v>51</v>
      </c>
      <c r="I1160" t="s">
        <v>2334</v>
      </c>
      <c r="J1160">
        <f t="shared" si="72"/>
        <v>108504</v>
      </c>
      <c r="K1160">
        <f t="shared" si="73"/>
        <v>711304</v>
      </c>
      <c r="L1160">
        <f t="shared" si="74"/>
        <v>2024</v>
      </c>
      <c r="M1160" t="str">
        <f t="shared" si="75"/>
        <v>Feb</v>
      </c>
    </row>
    <row r="1161" spans="1:13" x14ac:dyDescent="0.3">
      <c r="A1161" s="1">
        <v>45446</v>
      </c>
      <c r="B1161" t="s">
        <v>2335</v>
      </c>
      <c r="C1161" t="s">
        <v>38</v>
      </c>
      <c r="D1161">
        <v>10</v>
      </c>
      <c r="E1161">
        <v>83074</v>
      </c>
      <c r="F1161">
        <v>830740</v>
      </c>
      <c r="G1161">
        <v>0.18</v>
      </c>
      <c r="H1161" t="s">
        <v>15</v>
      </c>
      <c r="I1161" t="s">
        <v>2336</v>
      </c>
      <c r="J1161">
        <f t="shared" si="72"/>
        <v>149533.19999999998</v>
      </c>
      <c r="K1161">
        <f t="shared" si="73"/>
        <v>980273.2</v>
      </c>
      <c r="L1161">
        <f t="shared" si="74"/>
        <v>2024</v>
      </c>
      <c r="M1161" t="str">
        <f t="shared" si="75"/>
        <v>Jun</v>
      </c>
    </row>
    <row r="1162" spans="1:13" x14ac:dyDescent="0.3">
      <c r="A1162" s="1">
        <v>45463</v>
      </c>
      <c r="B1162" t="s">
        <v>2337</v>
      </c>
      <c r="C1162" t="s">
        <v>48</v>
      </c>
      <c r="D1162">
        <v>1</v>
      </c>
      <c r="E1162">
        <v>18647</v>
      </c>
      <c r="F1162">
        <v>18647</v>
      </c>
      <c r="G1162">
        <v>0.18</v>
      </c>
      <c r="H1162" t="s">
        <v>11</v>
      </c>
      <c r="I1162" t="s">
        <v>2338</v>
      </c>
      <c r="J1162">
        <f t="shared" si="72"/>
        <v>3356.46</v>
      </c>
      <c r="K1162">
        <f t="shared" si="73"/>
        <v>22003.46</v>
      </c>
      <c r="L1162">
        <f t="shared" si="74"/>
        <v>2024</v>
      </c>
      <c r="M1162" t="str">
        <f t="shared" si="75"/>
        <v>Jun</v>
      </c>
    </row>
    <row r="1163" spans="1:13" x14ac:dyDescent="0.3">
      <c r="A1163" s="1">
        <v>45469</v>
      </c>
      <c r="B1163" t="s">
        <v>2339</v>
      </c>
      <c r="C1163" t="s">
        <v>38</v>
      </c>
      <c r="D1163">
        <v>5</v>
      </c>
      <c r="E1163">
        <v>24035</v>
      </c>
      <c r="F1163">
        <v>120175</v>
      </c>
      <c r="G1163">
        <v>0.18</v>
      </c>
      <c r="H1163" t="s">
        <v>15</v>
      </c>
      <c r="I1163" t="s">
        <v>2340</v>
      </c>
      <c r="J1163">
        <f t="shared" si="72"/>
        <v>21631.5</v>
      </c>
      <c r="K1163">
        <f t="shared" si="73"/>
        <v>141806.5</v>
      </c>
      <c r="L1163">
        <f t="shared" si="74"/>
        <v>2024</v>
      </c>
      <c r="M1163" t="str">
        <f t="shared" si="75"/>
        <v>Jun</v>
      </c>
    </row>
    <row r="1164" spans="1:13" x14ac:dyDescent="0.3">
      <c r="A1164" s="1">
        <v>45257</v>
      </c>
      <c r="B1164" t="s">
        <v>2341</v>
      </c>
      <c r="C1164" t="s">
        <v>38</v>
      </c>
      <c r="D1164">
        <v>5</v>
      </c>
      <c r="E1164">
        <v>60198</v>
      </c>
      <c r="F1164">
        <v>300990</v>
      </c>
      <c r="G1164">
        <v>0.05</v>
      </c>
      <c r="H1164" t="s">
        <v>31</v>
      </c>
      <c r="I1164" t="s">
        <v>2342</v>
      </c>
      <c r="J1164">
        <f t="shared" si="72"/>
        <v>15049.5</v>
      </c>
      <c r="K1164">
        <f t="shared" si="73"/>
        <v>316039.5</v>
      </c>
      <c r="L1164">
        <f t="shared" si="74"/>
        <v>2023</v>
      </c>
      <c r="M1164" t="str">
        <f t="shared" si="75"/>
        <v>Nov</v>
      </c>
    </row>
    <row r="1165" spans="1:13" x14ac:dyDescent="0.3">
      <c r="A1165" s="1">
        <v>45384</v>
      </c>
      <c r="B1165" t="s">
        <v>2343</v>
      </c>
      <c r="C1165" t="s">
        <v>48</v>
      </c>
      <c r="D1165">
        <v>2</v>
      </c>
      <c r="E1165">
        <v>53227</v>
      </c>
      <c r="F1165">
        <v>106454</v>
      </c>
      <c r="G1165">
        <v>0.28000000000000003</v>
      </c>
      <c r="H1165" t="s">
        <v>51</v>
      </c>
      <c r="I1165" t="s">
        <v>2344</v>
      </c>
      <c r="J1165">
        <f t="shared" si="72"/>
        <v>29807.120000000003</v>
      </c>
      <c r="K1165">
        <f t="shared" si="73"/>
        <v>136261.12</v>
      </c>
      <c r="L1165">
        <f t="shared" si="74"/>
        <v>2024</v>
      </c>
      <c r="M1165" t="str">
        <f t="shared" si="75"/>
        <v>Apr</v>
      </c>
    </row>
    <row r="1166" spans="1:13" x14ac:dyDescent="0.3">
      <c r="A1166" s="1">
        <v>45448</v>
      </c>
      <c r="B1166" t="s">
        <v>2345</v>
      </c>
      <c r="C1166" t="s">
        <v>48</v>
      </c>
      <c r="D1166">
        <v>7</v>
      </c>
      <c r="E1166">
        <v>88270</v>
      </c>
      <c r="F1166">
        <v>617890</v>
      </c>
      <c r="G1166">
        <v>0.28000000000000003</v>
      </c>
      <c r="H1166" t="s">
        <v>31</v>
      </c>
      <c r="I1166" t="s">
        <v>2346</v>
      </c>
      <c r="J1166">
        <f t="shared" si="72"/>
        <v>173009.2</v>
      </c>
      <c r="K1166">
        <f t="shared" si="73"/>
        <v>790899.19999999995</v>
      </c>
      <c r="L1166">
        <f t="shared" si="74"/>
        <v>2024</v>
      </c>
      <c r="M1166" t="str">
        <f t="shared" si="75"/>
        <v>Jun</v>
      </c>
    </row>
    <row r="1167" spans="1:13" x14ac:dyDescent="0.3">
      <c r="A1167" s="1">
        <v>45285</v>
      </c>
      <c r="B1167" t="s">
        <v>2347</v>
      </c>
      <c r="C1167" t="s">
        <v>54</v>
      </c>
      <c r="D1167">
        <v>9</v>
      </c>
      <c r="E1167">
        <v>92003</v>
      </c>
      <c r="F1167">
        <v>828027</v>
      </c>
      <c r="G1167">
        <v>0.18</v>
      </c>
      <c r="H1167" t="s">
        <v>26</v>
      </c>
      <c r="I1167" t="s">
        <v>2348</v>
      </c>
      <c r="J1167">
        <f t="shared" si="72"/>
        <v>149044.85999999999</v>
      </c>
      <c r="K1167">
        <f t="shared" si="73"/>
        <v>977071.86</v>
      </c>
      <c r="L1167">
        <f t="shared" si="74"/>
        <v>2023</v>
      </c>
      <c r="M1167" t="str">
        <f t="shared" si="75"/>
        <v>Dec</v>
      </c>
    </row>
    <row r="1168" spans="1:13" x14ac:dyDescent="0.3">
      <c r="A1168" s="1">
        <v>45245</v>
      </c>
      <c r="B1168" t="s">
        <v>2349</v>
      </c>
      <c r="C1168" t="s">
        <v>38</v>
      </c>
      <c r="D1168">
        <v>10</v>
      </c>
      <c r="E1168">
        <v>66475</v>
      </c>
      <c r="F1168">
        <v>664750</v>
      </c>
      <c r="G1168">
        <v>0.12</v>
      </c>
      <c r="H1168" t="s">
        <v>11</v>
      </c>
      <c r="I1168" t="s">
        <v>2350</v>
      </c>
      <c r="J1168">
        <f t="shared" si="72"/>
        <v>79770</v>
      </c>
      <c r="K1168">
        <f t="shared" si="73"/>
        <v>744520</v>
      </c>
      <c r="L1168">
        <f t="shared" si="74"/>
        <v>2023</v>
      </c>
      <c r="M1168" t="str">
        <f t="shared" si="75"/>
        <v>Nov</v>
      </c>
    </row>
    <row r="1169" spans="1:13" x14ac:dyDescent="0.3">
      <c r="A1169" s="1">
        <v>45327</v>
      </c>
      <c r="B1169" t="s">
        <v>2351</v>
      </c>
      <c r="C1169" t="s">
        <v>38</v>
      </c>
      <c r="D1169">
        <v>4</v>
      </c>
      <c r="E1169">
        <v>61043</v>
      </c>
      <c r="F1169">
        <v>244172</v>
      </c>
      <c r="G1169">
        <v>0.12</v>
      </c>
      <c r="H1169" t="s">
        <v>11</v>
      </c>
      <c r="I1169" t="s">
        <v>2352</v>
      </c>
      <c r="J1169">
        <f t="shared" si="72"/>
        <v>29300.639999999999</v>
      </c>
      <c r="K1169">
        <f t="shared" si="73"/>
        <v>273472.64000000001</v>
      </c>
      <c r="L1169">
        <f t="shared" si="74"/>
        <v>2024</v>
      </c>
      <c r="M1169" t="str">
        <f t="shared" si="75"/>
        <v>Feb</v>
      </c>
    </row>
    <row r="1170" spans="1:13" x14ac:dyDescent="0.3">
      <c r="A1170" s="1">
        <v>45266</v>
      </c>
      <c r="B1170" t="s">
        <v>2353</v>
      </c>
      <c r="C1170" t="s">
        <v>10</v>
      </c>
      <c r="D1170">
        <v>5</v>
      </c>
      <c r="E1170">
        <v>29706</v>
      </c>
      <c r="F1170">
        <v>148530</v>
      </c>
      <c r="G1170">
        <v>0.05</v>
      </c>
      <c r="H1170" t="s">
        <v>31</v>
      </c>
      <c r="I1170" t="s">
        <v>2354</v>
      </c>
      <c r="J1170">
        <f t="shared" si="72"/>
        <v>7426.5</v>
      </c>
      <c r="K1170">
        <f t="shared" si="73"/>
        <v>155956.5</v>
      </c>
      <c r="L1170">
        <f t="shared" si="74"/>
        <v>2023</v>
      </c>
      <c r="M1170" t="str">
        <f t="shared" si="75"/>
        <v>Dec</v>
      </c>
    </row>
    <row r="1171" spans="1:13" x14ac:dyDescent="0.3">
      <c r="A1171" s="1">
        <v>45321</v>
      </c>
      <c r="B1171" t="s">
        <v>2355</v>
      </c>
      <c r="C1171" t="s">
        <v>38</v>
      </c>
      <c r="D1171">
        <v>6</v>
      </c>
      <c r="E1171">
        <v>95056</v>
      </c>
      <c r="F1171">
        <v>570336</v>
      </c>
      <c r="G1171">
        <v>0.18</v>
      </c>
      <c r="H1171" t="s">
        <v>15</v>
      </c>
      <c r="I1171" t="s">
        <v>2356</v>
      </c>
      <c r="J1171">
        <f t="shared" si="72"/>
        <v>102660.48</v>
      </c>
      <c r="K1171">
        <f t="shared" si="73"/>
        <v>672996.48</v>
      </c>
      <c r="L1171">
        <f t="shared" si="74"/>
        <v>2024</v>
      </c>
      <c r="M1171" t="str">
        <f t="shared" si="75"/>
        <v>Jan</v>
      </c>
    </row>
    <row r="1172" spans="1:13" x14ac:dyDescent="0.3">
      <c r="A1172" s="1">
        <v>45269</v>
      </c>
      <c r="B1172" t="s">
        <v>2357</v>
      </c>
      <c r="C1172" t="s">
        <v>25</v>
      </c>
      <c r="D1172">
        <v>7</v>
      </c>
      <c r="E1172">
        <v>59677</v>
      </c>
      <c r="F1172">
        <v>417739</v>
      </c>
      <c r="G1172">
        <v>0.18</v>
      </c>
      <c r="H1172" t="s">
        <v>15</v>
      </c>
      <c r="I1172" t="s">
        <v>2358</v>
      </c>
      <c r="J1172">
        <f t="shared" si="72"/>
        <v>75193.02</v>
      </c>
      <c r="K1172">
        <f t="shared" si="73"/>
        <v>492932.02</v>
      </c>
      <c r="L1172">
        <f t="shared" si="74"/>
        <v>2023</v>
      </c>
      <c r="M1172" t="str">
        <f t="shared" si="75"/>
        <v>Dec</v>
      </c>
    </row>
    <row r="1173" spans="1:13" x14ac:dyDescent="0.3">
      <c r="A1173" s="1">
        <v>45444</v>
      </c>
      <c r="B1173" t="s">
        <v>2359</v>
      </c>
      <c r="C1173" t="s">
        <v>25</v>
      </c>
      <c r="D1173">
        <v>8</v>
      </c>
      <c r="E1173">
        <v>75429</v>
      </c>
      <c r="F1173">
        <v>603432</v>
      </c>
      <c r="G1173">
        <v>0.28000000000000003</v>
      </c>
      <c r="H1173" t="s">
        <v>15</v>
      </c>
      <c r="I1173" t="s">
        <v>2360</v>
      </c>
      <c r="J1173">
        <f t="shared" si="72"/>
        <v>168960.96000000002</v>
      </c>
      <c r="K1173">
        <f t="shared" si="73"/>
        <v>772392.95999999996</v>
      </c>
      <c r="L1173">
        <f t="shared" si="74"/>
        <v>2024</v>
      </c>
      <c r="M1173" t="str">
        <f t="shared" si="75"/>
        <v>Jun</v>
      </c>
    </row>
    <row r="1174" spans="1:13" x14ac:dyDescent="0.3">
      <c r="A1174" s="1">
        <v>45483</v>
      </c>
      <c r="B1174" t="s">
        <v>2361</v>
      </c>
      <c r="C1174" t="s">
        <v>84</v>
      </c>
      <c r="D1174">
        <v>1</v>
      </c>
      <c r="E1174">
        <v>26346</v>
      </c>
      <c r="F1174">
        <v>26346</v>
      </c>
      <c r="G1174">
        <v>0.12</v>
      </c>
      <c r="H1174" t="s">
        <v>51</v>
      </c>
      <c r="I1174" t="s">
        <v>2362</v>
      </c>
      <c r="J1174">
        <f t="shared" si="72"/>
        <v>3161.52</v>
      </c>
      <c r="K1174">
        <f t="shared" si="73"/>
        <v>29507.52</v>
      </c>
      <c r="L1174">
        <f t="shared" si="74"/>
        <v>2024</v>
      </c>
      <c r="M1174" t="str">
        <f t="shared" si="75"/>
        <v>Jul</v>
      </c>
    </row>
    <row r="1175" spans="1:13" x14ac:dyDescent="0.3">
      <c r="A1175" s="1">
        <v>45243</v>
      </c>
      <c r="B1175" t="s">
        <v>2363</v>
      </c>
      <c r="C1175" t="s">
        <v>71</v>
      </c>
      <c r="D1175">
        <v>7</v>
      </c>
      <c r="E1175">
        <v>6555</v>
      </c>
      <c r="F1175">
        <v>45885</v>
      </c>
      <c r="G1175">
        <v>0.28000000000000003</v>
      </c>
      <c r="H1175" t="s">
        <v>15</v>
      </c>
      <c r="I1175" t="s">
        <v>2364</v>
      </c>
      <c r="J1175">
        <f t="shared" si="72"/>
        <v>12847.800000000001</v>
      </c>
      <c r="K1175">
        <f t="shared" si="73"/>
        <v>58732.800000000003</v>
      </c>
      <c r="L1175">
        <f t="shared" si="74"/>
        <v>2023</v>
      </c>
      <c r="M1175" t="str">
        <f t="shared" si="75"/>
        <v>Nov</v>
      </c>
    </row>
    <row r="1176" spans="1:13" x14ac:dyDescent="0.3">
      <c r="A1176" s="1">
        <v>45523</v>
      </c>
      <c r="B1176" t="s">
        <v>2365</v>
      </c>
      <c r="C1176" t="s">
        <v>10</v>
      </c>
      <c r="D1176">
        <v>4</v>
      </c>
      <c r="E1176">
        <v>15785</v>
      </c>
      <c r="F1176">
        <v>63140</v>
      </c>
      <c r="G1176">
        <v>0.18</v>
      </c>
      <c r="H1176" t="s">
        <v>15</v>
      </c>
      <c r="I1176" t="s">
        <v>2366</v>
      </c>
      <c r="J1176">
        <f t="shared" si="72"/>
        <v>11365.199999999999</v>
      </c>
      <c r="K1176">
        <f t="shared" si="73"/>
        <v>74505.2</v>
      </c>
      <c r="L1176">
        <f t="shared" si="74"/>
        <v>2024</v>
      </c>
      <c r="M1176" t="str">
        <f t="shared" si="75"/>
        <v>Aug</v>
      </c>
    </row>
    <row r="1177" spans="1:13" x14ac:dyDescent="0.3">
      <c r="A1177" s="1">
        <v>45253</v>
      </c>
      <c r="B1177" t="s">
        <v>2367</v>
      </c>
      <c r="C1177" t="s">
        <v>45</v>
      </c>
      <c r="D1177">
        <v>9</v>
      </c>
      <c r="E1177">
        <v>37263</v>
      </c>
      <c r="F1177">
        <v>335367</v>
      </c>
      <c r="G1177">
        <v>0.12</v>
      </c>
      <c r="H1177" t="s">
        <v>51</v>
      </c>
      <c r="I1177" t="s">
        <v>2368</v>
      </c>
      <c r="J1177">
        <f t="shared" si="72"/>
        <v>40244.04</v>
      </c>
      <c r="K1177">
        <f t="shared" si="73"/>
        <v>375611.04</v>
      </c>
      <c r="L1177">
        <f t="shared" si="74"/>
        <v>2023</v>
      </c>
      <c r="M1177" t="str">
        <f t="shared" si="75"/>
        <v>Nov</v>
      </c>
    </row>
    <row r="1178" spans="1:13" x14ac:dyDescent="0.3">
      <c r="A1178" s="1">
        <v>45423</v>
      </c>
      <c r="B1178" t="s">
        <v>2369</v>
      </c>
      <c r="C1178" t="s">
        <v>45</v>
      </c>
      <c r="D1178">
        <v>8</v>
      </c>
      <c r="E1178">
        <v>40351</v>
      </c>
      <c r="F1178">
        <v>322808</v>
      </c>
      <c r="G1178">
        <v>0.18</v>
      </c>
      <c r="H1178" t="s">
        <v>11</v>
      </c>
      <c r="I1178" t="s">
        <v>2370</v>
      </c>
      <c r="J1178">
        <f t="shared" si="72"/>
        <v>58105.439999999995</v>
      </c>
      <c r="K1178">
        <f t="shared" si="73"/>
        <v>380913.44</v>
      </c>
      <c r="L1178">
        <f t="shared" si="74"/>
        <v>2024</v>
      </c>
      <c r="M1178" t="str">
        <f t="shared" si="75"/>
        <v>May</v>
      </c>
    </row>
    <row r="1179" spans="1:13" x14ac:dyDescent="0.3">
      <c r="A1179" s="1">
        <v>45293</v>
      </c>
      <c r="B1179" t="s">
        <v>2371</v>
      </c>
      <c r="C1179" t="s">
        <v>14</v>
      </c>
      <c r="D1179">
        <v>7</v>
      </c>
      <c r="E1179">
        <v>73382</v>
      </c>
      <c r="F1179">
        <v>513674</v>
      </c>
      <c r="G1179">
        <v>0.28000000000000003</v>
      </c>
      <c r="H1179" t="s">
        <v>11</v>
      </c>
      <c r="I1179" t="s">
        <v>2372</v>
      </c>
      <c r="J1179">
        <f t="shared" si="72"/>
        <v>143828.72</v>
      </c>
      <c r="K1179">
        <f t="shared" si="73"/>
        <v>657502.71999999997</v>
      </c>
      <c r="L1179">
        <f t="shared" si="74"/>
        <v>2024</v>
      </c>
      <c r="M1179" t="str">
        <f t="shared" si="75"/>
        <v>Jan</v>
      </c>
    </row>
    <row r="1180" spans="1:13" x14ac:dyDescent="0.3">
      <c r="A1180" s="1">
        <v>45260</v>
      </c>
      <c r="B1180" t="s">
        <v>2373</v>
      </c>
      <c r="C1180" t="s">
        <v>84</v>
      </c>
      <c r="D1180">
        <v>3</v>
      </c>
      <c r="E1180">
        <v>11221</v>
      </c>
      <c r="F1180">
        <v>33663</v>
      </c>
      <c r="G1180">
        <v>0.12</v>
      </c>
      <c r="H1180" t="s">
        <v>31</v>
      </c>
      <c r="I1180" t="s">
        <v>2374</v>
      </c>
      <c r="J1180">
        <f t="shared" si="72"/>
        <v>4039.56</v>
      </c>
      <c r="K1180">
        <f t="shared" si="73"/>
        <v>37702.559999999998</v>
      </c>
      <c r="L1180">
        <f t="shared" si="74"/>
        <v>2023</v>
      </c>
      <c r="M1180" t="str">
        <f t="shared" si="75"/>
        <v>Nov</v>
      </c>
    </row>
    <row r="1181" spans="1:13" x14ac:dyDescent="0.3">
      <c r="A1181" s="1">
        <v>45510</v>
      </c>
      <c r="B1181" t="s">
        <v>2375</v>
      </c>
      <c r="C1181" t="s">
        <v>48</v>
      </c>
      <c r="D1181">
        <v>3</v>
      </c>
      <c r="E1181">
        <v>51043</v>
      </c>
      <c r="F1181">
        <v>153129</v>
      </c>
      <c r="G1181">
        <v>0.18</v>
      </c>
      <c r="H1181" t="s">
        <v>51</v>
      </c>
      <c r="I1181" t="s">
        <v>2376</v>
      </c>
      <c r="J1181">
        <f t="shared" si="72"/>
        <v>27563.219999999998</v>
      </c>
      <c r="K1181">
        <f t="shared" si="73"/>
        <v>180692.22</v>
      </c>
      <c r="L1181">
        <f t="shared" si="74"/>
        <v>2024</v>
      </c>
      <c r="M1181" t="str">
        <f t="shared" si="75"/>
        <v>Aug</v>
      </c>
    </row>
    <row r="1182" spans="1:13" x14ac:dyDescent="0.3">
      <c r="A1182" s="1">
        <v>45291</v>
      </c>
      <c r="B1182" t="s">
        <v>2377</v>
      </c>
      <c r="C1182" t="s">
        <v>48</v>
      </c>
      <c r="D1182">
        <v>6</v>
      </c>
      <c r="E1182">
        <v>91468</v>
      </c>
      <c r="F1182">
        <v>548808</v>
      </c>
      <c r="G1182">
        <v>0.18</v>
      </c>
      <c r="H1182" t="s">
        <v>15</v>
      </c>
      <c r="I1182" t="s">
        <v>2378</v>
      </c>
      <c r="J1182">
        <f t="shared" si="72"/>
        <v>98785.44</v>
      </c>
      <c r="K1182">
        <f t="shared" si="73"/>
        <v>647593.43999999994</v>
      </c>
      <c r="L1182">
        <f t="shared" si="74"/>
        <v>2023</v>
      </c>
      <c r="M1182" t="str">
        <f t="shared" si="75"/>
        <v>Dec</v>
      </c>
    </row>
    <row r="1183" spans="1:13" x14ac:dyDescent="0.3">
      <c r="A1183" s="1">
        <v>45424</v>
      </c>
      <c r="B1183" t="s">
        <v>2379</v>
      </c>
      <c r="C1183" t="s">
        <v>18</v>
      </c>
      <c r="D1183">
        <v>7</v>
      </c>
      <c r="E1183">
        <v>87600</v>
      </c>
      <c r="F1183">
        <v>613200</v>
      </c>
      <c r="G1183">
        <v>0.05</v>
      </c>
      <c r="H1183" t="s">
        <v>15</v>
      </c>
      <c r="I1183" t="s">
        <v>2380</v>
      </c>
      <c r="J1183">
        <f t="shared" si="72"/>
        <v>30660</v>
      </c>
      <c r="K1183">
        <f t="shared" si="73"/>
        <v>643860</v>
      </c>
      <c r="L1183">
        <f t="shared" si="74"/>
        <v>2024</v>
      </c>
      <c r="M1183" t="str">
        <f t="shared" si="75"/>
        <v>May</v>
      </c>
    </row>
    <row r="1184" spans="1:13" x14ac:dyDescent="0.3">
      <c r="A1184" s="1">
        <v>45496</v>
      </c>
      <c r="B1184" t="s">
        <v>2381</v>
      </c>
      <c r="C1184" t="s">
        <v>25</v>
      </c>
      <c r="D1184">
        <v>7</v>
      </c>
      <c r="E1184">
        <v>35854</v>
      </c>
      <c r="F1184">
        <v>250978</v>
      </c>
      <c r="G1184">
        <v>0.12</v>
      </c>
      <c r="H1184" t="s">
        <v>26</v>
      </c>
      <c r="I1184" t="s">
        <v>2382</v>
      </c>
      <c r="J1184">
        <f t="shared" si="72"/>
        <v>30117.360000000001</v>
      </c>
      <c r="K1184">
        <f t="shared" si="73"/>
        <v>281095.36</v>
      </c>
      <c r="L1184">
        <f t="shared" si="74"/>
        <v>2024</v>
      </c>
      <c r="M1184" t="str">
        <f t="shared" si="75"/>
        <v>Jul</v>
      </c>
    </row>
    <row r="1185" spans="1:13" x14ac:dyDescent="0.3">
      <c r="A1185" s="1">
        <v>45238</v>
      </c>
      <c r="B1185" t="s">
        <v>2383</v>
      </c>
      <c r="C1185" t="s">
        <v>45</v>
      </c>
      <c r="D1185">
        <v>9</v>
      </c>
      <c r="E1185">
        <v>68789</v>
      </c>
      <c r="F1185">
        <v>619101</v>
      </c>
      <c r="G1185">
        <v>0.05</v>
      </c>
      <c r="H1185" t="s">
        <v>11</v>
      </c>
      <c r="I1185" t="s">
        <v>2384</v>
      </c>
      <c r="J1185">
        <f t="shared" si="72"/>
        <v>30955.050000000003</v>
      </c>
      <c r="K1185">
        <f t="shared" si="73"/>
        <v>650056.05000000005</v>
      </c>
      <c r="L1185">
        <f t="shared" si="74"/>
        <v>2023</v>
      </c>
      <c r="M1185" t="str">
        <f t="shared" si="75"/>
        <v>Nov</v>
      </c>
    </row>
    <row r="1186" spans="1:13" x14ac:dyDescent="0.3">
      <c r="A1186" s="1">
        <v>45209</v>
      </c>
      <c r="B1186" t="s">
        <v>857</v>
      </c>
      <c r="C1186" t="s">
        <v>45</v>
      </c>
      <c r="D1186">
        <v>9</v>
      </c>
      <c r="E1186">
        <v>49278</v>
      </c>
      <c r="F1186">
        <v>443502</v>
      </c>
      <c r="G1186">
        <v>0.05</v>
      </c>
      <c r="H1186" t="s">
        <v>51</v>
      </c>
      <c r="I1186" t="s">
        <v>2385</v>
      </c>
      <c r="J1186">
        <f t="shared" si="72"/>
        <v>22175.100000000002</v>
      </c>
      <c r="K1186">
        <f t="shared" si="73"/>
        <v>465677.1</v>
      </c>
      <c r="L1186">
        <f t="shared" si="74"/>
        <v>2023</v>
      </c>
      <c r="M1186" t="str">
        <f t="shared" si="75"/>
        <v>Oct</v>
      </c>
    </row>
    <row r="1187" spans="1:13" x14ac:dyDescent="0.3">
      <c r="A1187" s="1">
        <v>45530</v>
      </c>
      <c r="B1187" t="s">
        <v>2386</v>
      </c>
      <c r="C1187" t="s">
        <v>18</v>
      </c>
      <c r="D1187">
        <v>9</v>
      </c>
      <c r="E1187">
        <v>50443</v>
      </c>
      <c r="F1187">
        <v>453987</v>
      </c>
      <c r="G1187">
        <v>0.05</v>
      </c>
      <c r="H1187" t="s">
        <v>11</v>
      </c>
      <c r="I1187" t="s">
        <v>2387</v>
      </c>
      <c r="J1187">
        <f t="shared" si="72"/>
        <v>22699.350000000002</v>
      </c>
      <c r="K1187">
        <f t="shared" si="73"/>
        <v>476686.35</v>
      </c>
      <c r="L1187">
        <f t="shared" si="74"/>
        <v>2024</v>
      </c>
      <c r="M1187" t="str">
        <f t="shared" si="75"/>
        <v>Aug</v>
      </c>
    </row>
    <row r="1188" spans="1:13" x14ac:dyDescent="0.3">
      <c r="A1188" s="1">
        <v>45443</v>
      </c>
      <c r="B1188" t="s">
        <v>2388</v>
      </c>
      <c r="C1188" t="s">
        <v>45</v>
      </c>
      <c r="D1188">
        <v>10</v>
      </c>
      <c r="E1188">
        <v>54408</v>
      </c>
      <c r="F1188">
        <v>544080</v>
      </c>
      <c r="G1188">
        <v>0.05</v>
      </c>
      <c r="H1188" t="s">
        <v>11</v>
      </c>
      <c r="I1188" t="s">
        <v>2389</v>
      </c>
      <c r="J1188">
        <f t="shared" si="72"/>
        <v>27204</v>
      </c>
      <c r="K1188">
        <f t="shared" si="73"/>
        <v>571284</v>
      </c>
      <c r="L1188">
        <f t="shared" si="74"/>
        <v>2024</v>
      </c>
      <c r="M1188" t="str">
        <f t="shared" si="75"/>
        <v>May</v>
      </c>
    </row>
    <row r="1189" spans="1:13" x14ac:dyDescent="0.3">
      <c r="A1189" s="1">
        <v>45564</v>
      </c>
      <c r="B1189" t="s">
        <v>2347</v>
      </c>
      <c r="C1189" t="s">
        <v>45</v>
      </c>
      <c r="D1189">
        <v>2</v>
      </c>
      <c r="E1189">
        <v>46526</v>
      </c>
      <c r="F1189">
        <v>93052</v>
      </c>
      <c r="G1189">
        <v>0.18</v>
      </c>
      <c r="H1189" t="s">
        <v>15</v>
      </c>
      <c r="I1189" t="s">
        <v>2390</v>
      </c>
      <c r="J1189">
        <f t="shared" si="72"/>
        <v>16749.36</v>
      </c>
      <c r="K1189">
        <f t="shared" si="73"/>
        <v>109801.36</v>
      </c>
      <c r="L1189">
        <f t="shared" si="74"/>
        <v>2024</v>
      </c>
      <c r="M1189" t="str">
        <f t="shared" si="75"/>
        <v>Sep</v>
      </c>
    </row>
    <row r="1190" spans="1:13" x14ac:dyDescent="0.3">
      <c r="A1190" s="1">
        <v>45250</v>
      </c>
      <c r="B1190" t="s">
        <v>2391</v>
      </c>
      <c r="C1190" t="s">
        <v>71</v>
      </c>
      <c r="D1190">
        <v>5</v>
      </c>
      <c r="E1190">
        <v>34310</v>
      </c>
      <c r="F1190">
        <v>171550</v>
      </c>
      <c r="G1190">
        <v>0.18</v>
      </c>
      <c r="H1190" t="s">
        <v>51</v>
      </c>
      <c r="I1190" t="s">
        <v>2392</v>
      </c>
      <c r="J1190">
        <f t="shared" si="72"/>
        <v>30879</v>
      </c>
      <c r="K1190">
        <f t="shared" si="73"/>
        <v>202429</v>
      </c>
      <c r="L1190">
        <f t="shared" si="74"/>
        <v>2023</v>
      </c>
      <c r="M1190" t="str">
        <f t="shared" si="75"/>
        <v>Nov</v>
      </c>
    </row>
    <row r="1191" spans="1:13" x14ac:dyDescent="0.3">
      <c r="A1191" s="1">
        <v>45274</v>
      </c>
      <c r="B1191" t="s">
        <v>2393</v>
      </c>
      <c r="C1191" t="s">
        <v>18</v>
      </c>
      <c r="D1191">
        <v>5</v>
      </c>
      <c r="E1191">
        <v>72796</v>
      </c>
      <c r="F1191">
        <v>363980</v>
      </c>
      <c r="G1191">
        <v>0.28000000000000003</v>
      </c>
      <c r="H1191" t="s">
        <v>11</v>
      </c>
      <c r="I1191" t="s">
        <v>2394</v>
      </c>
      <c r="J1191">
        <f t="shared" si="72"/>
        <v>101914.40000000001</v>
      </c>
      <c r="K1191">
        <f t="shared" si="73"/>
        <v>465894.40000000002</v>
      </c>
      <c r="L1191">
        <f t="shared" si="74"/>
        <v>2023</v>
      </c>
      <c r="M1191" t="str">
        <f t="shared" si="75"/>
        <v>Dec</v>
      </c>
    </row>
    <row r="1192" spans="1:13" x14ac:dyDescent="0.3">
      <c r="A1192" s="1">
        <v>45302</v>
      </c>
      <c r="B1192" t="s">
        <v>2395</v>
      </c>
      <c r="C1192" t="s">
        <v>25</v>
      </c>
      <c r="D1192">
        <v>2</v>
      </c>
      <c r="E1192">
        <v>63481</v>
      </c>
      <c r="F1192">
        <v>126962</v>
      </c>
      <c r="G1192">
        <v>0.18</v>
      </c>
      <c r="H1192" t="s">
        <v>26</v>
      </c>
      <c r="I1192" t="s">
        <v>2396</v>
      </c>
      <c r="J1192">
        <f t="shared" si="72"/>
        <v>22853.16</v>
      </c>
      <c r="K1192">
        <f t="shared" si="73"/>
        <v>149815.16</v>
      </c>
      <c r="L1192">
        <f t="shared" si="74"/>
        <v>2024</v>
      </c>
      <c r="M1192" t="str">
        <f t="shared" si="75"/>
        <v>Jan</v>
      </c>
    </row>
    <row r="1193" spans="1:13" x14ac:dyDescent="0.3">
      <c r="A1193" s="1">
        <v>45386</v>
      </c>
      <c r="B1193" t="s">
        <v>2397</v>
      </c>
      <c r="C1193" t="s">
        <v>38</v>
      </c>
      <c r="D1193">
        <v>9</v>
      </c>
      <c r="E1193">
        <v>64406</v>
      </c>
      <c r="F1193">
        <v>579654</v>
      </c>
      <c r="G1193">
        <v>0.05</v>
      </c>
      <c r="H1193" t="s">
        <v>51</v>
      </c>
      <c r="I1193" t="s">
        <v>2398</v>
      </c>
      <c r="J1193">
        <f t="shared" si="72"/>
        <v>28982.7</v>
      </c>
      <c r="K1193">
        <f t="shared" si="73"/>
        <v>608636.69999999995</v>
      </c>
      <c r="L1193">
        <f t="shared" si="74"/>
        <v>2024</v>
      </c>
      <c r="M1193" t="str">
        <f t="shared" si="75"/>
        <v>Apr</v>
      </c>
    </row>
    <row r="1194" spans="1:13" x14ac:dyDescent="0.3">
      <c r="A1194" s="1">
        <v>45393</v>
      </c>
      <c r="B1194" t="s">
        <v>2399</v>
      </c>
      <c r="C1194" t="s">
        <v>45</v>
      </c>
      <c r="D1194">
        <v>7</v>
      </c>
      <c r="E1194">
        <v>9520</v>
      </c>
      <c r="F1194">
        <v>66640</v>
      </c>
      <c r="G1194">
        <v>0.05</v>
      </c>
      <c r="H1194" t="s">
        <v>51</v>
      </c>
      <c r="I1194" t="s">
        <v>2400</v>
      </c>
      <c r="J1194">
        <f t="shared" si="72"/>
        <v>3332</v>
      </c>
      <c r="K1194">
        <f t="shared" si="73"/>
        <v>69972</v>
      </c>
      <c r="L1194">
        <f t="shared" si="74"/>
        <v>2024</v>
      </c>
      <c r="M1194" t="str">
        <f t="shared" si="75"/>
        <v>Apr</v>
      </c>
    </row>
    <row r="1195" spans="1:13" x14ac:dyDescent="0.3">
      <c r="A1195" s="1">
        <v>45494</v>
      </c>
      <c r="B1195" t="s">
        <v>2401</v>
      </c>
      <c r="C1195" t="s">
        <v>18</v>
      </c>
      <c r="D1195">
        <v>2</v>
      </c>
      <c r="E1195">
        <v>5148</v>
      </c>
      <c r="F1195">
        <v>10296</v>
      </c>
      <c r="G1195">
        <v>0.05</v>
      </c>
      <c r="H1195" t="s">
        <v>15</v>
      </c>
      <c r="I1195" t="s">
        <v>2402</v>
      </c>
      <c r="J1195">
        <f t="shared" si="72"/>
        <v>514.80000000000007</v>
      </c>
      <c r="K1195">
        <f t="shared" si="73"/>
        <v>10810.8</v>
      </c>
      <c r="L1195">
        <f t="shared" si="74"/>
        <v>2024</v>
      </c>
      <c r="M1195" t="str">
        <f t="shared" si="75"/>
        <v>Jul</v>
      </c>
    </row>
    <row r="1196" spans="1:13" x14ac:dyDescent="0.3">
      <c r="A1196" s="1">
        <v>45405</v>
      </c>
      <c r="B1196" t="s">
        <v>2403</v>
      </c>
      <c r="C1196" t="s">
        <v>48</v>
      </c>
      <c r="D1196">
        <v>2</v>
      </c>
      <c r="E1196">
        <v>30210</v>
      </c>
      <c r="F1196">
        <v>60420</v>
      </c>
      <c r="G1196">
        <v>0.05</v>
      </c>
      <c r="H1196" t="s">
        <v>11</v>
      </c>
      <c r="I1196" t="s">
        <v>2404</v>
      </c>
      <c r="J1196">
        <f t="shared" si="72"/>
        <v>3021</v>
      </c>
      <c r="K1196">
        <f t="shared" si="73"/>
        <v>63441</v>
      </c>
      <c r="L1196">
        <f t="shared" si="74"/>
        <v>2024</v>
      </c>
      <c r="M1196" t="str">
        <f t="shared" si="75"/>
        <v>Apr</v>
      </c>
    </row>
    <row r="1197" spans="1:13" x14ac:dyDescent="0.3">
      <c r="A1197" s="1">
        <v>45424</v>
      </c>
      <c r="B1197" t="s">
        <v>2405</v>
      </c>
      <c r="C1197" t="s">
        <v>54</v>
      </c>
      <c r="D1197">
        <v>4</v>
      </c>
      <c r="E1197">
        <v>22511</v>
      </c>
      <c r="F1197">
        <v>90044</v>
      </c>
      <c r="G1197">
        <v>0.12</v>
      </c>
      <c r="H1197" t="s">
        <v>11</v>
      </c>
      <c r="I1197" t="s">
        <v>2406</v>
      </c>
      <c r="J1197">
        <f t="shared" si="72"/>
        <v>10805.279999999999</v>
      </c>
      <c r="K1197">
        <f t="shared" si="73"/>
        <v>100849.28</v>
      </c>
      <c r="L1197">
        <f t="shared" si="74"/>
        <v>2024</v>
      </c>
      <c r="M1197" t="str">
        <f t="shared" si="75"/>
        <v>May</v>
      </c>
    </row>
    <row r="1198" spans="1:13" x14ac:dyDescent="0.3">
      <c r="A1198" s="1">
        <v>45484</v>
      </c>
      <c r="B1198" t="s">
        <v>2407</v>
      </c>
      <c r="C1198" t="s">
        <v>48</v>
      </c>
      <c r="D1198">
        <v>3</v>
      </c>
      <c r="E1198">
        <v>64088</v>
      </c>
      <c r="F1198">
        <v>192264</v>
      </c>
      <c r="G1198">
        <v>0.05</v>
      </c>
      <c r="H1198" t="s">
        <v>26</v>
      </c>
      <c r="I1198" t="s">
        <v>2408</v>
      </c>
      <c r="J1198">
        <f t="shared" si="72"/>
        <v>9613.2000000000007</v>
      </c>
      <c r="K1198">
        <f t="shared" si="73"/>
        <v>201877.2</v>
      </c>
      <c r="L1198">
        <f t="shared" si="74"/>
        <v>2024</v>
      </c>
      <c r="M1198" t="str">
        <f t="shared" si="75"/>
        <v>Jul</v>
      </c>
    </row>
    <row r="1199" spans="1:13" x14ac:dyDescent="0.3">
      <c r="A1199" s="1">
        <v>45296</v>
      </c>
      <c r="B1199" t="s">
        <v>2409</v>
      </c>
      <c r="C1199" t="s">
        <v>38</v>
      </c>
      <c r="D1199">
        <v>7</v>
      </c>
      <c r="E1199">
        <v>26339</v>
      </c>
      <c r="F1199">
        <v>184373</v>
      </c>
      <c r="G1199">
        <v>0.12</v>
      </c>
      <c r="H1199" t="s">
        <v>11</v>
      </c>
      <c r="I1199" t="s">
        <v>2410</v>
      </c>
      <c r="J1199">
        <f t="shared" si="72"/>
        <v>22124.76</v>
      </c>
      <c r="K1199">
        <f t="shared" si="73"/>
        <v>206497.76</v>
      </c>
      <c r="L1199">
        <f t="shared" si="74"/>
        <v>2024</v>
      </c>
      <c r="M1199" t="str">
        <f t="shared" si="75"/>
        <v>Jan</v>
      </c>
    </row>
    <row r="1200" spans="1:13" x14ac:dyDescent="0.3">
      <c r="A1200" s="1">
        <v>45535</v>
      </c>
      <c r="B1200" t="s">
        <v>2411</v>
      </c>
      <c r="C1200" t="s">
        <v>14</v>
      </c>
      <c r="D1200">
        <v>3</v>
      </c>
      <c r="E1200">
        <v>69330</v>
      </c>
      <c r="F1200">
        <v>207990</v>
      </c>
      <c r="G1200">
        <v>0.12</v>
      </c>
      <c r="H1200" t="s">
        <v>51</v>
      </c>
      <c r="I1200" t="s">
        <v>2412</v>
      </c>
      <c r="J1200">
        <f t="shared" si="72"/>
        <v>24958.799999999999</v>
      </c>
      <c r="K1200">
        <f t="shared" si="73"/>
        <v>232948.8</v>
      </c>
      <c r="L1200">
        <f t="shared" si="74"/>
        <v>2024</v>
      </c>
      <c r="M1200" t="str">
        <f t="shared" si="75"/>
        <v>Aug</v>
      </c>
    </row>
    <row r="1201" spans="1:13" x14ac:dyDescent="0.3">
      <c r="A1201" s="1">
        <v>45498</v>
      </c>
      <c r="B1201" t="s">
        <v>2413</v>
      </c>
      <c r="C1201" t="s">
        <v>25</v>
      </c>
      <c r="D1201">
        <v>6</v>
      </c>
      <c r="E1201">
        <v>8989</v>
      </c>
      <c r="F1201">
        <v>53934</v>
      </c>
      <c r="G1201">
        <v>0.05</v>
      </c>
      <c r="H1201" t="s">
        <v>51</v>
      </c>
      <c r="I1201" t="s">
        <v>2414</v>
      </c>
      <c r="J1201">
        <f t="shared" si="72"/>
        <v>2696.7000000000003</v>
      </c>
      <c r="K1201">
        <f t="shared" si="73"/>
        <v>56630.7</v>
      </c>
      <c r="L1201">
        <f t="shared" si="74"/>
        <v>2024</v>
      </c>
      <c r="M1201" t="str">
        <f t="shared" si="75"/>
        <v>Jul</v>
      </c>
    </row>
    <row r="1202" spans="1:13" x14ac:dyDescent="0.3">
      <c r="A1202" s="1">
        <v>45224</v>
      </c>
      <c r="B1202" t="s">
        <v>2415</v>
      </c>
      <c r="C1202" t="s">
        <v>54</v>
      </c>
      <c r="D1202">
        <v>8</v>
      </c>
      <c r="E1202">
        <v>51169</v>
      </c>
      <c r="F1202">
        <v>409352</v>
      </c>
      <c r="G1202">
        <v>0.18</v>
      </c>
      <c r="H1202" t="s">
        <v>11</v>
      </c>
      <c r="I1202" t="s">
        <v>2416</v>
      </c>
      <c r="J1202">
        <f t="shared" si="72"/>
        <v>73683.360000000001</v>
      </c>
      <c r="K1202">
        <f t="shared" si="73"/>
        <v>483035.36</v>
      </c>
      <c r="L1202">
        <f t="shared" si="74"/>
        <v>2023</v>
      </c>
      <c r="M1202" t="str">
        <f t="shared" si="75"/>
        <v>Oct</v>
      </c>
    </row>
    <row r="1203" spans="1:13" x14ac:dyDescent="0.3">
      <c r="A1203" s="1">
        <v>45476</v>
      </c>
      <c r="B1203" t="s">
        <v>2417</v>
      </c>
      <c r="C1203" t="s">
        <v>84</v>
      </c>
      <c r="D1203">
        <v>6</v>
      </c>
      <c r="E1203">
        <v>36382</v>
      </c>
      <c r="F1203">
        <v>218292</v>
      </c>
      <c r="G1203">
        <v>0.18</v>
      </c>
      <c r="H1203" t="s">
        <v>11</v>
      </c>
      <c r="I1203" t="s">
        <v>2418</v>
      </c>
      <c r="J1203">
        <f t="shared" si="72"/>
        <v>39292.559999999998</v>
      </c>
      <c r="K1203">
        <f t="shared" si="73"/>
        <v>257584.56</v>
      </c>
      <c r="L1203">
        <f t="shared" si="74"/>
        <v>2024</v>
      </c>
      <c r="M1203" t="str">
        <f t="shared" si="75"/>
        <v>Jul</v>
      </c>
    </row>
    <row r="1204" spans="1:13" x14ac:dyDescent="0.3">
      <c r="A1204" s="1">
        <v>45427</v>
      </c>
      <c r="B1204" t="s">
        <v>2419</v>
      </c>
      <c r="C1204" t="s">
        <v>38</v>
      </c>
      <c r="D1204">
        <v>7</v>
      </c>
      <c r="E1204">
        <v>15037</v>
      </c>
      <c r="F1204">
        <v>105259</v>
      </c>
      <c r="G1204">
        <v>0.05</v>
      </c>
      <c r="H1204" t="s">
        <v>11</v>
      </c>
      <c r="I1204" t="s">
        <v>2420</v>
      </c>
      <c r="J1204">
        <f t="shared" si="72"/>
        <v>5262.9500000000007</v>
      </c>
      <c r="K1204">
        <f t="shared" si="73"/>
        <v>110521.95</v>
      </c>
      <c r="L1204">
        <f t="shared" si="74"/>
        <v>2024</v>
      </c>
      <c r="M1204" t="str">
        <f t="shared" si="75"/>
        <v>May</v>
      </c>
    </row>
    <row r="1205" spans="1:13" x14ac:dyDescent="0.3">
      <c r="A1205" s="1">
        <v>45561</v>
      </c>
      <c r="B1205" t="s">
        <v>2421</v>
      </c>
      <c r="C1205" t="s">
        <v>25</v>
      </c>
      <c r="D1205">
        <v>7</v>
      </c>
      <c r="E1205">
        <v>69279</v>
      </c>
      <c r="F1205">
        <v>484953</v>
      </c>
      <c r="G1205">
        <v>0.28000000000000003</v>
      </c>
      <c r="H1205" t="s">
        <v>51</v>
      </c>
      <c r="I1205" t="s">
        <v>2422</v>
      </c>
      <c r="J1205">
        <f t="shared" si="72"/>
        <v>135786.84000000003</v>
      </c>
      <c r="K1205">
        <f t="shared" si="73"/>
        <v>620739.84000000008</v>
      </c>
      <c r="L1205">
        <f t="shared" si="74"/>
        <v>2024</v>
      </c>
      <c r="M1205" t="str">
        <f t="shared" si="75"/>
        <v>Sep</v>
      </c>
    </row>
    <row r="1206" spans="1:13" x14ac:dyDescent="0.3">
      <c r="A1206" s="1">
        <v>45313</v>
      </c>
      <c r="B1206" t="s">
        <v>1139</v>
      </c>
      <c r="C1206" t="s">
        <v>84</v>
      </c>
      <c r="D1206">
        <v>4</v>
      </c>
      <c r="E1206">
        <v>54508</v>
      </c>
      <c r="F1206">
        <v>218032</v>
      </c>
      <c r="G1206">
        <v>0.05</v>
      </c>
      <c r="H1206" t="s">
        <v>15</v>
      </c>
      <c r="I1206" t="s">
        <v>2423</v>
      </c>
      <c r="J1206">
        <f t="shared" si="72"/>
        <v>10901.6</v>
      </c>
      <c r="K1206">
        <f t="shared" si="73"/>
        <v>228933.6</v>
      </c>
      <c r="L1206">
        <f t="shared" si="74"/>
        <v>2024</v>
      </c>
      <c r="M1206" t="str">
        <f t="shared" si="75"/>
        <v>Jan</v>
      </c>
    </row>
    <row r="1207" spans="1:13" x14ac:dyDescent="0.3">
      <c r="A1207" s="1">
        <v>45243</v>
      </c>
      <c r="B1207" t="s">
        <v>2424</v>
      </c>
      <c r="C1207" t="s">
        <v>48</v>
      </c>
      <c r="D1207">
        <v>7</v>
      </c>
      <c r="E1207">
        <v>81909</v>
      </c>
      <c r="F1207">
        <v>573363</v>
      </c>
      <c r="G1207">
        <v>0.12</v>
      </c>
      <c r="H1207" t="s">
        <v>11</v>
      </c>
      <c r="I1207" t="s">
        <v>2425</v>
      </c>
      <c r="J1207">
        <f t="shared" si="72"/>
        <v>68803.56</v>
      </c>
      <c r="K1207">
        <f t="shared" si="73"/>
        <v>642166.56000000006</v>
      </c>
      <c r="L1207">
        <f t="shared" si="74"/>
        <v>2023</v>
      </c>
      <c r="M1207" t="str">
        <f t="shared" si="75"/>
        <v>Nov</v>
      </c>
    </row>
    <row r="1208" spans="1:13" x14ac:dyDescent="0.3">
      <c r="A1208" s="1">
        <v>45290</v>
      </c>
      <c r="B1208" t="s">
        <v>2426</v>
      </c>
      <c r="C1208" t="s">
        <v>38</v>
      </c>
      <c r="D1208">
        <v>4</v>
      </c>
      <c r="E1208">
        <v>21961</v>
      </c>
      <c r="F1208">
        <v>87844</v>
      </c>
      <c r="G1208">
        <v>0.28000000000000003</v>
      </c>
      <c r="H1208" t="s">
        <v>31</v>
      </c>
      <c r="I1208" t="s">
        <v>2427</v>
      </c>
      <c r="J1208">
        <f t="shared" si="72"/>
        <v>24596.320000000003</v>
      </c>
      <c r="K1208">
        <f t="shared" si="73"/>
        <v>112440.32000000001</v>
      </c>
      <c r="L1208">
        <f t="shared" si="74"/>
        <v>2023</v>
      </c>
      <c r="M1208" t="str">
        <f t="shared" si="75"/>
        <v>Dec</v>
      </c>
    </row>
    <row r="1209" spans="1:13" x14ac:dyDescent="0.3">
      <c r="A1209" s="1">
        <v>45287</v>
      </c>
      <c r="B1209" t="s">
        <v>2428</v>
      </c>
      <c r="C1209" t="s">
        <v>38</v>
      </c>
      <c r="D1209">
        <v>4</v>
      </c>
      <c r="E1209">
        <v>51961</v>
      </c>
      <c r="F1209">
        <v>207844</v>
      </c>
      <c r="G1209">
        <v>0.18</v>
      </c>
      <c r="H1209" t="s">
        <v>11</v>
      </c>
      <c r="I1209" t="s">
        <v>2429</v>
      </c>
      <c r="J1209">
        <f t="shared" si="72"/>
        <v>37411.919999999998</v>
      </c>
      <c r="K1209">
        <f t="shared" si="73"/>
        <v>245255.91999999998</v>
      </c>
      <c r="L1209">
        <f t="shared" si="74"/>
        <v>2023</v>
      </c>
      <c r="M1209" t="str">
        <f t="shared" si="75"/>
        <v>Dec</v>
      </c>
    </row>
    <row r="1210" spans="1:13" x14ac:dyDescent="0.3">
      <c r="A1210" s="1">
        <v>45437</v>
      </c>
      <c r="B1210" t="s">
        <v>2430</v>
      </c>
      <c r="C1210" t="s">
        <v>18</v>
      </c>
      <c r="D1210">
        <v>3</v>
      </c>
      <c r="E1210">
        <v>86564</v>
      </c>
      <c r="F1210">
        <v>259692</v>
      </c>
      <c r="G1210">
        <v>0.28000000000000003</v>
      </c>
      <c r="H1210" t="s">
        <v>26</v>
      </c>
      <c r="I1210" t="s">
        <v>2431</v>
      </c>
      <c r="J1210">
        <f t="shared" si="72"/>
        <v>72713.760000000009</v>
      </c>
      <c r="K1210">
        <f t="shared" si="73"/>
        <v>332405.76000000001</v>
      </c>
      <c r="L1210">
        <f t="shared" si="74"/>
        <v>2024</v>
      </c>
      <c r="M1210" t="str">
        <f t="shared" si="75"/>
        <v>May</v>
      </c>
    </row>
    <row r="1211" spans="1:13" x14ac:dyDescent="0.3">
      <c r="A1211" s="1">
        <v>45207</v>
      </c>
      <c r="B1211" t="s">
        <v>2432</v>
      </c>
      <c r="C1211" t="s">
        <v>38</v>
      </c>
      <c r="D1211">
        <v>9</v>
      </c>
      <c r="E1211">
        <v>63533</v>
      </c>
      <c r="F1211">
        <v>571797</v>
      </c>
      <c r="G1211">
        <v>0.05</v>
      </c>
      <c r="H1211" t="s">
        <v>31</v>
      </c>
      <c r="I1211" t="s">
        <v>2433</v>
      </c>
      <c r="J1211">
        <f t="shared" si="72"/>
        <v>28589.850000000002</v>
      </c>
      <c r="K1211">
        <f t="shared" si="73"/>
        <v>600386.85</v>
      </c>
      <c r="L1211">
        <f t="shared" si="74"/>
        <v>2023</v>
      </c>
      <c r="M1211" t="str">
        <f t="shared" si="75"/>
        <v>Oct</v>
      </c>
    </row>
    <row r="1212" spans="1:13" x14ac:dyDescent="0.3">
      <c r="A1212" s="1">
        <v>45274</v>
      </c>
      <c r="B1212" t="s">
        <v>2434</v>
      </c>
      <c r="C1212" t="s">
        <v>10</v>
      </c>
      <c r="D1212">
        <v>3</v>
      </c>
      <c r="E1212">
        <v>52234</v>
      </c>
      <c r="F1212">
        <v>156702</v>
      </c>
      <c r="G1212">
        <v>0.12</v>
      </c>
      <c r="H1212" t="s">
        <v>26</v>
      </c>
      <c r="I1212" t="s">
        <v>2435</v>
      </c>
      <c r="J1212">
        <f t="shared" si="72"/>
        <v>18804.239999999998</v>
      </c>
      <c r="K1212">
        <f t="shared" si="73"/>
        <v>175506.24</v>
      </c>
      <c r="L1212">
        <f t="shared" si="74"/>
        <v>2023</v>
      </c>
      <c r="M1212" t="str">
        <f t="shared" si="75"/>
        <v>Dec</v>
      </c>
    </row>
    <row r="1213" spans="1:13" x14ac:dyDescent="0.3">
      <c r="A1213" s="1">
        <v>45461</v>
      </c>
      <c r="B1213" t="s">
        <v>2436</v>
      </c>
      <c r="C1213" t="s">
        <v>38</v>
      </c>
      <c r="D1213">
        <v>8</v>
      </c>
      <c r="E1213">
        <v>57686</v>
      </c>
      <c r="F1213">
        <v>461488</v>
      </c>
      <c r="G1213">
        <v>0.05</v>
      </c>
      <c r="H1213" t="s">
        <v>26</v>
      </c>
      <c r="I1213" t="s">
        <v>2437</v>
      </c>
      <c r="J1213">
        <f t="shared" si="72"/>
        <v>23074.400000000001</v>
      </c>
      <c r="K1213">
        <f t="shared" si="73"/>
        <v>484562.4</v>
      </c>
      <c r="L1213">
        <f t="shared" si="74"/>
        <v>2024</v>
      </c>
      <c r="M1213" t="str">
        <f t="shared" si="75"/>
        <v>Jun</v>
      </c>
    </row>
    <row r="1214" spans="1:13" x14ac:dyDescent="0.3">
      <c r="A1214" s="1">
        <v>45296</v>
      </c>
      <c r="B1214" t="s">
        <v>2438</v>
      </c>
      <c r="C1214" t="s">
        <v>71</v>
      </c>
      <c r="D1214">
        <v>5</v>
      </c>
      <c r="E1214">
        <v>91096</v>
      </c>
      <c r="F1214">
        <v>455480</v>
      </c>
      <c r="G1214">
        <v>0.05</v>
      </c>
      <c r="H1214" t="s">
        <v>26</v>
      </c>
      <c r="I1214" t="s">
        <v>2439</v>
      </c>
      <c r="J1214">
        <f t="shared" si="72"/>
        <v>22774</v>
      </c>
      <c r="K1214">
        <f t="shared" si="73"/>
        <v>478254</v>
      </c>
      <c r="L1214">
        <f t="shared" si="74"/>
        <v>2024</v>
      </c>
      <c r="M1214" t="str">
        <f t="shared" si="75"/>
        <v>Jan</v>
      </c>
    </row>
    <row r="1215" spans="1:13" x14ac:dyDescent="0.3">
      <c r="A1215" s="1">
        <v>45443</v>
      </c>
      <c r="B1215" t="s">
        <v>2440</v>
      </c>
      <c r="C1215" t="s">
        <v>45</v>
      </c>
      <c r="D1215">
        <v>1</v>
      </c>
      <c r="E1215">
        <v>37265</v>
      </c>
      <c r="F1215">
        <v>37265</v>
      </c>
      <c r="G1215">
        <v>0.12</v>
      </c>
      <c r="H1215" t="s">
        <v>26</v>
      </c>
      <c r="I1215" t="s">
        <v>2441</v>
      </c>
      <c r="J1215">
        <f t="shared" si="72"/>
        <v>4471.8</v>
      </c>
      <c r="K1215">
        <f t="shared" si="73"/>
        <v>41736.800000000003</v>
      </c>
      <c r="L1215">
        <f t="shared" si="74"/>
        <v>2024</v>
      </c>
      <c r="M1215" t="str">
        <f t="shared" si="75"/>
        <v>May</v>
      </c>
    </row>
    <row r="1216" spans="1:13" x14ac:dyDescent="0.3">
      <c r="A1216" s="1">
        <v>45210</v>
      </c>
      <c r="B1216" t="s">
        <v>2442</v>
      </c>
      <c r="C1216" t="s">
        <v>84</v>
      </c>
      <c r="D1216">
        <v>10</v>
      </c>
      <c r="E1216">
        <v>69401</v>
      </c>
      <c r="F1216">
        <v>694010</v>
      </c>
      <c r="G1216">
        <v>0.18</v>
      </c>
      <c r="H1216" t="s">
        <v>15</v>
      </c>
      <c r="I1216" t="s">
        <v>2443</v>
      </c>
      <c r="J1216">
        <f t="shared" si="72"/>
        <v>124921.79999999999</v>
      </c>
      <c r="K1216">
        <f t="shared" si="73"/>
        <v>818931.8</v>
      </c>
      <c r="L1216">
        <f t="shared" si="74"/>
        <v>2023</v>
      </c>
      <c r="M1216" t="str">
        <f t="shared" si="75"/>
        <v>Oct</v>
      </c>
    </row>
    <row r="1217" spans="1:13" x14ac:dyDescent="0.3">
      <c r="A1217" s="1">
        <v>45451</v>
      </c>
      <c r="B1217" t="s">
        <v>2444</v>
      </c>
      <c r="C1217" t="s">
        <v>84</v>
      </c>
      <c r="D1217">
        <v>4</v>
      </c>
      <c r="E1217">
        <v>70384</v>
      </c>
      <c r="F1217">
        <v>281536</v>
      </c>
      <c r="G1217">
        <v>0.28000000000000003</v>
      </c>
      <c r="H1217" t="s">
        <v>26</v>
      </c>
      <c r="I1217" t="s">
        <v>2445</v>
      </c>
      <c r="J1217">
        <f t="shared" si="72"/>
        <v>78830.080000000002</v>
      </c>
      <c r="K1217">
        <f t="shared" si="73"/>
        <v>360366.08000000002</v>
      </c>
      <c r="L1217">
        <f t="shared" si="74"/>
        <v>2024</v>
      </c>
      <c r="M1217" t="str">
        <f t="shared" si="75"/>
        <v>Jun</v>
      </c>
    </row>
    <row r="1218" spans="1:13" x14ac:dyDescent="0.3">
      <c r="A1218" s="1">
        <v>45290</v>
      </c>
      <c r="B1218" t="s">
        <v>2446</v>
      </c>
      <c r="C1218" t="s">
        <v>25</v>
      </c>
      <c r="D1218">
        <v>5</v>
      </c>
      <c r="E1218">
        <v>45537</v>
      </c>
      <c r="F1218">
        <v>227685</v>
      </c>
      <c r="G1218">
        <v>0.12</v>
      </c>
      <c r="H1218" t="s">
        <v>26</v>
      </c>
      <c r="I1218" t="s">
        <v>2447</v>
      </c>
      <c r="J1218">
        <f t="shared" ref="J1218:J1281" si="76">F1218*G1218</f>
        <v>27322.2</v>
      </c>
      <c r="K1218">
        <f t="shared" ref="K1218:K1281" si="77">F1218+J1218</f>
        <v>255007.2</v>
      </c>
      <c r="L1218">
        <f t="shared" ref="L1218:L1281" si="78">YEAR(A1218)</f>
        <v>2023</v>
      </c>
      <c r="M1218" t="str">
        <f t="shared" ref="M1218:M1281" si="79">TEXT(A1218,"mmm")</f>
        <v>Dec</v>
      </c>
    </row>
    <row r="1219" spans="1:13" x14ac:dyDescent="0.3">
      <c r="A1219" s="1">
        <v>45478</v>
      </c>
      <c r="B1219" t="s">
        <v>2448</v>
      </c>
      <c r="C1219" t="s">
        <v>84</v>
      </c>
      <c r="D1219">
        <v>2</v>
      </c>
      <c r="E1219">
        <v>60805</v>
      </c>
      <c r="F1219">
        <v>121610</v>
      </c>
      <c r="G1219">
        <v>0.18</v>
      </c>
      <c r="H1219" t="s">
        <v>51</v>
      </c>
      <c r="I1219" t="s">
        <v>2449</v>
      </c>
      <c r="J1219">
        <f t="shared" si="76"/>
        <v>21889.8</v>
      </c>
      <c r="K1219">
        <f t="shared" si="77"/>
        <v>143499.79999999999</v>
      </c>
      <c r="L1219">
        <f t="shared" si="78"/>
        <v>2024</v>
      </c>
      <c r="M1219" t="str">
        <f t="shared" si="79"/>
        <v>Jul</v>
      </c>
    </row>
    <row r="1220" spans="1:13" x14ac:dyDescent="0.3">
      <c r="A1220" s="1">
        <v>45451</v>
      </c>
      <c r="B1220" t="s">
        <v>2450</v>
      </c>
      <c r="C1220" t="s">
        <v>48</v>
      </c>
      <c r="D1220">
        <v>1</v>
      </c>
      <c r="E1220">
        <v>23593</v>
      </c>
      <c r="F1220">
        <v>23593</v>
      </c>
      <c r="G1220">
        <v>0.12</v>
      </c>
      <c r="H1220" t="s">
        <v>26</v>
      </c>
      <c r="I1220" t="s">
        <v>2451</v>
      </c>
      <c r="J1220">
        <f t="shared" si="76"/>
        <v>2831.16</v>
      </c>
      <c r="K1220">
        <f t="shared" si="77"/>
        <v>26424.16</v>
      </c>
      <c r="L1220">
        <f t="shared" si="78"/>
        <v>2024</v>
      </c>
      <c r="M1220" t="str">
        <f t="shared" si="79"/>
        <v>Jun</v>
      </c>
    </row>
    <row r="1221" spans="1:13" x14ac:dyDescent="0.3">
      <c r="A1221" s="1">
        <v>45212</v>
      </c>
      <c r="B1221" t="s">
        <v>2452</v>
      </c>
      <c r="C1221" t="s">
        <v>25</v>
      </c>
      <c r="D1221">
        <v>6</v>
      </c>
      <c r="E1221">
        <v>12898</v>
      </c>
      <c r="F1221">
        <v>77388</v>
      </c>
      <c r="G1221">
        <v>0.05</v>
      </c>
      <c r="H1221" t="s">
        <v>15</v>
      </c>
      <c r="I1221" t="s">
        <v>2453</v>
      </c>
      <c r="J1221">
        <f t="shared" si="76"/>
        <v>3869.4</v>
      </c>
      <c r="K1221">
        <f t="shared" si="77"/>
        <v>81257.399999999994</v>
      </c>
      <c r="L1221">
        <f t="shared" si="78"/>
        <v>2023</v>
      </c>
      <c r="M1221" t="str">
        <f t="shared" si="79"/>
        <v>Oct</v>
      </c>
    </row>
    <row r="1222" spans="1:13" x14ac:dyDescent="0.3">
      <c r="A1222" s="1">
        <v>45431</v>
      </c>
      <c r="B1222" t="s">
        <v>1982</v>
      </c>
      <c r="C1222" t="s">
        <v>54</v>
      </c>
      <c r="D1222">
        <v>2</v>
      </c>
      <c r="E1222">
        <v>66039</v>
      </c>
      <c r="F1222">
        <v>132078</v>
      </c>
      <c r="G1222">
        <v>0.05</v>
      </c>
      <c r="H1222" t="s">
        <v>26</v>
      </c>
      <c r="I1222" t="s">
        <v>2454</v>
      </c>
      <c r="J1222">
        <f t="shared" si="76"/>
        <v>6603.9000000000005</v>
      </c>
      <c r="K1222">
        <f t="shared" si="77"/>
        <v>138681.9</v>
      </c>
      <c r="L1222">
        <f t="shared" si="78"/>
        <v>2024</v>
      </c>
      <c r="M1222" t="str">
        <f t="shared" si="79"/>
        <v>May</v>
      </c>
    </row>
    <row r="1223" spans="1:13" x14ac:dyDescent="0.3">
      <c r="A1223" s="1">
        <v>45479</v>
      </c>
      <c r="B1223" t="s">
        <v>2455</v>
      </c>
      <c r="C1223" t="s">
        <v>10</v>
      </c>
      <c r="D1223">
        <v>6</v>
      </c>
      <c r="E1223">
        <v>14477</v>
      </c>
      <c r="F1223">
        <v>86862</v>
      </c>
      <c r="G1223">
        <v>0.18</v>
      </c>
      <c r="H1223" t="s">
        <v>15</v>
      </c>
      <c r="I1223" t="s">
        <v>2456</v>
      </c>
      <c r="J1223">
        <f t="shared" si="76"/>
        <v>15635.16</v>
      </c>
      <c r="K1223">
        <f t="shared" si="77"/>
        <v>102497.16</v>
      </c>
      <c r="L1223">
        <f t="shared" si="78"/>
        <v>2024</v>
      </c>
      <c r="M1223" t="str">
        <f t="shared" si="79"/>
        <v>Jul</v>
      </c>
    </row>
    <row r="1224" spans="1:13" x14ac:dyDescent="0.3">
      <c r="A1224" s="1">
        <v>45550</v>
      </c>
      <c r="B1224" t="s">
        <v>2457</v>
      </c>
      <c r="C1224" t="s">
        <v>45</v>
      </c>
      <c r="D1224">
        <v>5</v>
      </c>
      <c r="E1224">
        <v>78321</v>
      </c>
      <c r="F1224">
        <v>391605</v>
      </c>
      <c r="G1224">
        <v>0.12</v>
      </c>
      <c r="H1224" t="s">
        <v>11</v>
      </c>
      <c r="I1224" t="s">
        <v>2458</v>
      </c>
      <c r="J1224">
        <f t="shared" si="76"/>
        <v>46992.6</v>
      </c>
      <c r="K1224">
        <f t="shared" si="77"/>
        <v>438597.6</v>
      </c>
      <c r="L1224">
        <f t="shared" si="78"/>
        <v>2024</v>
      </c>
      <c r="M1224" t="str">
        <f t="shared" si="79"/>
        <v>Sep</v>
      </c>
    </row>
    <row r="1225" spans="1:13" x14ac:dyDescent="0.3">
      <c r="A1225" s="1">
        <v>45425</v>
      </c>
      <c r="B1225" t="s">
        <v>2459</v>
      </c>
      <c r="C1225" t="s">
        <v>18</v>
      </c>
      <c r="D1225">
        <v>5</v>
      </c>
      <c r="E1225">
        <v>35197</v>
      </c>
      <c r="F1225">
        <v>175985</v>
      </c>
      <c r="G1225">
        <v>0.12</v>
      </c>
      <c r="H1225" t="s">
        <v>31</v>
      </c>
      <c r="I1225" t="s">
        <v>2460</v>
      </c>
      <c r="J1225">
        <f t="shared" si="76"/>
        <v>21118.2</v>
      </c>
      <c r="K1225">
        <f t="shared" si="77"/>
        <v>197103.2</v>
      </c>
      <c r="L1225">
        <f t="shared" si="78"/>
        <v>2024</v>
      </c>
      <c r="M1225" t="str">
        <f t="shared" si="79"/>
        <v>May</v>
      </c>
    </row>
    <row r="1226" spans="1:13" x14ac:dyDescent="0.3">
      <c r="A1226" s="1">
        <v>45522</v>
      </c>
      <c r="B1226" t="s">
        <v>2461</v>
      </c>
      <c r="C1226" t="s">
        <v>54</v>
      </c>
      <c r="D1226">
        <v>6</v>
      </c>
      <c r="E1226">
        <v>65453</v>
      </c>
      <c r="F1226">
        <v>392718</v>
      </c>
      <c r="G1226">
        <v>0.05</v>
      </c>
      <c r="H1226" t="s">
        <v>15</v>
      </c>
      <c r="I1226" t="s">
        <v>2462</v>
      </c>
      <c r="J1226">
        <f t="shared" si="76"/>
        <v>19635.900000000001</v>
      </c>
      <c r="K1226">
        <f t="shared" si="77"/>
        <v>412353.9</v>
      </c>
      <c r="L1226">
        <f t="shared" si="78"/>
        <v>2024</v>
      </c>
      <c r="M1226" t="str">
        <f t="shared" si="79"/>
        <v>Aug</v>
      </c>
    </row>
    <row r="1227" spans="1:13" x14ac:dyDescent="0.3">
      <c r="A1227" s="1">
        <v>45355</v>
      </c>
      <c r="B1227" t="s">
        <v>2463</v>
      </c>
      <c r="C1227" t="s">
        <v>14</v>
      </c>
      <c r="D1227">
        <v>7</v>
      </c>
      <c r="E1227">
        <v>76117</v>
      </c>
      <c r="F1227">
        <v>532819</v>
      </c>
      <c r="G1227">
        <v>0.05</v>
      </c>
      <c r="H1227" t="s">
        <v>31</v>
      </c>
      <c r="I1227" t="s">
        <v>2464</v>
      </c>
      <c r="J1227">
        <f t="shared" si="76"/>
        <v>26640.95</v>
      </c>
      <c r="K1227">
        <f t="shared" si="77"/>
        <v>559459.94999999995</v>
      </c>
      <c r="L1227">
        <f t="shared" si="78"/>
        <v>2024</v>
      </c>
      <c r="M1227" t="str">
        <f t="shared" si="79"/>
        <v>Mar</v>
      </c>
    </row>
    <row r="1228" spans="1:13" x14ac:dyDescent="0.3">
      <c r="A1228" s="1">
        <v>45430</v>
      </c>
      <c r="B1228" t="s">
        <v>2465</v>
      </c>
      <c r="C1228" t="s">
        <v>48</v>
      </c>
      <c r="D1228">
        <v>2</v>
      </c>
      <c r="E1228">
        <v>42864</v>
      </c>
      <c r="F1228">
        <v>85728</v>
      </c>
      <c r="G1228">
        <v>0.18</v>
      </c>
      <c r="H1228" t="s">
        <v>15</v>
      </c>
      <c r="I1228" t="s">
        <v>2466</v>
      </c>
      <c r="J1228">
        <f t="shared" si="76"/>
        <v>15431.039999999999</v>
      </c>
      <c r="K1228">
        <f t="shared" si="77"/>
        <v>101159.03999999999</v>
      </c>
      <c r="L1228">
        <f t="shared" si="78"/>
        <v>2024</v>
      </c>
      <c r="M1228" t="str">
        <f t="shared" si="79"/>
        <v>May</v>
      </c>
    </row>
    <row r="1229" spans="1:13" x14ac:dyDescent="0.3">
      <c r="A1229" s="1">
        <v>45529</v>
      </c>
      <c r="B1229" t="s">
        <v>2467</v>
      </c>
      <c r="C1229" t="s">
        <v>18</v>
      </c>
      <c r="D1229">
        <v>6</v>
      </c>
      <c r="E1229">
        <v>64476</v>
      </c>
      <c r="F1229">
        <v>386856</v>
      </c>
      <c r="G1229">
        <v>0.12</v>
      </c>
      <c r="H1229" t="s">
        <v>26</v>
      </c>
      <c r="I1229" t="s">
        <v>2468</v>
      </c>
      <c r="J1229">
        <f t="shared" si="76"/>
        <v>46422.720000000001</v>
      </c>
      <c r="K1229">
        <f t="shared" si="77"/>
        <v>433278.71999999997</v>
      </c>
      <c r="L1229">
        <f t="shared" si="78"/>
        <v>2024</v>
      </c>
      <c r="M1229" t="str">
        <f t="shared" si="79"/>
        <v>Aug</v>
      </c>
    </row>
    <row r="1230" spans="1:13" x14ac:dyDescent="0.3">
      <c r="A1230" s="1">
        <v>45296</v>
      </c>
      <c r="B1230" t="s">
        <v>2469</v>
      </c>
      <c r="C1230" t="s">
        <v>38</v>
      </c>
      <c r="D1230">
        <v>10</v>
      </c>
      <c r="E1230">
        <v>39170</v>
      </c>
      <c r="F1230">
        <v>391700</v>
      </c>
      <c r="G1230">
        <v>0.12</v>
      </c>
      <c r="H1230" t="s">
        <v>51</v>
      </c>
      <c r="I1230" t="s">
        <v>2470</v>
      </c>
      <c r="J1230">
        <f t="shared" si="76"/>
        <v>47004</v>
      </c>
      <c r="K1230">
        <f t="shared" si="77"/>
        <v>438704</v>
      </c>
      <c r="L1230">
        <f t="shared" si="78"/>
        <v>2024</v>
      </c>
      <c r="M1230" t="str">
        <f t="shared" si="79"/>
        <v>Jan</v>
      </c>
    </row>
    <row r="1231" spans="1:13" x14ac:dyDescent="0.3">
      <c r="A1231" s="1">
        <v>45551</v>
      </c>
      <c r="B1231" t="s">
        <v>2471</v>
      </c>
      <c r="C1231" t="s">
        <v>54</v>
      </c>
      <c r="D1231">
        <v>5</v>
      </c>
      <c r="E1231">
        <v>2341</v>
      </c>
      <c r="F1231">
        <v>11705</v>
      </c>
      <c r="G1231">
        <v>0.28000000000000003</v>
      </c>
      <c r="H1231" t="s">
        <v>26</v>
      </c>
      <c r="I1231" t="s">
        <v>2472</v>
      </c>
      <c r="J1231">
        <f t="shared" si="76"/>
        <v>3277.4</v>
      </c>
      <c r="K1231">
        <f t="shared" si="77"/>
        <v>14982.4</v>
      </c>
      <c r="L1231">
        <f t="shared" si="78"/>
        <v>2024</v>
      </c>
      <c r="M1231" t="str">
        <f t="shared" si="79"/>
        <v>Sep</v>
      </c>
    </row>
    <row r="1232" spans="1:13" x14ac:dyDescent="0.3">
      <c r="A1232" s="1">
        <v>45400</v>
      </c>
      <c r="B1232" t="s">
        <v>2473</v>
      </c>
      <c r="C1232" t="s">
        <v>38</v>
      </c>
      <c r="D1232">
        <v>10</v>
      </c>
      <c r="E1232">
        <v>68849</v>
      </c>
      <c r="F1232">
        <v>688490</v>
      </c>
      <c r="G1232">
        <v>0.12</v>
      </c>
      <c r="H1232" t="s">
        <v>26</v>
      </c>
      <c r="I1232" t="s">
        <v>2474</v>
      </c>
      <c r="J1232">
        <f t="shared" si="76"/>
        <v>82618.8</v>
      </c>
      <c r="K1232">
        <f t="shared" si="77"/>
        <v>771108.8</v>
      </c>
      <c r="L1232">
        <f t="shared" si="78"/>
        <v>2024</v>
      </c>
      <c r="M1232" t="str">
        <f t="shared" si="79"/>
        <v>Apr</v>
      </c>
    </row>
    <row r="1233" spans="1:13" x14ac:dyDescent="0.3">
      <c r="A1233" s="1">
        <v>45521</v>
      </c>
      <c r="B1233" t="s">
        <v>2475</v>
      </c>
      <c r="C1233" t="s">
        <v>45</v>
      </c>
      <c r="D1233">
        <v>5</v>
      </c>
      <c r="E1233">
        <v>23955</v>
      </c>
      <c r="F1233">
        <v>119775</v>
      </c>
      <c r="G1233">
        <v>0.28000000000000003</v>
      </c>
      <c r="H1233" t="s">
        <v>26</v>
      </c>
      <c r="I1233" t="s">
        <v>2476</v>
      </c>
      <c r="J1233">
        <f t="shared" si="76"/>
        <v>33537</v>
      </c>
      <c r="K1233">
        <f t="shared" si="77"/>
        <v>153312</v>
      </c>
      <c r="L1233">
        <f t="shared" si="78"/>
        <v>2024</v>
      </c>
      <c r="M1233" t="str">
        <f t="shared" si="79"/>
        <v>Aug</v>
      </c>
    </row>
    <row r="1234" spans="1:13" x14ac:dyDescent="0.3">
      <c r="A1234" s="1">
        <v>45363</v>
      </c>
      <c r="B1234" t="s">
        <v>2477</v>
      </c>
      <c r="C1234" t="s">
        <v>25</v>
      </c>
      <c r="D1234">
        <v>5</v>
      </c>
      <c r="E1234">
        <v>62337</v>
      </c>
      <c r="F1234">
        <v>311685</v>
      </c>
      <c r="G1234">
        <v>0.12</v>
      </c>
      <c r="H1234" t="s">
        <v>15</v>
      </c>
      <c r="I1234" t="s">
        <v>2478</v>
      </c>
      <c r="J1234">
        <f t="shared" si="76"/>
        <v>37402.199999999997</v>
      </c>
      <c r="K1234">
        <f t="shared" si="77"/>
        <v>349087.2</v>
      </c>
      <c r="L1234">
        <f t="shared" si="78"/>
        <v>2024</v>
      </c>
      <c r="M1234" t="str">
        <f t="shared" si="79"/>
        <v>Mar</v>
      </c>
    </row>
    <row r="1235" spans="1:13" x14ac:dyDescent="0.3">
      <c r="A1235" s="1">
        <v>45239</v>
      </c>
      <c r="B1235" t="s">
        <v>2479</v>
      </c>
      <c r="C1235" t="s">
        <v>71</v>
      </c>
      <c r="D1235">
        <v>9</v>
      </c>
      <c r="E1235">
        <v>54764</v>
      </c>
      <c r="F1235">
        <v>492876</v>
      </c>
      <c r="G1235">
        <v>0.05</v>
      </c>
      <c r="H1235" t="s">
        <v>15</v>
      </c>
      <c r="I1235" t="s">
        <v>2480</v>
      </c>
      <c r="J1235">
        <f t="shared" si="76"/>
        <v>24643.800000000003</v>
      </c>
      <c r="K1235">
        <f t="shared" si="77"/>
        <v>517519.8</v>
      </c>
      <c r="L1235">
        <f t="shared" si="78"/>
        <v>2023</v>
      </c>
      <c r="M1235" t="str">
        <f t="shared" si="79"/>
        <v>Nov</v>
      </c>
    </row>
    <row r="1236" spans="1:13" x14ac:dyDescent="0.3">
      <c r="A1236" s="1">
        <v>45500</v>
      </c>
      <c r="B1236" t="s">
        <v>2481</v>
      </c>
      <c r="C1236" t="s">
        <v>10</v>
      </c>
      <c r="D1236">
        <v>6</v>
      </c>
      <c r="E1236">
        <v>19675</v>
      </c>
      <c r="F1236">
        <v>118050</v>
      </c>
      <c r="G1236">
        <v>0.28000000000000003</v>
      </c>
      <c r="H1236" t="s">
        <v>11</v>
      </c>
      <c r="I1236" t="s">
        <v>2482</v>
      </c>
      <c r="J1236">
        <f t="shared" si="76"/>
        <v>33054</v>
      </c>
      <c r="K1236">
        <f t="shared" si="77"/>
        <v>151104</v>
      </c>
      <c r="L1236">
        <f t="shared" si="78"/>
        <v>2024</v>
      </c>
      <c r="M1236" t="str">
        <f t="shared" si="79"/>
        <v>Jul</v>
      </c>
    </row>
    <row r="1237" spans="1:13" x14ac:dyDescent="0.3">
      <c r="A1237" s="1">
        <v>45270</v>
      </c>
      <c r="B1237" t="s">
        <v>2483</v>
      </c>
      <c r="C1237" t="s">
        <v>71</v>
      </c>
      <c r="D1237">
        <v>5</v>
      </c>
      <c r="E1237">
        <v>43404</v>
      </c>
      <c r="F1237">
        <v>217020</v>
      </c>
      <c r="G1237">
        <v>0.05</v>
      </c>
      <c r="H1237" t="s">
        <v>31</v>
      </c>
      <c r="I1237" t="s">
        <v>2484</v>
      </c>
      <c r="J1237">
        <f t="shared" si="76"/>
        <v>10851</v>
      </c>
      <c r="K1237">
        <f t="shared" si="77"/>
        <v>227871</v>
      </c>
      <c r="L1237">
        <f t="shared" si="78"/>
        <v>2023</v>
      </c>
      <c r="M1237" t="str">
        <f t="shared" si="79"/>
        <v>Dec</v>
      </c>
    </row>
    <row r="1238" spans="1:13" x14ac:dyDescent="0.3">
      <c r="A1238" s="1">
        <v>45331</v>
      </c>
      <c r="B1238" t="s">
        <v>2485</v>
      </c>
      <c r="C1238" t="s">
        <v>14</v>
      </c>
      <c r="D1238">
        <v>7</v>
      </c>
      <c r="E1238">
        <v>43247</v>
      </c>
      <c r="F1238">
        <v>302729</v>
      </c>
      <c r="G1238">
        <v>0.05</v>
      </c>
      <c r="H1238" t="s">
        <v>26</v>
      </c>
      <c r="I1238" t="s">
        <v>2486</v>
      </c>
      <c r="J1238">
        <f t="shared" si="76"/>
        <v>15136.45</v>
      </c>
      <c r="K1238">
        <f t="shared" si="77"/>
        <v>317865.45</v>
      </c>
      <c r="L1238">
        <f t="shared" si="78"/>
        <v>2024</v>
      </c>
      <c r="M1238" t="str">
        <f t="shared" si="79"/>
        <v>Feb</v>
      </c>
    </row>
    <row r="1239" spans="1:13" x14ac:dyDescent="0.3">
      <c r="A1239" s="1">
        <v>45491</v>
      </c>
      <c r="B1239" t="s">
        <v>2487</v>
      </c>
      <c r="C1239" t="s">
        <v>84</v>
      </c>
      <c r="D1239">
        <v>1</v>
      </c>
      <c r="E1239">
        <v>80770</v>
      </c>
      <c r="F1239">
        <v>80770</v>
      </c>
      <c r="G1239">
        <v>0.18</v>
      </c>
      <c r="H1239" t="s">
        <v>31</v>
      </c>
      <c r="I1239" t="s">
        <v>2488</v>
      </c>
      <c r="J1239">
        <f t="shared" si="76"/>
        <v>14538.6</v>
      </c>
      <c r="K1239">
        <f t="shared" si="77"/>
        <v>95308.6</v>
      </c>
      <c r="L1239">
        <f t="shared" si="78"/>
        <v>2024</v>
      </c>
      <c r="M1239" t="str">
        <f t="shared" si="79"/>
        <v>Jul</v>
      </c>
    </row>
    <row r="1240" spans="1:13" x14ac:dyDescent="0.3">
      <c r="A1240" s="1">
        <v>45564</v>
      </c>
      <c r="B1240" t="s">
        <v>2489</v>
      </c>
      <c r="C1240" t="s">
        <v>54</v>
      </c>
      <c r="D1240">
        <v>7</v>
      </c>
      <c r="E1240">
        <v>45367</v>
      </c>
      <c r="F1240">
        <v>317569</v>
      </c>
      <c r="G1240">
        <v>0.18</v>
      </c>
      <c r="H1240" t="s">
        <v>51</v>
      </c>
      <c r="I1240" t="s">
        <v>2490</v>
      </c>
      <c r="J1240">
        <f t="shared" si="76"/>
        <v>57162.42</v>
      </c>
      <c r="K1240">
        <f t="shared" si="77"/>
        <v>374731.42</v>
      </c>
      <c r="L1240">
        <f t="shared" si="78"/>
        <v>2024</v>
      </c>
      <c r="M1240" t="str">
        <f t="shared" si="79"/>
        <v>Sep</v>
      </c>
    </row>
    <row r="1241" spans="1:13" x14ac:dyDescent="0.3">
      <c r="A1241" s="1">
        <v>45307</v>
      </c>
      <c r="B1241" t="s">
        <v>2491</v>
      </c>
      <c r="C1241" t="s">
        <v>10</v>
      </c>
      <c r="D1241">
        <v>5</v>
      </c>
      <c r="E1241">
        <v>92134</v>
      </c>
      <c r="F1241">
        <v>460670</v>
      </c>
      <c r="G1241">
        <v>0.12</v>
      </c>
      <c r="H1241" t="s">
        <v>51</v>
      </c>
      <c r="I1241" t="s">
        <v>2492</v>
      </c>
      <c r="J1241">
        <f t="shared" si="76"/>
        <v>55280.4</v>
      </c>
      <c r="K1241">
        <f t="shared" si="77"/>
        <v>515950.4</v>
      </c>
      <c r="L1241">
        <f t="shared" si="78"/>
        <v>2024</v>
      </c>
      <c r="M1241" t="str">
        <f t="shared" si="79"/>
        <v>Jan</v>
      </c>
    </row>
    <row r="1242" spans="1:13" x14ac:dyDescent="0.3">
      <c r="A1242" s="1">
        <v>45220</v>
      </c>
      <c r="B1242" t="s">
        <v>2493</v>
      </c>
      <c r="C1242" t="s">
        <v>84</v>
      </c>
      <c r="D1242">
        <v>10</v>
      </c>
      <c r="E1242">
        <v>14749</v>
      </c>
      <c r="F1242">
        <v>147490</v>
      </c>
      <c r="G1242">
        <v>0.05</v>
      </c>
      <c r="H1242" t="s">
        <v>15</v>
      </c>
      <c r="I1242" t="s">
        <v>2494</v>
      </c>
      <c r="J1242">
        <f t="shared" si="76"/>
        <v>7374.5</v>
      </c>
      <c r="K1242">
        <f t="shared" si="77"/>
        <v>154864.5</v>
      </c>
      <c r="L1242">
        <f t="shared" si="78"/>
        <v>2023</v>
      </c>
      <c r="M1242" t="str">
        <f t="shared" si="79"/>
        <v>Oct</v>
      </c>
    </row>
    <row r="1243" spans="1:13" x14ac:dyDescent="0.3">
      <c r="A1243" s="1">
        <v>45415</v>
      </c>
      <c r="B1243" t="s">
        <v>2495</v>
      </c>
      <c r="C1243" t="s">
        <v>18</v>
      </c>
      <c r="D1243">
        <v>5</v>
      </c>
      <c r="E1243">
        <v>7665</v>
      </c>
      <c r="F1243">
        <v>38325</v>
      </c>
      <c r="G1243">
        <v>0.12</v>
      </c>
      <c r="H1243" t="s">
        <v>11</v>
      </c>
      <c r="I1243" t="s">
        <v>2496</v>
      </c>
      <c r="J1243">
        <f t="shared" si="76"/>
        <v>4599</v>
      </c>
      <c r="K1243">
        <f t="shared" si="77"/>
        <v>42924</v>
      </c>
      <c r="L1243">
        <f t="shared" si="78"/>
        <v>2024</v>
      </c>
      <c r="M1243" t="str">
        <f t="shared" si="79"/>
        <v>May</v>
      </c>
    </row>
    <row r="1244" spans="1:13" x14ac:dyDescent="0.3">
      <c r="A1244" s="1">
        <v>45562</v>
      </c>
      <c r="B1244" t="s">
        <v>2497</v>
      </c>
      <c r="C1244" t="s">
        <v>25</v>
      </c>
      <c r="D1244">
        <v>1</v>
      </c>
      <c r="E1244">
        <v>47441</v>
      </c>
      <c r="F1244">
        <v>47441</v>
      </c>
      <c r="G1244">
        <v>0.12</v>
      </c>
      <c r="H1244" t="s">
        <v>26</v>
      </c>
      <c r="I1244" t="s">
        <v>2498</v>
      </c>
      <c r="J1244">
        <f t="shared" si="76"/>
        <v>5692.92</v>
      </c>
      <c r="K1244">
        <f t="shared" si="77"/>
        <v>53133.919999999998</v>
      </c>
      <c r="L1244">
        <f t="shared" si="78"/>
        <v>2024</v>
      </c>
      <c r="M1244" t="str">
        <f t="shared" si="79"/>
        <v>Sep</v>
      </c>
    </row>
    <row r="1245" spans="1:13" x14ac:dyDescent="0.3">
      <c r="A1245" s="1">
        <v>45439</v>
      </c>
      <c r="B1245" t="s">
        <v>2499</v>
      </c>
      <c r="C1245" t="s">
        <v>71</v>
      </c>
      <c r="D1245">
        <v>8</v>
      </c>
      <c r="E1245">
        <v>29552</v>
      </c>
      <c r="F1245">
        <v>236416</v>
      </c>
      <c r="G1245">
        <v>0.18</v>
      </c>
      <c r="H1245" t="s">
        <v>51</v>
      </c>
      <c r="I1245" t="s">
        <v>2500</v>
      </c>
      <c r="J1245">
        <f t="shared" si="76"/>
        <v>42554.879999999997</v>
      </c>
      <c r="K1245">
        <f t="shared" si="77"/>
        <v>278970.88</v>
      </c>
      <c r="L1245">
        <f t="shared" si="78"/>
        <v>2024</v>
      </c>
      <c r="M1245" t="str">
        <f t="shared" si="79"/>
        <v>May</v>
      </c>
    </row>
    <row r="1246" spans="1:13" x14ac:dyDescent="0.3">
      <c r="A1246" s="1">
        <v>45496</v>
      </c>
      <c r="B1246" t="s">
        <v>2501</v>
      </c>
      <c r="C1246" t="s">
        <v>45</v>
      </c>
      <c r="D1246">
        <v>2</v>
      </c>
      <c r="E1246">
        <v>98045</v>
      </c>
      <c r="F1246">
        <v>196090</v>
      </c>
      <c r="G1246">
        <v>0.12</v>
      </c>
      <c r="H1246" t="s">
        <v>15</v>
      </c>
      <c r="I1246" t="s">
        <v>2502</v>
      </c>
      <c r="J1246">
        <f t="shared" si="76"/>
        <v>23530.799999999999</v>
      </c>
      <c r="K1246">
        <f t="shared" si="77"/>
        <v>219620.8</v>
      </c>
      <c r="L1246">
        <f t="shared" si="78"/>
        <v>2024</v>
      </c>
      <c r="M1246" t="str">
        <f t="shared" si="79"/>
        <v>Jul</v>
      </c>
    </row>
    <row r="1247" spans="1:13" x14ac:dyDescent="0.3">
      <c r="A1247" s="1">
        <v>45267</v>
      </c>
      <c r="B1247" t="s">
        <v>2503</v>
      </c>
      <c r="C1247" t="s">
        <v>45</v>
      </c>
      <c r="D1247">
        <v>2</v>
      </c>
      <c r="E1247">
        <v>29407</v>
      </c>
      <c r="F1247">
        <v>58814</v>
      </c>
      <c r="G1247">
        <v>0.18</v>
      </c>
      <c r="H1247" t="s">
        <v>15</v>
      </c>
      <c r="I1247" t="s">
        <v>2504</v>
      </c>
      <c r="J1247">
        <f t="shared" si="76"/>
        <v>10586.52</v>
      </c>
      <c r="K1247">
        <f t="shared" si="77"/>
        <v>69400.52</v>
      </c>
      <c r="L1247">
        <f t="shared" si="78"/>
        <v>2023</v>
      </c>
      <c r="M1247" t="str">
        <f t="shared" si="79"/>
        <v>Dec</v>
      </c>
    </row>
    <row r="1248" spans="1:13" x14ac:dyDescent="0.3">
      <c r="A1248" s="1">
        <v>45218</v>
      </c>
      <c r="B1248" t="s">
        <v>2505</v>
      </c>
      <c r="C1248" t="s">
        <v>14</v>
      </c>
      <c r="D1248">
        <v>4</v>
      </c>
      <c r="E1248">
        <v>38267</v>
      </c>
      <c r="F1248">
        <v>153068</v>
      </c>
      <c r="G1248">
        <v>0.12</v>
      </c>
      <c r="H1248" t="s">
        <v>26</v>
      </c>
      <c r="I1248" t="s">
        <v>2506</v>
      </c>
      <c r="J1248">
        <f t="shared" si="76"/>
        <v>18368.16</v>
      </c>
      <c r="K1248">
        <f t="shared" si="77"/>
        <v>171436.16</v>
      </c>
      <c r="L1248">
        <f t="shared" si="78"/>
        <v>2023</v>
      </c>
      <c r="M1248" t="str">
        <f t="shared" si="79"/>
        <v>Oct</v>
      </c>
    </row>
    <row r="1249" spans="1:13" x14ac:dyDescent="0.3">
      <c r="A1249" s="1">
        <v>45408</v>
      </c>
      <c r="B1249" t="s">
        <v>2507</v>
      </c>
      <c r="C1249" t="s">
        <v>25</v>
      </c>
      <c r="D1249">
        <v>5</v>
      </c>
      <c r="E1249">
        <v>51271</v>
      </c>
      <c r="F1249">
        <v>256355</v>
      </c>
      <c r="G1249">
        <v>0.05</v>
      </c>
      <c r="H1249" t="s">
        <v>31</v>
      </c>
      <c r="I1249" t="s">
        <v>2508</v>
      </c>
      <c r="J1249">
        <f t="shared" si="76"/>
        <v>12817.75</v>
      </c>
      <c r="K1249">
        <f t="shared" si="77"/>
        <v>269172.75</v>
      </c>
      <c r="L1249">
        <f t="shared" si="78"/>
        <v>2024</v>
      </c>
      <c r="M1249" t="str">
        <f t="shared" si="79"/>
        <v>Apr</v>
      </c>
    </row>
    <row r="1250" spans="1:13" x14ac:dyDescent="0.3">
      <c r="A1250" s="1">
        <v>45514</v>
      </c>
      <c r="B1250" t="s">
        <v>2509</v>
      </c>
      <c r="C1250" t="s">
        <v>45</v>
      </c>
      <c r="D1250">
        <v>6</v>
      </c>
      <c r="E1250">
        <v>22906</v>
      </c>
      <c r="F1250">
        <v>137436</v>
      </c>
      <c r="G1250">
        <v>0.05</v>
      </c>
      <c r="H1250" t="s">
        <v>51</v>
      </c>
      <c r="I1250" t="s">
        <v>2510</v>
      </c>
      <c r="J1250">
        <f t="shared" si="76"/>
        <v>6871.8</v>
      </c>
      <c r="K1250">
        <f t="shared" si="77"/>
        <v>144307.79999999999</v>
      </c>
      <c r="L1250">
        <f t="shared" si="78"/>
        <v>2024</v>
      </c>
      <c r="M1250" t="str">
        <f t="shared" si="79"/>
        <v>Aug</v>
      </c>
    </row>
    <row r="1251" spans="1:13" x14ac:dyDescent="0.3">
      <c r="A1251" s="1">
        <v>45230</v>
      </c>
      <c r="B1251" t="s">
        <v>2511</v>
      </c>
      <c r="C1251" t="s">
        <v>54</v>
      </c>
      <c r="D1251">
        <v>2</v>
      </c>
      <c r="E1251">
        <v>57721</v>
      </c>
      <c r="F1251">
        <v>115442</v>
      </c>
      <c r="G1251">
        <v>0.05</v>
      </c>
      <c r="H1251" t="s">
        <v>11</v>
      </c>
      <c r="I1251" t="s">
        <v>2512</v>
      </c>
      <c r="J1251">
        <f t="shared" si="76"/>
        <v>5772.1</v>
      </c>
      <c r="K1251">
        <f t="shared" si="77"/>
        <v>121214.1</v>
      </c>
      <c r="L1251">
        <f t="shared" si="78"/>
        <v>2023</v>
      </c>
      <c r="M1251" t="str">
        <f t="shared" si="79"/>
        <v>Oct</v>
      </c>
    </row>
    <row r="1252" spans="1:13" x14ac:dyDescent="0.3">
      <c r="A1252" s="1">
        <v>45534</v>
      </c>
      <c r="B1252" t="s">
        <v>2513</v>
      </c>
      <c r="C1252" t="s">
        <v>45</v>
      </c>
      <c r="D1252">
        <v>1</v>
      </c>
      <c r="E1252">
        <v>36513</v>
      </c>
      <c r="F1252">
        <v>36513</v>
      </c>
      <c r="G1252">
        <v>0.18</v>
      </c>
      <c r="H1252" t="s">
        <v>26</v>
      </c>
      <c r="I1252" t="s">
        <v>2514</v>
      </c>
      <c r="J1252">
        <f t="shared" si="76"/>
        <v>6572.34</v>
      </c>
      <c r="K1252">
        <f t="shared" si="77"/>
        <v>43085.34</v>
      </c>
      <c r="L1252">
        <f t="shared" si="78"/>
        <v>2024</v>
      </c>
      <c r="M1252" t="str">
        <f t="shared" si="79"/>
        <v>Aug</v>
      </c>
    </row>
    <row r="1253" spans="1:13" x14ac:dyDescent="0.3">
      <c r="A1253" s="1">
        <v>45543</v>
      </c>
      <c r="B1253" t="s">
        <v>2515</v>
      </c>
      <c r="C1253" t="s">
        <v>14</v>
      </c>
      <c r="D1253">
        <v>3</v>
      </c>
      <c r="E1253">
        <v>88693</v>
      </c>
      <c r="F1253">
        <v>266079</v>
      </c>
      <c r="G1253">
        <v>0.28000000000000003</v>
      </c>
      <c r="H1253" t="s">
        <v>11</v>
      </c>
      <c r="I1253" t="s">
        <v>2516</v>
      </c>
      <c r="J1253">
        <f t="shared" si="76"/>
        <v>74502.12000000001</v>
      </c>
      <c r="K1253">
        <f t="shared" si="77"/>
        <v>340581.12</v>
      </c>
      <c r="L1253">
        <f t="shared" si="78"/>
        <v>2024</v>
      </c>
      <c r="M1253" t="str">
        <f t="shared" si="79"/>
        <v>Sep</v>
      </c>
    </row>
    <row r="1254" spans="1:13" x14ac:dyDescent="0.3">
      <c r="A1254" s="1">
        <v>45417</v>
      </c>
      <c r="B1254" t="s">
        <v>2517</v>
      </c>
      <c r="C1254" t="s">
        <v>38</v>
      </c>
      <c r="D1254">
        <v>6</v>
      </c>
      <c r="E1254">
        <v>75072</v>
      </c>
      <c r="F1254">
        <v>450432</v>
      </c>
      <c r="G1254">
        <v>0.05</v>
      </c>
      <c r="H1254" t="s">
        <v>15</v>
      </c>
      <c r="I1254" t="s">
        <v>2518</v>
      </c>
      <c r="J1254">
        <f t="shared" si="76"/>
        <v>22521.600000000002</v>
      </c>
      <c r="K1254">
        <f t="shared" si="77"/>
        <v>472953.59999999998</v>
      </c>
      <c r="L1254">
        <f t="shared" si="78"/>
        <v>2024</v>
      </c>
      <c r="M1254" t="str">
        <f t="shared" si="79"/>
        <v>May</v>
      </c>
    </row>
    <row r="1255" spans="1:13" x14ac:dyDescent="0.3">
      <c r="A1255" s="1">
        <v>45345</v>
      </c>
      <c r="B1255" t="s">
        <v>2519</v>
      </c>
      <c r="C1255" t="s">
        <v>84</v>
      </c>
      <c r="D1255">
        <v>6</v>
      </c>
      <c r="E1255">
        <v>5687</v>
      </c>
      <c r="F1255">
        <v>34122</v>
      </c>
      <c r="G1255">
        <v>0.12</v>
      </c>
      <c r="H1255" t="s">
        <v>15</v>
      </c>
      <c r="I1255" t="s">
        <v>2520</v>
      </c>
      <c r="J1255">
        <f t="shared" si="76"/>
        <v>4094.64</v>
      </c>
      <c r="K1255">
        <f t="shared" si="77"/>
        <v>38216.639999999999</v>
      </c>
      <c r="L1255">
        <f t="shared" si="78"/>
        <v>2024</v>
      </c>
      <c r="M1255" t="str">
        <f t="shared" si="79"/>
        <v>Feb</v>
      </c>
    </row>
    <row r="1256" spans="1:13" x14ac:dyDescent="0.3">
      <c r="A1256" s="1">
        <v>45345</v>
      </c>
      <c r="B1256" t="s">
        <v>2521</v>
      </c>
      <c r="C1256" t="s">
        <v>48</v>
      </c>
      <c r="D1256">
        <v>2</v>
      </c>
      <c r="E1256">
        <v>3891</v>
      </c>
      <c r="F1256">
        <v>7782</v>
      </c>
      <c r="G1256">
        <v>0.28000000000000003</v>
      </c>
      <c r="H1256" t="s">
        <v>15</v>
      </c>
      <c r="I1256" t="s">
        <v>2522</v>
      </c>
      <c r="J1256">
        <f t="shared" si="76"/>
        <v>2178.96</v>
      </c>
      <c r="K1256">
        <f t="shared" si="77"/>
        <v>9960.9599999999991</v>
      </c>
      <c r="L1256">
        <f t="shared" si="78"/>
        <v>2024</v>
      </c>
      <c r="M1256" t="str">
        <f t="shared" si="79"/>
        <v>Feb</v>
      </c>
    </row>
    <row r="1257" spans="1:13" x14ac:dyDescent="0.3">
      <c r="A1257" s="1">
        <v>45306</v>
      </c>
      <c r="B1257" t="s">
        <v>2523</v>
      </c>
      <c r="C1257" t="s">
        <v>71</v>
      </c>
      <c r="D1257">
        <v>7</v>
      </c>
      <c r="E1257">
        <v>29163</v>
      </c>
      <c r="F1257">
        <v>204141</v>
      </c>
      <c r="G1257">
        <v>0.28000000000000003</v>
      </c>
      <c r="H1257" t="s">
        <v>26</v>
      </c>
      <c r="I1257" t="s">
        <v>2524</v>
      </c>
      <c r="J1257">
        <f t="shared" si="76"/>
        <v>57159.48</v>
      </c>
      <c r="K1257">
        <f t="shared" si="77"/>
        <v>261300.48000000001</v>
      </c>
      <c r="L1257">
        <f t="shared" si="78"/>
        <v>2024</v>
      </c>
      <c r="M1257" t="str">
        <f t="shared" si="79"/>
        <v>Jan</v>
      </c>
    </row>
    <row r="1258" spans="1:13" x14ac:dyDescent="0.3">
      <c r="A1258" s="1">
        <v>45418</v>
      </c>
      <c r="B1258" t="s">
        <v>2525</v>
      </c>
      <c r="C1258" t="s">
        <v>48</v>
      </c>
      <c r="D1258">
        <v>5</v>
      </c>
      <c r="E1258">
        <v>3374</v>
      </c>
      <c r="F1258">
        <v>16870</v>
      </c>
      <c r="G1258">
        <v>0.28000000000000003</v>
      </c>
      <c r="H1258" t="s">
        <v>15</v>
      </c>
      <c r="I1258" t="s">
        <v>2526</v>
      </c>
      <c r="J1258">
        <f t="shared" si="76"/>
        <v>4723.6000000000004</v>
      </c>
      <c r="K1258">
        <f t="shared" si="77"/>
        <v>21593.599999999999</v>
      </c>
      <c r="L1258">
        <f t="shared" si="78"/>
        <v>2024</v>
      </c>
      <c r="M1258" t="str">
        <f t="shared" si="79"/>
        <v>May</v>
      </c>
    </row>
    <row r="1259" spans="1:13" x14ac:dyDescent="0.3">
      <c r="A1259" s="1">
        <v>45472</v>
      </c>
      <c r="B1259" t="s">
        <v>2527</v>
      </c>
      <c r="C1259" t="s">
        <v>10</v>
      </c>
      <c r="D1259">
        <v>5</v>
      </c>
      <c r="E1259">
        <v>14732</v>
      </c>
      <c r="F1259">
        <v>73660</v>
      </c>
      <c r="G1259">
        <v>0.18</v>
      </c>
      <c r="H1259" t="s">
        <v>26</v>
      </c>
      <c r="I1259" t="s">
        <v>2528</v>
      </c>
      <c r="J1259">
        <f t="shared" si="76"/>
        <v>13258.8</v>
      </c>
      <c r="K1259">
        <f t="shared" si="77"/>
        <v>86918.8</v>
      </c>
      <c r="L1259">
        <f t="shared" si="78"/>
        <v>2024</v>
      </c>
      <c r="M1259" t="str">
        <f t="shared" si="79"/>
        <v>Jun</v>
      </c>
    </row>
    <row r="1260" spans="1:13" x14ac:dyDescent="0.3">
      <c r="A1260" s="1">
        <v>45409</v>
      </c>
      <c r="B1260" t="s">
        <v>2529</v>
      </c>
      <c r="C1260" t="s">
        <v>14</v>
      </c>
      <c r="D1260">
        <v>6</v>
      </c>
      <c r="E1260">
        <v>24483</v>
      </c>
      <c r="F1260">
        <v>146898</v>
      </c>
      <c r="G1260">
        <v>0.12</v>
      </c>
      <c r="H1260" t="s">
        <v>31</v>
      </c>
      <c r="I1260" t="s">
        <v>2530</v>
      </c>
      <c r="J1260">
        <f t="shared" si="76"/>
        <v>17627.759999999998</v>
      </c>
      <c r="K1260">
        <f t="shared" si="77"/>
        <v>164525.76000000001</v>
      </c>
      <c r="L1260">
        <f t="shared" si="78"/>
        <v>2024</v>
      </c>
      <c r="M1260" t="str">
        <f t="shared" si="79"/>
        <v>Apr</v>
      </c>
    </row>
    <row r="1261" spans="1:13" x14ac:dyDescent="0.3">
      <c r="A1261" s="1">
        <v>45408</v>
      </c>
      <c r="B1261" t="s">
        <v>2531</v>
      </c>
      <c r="C1261" t="s">
        <v>71</v>
      </c>
      <c r="D1261">
        <v>3</v>
      </c>
      <c r="E1261">
        <v>6039</v>
      </c>
      <c r="F1261">
        <v>18117</v>
      </c>
      <c r="G1261">
        <v>0.12</v>
      </c>
      <c r="H1261" t="s">
        <v>11</v>
      </c>
      <c r="I1261" t="s">
        <v>2532</v>
      </c>
      <c r="J1261">
        <f t="shared" si="76"/>
        <v>2174.04</v>
      </c>
      <c r="K1261">
        <f t="shared" si="77"/>
        <v>20291.04</v>
      </c>
      <c r="L1261">
        <f t="shared" si="78"/>
        <v>2024</v>
      </c>
      <c r="M1261" t="str">
        <f t="shared" si="79"/>
        <v>Apr</v>
      </c>
    </row>
    <row r="1262" spans="1:13" x14ac:dyDescent="0.3">
      <c r="A1262" s="1">
        <v>45456</v>
      </c>
      <c r="B1262" t="s">
        <v>2533</v>
      </c>
      <c r="C1262" t="s">
        <v>71</v>
      </c>
      <c r="D1262">
        <v>6</v>
      </c>
      <c r="E1262">
        <v>11347</v>
      </c>
      <c r="F1262">
        <v>68082</v>
      </c>
      <c r="G1262">
        <v>0.28000000000000003</v>
      </c>
      <c r="H1262" t="s">
        <v>31</v>
      </c>
      <c r="I1262" t="s">
        <v>2534</v>
      </c>
      <c r="J1262">
        <f t="shared" si="76"/>
        <v>19062.960000000003</v>
      </c>
      <c r="K1262">
        <f t="shared" si="77"/>
        <v>87144.960000000006</v>
      </c>
      <c r="L1262">
        <f t="shared" si="78"/>
        <v>2024</v>
      </c>
      <c r="M1262" t="str">
        <f t="shared" si="79"/>
        <v>Jun</v>
      </c>
    </row>
    <row r="1263" spans="1:13" x14ac:dyDescent="0.3">
      <c r="A1263" s="1">
        <v>45383</v>
      </c>
      <c r="B1263" t="s">
        <v>2535</v>
      </c>
      <c r="C1263" t="s">
        <v>45</v>
      </c>
      <c r="D1263">
        <v>10</v>
      </c>
      <c r="E1263">
        <v>79216</v>
      </c>
      <c r="F1263">
        <v>792160</v>
      </c>
      <c r="G1263">
        <v>0.12</v>
      </c>
      <c r="H1263" t="s">
        <v>51</v>
      </c>
      <c r="I1263" t="s">
        <v>2536</v>
      </c>
      <c r="J1263">
        <f t="shared" si="76"/>
        <v>95059.199999999997</v>
      </c>
      <c r="K1263">
        <f t="shared" si="77"/>
        <v>887219.19999999995</v>
      </c>
      <c r="L1263">
        <f t="shared" si="78"/>
        <v>2024</v>
      </c>
      <c r="M1263" t="str">
        <f t="shared" si="79"/>
        <v>Apr</v>
      </c>
    </row>
    <row r="1264" spans="1:13" x14ac:dyDescent="0.3">
      <c r="A1264" s="1">
        <v>45385</v>
      </c>
      <c r="B1264" t="s">
        <v>2537</v>
      </c>
      <c r="C1264" t="s">
        <v>25</v>
      </c>
      <c r="D1264">
        <v>1</v>
      </c>
      <c r="E1264">
        <v>97417</v>
      </c>
      <c r="F1264">
        <v>97417</v>
      </c>
      <c r="G1264">
        <v>0.18</v>
      </c>
      <c r="H1264" t="s">
        <v>51</v>
      </c>
      <c r="I1264" t="s">
        <v>2538</v>
      </c>
      <c r="J1264">
        <f t="shared" si="76"/>
        <v>17535.059999999998</v>
      </c>
      <c r="K1264">
        <f t="shared" si="77"/>
        <v>114952.06</v>
      </c>
      <c r="L1264">
        <f t="shared" si="78"/>
        <v>2024</v>
      </c>
      <c r="M1264" t="str">
        <f t="shared" si="79"/>
        <v>Apr</v>
      </c>
    </row>
    <row r="1265" spans="1:13" x14ac:dyDescent="0.3">
      <c r="A1265" s="1">
        <v>45387</v>
      </c>
      <c r="B1265" t="s">
        <v>2539</v>
      </c>
      <c r="C1265" t="s">
        <v>48</v>
      </c>
      <c r="D1265">
        <v>9</v>
      </c>
      <c r="E1265">
        <v>59188</v>
      </c>
      <c r="F1265">
        <v>532692</v>
      </c>
      <c r="G1265">
        <v>0.05</v>
      </c>
      <c r="H1265" t="s">
        <v>15</v>
      </c>
      <c r="I1265" t="s">
        <v>2540</v>
      </c>
      <c r="J1265">
        <f t="shared" si="76"/>
        <v>26634.600000000002</v>
      </c>
      <c r="K1265">
        <f t="shared" si="77"/>
        <v>559326.6</v>
      </c>
      <c r="L1265">
        <f t="shared" si="78"/>
        <v>2024</v>
      </c>
      <c r="M1265" t="str">
        <f t="shared" si="79"/>
        <v>Apr</v>
      </c>
    </row>
    <row r="1266" spans="1:13" x14ac:dyDescent="0.3">
      <c r="A1266" s="1">
        <v>45253</v>
      </c>
      <c r="B1266" t="s">
        <v>2541</v>
      </c>
      <c r="C1266" t="s">
        <v>18</v>
      </c>
      <c r="D1266">
        <v>1</v>
      </c>
      <c r="E1266">
        <v>66710</v>
      </c>
      <c r="F1266">
        <v>66710</v>
      </c>
      <c r="G1266">
        <v>0.18</v>
      </c>
      <c r="H1266" t="s">
        <v>31</v>
      </c>
      <c r="I1266" t="s">
        <v>2542</v>
      </c>
      <c r="J1266">
        <f t="shared" si="76"/>
        <v>12007.8</v>
      </c>
      <c r="K1266">
        <f t="shared" si="77"/>
        <v>78717.8</v>
      </c>
      <c r="L1266">
        <f t="shared" si="78"/>
        <v>2023</v>
      </c>
      <c r="M1266" t="str">
        <f t="shared" si="79"/>
        <v>Nov</v>
      </c>
    </row>
    <row r="1267" spans="1:13" x14ac:dyDescent="0.3">
      <c r="A1267" s="1">
        <v>45427</v>
      </c>
      <c r="B1267" t="s">
        <v>2543</v>
      </c>
      <c r="C1267" t="s">
        <v>14</v>
      </c>
      <c r="D1267">
        <v>3</v>
      </c>
      <c r="E1267">
        <v>13236</v>
      </c>
      <c r="F1267">
        <v>39708</v>
      </c>
      <c r="G1267">
        <v>0.18</v>
      </c>
      <c r="H1267" t="s">
        <v>26</v>
      </c>
      <c r="I1267" t="s">
        <v>2544</v>
      </c>
      <c r="J1267">
        <f t="shared" si="76"/>
        <v>7147.44</v>
      </c>
      <c r="K1267">
        <f t="shared" si="77"/>
        <v>46855.44</v>
      </c>
      <c r="L1267">
        <f t="shared" si="78"/>
        <v>2024</v>
      </c>
      <c r="M1267" t="str">
        <f t="shared" si="79"/>
        <v>May</v>
      </c>
    </row>
    <row r="1268" spans="1:13" x14ac:dyDescent="0.3">
      <c r="A1268" s="1">
        <v>45309</v>
      </c>
      <c r="B1268" t="s">
        <v>2545</v>
      </c>
      <c r="C1268" t="s">
        <v>18</v>
      </c>
      <c r="D1268">
        <v>6</v>
      </c>
      <c r="E1268">
        <v>52967</v>
      </c>
      <c r="F1268">
        <v>317802</v>
      </c>
      <c r="G1268">
        <v>0.12</v>
      </c>
      <c r="H1268" t="s">
        <v>26</v>
      </c>
      <c r="I1268" t="s">
        <v>2546</v>
      </c>
      <c r="J1268">
        <f t="shared" si="76"/>
        <v>38136.239999999998</v>
      </c>
      <c r="K1268">
        <f t="shared" si="77"/>
        <v>355938.24</v>
      </c>
      <c r="L1268">
        <f t="shared" si="78"/>
        <v>2024</v>
      </c>
      <c r="M1268" t="str">
        <f t="shared" si="79"/>
        <v>Jan</v>
      </c>
    </row>
    <row r="1269" spans="1:13" x14ac:dyDescent="0.3">
      <c r="A1269" s="1">
        <v>45287</v>
      </c>
      <c r="B1269" t="s">
        <v>2547</v>
      </c>
      <c r="C1269" t="s">
        <v>10</v>
      </c>
      <c r="D1269">
        <v>6</v>
      </c>
      <c r="E1269">
        <v>6551</v>
      </c>
      <c r="F1269">
        <v>39306</v>
      </c>
      <c r="G1269">
        <v>0.28000000000000003</v>
      </c>
      <c r="H1269" t="s">
        <v>11</v>
      </c>
      <c r="I1269" t="s">
        <v>2548</v>
      </c>
      <c r="J1269">
        <f t="shared" si="76"/>
        <v>11005.68</v>
      </c>
      <c r="K1269">
        <f t="shared" si="77"/>
        <v>50311.68</v>
      </c>
      <c r="L1269">
        <f t="shared" si="78"/>
        <v>2023</v>
      </c>
      <c r="M1269" t="str">
        <f t="shared" si="79"/>
        <v>Dec</v>
      </c>
    </row>
    <row r="1270" spans="1:13" x14ac:dyDescent="0.3">
      <c r="A1270" s="1">
        <v>45329</v>
      </c>
      <c r="B1270" t="s">
        <v>2549</v>
      </c>
      <c r="C1270" t="s">
        <v>54</v>
      </c>
      <c r="D1270">
        <v>7</v>
      </c>
      <c r="E1270">
        <v>29757</v>
      </c>
      <c r="F1270">
        <v>208299</v>
      </c>
      <c r="G1270">
        <v>0.12</v>
      </c>
      <c r="H1270" t="s">
        <v>26</v>
      </c>
      <c r="I1270" t="s">
        <v>2550</v>
      </c>
      <c r="J1270">
        <f t="shared" si="76"/>
        <v>24995.879999999997</v>
      </c>
      <c r="K1270">
        <f t="shared" si="77"/>
        <v>233294.88</v>
      </c>
      <c r="L1270">
        <f t="shared" si="78"/>
        <v>2024</v>
      </c>
      <c r="M1270" t="str">
        <f t="shared" si="79"/>
        <v>Feb</v>
      </c>
    </row>
    <row r="1271" spans="1:13" x14ac:dyDescent="0.3">
      <c r="A1271" s="1">
        <v>45254</v>
      </c>
      <c r="B1271" t="s">
        <v>2551</v>
      </c>
      <c r="C1271" t="s">
        <v>84</v>
      </c>
      <c r="D1271">
        <v>6</v>
      </c>
      <c r="E1271">
        <v>27326</v>
      </c>
      <c r="F1271">
        <v>163956</v>
      </c>
      <c r="G1271">
        <v>0.12</v>
      </c>
      <c r="H1271" t="s">
        <v>15</v>
      </c>
      <c r="I1271" t="s">
        <v>2552</v>
      </c>
      <c r="J1271">
        <f t="shared" si="76"/>
        <v>19674.719999999998</v>
      </c>
      <c r="K1271">
        <f t="shared" si="77"/>
        <v>183630.72</v>
      </c>
      <c r="L1271">
        <f t="shared" si="78"/>
        <v>2023</v>
      </c>
      <c r="M1271" t="str">
        <f t="shared" si="79"/>
        <v>Nov</v>
      </c>
    </row>
    <row r="1272" spans="1:13" x14ac:dyDescent="0.3">
      <c r="A1272" s="1">
        <v>45521</v>
      </c>
      <c r="B1272" t="s">
        <v>2553</v>
      </c>
      <c r="C1272" t="s">
        <v>54</v>
      </c>
      <c r="D1272">
        <v>8</v>
      </c>
      <c r="E1272">
        <v>86225</v>
      </c>
      <c r="F1272">
        <v>689800</v>
      </c>
      <c r="G1272">
        <v>0.18</v>
      </c>
      <c r="H1272" t="s">
        <v>51</v>
      </c>
      <c r="I1272" t="s">
        <v>2554</v>
      </c>
      <c r="J1272">
        <f t="shared" si="76"/>
        <v>124164</v>
      </c>
      <c r="K1272">
        <f t="shared" si="77"/>
        <v>813964</v>
      </c>
      <c r="L1272">
        <f t="shared" si="78"/>
        <v>2024</v>
      </c>
      <c r="M1272" t="str">
        <f t="shared" si="79"/>
        <v>Aug</v>
      </c>
    </row>
    <row r="1273" spans="1:13" x14ac:dyDescent="0.3">
      <c r="A1273" s="1">
        <v>45365</v>
      </c>
      <c r="B1273" t="s">
        <v>2555</v>
      </c>
      <c r="C1273" t="s">
        <v>84</v>
      </c>
      <c r="D1273">
        <v>1</v>
      </c>
      <c r="E1273">
        <v>5230</v>
      </c>
      <c r="F1273">
        <v>5230</v>
      </c>
      <c r="G1273">
        <v>0.05</v>
      </c>
      <c r="H1273" t="s">
        <v>11</v>
      </c>
      <c r="I1273" t="s">
        <v>2556</v>
      </c>
      <c r="J1273">
        <f t="shared" si="76"/>
        <v>261.5</v>
      </c>
      <c r="K1273">
        <f t="shared" si="77"/>
        <v>5491.5</v>
      </c>
      <c r="L1273">
        <f t="shared" si="78"/>
        <v>2024</v>
      </c>
      <c r="M1273" t="str">
        <f t="shared" si="79"/>
        <v>Mar</v>
      </c>
    </row>
    <row r="1274" spans="1:13" x14ac:dyDescent="0.3">
      <c r="A1274" s="1">
        <v>45447</v>
      </c>
      <c r="B1274" t="s">
        <v>2557</v>
      </c>
      <c r="C1274" t="s">
        <v>10</v>
      </c>
      <c r="D1274">
        <v>3</v>
      </c>
      <c r="E1274">
        <v>5770</v>
      </c>
      <c r="F1274">
        <v>17310</v>
      </c>
      <c r="G1274">
        <v>0.28000000000000003</v>
      </c>
      <c r="H1274" t="s">
        <v>11</v>
      </c>
      <c r="I1274" t="s">
        <v>2558</v>
      </c>
      <c r="J1274">
        <f t="shared" si="76"/>
        <v>4846.8</v>
      </c>
      <c r="K1274">
        <f t="shared" si="77"/>
        <v>22156.799999999999</v>
      </c>
      <c r="L1274">
        <f t="shared" si="78"/>
        <v>2024</v>
      </c>
      <c r="M1274" t="str">
        <f t="shared" si="79"/>
        <v>Jun</v>
      </c>
    </row>
    <row r="1275" spans="1:13" x14ac:dyDescent="0.3">
      <c r="A1275" s="1">
        <v>45277</v>
      </c>
      <c r="B1275" t="s">
        <v>2559</v>
      </c>
      <c r="C1275" t="s">
        <v>48</v>
      </c>
      <c r="D1275">
        <v>5</v>
      </c>
      <c r="E1275">
        <v>18978</v>
      </c>
      <c r="F1275">
        <v>94890</v>
      </c>
      <c r="G1275">
        <v>0.05</v>
      </c>
      <c r="H1275" t="s">
        <v>15</v>
      </c>
      <c r="I1275" t="s">
        <v>2560</v>
      </c>
      <c r="J1275">
        <f t="shared" si="76"/>
        <v>4744.5</v>
      </c>
      <c r="K1275">
        <f t="shared" si="77"/>
        <v>99634.5</v>
      </c>
      <c r="L1275">
        <f t="shared" si="78"/>
        <v>2023</v>
      </c>
      <c r="M1275" t="str">
        <f t="shared" si="79"/>
        <v>Dec</v>
      </c>
    </row>
    <row r="1276" spans="1:13" x14ac:dyDescent="0.3">
      <c r="A1276" s="1">
        <v>45342</v>
      </c>
      <c r="B1276" t="s">
        <v>2561</v>
      </c>
      <c r="C1276" t="s">
        <v>48</v>
      </c>
      <c r="D1276">
        <v>6</v>
      </c>
      <c r="E1276">
        <v>69756</v>
      </c>
      <c r="F1276">
        <v>418536</v>
      </c>
      <c r="G1276">
        <v>0.05</v>
      </c>
      <c r="H1276" t="s">
        <v>26</v>
      </c>
      <c r="I1276" t="s">
        <v>2562</v>
      </c>
      <c r="J1276">
        <f t="shared" si="76"/>
        <v>20926.800000000003</v>
      </c>
      <c r="K1276">
        <f t="shared" si="77"/>
        <v>439462.8</v>
      </c>
      <c r="L1276">
        <f t="shared" si="78"/>
        <v>2024</v>
      </c>
      <c r="M1276" t="str">
        <f t="shared" si="79"/>
        <v>Feb</v>
      </c>
    </row>
    <row r="1277" spans="1:13" x14ac:dyDescent="0.3">
      <c r="A1277" s="1">
        <v>45260</v>
      </c>
      <c r="B1277" t="s">
        <v>2563</v>
      </c>
      <c r="C1277" t="s">
        <v>84</v>
      </c>
      <c r="D1277">
        <v>9</v>
      </c>
      <c r="E1277">
        <v>87350</v>
      </c>
      <c r="F1277">
        <v>786150</v>
      </c>
      <c r="G1277">
        <v>0.28000000000000003</v>
      </c>
      <c r="H1277" t="s">
        <v>31</v>
      </c>
      <c r="I1277" t="s">
        <v>2564</v>
      </c>
      <c r="J1277">
        <f t="shared" si="76"/>
        <v>220122.00000000003</v>
      </c>
      <c r="K1277">
        <f t="shared" si="77"/>
        <v>1006272</v>
      </c>
      <c r="L1277">
        <f t="shared" si="78"/>
        <v>2023</v>
      </c>
      <c r="M1277" t="str">
        <f t="shared" si="79"/>
        <v>Nov</v>
      </c>
    </row>
    <row r="1278" spans="1:13" x14ac:dyDescent="0.3">
      <c r="A1278" s="1">
        <v>45491</v>
      </c>
      <c r="B1278" t="s">
        <v>2565</v>
      </c>
      <c r="C1278" t="s">
        <v>71</v>
      </c>
      <c r="D1278">
        <v>1</v>
      </c>
      <c r="E1278">
        <v>74511</v>
      </c>
      <c r="F1278">
        <v>74511</v>
      </c>
      <c r="G1278">
        <v>0.05</v>
      </c>
      <c r="H1278" t="s">
        <v>11</v>
      </c>
      <c r="I1278" t="s">
        <v>2566</v>
      </c>
      <c r="J1278">
        <f t="shared" si="76"/>
        <v>3725.55</v>
      </c>
      <c r="K1278">
        <f t="shared" si="77"/>
        <v>78236.55</v>
      </c>
      <c r="L1278">
        <f t="shared" si="78"/>
        <v>2024</v>
      </c>
      <c r="M1278" t="str">
        <f t="shared" si="79"/>
        <v>Jul</v>
      </c>
    </row>
    <row r="1279" spans="1:13" x14ac:dyDescent="0.3">
      <c r="A1279" s="1">
        <v>45335</v>
      </c>
      <c r="B1279" t="s">
        <v>2567</v>
      </c>
      <c r="C1279" t="s">
        <v>10</v>
      </c>
      <c r="D1279">
        <v>5</v>
      </c>
      <c r="E1279">
        <v>31993</v>
      </c>
      <c r="F1279">
        <v>159965</v>
      </c>
      <c r="G1279">
        <v>0.12</v>
      </c>
      <c r="H1279" t="s">
        <v>31</v>
      </c>
      <c r="I1279" t="s">
        <v>2568</v>
      </c>
      <c r="J1279">
        <f t="shared" si="76"/>
        <v>19195.8</v>
      </c>
      <c r="K1279">
        <f t="shared" si="77"/>
        <v>179160.8</v>
      </c>
      <c r="L1279">
        <f t="shared" si="78"/>
        <v>2024</v>
      </c>
      <c r="M1279" t="str">
        <f t="shared" si="79"/>
        <v>Feb</v>
      </c>
    </row>
    <row r="1280" spans="1:13" x14ac:dyDescent="0.3">
      <c r="A1280" s="1">
        <v>45426</v>
      </c>
      <c r="B1280" t="s">
        <v>2569</v>
      </c>
      <c r="C1280" t="s">
        <v>54</v>
      </c>
      <c r="D1280">
        <v>9</v>
      </c>
      <c r="E1280">
        <v>75355</v>
      </c>
      <c r="F1280">
        <v>678195</v>
      </c>
      <c r="G1280">
        <v>0.12</v>
      </c>
      <c r="H1280" t="s">
        <v>15</v>
      </c>
      <c r="I1280" t="s">
        <v>2570</v>
      </c>
      <c r="J1280">
        <f t="shared" si="76"/>
        <v>81383.399999999994</v>
      </c>
      <c r="K1280">
        <f t="shared" si="77"/>
        <v>759578.4</v>
      </c>
      <c r="L1280">
        <f t="shared" si="78"/>
        <v>2024</v>
      </c>
      <c r="M1280" t="str">
        <f t="shared" si="79"/>
        <v>May</v>
      </c>
    </row>
    <row r="1281" spans="1:13" x14ac:dyDescent="0.3">
      <c r="A1281" s="1">
        <v>45533</v>
      </c>
      <c r="B1281" t="s">
        <v>2571</v>
      </c>
      <c r="C1281" t="s">
        <v>71</v>
      </c>
      <c r="D1281">
        <v>8</v>
      </c>
      <c r="E1281">
        <v>1598</v>
      </c>
      <c r="F1281">
        <v>12784</v>
      </c>
      <c r="G1281">
        <v>0.12</v>
      </c>
      <c r="H1281" t="s">
        <v>31</v>
      </c>
      <c r="I1281" t="s">
        <v>2572</v>
      </c>
      <c r="J1281">
        <f t="shared" si="76"/>
        <v>1534.08</v>
      </c>
      <c r="K1281">
        <f t="shared" si="77"/>
        <v>14318.08</v>
      </c>
      <c r="L1281">
        <f t="shared" si="78"/>
        <v>2024</v>
      </c>
      <c r="M1281" t="str">
        <f t="shared" si="79"/>
        <v>Aug</v>
      </c>
    </row>
    <row r="1282" spans="1:13" x14ac:dyDescent="0.3">
      <c r="A1282" s="1">
        <v>45545</v>
      </c>
      <c r="B1282" t="s">
        <v>2573</v>
      </c>
      <c r="C1282" t="s">
        <v>14</v>
      </c>
      <c r="D1282">
        <v>2</v>
      </c>
      <c r="E1282">
        <v>99355</v>
      </c>
      <c r="F1282">
        <v>198710</v>
      </c>
      <c r="G1282">
        <v>0.28000000000000003</v>
      </c>
      <c r="H1282" t="s">
        <v>31</v>
      </c>
      <c r="I1282" t="s">
        <v>2574</v>
      </c>
      <c r="J1282">
        <f t="shared" ref="J1282:J1345" si="80">F1282*G1282</f>
        <v>55638.8</v>
      </c>
      <c r="K1282">
        <f t="shared" ref="K1282:K1345" si="81">F1282+J1282</f>
        <v>254348.79999999999</v>
      </c>
      <c r="L1282">
        <f t="shared" ref="L1282:L1345" si="82">YEAR(A1282)</f>
        <v>2024</v>
      </c>
      <c r="M1282" t="str">
        <f t="shared" ref="M1282:M1345" si="83">TEXT(A1282,"mmm")</f>
        <v>Sep</v>
      </c>
    </row>
    <row r="1283" spans="1:13" x14ac:dyDescent="0.3">
      <c r="A1283" s="1">
        <v>45545</v>
      </c>
      <c r="B1283" t="s">
        <v>2575</v>
      </c>
      <c r="C1283" t="s">
        <v>71</v>
      </c>
      <c r="D1283">
        <v>5</v>
      </c>
      <c r="E1283">
        <v>24162</v>
      </c>
      <c r="F1283">
        <v>120810</v>
      </c>
      <c r="G1283">
        <v>0.05</v>
      </c>
      <c r="H1283" t="s">
        <v>11</v>
      </c>
      <c r="I1283" t="s">
        <v>2576</v>
      </c>
      <c r="J1283">
        <f t="shared" si="80"/>
        <v>6040.5</v>
      </c>
      <c r="K1283">
        <f t="shared" si="81"/>
        <v>126850.5</v>
      </c>
      <c r="L1283">
        <f t="shared" si="82"/>
        <v>2024</v>
      </c>
      <c r="M1283" t="str">
        <f t="shared" si="83"/>
        <v>Sep</v>
      </c>
    </row>
    <row r="1284" spans="1:13" x14ac:dyDescent="0.3">
      <c r="A1284" s="1">
        <v>45365</v>
      </c>
      <c r="B1284" t="s">
        <v>2577</v>
      </c>
      <c r="C1284" t="s">
        <v>84</v>
      </c>
      <c r="D1284">
        <v>9</v>
      </c>
      <c r="E1284">
        <v>39596</v>
      </c>
      <c r="F1284">
        <v>356364</v>
      </c>
      <c r="G1284">
        <v>0.05</v>
      </c>
      <c r="H1284" t="s">
        <v>11</v>
      </c>
      <c r="I1284" t="s">
        <v>2578</v>
      </c>
      <c r="J1284">
        <f t="shared" si="80"/>
        <v>17818.2</v>
      </c>
      <c r="K1284">
        <f t="shared" si="81"/>
        <v>374182.2</v>
      </c>
      <c r="L1284">
        <f t="shared" si="82"/>
        <v>2024</v>
      </c>
      <c r="M1284" t="str">
        <f t="shared" si="83"/>
        <v>Mar</v>
      </c>
    </row>
    <row r="1285" spans="1:13" x14ac:dyDescent="0.3">
      <c r="A1285" s="1">
        <v>45249</v>
      </c>
      <c r="B1285" t="s">
        <v>2579</v>
      </c>
      <c r="C1285" t="s">
        <v>54</v>
      </c>
      <c r="D1285">
        <v>7</v>
      </c>
      <c r="E1285">
        <v>61535</v>
      </c>
      <c r="F1285">
        <v>430745</v>
      </c>
      <c r="G1285">
        <v>0.12</v>
      </c>
      <c r="H1285" t="s">
        <v>51</v>
      </c>
      <c r="I1285" t="s">
        <v>2580</v>
      </c>
      <c r="J1285">
        <f t="shared" si="80"/>
        <v>51689.4</v>
      </c>
      <c r="K1285">
        <f t="shared" si="81"/>
        <v>482434.4</v>
      </c>
      <c r="L1285">
        <f t="shared" si="82"/>
        <v>2023</v>
      </c>
      <c r="M1285" t="str">
        <f t="shared" si="83"/>
        <v>Nov</v>
      </c>
    </row>
    <row r="1286" spans="1:13" x14ac:dyDescent="0.3">
      <c r="A1286" s="1">
        <v>45200</v>
      </c>
      <c r="B1286" t="s">
        <v>2581</v>
      </c>
      <c r="C1286" t="s">
        <v>38</v>
      </c>
      <c r="D1286">
        <v>5</v>
      </c>
      <c r="E1286">
        <v>73508</v>
      </c>
      <c r="F1286">
        <v>367540</v>
      </c>
      <c r="G1286">
        <v>0.18</v>
      </c>
      <c r="H1286" t="s">
        <v>31</v>
      </c>
      <c r="I1286" t="s">
        <v>2582</v>
      </c>
      <c r="J1286">
        <f t="shared" si="80"/>
        <v>66157.2</v>
      </c>
      <c r="K1286">
        <f t="shared" si="81"/>
        <v>433697.2</v>
      </c>
      <c r="L1286">
        <f t="shared" si="82"/>
        <v>2023</v>
      </c>
      <c r="M1286" t="str">
        <f t="shared" si="83"/>
        <v>Oct</v>
      </c>
    </row>
    <row r="1287" spans="1:13" x14ac:dyDescent="0.3">
      <c r="A1287" s="1">
        <v>45386</v>
      </c>
      <c r="B1287" t="s">
        <v>2583</v>
      </c>
      <c r="C1287" t="s">
        <v>38</v>
      </c>
      <c r="D1287">
        <v>6</v>
      </c>
      <c r="E1287">
        <v>91886</v>
      </c>
      <c r="F1287">
        <v>551316</v>
      </c>
      <c r="G1287">
        <v>0.12</v>
      </c>
      <c r="H1287" t="s">
        <v>15</v>
      </c>
      <c r="I1287" t="s">
        <v>2584</v>
      </c>
      <c r="J1287">
        <f t="shared" si="80"/>
        <v>66157.919999999998</v>
      </c>
      <c r="K1287">
        <f t="shared" si="81"/>
        <v>617473.92000000004</v>
      </c>
      <c r="L1287">
        <f t="shared" si="82"/>
        <v>2024</v>
      </c>
      <c r="M1287" t="str">
        <f t="shared" si="83"/>
        <v>Apr</v>
      </c>
    </row>
    <row r="1288" spans="1:13" x14ac:dyDescent="0.3">
      <c r="A1288" s="1">
        <v>45512</v>
      </c>
      <c r="B1288" t="s">
        <v>2585</v>
      </c>
      <c r="C1288" t="s">
        <v>38</v>
      </c>
      <c r="D1288">
        <v>1</v>
      </c>
      <c r="E1288">
        <v>89923</v>
      </c>
      <c r="F1288">
        <v>89923</v>
      </c>
      <c r="G1288">
        <v>0.05</v>
      </c>
      <c r="H1288" t="s">
        <v>31</v>
      </c>
      <c r="I1288" t="s">
        <v>2586</v>
      </c>
      <c r="J1288">
        <f t="shared" si="80"/>
        <v>4496.1500000000005</v>
      </c>
      <c r="K1288">
        <f t="shared" si="81"/>
        <v>94419.15</v>
      </c>
      <c r="L1288">
        <f t="shared" si="82"/>
        <v>2024</v>
      </c>
      <c r="M1288" t="str">
        <f t="shared" si="83"/>
        <v>Aug</v>
      </c>
    </row>
    <row r="1289" spans="1:13" x14ac:dyDescent="0.3">
      <c r="A1289" s="1">
        <v>45404</v>
      </c>
      <c r="B1289" t="s">
        <v>2587</v>
      </c>
      <c r="C1289" t="s">
        <v>14</v>
      </c>
      <c r="D1289">
        <v>6</v>
      </c>
      <c r="E1289">
        <v>32679</v>
      </c>
      <c r="F1289">
        <v>196074</v>
      </c>
      <c r="G1289">
        <v>0.12</v>
      </c>
      <c r="H1289" t="s">
        <v>26</v>
      </c>
      <c r="I1289" t="s">
        <v>2588</v>
      </c>
      <c r="J1289">
        <f t="shared" si="80"/>
        <v>23528.879999999997</v>
      </c>
      <c r="K1289">
        <f t="shared" si="81"/>
        <v>219602.88</v>
      </c>
      <c r="L1289">
        <f t="shared" si="82"/>
        <v>2024</v>
      </c>
      <c r="M1289" t="str">
        <f t="shared" si="83"/>
        <v>Apr</v>
      </c>
    </row>
    <row r="1290" spans="1:13" x14ac:dyDescent="0.3">
      <c r="A1290" s="1">
        <v>45560</v>
      </c>
      <c r="B1290" t="s">
        <v>2589</v>
      </c>
      <c r="C1290" t="s">
        <v>45</v>
      </c>
      <c r="D1290">
        <v>9</v>
      </c>
      <c r="E1290">
        <v>25973</v>
      </c>
      <c r="F1290">
        <v>233757</v>
      </c>
      <c r="G1290">
        <v>0.05</v>
      </c>
      <c r="H1290" t="s">
        <v>51</v>
      </c>
      <c r="I1290" t="s">
        <v>2590</v>
      </c>
      <c r="J1290">
        <f t="shared" si="80"/>
        <v>11687.85</v>
      </c>
      <c r="K1290">
        <f t="shared" si="81"/>
        <v>245444.85</v>
      </c>
      <c r="L1290">
        <f t="shared" si="82"/>
        <v>2024</v>
      </c>
      <c r="M1290" t="str">
        <f t="shared" si="83"/>
        <v>Sep</v>
      </c>
    </row>
    <row r="1291" spans="1:13" x14ac:dyDescent="0.3">
      <c r="A1291" s="1">
        <v>45228</v>
      </c>
      <c r="B1291" t="s">
        <v>2591</v>
      </c>
      <c r="C1291" t="s">
        <v>45</v>
      </c>
      <c r="D1291">
        <v>10</v>
      </c>
      <c r="E1291">
        <v>30750</v>
      </c>
      <c r="F1291">
        <v>307500</v>
      </c>
      <c r="G1291">
        <v>0.18</v>
      </c>
      <c r="H1291" t="s">
        <v>15</v>
      </c>
      <c r="I1291" t="s">
        <v>2592</v>
      </c>
      <c r="J1291">
        <f t="shared" si="80"/>
        <v>55350</v>
      </c>
      <c r="K1291">
        <f t="shared" si="81"/>
        <v>362850</v>
      </c>
      <c r="L1291">
        <f t="shared" si="82"/>
        <v>2023</v>
      </c>
      <c r="M1291" t="str">
        <f t="shared" si="83"/>
        <v>Oct</v>
      </c>
    </row>
    <row r="1292" spans="1:13" x14ac:dyDescent="0.3">
      <c r="A1292" s="1">
        <v>45251</v>
      </c>
      <c r="B1292" t="s">
        <v>2593</v>
      </c>
      <c r="C1292" t="s">
        <v>14</v>
      </c>
      <c r="D1292">
        <v>9</v>
      </c>
      <c r="E1292">
        <v>22342</v>
      </c>
      <c r="F1292">
        <v>201078</v>
      </c>
      <c r="G1292">
        <v>0.18</v>
      </c>
      <c r="H1292" t="s">
        <v>26</v>
      </c>
      <c r="I1292" t="s">
        <v>2594</v>
      </c>
      <c r="J1292">
        <f t="shared" si="80"/>
        <v>36194.04</v>
      </c>
      <c r="K1292">
        <f t="shared" si="81"/>
        <v>237272.04</v>
      </c>
      <c r="L1292">
        <f t="shared" si="82"/>
        <v>2023</v>
      </c>
      <c r="M1292" t="str">
        <f t="shared" si="83"/>
        <v>Nov</v>
      </c>
    </row>
    <row r="1293" spans="1:13" x14ac:dyDescent="0.3">
      <c r="A1293" s="1">
        <v>45536</v>
      </c>
      <c r="B1293" t="s">
        <v>2595</v>
      </c>
      <c r="C1293" t="s">
        <v>14</v>
      </c>
      <c r="D1293">
        <v>9</v>
      </c>
      <c r="E1293">
        <v>23736</v>
      </c>
      <c r="F1293">
        <v>213624</v>
      </c>
      <c r="G1293">
        <v>0.05</v>
      </c>
      <c r="H1293" t="s">
        <v>51</v>
      </c>
      <c r="I1293" t="s">
        <v>2596</v>
      </c>
      <c r="J1293">
        <f t="shared" si="80"/>
        <v>10681.2</v>
      </c>
      <c r="K1293">
        <f t="shared" si="81"/>
        <v>224305.2</v>
      </c>
      <c r="L1293">
        <f t="shared" si="82"/>
        <v>2024</v>
      </c>
      <c r="M1293" t="str">
        <f t="shared" si="83"/>
        <v>Sep</v>
      </c>
    </row>
    <row r="1294" spans="1:13" x14ac:dyDescent="0.3">
      <c r="A1294" s="1">
        <v>45440</v>
      </c>
      <c r="B1294" t="s">
        <v>2597</v>
      </c>
      <c r="C1294" t="s">
        <v>25</v>
      </c>
      <c r="D1294">
        <v>2</v>
      </c>
      <c r="E1294">
        <v>58297</v>
      </c>
      <c r="F1294">
        <v>116594</v>
      </c>
      <c r="G1294">
        <v>0.05</v>
      </c>
      <c r="H1294" t="s">
        <v>26</v>
      </c>
      <c r="I1294" t="s">
        <v>2598</v>
      </c>
      <c r="J1294">
        <f t="shared" si="80"/>
        <v>5829.7000000000007</v>
      </c>
      <c r="K1294">
        <f t="shared" si="81"/>
        <v>122423.7</v>
      </c>
      <c r="L1294">
        <f t="shared" si="82"/>
        <v>2024</v>
      </c>
      <c r="M1294" t="str">
        <f t="shared" si="83"/>
        <v>May</v>
      </c>
    </row>
    <row r="1295" spans="1:13" x14ac:dyDescent="0.3">
      <c r="A1295" s="1">
        <v>45246</v>
      </c>
      <c r="B1295" t="s">
        <v>2599</v>
      </c>
      <c r="C1295" t="s">
        <v>54</v>
      </c>
      <c r="D1295">
        <v>1</v>
      </c>
      <c r="E1295">
        <v>4566</v>
      </c>
      <c r="F1295">
        <v>4566</v>
      </c>
      <c r="G1295">
        <v>0.28000000000000003</v>
      </c>
      <c r="H1295" t="s">
        <v>51</v>
      </c>
      <c r="I1295" t="s">
        <v>2600</v>
      </c>
      <c r="J1295">
        <f t="shared" si="80"/>
        <v>1278.48</v>
      </c>
      <c r="K1295">
        <f t="shared" si="81"/>
        <v>5844.48</v>
      </c>
      <c r="L1295">
        <f t="shared" si="82"/>
        <v>2023</v>
      </c>
      <c r="M1295" t="str">
        <f t="shared" si="83"/>
        <v>Nov</v>
      </c>
    </row>
    <row r="1296" spans="1:13" x14ac:dyDescent="0.3">
      <c r="A1296" s="1">
        <v>45468</v>
      </c>
      <c r="B1296" t="s">
        <v>2601</v>
      </c>
      <c r="C1296" t="s">
        <v>84</v>
      </c>
      <c r="D1296">
        <v>7</v>
      </c>
      <c r="E1296">
        <v>85742</v>
      </c>
      <c r="F1296">
        <v>600194</v>
      </c>
      <c r="G1296">
        <v>0.28000000000000003</v>
      </c>
      <c r="H1296" t="s">
        <v>51</v>
      </c>
      <c r="I1296" t="s">
        <v>2602</v>
      </c>
      <c r="J1296">
        <f t="shared" si="80"/>
        <v>168054.32</v>
      </c>
      <c r="K1296">
        <f t="shared" si="81"/>
        <v>768248.32000000007</v>
      </c>
      <c r="L1296">
        <f t="shared" si="82"/>
        <v>2024</v>
      </c>
      <c r="M1296" t="str">
        <f t="shared" si="83"/>
        <v>Jun</v>
      </c>
    </row>
    <row r="1297" spans="1:13" x14ac:dyDescent="0.3">
      <c r="A1297" s="1">
        <v>45277</v>
      </c>
      <c r="B1297" t="s">
        <v>2603</v>
      </c>
      <c r="C1297" t="s">
        <v>25</v>
      </c>
      <c r="D1297">
        <v>8</v>
      </c>
      <c r="E1297">
        <v>42632</v>
      </c>
      <c r="F1297">
        <v>341056</v>
      </c>
      <c r="G1297">
        <v>0.18</v>
      </c>
      <c r="H1297" t="s">
        <v>11</v>
      </c>
      <c r="I1297" t="s">
        <v>2604</v>
      </c>
      <c r="J1297">
        <f t="shared" si="80"/>
        <v>61390.079999999994</v>
      </c>
      <c r="K1297">
        <f t="shared" si="81"/>
        <v>402446.08000000002</v>
      </c>
      <c r="L1297">
        <f t="shared" si="82"/>
        <v>2023</v>
      </c>
      <c r="M1297" t="str">
        <f t="shared" si="83"/>
        <v>Dec</v>
      </c>
    </row>
    <row r="1298" spans="1:13" x14ac:dyDescent="0.3">
      <c r="A1298" s="1">
        <v>45478</v>
      </c>
      <c r="B1298" t="s">
        <v>2605</v>
      </c>
      <c r="C1298" t="s">
        <v>45</v>
      </c>
      <c r="D1298">
        <v>10</v>
      </c>
      <c r="E1298">
        <v>15833</v>
      </c>
      <c r="F1298">
        <v>158330</v>
      </c>
      <c r="G1298">
        <v>0.05</v>
      </c>
      <c r="H1298" t="s">
        <v>31</v>
      </c>
      <c r="I1298" t="s">
        <v>2606</v>
      </c>
      <c r="J1298">
        <f t="shared" si="80"/>
        <v>7916.5</v>
      </c>
      <c r="K1298">
        <f t="shared" si="81"/>
        <v>166246.5</v>
      </c>
      <c r="L1298">
        <f t="shared" si="82"/>
        <v>2024</v>
      </c>
      <c r="M1298" t="str">
        <f t="shared" si="83"/>
        <v>Jul</v>
      </c>
    </row>
    <row r="1299" spans="1:13" x14ac:dyDescent="0.3">
      <c r="A1299" s="1">
        <v>45421</v>
      </c>
      <c r="B1299" t="s">
        <v>2607</v>
      </c>
      <c r="C1299" t="s">
        <v>71</v>
      </c>
      <c r="D1299">
        <v>9</v>
      </c>
      <c r="E1299">
        <v>3981</v>
      </c>
      <c r="F1299">
        <v>35829</v>
      </c>
      <c r="G1299">
        <v>0.28000000000000003</v>
      </c>
      <c r="H1299" t="s">
        <v>26</v>
      </c>
      <c r="I1299" t="s">
        <v>2608</v>
      </c>
      <c r="J1299">
        <f t="shared" si="80"/>
        <v>10032.120000000001</v>
      </c>
      <c r="K1299">
        <f t="shared" si="81"/>
        <v>45861.120000000003</v>
      </c>
      <c r="L1299">
        <f t="shared" si="82"/>
        <v>2024</v>
      </c>
      <c r="M1299" t="str">
        <f t="shared" si="83"/>
        <v>May</v>
      </c>
    </row>
    <row r="1300" spans="1:13" x14ac:dyDescent="0.3">
      <c r="A1300" s="1">
        <v>45366</v>
      </c>
      <c r="B1300" t="s">
        <v>2609</v>
      </c>
      <c r="C1300" t="s">
        <v>25</v>
      </c>
      <c r="D1300">
        <v>10</v>
      </c>
      <c r="E1300">
        <v>71356</v>
      </c>
      <c r="F1300">
        <v>713560</v>
      </c>
      <c r="G1300">
        <v>0.05</v>
      </c>
      <c r="H1300" t="s">
        <v>26</v>
      </c>
      <c r="I1300" t="s">
        <v>2610</v>
      </c>
      <c r="J1300">
        <f t="shared" si="80"/>
        <v>35678</v>
      </c>
      <c r="K1300">
        <f t="shared" si="81"/>
        <v>749238</v>
      </c>
      <c r="L1300">
        <f t="shared" si="82"/>
        <v>2024</v>
      </c>
      <c r="M1300" t="str">
        <f t="shared" si="83"/>
        <v>Mar</v>
      </c>
    </row>
    <row r="1301" spans="1:13" x14ac:dyDescent="0.3">
      <c r="A1301" s="1">
        <v>45295</v>
      </c>
      <c r="B1301" t="s">
        <v>2611</v>
      </c>
      <c r="C1301" t="s">
        <v>71</v>
      </c>
      <c r="D1301">
        <v>9</v>
      </c>
      <c r="E1301">
        <v>48347</v>
      </c>
      <c r="F1301">
        <v>435123</v>
      </c>
      <c r="G1301">
        <v>0.18</v>
      </c>
      <c r="H1301" t="s">
        <v>31</v>
      </c>
      <c r="I1301" t="s">
        <v>2612</v>
      </c>
      <c r="J1301">
        <f t="shared" si="80"/>
        <v>78322.14</v>
      </c>
      <c r="K1301">
        <f t="shared" si="81"/>
        <v>513445.14</v>
      </c>
      <c r="L1301">
        <f t="shared" si="82"/>
        <v>2024</v>
      </c>
      <c r="M1301" t="str">
        <f t="shared" si="83"/>
        <v>Jan</v>
      </c>
    </row>
    <row r="1302" spans="1:13" x14ac:dyDescent="0.3">
      <c r="A1302" s="1">
        <v>45464</v>
      </c>
      <c r="B1302" t="s">
        <v>2613</v>
      </c>
      <c r="C1302" t="s">
        <v>18</v>
      </c>
      <c r="D1302">
        <v>7</v>
      </c>
      <c r="E1302">
        <v>3549</v>
      </c>
      <c r="F1302">
        <v>24843</v>
      </c>
      <c r="G1302">
        <v>0.28000000000000003</v>
      </c>
      <c r="H1302" t="s">
        <v>11</v>
      </c>
      <c r="I1302" t="s">
        <v>2614</v>
      </c>
      <c r="J1302">
        <f t="shared" si="80"/>
        <v>6956.0400000000009</v>
      </c>
      <c r="K1302">
        <f t="shared" si="81"/>
        <v>31799.040000000001</v>
      </c>
      <c r="L1302">
        <f t="shared" si="82"/>
        <v>2024</v>
      </c>
      <c r="M1302" t="str">
        <f t="shared" si="83"/>
        <v>Jun</v>
      </c>
    </row>
    <row r="1303" spans="1:13" x14ac:dyDescent="0.3">
      <c r="A1303" s="1">
        <v>45309</v>
      </c>
      <c r="B1303" t="s">
        <v>783</v>
      </c>
      <c r="C1303" t="s">
        <v>14</v>
      </c>
      <c r="D1303">
        <v>7</v>
      </c>
      <c r="E1303">
        <v>7421</v>
      </c>
      <c r="F1303">
        <v>51947</v>
      </c>
      <c r="G1303">
        <v>0.28000000000000003</v>
      </c>
      <c r="H1303" t="s">
        <v>11</v>
      </c>
      <c r="I1303" t="s">
        <v>2615</v>
      </c>
      <c r="J1303">
        <f t="shared" si="80"/>
        <v>14545.160000000002</v>
      </c>
      <c r="K1303">
        <f t="shared" si="81"/>
        <v>66492.160000000003</v>
      </c>
      <c r="L1303">
        <f t="shared" si="82"/>
        <v>2024</v>
      </c>
      <c r="M1303" t="str">
        <f t="shared" si="83"/>
        <v>Jan</v>
      </c>
    </row>
    <row r="1304" spans="1:13" x14ac:dyDescent="0.3">
      <c r="A1304" s="1">
        <v>45201</v>
      </c>
      <c r="B1304" t="s">
        <v>2616</v>
      </c>
      <c r="C1304" t="s">
        <v>48</v>
      </c>
      <c r="D1304">
        <v>3</v>
      </c>
      <c r="E1304">
        <v>23626</v>
      </c>
      <c r="F1304">
        <v>70878</v>
      </c>
      <c r="G1304">
        <v>0.28000000000000003</v>
      </c>
      <c r="H1304" t="s">
        <v>15</v>
      </c>
      <c r="I1304" t="s">
        <v>2617</v>
      </c>
      <c r="J1304">
        <f t="shared" si="80"/>
        <v>19845.84</v>
      </c>
      <c r="K1304">
        <f t="shared" si="81"/>
        <v>90723.839999999997</v>
      </c>
      <c r="L1304">
        <f t="shared" si="82"/>
        <v>2023</v>
      </c>
      <c r="M1304" t="str">
        <f t="shared" si="83"/>
        <v>Oct</v>
      </c>
    </row>
    <row r="1305" spans="1:13" x14ac:dyDescent="0.3">
      <c r="A1305" s="1">
        <v>45534</v>
      </c>
      <c r="B1305" t="s">
        <v>2618</v>
      </c>
      <c r="C1305" t="s">
        <v>10</v>
      </c>
      <c r="D1305">
        <v>2</v>
      </c>
      <c r="E1305">
        <v>85649</v>
      </c>
      <c r="F1305">
        <v>171298</v>
      </c>
      <c r="G1305">
        <v>0.28000000000000003</v>
      </c>
      <c r="H1305" t="s">
        <v>15</v>
      </c>
      <c r="I1305" t="s">
        <v>2619</v>
      </c>
      <c r="J1305">
        <f t="shared" si="80"/>
        <v>47963.44</v>
      </c>
      <c r="K1305">
        <f t="shared" si="81"/>
        <v>219261.44</v>
      </c>
      <c r="L1305">
        <f t="shared" si="82"/>
        <v>2024</v>
      </c>
      <c r="M1305" t="str">
        <f t="shared" si="83"/>
        <v>Aug</v>
      </c>
    </row>
    <row r="1306" spans="1:13" x14ac:dyDescent="0.3">
      <c r="A1306" s="1">
        <v>45561</v>
      </c>
      <c r="B1306" t="s">
        <v>2620</v>
      </c>
      <c r="C1306" t="s">
        <v>84</v>
      </c>
      <c r="D1306">
        <v>2</v>
      </c>
      <c r="E1306">
        <v>34206</v>
      </c>
      <c r="F1306">
        <v>68412</v>
      </c>
      <c r="G1306">
        <v>0.05</v>
      </c>
      <c r="H1306" t="s">
        <v>26</v>
      </c>
      <c r="I1306" t="s">
        <v>2621</v>
      </c>
      <c r="J1306">
        <f t="shared" si="80"/>
        <v>3420.6000000000004</v>
      </c>
      <c r="K1306">
        <f t="shared" si="81"/>
        <v>71832.600000000006</v>
      </c>
      <c r="L1306">
        <f t="shared" si="82"/>
        <v>2024</v>
      </c>
      <c r="M1306" t="str">
        <f t="shared" si="83"/>
        <v>Sep</v>
      </c>
    </row>
    <row r="1307" spans="1:13" x14ac:dyDescent="0.3">
      <c r="A1307" s="1">
        <v>45276</v>
      </c>
      <c r="B1307" t="s">
        <v>2622</v>
      </c>
      <c r="C1307" t="s">
        <v>84</v>
      </c>
      <c r="D1307">
        <v>9</v>
      </c>
      <c r="E1307">
        <v>35726</v>
      </c>
      <c r="F1307">
        <v>321534</v>
      </c>
      <c r="G1307">
        <v>0.18</v>
      </c>
      <c r="H1307" t="s">
        <v>11</v>
      </c>
      <c r="I1307" t="s">
        <v>2623</v>
      </c>
      <c r="J1307">
        <f t="shared" si="80"/>
        <v>57876.119999999995</v>
      </c>
      <c r="K1307">
        <f t="shared" si="81"/>
        <v>379410.12</v>
      </c>
      <c r="L1307">
        <f t="shared" si="82"/>
        <v>2023</v>
      </c>
      <c r="M1307" t="str">
        <f t="shared" si="83"/>
        <v>Dec</v>
      </c>
    </row>
    <row r="1308" spans="1:13" x14ac:dyDescent="0.3">
      <c r="A1308" s="1">
        <v>45400</v>
      </c>
      <c r="B1308" t="s">
        <v>2624</v>
      </c>
      <c r="C1308" t="s">
        <v>71</v>
      </c>
      <c r="D1308">
        <v>6</v>
      </c>
      <c r="E1308">
        <v>15073</v>
      </c>
      <c r="F1308">
        <v>90438</v>
      </c>
      <c r="G1308">
        <v>0.05</v>
      </c>
      <c r="H1308" t="s">
        <v>15</v>
      </c>
      <c r="I1308" t="s">
        <v>2625</v>
      </c>
      <c r="J1308">
        <f t="shared" si="80"/>
        <v>4521.9000000000005</v>
      </c>
      <c r="K1308">
        <f t="shared" si="81"/>
        <v>94959.9</v>
      </c>
      <c r="L1308">
        <f t="shared" si="82"/>
        <v>2024</v>
      </c>
      <c r="M1308" t="str">
        <f t="shared" si="83"/>
        <v>Apr</v>
      </c>
    </row>
    <row r="1309" spans="1:13" x14ac:dyDescent="0.3">
      <c r="A1309" s="1">
        <v>45290</v>
      </c>
      <c r="B1309" t="s">
        <v>2626</v>
      </c>
      <c r="C1309" t="s">
        <v>71</v>
      </c>
      <c r="D1309">
        <v>7</v>
      </c>
      <c r="E1309">
        <v>25331</v>
      </c>
      <c r="F1309">
        <v>177317</v>
      </c>
      <c r="G1309">
        <v>0.05</v>
      </c>
      <c r="H1309" t="s">
        <v>26</v>
      </c>
      <c r="I1309" t="s">
        <v>2627</v>
      </c>
      <c r="J1309">
        <f t="shared" si="80"/>
        <v>8865.85</v>
      </c>
      <c r="K1309">
        <f t="shared" si="81"/>
        <v>186182.85</v>
      </c>
      <c r="L1309">
        <f t="shared" si="82"/>
        <v>2023</v>
      </c>
      <c r="M1309" t="str">
        <f t="shared" si="83"/>
        <v>Dec</v>
      </c>
    </row>
    <row r="1310" spans="1:13" x14ac:dyDescent="0.3">
      <c r="A1310" s="1">
        <v>45492</v>
      </c>
      <c r="B1310" t="s">
        <v>2628</v>
      </c>
      <c r="C1310" t="s">
        <v>54</v>
      </c>
      <c r="D1310">
        <v>6</v>
      </c>
      <c r="E1310">
        <v>9705</v>
      </c>
      <c r="F1310">
        <v>58230</v>
      </c>
      <c r="G1310">
        <v>0.28000000000000003</v>
      </c>
      <c r="H1310" t="s">
        <v>51</v>
      </c>
      <c r="I1310" t="s">
        <v>2629</v>
      </c>
      <c r="J1310">
        <f t="shared" si="80"/>
        <v>16304.400000000001</v>
      </c>
      <c r="K1310">
        <f t="shared" si="81"/>
        <v>74534.399999999994</v>
      </c>
      <c r="L1310">
        <f t="shared" si="82"/>
        <v>2024</v>
      </c>
      <c r="M1310" t="str">
        <f t="shared" si="83"/>
        <v>Jul</v>
      </c>
    </row>
    <row r="1311" spans="1:13" x14ac:dyDescent="0.3">
      <c r="A1311" s="1">
        <v>45564</v>
      </c>
      <c r="B1311" t="s">
        <v>2630</v>
      </c>
      <c r="C1311" t="s">
        <v>71</v>
      </c>
      <c r="D1311">
        <v>2</v>
      </c>
      <c r="E1311">
        <v>75113</v>
      </c>
      <c r="F1311">
        <v>150226</v>
      </c>
      <c r="G1311">
        <v>0.12</v>
      </c>
      <c r="H1311" t="s">
        <v>51</v>
      </c>
      <c r="I1311" t="s">
        <v>2631</v>
      </c>
      <c r="J1311">
        <f t="shared" si="80"/>
        <v>18027.12</v>
      </c>
      <c r="K1311">
        <f t="shared" si="81"/>
        <v>168253.12</v>
      </c>
      <c r="L1311">
        <f t="shared" si="82"/>
        <v>2024</v>
      </c>
      <c r="M1311" t="str">
        <f t="shared" si="83"/>
        <v>Sep</v>
      </c>
    </row>
    <row r="1312" spans="1:13" x14ac:dyDescent="0.3">
      <c r="A1312" s="1">
        <v>45536</v>
      </c>
      <c r="B1312" t="s">
        <v>2632</v>
      </c>
      <c r="C1312" t="s">
        <v>45</v>
      </c>
      <c r="D1312">
        <v>10</v>
      </c>
      <c r="E1312">
        <v>60731</v>
      </c>
      <c r="F1312">
        <v>607310</v>
      </c>
      <c r="G1312">
        <v>0.12</v>
      </c>
      <c r="H1312" t="s">
        <v>26</v>
      </c>
      <c r="I1312" t="s">
        <v>2633</v>
      </c>
      <c r="J1312">
        <f t="shared" si="80"/>
        <v>72877.2</v>
      </c>
      <c r="K1312">
        <f t="shared" si="81"/>
        <v>680187.2</v>
      </c>
      <c r="L1312">
        <f t="shared" si="82"/>
        <v>2024</v>
      </c>
      <c r="M1312" t="str">
        <f t="shared" si="83"/>
        <v>Sep</v>
      </c>
    </row>
    <row r="1313" spans="1:13" x14ac:dyDescent="0.3">
      <c r="A1313" s="1">
        <v>45456</v>
      </c>
      <c r="B1313" t="s">
        <v>2634</v>
      </c>
      <c r="C1313" t="s">
        <v>14</v>
      </c>
      <c r="D1313">
        <v>6</v>
      </c>
      <c r="E1313">
        <v>61536</v>
      </c>
      <c r="F1313">
        <v>369216</v>
      </c>
      <c r="G1313">
        <v>0.12</v>
      </c>
      <c r="H1313" t="s">
        <v>15</v>
      </c>
      <c r="I1313" t="s">
        <v>2635</v>
      </c>
      <c r="J1313">
        <f t="shared" si="80"/>
        <v>44305.919999999998</v>
      </c>
      <c r="K1313">
        <f t="shared" si="81"/>
        <v>413521.91999999998</v>
      </c>
      <c r="L1313">
        <f t="shared" si="82"/>
        <v>2024</v>
      </c>
      <c r="M1313" t="str">
        <f t="shared" si="83"/>
        <v>Jun</v>
      </c>
    </row>
    <row r="1314" spans="1:13" x14ac:dyDescent="0.3">
      <c r="A1314" s="1">
        <v>45304</v>
      </c>
      <c r="B1314" t="s">
        <v>2636</v>
      </c>
      <c r="C1314" t="s">
        <v>38</v>
      </c>
      <c r="D1314">
        <v>8</v>
      </c>
      <c r="E1314">
        <v>58833</v>
      </c>
      <c r="F1314">
        <v>470664</v>
      </c>
      <c r="G1314">
        <v>0.18</v>
      </c>
      <c r="H1314" t="s">
        <v>31</v>
      </c>
      <c r="I1314" t="s">
        <v>2637</v>
      </c>
      <c r="J1314">
        <f t="shared" si="80"/>
        <v>84719.52</v>
      </c>
      <c r="K1314">
        <f t="shared" si="81"/>
        <v>555383.52</v>
      </c>
      <c r="L1314">
        <f t="shared" si="82"/>
        <v>2024</v>
      </c>
      <c r="M1314" t="str">
        <f t="shared" si="83"/>
        <v>Jan</v>
      </c>
    </row>
    <row r="1315" spans="1:13" x14ac:dyDescent="0.3">
      <c r="A1315" s="1">
        <v>45217</v>
      </c>
      <c r="B1315" t="s">
        <v>2638</v>
      </c>
      <c r="C1315" t="s">
        <v>10</v>
      </c>
      <c r="D1315">
        <v>7</v>
      </c>
      <c r="E1315">
        <v>4343</v>
      </c>
      <c r="F1315">
        <v>30401</v>
      </c>
      <c r="G1315">
        <v>0.18</v>
      </c>
      <c r="H1315" t="s">
        <v>11</v>
      </c>
      <c r="I1315" t="s">
        <v>2639</v>
      </c>
      <c r="J1315">
        <f t="shared" si="80"/>
        <v>5472.1799999999994</v>
      </c>
      <c r="K1315">
        <f t="shared" si="81"/>
        <v>35873.18</v>
      </c>
      <c r="L1315">
        <f t="shared" si="82"/>
        <v>2023</v>
      </c>
      <c r="M1315" t="str">
        <f t="shared" si="83"/>
        <v>Oct</v>
      </c>
    </row>
    <row r="1316" spans="1:13" x14ac:dyDescent="0.3">
      <c r="A1316" s="1">
        <v>45390</v>
      </c>
      <c r="B1316" t="s">
        <v>2640</v>
      </c>
      <c r="C1316" t="s">
        <v>54</v>
      </c>
      <c r="D1316">
        <v>1</v>
      </c>
      <c r="E1316">
        <v>82400</v>
      </c>
      <c r="F1316">
        <v>82400</v>
      </c>
      <c r="G1316">
        <v>0.28000000000000003</v>
      </c>
      <c r="H1316" t="s">
        <v>51</v>
      </c>
      <c r="I1316" t="s">
        <v>2641</v>
      </c>
      <c r="J1316">
        <f t="shared" si="80"/>
        <v>23072.000000000004</v>
      </c>
      <c r="K1316">
        <f t="shared" si="81"/>
        <v>105472</v>
      </c>
      <c r="L1316">
        <f t="shared" si="82"/>
        <v>2024</v>
      </c>
      <c r="M1316" t="str">
        <f t="shared" si="83"/>
        <v>Apr</v>
      </c>
    </row>
    <row r="1317" spans="1:13" x14ac:dyDescent="0.3">
      <c r="A1317" s="1">
        <v>45357</v>
      </c>
      <c r="B1317" t="s">
        <v>2642</v>
      </c>
      <c r="C1317" t="s">
        <v>48</v>
      </c>
      <c r="D1317">
        <v>4</v>
      </c>
      <c r="E1317">
        <v>72757</v>
      </c>
      <c r="F1317">
        <v>291028</v>
      </c>
      <c r="G1317">
        <v>0.05</v>
      </c>
      <c r="H1317" t="s">
        <v>51</v>
      </c>
      <c r="I1317" t="s">
        <v>2643</v>
      </c>
      <c r="J1317">
        <f t="shared" si="80"/>
        <v>14551.400000000001</v>
      </c>
      <c r="K1317">
        <f t="shared" si="81"/>
        <v>305579.40000000002</v>
      </c>
      <c r="L1317">
        <f t="shared" si="82"/>
        <v>2024</v>
      </c>
      <c r="M1317" t="str">
        <f t="shared" si="83"/>
        <v>Mar</v>
      </c>
    </row>
    <row r="1318" spans="1:13" x14ac:dyDescent="0.3">
      <c r="A1318" s="1">
        <v>45240</v>
      </c>
      <c r="B1318" t="s">
        <v>2644</v>
      </c>
      <c r="C1318" t="s">
        <v>10</v>
      </c>
      <c r="D1318">
        <v>9</v>
      </c>
      <c r="E1318">
        <v>71399</v>
      </c>
      <c r="F1318">
        <v>642591</v>
      </c>
      <c r="G1318">
        <v>0.28000000000000003</v>
      </c>
      <c r="H1318" t="s">
        <v>51</v>
      </c>
      <c r="I1318" t="s">
        <v>2645</v>
      </c>
      <c r="J1318">
        <f t="shared" si="80"/>
        <v>179925.48</v>
      </c>
      <c r="K1318">
        <f t="shared" si="81"/>
        <v>822516.48</v>
      </c>
      <c r="L1318">
        <f t="shared" si="82"/>
        <v>2023</v>
      </c>
      <c r="M1318" t="str">
        <f t="shared" si="83"/>
        <v>Nov</v>
      </c>
    </row>
    <row r="1319" spans="1:13" x14ac:dyDescent="0.3">
      <c r="A1319" s="1">
        <v>45275</v>
      </c>
      <c r="B1319" t="s">
        <v>2646</v>
      </c>
      <c r="C1319" t="s">
        <v>25</v>
      </c>
      <c r="D1319">
        <v>8</v>
      </c>
      <c r="E1319">
        <v>26405</v>
      </c>
      <c r="F1319">
        <v>211240</v>
      </c>
      <c r="G1319">
        <v>0.18</v>
      </c>
      <c r="H1319" t="s">
        <v>11</v>
      </c>
      <c r="I1319" t="s">
        <v>2647</v>
      </c>
      <c r="J1319">
        <f t="shared" si="80"/>
        <v>38023.199999999997</v>
      </c>
      <c r="K1319">
        <f t="shared" si="81"/>
        <v>249263.2</v>
      </c>
      <c r="L1319">
        <f t="shared" si="82"/>
        <v>2023</v>
      </c>
      <c r="M1319" t="str">
        <f t="shared" si="83"/>
        <v>Dec</v>
      </c>
    </row>
    <row r="1320" spans="1:13" x14ac:dyDescent="0.3">
      <c r="A1320" s="1">
        <v>45235</v>
      </c>
      <c r="B1320" t="s">
        <v>2648</v>
      </c>
      <c r="C1320" t="s">
        <v>45</v>
      </c>
      <c r="D1320">
        <v>3</v>
      </c>
      <c r="E1320">
        <v>94391</v>
      </c>
      <c r="F1320">
        <v>283173</v>
      </c>
      <c r="G1320">
        <v>0.18</v>
      </c>
      <c r="H1320" t="s">
        <v>11</v>
      </c>
      <c r="I1320" t="s">
        <v>2649</v>
      </c>
      <c r="J1320">
        <f t="shared" si="80"/>
        <v>50971.14</v>
      </c>
      <c r="K1320">
        <f t="shared" si="81"/>
        <v>334144.14</v>
      </c>
      <c r="L1320">
        <f t="shared" si="82"/>
        <v>2023</v>
      </c>
      <c r="M1320" t="str">
        <f t="shared" si="83"/>
        <v>Nov</v>
      </c>
    </row>
    <row r="1321" spans="1:13" x14ac:dyDescent="0.3">
      <c r="A1321" s="1">
        <v>45459</v>
      </c>
      <c r="B1321" t="s">
        <v>2650</v>
      </c>
      <c r="C1321" t="s">
        <v>18</v>
      </c>
      <c r="D1321">
        <v>2</v>
      </c>
      <c r="E1321">
        <v>56319</v>
      </c>
      <c r="F1321">
        <v>112638</v>
      </c>
      <c r="G1321">
        <v>0.28000000000000003</v>
      </c>
      <c r="H1321" t="s">
        <v>15</v>
      </c>
      <c r="I1321" t="s">
        <v>2651</v>
      </c>
      <c r="J1321">
        <f t="shared" si="80"/>
        <v>31538.640000000003</v>
      </c>
      <c r="K1321">
        <f t="shared" si="81"/>
        <v>144176.64000000001</v>
      </c>
      <c r="L1321">
        <f t="shared" si="82"/>
        <v>2024</v>
      </c>
      <c r="M1321" t="str">
        <f t="shared" si="83"/>
        <v>Jun</v>
      </c>
    </row>
    <row r="1322" spans="1:13" x14ac:dyDescent="0.3">
      <c r="A1322" s="1">
        <v>45472</v>
      </c>
      <c r="B1322" t="s">
        <v>2652</v>
      </c>
      <c r="C1322" t="s">
        <v>25</v>
      </c>
      <c r="D1322">
        <v>8</v>
      </c>
      <c r="E1322">
        <v>94498</v>
      </c>
      <c r="F1322">
        <v>755984</v>
      </c>
      <c r="G1322">
        <v>0.05</v>
      </c>
      <c r="H1322" t="s">
        <v>15</v>
      </c>
      <c r="I1322" t="s">
        <v>2653</v>
      </c>
      <c r="J1322">
        <f t="shared" si="80"/>
        <v>37799.200000000004</v>
      </c>
      <c r="K1322">
        <f t="shared" si="81"/>
        <v>793783.2</v>
      </c>
      <c r="L1322">
        <f t="shared" si="82"/>
        <v>2024</v>
      </c>
      <c r="M1322" t="str">
        <f t="shared" si="83"/>
        <v>Jun</v>
      </c>
    </row>
    <row r="1323" spans="1:13" x14ac:dyDescent="0.3">
      <c r="A1323" s="1">
        <v>45260</v>
      </c>
      <c r="B1323" t="s">
        <v>2654</v>
      </c>
      <c r="C1323" t="s">
        <v>45</v>
      </c>
      <c r="D1323">
        <v>10</v>
      </c>
      <c r="E1323">
        <v>48280</v>
      </c>
      <c r="F1323">
        <v>482800</v>
      </c>
      <c r="G1323">
        <v>0.12</v>
      </c>
      <c r="H1323" t="s">
        <v>31</v>
      </c>
      <c r="I1323" t="s">
        <v>2655</v>
      </c>
      <c r="J1323">
        <f t="shared" si="80"/>
        <v>57936</v>
      </c>
      <c r="K1323">
        <f t="shared" si="81"/>
        <v>540736</v>
      </c>
      <c r="L1323">
        <f t="shared" si="82"/>
        <v>2023</v>
      </c>
      <c r="M1323" t="str">
        <f t="shared" si="83"/>
        <v>Nov</v>
      </c>
    </row>
    <row r="1324" spans="1:13" x14ac:dyDescent="0.3">
      <c r="A1324" s="1">
        <v>45328</v>
      </c>
      <c r="B1324" t="s">
        <v>2656</v>
      </c>
      <c r="C1324" t="s">
        <v>14</v>
      </c>
      <c r="D1324">
        <v>6</v>
      </c>
      <c r="E1324">
        <v>83130</v>
      </c>
      <c r="F1324">
        <v>498780</v>
      </c>
      <c r="G1324">
        <v>0.18</v>
      </c>
      <c r="H1324" t="s">
        <v>11</v>
      </c>
      <c r="I1324" t="s">
        <v>2657</v>
      </c>
      <c r="J1324">
        <f t="shared" si="80"/>
        <v>89780.4</v>
      </c>
      <c r="K1324">
        <f t="shared" si="81"/>
        <v>588560.4</v>
      </c>
      <c r="L1324">
        <f t="shared" si="82"/>
        <v>2024</v>
      </c>
      <c r="M1324" t="str">
        <f t="shared" si="83"/>
        <v>Feb</v>
      </c>
    </row>
    <row r="1325" spans="1:13" x14ac:dyDescent="0.3">
      <c r="A1325" s="1">
        <v>45433</v>
      </c>
      <c r="B1325" t="s">
        <v>2658</v>
      </c>
      <c r="C1325" t="s">
        <v>54</v>
      </c>
      <c r="D1325">
        <v>8</v>
      </c>
      <c r="E1325">
        <v>58531</v>
      </c>
      <c r="F1325">
        <v>468248</v>
      </c>
      <c r="G1325">
        <v>0.05</v>
      </c>
      <c r="H1325" t="s">
        <v>31</v>
      </c>
      <c r="I1325" t="s">
        <v>2659</v>
      </c>
      <c r="J1325">
        <f t="shared" si="80"/>
        <v>23412.400000000001</v>
      </c>
      <c r="K1325">
        <f t="shared" si="81"/>
        <v>491660.4</v>
      </c>
      <c r="L1325">
        <f t="shared" si="82"/>
        <v>2024</v>
      </c>
      <c r="M1325" t="str">
        <f t="shared" si="83"/>
        <v>May</v>
      </c>
    </row>
    <row r="1326" spans="1:13" x14ac:dyDescent="0.3">
      <c r="A1326" s="1">
        <v>45403</v>
      </c>
      <c r="B1326" t="s">
        <v>2660</v>
      </c>
      <c r="C1326" t="s">
        <v>14</v>
      </c>
      <c r="D1326">
        <v>1</v>
      </c>
      <c r="E1326">
        <v>10004</v>
      </c>
      <c r="F1326">
        <v>10004</v>
      </c>
      <c r="G1326">
        <v>0.18</v>
      </c>
      <c r="H1326" t="s">
        <v>11</v>
      </c>
      <c r="I1326" t="s">
        <v>2661</v>
      </c>
      <c r="J1326">
        <f t="shared" si="80"/>
        <v>1800.72</v>
      </c>
      <c r="K1326">
        <f t="shared" si="81"/>
        <v>11804.72</v>
      </c>
      <c r="L1326">
        <f t="shared" si="82"/>
        <v>2024</v>
      </c>
      <c r="M1326" t="str">
        <f t="shared" si="83"/>
        <v>Apr</v>
      </c>
    </row>
    <row r="1327" spans="1:13" x14ac:dyDescent="0.3">
      <c r="A1327" s="1">
        <v>45525</v>
      </c>
      <c r="B1327" t="s">
        <v>2662</v>
      </c>
      <c r="C1327" t="s">
        <v>14</v>
      </c>
      <c r="D1327">
        <v>1</v>
      </c>
      <c r="E1327">
        <v>85764</v>
      </c>
      <c r="F1327">
        <v>85764</v>
      </c>
      <c r="G1327">
        <v>0.12</v>
      </c>
      <c r="H1327" t="s">
        <v>31</v>
      </c>
      <c r="I1327" t="s">
        <v>2663</v>
      </c>
      <c r="J1327">
        <f t="shared" si="80"/>
        <v>10291.68</v>
      </c>
      <c r="K1327">
        <f t="shared" si="81"/>
        <v>96055.679999999993</v>
      </c>
      <c r="L1327">
        <f t="shared" si="82"/>
        <v>2024</v>
      </c>
      <c r="M1327" t="str">
        <f t="shared" si="83"/>
        <v>Aug</v>
      </c>
    </row>
    <row r="1328" spans="1:13" x14ac:dyDescent="0.3">
      <c r="A1328" s="1">
        <v>45420</v>
      </c>
      <c r="B1328" t="s">
        <v>2664</v>
      </c>
      <c r="C1328" t="s">
        <v>48</v>
      </c>
      <c r="D1328">
        <v>2</v>
      </c>
      <c r="E1328">
        <v>56138</v>
      </c>
      <c r="F1328">
        <v>112276</v>
      </c>
      <c r="G1328">
        <v>0.18</v>
      </c>
      <c r="H1328" t="s">
        <v>15</v>
      </c>
      <c r="I1328" t="s">
        <v>2665</v>
      </c>
      <c r="J1328">
        <f t="shared" si="80"/>
        <v>20209.68</v>
      </c>
      <c r="K1328">
        <f t="shared" si="81"/>
        <v>132485.68</v>
      </c>
      <c r="L1328">
        <f t="shared" si="82"/>
        <v>2024</v>
      </c>
      <c r="M1328" t="str">
        <f t="shared" si="83"/>
        <v>May</v>
      </c>
    </row>
    <row r="1329" spans="1:13" x14ac:dyDescent="0.3">
      <c r="A1329" s="1">
        <v>45284</v>
      </c>
      <c r="B1329" t="s">
        <v>2666</v>
      </c>
      <c r="C1329" t="s">
        <v>25</v>
      </c>
      <c r="D1329">
        <v>9</v>
      </c>
      <c r="E1329">
        <v>13938</v>
      </c>
      <c r="F1329">
        <v>125442</v>
      </c>
      <c r="G1329">
        <v>0.28000000000000003</v>
      </c>
      <c r="H1329" t="s">
        <v>15</v>
      </c>
      <c r="I1329" t="s">
        <v>2667</v>
      </c>
      <c r="J1329">
        <f t="shared" si="80"/>
        <v>35123.760000000002</v>
      </c>
      <c r="K1329">
        <f t="shared" si="81"/>
        <v>160565.76000000001</v>
      </c>
      <c r="L1329">
        <f t="shared" si="82"/>
        <v>2023</v>
      </c>
      <c r="M1329" t="str">
        <f t="shared" si="83"/>
        <v>Dec</v>
      </c>
    </row>
    <row r="1330" spans="1:13" x14ac:dyDescent="0.3">
      <c r="A1330" s="1">
        <v>45510</v>
      </c>
      <c r="B1330" t="s">
        <v>2668</v>
      </c>
      <c r="C1330" t="s">
        <v>54</v>
      </c>
      <c r="D1330">
        <v>7</v>
      </c>
      <c r="E1330">
        <v>52457</v>
      </c>
      <c r="F1330">
        <v>367199</v>
      </c>
      <c r="G1330">
        <v>0.05</v>
      </c>
      <c r="H1330" t="s">
        <v>51</v>
      </c>
      <c r="I1330" t="s">
        <v>2669</v>
      </c>
      <c r="J1330">
        <f t="shared" si="80"/>
        <v>18359.95</v>
      </c>
      <c r="K1330">
        <f t="shared" si="81"/>
        <v>385558.95</v>
      </c>
      <c r="L1330">
        <f t="shared" si="82"/>
        <v>2024</v>
      </c>
      <c r="M1330" t="str">
        <f t="shared" si="83"/>
        <v>Aug</v>
      </c>
    </row>
    <row r="1331" spans="1:13" x14ac:dyDescent="0.3">
      <c r="A1331" s="1">
        <v>45378</v>
      </c>
      <c r="B1331" t="s">
        <v>2670</v>
      </c>
      <c r="C1331" t="s">
        <v>10</v>
      </c>
      <c r="D1331">
        <v>4</v>
      </c>
      <c r="E1331">
        <v>97076</v>
      </c>
      <c r="F1331">
        <v>388304</v>
      </c>
      <c r="G1331">
        <v>0.18</v>
      </c>
      <c r="H1331" t="s">
        <v>31</v>
      </c>
      <c r="I1331" t="s">
        <v>2671</v>
      </c>
      <c r="J1331">
        <f t="shared" si="80"/>
        <v>69894.720000000001</v>
      </c>
      <c r="K1331">
        <f t="shared" si="81"/>
        <v>458198.72</v>
      </c>
      <c r="L1331">
        <f t="shared" si="82"/>
        <v>2024</v>
      </c>
      <c r="M1331" t="str">
        <f t="shared" si="83"/>
        <v>Mar</v>
      </c>
    </row>
    <row r="1332" spans="1:13" x14ac:dyDescent="0.3">
      <c r="A1332" s="1">
        <v>45449</v>
      </c>
      <c r="B1332" t="s">
        <v>2672</v>
      </c>
      <c r="C1332" t="s">
        <v>71</v>
      </c>
      <c r="D1332">
        <v>2</v>
      </c>
      <c r="E1332">
        <v>11273</v>
      </c>
      <c r="F1332">
        <v>22546</v>
      </c>
      <c r="G1332">
        <v>0.18</v>
      </c>
      <c r="H1332" t="s">
        <v>31</v>
      </c>
      <c r="I1332" t="s">
        <v>2673</v>
      </c>
      <c r="J1332">
        <f t="shared" si="80"/>
        <v>4058.2799999999997</v>
      </c>
      <c r="K1332">
        <f t="shared" si="81"/>
        <v>26604.28</v>
      </c>
      <c r="L1332">
        <f t="shared" si="82"/>
        <v>2024</v>
      </c>
      <c r="M1332" t="str">
        <f t="shared" si="83"/>
        <v>Jun</v>
      </c>
    </row>
    <row r="1333" spans="1:13" x14ac:dyDescent="0.3">
      <c r="A1333" s="1">
        <v>45495</v>
      </c>
      <c r="B1333" t="s">
        <v>2674</v>
      </c>
      <c r="C1333" t="s">
        <v>71</v>
      </c>
      <c r="D1333">
        <v>10</v>
      </c>
      <c r="E1333">
        <v>29296</v>
      </c>
      <c r="F1333">
        <v>292960</v>
      </c>
      <c r="G1333">
        <v>0.05</v>
      </c>
      <c r="H1333" t="s">
        <v>51</v>
      </c>
      <c r="I1333" t="s">
        <v>2675</v>
      </c>
      <c r="J1333">
        <f t="shared" si="80"/>
        <v>14648</v>
      </c>
      <c r="K1333">
        <f t="shared" si="81"/>
        <v>307608</v>
      </c>
      <c r="L1333">
        <f t="shared" si="82"/>
        <v>2024</v>
      </c>
      <c r="M1333" t="str">
        <f t="shared" si="83"/>
        <v>Jul</v>
      </c>
    </row>
    <row r="1334" spans="1:13" x14ac:dyDescent="0.3">
      <c r="A1334" s="1">
        <v>45497</v>
      </c>
      <c r="B1334" t="s">
        <v>2676</v>
      </c>
      <c r="C1334" t="s">
        <v>54</v>
      </c>
      <c r="D1334">
        <v>7</v>
      </c>
      <c r="E1334">
        <v>39337</v>
      </c>
      <c r="F1334">
        <v>275359</v>
      </c>
      <c r="G1334">
        <v>0.28000000000000003</v>
      </c>
      <c r="H1334" t="s">
        <v>31</v>
      </c>
      <c r="I1334" t="s">
        <v>2677</v>
      </c>
      <c r="J1334">
        <f t="shared" si="80"/>
        <v>77100.52</v>
      </c>
      <c r="K1334">
        <f t="shared" si="81"/>
        <v>352459.52000000002</v>
      </c>
      <c r="L1334">
        <f t="shared" si="82"/>
        <v>2024</v>
      </c>
      <c r="M1334" t="str">
        <f t="shared" si="83"/>
        <v>Jul</v>
      </c>
    </row>
    <row r="1335" spans="1:13" x14ac:dyDescent="0.3">
      <c r="A1335" s="1">
        <v>45541</v>
      </c>
      <c r="B1335" t="s">
        <v>2678</v>
      </c>
      <c r="C1335" t="s">
        <v>38</v>
      </c>
      <c r="D1335">
        <v>6</v>
      </c>
      <c r="E1335">
        <v>86104</v>
      </c>
      <c r="F1335">
        <v>516624</v>
      </c>
      <c r="G1335">
        <v>0.28000000000000003</v>
      </c>
      <c r="H1335" t="s">
        <v>11</v>
      </c>
      <c r="I1335" t="s">
        <v>2679</v>
      </c>
      <c r="J1335">
        <f t="shared" si="80"/>
        <v>144654.72</v>
      </c>
      <c r="K1335">
        <f t="shared" si="81"/>
        <v>661278.71999999997</v>
      </c>
      <c r="L1335">
        <f t="shared" si="82"/>
        <v>2024</v>
      </c>
      <c r="M1335" t="str">
        <f t="shared" si="83"/>
        <v>Sep</v>
      </c>
    </row>
    <row r="1336" spans="1:13" x14ac:dyDescent="0.3">
      <c r="A1336" s="1">
        <v>45412</v>
      </c>
      <c r="B1336" t="s">
        <v>2680</v>
      </c>
      <c r="C1336" t="s">
        <v>25</v>
      </c>
      <c r="D1336">
        <v>9</v>
      </c>
      <c r="E1336">
        <v>75527</v>
      </c>
      <c r="F1336">
        <v>679743</v>
      </c>
      <c r="G1336">
        <v>0.12</v>
      </c>
      <c r="H1336" t="s">
        <v>15</v>
      </c>
      <c r="I1336" t="s">
        <v>2681</v>
      </c>
      <c r="J1336">
        <f t="shared" si="80"/>
        <v>81569.16</v>
      </c>
      <c r="K1336">
        <f t="shared" si="81"/>
        <v>761312.16</v>
      </c>
      <c r="L1336">
        <f t="shared" si="82"/>
        <v>2024</v>
      </c>
      <c r="M1336" t="str">
        <f t="shared" si="83"/>
        <v>Apr</v>
      </c>
    </row>
    <row r="1337" spans="1:13" x14ac:dyDescent="0.3">
      <c r="A1337" s="1">
        <v>45303</v>
      </c>
      <c r="B1337" t="s">
        <v>2682</v>
      </c>
      <c r="C1337" t="s">
        <v>45</v>
      </c>
      <c r="D1337">
        <v>7</v>
      </c>
      <c r="E1337">
        <v>72319</v>
      </c>
      <c r="F1337">
        <v>506233</v>
      </c>
      <c r="G1337">
        <v>0.28000000000000003</v>
      </c>
      <c r="H1337" t="s">
        <v>15</v>
      </c>
      <c r="I1337" t="s">
        <v>2683</v>
      </c>
      <c r="J1337">
        <f t="shared" si="80"/>
        <v>141745.24000000002</v>
      </c>
      <c r="K1337">
        <f t="shared" si="81"/>
        <v>647978.23999999999</v>
      </c>
      <c r="L1337">
        <f t="shared" si="82"/>
        <v>2024</v>
      </c>
      <c r="M1337" t="str">
        <f t="shared" si="83"/>
        <v>Jan</v>
      </c>
    </row>
    <row r="1338" spans="1:13" x14ac:dyDescent="0.3">
      <c r="A1338" s="1">
        <v>45477</v>
      </c>
      <c r="B1338" t="s">
        <v>2684</v>
      </c>
      <c r="C1338" t="s">
        <v>45</v>
      </c>
      <c r="D1338">
        <v>8</v>
      </c>
      <c r="E1338">
        <v>17759</v>
      </c>
      <c r="F1338">
        <v>142072</v>
      </c>
      <c r="G1338">
        <v>0.05</v>
      </c>
      <c r="H1338" t="s">
        <v>51</v>
      </c>
      <c r="I1338" t="s">
        <v>2685</v>
      </c>
      <c r="J1338">
        <f t="shared" si="80"/>
        <v>7103.6</v>
      </c>
      <c r="K1338">
        <f t="shared" si="81"/>
        <v>149175.6</v>
      </c>
      <c r="L1338">
        <f t="shared" si="82"/>
        <v>2024</v>
      </c>
      <c r="M1338" t="str">
        <f t="shared" si="83"/>
        <v>Jul</v>
      </c>
    </row>
    <row r="1339" spans="1:13" x14ac:dyDescent="0.3">
      <c r="A1339" s="1">
        <v>45402</v>
      </c>
      <c r="B1339" t="s">
        <v>2686</v>
      </c>
      <c r="C1339" t="s">
        <v>84</v>
      </c>
      <c r="D1339">
        <v>1</v>
      </c>
      <c r="E1339">
        <v>49757</v>
      </c>
      <c r="F1339">
        <v>49757</v>
      </c>
      <c r="G1339">
        <v>0.28000000000000003</v>
      </c>
      <c r="H1339" t="s">
        <v>26</v>
      </c>
      <c r="I1339" t="s">
        <v>2687</v>
      </c>
      <c r="J1339">
        <f t="shared" si="80"/>
        <v>13931.960000000001</v>
      </c>
      <c r="K1339">
        <f t="shared" si="81"/>
        <v>63688.959999999999</v>
      </c>
      <c r="L1339">
        <f t="shared" si="82"/>
        <v>2024</v>
      </c>
      <c r="M1339" t="str">
        <f t="shared" si="83"/>
        <v>Apr</v>
      </c>
    </row>
    <row r="1340" spans="1:13" x14ac:dyDescent="0.3">
      <c r="A1340" s="1">
        <v>45543</v>
      </c>
      <c r="B1340" t="s">
        <v>2688</v>
      </c>
      <c r="C1340" t="s">
        <v>54</v>
      </c>
      <c r="D1340">
        <v>6</v>
      </c>
      <c r="E1340">
        <v>3616</v>
      </c>
      <c r="F1340">
        <v>21696</v>
      </c>
      <c r="G1340">
        <v>0.18</v>
      </c>
      <c r="H1340" t="s">
        <v>11</v>
      </c>
      <c r="I1340" t="s">
        <v>2689</v>
      </c>
      <c r="J1340">
        <f t="shared" si="80"/>
        <v>3905.2799999999997</v>
      </c>
      <c r="K1340">
        <f t="shared" si="81"/>
        <v>25601.279999999999</v>
      </c>
      <c r="L1340">
        <f t="shared" si="82"/>
        <v>2024</v>
      </c>
      <c r="M1340" t="str">
        <f t="shared" si="83"/>
        <v>Sep</v>
      </c>
    </row>
    <row r="1341" spans="1:13" x14ac:dyDescent="0.3">
      <c r="A1341" s="1">
        <v>45371</v>
      </c>
      <c r="B1341" t="s">
        <v>2690</v>
      </c>
      <c r="C1341" t="s">
        <v>45</v>
      </c>
      <c r="D1341">
        <v>2</v>
      </c>
      <c r="E1341">
        <v>80090</v>
      </c>
      <c r="F1341">
        <v>160180</v>
      </c>
      <c r="G1341">
        <v>0.28000000000000003</v>
      </c>
      <c r="H1341" t="s">
        <v>26</v>
      </c>
      <c r="I1341" t="s">
        <v>2691</v>
      </c>
      <c r="J1341">
        <f t="shared" si="80"/>
        <v>44850.400000000001</v>
      </c>
      <c r="K1341">
        <f t="shared" si="81"/>
        <v>205030.39999999999</v>
      </c>
      <c r="L1341">
        <f t="shared" si="82"/>
        <v>2024</v>
      </c>
      <c r="M1341" t="str">
        <f t="shared" si="83"/>
        <v>Mar</v>
      </c>
    </row>
    <row r="1342" spans="1:13" x14ac:dyDescent="0.3">
      <c r="A1342" s="1">
        <v>45527</v>
      </c>
      <c r="B1342" t="s">
        <v>2692</v>
      </c>
      <c r="C1342" t="s">
        <v>48</v>
      </c>
      <c r="D1342">
        <v>6</v>
      </c>
      <c r="E1342">
        <v>4105</v>
      </c>
      <c r="F1342">
        <v>24630</v>
      </c>
      <c r="G1342">
        <v>0.28000000000000003</v>
      </c>
      <c r="H1342" t="s">
        <v>31</v>
      </c>
      <c r="I1342" t="s">
        <v>2693</v>
      </c>
      <c r="J1342">
        <f t="shared" si="80"/>
        <v>6896.4000000000005</v>
      </c>
      <c r="K1342">
        <f t="shared" si="81"/>
        <v>31526.400000000001</v>
      </c>
      <c r="L1342">
        <f t="shared" si="82"/>
        <v>2024</v>
      </c>
      <c r="M1342" t="str">
        <f t="shared" si="83"/>
        <v>Aug</v>
      </c>
    </row>
    <row r="1343" spans="1:13" x14ac:dyDescent="0.3">
      <c r="A1343" s="1">
        <v>45355</v>
      </c>
      <c r="B1343" t="s">
        <v>2694</v>
      </c>
      <c r="C1343" t="s">
        <v>71</v>
      </c>
      <c r="D1343">
        <v>9</v>
      </c>
      <c r="E1343">
        <v>50512</v>
      </c>
      <c r="F1343">
        <v>454608</v>
      </c>
      <c r="G1343">
        <v>0.05</v>
      </c>
      <c r="H1343" t="s">
        <v>26</v>
      </c>
      <c r="I1343" t="s">
        <v>2695</v>
      </c>
      <c r="J1343">
        <f t="shared" si="80"/>
        <v>22730.400000000001</v>
      </c>
      <c r="K1343">
        <f t="shared" si="81"/>
        <v>477338.4</v>
      </c>
      <c r="L1343">
        <f t="shared" si="82"/>
        <v>2024</v>
      </c>
      <c r="M1343" t="str">
        <f t="shared" si="83"/>
        <v>Mar</v>
      </c>
    </row>
    <row r="1344" spans="1:13" x14ac:dyDescent="0.3">
      <c r="A1344" s="1">
        <v>45539</v>
      </c>
      <c r="B1344" t="s">
        <v>2696</v>
      </c>
      <c r="C1344" t="s">
        <v>14</v>
      </c>
      <c r="D1344">
        <v>7</v>
      </c>
      <c r="E1344">
        <v>83201</v>
      </c>
      <c r="F1344">
        <v>582407</v>
      </c>
      <c r="G1344">
        <v>0.05</v>
      </c>
      <c r="H1344" t="s">
        <v>31</v>
      </c>
      <c r="I1344" t="s">
        <v>2697</v>
      </c>
      <c r="J1344">
        <f t="shared" si="80"/>
        <v>29120.350000000002</v>
      </c>
      <c r="K1344">
        <f t="shared" si="81"/>
        <v>611527.35</v>
      </c>
      <c r="L1344">
        <f t="shared" si="82"/>
        <v>2024</v>
      </c>
      <c r="M1344" t="str">
        <f t="shared" si="83"/>
        <v>Sep</v>
      </c>
    </row>
    <row r="1345" spans="1:13" x14ac:dyDescent="0.3">
      <c r="A1345" s="1">
        <v>45316</v>
      </c>
      <c r="B1345" t="s">
        <v>2698</v>
      </c>
      <c r="C1345" t="s">
        <v>48</v>
      </c>
      <c r="D1345">
        <v>1</v>
      </c>
      <c r="E1345">
        <v>65681</v>
      </c>
      <c r="F1345">
        <v>65681</v>
      </c>
      <c r="G1345">
        <v>0.05</v>
      </c>
      <c r="H1345" t="s">
        <v>51</v>
      </c>
      <c r="I1345" t="s">
        <v>2699</v>
      </c>
      <c r="J1345">
        <f t="shared" si="80"/>
        <v>3284.05</v>
      </c>
      <c r="K1345">
        <f t="shared" si="81"/>
        <v>68965.05</v>
      </c>
      <c r="L1345">
        <f t="shared" si="82"/>
        <v>2024</v>
      </c>
      <c r="M1345" t="str">
        <f t="shared" si="83"/>
        <v>Jan</v>
      </c>
    </row>
    <row r="1346" spans="1:13" x14ac:dyDescent="0.3">
      <c r="A1346" s="1">
        <v>45411</v>
      </c>
      <c r="B1346" t="s">
        <v>2700</v>
      </c>
      <c r="C1346" t="s">
        <v>38</v>
      </c>
      <c r="D1346">
        <v>9</v>
      </c>
      <c r="E1346">
        <v>8161</v>
      </c>
      <c r="F1346">
        <v>73449</v>
      </c>
      <c r="G1346">
        <v>0.12</v>
      </c>
      <c r="H1346" t="s">
        <v>26</v>
      </c>
      <c r="I1346" t="s">
        <v>2701</v>
      </c>
      <c r="J1346">
        <f t="shared" ref="J1346:J1409" si="84">F1346*G1346</f>
        <v>8813.8799999999992</v>
      </c>
      <c r="K1346">
        <f t="shared" ref="K1346:K1409" si="85">F1346+J1346</f>
        <v>82262.880000000005</v>
      </c>
      <c r="L1346">
        <f t="shared" ref="L1346:L1409" si="86">YEAR(A1346)</f>
        <v>2024</v>
      </c>
      <c r="M1346" t="str">
        <f t="shared" ref="M1346:M1409" si="87">TEXT(A1346,"mmm")</f>
        <v>Apr</v>
      </c>
    </row>
    <row r="1347" spans="1:13" x14ac:dyDescent="0.3">
      <c r="A1347" s="1">
        <v>45271</v>
      </c>
      <c r="B1347" t="s">
        <v>2702</v>
      </c>
      <c r="C1347" t="s">
        <v>38</v>
      </c>
      <c r="D1347">
        <v>4</v>
      </c>
      <c r="E1347">
        <v>65270</v>
      </c>
      <c r="F1347">
        <v>261080</v>
      </c>
      <c r="G1347">
        <v>0.18</v>
      </c>
      <c r="H1347" t="s">
        <v>31</v>
      </c>
      <c r="I1347" t="s">
        <v>2703</v>
      </c>
      <c r="J1347">
        <f t="shared" si="84"/>
        <v>46994.400000000001</v>
      </c>
      <c r="K1347">
        <f t="shared" si="85"/>
        <v>308074.40000000002</v>
      </c>
      <c r="L1347">
        <f t="shared" si="86"/>
        <v>2023</v>
      </c>
      <c r="M1347" t="str">
        <f t="shared" si="87"/>
        <v>Dec</v>
      </c>
    </row>
    <row r="1348" spans="1:13" x14ac:dyDescent="0.3">
      <c r="A1348" s="1">
        <v>45291</v>
      </c>
      <c r="B1348" t="s">
        <v>2704</v>
      </c>
      <c r="C1348" t="s">
        <v>84</v>
      </c>
      <c r="D1348">
        <v>10</v>
      </c>
      <c r="E1348">
        <v>69902</v>
      </c>
      <c r="F1348">
        <v>699020</v>
      </c>
      <c r="G1348">
        <v>0.12</v>
      </c>
      <c r="H1348" t="s">
        <v>31</v>
      </c>
      <c r="I1348" t="s">
        <v>2705</v>
      </c>
      <c r="J1348">
        <f t="shared" si="84"/>
        <v>83882.399999999994</v>
      </c>
      <c r="K1348">
        <f t="shared" si="85"/>
        <v>782902.4</v>
      </c>
      <c r="L1348">
        <f t="shared" si="86"/>
        <v>2023</v>
      </c>
      <c r="M1348" t="str">
        <f t="shared" si="87"/>
        <v>Dec</v>
      </c>
    </row>
    <row r="1349" spans="1:13" x14ac:dyDescent="0.3">
      <c r="A1349" s="1">
        <v>45242</v>
      </c>
      <c r="B1349" t="s">
        <v>2706</v>
      </c>
      <c r="C1349" t="s">
        <v>38</v>
      </c>
      <c r="D1349">
        <v>10</v>
      </c>
      <c r="E1349">
        <v>93523</v>
      </c>
      <c r="F1349">
        <v>935230</v>
      </c>
      <c r="G1349">
        <v>0.12</v>
      </c>
      <c r="H1349" t="s">
        <v>31</v>
      </c>
      <c r="I1349" t="s">
        <v>2707</v>
      </c>
      <c r="J1349">
        <f t="shared" si="84"/>
        <v>112227.59999999999</v>
      </c>
      <c r="K1349">
        <f t="shared" si="85"/>
        <v>1047457.6</v>
      </c>
      <c r="L1349">
        <f t="shared" si="86"/>
        <v>2023</v>
      </c>
      <c r="M1349" t="str">
        <f t="shared" si="87"/>
        <v>Nov</v>
      </c>
    </row>
    <row r="1350" spans="1:13" x14ac:dyDescent="0.3">
      <c r="A1350" s="1">
        <v>45291</v>
      </c>
      <c r="B1350" t="s">
        <v>2708</v>
      </c>
      <c r="C1350" t="s">
        <v>45</v>
      </c>
      <c r="D1350">
        <v>7</v>
      </c>
      <c r="E1350">
        <v>85119</v>
      </c>
      <c r="F1350">
        <v>595833</v>
      </c>
      <c r="G1350">
        <v>0.28000000000000003</v>
      </c>
      <c r="H1350" t="s">
        <v>26</v>
      </c>
      <c r="I1350" t="s">
        <v>2709</v>
      </c>
      <c r="J1350">
        <f t="shared" si="84"/>
        <v>166833.24000000002</v>
      </c>
      <c r="K1350">
        <f t="shared" si="85"/>
        <v>762666.24</v>
      </c>
      <c r="L1350">
        <f t="shared" si="86"/>
        <v>2023</v>
      </c>
      <c r="M1350" t="str">
        <f t="shared" si="87"/>
        <v>Dec</v>
      </c>
    </row>
    <row r="1351" spans="1:13" x14ac:dyDescent="0.3">
      <c r="A1351" s="1">
        <v>45278</v>
      </c>
      <c r="B1351" t="s">
        <v>2710</v>
      </c>
      <c r="C1351" t="s">
        <v>14</v>
      </c>
      <c r="D1351">
        <v>7</v>
      </c>
      <c r="E1351">
        <v>22750</v>
      </c>
      <c r="F1351">
        <v>159250</v>
      </c>
      <c r="G1351">
        <v>0.05</v>
      </c>
      <c r="H1351" t="s">
        <v>15</v>
      </c>
      <c r="I1351" t="s">
        <v>2711</v>
      </c>
      <c r="J1351">
        <f t="shared" si="84"/>
        <v>7962.5</v>
      </c>
      <c r="K1351">
        <f t="shared" si="85"/>
        <v>167212.5</v>
      </c>
      <c r="L1351">
        <f t="shared" si="86"/>
        <v>2023</v>
      </c>
      <c r="M1351" t="str">
        <f t="shared" si="87"/>
        <v>Dec</v>
      </c>
    </row>
    <row r="1352" spans="1:13" x14ac:dyDescent="0.3">
      <c r="A1352" s="1">
        <v>45384</v>
      </c>
      <c r="B1352" t="s">
        <v>2712</v>
      </c>
      <c r="C1352" t="s">
        <v>14</v>
      </c>
      <c r="D1352">
        <v>10</v>
      </c>
      <c r="E1352">
        <v>34658</v>
      </c>
      <c r="F1352">
        <v>346580</v>
      </c>
      <c r="G1352">
        <v>0.18</v>
      </c>
      <c r="H1352" t="s">
        <v>31</v>
      </c>
      <c r="I1352" t="s">
        <v>2713</v>
      </c>
      <c r="J1352">
        <f t="shared" si="84"/>
        <v>62384.399999999994</v>
      </c>
      <c r="K1352">
        <f t="shared" si="85"/>
        <v>408964.4</v>
      </c>
      <c r="L1352">
        <f t="shared" si="86"/>
        <v>2024</v>
      </c>
      <c r="M1352" t="str">
        <f t="shared" si="87"/>
        <v>Apr</v>
      </c>
    </row>
    <row r="1353" spans="1:13" x14ac:dyDescent="0.3">
      <c r="A1353" s="1">
        <v>45405</v>
      </c>
      <c r="B1353" t="s">
        <v>2714</v>
      </c>
      <c r="C1353" t="s">
        <v>18</v>
      </c>
      <c r="D1353">
        <v>9</v>
      </c>
      <c r="E1353">
        <v>74196</v>
      </c>
      <c r="F1353">
        <v>667764</v>
      </c>
      <c r="G1353">
        <v>0.28000000000000003</v>
      </c>
      <c r="H1353" t="s">
        <v>11</v>
      </c>
      <c r="I1353" t="s">
        <v>2715</v>
      </c>
      <c r="J1353">
        <f t="shared" si="84"/>
        <v>186973.92</v>
      </c>
      <c r="K1353">
        <f t="shared" si="85"/>
        <v>854737.92000000004</v>
      </c>
      <c r="L1353">
        <f t="shared" si="86"/>
        <v>2024</v>
      </c>
      <c r="M1353" t="str">
        <f t="shared" si="87"/>
        <v>Apr</v>
      </c>
    </row>
    <row r="1354" spans="1:13" x14ac:dyDescent="0.3">
      <c r="A1354" s="1">
        <v>45367</v>
      </c>
      <c r="B1354" t="s">
        <v>2716</v>
      </c>
      <c r="C1354" t="s">
        <v>48</v>
      </c>
      <c r="D1354">
        <v>6</v>
      </c>
      <c r="E1354">
        <v>14836</v>
      </c>
      <c r="F1354">
        <v>89016</v>
      </c>
      <c r="G1354">
        <v>0.12</v>
      </c>
      <c r="H1354" t="s">
        <v>15</v>
      </c>
      <c r="I1354" t="s">
        <v>2717</v>
      </c>
      <c r="J1354">
        <f t="shared" si="84"/>
        <v>10681.92</v>
      </c>
      <c r="K1354">
        <f t="shared" si="85"/>
        <v>99697.919999999998</v>
      </c>
      <c r="L1354">
        <f t="shared" si="86"/>
        <v>2024</v>
      </c>
      <c r="M1354" t="str">
        <f t="shared" si="87"/>
        <v>Mar</v>
      </c>
    </row>
    <row r="1355" spans="1:13" x14ac:dyDescent="0.3">
      <c r="A1355" s="1">
        <v>45244</v>
      </c>
      <c r="B1355" t="s">
        <v>2718</v>
      </c>
      <c r="C1355" t="s">
        <v>38</v>
      </c>
      <c r="D1355">
        <v>4</v>
      </c>
      <c r="E1355">
        <v>72953</v>
      </c>
      <c r="F1355">
        <v>291812</v>
      </c>
      <c r="G1355">
        <v>0.28000000000000003</v>
      </c>
      <c r="H1355" t="s">
        <v>15</v>
      </c>
      <c r="I1355" t="s">
        <v>2719</v>
      </c>
      <c r="J1355">
        <f t="shared" si="84"/>
        <v>81707.360000000001</v>
      </c>
      <c r="K1355">
        <f t="shared" si="85"/>
        <v>373519.35999999999</v>
      </c>
      <c r="L1355">
        <f t="shared" si="86"/>
        <v>2023</v>
      </c>
      <c r="M1355" t="str">
        <f t="shared" si="87"/>
        <v>Nov</v>
      </c>
    </row>
    <row r="1356" spans="1:13" x14ac:dyDescent="0.3">
      <c r="A1356" s="1">
        <v>45251</v>
      </c>
      <c r="B1356" t="s">
        <v>2720</v>
      </c>
      <c r="C1356" t="s">
        <v>10</v>
      </c>
      <c r="D1356">
        <v>8</v>
      </c>
      <c r="E1356">
        <v>69608</v>
      </c>
      <c r="F1356">
        <v>556864</v>
      </c>
      <c r="G1356">
        <v>0.05</v>
      </c>
      <c r="H1356" t="s">
        <v>11</v>
      </c>
      <c r="I1356" t="s">
        <v>2721</v>
      </c>
      <c r="J1356">
        <f t="shared" si="84"/>
        <v>27843.200000000001</v>
      </c>
      <c r="K1356">
        <f t="shared" si="85"/>
        <v>584707.19999999995</v>
      </c>
      <c r="L1356">
        <f t="shared" si="86"/>
        <v>2023</v>
      </c>
      <c r="M1356" t="str">
        <f t="shared" si="87"/>
        <v>Nov</v>
      </c>
    </row>
    <row r="1357" spans="1:13" x14ac:dyDescent="0.3">
      <c r="A1357" s="1">
        <v>45455</v>
      </c>
      <c r="B1357" t="s">
        <v>2722</v>
      </c>
      <c r="C1357" t="s">
        <v>54</v>
      </c>
      <c r="D1357">
        <v>6</v>
      </c>
      <c r="E1357">
        <v>83906</v>
      </c>
      <c r="F1357">
        <v>503436</v>
      </c>
      <c r="G1357">
        <v>0.12</v>
      </c>
      <c r="H1357" t="s">
        <v>11</v>
      </c>
      <c r="I1357" t="s">
        <v>2723</v>
      </c>
      <c r="J1357">
        <f t="shared" si="84"/>
        <v>60412.32</v>
      </c>
      <c r="K1357">
        <f t="shared" si="85"/>
        <v>563848.31999999995</v>
      </c>
      <c r="L1357">
        <f t="shared" si="86"/>
        <v>2024</v>
      </c>
      <c r="M1357" t="str">
        <f t="shared" si="87"/>
        <v>Jun</v>
      </c>
    </row>
    <row r="1358" spans="1:13" x14ac:dyDescent="0.3">
      <c r="A1358" s="1">
        <v>45428</v>
      </c>
      <c r="B1358" t="s">
        <v>2724</v>
      </c>
      <c r="C1358" t="s">
        <v>84</v>
      </c>
      <c r="D1358">
        <v>6</v>
      </c>
      <c r="E1358">
        <v>90377</v>
      </c>
      <c r="F1358">
        <v>542262</v>
      </c>
      <c r="G1358">
        <v>0.28000000000000003</v>
      </c>
      <c r="H1358" t="s">
        <v>51</v>
      </c>
      <c r="I1358" t="s">
        <v>2725</v>
      </c>
      <c r="J1358">
        <f t="shared" si="84"/>
        <v>151833.36000000002</v>
      </c>
      <c r="K1358">
        <f t="shared" si="85"/>
        <v>694095.35999999999</v>
      </c>
      <c r="L1358">
        <f t="shared" si="86"/>
        <v>2024</v>
      </c>
      <c r="M1358" t="str">
        <f t="shared" si="87"/>
        <v>May</v>
      </c>
    </row>
    <row r="1359" spans="1:13" x14ac:dyDescent="0.3">
      <c r="A1359" s="1">
        <v>45250</v>
      </c>
      <c r="B1359" t="s">
        <v>2726</v>
      </c>
      <c r="C1359" t="s">
        <v>38</v>
      </c>
      <c r="D1359">
        <v>5</v>
      </c>
      <c r="E1359">
        <v>79388</v>
      </c>
      <c r="F1359">
        <v>396940</v>
      </c>
      <c r="G1359">
        <v>0.05</v>
      </c>
      <c r="H1359" t="s">
        <v>11</v>
      </c>
      <c r="I1359" t="s">
        <v>2727</v>
      </c>
      <c r="J1359">
        <f t="shared" si="84"/>
        <v>19847</v>
      </c>
      <c r="K1359">
        <f t="shared" si="85"/>
        <v>416787</v>
      </c>
      <c r="L1359">
        <f t="shared" si="86"/>
        <v>2023</v>
      </c>
      <c r="M1359" t="str">
        <f t="shared" si="87"/>
        <v>Nov</v>
      </c>
    </row>
    <row r="1360" spans="1:13" x14ac:dyDescent="0.3">
      <c r="A1360" s="1">
        <v>45220</v>
      </c>
      <c r="B1360" t="s">
        <v>2728</v>
      </c>
      <c r="C1360" t="s">
        <v>54</v>
      </c>
      <c r="D1360">
        <v>3</v>
      </c>
      <c r="E1360">
        <v>26741</v>
      </c>
      <c r="F1360">
        <v>80223</v>
      </c>
      <c r="G1360">
        <v>0.05</v>
      </c>
      <c r="H1360" t="s">
        <v>26</v>
      </c>
      <c r="I1360" t="s">
        <v>2729</v>
      </c>
      <c r="J1360">
        <f t="shared" si="84"/>
        <v>4011.15</v>
      </c>
      <c r="K1360">
        <f t="shared" si="85"/>
        <v>84234.15</v>
      </c>
      <c r="L1360">
        <f t="shared" si="86"/>
        <v>2023</v>
      </c>
      <c r="M1360" t="str">
        <f t="shared" si="87"/>
        <v>Oct</v>
      </c>
    </row>
    <row r="1361" spans="1:13" x14ac:dyDescent="0.3">
      <c r="A1361" s="1">
        <v>45241</v>
      </c>
      <c r="B1361" t="s">
        <v>2730</v>
      </c>
      <c r="C1361" t="s">
        <v>38</v>
      </c>
      <c r="D1361">
        <v>5</v>
      </c>
      <c r="E1361">
        <v>87417</v>
      </c>
      <c r="F1361">
        <v>437085</v>
      </c>
      <c r="G1361">
        <v>0.18</v>
      </c>
      <c r="H1361" t="s">
        <v>11</v>
      </c>
      <c r="I1361" t="s">
        <v>2731</v>
      </c>
      <c r="J1361">
        <f t="shared" si="84"/>
        <v>78675.3</v>
      </c>
      <c r="K1361">
        <f t="shared" si="85"/>
        <v>515760.3</v>
      </c>
      <c r="L1361">
        <f t="shared" si="86"/>
        <v>2023</v>
      </c>
      <c r="M1361" t="str">
        <f t="shared" si="87"/>
        <v>Nov</v>
      </c>
    </row>
    <row r="1362" spans="1:13" x14ac:dyDescent="0.3">
      <c r="A1362" s="1">
        <v>45493</v>
      </c>
      <c r="B1362" t="s">
        <v>2732</v>
      </c>
      <c r="C1362" t="s">
        <v>84</v>
      </c>
      <c r="D1362">
        <v>7</v>
      </c>
      <c r="E1362">
        <v>51721</v>
      </c>
      <c r="F1362">
        <v>362047</v>
      </c>
      <c r="G1362">
        <v>0.28000000000000003</v>
      </c>
      <c r="H1362" t="s">
        <v>31</v>
      </c>
      <c r="I1362" t="s">
        <v>2733</v>
      </c>
      <c r="J1362">
        <f t="shared" si="84"/>
        <v>101373.16</v>
      </c>
      <c r="K1362">
        <f t="shared" si="85"/>
        <v>463420.16000000003</v>
      </c>
      <c r="L1362">
        <f t="shared" si="86"/>
        <v>2024</v>
      </c>
      <c r="M1362" t="str">
        <f t="shared" si="87"/>
        <v>Jul</v>
      </c>
    </row>
    <row r="1363" spans="1:13" x14ac:dyDescent="0.3">
      <c r="A1363" s="1">
        <v>45495</v>
      </c>
      <c r="B1363" t="s">
        <v>2734</v>
      </c>
      <c r="C1363" t="s">
        <v>54</v>
      </c>
      <c r="D1363">
        <v>9</v>
      </c>
      <c r="E1363">
        <v>74510</v>
      </c>
      <c r="F1363">
        <v>670590</v>
      </c>
      <c r="G1363">
        <v>0.05</v>
      </c>
      <c r="H1363" t="s">
        <v>15</v>
      </c>
      <c r="I1363" t="s">
        <v>2735</v>
      </c>
      <c r="J1363">
        <f t="shared" si="84"/>
        <v>33529.5</v>
      </c>
      <c r="K1363">
        <f t="shared" si="85"/>
        <v>704119.5</v>
      </c>
      <c r="L1363">
        <f t="shared" si="86"/>
        <v>2024</v>
      </c>
      <c r="M1363" t="str">
        <f t="shared" si="87"/>
        <v>Jul</v>
      </c>
    </row>
    <row r="1364" spans="1:13" x14ac:dyDescent="0.3">
      <c r="A1364" s="1">
        <v>45208</v>
      </c>
      <c r="B1364" t="s">
        <v>2736</v>
      </c>
      <c r="C1364" t="s">
        <v>54</v>
      </c>
      <c r="D1364">
        <v>9</v>
      </c>
      <c r="E1364">
        <v>93068</v>
      </c>
      <c r="F1364">
        <v>837612</v>
      </c>
      <c r="G1364">
        <v>0.28000000000000003</v>
      </c>
      <c r="H1364" t="s">
        <v>31</v>
      </c>
      <c r="I1364" t="s">
        <v>2737</v>
      </c>
      <c r="J1364">
        <f t="shared" si="84"/>
        <v>234531.36000000002</v>
      </c>
      <c r="K1364">
        <f t="shared" si="85"/>
        <v>1072143.3600000001</v>
      </c>
      <c r="L1364">
        <f t="shared" si="86"/>
        <v>2023</v>
      </c>
      <c r="M1364" t="str">
        <f t="shared" si="87"/>
        <v>Oct</v>
      </c>
    </row>
    <row r="1365" spans="1:13" x14ac:dyDescent="0.3">
      <c r="A1365" s="1">
        <v>45357</v>
      </c>
      <c r="B1365" t="s">
        <v>2738</v>
      </c>
      <c r="C1365" t="s">
        <v>18</v>
      </c>
      <c r="D1365">
        <v>5</v>
      </c>
      <c r="E1365">
        <v>72214</v>
      </c>
      <c r="F1365">
        <v>361070</v>
      </c>
      <c r="G1365">
        <v>0.18</v>
      </c>
      <c r="H1365" t="s">
        <v>26</v>
      </c>
      <c r="I1365" t="s">
        <v>2739</v>
      </c>
      <c r="J1365">
        <f t="shared" si="84"/>
        <v>64992.6</v>
      </c>
      <c r="K1365">
        <f t="shared" si="85"/>
        <v>426062.6</v>
      </c>
      <c r="L1365">
        <f t="shared" si="86"/>
        <v>2024</v>
      </c>
      <c r="M1365" t="str">
        <f t="shared" si="87"/>
        <v>Mar</v>
      </c>
    </row>
    <row r="1366" spans="1:13" x14ac:dyDescent="0.3">
      <c r="A1366" s="1">
        <v>45256</v>
      </c>
      <c r="B1366" t="s">
        <v>2740</v>
      </c>
      <c r="C1366" t="s">
        <v>18</v>
      </c>
      <c r="D1366">
        <v>8</v>
      </c>
      <c r="E1366">
        <v>18398</v>
      </c>
      <c r="F1366">
        <v>147184</v>
      </c>
      <c r="G1366">
        <v>0.18</v>
      </c>
      <c r="H1366" t="s">
        <v>51</v>
      </c>
      <c r="I1366" t="s">
        <v>2741</v>
      </c>
      <c r="J1366">
        <f t="shared" si="84"/>
        <v>26493.119999999999</v>
      </c>
      <c r="K1366">
        <f t="shared" si="85"/>
        <v>173677.12</v>
      </c>
      <c r="L1366">
        <f t="shared" si="86"/>
        <v>2023</v>
      </c>
      <c r="M1366" t="str">
        <f t="shared" si="87"/>
        <v>Nov</v>
      </c>
    </row>
    <row r="1367" spans="1:13" x14ac:dyDescent="0.3">
      <c r="A1367" s="1">
        <v>45385</v>
      </c>
      <c r="B1367" t="s">
        <v>2742</v>
      </c>
      <c r="C1367" t="s">
        <v>18</v>
      </c>
      <c r="D1367">
        <v>6</v>
      </c>
      <c r="E1367">
        <v>50848</v>
      </c>
      <c r="F1367">
        <v>305088</v>
      </c>
      <c r="G1367">
        <v>0.28000000000000003</v>
      </c>
      <c r="H1367" t="s">
        <v>15</v>
      </c>
      <c r="I1367" t="s">
        <v>2743</v>
      </c>
      <c r="J1367">
        <f t="shared" si="84"/>
        <v>85424.640000000014</v>
      </c>
      <c r="K1367">
        <f t="shared" si="85"/>
        <v>390512.64000000001</v>
      </c>
      <c r="L1367">
        <f t="shared" si="86"/>
        <v>2024</v>
      </c>
      <c r="M1367" t="str">
        <f t="shared" si="87"/>
        <v>Apr</v>
      </c>
    </row>
    <row r="1368" spans="1:13" x14ac:dyDescent="0.3">
      <c r="A1368" s="1">
        <v>45486</v>
      </c>
      <c r="B1368" t="s">
        <v>2744</v>
      </c>
      <c r="C1368" t="s">
        <v>71</v>
      </c>
      <c r="D1368">
        <v>3</v>
      </c>
      <c r="E1368">
        <v>23515</v>
      </c>
      <c r="F1368">
        <v>70545</v>
      </c>
      <c r="G1368">
        <v>0.28000000000000003</v>
      </c>
      <c r="H1368" t="s">
        <v>11</v>
      </c>
      <c r="I1368" t="s">
        <v>2745</v>
      </c>
      <c r="J1368">
        <f t="shared" si="84"/>
        <v>19752.600000000002</v>
      </c>
      <c r="K1368">
        <f t="shared" si="85"/>
        <v>90297.600000000006</v>
      </c>
      <c r="L1368">
        <f t="shared" si="86"/>
        <v>2024</v>
      </c>
      <c r="M1368" t="str">
        <f t="shared" si="87"/>
        <v>Jul</v>
      </c>
    </row>
    <row r="1369" spans="1:13" x14ac:dyDescent="0.3">
      <c r="A1369" s="1">
        <v>45421</v>
      </c>
      <c r="B1369" t="s">
        <v>2746</v>
      </c>
      <c r="C1369" t="s">
        <v>45</v>
      </c>
      <c r="D1369">
        <v>7</v>
      </c>
      <c r="E1369">
        <v>10836</v>
      </c>
      <c r="F1369">
        <v>75852</v>
      </c>
      <c r="G1369">
        <v>0.05</v>
      </c>
      <c r="H1369" t="s">
        <v>51</v>
      </c>
      <c r="I1369" t="s">
        <v>2747</v>
      </c>
      <c r="J1369">
        <f t="shared" si="84"/>
        <v>3792.6000000000004</v>
      </c>
      <c r="K1369">
        <f t="shared" si="85"/>
        <v>79644.600000000006</v>
      </c>
      <c r="L1369">
        <f t="shared" si="86"/>
        <v>2024</v>
      </c>
      <c r="M1369" t="str">
        <f t="shared" si="87"/>
        <v>May</v>
      </c>
    </row>
    <row r="1370" spans="1:13" x14ac:dyDescent="0.3">
      <c r="A1370" s="1">
        <v>45316</v>
      </c>
      <c r="B1370" t="s">
        <v>2748</v>
      </c>
      <c r="C1370" t="s">
        <v>71</v>
      </c>
      <c r="D1370">
        <v>1</v>
      </c>
      <c r="E1370">
        <v>90364</v>
      </c>
      <c r="F1370">
        <v>90364</v>
      </c>
      <c r="G1370">
        <v>0.28000000000000003</v>
      </c>
      <c r="H1370" t="s">
        <v>31</v>
      </c>
      <c r="I1370" t="s">
        <v>2749</v>
      </c>
      <c r="J1370">
        <f t="shared" si="84"/>
        <v>25301.920000000002</v>
      </c>
      <c r="K1370">
        <f t="shared" si="85"/>
        <v>115665.92</v>
      </c>
      <c r="L1370">
        <f t="shared" si="86"/>
        <v>2024</v>
      </c>
      <c r="M1370" t="str">
        <f t="shared" si="87"/>
        <v>Jan</v>
      </c>
    </row>
    <row r="1371" spans="1:13" x14ac:dyDescent="0.3">
      <c r="A1371" s="1">
        <v>45428</v>
      </c>
      <c r="B1371" t="s">
        <v>2750</v>
      </c>
      <c r="C1371" t="s">
        <v>14</v>
      </c>
      <c r="D1371">
        <v>8</v>
      </c>
      <c r="E1371">
        <v>64483</v>
      </c>
      <c r="F1371">
        <v>515864</v>
      </c>
      <c r="G1371">
        <v>0.12</v>
      </c>
      <c r="H1371" t="s">
        <v>51</v>
      </c>
      <c r="I1371" t="s">
        <v>2751</v>
      </c>
      <c r="J1371">
        <f t="shared" si="84"/>
        <v>61903.68</v>
      </c>
      <c r="K1371">
        <f t="shared" si="85"/>
        <v>577767.68000000005</v>
      </c>
      <c r="L1371">
        <f t="shared" si="86"/>
        <v>2024</v>
      </c>
      <c r="M1371" t="str">
        <f t="shared" si="87"/>
        <v>May</v>
      </c>
    </row>
    <row r="1372" spans="1:13" x14ac:dyDescent="0.3">
      <c r="A1372" s="1">
        <v>45224</v>
      </c>
      <c r="B1372" t="s">
        <v>2752</v>
      </c>
      <c r="C1372" t="s">
        <v>14</v>
      </c>
      <c r="D1372">
        <v>6</v>
      </c>
      <c r="E1372">
        <v>77992</v>
      </c>
      <c r="F1372">
        <v>467952</v>
      </c>
      <c r="G1372">
        <v>0.12</v>
      </c>
      <c r="H1372" t="s">
        <v>51</v>
      </c>
      <c r="I1372" t="s">
        <v>2753</v>
      </c>
      <c r="J1372">
        <f t="shared" si="84"/>
        <v>56154.239999999998</v>
      </c>
      <c r="K1372">
        <f t="shared" si="85"/>
        <v>524106.23999999999</v>
      </c>
      <c r="L1372">
        <f t="shared" si="86"/>
        <v>2023</v>
      </c>
      <c r="M1372" t="str">
        <f t="shared" si="87"/>
        <v>Oct</v>
      </c>
    </row>
    <row r="1373" spans="1:13" x14ac:dyDescent="0.3">
      <c r="A1373" s="1">
        <v>45547</v>
      </c>
      <c r="B1373" t="s">
        <v>2754</v>
      </c>
      <c r="C1373" t="s">
        <v>45</v>
      </c>
      <c r="D1373">
        <v>2</v>
      </c>
      <c r="E1373">
        <v>92831</v>
      </c>
      <c r="F1373">
        <v>185662</v>
      </c>
      <c r="G1373">
        <v>0.18</v>
      </c>
      <c r="H1373" t="s">
        <v>31</v>
      </c>
      <c r="I1373" t="s">
        <v>2755</v>
      </c>
      <c r="J1373">
        <f t="shared" si="84"/>
        <v>33419.159999999996</v>
      </c>
      <c r="K1373">
        <f t="shared" si="85"/>
        <v>219081.16</v>
      </c>
      <c r="L1373">
        <f t="shared" si="86"/>
        <v>2024</v>
      </c>
      <c r="M1373" t="str">
        <f t="shared" si="87"/>
        <v>Sep</v>
      </c>
    </row>
    <row r="1374" spans="1:13" x14ac:dyDescent="0.3">
      <c r="A1374" s="1">
        <v>45219</v>
      </c>
      <c r="B1374" t="s">
        <v>2756</v>
      </c>
      <c r="C1374" t="s">
        <v>18</v>
      </c>
      <c r="D1374">
        <v>2</v>
      </c>
      <c r="E1374">
        <v>15011</v>
      </c>
      <c r="F1374">
        <v>30022</v>
      </c>
      <c r="G1374">
        <v>0.18</v>
      </c>
      <c r="H1374" t="s">
        <v>26</v>
      </c>
      <c r="I1374" t="s">
        <v>2757</v>
      </c>
      <c r="J1374">
        <f t="shared" si="84"/>
        <v>5403.96</v>
      </c>
      <c r="K1374">
        <f t="shared" si="85"/>
        <v>35425.96</v>
      </c>
      <c r="L1374">
        <f t="shared" si="86"/>
        <v>2023</v>
      </c>
      <c r="M1374" t="str">
        <f t="shared" si="87"/>
        <v>Oct</v>
      </c>
    </row>
    <row r="1375" spans="1:13" x14ac:dyDescent="0.3">
      <c r="A1375" s="1">
        <v>45393</v>
      </c>
      <c r="B1375" t="s">
        <v>2758</v>
      </c>
      <c r="C1375" t="s">
        <v>18</v>
      </c>
      <c r="D1375">
        <v>8</v>
      </c>
      <c r="E1375">
        <v>67390</v>
      </c>
      <c r="F1375">
        <v>539120</v>
      </c>
      <c r="G1375">
        <v>0.12</v>
      </c>
      <c r="H1375" t="s">
        <v>15</v>
      </c>
      <c r="I1375" t="s">
        <v>2759</v>
      </c>
      <c r="J1375">
        <f t="shared" si="84"/>
        <v>64694.399999999994</v>
      </c>
      <c r="K1375">
        <f t="shared" si="85"/>
        <v>603814.40000000002</v>
      </c>
      <c r="L1375">
        <f t="shared" si="86"/>
        <v>2024</v>
      </c>
      <c r="M1375" t="str">
        <f t="shared" si="87"/>
        <v>Apr</v>
      </c>
    </row>
    <row r="1376" spans="1:13" x14ac:dyDescent="0.3">
      <c r="A1376" s="1">
        <v>45432</v>
      </c>
      <c r="B1376" t="s">
        <v>2760</v>
      </c>
      <c r="C1376" t="s">
        <v>38</v>
      </c>
      <c r="D1376">
        <v>7</v>
      </c>
      <c r="E1376">
        <v>33090</v>
      </c>
      <c r="F1376">
        <v>231630</v>
      </c>
      <c r="G1376">
        <v>0.28000000000000003</v>
      </c>
      <c r="H1376" t="s">
        <v>51</v>
      </c>
      <c r="I1376" t="s">
        <v>2761</v>
      </c>
      <c r="J1376">
        <f t="shared" si="84"/>
        <v>64856.400000000009</v>
      </c>
      <c r="K1376">
        <f t="shared" si="85"/>
        <v>296486.40000000002</v>
      </c>
      <c r="L1376">
        <f t="shared" si="86"/>
        <v>2024</v>
      </c>
      <c r="M1376" t="str">
        <f t="shared" si="87"/>
        <v>May</v>
      </c>
    </row>
    <row r="1377" spans="1:13" x14ac:dyDescent="0.3">
      <c r="A1377" s="1">
        <v>45219</v>
      </c>
      <c r="B1377" t="s">
        <v>2762</v>
      </c>
      <c r="C1377" t="s">
        <v>38</v>
      </c>
      <c r="D1377">
        <v>2</v>
      </c>
      <c r="E1377">
        <v>14658</v>
      </c>
      <c r="F1377">
        <v>29316</v>
      </c>
      <c r="G1377">
        <v>0.18</v>
      </c>
      <c r="H1377" t="s">
        <v>51</v>
      </c>
      <c r="I1377" t="s">
        <v>2763</v>
      </c>
      <c r="J1377">
        <f t="shared" si="84"/>
        <v>5276.88</v>
      </c>
      <c r="K1377">
        <f t="shared" si="85"/>
        <v>34592.879999999997</v>
      </c>
      <c r="L1377">
        <f t="shared" si="86"/>
        <v>2023</v>
      </c>
      <c r="M1377" t="str">
        <f t="shared" si="87"/>
        <v>Oct</v>
      </c>
    </row>
    <row r="1378" spans="1:13" x14ac:dyDescent="0.3">
      <c r="A1378" s="1">
        <v>45297</v>
      </c>
      <c r="B1378" t="s">
        <v>2764</v>
      </c>
      <c r="C1378" t="s">
        <v>14</v>
      </c>
      <c r="D1378">
        <v>4</v>
      </c>
      <c r="E1378">
        <v>54894</v>
      </c>
      <c r="F1378">
        <v>219576</v>
      </c>
      <c r="G1378">
        <v>0.28000000000000003</v>
      </c>
      <c r="H1378" t="s">
        <v>26</v>
      </c>
      <c r="I1378" t="s">
        <v>2765</v>
      </c>
      <c r="J1378">
        <f t="shared" si="84"/>
        <v>61481.280000000006</v>
      </c>
      <c r="K1378">
        <f t="shared" si="85"/>
        <v>281057.28000000003</v>
      </c>
      <c r="L1378">
        <f t="shared" si="86"/>
        <v>2024</v>
      </c>
      <c r="M1378" t="str">
        <f t="shared" si="87"/>
        <v>Jan</v>
      </c>
    </row>
    <row r="1379" spans="1:13" x14ac:dyDescent="0.3">
      <c r="A1379" s="1">
        <v>45410</v>
      </c>
      <c r="B1379" t="s">
        <v>2766</v>
      </c>
      <c r="C1379" t="s">
        <v>10</v>
      </c>
      <c r="D1379">
        <v>5</v>
      </c>
      <c r="E1379">
        <v>88001</v>
      </c>
      <c r="F1379">
        <v>440005</v>
      </c>
      <c r="G1379">
        <v>0.05</v>
      </c>
      <c r="H1379" t="s">
        <v>11</v>
      </c>
      <c r="I1379" t="s">
        <v>2767</v>
      </c>
      <c r="J1379">
        <f t="shared" si="84"/>
        <v>22000.25</v>
      </c>
      <c r="K1379">
        <f t="shared" si="85"/>
        <v>462005.25</v>
      </c>
      <c r="L1379">
        <f t="shared" si="86"/>
        <v>2024</v>
      </c>
      <c r="M1379" t="str">
        <f t="shared" si="87"/>
        <v>Apr</v>
      </c>
    </row>
    <row r="1380" spans="1:13" x14ac:dyDescent="0.3">
      <c r="A1380" s="1">
        <v>45316</v>
      </c>
      <c r="B1380" t="s">
        <v>2768</v>
      </c>
      <c r="C1380" t="s">
        <v>54</v>
      </c>
      <c r="D1380">
        <v>4</v>
      </c>
      <c r="E1380">
        <v>99956</v>
      </c>
      <c r="F1380">
        <v>399824</v>
      </c>
      <c r="G1380">
        <v>0.05</v>
      </c>
      <c r="H1380" t="s">
        <v>51</v>
      </c>
      <c r="I1380" t="s">
        <v>2769</v>
      </c>
      <c r="J1380">
        <f t="shared" si="84"/>
        <v>19991.2</v>
      </c>
      <c r="K1380">
        <f t="shared" si="85"/>
        <v>419815.2</v>
      </c>
      <c r="L1380">
        <f t="shared" si="86"/>
        <v>2024</v>
      </c>
      <c r="M1380" t="str">
        <f t="shared" si="87"/>
        <v>Jan</v>
      </c>
    </row>
    <row r="1381" spans="1:13" x14ac:dyDescent="0.3">
      <c r="A1381" s="1">
        <v>45390</v>
      </c>
      <c r="B1381" t="s">
        <v>2770</v>
      </c>
      <c r="C1381" t="s">
        <v>48</v>
      </c>
      <c r="D1381">
        <v>1</v>
      </c>
      <c r="E1381">
        <v>69175</v>
      </c>
      <c r="F1381">
        <v>69175</v>
      </c>
      <c r="G1381">
        <v>0.05</v>
      </c>
      <c r="H1381" t="s">
        <v>15</v>
      </c>
      <c r="I1381" t="s">
        <v>2771</v>
      </c>
      <c r="J1381">
        <f t="shared" si="84"/>
        <v>3458.75</v>
      </c>
      <c r="K1381">
        <f t="shared" si="85"/>
        <v>72633.75</v>
      </c>
      <c r="L1381">
        <f t="shared" si="86"/>
        <v>2024</v>
      </c>
      <c r="M1381" t="str">
        <f t="shared" si="87"/>
        <v>Apr</v>
      </c>
    </row>
    <row r="1382" spans="1:13" x14ac:dyDescent="0.3">
      <c r="A1382" s="1">
        <v>45258</v>
      </c>
      <c r="B1382" t="s">
        <v>2772</v>
      </c>
      <c r="C1382" t="s">
        <v>25</v>
      </c>
      <c r="D1382">
        <v>5</v>
      </c>
      <c r="E1382">
        <v>45658</v>
      </c>
      <c r="F1382">
        <v>228290</v>
      </c>
      <c r="G1382">
        <v>0.28000000000000003</v>
      </c>
      <c r="H1382" t="s">
        <v>31</v>
      </c>
      <c r="I1382" t="s">
        <v>2773</v>
      </c>
      <c r="J1382">
        <f t="shared" si="84"/>
        <v>63921.200000000004</v>
      </c>
      <c r="K1382">
        <f t="shared" si="85"/>
        <v>292211.20000000001</v>
      </c>
      <c r="L1382">
        <f t="shared" si="86"/>
        <v>2023</v>
      </c>
      <c r="M1382" t="str">
        <f t="shared" si="87"/>
        <v>Nov</v>
      </c>
    </row>
    <row r="1383" spans="1:13" x14ac:dyDescent="0.3">
      <c r="A1383" s="1">
        <v>45355</v>
      </c>
      <c r="B1383" t="s">
        <v>2774</v>
      </c>
      <c r="C1383" t="s">
        <v>18</v>
      </c>
      <c r="D1383">
        <v>3</v>
      </c>
      <c r="E1383">
        <v>2084</v>
      </c>
      <c r="F1383">
        <v>6252</v>
      </c>
      <c r="G1383">
        <v>0.12</v>
      </c>
      <c r="H1383" t="s">
        <v>15</v>
      </c>
      <c r="I1383" t="s">
        <v>2775</v>
      </c>
      <c r="J1383">
        <f t="shared" si="84"/>
        <v>750.24</v>
      </c>
      <c r="K1383">
        <f t="shared" si="85"/>
        <v>7002.24</v>
      </c>
      <c r="L1383">
        <f t="shared" si="86"/>
        <v>2024</v>
      </c>
      <c r="M1383" t="str">
        <f t="shared" si="87"/>
        <v>Mar</v>
      </c>
    </row>
    <row r="1384" spans="1:13" x14ac:dyDescent="0.3">
      <c r="A1384" s="1">
        <v>45488</v>
      </c>
      <c r="B1384" t="s">
        <v>2776</v>
      </c>
      <c r="C1384" t="s">
        <v>10</v>
      </c>
      <c r="D1384">
        <v>10</v>
      </c>
      <c r="E1384">
        <v>74969</v>
      </c>
      <c r="F1384">
        <v>749690</v>
      </c>
      <c r="G1384">
        <v>0.28000000000000003</v>
      </c>
      <c r="H1384" t="s">
        <v>31</v>
      </c>
      <c r="I1384" t="s">
        <v>2777</v>
      </c>
      <c r="J1384">
        <f t="shared" si="84"/>
        <v>209913.2</v>
      </c>
      <c r="K1384">
        <f t="shared" si="85"/>
        <v>959603.19999999995</v>
      </c>
      <c r="L1384">
        <f t="shared" si="86"/>
        <v>2024</v>
      </c>
      <c r="M1384" t="str">
        <f t="shared" si="87"/>
        <v>Jul</v>
      </c>
    </row>
    <row r="1385" spans="1:13" x14ac:dyDescent="0.3">
      <c r="A1385" s="1">
        <v>45446</v>
      </c>
      <c r="B1385" t="s">
        <v>2778</v>
      </c>
      <c r="C1385" t="s">
        <v>48</v>
      </c>
      <c r="D1385">
        <v>8</v>
      </c>
      <c r="E1385">
        <v>98817</v>
      </c>
      <c r="F1385">
        <v>790536</v>
      </c>
      <c r="G1385">
        <v>0.28000000000000003</v>
      </c>
      <c r="H1385" t="s">
        <v>15</v>
      </c>
      <c r="I1385" t="s">
        <v>2779</v>
      </c>
      <c r="J1385">
        <f t="shared" si="84"/>
        <v>221350.08000000002</v>
      </c>
      <c r="K1385">
        <f t="shared" si="85"/>
        <v>1011886.0800000001</v>
      </c>
      <c r="L1385">
        <f t="shared" si="86"/>
        <v>2024</v>
      </c>
      <c r="M1385" t="str">
        <f t="shared" si="87"/>
        <v>Jun</v>
      </c>
    </row>
    <row r="1386" spans="1:13" x14ac:dyDescent="0.3">
      <c r="A1386" s="1">
        <v>45445</v>
      </c>
      <c r="B1386" t="s">
        <v>2780</v>
      </c>
      <c r="C1386" t="s">
        <v>84</v>
      </c>
      <c r="D1386">
        <v>6</v>
      </c>
      <c r="E1386">
        <v>30896</v>
      </c>
      <c r="F1386">
        <v>185376</v>
      </c>
      <c r="G1386">
        <v>0.18</v>
      </c>
      <c r="H1386" t="s">
        <v>15</v>
      </c>
      <c r="I1386" t="s">
        <v>2781</v>
      </c>
      <c r="J1386">
        <f t="shared" si="84"/>
        <v>33367.68</v>
      </c>
      <c r="K1386">
        <f t="shared" si="85"/>
        <v>218743.67999999999</v>
      </c>
      <c r="L1386">
        <f t="shared" si="86"/>
        <v>2024</v>
      </c>
      <c r="M1386" t="str">
        <f t="shared" si="87"/>
        <v>Jun</v>
      </c>
    </row>
    <row r="1387" spans="1:13" x14ac:dyDescent="0.3">
      <c r="A1387" s="1">
        <v>45332</v>
      </c>
      <c r="B1387" t="s">
        <v>2782</v>
      </c>
      <c r="C1387" t="s">
        <v>14</v>
      </c>
      <c r="D1387">
        <v>8</v>
      </c>
      <c r="E1387">
        <v>82907</v>
      </c>
      <c r="F1387">
        <v>663256</v>
      </c>
      <c r="G1387">
        <v>0.05</v>
      </c>
      <c r="H1387" t="s">
        <v>15</v>
      </c>
      <c r="I1387" t="s">
        <v>2783</v>
      </c>
      <c r="J1387">
        <f t="shared" si="84"/>
        <v>33162.800000000003</v>
      </c>
      <c r="K1387">
        <f t="shared" si="85"/>
        <v>696418.8</v>
      </c>
      <c r="L1387">
        <f t="shared" si="86"/>
        <v>2024</v>
      </c>
      <c r="M1387" t="str">
        <f t="shared" si="87"/>
        <v>Feb</v>
      </c>
    </row>
    <row r="1388" spans="1:13" x14ac:dyDescent="0.3">
      <c r="A1388" s="1">
        <v>45433</v>
      </c>
      <c r="B1388" t="s">
        <v>2784</v>
      </c>
      <c r="C1388" t="s">
        <v>71</v>
      </c>
      <c r="D1388">
        <v>7</v>
      </c>
      <c r="E1388">
        <v>84014</v>
      </c>
      <c r="F1388">
        <v>588098</v>
      </c>
      <c r="G1388">
        <v>0.28000000000000003</v>
      </c>
      <c r="H1388" t="s">
        <v>26</v>
      </c>
      <c r="I1388" t="s">
        <v>2785</v>
      </c>
      <c r="J1388">
        <f t="shared" si="84"/>
        <v>164667.44</v>
      </c>
      <c r="K1388">
        <f t="shared" si="85"/>
        <v>752765.43999999994</v>
      </c>
      <c r="L1388">
        <f t="shared" si="86"/>
        <v>2024</v>
      </c>
      <c r="M1388" t="str">
        <f t="shared" si="87"/>
        <v>May</v>
      </c>
    </row>
    <row r="1389" spans="1:13" x14ac:dyDescent="0.3">
      <c r="A1389" s="1">
        <v>45376</v>
      </c>
      <c r="B1389" t="s">
        <v>2786</v>
      </c>
      <c r="C1389" t="s">
        <v>84</v>
      </c>
      <c r="D1389">
        <v>2</v>
      </c>
      <c r="E1389">
        <v>13550</v>
      </c>
      <c r="F1389">
        <v>27100</v>
      </c>
      <c r="G1389">
        <v>0.05</v>
      </c>
      <c r="H1389" t="s">
        <v>15</v>
      </c>
      <c r="I1389" t="s">
        <v>2787</v>
      </c>
      <c r="J1389">
        <f t="shared" si="84"/>
        <v>1355</v>
      </c>
      <c r="K1389">
        <f t="shared" si="85"/>
        <v>28455</v>
      </c>
      <c r="L1389">
        <f t="shared" si="86"/>
        <v>2024</v>
      </c>
      <c r="M1389" t="str">
        <f t="shared" si="87"/>
        <v>Mar</v>
      </c>
    </row>
    <row r="1390" spans="1:13" x14ac:dyDescent="0.3">
      <c r="A1390" s="1">
        <v>45360</v>
      </c>
      <c r="B1390" t="s">
        <v>2788</v>
      </c>
      <c r="C1390" t="s">
        <v>45</v>
      </c>
      <c r="D1390">
        <v>1</v>
      </c>
      <c r="E1390">
        <v>94387</v>
      </c>
      <c r="F1390">
        <v>94387</v>
      </c>
      <c r="G1390">
        <v>0.18</v>
      </c>
      <c r="H1390" t="s">
        <v>11</v>
      </c>
      <c r="I1390" t="s">
        <v>2789</v>
      </c>
      <c r="J1390">
        <f t="shared" si="84"/>
        <v>16989.66</v>
      </c>
      <c r="K1390">
        <f t="shared" si="85"/>
        <v>111376.66</v>
      </c>
      <c r="L1390">
        <f t="shared" si="86"/>
        <v>2024</v>
      </c>
      <c r="M1390" t="str">
        <f t="shared" si="87"/>
        <v>Mar</v>
      </c>
    </row>
    <row r="1391" spans="1:13" x14ac:dyDescent="0.3">
      <c r="A1391" s="1">
        <v>45350</v>
      </c>
      <c r="B1391" t="s">
        <v>2790</v>
      </c>
      <c r="C1391" t="s">
        <v>54</v>
      </c>
      <c r="D1391">
        <v>1</v>
      </c>
      <c r="E1391">
        <v>86860</v>
      </c>
      <c r="F1391">
        <v>86860</v>
      </c>
      <c r="G1391">
        <v>0.05</v>
      </c>
      <c r="H1391" t="s">
        <v>51</v>
      </c>
      <c r="I1391" t="s">
        <v>2791</v>
      </c>
      <c r="J1391">
        <f t="shared" si="84"/>
        <v>4343</v>
      </c>
      <c r="K1391">
        <f t="shared" si="85"/>
        <v>91203</v>
      </c>
      <c r="L1391">
        <f t="shared" si="86"/>
        <v>2024</v>
      </c>
      <c r="M1391" t="str">
        <f t="shared" si="87"/>
        <v>Feb</v>
      </c>
    </row>
    <row r="1392" spans="1:13" x14ac:dyDescent="0.3">
      <c r="A1392" s="1">
        <v>45286</v>
      </c>
      <c r="B1392" t="s">
        <v>2792</v>
      </c>
      <c r="C1392" t="s">
        <v>14</v>
      </c>
      <c r="D1392">
        <v>8</v>
      </c>
      <c r="E1392">
        <v>16822</v>
      </c>
      <c r="F1392">
        <v>134576</v>
      </c>
      <c r="G1392">
        <v>0.05</v>
      </c>
      <c r="H1392" t="s">
        <v>15</v>
      </c>
      <c r="I1392" t="s">
        <v>2793</v>
      </c>
      <c r="J1392">
        <f t="shared" si="84"/>
        <v>6728.8</v>
      </c>
      <c r="K1392">
        <f t="shared" si="85"/>
        <v>141304.79999999999</v>
      </c>
      <c r="L1392">
        <f t="shared" si="86"/>
        <v>2023</v>
      </c>
      <c r="M1392" t="str">
        <f t="shared" si="87"/>
        <v>Dec</v>
      </c>
    </row>
    <row r="1393" spans="1:13" x14ac:dyDescent="0.3">
      <c r="A1393" s="1">
        <v>45275</v>
      </c>
      <c r="B1393" t="s">
        <v>2794</v>
      </c>
      <c r="C1393" t="s">
        <v>71</v>
      </c>
      <c r="D1393">
        <v>7</v>
      </c>
      <c r="E1393">
        <v>30644</v>
      </c>
      <c r="F1393">
        <v>214508</v>
      </c>
      <c r="G1393">
        <v>0.18</v>
      </c>
      <c r="H1393" t="s">
        <v>26</v>
      </c>
      <c r="I1393" t="s">
        <v>2795</v>
      </c>
      <c r="J1393">
        <f t="shared" si="84"/>
        <v>38611.439999999995</v>
      </c>
      <c r="K1393">
        <f t="shared" si="85"/>
        <v>253119.44</v>
      </c>
      <c r="L1393">
        <f t="shared" si="86"/>
        <v>2023</v>
      </c>
      <c r="M1393" t="str">
        <f t="shared" si="87"/>
        <v>Dec</v>
      </c>
    </row>
    <row r="1394" spans="1:13" x14ac:dyDescent="0.3">
      <c r="A1394" s="1">
        <v>45423</v>
      </c>
      <c r="B1394" t="s">
        <v>2796</v>
      </c>
      <c r="C1394" t="s">
        <v>45</v>
      </c>
      <c r="D1394">
        <v>7</v>
      </c>
      <c r="E1394">
        <v>93730</v>
      </c>
      <c r="F1394">
        <v>656110</v>
      </c>
      <c r="G1394">
        <v>0.05</v>
      </c>
      <c r="H1394" t="s">
        <v>15</v>
      </c>
      <c r="I1394" t="s">
        <v>2797</v>
      </c>
      <c r="J1394">
        <f t="shared" si="84"/>
        <v>32805.5</v>
      </c>
      <c r="K1394">
        <f t="shared" si="85"/>
        <v>688915.5</v>
      </c>
      <c r="L1394">
        <f t="shared" si="86"/>
        <v>2024</v>
      </c>
      <c r="M1394" t="str">
        <f t="shared" si="87"/>
        <v>May</v>
      </c>
    </row>
    <row r="1395" spans="1:13" x14ac:dyDescent="0.3">
      <c r="A1395" s="1">
        <v>45301</v>
      </c>
      <c r="B1395" t="s">
        <v>2798</v>
      </c>
      <c r="C1395" t="s">
        <v>25</v>
      </c>
      <c r="D1395">
        <v>10</v>
      </c>
      <c r="E1395">
        <v>14293</v>
      </c>
      <c r="F1395">
        <v>142930</v>
      </c>
      <c r="G1395">
        <v>0.05</v>
      </c>
      <c r="H1395" t="s">
        <v>31</v>
      </c>
      <c r="I1395" t="s">
        <v>2799</v>
      </c>
      <c r="J1395">
        <f t="shared" si="84"/>
        <v>7146.5</v>
      </c>
      <c r="K1395">
        <f t="shared" si="85"/>
        <v>150076.5</v>
      </c>
      <c r="L1395">
        <f t="shared" si="86"/>
        <v>2024</v>
      </c>
      <c r="M1395" t="str">
        <f t="shared" si="87"/>
        <v>Jan</v>
      </c>
    </row>
    <row r="1396" spans="1:13" x14ac:dyDescent="0.3">
      <c r="A1396" s="1">
        <v>45339</v>
      </c>
      <c r="B1396" t="s">
        <v>2800</v>
      </c>
      <c r="C1396" t="s">
        <v>10</v>
      </c>
      <c r="D1396">
        <v>9</v>
      </c>
      <c r="E1396">
        <v>94179</v>
      </c>
      <c r="F1396">
        <v>847611</v>
      </c>
      <c r="G1396">
        <v>0.18</v>
      </c>
      <c r="H1396" t="s">
        <v>26</v>
      </c>
      <c r="I1396" t="s">
        <v>2801</v>
      </c>
      <c r="J1396">
        <f t="shared" si="84"/>
        <v>152569.97999999998</v>
      </c>
      <c r="K1396">
        <f t="shared" si="85"/>
        <v>1000180.98</v>
      </c>
      <c r="L1396">
        <f t="shared" si="86"/>
        <v>2024</v>
      </c>
      <c r="M1396" t="str">
        <f t="shared" si="87"/>
        <v>Feb</v>
      </c>
    </row>
    <row r="1397" spans="1:13" x14ac:dyDescent="0.3">
      <c r="A1397" s="1">
        <v>45358</v>
      </c>
      <c r="B1397" t="s">
        <v>2802</v>
      </c>
      <c r="C1397" t="s">
        <v>45</v>
      </c>
      <c r="D1397">
        <v>4</v>
      </c>
      <c r="E1397">
        <v>67300</v>
      </c>
      <c r="F1397">
        <v>269200</v>
      </c>
      <c r="G1397">
        <v>0.18</v>
      </c>
      <c r="H1397" t="s">
        <v>31</v>
      </c>
      <c r="I1397" t="s">
        <v>2803</v>
      </c>
      <c r="J1397">
        <f t="shared" si="84"/>
        <v>48456</v>
      </c>
      <c r="K1397">
        <f t="shared" si="85"/>
        <v>317656</v>
      </c>
      <c r="L1397">
        <f t="shared" si="86"/>
        <v>2024</v>
      </c>
      <c r="M1397" t="str">
        <f t="shared" si="87"/>
        <v>Mar</v>
      </c>
    </row>
    <row r="1398" spans="1:13" x14ac:dyDescent="0.3">
      <c r="A1398" s="1">
        <v>45476</v>
      </c>
      <c r="B1398" t="s">
        <v>2804</v>
      </c>
      <c r="C1398" t="s">
        <v>71</v>
      </c>
      <c r="D1398">
        <v>6</v>
      </c>
      <c r="E1398">
        <v>22430</v>
      </c>
      <c r="F1398">
        <v>134580</v>
      </c>
      <c r="G1398">
        <v>0.28000000000000003</v>
      </c>
      <c r="H1398" t="s">
        <v>15</v>
      </c>
      <c r="I1398" t="s">
        <v>2805</v>
      </c>
      <c r="J1398">
        <f t="shared" si="84"/>
        <v>37682.400000000001</v>
      </c>
      <c r="K1398">
        <f t="shared" si="85"/>
        <v>172262.39999999999</v>
      </c>
      <c r="L1398">
        <f t="shared" si="86"/>
        <v>2024</v>
      </c>
      <c r="M1398" t="str">
        <f t="shared" si="87"/>
        <v>Jul</v>
      </c>
    </row>
    <row r="1399" spans="1:13" x14ac:dyDescent="0.3">
      <c r="A1399" s="1">
        <v>45499</v>
      </c>
      <c r="B1399" t="s">
        <v>2806</v>
      </c>
      <c r="C1399" t="s">
        <v>18</v>
      </c>
      <c r="D1399">
        <v>4</v>
      </c>
      <c r="E1399">
        <v>48768</v>
      </c>
      <c r="F1399">
        <v>195072</v>
      </c>
      <c r="G1399">
        <v>0.05</v>
      </c>
      <c r="H1399" t="s">
        <v>15</v>
      </c>
      <c r="I1399" t="s">
        <v>2807</v>
      </c>
      <c r="J1399">
        <f t="shared" si="84"/>
        <v>9753.6</v>
      </c>
      <c r="K1399">
        <f t="shared" si="85"/>
        <v>204825.60000000001</v>
      </c>
      <c r="L1399">
        <f t="shared" si="86"/>
        <v>2024</v>
      </c>
      <c r="M1399" t="str">
        <f t="shared" si="87"/>
        <v>Jul</v>
      </c>
    </row>
    <row r="1400" spans="1:13" x14ac:dyDescent="0.3">
      <c r="A1400" s="1">
        <v>45246</v>
      </c>
      <c r="B1400" t="s">
        <v>2808</v>
      </c>
      <c r="C1400" t="s">
        <v>18</v>
      </c>
      <c r="D1400">
        <v>2</v>
      </c>
      <c r="E1400">
        <v>80348</v>
      </c>
      <c r="F1400">
        <v>160696</v>
      </c>
      <c r="G1400">
        <v>0.05</v>
      </c>
      <c r="H1400" t="s">
        <v>15</v>
      </c>
      <c r="I1400" t="s">
        <v>2809</v>
      </c>
      <c r="J1400">
        <f t="shared" si="84"/>
        <v>8034.8</v>
      </c>
      <c r="K1400">
        <f t="shared" si="85"/>
        <v>168730.8</v>
      </c>
      <c r="L1400">
        <f t="shared" si="86"/>
        <v>2023</v>
      </c>
      <c r="M1400" t="str">
        <f t="shared" si="87"/>
        <v>Nov</v>
      </c>
    </row>
    <row r="1401" spans="1:13" x14ac:dyDescent="0.3">
      <c r="A1401" s="1">
        <v>45326</v>
      </c>
      <c r="B1401" t="s">
        <v>2810</v>
      </c>
      <c r="C1401" t="s">
        <v>10</v>
      </c>
      <c r="D1401">
        <v>1</v>
      </c>
      <c r="E1401">
        <v>86689</v>
      </c>
      <c r="F1401">
        <v>86689</v>
      </c>
      <c r="G1401">
        <v>0.28000000000000003</v>
      </c>
      <c r="H1401" t="s">
        <v>15</v>
      </c>
      <c r="I1401" t="s">
        <v>2811</v>
      </c>
      <c r="J1401">
        <f t="shared" si="84"/>
        <v>24272.920000000002</v>
      </c>
      <c r="K1401">
        <f t="shared" si="85"/>
        <v>110961.92</v>
      </c>
      <c r="L1401">
        <f t="shared" si="86"/>
        <v>2024</v>
      </c>
      <c r="M1401" t="str">
        <f t="shared" si="87"/>
        <v>Feb</v>
      </c>
    </row>
    <row r="1402" spans="1:13" x14ac:dyDescent="0.3">
      <c r="A1402" s="1">
        <v>45239</v>
      </c>
      <c r="B1402" t="s">
        <v>2812</v>
      </c>
      <c r="C1402" t="s">
        <v>48</v>
      </c>
      <c r="D1402">
        <v>6</v>
      </c>
      <c r="E1402">
        <v>70269</v>
      </c>
      <c r="F1402">
        <v>421614</v>
      </c>
      <c r="G1402">
        <v>0.18</v>
      </c>
      <c r="H1402" t="s">
        <v>51</v>
      </c>
      <c r="I1402" t="s">
        <v>2813</v>
      </c>
      <c r="J1402">
        <f t="shared" si="84"/>
        <v>75890.52</v>
      </c>
      <c r="K1402">
        <f t="shared" si="85"/>
        <v>497504.52</v>
      </c>
      <c r="L1402">
        <f t="shared" si="86"/>
        <v>2023</v>
      </c>
      <c r="M1402" t="str">
        <f t="shared" si="87"/>
        <v>Nov</v>
      </c>
    </row>
    <row r="1403" spans="1:13" x14ac:dyDescent="0.3">
      <c r="A1403" s="1">
        <v>45359</v>
      </c>
      <c r="B1403" t="s">
        <v>2814</v>
      </c>
      <c r="C1403" t="s">
        <v>71</v>
      </c>
      <c r="D1403">
        <v>6</v>
      </c>
      <c r="E1403">
        <v>89645</v>
      </c>
      <c r="F1403">
        <v>537870</v>
      </c>
      <c r="G1403">
        <v>0.12</v>
      </c>
      <c r="H1403" t="s">
        <v>15</v>
      </c>
      <c r="I1403" t="s">
        <v>2815</v>
      </c>
      <c r="J1403">
        <f t="shared" si="84"/>
        <v>64544.399999999994</v>
      </c>
      <c r="K1403">
        <f t="shared" si="85"/>
        <v>602414.4</v>
      </c>
      <c r="L1403">
        <f t="shared" si="86"/>
        <v>2024</v>
      </c>
      <c r="M1403" t="str">
        <f t="shared" si="87"/>
        <v>Mar</v>
      </c>
    </row>
    <row r="1404" spans="1:13" x14ac:dyDescent="0.3">
      <c r="A1404" s="1">
        <v>45450</v>
      </c>
      <c r="B1404" t="s">
        <v>2816</v>
      </c>
      <c r="C1404" t="s">
        <v>14</v>
      </c>
      <c r="D1404">
        <v>1</v>
      </c>
      <c r="E1404">
        <v>55173</v>
      </c>
      <c r="F1404">
        <v>55173</v>
      </c>
      <c r="G1404">
        <v>0.12</v>
      </c>
      <c r="H1404" t="s">
        <v>31</v>
      </c>
      <c r="I1404" t="s">
        <v>2817</v>
      </c>
      <c r="J1404">
        <f t="shared" si="84"/>
        <v>6620.7599999999993</v>
      </c>
      <c r="K1404">
        <f t="shared" si="85"/>
        <v>61793.760000000002</v>
      </c>
      <c r="L1404">
        <f t="shared" si="86"/>
        <v>2024</v>
      </c>
      <c r="M1404" t="str">
        <f t="shared" si="87"/>
        <v>Jun</v>
      </c>
    </row>
    <row r="1405" spans="1:13" x14ac:dyDescent="0.3">
      <c r="A1405" s="1">
        <v>45451</v>
      </c>
      <c r="B1405" t="s">
        <v>2818</v>
      </c>
      <c r="C1405" t="s">
        <v>18</v>
      </c>
      <c r="D1405">
        <v>6</v>
      </c>
      <c r="E1405">
        <v>97950</v>
      </c>
      <c r="F1405">
        <v>587700</v>
      </c>
      <c r="G1405">
        <v>0.28000000000000003</v>
      </c>
      <c r="H1405" t="s">
        <v>26</v>
      </c>
      <c r="I1405" t="s">
        <v>2819</v>
      </c>
      <c r="J1405">
        <f t="shared" si="84"/>
        <v>164556.00000000003</v>
      </c>
      <c r="K1405">
        <f t="shared" si="85"/>
        <v>752256</v>
      </c>
      <c r="L1405">
        <f t="shared" si="86"/>
        <v>2024</v>
      </c>
      <c r="M1405" t="str">
        <f t="shared" si="87"/>
        <v>Jun</v>
      </c>
    </row>
    <row r="1406" spans="1:13" x14ac:dyDescent="0.3">
      <c r="A1406" s="1">
        <v>45372</v>
      </c>
      <c r="B1406" t="s">
        <v>2820</v>
      </c>
      <c r="C1406" t="s">
        <v>10</v>
      </c>
      <c r="D1406">
        <v>10</v>
      </c>
      <c r="E1406">
        <v>58105</v>
      </c>
      <c r="F1406">
        <v>581050</v>
      </c>
      <c r="G1406">
        <v>0.28000000000000003</v>
      </c>
      <c r="H1406" t="s">
        <v>51</v>
      </c>
      <c r="I1406" t="s">
        <v>2821</v>
      </c>
      <c r="J1406">
        <f t="shared" si="84"/>
        <v>162694.00000000003</v>
      </c>
      <c r="K1406">
        <f t="shared" si="85"/>
        <v>743744</v>
      </c>
      <c r="L1406">
        <f t="shared" si="86"/>
        <v>2024</v>
      </c>
      <c r="M1406" t="str">
        <f t="shared" si="87"/>
        <v>Mar</v>
      </c>
    </row>
    <row r="1407" spans="1:13" x14ac:dyDescent="0.3">
      <c r="A1407" s="1">
        <v>45337</v>
      </c>
      <c r="B1407" t="s">
        <v>2822</v>
      </c>
      <c r="C1407" t="s">
        <v>84</v>
      </c>
      <c r="D1407">
        <v>1</v>
      </c>
      <c r="E1407">
        <v>70507</v>
      </c>
      <c r="F1407">
        <v>70507</v>
      </c>
      <c r="G1407">
        <v>0.18</v>
      </c>
      <c r="H1407" t="s">
        <v>26</v>
      </c>
      <c r="I1407" t="s">
        <v>2823</v>
      </c>
      <c r="J1407">
        <f t="shared" si="84"/>
        <v>12691.26</v>
      </c>
      <c r="K1407">
        <f t="shared" si="85"/>
        <v>83198.259999999995</v>
      </c>
      <c r="L1407">
        <f t="shared" si="86"/>
        <v>2024</v>
      </c>
      <c r="M1407" t="str">
        <f t="shared" si="87"/>
        <v>Feb</v>
      </c>
    </row>
    <row r="1408" spans="1:13" x14ac:dyDescent="0.3">
      <c r="A1408" s="1">
        <v>45407</v>
      </c>
      <c r="B1408" t="s">
        <v>2824</v>
      </c>
      <c r="C1408" t="s">
        <v>45</v>
      </c>
      <c r="D1408">
        <v>9</v>
      </c>
      <c r="E1408">
        <v>72986</v>
      </c>
      <c r="F1408">
        <v>656874</v>
      </c>
      <c r="G1408">
        <v>0.18</v>
      </c>
      <c r="H1408" t="s">
        <v>31</v>
      </c>
      <c r="I1408" t="s">
        <v>2825</v>
      </c>
      <c r="J1408">
        <f t="shared" si="84"/>
        <v>118237.31999999999</v>
      </c>
      <c r="K1408">
        <f t="shared" si="85"/>
        <v>775111.32</v>
      </c>
      <c r="L1408">
        <f t="shared" si="86"/>
        <v>2024</v>
      </c>
      <c r="M1408" t="str">
        <f t="shared" si="87"/>
        <v>Apr</v>
      </c>
    </row>
    <row r="1409" spans="1:13" x14ac:dyDescent="0.3">
      <c r="A1409" s="1">
        <v>45374</v>
      </c>
      <c r="B1409" t="s">
        <v>2826</v>
      </c>
      <c r="C1409" t="s">
        <v>25</v>
      </c>
      <c r="D1409">
        <v>3</v>
      </c>
      <c r="E1409">
        <v>41645</v>
      </c>
      <c r="F1409">
        <v>124935</v>
      </c>
      <c r="G1409">
        <v>0.12</v>
      </c>
      <c r="H1409" t="s">
        <v>15</v>
      </c>
      <c r="I1409" t="s">
        <v>2827</v>
      </c>
      <c r="J1409">
        <f t="shared" si="84"/>
        <v>14992.199999999999</v>
      </c>
      <c r="K1409">
        <f t="shared" si="85"/>
        <v>139927.20000000001</v>
      </c>
      <c r="L1409">
        <f t="shared" si="86"/>
        <v>2024</v>
      </c>
      <c r="M1409" t="str">
        <f t="shared" si="87"/>
        <v>Mar</v>
      </c>
    </row>
    <row r="1410" spans="1:13" x14ac:dyDescent="0.3">
      <c r="A1410" s="1">
        <v>45229</v>
      </c>
      <c r="B1410" t="s">
        <v>2828</v>
      </c>
      <c r="C1410" t="s">
        <v>10</v>
      </c>
      <c r="D1410">
        <v>8</v>
      </c>
      <c r="E1410">
        <v>84394</v>
      </c>
      <c r="F1410">
        <v>675152</v>
      </c>
      <c r="G1410">
        <v>0.28000000000000003</v>
      </c>
      <c r="H1410" t="s">
        <v>15</v>
      </c>
      <c r="I1410" t="s">
        <v>2829</v>
      </c>
      <c r="J1410">
        <f t="shared" ref="J1410:J1473" si="88">F1410*G1410</f>
        <v>189042.56000000003</v>
      </c>
      <c r="K1410">
        <f t="shared" ref="K1410:K1473" si="89">F1410+J1410</f>
        <v>864194.56000000006</v>
      </c>
      <c r="L1410">
        <f t="shared" ref="L1410:L1473" si="90">YEAR(A1410)</f>
        <v>2023</v>
      </c>
      <c r="M1410" t="str">
        <f t="shared" ref="M1410:M1473" si="91">TEXT(A1410,"mmm")</f>
        <v>Oct</v>
      </c>
    </row>
    <row r="1411" spans="1:13" x14ac:dyDescent="0.3">
      <c r="A1411" s="1">
        <v>45274</v>
      </c>
      <c r="B1411" t="s">
        <v>2830</v>
      </c>
      <c r="C1411" t="s">
        <v>25</v>
      </c>
      <c r="D1411">
        <v>2</v>
      </c>
      <c r="E1411">
        <v>77001</v>
      </c>
      <c r="F1411">
        <v>154002</v>
      </c>
      <c r="G1411">
        <v>0.05</v>
      </c>
      <c r="H1411" t="s">
        <v>26</v>
      </c>
      <c r="I1411" t="s">
        <v>2831</v>
      </c>
      <c r="J1411">
        <f t="shared" si="88"/>
        <v>7700.1</v>
      </c>
      <c r="K1411">
        <f t="shared" si="89"/>
        <v>161702.1</v>
      </c>
      <c r="L1411">
        <f t="shared" si="90"/>
        <v>2023</v>
      </c>
      <c r="M1411" t="str">
        <f t="shared" si="91"/>
        <v>Dec</v>
      </c>
    </row>
    <row r="1412" spans="1:13" x14ac:dyDescent="0.3">
      <c r="A1412" s="1">
        <v>45313</v>
      </c>
      <c r="B1412" t="s">
        <v>2832</v>
      </c>
      <c r="C1412" t="s">
        <v>14</v>
      </c>
      <c r="D1412">
        <v>5</v>
      </c>
      <c r="E1412">
        <v>42835</v>
      </c>
      <c r="F1412">
        <v>214175</v>
      </c>
      <c r="G1412">
        <v>0.05</v>
      </c>
      <c r="H1412" t="s">
        <v>51</v>
      </c>
      <c r="I1412" t="s">
        <v>2833</v>
      </c>
      <c r="J1412">
        <f t="shared" si="88"/>
        <v>10708.75</v>
      </c>
      <c r="K1412">
        <f t="shared" si="89"/>
        <v>224883.75</v>
      </c>
      <c r="L1412">
        <f t="shared" si="90"/>
        <v>2024</v>
      </c>
      <c r="M1412" t="str">
        <f t="shared" si="91"/>
        <v>Jan</v>
      </c>
    </row>
    <row r="1413" spans="1:13" x14ac:dyDescent="0.3">
      <c r="A1413" s="1">
        <v>45253</v>
      </c>
      <c r="B1413" t="s">
        <v>2114</v>
      </c>
      <c r="C1413" t="s">
        <v>71</v>
      </c>
      <c r="D1413">
        <v>10</v>
      </c>
      <c r="E1413">
        <v>57047</v>
      </c>
      <c r="F1413">
        <v>570470</v>
      </c>
      <c r="G1413">
        <v>0.18</v>
      </c>
      <c r="H1413" t="s">
        <v>31</v>
      </c>
      <c r="I1413" t="s">
        <v>2834</v>
      </c>
      <c r="J1413">
        <f t="shared" si="88"/>
        <v>102684.59999999999</v>
      </c>
      <c r="K1413">
        <f t="shared" si="89"/>
        <v>673154.6</v>
      </c>
      <c r="L1413">
        <f t="shared" si="90"/>
        <v>2023</v>
      </c>
      <c r="M1413" t="str">
        <f t="shared" si="91"/>
        <v>Nov</v>
      </c>
    </row>
    <row r="1414" spans="1:13" x14ac:dyDescent="0.3">
      <c r="A1414" s="1">
        <v>45287</v>
      </c>
      <c r="B1414" t="s">
        <v>2835</v>
      </c>
      <c r="C1414" t="s">
        <v>54</v>
      </c>
      <c r="D1414">
        <v>2</v>
      </c>
      <c r="E1414">
        <v>56368</v>
      </c>
      <c r="F1414">
        <v>112736</v>
      </c>
      <c r="G1414">
        <v>0.12</v>
      </c>
      <c r="H1414" t="s">
        <v>15</v>
      </c>
      <c r="I1414" t="s">
        <v>2836</v>
      </c>
      <c r="J1414">
        <f t="shared" si="88"/>
        <v>13528.32</v>
      </c>
      <c r="K1414">
        <f t="shared" si="89"/>
        <v>126264.32000000001</v>
      </c>
      <c r="L1414">
        <f t="shared" si="90"/>
        <v>2023</v>
      </c>
      <c r="M1414" t="str">
        <f t="shared" si="91"/>
        <v>Dec</v>
      </c>
    </row>
    <row r="1415" spans="1:13" x14ac:dyDescent="0.3">
      <c r="A1415" s="1">
        <v>45492</v>
      </c>
      <c r="B1415" t="s">
        <v>2837</v>
      </c>
      <c r="C1415" t="s">
        <v>71</v>
      </c>
      <c r="D1415">
        <v>5</v>
      </c>
      <c r="E1415">
        <v>54215</v>
      </c>
      <c r="F1415">
        <v>271075</v>
      </c>
      <c r="G1415">
        <v>0.18</v>
      </c>
      <c r="H1415" t="s">
        <v>11</v>
      </c>
      <c r="I1415" t="s">
        <v>2838</v>
      </c>
      <c r="J1415">
        <f t="shared" si="88"/>
        <v>48793.5</v>
      </c>
      <c r="K1415">
        <f t="shared" si="89"/>
        <v>319868.5</v>
      </c>
      <c r="L1415">
        <f t="shared" si="90"/>
        <v>2024</v>
      </c>
      <c r="M1415" t="str">
        <f t="shared" si="91"/>
        <v>Jul</v>
      </c>
    </row>
    <row r="1416" spans="1:13" x14ac:dyDescent="0.3">
      <c r="A1416" s="1">
        <v>45393</v>
      </c>
      <c r="B1416" t="s">
        <v>2839</v>
      </c>
      <c r="C1416" t="s">
        <v>14</v>
      </c>
      <c r="D1416">
        <v>9</v>
      </c>
      <c r="E1416">
        <v>64022</v>
      </c>
      <c r="F1416">
        <v>576198</v>
      </c>
      <c r="G1416">
        <v>0.18</v>
      </c>
      <c r="H1416" t="s">
        <v>15</v>
      </c>
      <c r="I1416" t="s">
        <v>2840</v>
      </c>
      <c r="J1416">
        <f t="shared" si="88"/>
        <v>103715.64</v>
      </c>
      <c r="K1416">
        <f t="shared" si="89"/>
        <v>679913.64</v>
      </c>
      <c r="L1416">
        <f t="shared" si="90"/>
        <v>2024</v>
      </c>
      <c r="M1416" t="str">
        <f t="shared" si="91"/>
        <v>Apr</v>
      </c>
    </row>
    <row r="1417" spans="1:13" x14ac:dyDescent="0.3">
      <c r="A1417" s="1">
        <v>45218</v>
      </c>
      <c r="B1417" t="s">
        <v>2841</v>
      </c>
      <c r="C1417" t="s">
        <v>54</v>
      </c>
      <c r="D1417">
        <v>8</v>
      </c>
      <c r="E1417">
        <v>22256</v>
      </c>
      <c r="F1417">
        <v>178048</v>
      </c>
      <c r="G1417">
        <v>0.28000000000000003</v>
      </c>
      <c r="H1417" t="s">
        <v>15</v>
      </c>
      <c r="I1417" t="s">
        <v>2842</v>
      </c>
      <c r="J1417">
        <f t="shared" si="88"/>
        <v>49853.440000000002</v>
      </c>
      <c r="K1417">
        <f t="shared" si="89"/>
        <v>227901.44</v>
      </c>
      <c r="L1417">
        <f t="shared" si="90"/>
        <v>2023</v>
      </c>
      <c r="M1417" t="str">
        <f t="shared" si="91"/>
        <v>Oct</v>
      </c>
    </row>
    <row r="1418" spans="1:13" x14ac:dyDescent="0.3">
      <c r="A1418" s="1">
        <v>45275</v>
      </c>
      <c r="B1418" t="s">
        <v>2843</v>
      </c>
      <c r="C1418" t="s">
        <v>54</v>
      </c>
      <c r="D1418">
        <v>6</v>
      </c>
      <c r="E1418">
        <v>15585</v>
      </c>
      <c r="F1418">
        <v>93510</v>
      </c>
      <c r="G1418">
        <v>0.28000000000000003</v>
      </c>
      <c r="H1418" t="s">
        <v>11</v>
      </c>
      <c r="I1418" t="s">
        <v>2844</v>
      </c>
      <c r="J1418">
        <f t="shared" si="88"/>
        <v>26182.800000000003</v>
      </c>
      <c r="K1418">
        <f t="shared" si="89"/>
        <v>119692.8</v>
      </c>
      <c r="L1418">
        <f t="shared" si="90"/>
        <v>2023</v>
      </c>
      <c r="M1418" t="str">
        <f t="shared" si="91"/>
        <v>Dec</v>
      </c>
    </row>
    <row r="1419" spans="1:13" x14ac:dyDescent="0.3">
      <c r="A1419" s="1">
        <v>45508</v>
      </c>
      <c r="B1419" t="s">
        <v>2845</v>
      </c>
      <c r="C1419" t="s">
        <v>45</v>
      </c>
      <c r="D1419">
        <v>2</v>
      </c>
      <c r="E1419">
        <v>7689</v>
      </c>
      <c r="F1419">
        <v>15378</v>
      </c>
      <c r="G1419">
        <v>0.28000000000000003</v>
      </c>
      <c r="H1419" t="s">
        <v>15</v>
      </c>
      <c r="I1419" t="s">
        <v>2846</v>
      </c>
      <c r="J1419">
        <f t="shared" si="88"/>
        <v>4305.84</v>
      </c>
      <c r="K1419">
        <f t="shared" si="89"/>
        <v>19683.84</v>
      </c>
      <c r="L1419">
        <f t="shared" si="90"/>
        <v>2024</v>
      </c>
      <c r="M1419" t="str">
        <f t="shared" si="91"/>
        <v>Aug</v>
      </c>
    </row>
    <row r="1420" spans="1:13" x14ac:dyDescent="0.3">
      <c r="A1420" s="1">
        <v>45212</v>
      </c>
      <c r="B1420" t="s">
        <v>2847</v>
      </c>
      <c r="C1420" t="s">
        <v>84</v>
      </c>
      <c r="D1420">
        <v>1</v>
      </c>
      <c r="E1420">
        <v>13168</v>
      </c>
      <c r="F1420">
        <v>13168</v>
      </c>
      <c r="G1420">
        <v>0.12</v>
      </c>
      <c r="H1420" t="s">
        <v>51</v>
      </c>
      <c r="I1420" t="s">
        <v>2848</v>
      </c>
      <c r="J1420">
        <f t="shared" si="88"/>
        <v>1580.1599999999999</v>
      </c>
      <c r="K1420">
        <f t="shared" si="89"/>
        <v>14748.16</v>
      </c>
      <c r="L1420">
        <f t="shared" si="90"/>
        <v>2023</v>
      </c>
      <c r="M1420" t="str">
        <f t="shared" si="91"/>
        <v>Oct</v>
      </c>
    </row>
    <row r="1421" spans="1:13" x14ac:dyDescent="0.3">
      <c r="A1421" s="1">
        <v>45486</v>
      </c>
      <c r="B1421" t="s">
        <v>2849</v>
      </c>
      <c r="C1421" t="s">
        <v>84</v>
      </c>
      <c r="D1421">
        <v>1</v>
      </c>
      <c r="E1421">
        <v>16004</v>
      </c>
      <c r="F1421">
        <v>16004</v>
      </c>
      <c r="G1421">
        <v>0.12</v>
      </c>
      <c r="H1421" t="s">
        <v>26</v>
      </c>
      <c r="I1421" t="s">
        <v>2850</v>
      </c>
      <c r="J1421">
        <f t="shared" si="88"/>
        <v>1920.48</v>
      </c>
      <c r="K1421">
        <f t="shared" si="89"/>
        <v>17924.48</v>
      </c>
      <c r="L1421">
        <f t="shared" si="90"/>
        <v>2024</v>
      </c>
      <c r="M1421" t="str">
        <f t="shared" si="91"/>
        <v>Jul</v>
      </c>
    </row>
    <row r="1422" spans="1:13" x14ac:dyDescent="0.3">
      <c r="A1422" s="1">
        <v>45478</v>
      </c>
      <c r="B1422" t="s">
        <v>2851</v>
      </c>
      <c r="C1422" t="s">
        <v>18</v>
      </c>
      <c r="D1422">
        <v>3</v>
      </c>
      <c r="E1422">
        <v>52976</v>
      </c>
      <c r="F1422">
        <v>158928</v>
      </c>
      <c r="G1422">
        <v>0.28000000000000003</v>
      </c>
      <c r="H1422" t="s">
        <v>51</v>
      </c>
      <c r="I1422" t="s">
        <v>2852</v>
      </c>
      <c r="J1422">
        <f t="shared" si="88"/>
        <v>44499.840000000004</v>
      </c>
      <c r="K1422">
        <f t="shared" si="89"/>
        <v>203427.84</v>
      </c>
      <c r="L1422">
        <f t="shared" si="90"/>
        <v>2024</v>
      </c>
      <c r="M1422" t="str">
        <f t="shared" si="91"/>
        <v>Jul</v>
      </c>
    </row>
    <row r="1423" spans="1:13" x14ac:dyDescent="0.3">
      <c r="A1423" s="1">
        <v>45350</v>
      </c>
      <c r="B1423" t="s">
        <v>2853</v>
      </c>
      <c r="C1423" t="s">
        <v>38</v>
      </c>
      <c r="D1423">
        <v>9</v>
      </c>
      <c r="E1423">
        <v>20551</v>
      </c>
      <c r="F1423">
        <v>184959</v>
      </c>
      <c r="G1423">
        <v>0.05</v>
      </c>
      <c r="H1423" t="s">
        <v>51</v>
      </c>
      <c r="I1423" t="s">
        <v>2854</v>
      </c>
      <c r="J1423">
        <f t="shared" si="88"/>
        <v>9247.9500000000007</v>
      </c>
      <c r="K1423">
        <f t="shared" si="89"/>
        <v>194206.95</v>
      </c>
      <c r="L1423">
        <f t="shared" si="90"/>
        <v>2024</v>
      </c>
      <c r="M1423" t="str">
        <f t="shared" si="91"/>
        <v>Feb</v>
      </c>
    </row>
    <row r="1424" spans="1:13" x14ac:dyDescent="0.3">
      <c r="A1424" s="1">
        <v>45370</v>
      </c>
      <c r="B1424" t="s">
        <v>2855</v>
      </c>
      <c r="C1424" t="s">
        <v>10</v>
      </c>
      <c r="D1424">
        <v>7</v>
      </c>
      <c r="E1424">
        <v>56136</v>
      </c>
      <c r="F1424">
        <v>392952</v>
      </c>
      <c r="G1424">
        <v>0.28000000000000003</v>
      </c>
      <c r="H1424" t="s">
        <v>51</v>
      </c>
      <c r="I1424" t="s">
        <v>2856</v>
      </c>
      <c r="J1424">
        <f t="shared" si="88"/>
        <v>110026.56000000001</v>
      </c>
      <c r="K1424">
        <f t="shared" si="89"/>
        <v>502978.56</v>
      </c>
      <c r="L1424">
        <f t="shared" si="90"/>
        <v>2024</v>
      </c>
      <c r="M1424" t="str">
        <f t="shared" si="91"/>
        <v>Mar</v>
      </c>
    </row>
    <row r="1425" spans="1:13" x14ac:dyDescent="0.3">
      <c r="A1425" s="1">
        <v>45425</v>
      </c>
      <c r="B1425" t="s">
        <v>2857</v>
      </c>
      <c r="C1425" t="s">
        <v>14</v>
      </c>
      <c r="D1425">
        <v>2</v>
      </c>
      <c r="E1425">
        <v>18151</v>
      </c>
      <c r="F1425">
        <v>36302</v>
      </c>
      <c r="G1425">
        <v>0.18</v>
      </c>
      <c r="H1425" t="s">
        <v>26</v>
      </c>
      <c r="I1425" t="s">
        <v>2858</v>
      </c>
      <c r="J1425">
        <f t="shared" si="88"/>
        <v>6534.36</v>
      </c>
      <c r="K1425">
        <f t="shared" si="89"/>
        <v>42836.36</v>
      </c>
      <c r="L1425">
        <f t="shared" si="90"/>
        <v>2024</v>
      </c>
      <c r="M1425" t="str">
        <f t="shared" si="91"/>
        <v>May</v>
      </c>
    </row>
    <row r="1426" spans="1:13" x14ac:dyDescent="0.3">
      <c r="A1426" s="1">
        <v>45377</v>
      </c>
      <c r="B1426" t="s">
        <v>2859</v>
      </c>
      <c r="C1426" t="s">
        <v>38</v>
      </c>
      <c r="D1426">
        <v>5</v>
      </c>
      <c r="E1426">
        <v>33243</v>
      </c>
      <c r="F1426">
        <v>166215</v>
      </c>
      <c r="G1426">
        <v>0.18</v>
      </c>
      <c r="H1426" t="s">
        <v>31</v>
      </c>
      <c r="I1426" t="s">
        <v>2860</v>
      </c>
      <c r="J1426">
        <f t="shared" si="88"/>
        <v>29918.699999999997</v>
      </c>
      <c r="K1426">
        <f t="shared" si="89"/>
        <v>196133.7</v>
      </c>
      <c r="L1426">
        <f t="shared" si="90"/>
        <v>2024</v>
      </c>
      <c r="M1426" t="str">
        <f t="shared" si="91"/>
        <v>Mar</v>
      </c>
    </row>
    <row r="1427" spans="1:13" x14ac:dyDescent="0.3">
      <c r="A1427" s="1">
        <v>45416</v>
      </c>
      <c r="B1427" t="s">
        <v>2861</v>
      </c>
      <c r="C1427" t="s">
        <v>54</v>
      </c>
      <c r="D1427">
        <v>6</v>
      </c>
      <c r="E1427">
        <v>12193</v>
      </c>
      <c r="F1427">
        <v>73158</v>
      </c>
      <c r="G1427">
        <v>0.28000000000000003</v>
      </c>
      <c r="H1427" t="s">
        <v>31</v>
      </c>
      <c r="I1427" t="s">
        <v>2862</v>
      </c>
      <c r="J1427">
        <f t="shared" si="88"/>
        <v>20484.240000000002</v>
      </c>
      <c r="K1427">
        <f t="shared" si="89"/>
        <v>93642.240000000005</v>
      </c>
      <c r="L1427">
        <f t="shared" si="90"/>
        <v>2024</v>
      </c>
      <c r="M1427" t="str">
        <f t="shared" si="91"/>
        <v>May</v>
      </c>
    </row>
    <row r="1428" spans="1:13" x14ac:dyDescent="0.3">
      <c r="A1428" s="1">
        <v>45221</v>
      </c>
      <c r="B1428" t="s">
        <v>2863</v>
      </c>
      <c r="C1428" t="s">
        <v>38</v>
      </c>
      <c r="D1428">
        <v>1</v>
      </c>
      <c r="E1428">
        <v>51850</v>
      </c>
      <c r="F1428">
        <v>51850</v>
      </c>
      <c r="G1428">
        <v>0.28000000000000003</v>
      </c>
      <c r="H1428" t="s">
        <v>51</v>
      </c>
      <c r="I1428" t="s">
        <v>2864</v>
      </c>
      <c r="J1428">
        <f t="shared" si="88"/>
        <v>14518.000000000002</v>
      </c>
      <c r="K1428">
        <f t="shared" si="89"/>
        <v>66368</v>
      </c>
      <c r="L1428">
        <f t="shared" si="90"/>
        <v>2023</v>
      </c>
      <c r="M1428" t="str">
        <f t="shared" si="91"/>
        <v>Oct</v>
      </c>
    </row>
    <row r="1429" spans="1:13" x14ac:dyDescent="0.3">
      <c r="A1429" s="1">
        <v>45534</v>
      </c>
      <c r="B1429" t="s">
        <v>2865</v>
      </c>
      <c r="C1429" t="s">
        <v>48</v>
      </c>
      <c r="D1429">
        <v>6</v>
      </c>
      <c r="E1429">
        <v>86335</v>
      </c>
      <c r="F1429">
        <v>518010</v>
      </c>
      <c r="G1429">
        <v>0.18</v>
      </c>
      <c r="H1429" t="s">
        <v>11</v>
      </c>
      <c r="I1429" t="s">
        <v>2866</v>
      </c>
      <c r="J1429">
        <f t="shared" si="88"/>
        <v>93241.8</v>
      </c>
      <c r="K1429">
        <f t="shared" si="89"/>
        <v>611251.80000000005</v>
      </c>
      <c r="L1429">
        <f t="shared" si="90"/>
        <v>2024</v>
      </c>
      <c r="M1429" t="str">
        <f t="shared" si="91"/>
        <v>Aug</v>
      </c>
    </row>
    <row r="1430" spans="1:13" x14ac:dyDescent="0.3">
      <c r="A1430" s="1">
        <v>45330</v>
      </c>
      <c r="B1430" t="s">
        <v>2867</v>
      </c>
      <c r="C1430" t="s">
        <v>54</v>
      </c>
      <c r="D1430">
        <v>9</v>
      </c>
      <c r="E1430">
        <v>36069</v>
      </c>
      <c r="F1430">
        <v>324621</v>
      </c>
      <c r="G1430">
        <v>0.28000000000000003</v>
      </c>
      <c r="H1430" t="s">
        <v>15</v>
      </c>
      <c r="I1430" t="s">
        <v>2868</v>
      </c>
      <c r="J1430">
        <f t="shared" si="88"/>
        <v>90893.88</v>
      </c>
      <c r="K1430">
        <f t="shared" si="89"/>
        <v>415514.88</v>
      </c>
      <c r="L1430">
        <f t="shared" si="90"/>
        <v>2024</v>
      </c>
      <c r="M1430" t="str">
        <f t="shared" si="91"/>
        <v>Feb</v>
      </c>
    </row>
    <row r="1431" spans="1:13" x14ac:dyDescent="0.3">
      <c r="A1431" s="1">
        <v>45220</v>
      </c>
      <c r="B1431" t="s">
        <v>2869</v>
      </c>
      <c r="C1431" t="s">
        <v>48</v>
      </c>
      <c r="D1431">
        <v>2</v>
      </c>
      <c r="E1431">
        <v>95552</v>
      </c>
      <c r="F1431">
        <v>191104</v>
      </c>
      <c r="G1431">
        <v>0.18</v>
      </c>
      <c r="H1431" t="s">
        <v>15</v>
      </c>
      <c r="I1431" t="s">
        <v>2870</v>
      </c>
      <c r="J1431">
        <f t="shared" si="88"/>
        <v>34398.720000000001</v>
      </c>
      <c r="K1431">
        <f t="shared" si="89"/>
        <v>225502.72</v>
      </c>
      <c r="L1431">
        <f t="shared" si="90"/>
        <v>2023</v>
      </c>
      <c r="M1431" t="str">
        <f t="shared" si="91"/>
        <v>Oct</v>
      </c>
    </row>
    <row r="1432" spans="1:13" x14ac:dyDescent="0.3">
      <c r="A1432" s="1">
        <v>45382</v>
      </c>
      <c r="B1432" t="s">
        <v>2871</v>
      </c>
      <c r="C1432" t="s">
        <v>25</v>
      </c>
      <c r="D1432">
        <v>5</v>
      </c>
      <c r="E1432">
        <v>18065</v>
      </c>
      <c r="F1432">
        <v>90325</v>
      </c>
      <c r="G1432">
        <v>0.18</v>
      </c>
      <c r="H1432" t="s">
        <v>31</v>
      </c>
      <c r="I1432" t="s">
        <v>2872</v>
      </c>
      <c r="J1432">
        <f t="shared" si="88"/>
        <v>16258.5</v>
      </c>
      <c r="K1432">
        <f t="shared" si="89"/>
        <v>106583.5</v>
      </c>
      <c r="L1432">
        <f t="shared" si="90"/>
        <v>2024</v>
      </c>
      <c r="M1432" t="str">
        <f t="shared" si="91"/>
        <v>Mar</v>
      </c>
    </row>
    <row r="1433" spans="1:13" x14ac:dyDescent="0.3">
      <c r="A1433" s="1">
        <v>45542</v>
      </c>
      <c r="B1433" t="s">
        <v>2873</v>
      </c>
      <c r="C1433" t="s">
        <v>71</v>
      </c>
      <c r="D1433">
        <v>6</v>
      </c>
      <c r="E1433">
        <v>56569</v>
      </c>
      <c r="F1433">
        <v>339414</v>
      </c>
      <c r="G1433">
        <v>0.05</v>
      </c>
      <c r="H1433" t="s">
        <v>26</v>
      </c>
      <c r="I1433" t="s">
        <v>2874</v>
      </c>
      <c r="J1433">
        <f t="shared" si="88"/>
        <v>16970.7</v>
      </c>
      <c r="K1433">
        <f t="shared" si="89"/>
        <v>356384.7</v>
      </c>
      <c r="L1433">
        <f t="shared" si="90"/>
        <v>2024</v>
      </c>
      <c r="M1433" t="str">
        <f t="shared" si="91"/>
        <v>Sep</v>
      </c>
    </row>
    <row r="1434" spans="1:13" x14ac:dyDescent="0.3">
      <c r="A1434" s="1">
        <v>45252</v>
      </c>
      <c r="B1434" t="s">
        <v>2875</v>
      </c>
      <c r="C1434" t="s">
        <v>45</v>
      </c>
      <c r="D1434">
        <v>2</v>
      </c>
      <c r="E1434">
        <v>78611</v>
      </c>
      <c r="F1434">
        <v>157222</v>
      </c>
      <c r="G1434">
        <v>0.12</v>
      </c>
      <c r="H1434" t="s">
        <v>26</v>
      </c>
      <c r="I1434" t="s">
        <v>2876</v>
      </c>
      <c r="J1434">
        <f t="shared" si="88"/>
        <v>18866.64</v>
      </c>
      <c r="K1434">
        <f t="shared" si="89"/>
        <v>176088.64</v>
      </c>
      <c r="L1434">
        <f t="shared" si="90"/>
        <v>2023</v>
      </c>
      <c r="M1434" t="str">
        <f t="shared" si="91"/>
        <v>Nov</v>
      </c>
    </row>
    <row r="1435" spans="1:13" x14ac:dyDescent="0.3">
      <c r="A1435" s="1">
        <v>45343</v>
      </c>
      <c r="B1435" t="s">
        <v>2877</v>
      </c>
      <c r="C1435" t="s">
        <v>54</v>
      </c>
      <c r="D1435">
        <v>7</v>
      </c>
      <c r="E1435">
        <v>64568</v>
      </c>
      <c r="F1435">
        <v>451976</v>
      </c>
      <c r="G1435">
        <v>0.28000000000000003</v>
      </c>
      <c r="H1435" t="s">
        <v>26</v>
      </c>
      <c r="I1435" t="s">
        <v>2878</v>
      </c>
      <c r="J1435">
        <f t="shared" si="88"/>
        <v>126553.28000000001</v>
      </c>
      <c r="K1435">
        <f t="shared" si="89"/>
        <v>578529.28000000003</v>
      </c>
      <c r="L1435">
        <f t="shared" si="90"/>
        <v>2024</v>
      </c>
      <c r="M1435" t="str">
        <f t="shared" si="91"/>
        <v>Feb</v>
      </c>
    </row>
    <row r="1436" spans="1:13" x14ac:dyDescent="0.3">
      <c r="A1436" s="1">
        <v>45432</v>
      </c>
      <c r="B1436" t="s">
        <v>2879</v>
      </c>
      <c r="C1436" t="s">
        <v>54</v>
      </c>
      <c r="D1436">
        <v>1</v>
      </c>
      <c r="E1436">
        <v>90686</v>
      </c>
      <c r="F1436">
        <v>90686</v>
      </c>
      <c r="G1436">
        <v>0.18</v>
      </c>
      <c r="H1436" t="s">
        <v>51</v>
      </c>
      <c r="I1436" t="s">
        <v>2880</v>
      </c>
      <c r="J1436">
        <f t="shared" si="88"/>
        <v>16323.48</v>
      </c>
      <c r="K1436">
        <f t="shared" si="89"/>
        <v>107009.48</v>
      </c>
      <c r="L1436">
        <f t="shared" si="90"/>
        <v>2024</v>
      </c>
      <c r="M1436" t="str">
        <f t="shared" si="91"/>
        <v>May</v>
      </c>
    </row>
    <row r="1437" spans="1:13" x14ac:dyDescent="0.3">
      <c r="A1437" s="1">
        <v>45511</v>
      </c>
      <c r="B1437" t="s">
        <v>2881</v>
      </c>
      <c r="C1437" t="s">
        <v>71</v>
      </c>
      <c r="D1437">
        <v>3</v>
      </c>
      <c r="E1437">
        <v>92730</v>
      </c>
      <c r="F1437">
        <v>278190</v>
      </c>
      <c r="G1437">
        <v>0.28000000000000003</v>
      </c>
      <c r="H1437" t="s">
        <v>11</v>
      </c>
      <c r="I1437" t="s">
        <v>2882</v>
      </c>
      <c r="J1437">
        <f t="shared" si="88"/>
        <v>77893.200000000012</v>
      </c>
      <c r="K1437">
        <f t="shared" si="89"/>
        <v>356083.20000000001</v>
      </c>
      <c r="L1437">
        <f t="shared" si="90"/>
        <v>2024</v>
      </c>
      <c r="M1437" t="str">
        <f t="shared" si="91"/>
        <v>Aug</v>
      </c>
    </row>
    <row r="1438" spans="1:13" x14ac:dyDescent="0.3">
      <c r="A1438" s="1">
        <v>45217</v>
      </c>
      <c r="B1438" t="s">
        <v>2883</v>
      </c>
      <c r="C1438" t="s">
        <v>54</v>
      </c>
      <c r="D1438">
        <v>8</v>
      </c>
      <c r="E1438">
        <v>68831</v>
      </c>
      <c r="F1438">
        <v>550648</v>
      </c>
      <c r="G1438">
        <v>0.28000000000000003</v>
      </c>
      <c r="H1438" t="s">
        <v>15</v>
      </c>
      <c r="I1438" t="s">
        <v>2884</v>
      </c>
      <c r="J1438">
        <f t="shared" si="88"/>
        <v>154181.44</v>
      </c>
      <c r="K1438">
        <f t="shared" si="89"/>
        <v>704829.43999999994</v>
      </c>
      <c r="L1438">
        <f t="shared" si="90"/>
        <v>2023</v>
      </c>
      <c r="M1438" t="str">
        <f t="shared" si="91"/>
        <v>Oct</v>
      </c>
    </row>
    <row r="1439" spans="1:13" x14ac:dyDescent="0.3">
      <c r="A1439" s="1">
        <v>45456</v>
      </c>
      <c r="B1439" t="s">
        <v>2885</v>
      </c>
      <c r="C1439" t="s">
        <v>38</v>
      </c>
      <c r="D1439">
        <v>7</v>
      </c>
      <c r="E1439">
        <v>77374</v>
      </c>
      <c r="F1439">
        <v>541618</v>
      </c>
      <c r="G1439">
        <v>0.12</v>
      </c>
      <c r="H1439" t="s">
        <v>15</v>
      </c>
      <c r="I1439" t="s">
        <v>2886</v>
      </c>
      <c r="J1439">
        <f t="shared" si="88"/>
        <v>64994.159999999996</v>
      </c>
      <c r="K1439">
        <f t="shared" si="89"/>
        <v>606612.16</v>
      </c>
      <c r="L1439">
        <f t="shared" si="90"/>
        <v>2024</v>
      </c>
      <c r="M1439" t="str">
        <f t="shared" si="91"/>
        <v>Jun</v>
      </c>
    </row>
    <row r="1440" spans="1:13" x14ac:dyDescent="0.3">
      <c r="A1440" s="1">
        <v>45518</v>
      </c>
      <c r="B1440" t="s">
        <v>2887</v>
      </c>
      <c r="C1440" t="s">
        <v>38</v>
      </c>
      <c r="D1440">
        <v>9</v>
      </c>
      <c r="E1440">
        <v>34232</v>
      </c>
      <c r="F1440">
        <v>308088</v>
      </c>
      <c r="G1440">
        <v>0.05</v>
      </c>
      <c r="H1440" t="s">
        <v>31</v>
      </c>
      <c r="I1440" t="s">
        <v>2888</v>
      </c>
      <c r="J1440">
        <f t="shared" si="88"/>
        <v>15404.400000000001</v>
      </c>
      <c r="K1440">
        <f t="shared" si="89"/>
        <v>323492.40000000002</v>
      </c>
      <c r="L1440">
        <f t="shared" si="90"/>
        <v>2024</v>
      </c>
      <c r="M1440" t="str">
        <f t="shared" si="91"/>
        <v>Aug</v>
      </c>
    </row>
    <row r="1441" spans="1:13" x14ac:dyDescent="0.3">
      <c r="A1441" s="1">
        <v>45411</v>
      </c>
      <c r="B1441" t="s">
        <v>2889</v>
      </c>
      <c r="C1441" t="s">
        <v>84</v>
      </c>
      <c r="D1441">
        <v>10</v>
      </c>
      <c r="E1441">
        <v>66837</v>
      </c>
      <c r="F1441">
        <v>668370</v>
      </c>
      <c r="G1441">
        <v>0.05</v>
      </c>
      <c r="H1441" t="s">
        <v>15</v>
      </c>
      <c r="I1441" t="s">
        <v>2890</v>
      </c>
      <c r="J1441">
        <f t="shared" si="88"/>
        <v>33418.5</v>
      </c>
      <c r="K1441">
        <f t="shared" si="89"/>
        <v>701788.5</v>
      </c>
      <c r="L1441">
        <f t="shared" si="90"/>
        <v>2024</v>
      </c>
      <c r="M1441" t="str">
        <f t="shared" si="91"/>
        <v>Apr</v>
      </c>
    </row>
    <row r="1442" spans="1:13" x14ac:dyDescent="0.3">
      <c r="A1442" s="1">
        <v>45242</v>
      </c>
      <c r="B1442" t="s">
        <v>2891</v>
      </c>
      <c r="C1442" t="s">
        <v>25</v>
      </c>
      <c r="D1442">
        <v>9</v>
      </c>
      <c r="E1442">
        <v>53497</v>
      </c>
      <c r="F1442">
        <v>481473</v>
      </c>
      <c r="G1442">
        <v>0.05</v>
      </c>
      <c r="H1442" t="s">
        <v>51</v>
      </c>
      <c r="I1442" t="s">
        <v>2892</v>
      </c>
      <c r="J1442">
        <f t="shared" si="88"/>
        <v>24073.65</v>
      </c>
      <c r="K1442">
        <f t="shared" si="89"/>
        <v>505546.65</v>
      </c>
      <c r="L1442">
        <f t="shared" si="90"/>
        <v>2023</v>
      </c>
      <c r="M1442" t="str">
        <f t="shared" si="91"/>
        <v>Nov</v>
      </c>
    </row>
    <row r="1443" spans="1:13" x14ac:dyDescent="0.3">
      <c r="A1443" s="1">
        <v>45483</v>
      </c>
      <c r="B1443" t="s">
        <v>2893</v>
      </c>
      <c r="C1443" t="s">
        <v>45</v>
      </c>
      <c r="D1443">
        <v>1</v>
      </c>
      <c r="E1443">
        <v>81756</v>
      </c>
      <c r="F1443">
        <v>81756</v>
      </c>
      <c r="G1443">
        <v>0.18</v>
      </c>
      <c r="H1443" t="s">
        <v>51</v>
      </c>
      <c r="I1443" t="s">
        <v>2894</v>
      </c>
      <c r="J1443">
        <f t="shared" si="88"/>
        <v>14716.08</v>
      </c>
      <c r="K1443">
        <f t="shared" si="89"/>
        <v>96472.08</v>
      </c>
      <c r="L1443">
        <f t="shared" si="90"/>
        <v>2024</v>
      </c>
      <c r="M1443" t="str">
        <f t="shared" si="91"/>
        <v>Jul</v>
      </c>
    </row>
    <row r="1444" spans="1:13" x14ac:dyDescent="0.3">
      <c r="A1444" s="1">
        <v>45547</v>
      </c>
      <c r="B1444" t="s">
        <v>2895</v>
      </c>
      <c r="C1444" t="s">
        <v>14</v>
      </c>
      <c r="D1444">
        <v>10</v>
      </c>
      <c r="E1444">
        <v>75785</v>
      </c>
      <c r="F1444">
        <v>757850</v>
      </c>
      <c r="G1444">
        <v>0.18</v>
      </c>
      <c r="H1444" t="s">
        <v>51</v>
      </c>
      <c r="I1444" t="s">
        <v>2896</v>
      </c>
      <c r="J1444">
        <f t="shared" si="88"/>
        <v>136413</v>
      </c>
      <c r="K1444">
        <f t="shared" si="89"/>
        <v>894263</v>
      </c>
      <c r="L1444">
        <f t="shared" si="90"/>
        <v>2024</v>
      </c>
      <c r="M1444" t="str">
        <f t="shared" si="91"/>
        <v>Sep</v>
      </c>
    </row>
    <row r="1445" spans="1:13" x14ac:dyDescent="0.3">
      <c r="A1445" s="1">
        <v>45281</v>
      </c>
      <c r="B1445" t="s">
        <v>2897</v>
      </c>
      <c r="C1445" t="s">
        <v>18</v>
      </c>
      <c r="D1445">
        <v>2</v>
      </c>
      <c r="E1445">
        <v>57536</v>
      </c>
      <c r="F1445">
        <v>115072</v>
      </c>
      <c r="G1445">
        <v>0.12</v>
      </c>
      <c r="H1445" t="s">
        <v>51</v>
      </c>
      <c r="I1445" t="s">
        <v>2898</v>
      </c>
      <c r="J1445">
        <f t="shared" si="88"/>
        <v>13808.64</v>
      </c>
      <c r="K1445">
        <f t="shared" si="89"/>
        <v>128880.64</v>
      </c>
      <c r="L1445">
        <f t="shared" si="90"/>
        <v>2023</v>
      </c>
      <c r="M1445" t="str">
        <f t="shared" si="91"/>
        <v>Dec</v>
      </c>
    </row>
    <row r="1446" spans="1:13" x14ac:dyDescent="0.3">
      <c r="A1446" s="1">
        <v>45264</v>
      </c>
      <c r="B1446" t="s">
        <v>2899</v>
      </c>
      <c r="C1446" t="s">
        <v>54</v>
      </c>
      <c r="D1446">
        <v>7</v>
      </c>
      <c r="E1446">
        <v>57418</v>
      </c>
      <c r="F1446">
        <v>401926</v>
      </c>
      <c r="G1446">
        <v>0.28000000000000003</v>
      </c>
      <c r="H1446" t="s">
        <v>51</v>
      </c>
      <c r="I1446" t="s">
        <v>2900</v>
      </c>
      <c r="J1446">
        <f t="shared" si="88"/>
        <v>112539.28000000001</v>
      </c>
      <c r="K1446">
        <f t="shared" si="89"/>
        <v>514465.28000000003</v>
      </c>
      <c r="L1446">
        <f t="shared" si="90"/>
        <v>2023</v>
      </c>
      <c r="M1446" t="str">
        <f t="shared" si="91"/>
        <v>Dec</v>
      </c>
    </row>
    <row r="1447" spans="1:13" x14ac:dyDescent="0.3">
      <c r="A1447" s="1">
        <v>45545</v>
      </c>
      <c r="B1447" t="s">
        <v>2901</v>
      </c>
      <c r="C1447" t="s">
        <v>18</v>
      </c>
      <c r="D1447">
        <v>3</v>
      </c>
      <c r="E1447">
        <v>38856</v>
      </c>
      <c r="F1447">
        <v>116568</v>
      </c>
      <c r="G1447">
        <v>0.28000000000000003</v>
      </c>
      <c r="H1447" t="s">
        <v>31</v>
      </c>
      <c r="I1447" t="s">
        <v>2902</v>
      </c>
      <c r="J1447">
        <f t="shared" si="88"/>
        <v>32639.040000000005</v>
      </c>
      <c r="K1447">
        <f t="shared" si="89"/>
        <v>149207.04000000001</v>
      </c>
      <c r="L1447">
        <f t="shared" si="90"/>
        <v>2024</v>
      </c>
      <c r="M1447" t="str">
        <f t="shared" si="91"/>
        <v>Sep</v>
      </c>
    </row>
    <row r="1448" spans="1:13" x14ac:dyDescent="0.3">
      <c r="A1448" s="1">
        <v>45359</v>
      </c>
      <c r="B1448" t="s">
        <v>2903</v>
      </c>
      <c r="C1448" t="s">
        <v>38</v>
      </c>
      <c r="D1448">
        <v>5</v>
      </c>
      <c r="E1448">
        <v>75249</v>
      </c>
      <c r="F1448">
        <v>376245</v>
      </c>
      <c r="G1448">
        <v>0.18</v>
      </c>
      <c r="H1448" t="s">
        <v>11</v>
      </c>
      <c r="I1448" t="s">
        <v>2904</v>
      </c>
      <c r="J1448">
        <f t="shared" si="88"/>
        <v>67724.099999999991</v>
      </c>
      <c r="K1448">
        <f t="shared" si="89"/>
        <v>443969.1</v>
      </c>
      <c r="L1448">
        <f t="shared" si="90"/>
        <v>2024</v>
      </c>
      <c r="M1448" t="str">
        <f t="shared" si="91"/>
        <v>Mar</v>
      </c>
    </row>
    <row r="1449" spans="1:13" x14ac:dyDescent="0.3">
      <c r="A1449" s="1">
        <v>45457</v>
      </c>
      <c r="B1449" t="s">
        <v>2905</v>
      </c>
      <c r="C1449" t="s">
        <v>84</v>
      </c>
      <c r="D1449">
        <v>3</v>
      </c>
      <c r="E1449">
        <v>5330</v>
      </c>
      <c r="F1449">
        <v>15990</v>
      </c>
      <c r="G1449">
        <v>0.18</v>
      </c>
      <c r="H1449" t="s">
        <v>31</v>
      </c>
      <c r="I1449" t="s">
        <v>2906</v>
      </c>
      <c r="J1449">
        <f t="shared" si="88"/>
        <v>2878.2</v>
      </c>
      <c r="K1449">
        <f t="shared" si="89"/>
        <v>18868.2</v>
      </c>
      <c r="L1449">
        <f t="shared" si="90"/>
        <v>2024</v>
      </c>
      <c r="M1449" t="str">
        <f t="shared" si="91"/>
        <v>Jun</v>
      </c>
    </row>
    <row r="1450" spans="1:13" x14ac:dyDescent="0.3">
      <c r="A1450" s="1">
        <v>45224</v>
      </c>
      <c r="B1450" t="s">
        <v>2907</v>
      </c>
      <c r="C1450" t="s">
        <v>84</v>
      </c>
      <c r="D1450">
        <v>10</v>
      </c>
      <c r="E1450">
        <v>34297</v>
      </c>
      <c r="F1450">
        <v>342970</v>
      </c>
      <c r="G1450">
        <v>0.28000000000000003</v>
      </c>
      <c r="H1450" t="s">
        <v>15</v>
      </c>
      <c r="I1450" t="s">
        <v>2908</v>
      </c>
      <c r="J1450">
        <f t="shared" si="88"/>
        <v>96031.6</v>
      </c>
      <c r="K1450">
        <f t="shared" si="89"/>
        <v>439001.59999999998</v>
      </c>
      <c r="L1450">
        <f t="shared" si="90"/>
        <v>2023</v>
      </c>
      <c r="M1450" t="str">
        <f t="shared" si="91"/>
        <v>Oct</v>
      </c>
    </row>
    <row r="1451" spans="1:13" x14ac:dyDescent="0.3">
      <c r="A1451" s="1">
        <v>45252</v>
      </c>
      <c r="B1451" t="s">
        <v>2909</v>
      </c>
      <c r="C1451" t="s">
        <v>18</v>
      </c>
      <c r="D1451">
        <v>1</v>
      </c>
      <c r="E1451">
        <v>7200</v>
      </c>
      <c r="F1451">
        <v>7200</v>
      </c>
      <c r="G1451">
        <v>0.05</v>
      </c>
      <c r="H1451" t="s">
        <v>31</v>
      </c>
      <c r="I1451" t="s">
        <v>2910</v>
      </c>
      <c r="J1451">
        <f t="shared" si="88"/>
        <v>360</v>
      </c>
      <c r="K1451">
        <f t="shared" si="89"/>
        <v>7560</v>
      </c>
      <c r="L1451">
        <f t="shared" si="90"/>
        <v>2023</v>
      </c>
      <c r="M1451" t="str">
        <f t="shared" si="91"/>
        <v>Nov</v>
      </c>
    </row>
    <row r="1452" spans="1:13" x14ac:dyDescent="0.3">
      <c r="A1452" s="1">
        <v>45234</v>
      </c>
      <c r="B1452" t="s">
        <v>2911</v>
      </c>
      <c r="C1452" t="s">
        <v>14</v>
      </c>
      <c r="D1452">
        <v>7</v>
      </c>
      <c r="E1452">
        <v>21757</v>
      </c>
      <c r="F1452">
        <v>152299</v>
      </c>
      <c r="G1452">
        <v>0.05</v>
      </c>
      <c r="H1452" t="s">
        <v>15</v>
      </c>
      <c r="I1452" t="s">
        <v>2912</v>
      </c>
      <c r="J1452">
        <f t="shared" si="88"/>
        <v>7614.9500000000007</v>
      </c>
      <c r="K1452">
        <f t="shared" si="89"/>
        <v>159913.95000000001</v>
      </c>
      <c r="L1452">
        <f t="shared" si="90"/>
        <v>2023</v>
      </c>
      <c r="M1452" t="str">
        <f t="shared" si="91"/>
        <v>Nov</v>
      </c>
    </row>
    <row r="1453" spans="1:13" x14ac:dyDescent="0.3">
      <c r="A1453" s="1">
        <v>45465</v>
      </c>
      <c r="B1453" t="s">
        <v>2913</v>
      </c>
      <c r="C1453" t="s">
        <v>38</v>
      </c>
      <c r="D1453">
        <v>1</v>
      </c>
      <c r="E1453">
        <v>8189</v>
      </c>
      <c r="F1453">
        <v>8189</v>
      </c>
      <c r="G1453">
        <v>0.18</v>
      </c>
      <c r="H1453" t="s">
        <v>26</v>
      </c>
      <c r="I1453" t="s">
        <v>2914</v>
      </c>
      <c r="J1453">
        <f t="shared" si="88"/>
        <v>1474.02</v>
      </c>
      <c r="K1453">
        <f t="shared" si="89"/>
        <v>9663.02</v>
      </c>
      <c r="L1453">
        <f t="shared" si="90"/>
        <v>2024</v>
      </c>
      <c r="M1453" t="str">
        <f t="shared" si="91"/>
        <v>Jun</v>
      </c>
    </row>
    <row r="1454" spans="1:13" x14ac:dyDescent="0.3">
      <c r="A1454" s="1">
        <v>45554</v>
      </c>
      <c r="B1454" t="s">
        <v>2915</v>
      </c>
      <c r="C1454" t="s">
        <v>54</v>
      </c>
      <c r="D1454">
        <v>7</v>
      </c>
      <c r="E1454">
        <v>72423</v>
      </c>
      <c r="F1454">
        <v>506961</v>
      </c>
      <c r="G1454">
        <v>0.18</v>
      </c>
      <c r="H1454" t="s">
        <v>26</v>
      </c>
      <c r="I1454" t="s">
        <v>2916</v>
      </c>
      <c r="J1454">
        <f t="shared" si="88"/>
        <v>91252.98</v>
      </c>
      <c r="K1454">
        <f t="shared" si="89"/>
        <v>598213.98</v>
      </c>
      <c r="L1454">
        <f t="shared" si="90"/>
        <v>2024</v>
      </c>
      <c r="M1454" t="str">
        <f t="shared" si="91"/>
        <v>Sep</v>
      </c>
    </row>
    <row r="1455" spans="1:13" x14ac:dyDescent="0.3">
      <c r="A1455" s="1">
        <v>45272</v>
      </c>
      <c r="B1455" t="s">
        <v>2917</v>
      </c>
      <c r="C1455" t="s">
        <v>45</v>
      </c>
      <c r="D1455">
        <v>10</v>
      </c>
      <c r="E1455">
        <v>82442</v>
      </c>
      <c r="F1455">
        <v>824420</v>
      </c>
      <c r="G1455">
        <v>0.18</v>
      </c>
      <c r="H1455" t="s">
        <v>51</v>
      </c>
      <c r="I1455" t="s">
        <v>2918</v>
      </c>
      <c r="J1455">
        <f t="shared" si="88"/>
        <v>148395.6</v>
      </c>
      <c r="K1455">
        <f t="shared" si="89"/>
        <v>972815.6</v>
      </c>
      <c r="L1455">
        <f t="shared" si="90"/>
        <v>2023</v>
      </c>
      <c r="M1455" t="str">
        <f t="shared" si="91"/>
        <v>Dec</v>
      </c>
    </row>
    <row r="1456" spans="1:13" x14ac:dyDescent="0.3">
      <c r="A1456" s="1">
        <v>45481</v>
      </c>
      <c r="B1456" t="s">
        <v>2919</v>
      </c>
      <c r="C1456" t="s">
        <v>54</v>
      </c>
      <c r="D1456">
        <v>10</v>
      </c>
      <c r="E1456">
        <v>30432</v>
      </c>
      <c r="F1456">
        <v>304320</v>
      </c>
      <c r="G1456">
        <v>0.05</v>
      </c>
      <c r="H1456" t="s">
        <v>26</v>
      </c>
      <c r="I1456" t="s">
        <v>2920</v>
      </c>
      <c r="J1456">
        <f t="shared" si="88"/>
        <v>15216</v>
      </c>
      <c r="K1456">
        <f t="shared" si="89"/>
        <v>319536</v>
      </c>
      <c r="L1456">
        <f t="shared" si="90"/>
        <v>2024</v>
      </c>
      <c r="M1456" t="str">
        <f t="shared" si="91"/>
        <v>Jul</v>
      </c>
    </row>
    <row r="1457" spans="1:13" x14ac:dyDescent="0.3">
      <c r="A1457" s="1">
        <v>45530</v>
      </c>
      <c r="B1457" t="s">
        <v>2921</v>
      </c>
      <c r="C1457" t="s">
        <v>18</v>
      </c>
      <c r="D1457">
        <v>3</v>
      </c>
      <c r="E1457">
        <v>91721</v>
      </c>
      <c r="F1457">
        <v>275163</v>
      </c>
      <c r="G1457">
        <v>0.12</v>
      </c>
      <c r="H1457" t="s">
        <v>15</v>
      </c>
      <c r="I1457" t="s">
        <v>2922</v>
      </c>
      <c r="J1457">
        <f t="shared" si="88"/>
        <v>33019.56</v>
      </c>
      <c r="K1457">
        <f t="shared" si="89"/>
        <v>308182.56</v>
      </c>
      <c r="L1457">
        <f t="shared" si="90"/>
        <v>2024</v>
      </c>
      <c r="M1457" t="str">
        <f t="shared" si="91"/>
        <v>Aug</v>
      </c>
    </row>
    <row r="1458" spans="1:13" x14ac:dyDescent="0.3">
      <c r="A1458" s="1">
        <v>45316</v>
      </c>
      <c r="B1458" t="s">
        <v>2923</v>
      </c>
      <c r="C1458" t="s">
        <v>48</v>
      </c>
      <c r="D1458">
        <v>5</v>
      </c>
      <c r="E1458">
        <v>31630</v>
      </c>
      <c r="F1458">
        <v>158150</v>
      </c>
      <c r="G1458">
        <v>0.05</v>
      </c>
      <c r="H1458" t="s">
        <v>15</v>
      </c>
      <c r="I1458" t="s">
        <v>2924</v>
      </c>
      <c r="J1458">
        <f t="shared" si="88"/>
        <v>7907.5</v>
      </c>
      <c r="K1458">
        <f t="shared" si="89"/>
        <v>166057.5</v>
      </c>
      <c r="L1458">
        <f t="shared" si="90"/>
        <v>2024</v>
      </c>
      <c r="M1458" t="str">
        <f t="shared" si="91"/>
        <v>Jan</v>
      </c>
    </row>
    <row r="1459" spans="1:13" x14ac:dyDescent="0.3">
      <c r="A1459" s="1">
        <v>45298</v>
      </c>
      <c r="B1459" t="s">
        <v>2925</v>
      </c>
      <c r="C1459" t="s">
        <v>48</v>
      </c>
      <c r="D1459">
        <v>4</v>
      </c>
      <c r="E1459">
        <v>41213</v>
      </c>
      <c r="F1459">
        <v>164852</v>
      </c>
      <c r="G1459">
        <v>0.12</v>
      </c>
      <c r="H1459" t="s">
        <v>11</v>
      </c>
      <c r="I1459" t="s">
        <v>2926</v>
      </c>
      <c r="J1459">
        <f t="shared" si="88"/>
        <v>19782.239999999998</v>
      </c>
      <c r="K1459">
        <f t="shared" si="89"/>
        <v>184634.23999999999</v>
      </c>
      <c r="L1459">
        <f t="shared" si="90"/>
        <v>2024</v>
      </c>
      <c r="M1459" t="str">
        <f t="shared" si="91"/>
        <v>Jan</v>
      </c>
    </row>
    <row r="1460" spans="1:13" x14ac:dyDescent="0.3">
      <c r="A1460" s="1">
        <v>45224</v>
      </c>
      <c r="B1460" t="s">
        <v>2927</v>
      </c>
      <c r="C1460" t="s">
        <v>38</v>
      </c>
      <c r="D1460">
        <v>5</v>
      </c>
      <c r="E1460">
        <v>99377</v>
      </c>
      <c r="F1460">
        <v>496885</v>
      </c>
      <c r="G1460">
        <v>0.12</v>
      </c>
      <c r="H1460" t="s">
        <v>26</v>
      </c>
      <c r="I1460" t="s">
        <v>2928</v>
      </c>
      <c r="J1460">
        <f t="shared" si="88"/>
        <v>59626.2</v>
      </c>
      <c r="K1460">
        <f t="shared" si="89"/>
        <v>556511.19999999995</v>
      </c>
      <c r="L1460">
        <f t="shared" si="90"/>
        <v>2023</v>
      </c>
      <c r="M1460" t="str">
        <f t="shared" si="91"/>
        <v>Oct</v>
      </c>
    </row>
    <row r="1461" spans="1:13" x14ac:dyDescent="0.3">
      <c r="A1461" s="1">
        <v>45524</v>
      </c>
      <c r="B1461" t="s">
        <v>2929</v>
      </c>
      <c r="C1461" t="s">
        <v>71</v>
      </c>
      <c r="D1461">
        <v>8</v>
      </c>
      <c r="E1461">
        <v>24391</v>
      </c>
      <c r="F1461">
        <v>195128</v>
      </c>
      <c r="G1461">
        <v>0.28000000000000003</v>
      </c>
      <c r="H1461" t="s">
        <v>31</v>
      </c>
      <c r="I1461" t="s">
        <v>2930</v>
      </c>
      <c r="J1461">
        <f t="shared" si="88"/>
        <v>54635.840000000004</v>
      </c>
      <c r="K1461">
        <f t="shared" si="89"/>
        <v>249763.84</v>
      </c>
      <c r="L1461">
        <f t="shared" si="90"/>
        <v>2024</v>
      </c>
      <c r="M1461" t="str">
        <f t="shared" si="91"/>
        <v>Aug</v>
      </c>
    </row>
    <row r="1462" spans="1:13" x14ac:dyDescent="0.3">
      <c r="A1462" s="1">
        <v>45507</v>
      </c>
      <c r="B1462" t="s">
        <v>1261</v>
      </c>
      <c r="C1462" t="s">
        <v>18</v>
      </c>
      <c r="D1462">
        <v>6</v>
      </c>
      <c r="E1462">
        <v>65834</v>
      </c>
      <c r="F1462">
        <v>395004</v>
      </c>
      <c r="G1462">
        <v>0.05</v>
      </c>
      <c r="H1462" t="s">
        <v>51</v>
      </c>
      <c r="I1462" t="s">
        <v>2931</v>
      </c>
      <c r="J1462">
        <f t="shared" si="88"/>
        <v>19750.2</v>
      </c>
      <c r="K1462">
        <f t="shared" si="89"/>
        <v>414754.2</v>
      </c>
      <c r="L1462">
        <f t="shared" si="90"/>
        <v>2024</v>
      </c>
      <c r="M1462" t="str">
        <f t="shared" si="91"/>
        <v>Aug</v>
      </c>
    </row>
    <row r="1463" spans="1:13" x14ac:dyDescent="0.3">
      <c r="A1463" s="1">
        <v>45253</v>
      </c>
      <c r="B1463" t="s">
        <v>2932</v>
      </c>
      <c r="C1463" t="s">
        <v>45</v>
      </c>
      <c r="D1463">
        <v>5</v>
      </c>
      <c r="E1463">
        <v>94683</v>
      </c>
      <c r="F1463">
        <v>473415</v>
      </c>
      <c r="G1463">
        <v>0.18</v>
      </c>
      <c r="H1463" t="s">
        <v>51</v>
      </c>
      <c r="I1463" t="s">
        <v>2933</v>
      </c>
      <c r="J1463">
        <f t="shared" si="88"/>
        <v>85214.7</v>
      </c>
      <c r="K1463">
        <f t="shared" si="89"/>
        <v>558629.69999999995</v>
      </c>
      <c r="L1463">
        <f t="shared" si="90"/>
        <v>2023</v>
      </c>
      <c r="M1463" t="str">
        <f t="shared" si="91"/>
        <v>Nov</v>
      </c>
    </row>
    <row r="1464" spans="1:13" x14ac:dyDescent="0.3">
      <c r="A1464" s="1">
        <v>45385</v>
      </c>
      <c r="B1464" t="s">
        <v>2934</v>
      </c>
      <c r="C1464" t="s">
        <v>38</v>
      </c>
      <c r="D1464">
        <v>9</v>
      </c>
      <c r="E1464">
        <v>84929</v>
      </c>
      <c r="F1464">
        <v>764361</v>
      </c>
      <c r="G1464">
        <v>0.18</v>
      </c>
      <c r="H1464" t="s">
        <v>51</v>
      </c>
      <c r="I1464" t="s">
        <v>2935</v>
      </c>
      <c r="J1464">
        <f t="shared" si="88"/>
        <v>137584.97999999998</v>
      </c>
      <c r="K1464">
        <f t="shared" si="89"/>
        <v>901945.98</v>
      </c>
      <c r="L1464">
        <f t="shared" si="90"/>
        <v>2024</v>
      </c>
      <c r="M1464" t="str">
        <f t="shared" si="91"/>
        <v>Apr</v>
      </c>
    </row>
    <row r="1465" spans="1:13" x14ac:dyDescent="0.3">
      <c r="A1465" s="1">
        <v>45272</v>
      </c>
      <c r="B1465" t="s">
        <v>2936</v>
      </c>
      <c r="C1465" t="s">
        <v>18</v>
      </c>
      <c r="D1465">
        <v>4</v>
      </c>
      <c r="E1465">
        <v>84957</v>
      </c>
      <c r="F1465">
        <v>339828</v>
      </c>
      <c r="G1465">
        <v>0.05</v>
      </c>
      <c r="H1465" t="s">
        <v>11</v>
      </c>
      <c r="I1465" t="s">
        <v>2937</v>
      </c>
      <c r="J1465">
        <f t="shared" si="88"/>
        <v>16991.400000000001</v>
      </c>
      <c r="K1465">
        <f t="shared" si="89"/>
        <v>356819.4</v>
      </c>
      <c r="L1465">
        <f t="shared" si="90"/>
        <v>2023</v>
      </c>
      <c r="M1465" t="str">
        <f t="shared" si="91"/>
        <v>Dec</v>
      </c>
    </row>
    <row r="1466" spans="1:13" x14ac:dyDescent="0.3">
      <c r="A1466" s="1">
        <v>45389</v>
      </c>
      <c r="B1466" t="s">
        <v>2938</v>
      </c>
      <c r="C1466" t="s">
        <v>54</v>
      </c>
      <c r="D1466">
        <v>5</v>
      </c>
      <c r="E1466">
        <v>94760</v>
      </c>
      <c r="F1466">
        <v>473800</v>
      </c>
      <c r="G1466">
        <v>0.18</v>
      </c>
      <c r="H1466" t="s">
        <v>51</v>
      </c>
      <c r="I1466" t="s">
        <v>2939</v>
      </c>
      <c r="J1466">
        <f t="shared" si="88"/>
        <v>85284</v>
      </c>
      <c r="K1466">
        <f t="shared" si="89"/>
        <v>559084</v>
      </c>
      <c r="L1466">
        <f t="shared" si="90"/>
        <v>2024</v>
      </c>
      <c r="M1466" t="str">
        <f t="shared" si="91"/>
        <v>Apr</v>
      </c>
    </row>
    <row r="1467" spans="1:13" x14ac:dyDescent="0.3">
      <c r="A1467" s="1">
        <v>45219</v>
      </c>
      <c r="B1467" t="s">
        <v>2940</v>
      </c>
      <c r="C1467" t="s">
        <v>25</v>
      </c>
      <c r="D1467">
        <v>2</v>
      </c>
      <c r="E1467">
        <v>62753</v>
      </c>
      <c r="F1467">
        <v>125506</v>
      </c>
      <c r="G1467">
        <v>0.28000000000000003</v>
      </c>
      <c r="H1467" t="s">
        <v>15</v>
      </c>
      <c r="I1467" t="s">
        <v>2941</v>
      </c>
      <c r="J1467">
        <f t="shared" si="88"/>
        <v>35141.68</v>
      </c>
      <c r="K1467">
        <f t="shared" si="89"/>
        <v>160647.67999999999</v>
      </c>
      <c r="L1467">
        <f t="shared" si="90"/>
        <v>2023</v>
      </c>
      <c r="M1467" t="str">
        <f t="shared" si="91"/>
        <v>Oct</v>
      </c>
    </row>
    <row r="1468" spans="1:13" x14ac:dyDescent="0.3">
      <c r="A1468" s="1">
        <v>45522</v>
      </c>
      <c r="B1468" t="s">
        <v>2942</v>
      </c>
      <c r="C1468" t="s">
        <v>84</v>
      </c>
      <c r="D1468">
        <v>5</v>
      </c>
      <c r="E1468">
        <v>2871</v>
      </c>
      <c r="F1468">
        <v>14355</v>
      </c>
      <c r="G1468">
        <v>0.28000000000000003</v>
      </c>
      <c r="H1468" t="s">
        <v>11</v>
      </c>
      <c r="I1468" t="s">
        <v>2943</v>
      </c>
      <c r="J1468">
        <f t="shared" si="88"/>
        <v>4019.4000000000005</v>
      </c>
      <c r="K1468">
        <f t="shared" si="89"/>
        <v>18374.400000000001</v>
      </c>
      <c r="L1468">
        <f t="shared" si="90"/>
        <v>2024</v>
      </c>
      <c r="M1468" t="str">
        <f t="shared" si="91"/>
        <v>Aug</v>
      </c>
    </row>
    <row r="1469" spans="1:13" x14ac:dyDescent="0.3">
      <c r="A1469" s="1">
        <v>45407</v>
      </c>
      <c r="B1469" t="s">
        <v>2944</v>
      </c>
      <c r="C1469" t="s">
        <v>38</v>
      </c>
      <c r="D1469">
        <v>5</v>
      </c>
      <c r="E1469">
        <v>17250</v>
      </c>
      <c r="F1469">
        <v>86250</v>
      </c>
      <c r="G1469">
        <v>0.12</v>
      </c>
      <c r="H1469" t="s">
        <v>51</v>
      </c>
      <c r="I1469" t="s">
        <v>2945</v>
      </c>
      <c r="J1469">
        <f t="shared" si="88"/>
        <v>10350</v>
      </c>
      <c r="K1469">
        <f t="shared" si="89"/>
        <v>96600</v>
      </c>
      <c r="L1469">
        <f t="shared" si="90"/>
        <v>2024</v>
      </c>
      <c r="M1469" t="str">
        <f t="shared" si="91"/>
        <v>Apr</v>
      </c>
    </row>
    <row r="1470" spans="1:13" x14ac:dyDescent="0.3">
      <c r="A1470" s="1">
        <v>45534</v>
      </c>
      <c r="B1470" t="s">
        <v>2946</v>
      </c>
      <c r="C1470" t="s">
        <v>10</v>
      </c>
      <c r="D1470">
        <v>3</v>
      </c>
      <c r="E1470">
        <v>51931</v>
      </c>
      <c r="F1470">
        <v>155793</v>
      </c>
      <c r="G1470">
        <v>0.28000000000000003</v>
      </c>
      <c r="H1470" t="s">
        <v>26</v>
      </c>
      <c r="I1470" t="s">
        <v>2947</v>
      </c>
      <c r="J1470">
        <f t="shared" si="88"/>
        <v>43622.04</v>
      </c>
      <c r="K1470">
        <f t="shared" si="89"/>
        <v>199415.04000000001</v>
      </c>
      <c r="L1470">
        <f t="shared" si="90"/>
        <v>2024</v>
      </c>
      <c r="M1470" t="str">
        <f t="shared" si="91"/>
        <v>Aug</v>
      </c>
    </row>
    <row r="1471" spans="1:13" x14ac:dyDescent="0.3">
      <c r="A1471" s="1">
        <v>45212</v>
      </c>
      <c r="B1471" t="s">
        <v>2948</v>
      </c>
      <c r="C1471" t="s">
        <v>84</v>
      </c>
      <c r="D1471">
        <v>4</v>
      </c>
      <c r="E1471">
        <v>31720</v>
      </c>
      <c r="F1471">
        <v>126880</v>
      </c>
      <c r="G1471">
        <v>0.28000000000000003</v>
      </c>
      <c r="H1471" t="s">
        <v>26</v>
      </c>
      <c r="I1471" t="s">
        <v>2949</v>
      </c>
      <c r="J1471">
        <f t="shared" si="88"/>
        <v>35526.400000000001</v>
      </c>
      <c r="K1471">
        <f t="shared" si="89"/>
        <v>162406.39999999999</v>
      </c>
      <c r="L1471">
        <f t="shared" si="90"/>
        <v>2023</v>
      </c>
      <c r="M1471" t="str">
        <f t="shared" si="91"/>
        <v>Oct</v>
      </c>
    </row>
    <row r="1472" spans="1:13" x14ac:dyDescent="0.3">
      <c r="A1472" s="1">
        <v>45464</v>
      </c>
      <c r="B1472" t="s">
        <v>2950</v>
      </c>
      <c r="C1472" t="s">
        <v>45</v>
      </c>
      <c r="D1472">
        <v>2</v>
      </c>
      <c r="E1472">
        <v>15560</v>
      </c>
      <c r="F1472">
        <v>31120</v>
      </c>
      <c r="G1472">
        <v>0.12</v>
      </c>
      <c r="H1472" t="s">
        <v>15</v>
      </c>
      <c r="I1472" t="s">
        <v>2951</v>
      </c>
      <c r="J1472">
        <f t="shared" si="88"/>
        <v>3734.3999999999996</v>
      </c>
      <c r="K1472">
        <f t="shared" si="89"/>
        <v>34854.400000000001</v>
      </c>
      <c r="L1472">
        <f t="shared" si="90"/>
        <v>2024</v>
      </c>
      <c r="M1472" t="str">
        <f t="shared" si="91"/>
        <v>Jun</v>
      </c>
    </row>
    <row r="1473" spans="1:13" x14ac:dyDescent="0.3">
      <c r="A1473" s="1">
        <v>45481</v>
      </c>
      <c r="B1473" t="s">
        <v>2952</v>
      </c>
      <c r="C1473" t="s">
        <v>71</v>
      </c>
      <c r="D1473">
        <v>3</v>
      </c>
      <c r="E1473">
        <v>48628</v>
      </c>
      <c r="F1473">
        <v>145884</v>
      </c>
      <c r="G1473">
        <v>0.05</v>
      </c>
      <c r="H1473" t="s">
        <v>26</v>
      </c>
      <c r="I1473" t="s">
        <v>2953</v>
      </c>
      <c r="J1473">
        <f t="shared" si="88"/>
        <v>7294.2000000000007</v>
      </c>
      <c r="K1473">
        <f t="shared" si="89"/>
        <v>153178.20000000001</v>
      </c>
      <c r="L1473">
        <f t="shared" si="90"/>
        <v>2024</v>
      </c>
      <c r="M1473" t="str">
        <f t="shared" si="91"/>
        <v>Jul</v>
      </c>
    </row>
    <row r="1474" spans="1:13" x14ac:dyDescent="0.3">
      <c r="A1474" s="1">
        <v>45237</v>
      </c>
      <c r="B1474" t="s">
        <v>2954</v>
      </c>
      <c r="C1474" t="s">
        <v>18</v>
      </c>
      <c r="D1474">
        <v>10</v>
      </c>
      <c r="E1474">
        <v>19234</v>
      </c>
      <c r="F1474">
        <v>192340</v>
      </c>
      <c r="G1474">
        <v>0.28000000000000003</v>
      </c>
      <c r="H1474" t="s">
        <v>26</v>
      </c>
      <c r="I1474" t="s">
        <v>2955</v>
      </c>
      <c r="J1474">
        <f t="shared" ref="J1474:J1537" si="92">F1474*G1474</f>
        <v>53855.200000000004</v>
      </c>
      <c r="K1474">
        <f t="shared" ref="K1474:K1537" si="93">F1474+J1474</f>
        <v>246195.20000000001</v>
      </c>
      <c r="L1474">
        <f t="shared" ref="L1474:L1537" si="94">YEAR(A1474)</f>
        <v>2023</v>
      </c>
      <c r="M1474" t="str">
        <f t="shared" ref="M1474:M1537" si="95">TEXT(A1474,"mmm")</f>
        <v>Nov</v>
      </c>
    </row>
    <row r="1475" spans="1:13" x14ac:dyDescent="0.3">
      <c r="A1475" s="1">
        <v>45354</v>
      </c>
      <c r="B1475" t="s">
        <v>2956</v>
      </c>
      <c r="C1475" t="s">
        <v>14</v>
      </c>
      <c r="D1475">
        <v>5</v>
      </c>
      <c r="E1475">
        <v>41043</v>
      </c>
      <c r="F1475">
        <v>205215</v>
      </c>
      <c r="G1475">
        <v>0.05</v>
      </c>
      <c r="H1475" t="s">
        <v>11</v>
      </c>
      <c r="I1475" t="s">
        <v>2957</v>
      </c>
      <c r="J1475">
        <f t="shared" si="92"/>
        <v>10260.75</v>
      </c>
      <c r="K1475">
        <f t="shared" si="93"/>
        <v>215475.75</v>
      </c>
      <c r="L1475">
        <f t="shared" si="94"/>
        <v>2024</v>
      </c>
      <c r="M1475" t="str">
        <f t="shared" si="95"/>
        <v>Mar</v>
      </c>
    </row>
    <row r="1476" spans="1:13" x14ac:dyDescent="0.3">
      <c r="A1476" s="1">
        <v>45373</v>
      </c>
      <c r="B1476" t="s">
        <v>2958</v>
      </c>
      <c r="C1476" t="s">
        <v>48</v>
      </c>
      <c r="D1476">
        <v>8</v>
      </c>
      <c r="E1476">
        <v>39299</v>
      </c>
      <c r="F1476">
        <v>314392</v>
      </c>
      <c r="G1476">
        <v>0.28000000000000003</v>
      </c>
      <c r="H1476" t="s">
        <v>15</v>
      </c>
      <c r="I1476" t="s">
        <v>2959</v>
      </c>
      <c r="J1476">
        <f t="shared" si="92"/>
        <v>88029.760000000009</v>
      </c>
      <c r="K1476">
        <f t="shared" si="93"/>
        <v>402421.76000000001</v>
      </c>
      <c r="L1476">
        <f t="shared" si="94"/>
        <v>2024</v>
      </c>
      <c r="M1476" t="str">
        <f t="shared" si="95"/>
        <v>Mar</v>
      </c>
    </row>
    <row r="1477" spans="1:13" x14ac:dyDescent="0.3">
      <c r="A1477" s="1">
        <v>45514</v>
      </c>
      <c r="B1477" t="s">
        <v>2960</v>
      </c>
      <c r="C1477" t="s">
        <v>25</v>
      </c>
      <c r="D1477">
        <v>5</v>
      </c>
      <c r="E1477">
        <v>56617</v>
      </c>
      <c r="F1477">
        <v>283085</v>
      </c>
      <c r="G1477">
        <v>0.05</v>
      </c>
      <c r="H1477" t="s">
        <v>26</v>
      </c>
      <c r="I1477" t="s">
        <v>2961</v>
      </c>
      <c r="J1477">
        <f t="shared" si="92"/>
        <v>14154.25</v>
      </c>
      <c r="K1477">
        <f t="shared" si="93"/>
        <v>297239.25</v>
      </c>
      <c r="L1477">
        <f t="shared" si="94"/>
        <v>2024</v>
      </c>
      <c r="M1477" t="str">
        <f t="shared" si="95"/>
        <v>Aug</v>
      </c>
    </row>
    <row r="1478" spans="1:13" x14ac:dyDescent="0.3">
      <c r="A1478" s="1">
        <v>45496</v>
      </c>
      <c r="B1478" t="s">
        <v>2962</v>
      </c>
      <c r="C1478" t="s">
        <v>14</v>
      </c>
      <c r="D1478">
        <v>3</v>
      </c>
      <c r="E1478">
        <v>79903</v>
      </c>
      <c r="F1478">
        <v>239709</v>
      </c>
      <c r="G1478">
        <v>0.28000000000000003</v>
      </c>
      <c r="H1478" t="s">
        <v>26</v>
      </c>
      <c r="I1478" t="s">
        <v>2963</v>
      </c>
      <c r="J1478">
        <f t="shared" si="92"/>
        <v>67118.52</v>
      </c>
      <c r="K1478">
        <f t="shared" si="93"/>
        <v>306827.52000000002</v>
      </c>
      <c r="L1478">
        <f t="shared" si="94"/>
        <v>2024</v>
      </c>
      <c r="M1478" t="str">
        <f t="shared" si="95"/>
        <v>Jul</v>
      </c>
    </row>
    <row r="1479" spans="1:13" x14ac:dyDescent="0.3">
      <c r="A1479" s="1">
        <v>45403</v>
      </c>
      <c r="B1479" t="s">
        <v>2964</v>
      </c>
      <c r="C1479" t="s">
        <v>48</v>
      </c>
      <c r="D1479">
        <v>8</v>
      </c>
      <c r="E1479">
        <v>85877</v>
      </c>
      <c r="F1479">
        <v>687016</v>
      </c>
      <c r="G1479">
        <v>0.05</v>
      </c>
      <c r="H1479" t="s">
        <v>11</v>
      </c>
      <c r="I1479" t="s">
        <v>2965</v>
      </c>
      <c r="J1479">
        <f t="shared" si="92"/>
        <v>34350.800000000003</v>
      </c>
      <c r="K1479">
        <f t="shared" si="93"/>
        <v>721366.8</v>
      </c>
      <c r="L1479">
        <f t="shared" si="94"/>
        <v>2024</v>
      </c>
      <c r="M1479" t="str">
        <f t="shared" si="95"/>
        <v>Apr</v>
      </c>
    </row>
    <row r="1480" spans="1:13" x14ac:dyDescent="0.3">
      <c r="A1480" s="1">
        <v>45333</v>
      </c>
      <c r="B1480" t="s">
        <v>2966</v>
      </c>
      <c r="C1480" t="s">
        <v>18</v>
      </c>
      <c r="D1480">
        <v>9</v>
      </c>
      <c r="E1480">
        <v>55829</v>
      </c>
      <c r="F1480">
        <v>502461</v>
      </c>
      <c r="G1480">
        <v>0.05</v>
      </c>
      <c r="H1480" t="s">
        <v>11</v>
      </c>
      <c r="I1480" t="s">
        <v>2967</v>
      </c>
      <c r="J1480">
        <f t="shared" si="92"/>
        <v>25123.050000000003</v>
      </c>
      <c r="K1480">
        <f t="shared" si="93"/>
        <v>527584.05000000005</v>
      </c>
      <c r="L1480">
        <f t="shared" si="94"/>
        <v>2024</v>
      </c>
      <c r="M1480" t="str">
        <f t="shared" si="95"/>
        <v>Feb</v>
      </c>
    </row>
    <row r="1481" spans="1:13" x14ac:dyDescent="0.3">
      <c r="A1481" s="1">
        <v>45440</v>
      </c>
      <c r="B1481" t="s">
        <v>2968</v>
      </c>
      <c r="C1481" t="s">
        <v>38</v>
      </c>
      <c r="D1481">
        <v>8</v>
      </c>
      <c r="E1481">
        <v>76420</v>
      </c>
      <c r="F1481">
        <v>611360</v>
      </c>
      <c r="G1481">
        <v>0.05</v>
      </c>
      <c r="H1481" t="s">
        <v>26</v>
      </c>
      <c r="I1481" t="s">
        <v>2969</v>
      </c>
      <c r="J1481">
        <f t="shared" si="92"/>
        <v>30568</v>
      </c>
      <c r="K1481">
        <f t="shared" si="93"/>
        <v>641928</v>
      </c>
      <c r="L1481">
        <f t="shared" si="94"/>
        <v>2024</v>
      </c>
      <c r="M1481" t="str">
        <f t="shared" si="95"/>
        <v>May</v>
      </c>
    </row>
    <row r="1482" spans="1:13" x14ac:dyDescent="0.3">
      <c r="A1482" s="1">
        <v>45207</v>
      </c>
      <c r="B1482" t="s">
        <v>2970</v>
      </c>
      <c r="C1482" t="s">
        <v>84</v>
      </c>
      <c r="D1482">
        <v>10</v>
      </c>
      <c r="E1482">
        <v>52009</v>
      </c>
      <c r="F1482">
        <v>520090</v>
      </c>
      <c r="G1482">
        <v>0.18</v>
      </c>
      <c r="H1482" t="s">
        <v>11</v>
      </c>
      <c r="I1482" t="s">
        <v>2971</v>
      </c>
      <c r="J1482">
        <f t="shared" si="92"/>
        <v>93616.2</v>
      </c>
      <c r="K1482">
        <f t="shared" si="93"/>
        <v>613706.19999999995</v>
      </c>
      <c r="L1482">
        <f t="shared" si="94"/>
        <v>2023</v>
      </c>
      <c r="M1482" t="str">
        <f t="shared" si="95"/>
        <v>Oct</v>
      </c>
    </row>
    <row r="1483" spans="1:13" x14ac:dyDescent="0.3">
      <c r="A1483" s="1">
        <v>45555</v>
      </c>
      <c r="B1483" t="s">
        <v>2972</v>
      </c>
      <c r="C1483" t="s">
        <v>10</v>
      </c>
      <c r="D1483">
        <v>7</v>
      </c>
      <c r="E1483">
        <v>46109</v>
      </c>
      <c r="F1483">
        <v>322763</v>
      </c>
      <c r="G1483">
        <v>0.18</v>
      </c>
      <c r="H1483" t="s">
        <v>31</v>
      </c>
      <c r="I1483" t="s">
        <v>2973</v>
      </c>
      <c r="J1483">
        <f t="shared" si="92"/>
        <v>58097.34</v>
      </c>
      <c r="K1483">
        <f t="shared" si="93"/>
        <v>380860.33999999997</v>
      </c>
      <c r="L1483">
        <f t="shared" si="94"/>
        <v>2024</v>
      </c>
      <c r="M1483" t="str">
        <f t="shared" si="95"/>
        <v>Sep</v>
      </c>
    </row>
    <row r="1484" spans="1:13" x14ac:dyDescent="0.3">
      <c r="A1484" s="1">
        <v>45392</v>
      </c>
      <c r="B1484" t="s">
        <v>2974</v>
      </c>
      <c r="C1484" t="s">
        <v>25</v>
      </c>
      <c r="D1484">
        <v>8</v>
      </c>
      <c r="E1484">
        <v>54341</v>
      </c>
      <c r="F1484">
        <v>434728</v>
      </c>
      <c r="G1484">
        <v>0.12</v>
      </c>
      <c r="H1484" t="s">
        <v>15</v>
      </c>
      <c r="I1484" t="s">
        <v>2975</v>
      </c>
      <c r="J1484">
        <f t="shared" si="92"/>
        <v>52167.360000000001</v>
      </c>
      <c r="K1484">
        <f t="shared" si="93"/>
        <v>486895.35999999999</v>
      </c>
      <c r="L1484">
        <f t="shared" si="94"/>
        <v>2024</v>
      </c>
      <c r="M1484" t="str">
        <f t="shared" si="95"/>
        <v>Apr</v>
      </c>
    </row>
    <row r="1485" spans="1:13" x14ac:dyDescent="0.3">
      <c r="A1485" s="1">
        <v>45312</v>
      </c>
      <c r="B1485" t="s">
        <v>2976</v>
      </c>
      <c r="C1485" t="s">
        <v>38</v>
      </c>
      <c r="D1485">
        <v>7</v>
      </c>
      <c r="E1485">
        <v>18452</v>
      </c>
      <c r="F1485">
        <v>129164</v>
      </c>
      <c r="G1485">
        <v>0.18</v>
      </c>
      <c r="H1485" t="s">
        <v>51</v>
      </c>
      <c r="I1485" t="s">
        <v>2977</v>
      </c>
      <c r="J1485">
        <f t="shared" si="92"/>
        <v>23249.52</v>
      </c>
      <c r="K1485">
        <f t="shared" si="93"/>
        <v>152413.51999999999</v>
      </c>
      <c r="L1485">
        <f t="shared" si="94"/>
        <v>2024</v>
      </c>
      <c r="M1485" t="str">
        <f t="shared" si="95"/>
        <v>Jan</v>
      </c>
    </row>
    <row r="1486" spans="1:13" x14ac:dyDescent="0.3">
      <c r="A1486" s="1">
        <v>45390</v>
      </c>
      <c r="B1486" t="s">
        <v>2978</v>
      </c>
      <c r="C1486" t="s">
        <v>10</v>
      </c>
      <c r="D1486">
        <v>8</v>
      </c>
      <c r="E1486">
        <v>50347</v>
      </c>
      <c r="F1486">
        <v>402776</v>
      </c>
      <c r="G1486">
        <v>0.18</v>
      </c>
      <c r="H1486" t="s">
        <v>15</v>
      </c>
      <c r="I1486" t="s">
        <v>2979</v>
      </c>
      <c r="J1486">
        <f t="shared" si="92"/>
        <v>72499.679999999993</v>
      </c>
      <c r="K1486">
        <f t="shared" si="93"/>
        <v>475275.68</v>
      </c>
      <c r="L1486">
        <f t="shared" si="94"/>
        <v>2024</v>
      </c>
      <c r="M1486" t="str">
        <f t="shared" si="95"/>
        <v>Apr</v>
      </c>
    </row>
    <row r="1487" spans="1:13" x14ac:dyDescent="0.3">
      <c r="A1487" s="1">
        <v>45511</v>
      </c>
      <c r="B1487" t="s">
        <v>2980</v>
      </c>
      <c r="C1487" t="s">
        <v>18</v>
      </c>
      <c r="D1487">
        <v>7</v>
      </c>
      <c r="E1487">
        <v>70395</v>
      </c>
      <c r="F1487">
        <v>492765</v>
      </c>
      <c r="G1487">
        <v>0.05</v>
      </c>
      <c r="H1487" t="s">
        <v>11</v>
      </c>
      <c r="I1487" t="s">
        <v>2981</v>
      </c>
      <c r="J1487">
        <f t="shared" si="92"/>
        <v>24638.25</v>
      </c>
      <c r="K1487">
        <f t="shared" si="93"/>
        <v>517403.25</v>
      </c>
      <c r="L1487">
        <f t="shared" si="94"/>
        <v>2024</v>
      </c>
      <c r="M1487" t="str">
        <f t="shared" si="95"/>
        <v>Aug</v>
      </c>
    </row>
    <row r="1488" spans="1:13" x14ac:dyDescent="0.3">
      <c r="A1488" s="1">
        <v>45279</v>
      </c>
      <c r="B1488" t="s">
        <v>2982</v>
      </c>
      <c r="C1488" t="s">
        <v>10</v>
      </c>
      <c r="D1488">
        <v>1</v>
      </c>
      <c r="E1488">
        <v>39619</v>
      </c>
      <c r="F1488">
        <v>39619</v>
      </c>
      <c r="G1488">
        <v>0.28000000000000003</v>
      </c>
      <c r="H1488" t="s">
        <v>15</v>
      </c>
      <c r="I1488" t="s">
        <v>2983</v>
      </c>
      <c r="J1488">
        <f t="shared" si="92"/>
        <v>11093.320000000002</v>
      </c>
      <c r="K1488">
        <f t="shared" si="93"/>
        <v>50712.32</v>
      </c>
      <c r="L1488">
        <f t="shared" si="94"/>
        <v>2023</v>
      </c>
      <c r="M1488" t="str">
        <f t="shared" si="95"/>
        <v>Dec</v>
      </c>
    </row>
    <row r="1489" spans="1:13" x14ac:dyDescent="0.3">
      <c r="A1489" s="1">
        <v>45335</v>
      </c>
      <c r="B1489" t="s">
        <v>2984</v>
      </c>
      <c r="C1489" t="s">
        <v>71</v>
      </c>
      <c r="D1489">
        <v>6</v>
      </c>
      <c r="E1489">
        <v>32256</v>
      </c>
      <c r="F1489">
        <v>193536</v>
      </c>
      <c r="G1489">
        <v>0.18</v>
      </c>
      <c r="H1489" t="s">
        <v>26</v>
      </c>
      <c r="I1489" t="s">
        <v>2985</v>
      </c>
      <c r="J1489">
        <f t="shared" si="92"/>
        <v>34836.479999999996</v>
      </c>
      <c r="K1489">
        <f t="shared" si="93"/>
        <v>228372.47999999998</v>
      </c>
      <c r="L1489">
        <f t="shared" si="94"/>
        <v>2024</v>
      </c>
      <c r="M1489" t="str">
        <f t="shared" si="95"/>
        <v>Feb</v>
      </c>
    </row>
    <row r="1490" spans="1:13" x14ac:dyDescent="0.3">
      <c r="A1490" s="1">
        <v>45211</v>
      </c>
      <c r="B1490" t="s">
        <v>532</v>
      </c>
      <c r="C1490" t="s">
        <v>84</v>
      </c>
      <c r="D1490">
        <v>4</v>
      </c>
      <c r="E1490">
        <v>16854</v>
      </c>
      <c r="F1490">
        <v>67416</v>
      </c>
      <c r="G1490">
        <v>0.05</v>
      </c>
      <c r="H1490" t="s">
        <v>15</v>
      </c>
      <c r="I1490" t="s">
        <v>2986</v>
      </c>
      <c r="J1490">
        <f t="shared" si="92"/>
        <v>3370.8</v>
      </c>
      <c r="K1490">
        <f t="shared" si="93"/>
        <v>70786.8</v>
      </c>
      <c r="L1490">
        <f t="shared" si="94"/>
        <v>2023</v>
      </c>
      <c r="M1490" t="str">
        <f t="shared" si="95"/>
        <v>Oct</v>
      </c>
    </row>
    <row r="1491" spans="1:13" x14ac:dyDescent="0.3">
      <c r="A1491" s="1">
        <v>45323</v>
      </c>
      <c r="B1491" t="s">
        <v>2987</v>
      </c>
      <c r="C1491" t="s">
        <v>18</v>
      </c>
      <c r="D1491">
        <v>6</v>
      </c>
      <c r="E1491">
        <v>1359</v>
      </c>
      <c r="F1491">
        <v>8154</v>
      </c>
      <c r="G1491">
        <v>0.12</v>
      </c>
      <c r="H1491" t="s">
        <v>11</v>
      </c>
      <c r="I1491" t="s">
        <v>2988</v>
      </c>
      <c r="J1491">
        <f t="shared" si="92"/>
        <v>978.48</v>
      </c>
      <c r="K1491">
        <f t="shared" si="93"/>
        <v>9132.48</v>
      </c>
      <c r="L1491">
        <f t="shared" si="94"/>
        <v>2024</v>
      </c>
      <c r="M1491" t="str">
        <f t="shared" si="95"/>
        <v>Feb</v>
      </c>
    </row>
    <row r="1492" spans="1:13" x14ac:dyDescent="0.3">
      <c r="A1492" s="1">
        <v>45467</v>
      </c>
      <c r="B1492" t="s">
        <v>2989</v>
      </c>
      <c r="C1492" t="s">
        <v>38</v>
      </c>
      <c r="D1492">
        <v>8</v>
      </c>
      <c r="E1492">
        <v>39762</v>
      </c>
      <c r="F1492">
        <v>318096</v>
      </c>
      <c r="G1492">
        <v>0.28000000000000003</v>
      </c>
      <c r="H1492" t="s">
        <v>15</v>
      </c>
      <c r="I1492" t="s">
        <v>2990</v>
      </c>
      <c r="J1492">
        <f t="shared" si="92"/>
        <v>89066.880000000005</v>
      </c>
      <c r="K1492">
        <f t="shared" si="93"/>
        <v>407162.88</v>
      </c>
      <c r="L1492">
        <f t="shared" si="94"/>
        <v>2024</v>
      </c>
      <c r="M1492" t="str">
        <f t="shared" si="95"/>
        <v>Jun</v>
      </c>
    </row>
    <row r="1493" spans="1:13" x14ac:dyDescent="0.3">
      <c r="A1493" s="1">
        <v>45339</v>
      </c>
      <c r="B1493" t="s">
        <v>2991</v>
      </c>
      <c r="C1493" t="s">
        <v>14</v>
      </c>
      <c r="D1493">
        <v>3</v>
      </c>
      <c r="E1493">
        <v>38005</v>
      </c>
      <c r="F1493">
        <v>114015</v>
      </c>
      <c r="G1493">
        <v>0.18</v>
      </c>
      <c r="H1493" t="s">
        <v>51</v>
      </c>
      <c r="I1493" t="s">
        <v>2992</v>
      </c>
      <c r="J1493">
        <f t="shared" si="92"/>
        <v>20522.7</v>
      </c>
      <c r="K1493">
        <f t="shared" si="93"/>
        <v>134537.70000000001</v>
      </c>
      <c r="L1493">
        <f t="shared" si="94"/>
        <v>2024</v>
      </c>
      <c r="M1493" t="str">
        <f t="shared" si="95"/>
        <v>Feb</v>
      </c>
    </row>
    <row r="1494" spans="1:13" x14ac:dyDescent="0.3">
      <c r="A1494" s="1">
        <v>45417</v>
      </c>
      <c r="B1494" t="s">
        <v>2993</v>
      </c>
      <c r="C1494" t="s">
        <v>48</v>
      </c>
      <c r="D1494">
        <v>3</v>
      </c>
      <c r="E1494">
        <v>38608</v>
      </c>
      <c r="F1494">
        <v>115824</v>
      </c>
      <c r="G1494">
        <v>0.18</v>
      </c>
      <c r="H1494" t="s">
        <v>31</v>
      </c>
      <c r="I1494" t="s">
        <v>2994</v>
      </c>
      <c r="J1494">
        <f t="shared" si="92"/>
        <v>20848.32</v>
      </c>
      <c r="K1494">
        <f t="shared" si="93"/>
        <v>136672.32000000001</v>
      </c>
      <c r="L1494">
        <f t="shared" si="94"/>
        <v>2024</v>
      </c>
      <c r="M1494" t="str">
        <f t="shared" si="95"/>
        <v>May</v>
      </c>
    </row>
    <row r="1495" spans="1:13" x14ac:dyDescent="0.3">
      <c r="A1495" s="1">
        <v>45241</v>
      </c>
      <c r="B1495" t="s">
        <v>2995</v>
      </c>
      <c r="C1495" t="s">
        <v>45</v>
      </c>
      <c r="D1495">
        <v>3</v>
      </c>
      <c r="E1495">
        <v>62372</v>
      </c>
      <c r="F1495">
        <v>187116</v>
      </c>
      <c r="G1495">
        <v>0.18</v>
      </c>
      <c r="H1495" t="s">
        <v>15</v>
      </c>
      <c r="I1495" t="s">
        <v>2996</v>
      </c>
      <c r="J1495">
        <f t="shared" si="92"/>
        <v>33680.879999999997</v>
      </c>
      <c r="K1495">
        <f t="shared" si="93"/>
        <v>220796.88</v>
      </c>
      <c r="L1495">
        <f t="shared" si="94"/>
        <v>2023</v>
      </c>
      <c r="M1495" t="str">
        <f t="shared" si="95"/>
        <v>Nov</v>
      </c>
    </row>
    <row r="1496" spans="1:13" x14ac:dyDescent="0.3">
      <c r="A1496" s="1">
        <v>45523</v>
      </c>
      <c r="B1496" t="s">
        <v>2997</v>
      </c>
      <c r="C1496" t="s">
        <v>48</v>
      </c>
      <c r="D1496">
        <v>5</v>
      </c>
      <c r="E1496">
        <v>95174</v>
      </c>
      <c r="F1496">
        <v>475870</v>
      </c>
      <c r="G1496">
        <v>0.05</v>
      </c>
      <c r="H1496" t="s">
        <v>11</v>
      </c>
      <c r="I1496" t="s">
        <v>2998</v>
      </c>
      <c r="J1496">
        <f t="shared" si="92"/>
        <v>23793.5</v>
      </c>
      <c r="K1496">
        <f t="shared" si="93"/>
        <v>499663.5</v>
      </c>
      <c r="L1496">
        <f t="shared" si="94"/>
        <v>2024</v>
      </c>
      <c r="M1496" t="str">
        <f t="shared" si="95"/>
        <v>Aug</v>
      </c>
    </row>
    <row r="1497" spans="1:13" x14ac:dyDescent="0.3">
      <c r="A1497" s="1">
        <v>45300</v>
      </c>
      <c r="B1497" t="s">
        <v>2999</v>
      </c>
      <c r="C1497" t="s">
        <v>45</v>
      </c>
      <c r="D1497">
        <v>6</v>
      </c>
      <c r="E1497">
        <v>77996</v>
      </c>
      <c r="F1497">
        <v>467976</v>
      </c>
      <c r="G1497">
        <v>0.18</v>
      </c>
      <c r="H1497" t="s">
        <v>15</v>
      </c>
      <c r="I1497" t="s">
        <v>3000</v>
      </c>
      <c r="J1497">
        <f t="shared" si="92"/>
        <v>84235.68</v>
      </c>
      <c r="K1497">
        <f t="shared" si="93"/>
        <v>552211.67999999993</v>
      </c>
      <c r="L1497">
        <f t="shared" si="94"/>
        <v>2024</v>
      </c>
      <c r="M1497" t="str">
        <f t="shared" si="95"/>
        <v>Jan</v>
      </c>
    </row>
    <row r="1498" spans="1:13" x14ac:dyDescent="0.3">
      <c r="A1498" s="1">
        <v>45319</v>
      </c>
      <c r="B1498" t="s">
        <v>3001</v>
      </c>
      <c r="C1498" t="s">
        <v>25</v>
      </c>
      <c r="D1498">
        <v>1</v>
      </c>
      <c r="E1498">
        <v>19404</v>
      </c>
      <c r="F1498">
        <v>19404</v>
      </c>
      <c r="G1498">
        <v>0.12</v>
      </c>
      <c r="H1498" t="s">
        <v>31</v>
      </c>
      <c r="I1498" t="s">
        <v>3002</v>
      </c>
      <c r="J1498">
        <f t="shared" si="92"/>
        <v>2328.48</v>
      </c>
      <c r="K1498">
        <f t="shared" si="93"/>
        <v>21732.48</v>
      </c>
      <c r="L1498">
        <f t="shared" si="94"/>
        <v>2024</v>
      </c>
      <c r="M1498" t="str">
        <f t="shared" si="95"/>
        <v>Jan</v>
      </c>
    </row>
    <row r="1499" spans="1:13" x14ac:dyDescent="0.3">
      <c r="A1499" s="1">
        <v>45314</v>
      </c>
      <c r="B1499" t="s">
        <v>3003</v>
      </c>
      <c r="C1499" t="s">
        <v>48</v>
      </c>
      <c r="D1499">
        <v>9</v>
      </c>
      <c r="E1499">
        <v>17003</v>
      </c>
      <c r="F1499">
        <v>153027</v>
      </c>
      <c r="G1499">
        <v>0.28000000000000003</v>
      </c>
      <c r="H1499" t="s">
        <v>31</v>
      </c>
      <c r="I1499" t="s">
        <v>3004</v>
      </c>
      <c r="J1499">
        <f t="shared" si="92"/>
        <v>42847.560000000005</v>
      </c>
      <c r="K1499">
        <f t="shared" si="93"/>
        <v>195874.56</v>
      </c>
      <c r="L1499">
        <f t="shared" si="94"/>
        <v>2024</v>
      </c>
      <c r="M1499" t="str">
        <f t="shared" si="95"/>
        <v>Jan</v>
      </c>
    </row>
    <row r="1500" spans="1:13" x14ac:dyDescent="0.3">
      <c r="A1500" s="1">
        <v>45487</v>
      </c>
      <c r="B1500" t="s">
        <v>3005</v>
      </c>
      <c r="C1500" t="s">
        <v>10</v>
      </c>
      <c r="D1500">
        <v>4</v>
      </c>
      <c r="E1500">
        <v>56518</v>
      </c>
      <c r="F1500">
        <v>226072</v>
      </c>
      <c r="G1500">
        <v>0.28000000000000003</v>
      </c>
      <c r="H1500" t="s">
        <v>31</v>
      </c>
      <c r="I1500" t="s">
        <v>3006</v>
      </c>
      <c r="J1500">
        <f t="shared" si="92"/>
        <v>63300.160000000003</v>
      </c>
      <c r="K1500">
        <f t="shared" si="93"/>
        <v>289372.16000000003</v>
      </c>
      <c r="L1500">
        <f t="shared" si="94"/>
        <v>2024</v>
      </c>
      <c r="M1500" t="str">
        <f t="shared" si="95"/>
        <v>Jul</v>
      </c>
    </row>
    <row r="1501" spans="1:13" x14ac:dyDescent="0.3">
      <c r="A1501" s="1">
        <v>45472</v>
      </c>
      <c r="B1501" t="s">
        <v>3007</v>
      </c>
      <c r="C1501" t="s">
        <v>84</v>
      </c>
      <c r="D1501">
        <v>7</v>
      </c>
      <c r="E1501">
        <v>32753</v>
      </c>
      <c r="F1501">
        <v>229271</v>
      </c>
      <c r="G1501">
        <v>0.18</v>
      </c>
      <c r="H1501" t="s">
        <v>11</v>
      </c>
      <c r="I1501" t="s">
        <v>3008</v>
      </c>
      <c r="J1501">
        <f t="shared" si="92"/>
        <v>41268.78</v>
      </c>
      <c r="K1501">
        <f t="shared" si="93"/>
        <v>270539.78000000003</v>
      </c>
      <c r="L1501">
        <f t="shared" si="94"/>
        <v>2024</v>
      </c>
      <c r="M1501" t="str">
        <f t="shared" si="95"/>
        <v>Jun</v>
      </c>
    </row>
    <row r="1502" spans="1:13" x14ac:dyDescent="0.3">
      <c r="A1502" s="1">
        <v>45466</v>
      </c>
      <c r="B1502" t="s">
        <v>3009</v>
      </c>
      <c r="C1502" t="s">
        <v>84</v>
      </c>
      <c r="D1502">
        <v>5</v>
      </c>
      <c r="E1502">
        <v>98934</v>
      </c>
      <c r="F1502">
        <v>494670</v>
      </c>
      <c r="G1502">
        <v>0.18</v>
      </c>
      <c r="H1502" t="s">
        <v>51</v>
      </c>
      <c r="I1502" t="s">
        <v>3010</v>
      </c>
      <c r="J1502">
        <f t="shared" si="92"/>
        <v>89040.599999999991</v>
      </c>
      <c r="K1502">
        <f t="shared" si="93"/>
        <v>583710.6</v>
      </c>
      <c r="L1502">
        <f t="shared" si="94"/>
        <v>2024</v>
      </c>
      <c r="M1502" t="str">
        <f t="shared" si="95"/>
        <v>Jun</v>
      </c>
    </row>
    <row r="1503" spans="1:13" x14ac:dyDescent="0.3">
      <c r="A1503" s="1">
        <v>45312</v>
      </c>
      <c r="B1503" t="s">
        <v>3011</v>
      </c>
      <c r="C1503" t="s">
        <v>10</v>
      </c>
      <c r="D1503">
        <v>5</v>
      </c>
      <c r="E1503">
        <v>48948</v>
      </c>
      <c r="F1503">
        <v>244740</v>
      </c>
      <c r="G1503">
        <v>0.18</v>
      </c>
      <c r="H1503" t="s">
        <v>15</v>
      </c>
      <c r="I1503" t="s">
        <v>3012</v>
      </c>
      <c r="J1503">
        <f t="shared" si="92"/>
        <v>44053.2</v>
      </c>
      <c r="K1503">
        <f t="shared" si="93"/>
        <v>288793.2</v>
      </c>
      <c r="L1503">
        <f t="shared" si="94"/>
        <v>2024</v>
      </c>
      <c r="M1503" t="str">
        <f t="shared" si="95"/>
        <v>Jan</v>
      </c>
    </row>
    <row r="1504" spans="1:13" x14ac:dyDescent="0.3">
      <c r="A1504" s="1">
        <v>45513</v>
      </c>
      <c r="B1504" t="s">
        <v>3013</v>
      </c>
      <c r="C1504" t="s">
        <v>38</v>
      </c>
      <c r="D1504">
        <v>10</v>
      </c>
      <c r="E1504">
        <v>49241</v>
      </c>
      <c r="F1504">
        <v>492410</v>
      </c>
      <c r="G1504">
        <v>0.05</v>
      </c>
      <c r="H1504" t="s">
        <v>15</v>
      </c>
      <c r="I1504" t="s">
        <v>3014</v>
      </c>
      <c r="J1504">
        <f t="shared" si="92"/>
        <v>24620.5</v>
      </c>
      <c r="K1504">
        <f t="shared" si="93"/>
        <v>517030.5</v>
      </c>
      <c r="L1504">
        <f t="shared" si="94"/>
        <v>2024</v>
      </c>
      <c r="M1504" t="str">
        <f t="shared" si="95"/>
        <v>Aug</v>
      </c>
    </row>
    <row r="1505" spans="1:13" x14ac:dyDescent="0.3">
      <c r="A1505" s="1">
        <v>45419</v>
      </c>
      <c r="B1505" t="s">
        <v>3015</v>
      </c>
      <c r="C1505" t="s">
        <v>25</v>
      </c>
      <c r="D1505">
        <v>10</v>
      </c>
      <c r="E1505">
        <v>90513</v>
      </c>
      <c r="F1505">
        <v>905130</v>
      </c>
      <c r="G1505">
        <v>0.18</v>
      </c>
      <c r="H1505" t="s">
        <v>31</v>
      </c>
      <c r="I1505" t="s">
        <v>3016</v>
      </c>
      <c r="J1505">
        <f t="shared" si="92"/>
        <v>162923.4</v>
      </c>
      <c r="K1505">
        <f t="shared" si="93"/>
        <v>1068053.3999999999</v>
      </c>
      <c r="L1505">
        <f t="shared" si="94"/>
        <v>2024</v>
      </c>
      <c r="M1505" t="str">
        <f t="shared" si="95"/>
        <v>May</v>
      </c>
    </row>
    <row r="1506" spans="1:13" x14ac:dyDescent="0.3">
      <c r="A1506" s="1">
        <v>45293</v>
      </c>
      <c r="B1506" t="s">
        <v>3017</v>
      </c>
      <c r="C1506" t="s">
        <v>84</v>
      </c>
      <c r="D1506">
        <v>1</v>
      </c>
      <c r="E1506">
        <v>14039</v>
      </c>
      <c r="F1506">
        <v>14039</v>
      </c>
      <c r="G1506">
        <v>0.12</v>
      </c>
      <c r="H1506" t="s">
        <v>26</v>
      </c>
      <c r="I1506" t="s">
        <v>3018</v>
      </c>
      <c r="J1506">
        <f t="shared" si="92"/>
        <v>1684.6799999999998</v>
      </c>
      <c r="K1506">
        <f t="shared" si="93"/>
        <v>15723.68</v>
      </c>
      <c r="L1506">
        <f t="shared" si="94"/>
        <v>2024</v>
      </c>
      <c r="M1506" t="str">
        <f t="shared" si="95"/>
        <v>Jan</v>
      </c>
    </row>
    <row r="1507" spans="1:13" x14ac:dyDescent="0.3">
      <c r="A1507" s="1">
        <v>45271</v>
      </c>
      <c r="B1507" t="s">
        <v>3019</v>
      </c>
      <c r="C1507" t="s">
        <v>48</v>
      </c>
      <c r="D1507">
        <v>7</v>
      </c>
      <c r="E1507">
        <v>10521</v>
      </c>
      <c r="F1507">
        <v>73647</v>
      </c>
      <c r="G1507">
        <v>0.18</v>
      </c>
      <c r="H1507" t="s">
        <v>11</v>
      </c>
      <c r="I1507" t="s">
        <v>3020</v>
      </c>
      <c r="J1507">
        <f t="shared" si="92"/>
        <v>13256.46</v>
      </c>
      <c r="K1507">
        <f t="shared" si="93"/>
        <v>86903.459999999992</v>
      </c>
      <c r="L1507">
        <f t="shared" si="94"/>
        <v>2023</v>
      </c>
      <c r="M1507" t="str">
        <f t="shared" si="95"/>
        <v>Dec</v>
      </c>
    </row>
    <row r="1508" spans="1:13" x14ac:dyDescent="0.3">
      <c r="A1508" s="1">
        <v>45403</v>
      </c>
      <c r="B1508" t="s">
        <v>3021</v>
      </c>
      <c r="C1508" t="s">
        <v>38</v>
      </c>
      <c r="D1508">
        <v>1</v>
      </c>
      <c r="E1508">
        <v>89562</v>
      </c>
      <c r="F1508">
        <v>89562</v>
      </c>
      <c r="G1508">
        <v>0.05</v>
      </c>
      <c r="H1508" t="s">
        <v>11</v>
      </c>
      <c r="I1508" t="s">
        <v>3022</v>
      </c>
      <c r="J1508">
        <f t="shared" si="92"/>
        <v>4478.1000000000004</v>
      </c>
      <c r="K1508">
        <f t="shared" si="93"/>
        <v>94040.1</v>
      </c>
      <c r="L1508">
        <f t="shared" si="94"/>
        <v>2024</v>
      </c>
      <c r="M1508" t="str">
        <f t="shared" si="95"/>
        <v>Apr</v>
      </c>
    </row>
    <row r="1509" spans="1:13" x14ac:dyDescent="0.3">
      <c r="A1509" s="1">
        <v>45292</v>
      </c>
      <c r="B1509" t="s">
        <v>3023</v>
      </c>
      <c r="C1509" t="s">
        <v>14</v>
      </c>
      <c r="D1509">
        <v>1</v>
      </c>
      <c r="E1509">
        <v>58025</v>
      </c>
      <c r="F1509">
        <v>58025</v>
      </c>
      <c r="G1509">
        <v>0.18</v>
      </c>
      <c r="H1509" t="s">
        <v>11</v>
      </c>
      <c r="I1509" t="s">
        <v>3024</v>
      </c>
      <c r="J1509">
        <f t="shared" si="92"/>
        <v>10444.5</v>
      </c>
      <c r="K1509">
        <f t="shared" si="93"/>
        <v>68469.5</v>
      </c>
      <c r="L1509">
        <f t="shared" si="94"/>
        <v>2024</v>
      </c>
      <c r="M1509" t="str">
        <f t="shared" si="95"/>
        <v>Jan</v>
      </c>
    </row>
    <row r="1510" spans="1:13" x14ac:dyDescent="0.3">
      <c r="A1510" s="1">
        <v>45555</v>
      </c>
      <c r="B1510" t="s">
        <v>3025</v>
      </c>
      <c r="C1510" t="s">
        <v>84</v>
      </c>
      <c r="D1510">
        <v>1</v>
      </c>
      <c r="E1510">
        <v>49574</v>
      </c>
      <c r="F1510">
        <v>49574</v>
      </c>
      <c r="G1510">
        <v>0.18</v>
      </c>
      <c r="H1510" t="s">
        <v>26</v>
      </c>
      <c r="I1510" t="s">
        <v>3026</v>
      </c>
      <c r="J1510">
        <f t="shared" si="92"/>
        <v>8923.32</v>
      </c>
      <c r="K1510">
        <f t="shared" si="93"/>
        <v>58497.32</v>
      </c>
      <c r="L1510">
        <f t="shared" si="94"/>
        <v>2024</v>
      </c>
      <c r="M1510" t="str">
        <f t="shared" si="95"/>
        <v>Sep</v>
      </c>
    </row>
    <row r="1511" spans="1:13" x14ac:dyDescent="0.3">
      <c r="A1511" s="1">
        <v>45318</v>
      </c>
      <c r="B1511" t="s">
        <v>3027</v>
      </c>
      <c r="C1511" t="s">
        <v>71</v>
      </c>
      <c r="D1511">
        <v>3</v>
      </c>
      <c r="E1511">
        <v>11697</v>
      </c>
      <c r="F1511">
        <v>35091</v>
      </c>
      <c r="G1511">
        <v>0.18</v>
      </c>
      <c r="H1511" t="s">
        <v>26</v>
      </c>
      <c r="I1511" t="s">
        <v>3028</v>
      </c>
      <c r="J1511">
        <f t="shared" si="92"/>
        <v>6316.38</v>
      </c>
      <c r="K1511">
        <f t="shared" si="93"/>
        <v>41407.379999999997</v>
      </c>
      <c r="L1511">
        <f t="shared" si="94"/>
        <v>2024</v>
      </c>
      <c r="M1511" t="str">
        <f t="shared" si="95"/>
        <v>Jan</v>
      </c>
    </row>
    <row r="1512" spans="1:13" x14ac:dyDescent="0.3">
      <c r="A1512" s="1">
        <v>45477</v>
      </c>
      <c r="B1512" t="s">
        <v>3029</v>
      </c>
      <c r="C1512" t="s">
        <v>48</v>
      </c>
      <c r="D1512">
        <v>6</v>
      </c>
      <c r="E1512">
        <v>21044</v>
      </c>
      <c r="F1512">
        <v>126264</v>
      </c>
      <c r="G1512">
        <v>0.28000000000000003</v>
      </c>
      <c r="H1512" t="s">
        <v>31</v>
      </c>
      <c r="I1512" t="s">
        <v>3030</v>
      </c>
      <c r="J1512">
        <f t="shared" si="92"/>
        <v>35353.920000000006</v>
      </c>
      <c r="K1512">
        <f t="shared" si="93"/>
        <v>161617.92000000001</v>
      </c>
      <c r="L1512">
        <f t="shared" si="94"/>
        <v>2024</v>
      </c>
      <c r="M1512" t="str">
        <f t="shared" si="95"/>
        <v>Jul</v>
      </c>
    </row>
    <row r="1513" spans="1:13" x14ac:dyDescent="0.3">
      <c r="A1513" s="1">
        <v>45291</v>
      </c>
      <c r="B1513" t="s">
        <v>3031</v>
      </c>
      <c r="C1513" t="s">
        <v>14</v>
      </c>
      <c r="D1513">
        <v>3</v>
      </c>
      <c r="E1513">
        <v>25436</v>
      </c>
      <c r="F1513">
        <v>76308</v>
      </c>
      <c r="G1513">
        <v>0.18</v>
      </c>
      <c r="H1513" t="s">
        <v>26</v>
      </c>
      <c r="I1513" t="s">
        <v>3032</v>
      </c>
      <c r="J1513">
        <f t="shared" si="92"/>
        <v>13735.439999999999</v>
      </c>
      <c r="K1513">
        <f t="shared" si="93"/>
        <v>90043.44</v>
      </c>
      <c r="L1513">
        <f t="shared" si="94"/>
        <v>2023</v>
      </c>
      <c r="M1513" t="str">
        <f t="shared" si="95"/>
        <v>Dec</v>
      </c>
    </row>
    <row r="1514" spans="1:13" x14ac:dyDescent="0.3">
      <c r="A1514" s="1">
        <v>45240</v>
      </c>
      <c r="B1514" t="s">
        <v>3033</v>
      </c>
      <c r="C1514" t="s">
        <v>84</v>
      </c>
      <c r="D1514">
        <v>5</v>
      </c>
      <c r="E1514">
        <v>49223</v>
      </c>
      <c r="F1514">
        <v>246115</v>
      </c>
      <c r="G1514">
        <v>0.05</v>
      </c>
      <c r="H1514" t="s">
        <v>15</v>
      </c>
      <c r="I1514" t="s">
        <v>3034</v>
      </c>
      <c r="J1514">
        <f t="shared" si="92"/>
        <v>12305.75</v>
      </c>
      <c r="K1514">
        <f t="shared" si="93"/>
        <v>258420.75</v>
      </c>
      <c r="L1514">
        <f t="shared" si="94"/>
        <v>2023</v>
      </c>
      <c r="M1514" t="str">
        <f t="shared" si="95"/>
        <v>Nov</v>
      </c>
    </row>
    <row r="1515" spans="1:13" x14ac:dyDescent="0.3">
      <c r="A1515" s="1">
        <v>45388</v>
      </c>
      <c r="B1515" t="s">
        <v>3035</v>
      </c>
      <c r="C1515" t="s">
        <v>48</v>
      </c>
      <c r="D1515">
        <v>3</v>
      </c>
      <c r="E1515">
        <v>8908</v>
      </c>
      <c r="F1515">
        <v>26724</v>
      </c>
      <c r="G1515">
        <v>0.12</v>
      </c>
      <c r="H1515" t="s">
        <v>26</v>
      </c>
      <c r="I1515" t="s">
        <v>3036</v>
      </c>
      <c r="J1515">
        <f t="shared" si="92"/>
        <v>3206.8799999999997</v>
      </c>
      <c r="K1515">
        <f t="shared" si="93"/>
        <v>29930.880000000001</v>
      </c>
      <c r="L1515">
        <f t="shared" si="94"/>
        <v>2024</v>
      </c>
      <c r="M1515" t="str">
        <f t="shared" si="95"/>
        <v>Apr</v>
      </c>
    </row>
    <row r="1516" spans="1:13" x14ac:dyDescent="0.3">
      <c r="A1516" s="1">
        <v>45514</v>
      </c>
      <c r="B1516" t="s">
        <v>3037</v>
      </c>
      <c r="C1516" t="s">
        <v>71</v>
      </c>
      <c r="D1516">
        <v>3</v>
      </c>
      <c r="E1516">
        <v>12783</v>
      </c>
      <c r="F1516">
        <v>38349</v>
      </c>
      <c r="G1516">
        <v>0.18</v>
      </c>
      <c r="H1516" t="s">
        <v>11</v>
      </c>
      <c r="I1516" t="s">
        <v>3038</v>
      </c>
      <c r="J1516">
        <f t="shared" si="92"/>
        <v>6902.82</v>
      </c>
      <c r="K1516">
        <f t="shared" si="93"/>
        <v>45251.82</v>
      </c>
      <c r="L1516">
        <f t="shared" si="94"/>
        <v>2024</v>
      </c>
      <c r="M1516" t="str">
        <f t="shared" si="95"/>
        <v>Aug</v>
      </c>
    </row>
    <row r="1517" spans="1:13" x14ac:dyDescent="0.3">
      <c r="A1517" s="1">
        <v>45353</v>
      </c>
      <c r="B1517" t="s">
        <v>3039</v>
      </c>
      <c r="C1517" t="s">
        <v>54</v>
      </c>
      <c r="D1517">
        <v>6</v>
      </c>
      <c r="E1517">
        <v>23245</v>
      </c>
      <c r="F1517">
        <v>139470</v>
      </c>
      <c r="G1517">
        <v>0.05</v>
      </c>
      <c r="H1517" t="s">
        <v>31</v>
      </c>
      <c r="I1517" t="s">
        <v>3040</v>
      </c>
      <c r="J1517">
        <f t="shared" si="92"/>
        <v>6973.5</v>
      </c>
      <c r="K1517">
        <f t="shared" si="93"/>
        <v>146443.5</v>
      </c>
      <c r="L1517">
        <f t="shared" si="94"/>
        <v>2024</v>
      </c>
      <c r="M1517" t="str">
        <f t="shared" si="95"/>
        <v>Mar</v>
      </c>
    </row>
    <row r="1518" spans="1:13" x14ac:dyDescent="0.3">
      <c r="A1518" s="1">
        <v>45225</v>
      </c>
      <c r="B1518" t="s">
        <v>3041</v>
      </c>
      <c r="C1518" t="s">
        <v>45</v>
      </c>
      <c r="D1518">
        <v>10</v>
      </c>
      <c r="E1518">
        <v>4306</v>
      </c>
      <c r="F1518">
        <v>43060</v>
      </c>
      <c r="G1518">
        <v>0.05</v>
      </c>
      <c r="H1518" t="s">
        <v>51</v>
      </c>
      <c r="I1518" t="s">
        <v>3042</v>
      </c>
      <c r="J1518">
        <f t="shared" si="92"/>
        <v>2153</v>
      </c>
      <c r="K1518">
        <f t="shared" si="93"/>
        <v>45213</v>
      </c>
      <c r="L1518">
        <f t="shared" si="94"/>
        <v>2023</v>
      </c>
      <c r="M1518" t="str">
        <f t="shared" si="95"/>
        <v>Oct</v>
      </c>
    </row>
    <row r="1519" spans="1:13" x14ac:dyDescent="0.3">
      <c r="A1519" s="1">
        <v>45241</v>
      </c>
      <c r="B1519" t="s">
        <v>3043</v>
      </c>
      <c r="C1519" t="s">
        <v>10</v>
      </c>
      <c r="D1519">
        <v>1</v>
      </c>
      <c r="E1519">
        <v>53572</v>
      </c>
      <c r="F1519">
        <v>53572</v>
      </c>
      <c r="G1519">
        <v>0.12</v>
      </c>
      <c r="H1519" t="s">
        <v>26</v>
      </c>
      <c r="I1519" t="s">
        <v>3044</v>
      </c>
      <c r="J1519">
        <f t="shared" si="92"/>
        <v>6428.6399999999994</v>
      </c>
      <c r="K1519">
        <f t="shared" si="93"/>
        <v>60000.639999999999</v>
      </c>
      <c r="L1519">
        <f t="shared" si="94"/>
        <v>2023</v>
      </c>
      <c r="M1519" t="str">
        <f t="shared" si="95"/>
        <v>Nov</v>
      </c>
    </row>
    <row r="1520" spans="1:13" x14ac:dyDescent="0.3">
      <c r="A1520" s="1">
        <v>45292</v>
      </c>
      <c r="B1520" t="s">
        <v>3045</v>
      </c>
      <c r="C1520" t="s">
        <v>71</v>
      </c>
      <c r="D1520">
        <v>7</v>
      </c>
      <c r="E1520">
        <v>1300</v>
      </c>
      <c r="F1520">
        <v>9100</v>
      </c>
      <c r="G1520">
        <v>0.18</v>
      </c>
      <c r="H1520" t="s">
        <v>51</v>
      </c>
      <c r="I1520" t="s">
        <v>3046</v>
      </c>
      <c r="J1520">
        <f t="shared" si="92"/>
        <v>1638</v>
      </c>
      <c r="K1520">
        <f t="shared" si="93"/>
        <v>10738</v>
      </c>
      <c r="L1520">
        <f t="shared" si="94"/>
        <v>2024</v>
      </c>
      <c r="M1520" t="str">
        <f t="shared" si="95"/>
        <v>Jan</v>
      </c>
    </row>
    <row r="1521" spans="1:13" x14ac:dyDescent="0.3">
      <c r="A1521" s="1">
        <v>45560</v>
      </c>
      <c r="B1521" t="s">
        <v>3047</v>
      </c>
      <c r="C1521" t="s">
        <v>71</v>
      </c>
      <c r="D1521">
        <v>9</v>
      </c>
      <c r="E1521">
        <v>38517</v>
      </c>
      <c r="F1521">
        <v>346653</v>
      </c>
      <c r="G1521">
        <v>0.05</v>
      </c>
      <c r="H1521" t="s">
        <v>11</v>
      </c>
      <c r="I1521" t="s">
        <v>3048</v>
      </c>
      <c r="J1521">
        <f t="shared" si="92"/>
        <v>17332.650000000001</v>
      </c>
      <c r="K1521">
        <f t="shared" si="93"/>
        <v>363985.65</v>
      </c>
      <c r="L1521">
        <f t="shared" si="94"/>
        <v>2024</v>
      </c>
      <c r="M1521" t="str">
        <f t="shared" si="95"/>
        <v>Sep</v>
      </c>
    </row>
    <row r="1522" spans="1:13" x14ac:dyDescent="0.3">
      <c r="A1522" s="1">
        <v>45206</v>
      </c>
      <c r="B1522" t="s">
        <v>3049</v>
      </c>
      <c r="C1522" t="s">
        <v>45</v>
      </c>
      <c r="D1522">
        <v>2</v>
      </c>
      <c r="E1522">
        <v>20092</v>
      </c>
      <c r="F1522">
        <v>40184</v>
      </c>
      <c r="G1522">
        <v>0.05</v>
      </c>
      <c r="H1522" t="s">
        <v>15</v>
      </c>
      <c r="I1522" t="s">
        <v>3050</v>
      </c>
      <c r="J1522">
        <f t="shared" si="92"/>
        <v>2009.2</v>
      </c>
      <c r="K1522">
        <f t="shared" si="93"/>
        <v>42193.2</v>
      </c>
      <c r="L1522">
        <f t="shared" si="94"/>
        <v>2023</v>
      </c>
      <c r="M1522" t="str">
        <f t="shared" si="95"/>
        <v>Oct</v>
      </c>
    </row>
    <row r="1523" spans="1:13" x14ac:dyDescent="0.3">
      <c r="A1523" s="1">
        <v>45319</v>
      </c>
      <c r="B1523" t="s">
        <v>3051</v>
      </c>
      <c r="C1523" t="s">
        <v>18</v>
      </c>
      <c r="D1523">
        <v>1</v>
      </c>
      <c r="E1523">
        <v>83397</v>
      </c>
      <c r="F1523">
        <v>83397</v>
      </c>
      <c r="G1523">
        <v>0.18</v>
      </c>
      <c r="H1523" t="s">
        <v>15</v>
      </c>
      <c r="I1523" t="s">
        <v>3052</v>
      </c>
      <c r="J1523">
        <f t="shared" si="92"/>
        <v>15011.46</v>
      </c>
      <c r="K1523">
        <f t="shared" si="93"/>
        <v>98408.459999999992</v>
      </c>
      <c r="L1523">
        <f t="shared" si="94"/>
        <v>2024</v>
      </c>
      <c r="M1523" t="str">
        <f t="shared" si="95"/>
        <v>Jan</v>
      </c>
    </row>
    <row r="1524" spans="1:13" x14ac:dyDescent="0.3">
      <c r="A1524" s="1">
        <v>45277</v>
      </c>
      <c r="B1524" t="s">
        <v>3053</v>
      </c>
      <c r="C1524" t="s">
        <v>84</v>
      </c>
      <c r="D1524">
        <v>2</v>
      </c>
      <c r="E1524">
        <v>37206</v>
      </c>
      <c r="F1524">
        <v>74412</v>
      </c>
      <c r="G1524">
        <v>0.28000000000000003</v>
      </c>
      <c r="H1524" t="s">
        <v>51</v>
      </c>
      <c r="I1524" t="s">
        <v>3054</v>
      </c>
      <c r="J1524">
        <f t="shared" si="92"/>
        <v>20835.36</v>
      </c>
      <c r="K1524">
        <f t="shared" si="93"/>
        <v>95247.360000000001</v>
      </c>
      <c r="L1524">
        <f t="shared" si="94"/>
        <v>2023</v>
      </c>
      <c r="M1524" t="str">
        <f t="shared" si="95"/>
        <v>Dec</v>
      </c>
    </row>
    <row r="1525" spans="1:13" x14ac:dyDescent="0.3">
      <c r="A1525" s="1">
        <v>45528</v>
      </c>
      <c r="B1525" t="s">
        <v>3055</v>
      </c>
      <c r="C1525" t="s">
        <v>48</v>
      </c>
      <c r="D1525">
        <v>4</v>
      </c>
      <c r="E1525">
        <v>26550</v>
      </c>
      <c r="F1525">
        <v>106200</v>
      </c>
      <c r="G1525">
        <v>0.18</v>
      </c>
      <c r="H1525" t="s">
        <v>26</v>
      </c>
      <c r="I1525" t="s">
        <v>3056</v>
      </c>
      <c r="J1525">
        <f t="shared" si="92"/>
        <v>19116</v>
      </c>
      <c r="K1525">
        <f t="shared" si="93"/>
        <v>125316</v>
      </c>
      <c r="L1525">
        <f t="shared" si="94"/>
        <v>2024</v>
      </c>
      <c r="M1525" t="str">
        <f t="shared" si="95"/>
        <v>Aug</v>
      </c>
    </row>
    <row r="1526" spans="1:13" x14ac:dyDescent="0.3">
      <c r="A1526" s="1">
        <v>45415</v>
      </c>
      <c r="B1526" t="s">
        <v>3057</v>
      </c>
      <c r="C1526" t="s">
        <v>45</v>
      </c>
      <c r="D1526">
        <v>8</v>
      </c>
      <c r="E1526">
        <v>93517</v>
      </c>
      <c r="F1526">
        <v>748136</v>
      </c>
      <c r="G1526">
        <v>0.28000000000000003</v>
      </c>
      <c r="H1526" t="s">
        <v>15</v>
      </c>
      <c r="I1526" t="s">
        <v>3058</v>
      </c>
      <c r="J1526">
        <f t="shared" si="92"/>
        <v>209478.08000000002</v>
      </c>
      <c r="K1526">
        <f t="shared" si="93"/>
        <v>957614.08000000007</v>
      </c>
      <c r="L1526">
        <f t="shared" si="94"/>
        <v>2024</v>
      </c>
      <c r="M1526" t="str">
        <f t="shared" si="95"/>
        <v>May</v>
      </c>
    </row>
    <row r="1527" spans="1:13" x14ac:dyDescent="0.3">
      <c r="A1527" s="1">
        <v>45221</v>
      </c>
      <c r="B1527" t="s">
        <v>3059</v>
      </c>
      <c r="C1527" t="s">
        <v>71</v>
      </c>
      <c r="D1527">
        <v>9</v>
      </c>
      <c r="E1527">
        <v>69215</v>
      </c>
      <c r="F1527">
        <v>622935</v>
      </c>
      <c r="G1527">
        <v>0.12</v>
      </c>
      <c r="H1527" t="s">
        <v>26</v>
      </c>
      <c r="I1527" t="s">
        <v>3060</v>
      </c>
      <c r="J1527">
        <f t="shared" si="92"/>
        <v>74752.2</v>
      </c>
      <c r="K1527">
        <f t="shared" si="93"/>
        <v>697687.2</v>
      </c>
      <c r="L1527">
        <f t="shared" si="94"/>
        <v>2023</v>
      </c>
      <c r="M1527" t="str">
        <f t="shared" si="95"/>
        <v>Oct</v>
      </c>
    </row>
    <row r="1528" spans="1:13" x14ac:dyDescent="0.3">
      <c r="A1528" s="1">
        <v>45283</v>
      </c>
      <c r="B1528" t="s">
        <v>3061</v>
      </c>
      <c r="C1528" t="s">
        <v>54</v>
      </c>
      <c r="D1528">
        <v>2</v>
      </c>
      <c r="E1528">
        <v>56854</v>
      </c>
      <c r="F1528">
        <v>113708</v>
      </c>
      <c r="G1528">
        <v>0.12</v>
      </c>
      <c r="H1528" t="s">
        <v>51</v>
      </c>
      <c r="I1528" t="s">
        <v>3062</v>
      </c>
      <c r="J1528">
        <f t="shared" si="92"/>
        <v>13644.96</v>
      </c>
      <c r="K1528">
        <f t="shared" si="93"/>
        <v>127352.95999999999</v>
      </c>
      <c r="L1528">
        <f t="shared" si="94"/>
        <v>2023</v>
      </c>
      <c r="M1528" t="str">
        <f t="shared" si="95"/>
        <v>Dec</v>
      </c>
    </row>
    <row r="1529" spans="1:13" x14ac:dyDescent="0.3">
      <c r="A1529" s="1">
        <v>45490</v>
      </c>
      <c r="B1529" t="s">
        <v>3063</v>
      </c>
      <c r="C1529" t="s">
        <v>25</v>
      </c>
      <c r="D1529">
        <v>6</v>
      </c>
      <c r="E1529">
        <v>55814</v>
      </c>
      <c r="F1529">
        <v>334884</v>
      </c>
      <c r="G1529">
        <v>0.28000000000000003</v>
      </c>
      <c r="H1529" t="s">
        <v>31</v>
      </c>
      <c r="I1529" t="s">
        <v>3064</v>
      </c>
      <c r="J1529">
        <f t="shared" si="92"/>
        <v>93767.52</v>
      </c>
      <c r="K1529">
        <f t="shared" si="93"/>
        <v>428651.52000000002</v>
      </c>
      <c r="L1529">
        <f t="shared" si="94"/>
        <v>2024</v>
      </c>
      <c r="M1529" t="str">
        <f t="shared" si="95"/>
        <v>Jul</v>
      </c>
    </row>
    <row r="1530" spans="1:13" x14ac:dyDescent="0.3">
      <c r="A1530" s="1">
        <v>45457</v>
      </c>
      <c r="B1530" t="s">
        <v>3065</v>
      </c>
      <c r="C1530" t="s">
        <v>18</v>
      </c>
      <c r="D1530">
        <v>5</v>
      </c>
      <c r="E1530">
        <v>83732</v>
      </c>
      <c r="F1530">
        <v>418660</v>
      </c>
      <c r="G1530">
        <v>0.18</v>
      </c>
      <c r="H1530" t="s">
        <v>15</v>
      </c>
      <c r="I1530" t="s">
        <v>3066</v>
      </c>
      <c r="J1530">
        <f t="shared" si="92"/>
        <v>75358.8</v>
      </c>
      <c r="K1530">
        <f t="shared" si="93"/>
        <v>494018.8</v>
      </c>
      <c r="L1530">
        <f t="shared" si="94"/>
        <v>2024</v>
      </c>
      <c r="M1530" t="str">
        <f t="shared" si="95"/>
        <v>Jun</v>
      </c>
    </row>
    <row r="1531" spans="1:13" x14ac:dyDescent="0.3">
      <c r="A1531" s="1">
        <v>45517</v>
      </c>
      <c r="B1531" t="s">
        <v>3067</v>
      </c>
      <c r="C1531" t="s">
        <v>14</v>
      </c>
      <c r="D1531">
        <v>8</v>
      </c>
      <c r="E1531">
        <v>78302</v>
      </c>
      <c r="F1531">
        <v>626416</v>
      </c>
      <c r="G1531">
        <v>0.05</v>
      </c>
      <c r="H1531" t="s">
        <v>26</v>
      </c>
      <c r="I1531" t="s">
        <v>3068</v>
      </c>
      <c r="J1531">
        <f t="shared" si="92"/>
        <v>31320.800000000003</v>
      </c>
      <c r="K1531">
        <f t="shared" si="93"/>
        <v>657736.80000000005</v>
      </c>
      <c r="L1531">
        <f t="shared" si="94"/>
        <v>2024</v>
      </c>
      <c r="M1531" t="str">
        <f t="shared" si="95"/>
        <v>Aug</v>
      </c>
    </row>
    <row r="1532" spans="1:13" x14ac:dyDescent="0.3">
      <c r="A1532" s="1">
        <v>45421</v>
      </c>
      <c r="B1532" t="s">
        <v>3069</v>
      </c>
      <c r="C1532" t="s">
        <v>18</v>
      </c>
      <c r="D1532">
        <v>8</v>
      </c>
      <c r="E1532">
        <v>19456</v>
      </c>
      <c r="F1532">
        <v>155648</v>
      </c>
      <c r="G1532">
        <v>0.28000000000000003</v>
      </c>
      <c r="H1532" t="s">
        <v>11</v>
      </c>
      <c r="I1532" t="s">
        <v>3070</v>
      </c>
      <c r="J1532">
        <f t="shared" si="92"/>
        <v>43581.440000000002</v>
      </c>
      <c r="K1532">
        <f t="shared" si="93"/>
        <v>199229.44</v>
      </c>
      <c r="L1532">
        <f t="shared" si="94"/>
        <v>2024</v>
      </c>
      <c r="M1532" t="str">
        <f t="shared" si="95"/>
        <v>May</v>
      </c>
    </row>
    <row r="1533" spans="1:13" x14ac:dyDescent="0.3">
      <c r="A1533" s="1">
        <v>45531</v>
      </c>
      <c r="B1533" t="s">
        <v>3071</v>
      </c>
      <c r="C1533" t="s">
        <v>45</v>
      </c>
      <c r="D1533">
        <v>1</v>
      </c>
      <c r="E1533">
        <v>27294</v>
      </c>
      <c r="F1533">
        <v>27294</v>
      </c>
      <c r="G1533">
        <v>0.05</v>
      </c>
      <c r="H1533" t="s">
        <v>26</v>
      </c>
      <c r="I1533" t="s">
        <v>3072</v>
      </c>
      <c r="J1533">
        <f t="shared" si="92"/>
        <v>1364.7</v>
      </c>
      <c r="K1533">
        <f t="shared" si="93"/>
        <v>28658.7</v>
      </c>
      <c r="L1533">
        <f t="shared" si="94"/>
        <v>2024</v>
      </c>
      <c r="M1533" t="str">
        <f t="shared" si="95"/>
        <v>Aug</v>
      </c>
    </row>
    <row r="1534" spans="1:13" x14ac:dyDescent="0.3">
      <c r="A1534" s="1">
        <v>45310</v>
      </c>
      <c r="B1534" t="s">
        <v>3073</v>
      </c>
      <c r="C1534" t="s">
        <v>54</v>
      </c>
      <c r="D1534">
        <v>8</v>
      </c>
      <c r="E1534">
        <v>15985</v>
      </c>
      <c r="F1534">
        <v>127880</v>
      </c>
      <c r="G1534">
        <v>0.18</v>
      </c>
      <c r="H1534" t="s">
        <v>51</v>
      </c>
      <c r="I1534" t="s">
        <v>3074</v>
      </c>
      <c r="J1534">
        <f t="shared" si="92"/>
        <v>23018.399999999998</v>
      </c>
      <c r="K1534">
        <f t="shared" si="93"/>
        <v>150898.4</v>
      </c>
      <c r="L1534">
        <f t="shared" si="94"/>
        <v>2024</v>
      </c>
      <c r="M1534" t="str">
        <f t="shared" si="95"/>
        <v>Jan</v>
      </c>
    </row>
    <row r="1535" spans="1:13" x14ac:dyDescent="0.3">
      <c r="A1535" s="1">
        <v>45305</v>
      </c>
      <c r="B1535" t="s">
        <v>3075</v>
      </c>
      <c r="C1535" t="s">
        <v>84</v>
      </c>
      <c r="D1535">
        <v>5</v>
      </c>
      <c r="E1535">
        <v>80002</v>
      </c>
      <c r="F1535">
        <v>400010</v>
      </c>
      <c r="G1535">
        <v>0.28000000000000003</v>
      </c>
      <c r="H1535" t="s">
        <v>51</v>
      </c>
      <c r="I1535" t="s">
        <v>3076</v>
      </c>
      <c r="J1535">
        <f t="shared" si="92"/>
        <v>112002.80000000002</v>
      </c>
      <c r="K1535">
        <f t="shared" si="93"/>
        <v>512012.80000000005</v>
      </c>
      <c r="L1535">
        <f t="shared" si="94"/>
        <v>2024</v>
      </c>
      <c r="M1535" t="str">
        <f t="shared" si="95"/>
        <v>Jan</v>
      </c>
    </row>
    <row r="1536" spans="1:13" x14ac:dyDescent="0.3">
      <c r="A1536" s="1">
        <v>45370</v>
      </c>
      <c r="B1536" t="s">
        <v>3077</v>
      </c>
      <c r="C1536" t="s">
        <v>54</v>
      </c>
      <c r="D1536">
        <v>9</v>
      </c>
      <c r="E1536">
        <v>45296</v>
      </c>
      <c r="F1536">
        <v>407664</v>
      </c>
      <c r="G1536">
        <v>0.05</v>
      </c>
      <c r="H1536" t="s">
        <v>26</v>
      </c>
      <c r="I1536" t="s">
        <v>3078</v>
      </c>
      <c r="J1536">
        <f t="shared" si="92"/>
        <v>20383.2</v>
      </c>
      <c r="K1536">
        <f t="shared" si="93"/>
        <v>428047.2</v>
      </c>
      <c r="L1536">
        <f t="shared" si="94"/>
        <v>2024</v>
      </c>
      <c r="M1536" t="str">
        <f t="shared" si="95"/>
        <v>Mar</v>
      </c>
    </row>
    <row r="1537" spans="1:13" x14ac:dyDescent="0.3">
      <c r="A1537" s="1">
        <v>45395</v>
      </c>
      <c r="B1537" t="s">
        <v>3079</v>
      </c>
      <c r="C1537" t="s">
        <v>71</v>
      </c>
      <c r="D1537">
        <v>9</v>
      </c>
      <c r="E1537">
        <v>18662</v>
      </c>
      <c r="F1537">
        <v>167958</v>
      </c>
      <c r="G1537">
        <v>0.18</v>
      </c>
      <c r="H1537" t="s">
        <v>26</v>
      </c>
      <c r="I1537" t="s">
        <v>3080</v>
      </c>
      <c r="J1537">
        <f t="shared" si="92"/>
        <v>30232.44</v>
      </c>
      <c r="K1537">
        <f t="shared" si="93"/>
        <v>198190.44</v>
      </c>
      <c r="L1537">
        <f t="shared" si="94"/>
        <v>2024</v>
      </c>
      <c r="M1537" t="str">
        <f t="shared" si="95"/>
        <v>Apr</v>
      </c>
    </row>
    <row r="1538" spans="1:13" x14ac:dyDescent="0.3">
      <c r="A1538" s="1">
        <v>45497</v>
      </c>
      <c r="B1538" t="s">
        <v>3081</v>
      </c>
      <c r="C1538" t="s">
        <v>10</v>
      </c>
      <c r="D1538">
        <v>7</v>
      </c>
      <c r="E1538">
        <v>81446</v>
      </c>
      <c r="F1538">
        <v>570122</v>
      </c>
      <c r="G1538">
        <v>0.28000000000000003</v>
      </c>
      <c r="H1538" t="s">
        <v>11</v>
      </c>
      <c r="I1538" t="s">
        <v>3082</v>
      </c>
      <c r="J1538">
        <f t="shared" ref="J1538:J1601" si="96">F1538*G1538</f>
        <v>159634.16</v>
      </c>
      <c r="K1538">
        <f t="shared" ref="K1538:K1601" si="97">F1538+J1538</f>
        <v>729756.16000000003</v>
      </c>
      <c r="L1538">
        <f t="shared" ref="L1538:L1601" si="98">YEAR(A1538)</f>
        <v>2024</v>
      </c>
      <c r="M1538" t="str">
        <f t="shared" ref="M1538:M1601" si="99">TEXT(A1538,"mmm")</f>
        <v>Jul</v>
      </c>
    </row>
    <row r="1539" spans="1:13" x14ac:dyDescent="0.3">
      <c r="A1539" s="1">
        <v>45247</v>
      </c>
      <c r="B1539" t="s">
        <v>3083</v>
      </c>
      <c r="C1539" t="s">
        <v>10</v>
      </c>
      <c r="D1539">
        <v>8</v>
      </c>
      <c r="E1539">
        <v>69396</v>
      </c>
      <c r="F1539">
        <v>555168</v>
      </c>
      <c r="G1539">
        <v>0.12</v>
      </c>
      <c r="H1539" t="s">
        <v>51</v>
      </c>
      <c r="I1539" t="s">
        <v>3084</v>
      </c>
      <c r="J1539">
        <f t="shared" si="96"/>
        <v>66620.160000000003</v>
      </c>
      <c r="K1539">
        <f t="shared" si="97"/>
        <v>621788.16000000003</v>
      </c>
      <c r="L1539">
        <f t="shared" si="98"/>
        <v>2023</v>
      </c>
      <c r="M1539" t="str">
        <f t="shared" si="99"/>
        <v>Nov</v>
      </c>
    </row>
    <row r="1540" spans="1:13" x14ac:dyDescent="0.3">
      <c r="A1540" s="1">
        <v>45277</v>
      </c>
      <c r="B1540" t="s">
        <v>3085</v>
      </c>
      <c r="C1540" t="s">
        <v>71</v>
      </c>
      <c r="D1540">
        <v>8</v>
      </c>
      <c r="E1540">
        <v>58819</v>
      </c>
      <c r="F1540">
        <v>470552</v>
      </c>
      <c r="G1540">
        <v>0.18</v>
      </c>
      <c r="H1540" t="s">
        <v>31</v>
      </c>
      <c r="I1540" t="s">
        <v>3086</v>
      </c>
      <c r="J1540">
        <f t="shared" si="96"/>
        <v>84699.36</v>
      </c>
      <c r="K1540">
        <f t="shared" si="97"/>
        <v>555251.36</v>
      </c>
      <c r="L1540">
        <f t="shared" si="98"/>
        <v>2023</v>
      </c>
      <c r="M1540" t="str">
        <f t="shared" si="99"/>
        <v>Dec</v>
      </c>
    </row>
    <row r="1541" spans="1:13" x14ac:dyDescent="0.3">
      <c r="A1541" s="1">
        <v>45497</v>
      </c>
      <c r="B1541" t="s">
        <v>3087</v>
      </c>
      <c r="C1541" t="s">
        <v>48</v>
      </c>
      <c r="D1541">
        <v>3</v>
      </c>
      <c r="E1541">
        <v>6247</v>
      </c>
      <c r="F1541">
        <v>18741</v>
      </c>
      <c r="G1541">
        <v>0.28000000000000003</v>
      </c>
      <c r="H1541" t="s">
        <v>31</v>
      </c>
      <c r="I1541" t="s">
        <v>3088</v>
      </c>
      <c r="J1541">
        <f t="shared" si="96"/>
        <v>5247.4800000000005</v>
      </c>
      <c r="K1541">
        <f t="shared" si="97"/>
        <v>23988.48</v>
      </c>
      <c r="L1541">
        <f t="shared" si="98"/>
        <v>2024</v>
      </c>
      <c r="M1541" t="str">
        <f t="shared" si="99"/>
        <v>Jul</v>
      </c>
    </row>
    <row r="1542" spans="1:13" x14ac:dyDescent="0.3">
      <c r="A1542" s="1">
        <v>45398</v>
      </c>
      <c r="B1542" t="s">
        <v>3089</v>
      </c>
      <c r="C1542" t="s">
        <v>38</v>
      </c>
      <c r="D1542">
        <v>5</v>
      </c>
      <c r="E1542">
        <v>30576</v>
      </c>
      <c r="F1542">
        <v>152880</v>
      </c>
      <c r="G1542">
        <v>0.28000000000000003</v>
      </c>
      <c r="H1542" t="s">
        <v>26</v>
      </c>
      <c r="I1542" t="s">
        <v>3090</v>
      </c>
      <c r="J1542">
        <f t="shared" si="96"/>
        <v>42806.400000000001</v>
      </c>
      <c r="K1542">
        <f t="shared" si="97"/>
        <v>195686.39999999999</v>
      </c>
      <c r="L1542">
        <f t="shared" si="98"/>
        <v>2024</v>
      </c>
      <c r="M1542" t="str">
        <f t="shared" si="99"/>
        <v>Apr</v>
      </c>
    </row>
    <row r="1543" spans="1:13" x14ac:dyDescent="0.3">
      <c r="A1543" s="1">
        <v>45518</v>
      </c>
      <c r="B1543" t="s">
        <v>3091</v>
      </c>
      <c r="C1543" t="s">
        <v>48</v>
      </c>
      <c r="D1543">
        <v>4</v>
      </c>
      <c r="E1543">
        <v>62908</v>
      </c>
      <c r="F1543">
        <v>251632</v>
      </c>
      <c r="G1543">
        <v>0.05</v>
      </c>
      <c r="H1543" t="s">
        <v>26</v>
      </c>
      <c r="I1543" t="s">
        <v>3092</v>
      </c>
      <c r="J1543">
        <f t="shared" si="96"/>
        <v>12581.6</v>
      </c>
      <c r="K1543">
        <f t="shared" si="97"/>
        <v>264213.59999999998</v>
      </c>
      <c r="L1543">
        <f t="shared" si="98"/>
        <v>2024</v>
      </c>
      <c r="M1543" t="str">
        <f t="shared" si="99"/>
        <v>Aug</v>
      </c>
    </row>
    <row r="1544" spans="1:13" x14ac:dyDescent="0.3">
      <c r="A1544" s="1">
        <v>45512</v>
      </c>
      <c r="B1544" t="s">
        <v>3093</v>
      </c>
      <c r="C1544" t="s">
        <v>45</v>
      </c>
      <c r="D1544">
        <v>8</v>
      </c>
      <c r="E1544">
        <v>71638</v>
      </c>
      <c r="F1544">
        <v>573104</v>
      </c>
      <c r="G1544">
        <v>0.05</v>
      </c>
      <c r="H1544" t="s">
        <v>51</v>
      </c>
      <c r="I1544" t="s">
        <v>3094</v>
      </c>
      <c r="J1544">
        <f t="shared" si="96"/>
        <v>28655.200000000001</v>
      </c>
      <c r="K1544">
        <f t="shared" si="97"/>
        <v>601759.19999999995</v>
      </c>
      <c r="L1544">
        <f t="shared" si="98"/>
        <v>2024</v>
      </c>
      <c r="M1544" t="str">
        <f t="shared" si="99"/>
        <v>Aug</v>
      </c>
    </row>
    <row r="1545" spans="1:13" x14ac:dyDescent="0.3">
      <c r="A1545" s="1">
        <v>45317</v>
      </c>
      <c r="B1545" t="s">
        <v>3095</v>
      </c>
      <c r="C1545" t="s">
        <v>48</v>
      </c>
      <c r="D1545">
        <v>10</v>
      </c>
      <c r="E1545">
        <v>60001</v>
      </c>
      <c r="F1545">
        <v>600010</v>
      </c>
      <c r="G1545">
        <v>0.28000000000000003</v>
      </c>
      <c r="H1545" t="s">
        <v>11</v>
      </c>
      <c r="I1545" t="s">
        <v>3096</v>
      </c>
      <c r="J1545">
        <f t="shared" si="96"/>
        <v>168002.80000000002</v>
      </c>
      <c r="K1545">
        <f t="shared" si="97"/>
        <v>768012.80000000005</v>
      </c>
      <c r="L1545">
        <f t="shared" si="98"/>
        <v>2024</v>
      </c>
      <c r="M1545" t="str">
        <f t="shared" si="99"/>
        <v>Jan</v>
      </c>
    </row>
    <row r="1546" spans="1:13" x14ac:dyDescent="0.3">
      <c r="A1546" s="1">
        <v>45221</v>
      </c>
      <c r="B1546" t="s">
        <v>3097</v>
      </c>
      <c r="C1546" t="s">
        <v>10</v>
      </c>
      <c r="D1546">
        <v>5</v>
      </c>
      <c r="E1546">
        <v>2905</v>
      </c>
      <c r="F1546">
        <v>14525</v>
      </c>
      <c r="G1546">
        <v>0.12</v>
      </c>
      <c r="H1546" t="s">
        <v>26</v>
      </c>
      <c r="I1546" t="s">
        <v>3098</v>
      </c>
      <c r="J1546">
        <f t="shared" si="96"/>
        <v>1743</v>
      </c>
      <c r="K1546">
        <f t="shared" si="97"/>
        <v>16268</v>
      </c>
      <c r="L1546">
        <f t="shared" si="98"/>
        <v>2023</v>
      </c>
      <c r="M1546" t="str">
        <f t="shared" si="99"/>
        <v>Oct</v>
      </c>
    </row>
    <row r="1547" spans="1:13" x14ac:dyDescent="0.3">
      <c r="A1547" s="1">
        <v>45462</v>
      </c>
      <c r="B1547" t="s">
        <v>3099</v>
      </c>
      <c r="C1547" t="s">
        <v>48</v>
      </c>
      <c r="D1547">
        <v>3</v>
      </c>
      <c r="E1547">
        <v>67369</v>
      </c>
      <c r="F1547">
        <v>202107</v>
      </c>
      <c r="G1547">
        <v>0.28000000000000003</v>
      </c>
      <c r="H1547" t="s">
        <v>15</v>
      </c>
      <c r="I1547" t="s">
        <v>3100</v>
      </c>
      <c r="J1547">
        <f t="shared" si="96"/>
        <v>56589.960000000006</v>
      </c>
      <c r="K1547">
        <f t="shared" si="97"/>
        <v>258696.96000000002</v>
      </c>
      <c r="L1547">
        <f t="shared" si="98"/>
        <v>2024</v>
      </c>
      <c r="M1547" t="str">
        <f t="shared" si="99"/>
        <v>Jun</v>
      </c>
    </row>
    <row r="1548" spans="1:13" x14ac:dyDescent="0.3">
      <c r="A1548" s="1">
        <v>45302</v>
      </c>
      <c r="B1548" t="s">
        <v>3101</v>
      </c>
      <c r="C1548" t="s">
        <v>14</v>
      </c>
      <c r="D1548">
        <v>6</v>
      </c>
      <c r="E1548">
        <v>30263</v>
      </c>
      <c r="F1548">
        <v>181578</v>
      </c>
      <c r="G1548">
        <v>0.28000000000000003</v>
      </c>
      <c r="H1548" t="s">
        <v>11</v>
      </c>
      <c r="I1548" t="s">
        <v>3102</v>
      </c>
      <c r="J1548">
        <f t="shared" si="96"/>
        <v>50841.840000000004</v>
      </c>
      <c r="K1548">
        <f t="shared" si="97"/>
        <v>232419.84</v>
      </c>
      <c r="L1548">
        <f t="shared" si="98"/>
        <v>2024</v>
      </c>
      <c r="M1548" t="str">
        <f t="shared" si="99"/>
        <v>Jan</v>
      </c>
    </row>
    <row r="1549" spans="1:13" x14ac:dyDescent="0.3">
      <c r="A1549" s="1">
        <v>45257</v>
      </c>
      <c r="B1549" t="s">
        <v>3103</v>
      </c>
      <c r="C1549" t="s">
        <v>84</v>
      </c>
      <c r="D1549">
        <v>2</v>
      </c>
      <c r="E1549">
        <v>80904</v>
      </c>
      <c r="F1549">
        <v>161808</v>
      </c>
      <c r="G1549">
        <v>0.05</v>
      </c>
      <c r="H1549" t="s">
        <v>31</v>
      </c>
      <c r="I1549" t="s">
        <v>3104</v>
      </c>
      <c r="J1549">
        <f t="shared" si="96"/>
        <v>8090.4000000000005</v>
      </c>
      <c r="K1549">
        <f t="shared" si="97"/>
        <v>169898.4</v>
      </c>
      <c r="L1549">
        <f t="shared" si="98"/>
        <v>2023</v>
      </c>
      <c r="M1549" t="str">
        <f t="shared" si="99"/>
        <v>Nov</v>
      </c>
    </row>
    <row r="1550" spans="1:13" x14ac:dyDescent="0.3">
      <c r="A1550" s="1">
        <v>45366</v>
      </c>
      <c r="B1550" t="s">
        <v>3105</v>
      </c>
      <c r="C1550" t="s">
        <v>38</v>
      </c>
      <c r="D1550">
        <v>7</v>
      </c>
      <c r="E1550">
        <v>75292</v>
      </c>
      <c r="F1550">
        <v>527044</v>
      </c>
      <c r="G1550">
        <v>0.12</v>
      </c>
      <c r="H1550" t="s">
        <v>15</v>
      </c>
      <c r="I1550" t="s">
        <v>3106</v>
      </c>
      <c r="J1550">
        <f t="shared" si="96"/>
        <v>63245.279999999999</v>
      </c>
      <c r="K1550">
        <f t="shared" si="97"/>
        <v>590289.28</v>
      </c>
      <c r="L1550">
        <f t="shared" si="98"/>
        <v>2024</v>
      </c>
      <c r="M1550" t="str">
        <f t="shared" si="99"/>
        <v>Mar</v>
      </c>
    </row>
    <row r="1551" spans="1:13" x14ac:dyDescent="0.3">
      <c r="A1551" s="1">
        <v>45371</v>
      </c>
      <c r="B1551" t="s">
        <v>3107</v>
      </c>
      <c r="C1551" t="s">
        <v>18</v>
      </c>
      <c r="D1551">
        <v>4</v>
      </c>
      <c r="E1551">
        <v>71363</v>
      </c>
      <c r="F1551">
        <v>285452</v>
      </c>
      <c r="G1551">
        <v>0.18</v>
      </c>
      <c r="H1551" t="s">
        <v>51</v>
      </c>
      <c r="I1551" t="s">
        <v>3108</v>
      </c>
      <c r="J1551">
        <f t="shared" si="96"/>
        <v>51381.36</v>
      </c>
      <c r="K1551">
        <f t="shared" si="97"/>
        <v>336833.36</v>
      </c>
      <c r="L1551">
        <f t="shared" si="98"/>
        <v>2024</v>
      </c>
      <c r="M1551" t="str">
        <f t="shared" si="99"/>
        <v>Mar</v>
      </c>
    </row>
    <row r="1552" spans="1:13" x14ac:dyDescent="0.3">
      <c r="A1552" s="1">
        <v>45284</v>
      </c>
      <c r="B1552" t="s">
        <v>3109</v>
      </c>
      <c r="C1552" t="s">
        <v>18</v>
      </c>
      <c r="D1552">
        <v>3</v>
      </c>
      <c r="E1552">
        <v>59467</v>
      </c>
      <c r="F1552">
        <v>178401</v>
      </c>
      <c r="G1552">
        <v>0.28000000000000003</v>
      </c>
      <c r="H1552" t="s">
        <v>11</v>
      </c>
      <c r="I1552" t="s">
        <v>3110</v>
      </c>
      <c r="J1552">
        <f t="shared" si="96"/>
        <v>49952.280000000006</v>
      </c>
      <c r="K1552">
        <f t="shared" si="97"/>
        <v>228353.28</v>
      </c>
      <c r="L1552">
        <f t="shared" si="98"/>
        <v>2023</v>
      </c>
      <c r="M1552" t="str">
        <f t="shared" si="99"/>
        <v>Dec</v>
      </c>
    </row>
    <row r="1553" spans="1:13" x14ac:dyDescent="0.3">
      <c r="A1553" s="1">
        <v>45484</v>
      </c>
      <c r="B1553" t="s">
        <v>3111</v>
      </c>
      <c r="C1553" t="s">
        <v>38</v>
      </c>
      <c r="D1553">
        <v>4</v>
      </c>
      <c r="E1553">
        <v>31685</v>
      </c>
      <c r="F1553">
        <v>126740</v>
      </c>
      <c r="G1553">
        <v>0.28000000000000003</v>
      </c>
      <c r="H1553" t="s">
        <v>51</v>
      </c>
      <c r="I1553" t="s">
        <v>3112</v>
      </c>
      <c r="J1553">
        <f t="shared" si="96"/>
        <v>35487.200000000004</v>
      </c>
      <c r="K1553">
        <f t="shared" si="97"/>
        <v>162227.20000000001</v>
      </c>
      <c r="L1553">
        <f t="shared" si="98"/>
        <v>2024</v>
      </c>
      <c r="M1553" t="str">
        <f t="shared" si="99"/>
        <v>Jul</v>
      </c>
    </row>
    <row r="1554" spans="1:13" x14ac:dyDescent="0.3">
      <c r="A1554" s="1">
        <v>45405</v>
      </c>
      <c r="B1554" t="s">
        <v>3113</v>
      </c>
      <c r="C1554" t="s">
        <v>18</v>
      </c>
      <c r="D1554">
        <v>8</v>
      </c>
      <c r="E1554">
        <v>46775</v>
      </c>
      <c r="F1554">
        <v>374200</v>
      </c>
      <c r="G1554">
        <v>0.28000000000000003</v>
      </c>
      <c r="H1554" t="s">
        <v>51</v>
      </c>
      <c r="I1554" t="s">
        <v>3114</v>
      </c>
      <c r="J1554">
        <f t="shared" si="96"/>
        <v>104776.00000000001</v>
      </c>
      <c r="K1554">
        <f t="shared" si="97"/>
        <v>478976</v>
      </c>
      <c r="L1554">
        <f t="shared" si="98"/>
        <v>2024</v>
      </c>
      <c r="M1554" t="str">
        <f t="shared" si="99"/>
        <v>Apr</v>
      </c>
    </row>
    <row r="1555" spans="1:13" x14ac:dyDescent="0.3">
      <c r="A1555" s="1">
        <v>45354</v>
      </c>
      <c r="B1555" t="s">
        <v>3115</v>
      </c>
      <c r="C1555" t="s">
        <v>45</v>
      </c>
      <c r="D1555">
        <v>2</v>
      </c>
      <c r="E1555">
        <v>21691</v>
      </c>
      <c r="F1555">
        <v>43382</v>
      </c>
      <c r="G1555">
        <v>0.12</v>
      </c>
      <c r="H1555" t="s">
        <v>26</v>
      </c>
      <c r="I1555" t="s">
        <v>3116</v>
      </c>
      <c r="J1555">
        <f t="shared" si="96"/>
        <v>5205.84</v>
      </c>
      <c r="K1555">
        <f t="shared" si="97"/>
        <v>48587.839999999997</v>
      </c>
      <c r="L1555">
        <f t="shared" si="98"/>
        <v>2024</v>
      </c>
      <c r="M1555" t="str">
        <f t="shared" si="99"/>
        <v>Mar</v>
      </c>
    </row>
    <row r="1556" spans="1:13" x14ac:dyDescent="0.3">
      <c r="A1556" s="1">
        <v>45484</v>
      </c>
      <c r="B1556" t="s">
        <v>3117</v>
      </c>
      <c r="C1556" t="s">
        <v>25</v>
      </c>
      <c r="D1556">
        <v>5</v>
      </c>
      <c r="E1556">
        <v>91617</v>
      </c>
      <c r="F1556">
        <v>458085</v>
      </c>
      <c r="G1556">
        <v>0.28000000000000003</v>
      </c>
      <c r="H1556" t="s">
        <v>15</v>
      </c>
      <c r="I1556" t="s">
        <v>3118</v>
      </c>
      <c r="J1556">
        <f t="shared" si="96"/>
        <v>128263.80000000002</v>
      </c>
      <c r="K1556">
        <f t="shared" si="97"/>
        <v>586348.80000000005</v>
      </c>
      <c r="L1556">
        <f t="shared" si="98"/>
        <v>2024</v>
      </c>
      <c r="M1556" t="str">
        <f t="shared" si="99"/>
        <v>Jul</v>
      </c>
    </row>
    <row r="1557" spans="1:13" x14ac:dyDescent="0.3">
      <c r="A1557" s="1">
        <v>45376</v>
      </c>
      <c r="B1557" t="s">
        <v>3119</v>
      </c>
      <c r="C1557" t="s">
        <v>45</v>
      </c>
      <c r="D1557">
        <v>2</v>
      </c>
      <c r="E1557">
        <v>59701</v>
      </c>
      <c r="F1557">
        <v>119402</v>
      </c>
      <c r="G1557">
        <v>0.12</v>
      </c>
      <c r="H1557" t="s">
        <v>31</v>
      </c>
      <c r="I1557" t="s">
        <v>3120</v>
      </c>
      <c r="J1557">
        <f t="shared" si="96"/>
        <v>14328.24</v>
      </c>
      <c r="K1557">
        <f t="shared" si="97"/>
        <v>133730.23999999999</v>
      </c>
      <c r="L1557">
        <f t="shared" si="98"/>
        <v>2024</v>
      </c>
      <c r="M1557" t="str">
        <f t="shared" si="99"/>
        <v>Mar</v>
      </c>
    </row>
    <row r="1558" spans="1:13" x14ac:dyDescent="0.3">
      <c r="A1558" s="1">
        <v>45219</v>
      </c>
      <c r="B1558" t="s">
        <v>3121</v>
      </c>
      <c r="C1558" t="s">
        <v>84</v>
      </c>
      <c r="D1558">
        <v>2</v>
      </c>
      <c r="E1558">
        <v>72453</v>
      </c>
      <c r="F1558">
        <v>144906</v>
      </c>
      <c r="G1558">
        <v>0.18</v>
      </c>
      <c r="H1558" t="s">
        <v>51</v>
      </c>
      <c r="I1558" t="s">
        <v>3122</v>
      </c>
      <c r="J1558">
        <f t="shared" si="96"/>
        <v>26083.079999999998</v>
      </c>
      <c r="K1558">
        <f t="shared" si="97"/>
        <v>170989.08</v>
      </c>
      <c r="L1558">
        <f t="shared" si="98"/>
        <v>2023</v>
      </c>
      <c r="M1558" t="str">
        <f t="shared" si="99"/>
        <v>Oct</v>
      </c>
    </row>
    <row r="1559" spans="1:13" x14ac:dyDescent="0.3">
      <c r="A1559" s="1">
        <v>45381</v>
      </c>
      <c r="B1559" t="s">
        <v>3123</v>
      </c>
      <c r="C1559" t="s">
        <v>84</v>
      </c>
      <c r="D1559">
        <v>8</v>
      </c>
      <c r="E1559">
        <v>63598</v>
      </c>
      <c r="F1559">
        <v>508784</v>
      </c>
      <c r="G1559">
        <v>0.28000000000000003</v>
      </c>
      <c r="H1559" t="s">
        <v>15</v>
      </c>
      <c r="I1559" t="s">
        <v>3124</v>
      </c>
      <c r="J1559">
        <f t="shared" si="96"/>
        <v>142459.52000000002</v>
      </c>
      <c r="K1559">
        <f t="shared" si="97"/>
        <v>651243.52000000002</v>
      </c>
      <c r="L1559">
        <f t="shared" si="98"/>
        <v>2024</v>
      </c>
      <c r="M1559" t="str">
        <f t="shared" si="99"/>
        <v>Mar</v>
      </c>
    </row>
    <row r="1560" spans="1:13" x14ac:dyDescent="0.3">
      <c r="A1560" s="1">
        <v>45556</v>
      </c>
      <c r="B1560" t="s">
        <v>3125</v>
      </c>
      <c r="C1560" t="s">
        <v>38</v>
      </c>
      <c r="D1560">
        <v>2</v>
      </c>
      <c r="E1560">
        <v>55683</v>
      </c>
      <c r="F1560">
        <v>111366</v>
      </c>
      <c r="G1560">
        <v>0.12</v>
      </c>
      <c r="H1560" t="s">
        <v>51</v>
      </c>
      <c r="I1560" t="s">
        <v>3126</v>
      </c>
      <c r="J1560">
        <f t="shared" si="96"/>
        <v>13363.92</v>
      </c>
      <c r="K1560">
        <f t="shared" si="97"/>
        <v>124729.92</v>
      </c>
      <c r="L1560">
        <f t="shared" si="98"/>
        <v>2024</v>
      </c>
      <c r="M1560" t="str">
        <f t="shared" si="99"/>
        <v>Sep</v>
      </c>
    </row>
    <row r="1561" spans="1:13" x14ac:dyDescent="0.3">
      <c r="A1561" s="1">
        <v>45491</v>
      </c>
      <c r="B1561" t="s">
        <v>3127</v>
      </c>
      <c r="C1561" t="s">
        <v>48</v>
      </c>
      <c r="D1561">
        <v>10</v>
      </c>
      <c r="E1561">
        <v>14497</v>
      </c>
      <c r="F1561">
        <v>144970</v>
      </c>
      <c r="G1561">
        <v>0.28000000000000003</v>
      </c>
      <c r="H1561" t="s">
        <v>26</v>
      </c>
      <c r="I1561" t="s">
        <v>3128</v>
      </c>
      <c r="J1561">
        <f t="shared" si="96"/>
        <v>40591.600000000006</v>
      </c>
      <c r="K1561">
        <f t="shared" si="97"/>
        <v>185561.60000000001</v>
      </c>
      <c r="L1561">
        <f t="shared" si="98"/>
        <v>2024</v>
      </c>
      <c r="M1561" t="str">
        <f t="shared" si="99"/>
        <v>Jul</v>
      </c>
    </row>
    <row r="1562" spans="1:13" x14ac:dyDescent="0.3">
      <c r="A1562" s="1">
        <v>45400</v>
      </c>
      <c r="B1562" t="s">
        <v>3129</v>
      </c>
      <c r="C1562" t="s">
        <v>84</v>
      </c>
      <c r="D1562">
        <v>1</v>
      </c>
      <c r="E1562">
        <v>52695</v>
      </c>
      <c r="F1562">
        <v>52695</v>
      </c>
      <c r="G1562">
        <v>0.28000000000000003</v>
      </c>
      <c r="H1562" t="s">
        <v>15</v>
      </c>
      <c r="I1562" t="s">
        <v>3130</v>
      </c>
      <c r="J1562">
        <f t="shared" si="96"/>
        <v>14754.600000000002</v>
      </c>
      <c r="K1562">
        <f t="shared" si="97"/>
        <v>67449.600000000006</v>
      </c>
      <c r="L1562">
        <f t="shared" si="98"/>
        <v>2024</v>
      </c>
      <c r="M1562" t="str">
        <f t="shared" si="99"/>
        <v>Apr</v>
      </c>
    </row>
    <row r="1563" spans="1:13" x14ac:dyDescent="0.3">
      <c r="A1563" s="1">
        <v>45377</v>
      </c>
      <c r="B1563" t="s">
        <v>3131</v>
      </c>
      <c r="C1563" t="s">
        <v>45</v>
      </c>
      <c r="D1563">
        <v>8</v>
      </c>
      <c r="E1563">
        <v>94199</v>
      </c>
      <c r="F1563">
        <v>753592</v>
      </c>
      <c r="G1563">
        <v>0.12</v>
      </c>
      <c r="H1563" t="s">
        <v>11</v>
      </c>
      <c r="I1563" t="s">
        <v>3132</v>
      </c>
      <c r="J1563">
        <f t="shared" si="96"/>
        <v>90431.039999999994</v>
      </c>
      <c r="K1563">
        <f t="shared" si="97"/>
        <v>844023.04</v>
      </c>
      <c r="L1563">
        <f t="shared" si="98"/>
        <v>2024</v>
      </c>
      <c r="M1563" t="str">
        <f t="shared" si="99"/>
        <v>Mar</v>
      </c>
    </row>
    <row r="1564" spans="1:13" x14ac:dyDescent="0.3">
      <c r="A1564" s="1">
        <v>45491</v>
      </c>
      <c r="B1564" t="s">
        <v>3133</v>
      </c>
      <c r="C1564" t="s">
        <v>14</v>
      </c>
      <c r="D1564">
        <v>10</v>
      </c>
      <c r="E1564">
        <v>21437</v>
      </c>
      <c r="F1564">
        <v>214370</v>
      </c>
      <c r="G1564">
        <v>0.12</v>
      </c>
      <c r="H1564" t="s">
        <v>11</v>
      </c>
      <c r="I1564" t="s">
        <v>3134</v>
      </c>
      <c r="J1564">
        <f t="shared" si="96"/>
        <v>25724.399999999998</v>
      </c>
      <c r="K1564">
        <f t="shared" si="97"/>
        <v>240094.4</v>
      </c>
      <c r="L1564">
        <f t="shared" si="98"/>
        <v>2024</v>
      </c>
      <c r="M1564" t="str">
        <f t="shared" si="99"/>
        <v>Jul</v>
      </c>
    </row>
    <row r="1565" spans="1:13" x14ac:dyDescent="0.3">
      <c r="A1565" s="1">
        <v>45226</v>
      </c>
      <c r="B1565" t="s">
        <v>3135</v>
      </c>
      <c r="C1565" t="s">
        <v>25</v>
      </c>
      <c r="D1565">
        <v>8</v>
      </c>
      <c r="E1565">
        <v>27010</v>
      </c>
      <c r="F1565">
        <v>216080</v>
      </c>
      <c r="G1565">
        <v>0.18</v>
      </c>
      <c r="H1565" t="s">
        <v>11</v>
      </c>
      <c r="I1565" t="s">
        <v>3136</v>
      </c>
      <c r="J1565">
        <f t="shared" si="96"/>
        <v>38894.400000000001</v>
      </c>
      <c r="K1565">
        <f t="shared" si="97"/>
        <v>254974.4</v>
      </c>
      <c r="L1565">
        <f t="shared" si="98"/>
        <v>2023</v>
      </c>
      <c r="M1565" t="str">
        <f t="shared" si="99"/>
        <v>Oct</v>
      </c>
    </row>
    <row r="1566" spans="1:13" x14ac:dyDescent="0.3">
      <c r="A1566" s="1">
        <v>45294</v>
      </c>
      <c r="B1566" t="s">
        <v>3137</v>
      </c>
      <c r="C1566" t="s">
        <v>48</v>
      </c>
      <c r="D1566">
        <v>1</v>
      </c>
      <c r="E1566">
        <v>50259</v>
      </c>
      <c r="F1566">
        <v>50259</v>
      </c>
      <c r="G1566">
        <v>0.18</v>
      </c>
      <c r="H1566" t="s">
        <v>51</v>
      </c>
      <c r="I1566" t="s">
        <v>3138</v>
      </c>
      <c r="J1566">
        <f t="shared" si="96"/>
        <v>9046.619999999999</v>
      </c>
      <c r="K1566">
        <f t="shared" si="97"/>
        <v>59305.619999999995</v>
      </c>
      <c r="L1566">
        <f t="shared" si="98"/>
        <v>2024</v>
      </c>
      <c r="M1566" t="str">
        <f t="shared" si="99"/>
        <v>Jan</v>
      </c>
    </row>
    <row r="1567" spans="1:13" x14ac:dyDescent="0.3">
      <c r="A1567" s="1">
        <v>45470</v>
      </c>
      <c r="B1567" t="s">
        <v>3139</v>
      </c>
      <c r="C1567" t="s">
        <v>54</v>
      </c>
      <c r="D1567">
        <v>5</v>
      </c>
      <c r="E1567">
        <v>52509</v>
      </c>
      <c r="F1567">
        <v>262545</v>
      </c>
      <c r="G1567">
        <v>0.28000000000000003</v>
      </c>
      <c r="H1567" t="s">
        <v>51</v>
      </c>
      <c r="I1567" t="s">
        <v>3140</v>
      </c>
      <c r="J1567">
        <f t="shared" si="96"/>
        <v>73512.600000000006</v>
      </c>
      <c r="K1567">
        <f t="shared" si="97"/>
        <v>336057.59999999998</v>
      </c>
      <c r="L1567">
        <f t="shared" si="98"/>
        <v>2024</v>
      </c>
      <c r="M1567" t="str">
        <f t="shared" si="99"/>
        <v>Jun</v>
      </c>
    </row>
    <row r="1568" spans="1:13" x14ac:dyDescent="0.3">
      <c r="A1568" s="1">
        <v>45200</v>
      </c>
      <c r="B1568" t="s">
        <v>3141</v>
      </c>
      <c r="C1568" t="s">
        <v>14</v>
      </c>
      <c r="D1568">
        <v>6</v>
      </c>
      <c r="E1568">
        <v>20103</v>
      </c>
      <c r="F1568">
        <v>120618</v>
      </c>
      <c r="G1568">
        <v>0.18</v>
      </c>
      <c r="H1568" t="s">
        <v>26</v>
      </c>
      <c r="I1568" t="s">
        <v>3142</v>
      </c>
      <c r="J1568">
        <f t="shared" si="96"/>
        <v>21711.239999999998</v>
      </c>
      <c r="K1568">
        <f t="shared" si="97"/>
        <v>142329.24</v>
      </c>
      <c r="L1568">
        <f t="shared" si="98"/>
        <v>2023</v>
      </c>
      <c r="M1568" t="str">
        <f t="shared" si="99"/>
        <v>Oct</v>
      </c>
    </row>
    <row r="1569" spans="1:13" x14ac:dyDescent="0.3">
      <c r="A1569" s="1">
        <v>45560</v>
      </c>
      <c r="B1569" t="s">
        <v>3143</v>
      </c>
      <c r="C1569" t="s">
        <v>14</v>
      </c>
      <c r="D1569">
        <v>7</v>
      </c>
      <c r="E1569">
        <v>92674</v>
      </c>
      <c r="F1569">
        <v>648718</v>
      </c>
      <c r="G1569">
        <v>0.28000000000000003</v>
      </c>
      <c r="H1569" t="s">
        <v>11</v>
      </c>
      <c r="I1569" t="s">
        <v>3144</v>
      </c>
      <c r="J1569">
        <f t="shared" si="96"/>
        <v>181641.04</v>
      </c>
      <c r="K1569">
        <f t="shared" si="97"/>
        <v>830359.04000000004</v>
      </c>
      <c r="L1569">
        <f t="shared" si="98"/>
        <v>2024</v>
      </c>
      <c r="M1569" t="str">
        <f t="shared" si="99"/>
        <v>Sep</v>
      </c>
    </row>
    <row r="1570" spans="1:13" x14ac:dyDescent="0.3">
      <c r="A1570" s="1">
        <v>45544</v>
      </c>
      <c r="B1570" t="s">
        <v>3145</v>
      </c>
      <c r="C1570" t="s">
        <v>25</v>
      </c>
      <c r="D1570">
        <v>9</v>
      </c>
      <c r="E1570">
        <v>20740</v>
      </c>
      <c r="F1570">
        <v>186660</v>
      </c>
      <c r="G1570">
        <v>0.12</v>
      </c>
      <c r="H1570" t="s">
        <v>11</v>
      </c>
      <c r="I1570" t="s">
        <v>3146</v>
      </c>
      <c r="J1570">
        <f t="shared" si="96"/>
        <v>22399.200000000001</v>
      </c>
      <c r="K1570">
        <f t="shared" si="97"/>
        <v>209059.20000000001</v>
      </c>
      <c r="L1570">
        <f t="shared" si="98"/>
        <v>2024</v>
      </c>
      <c r="M1570" t="str">
        <f t="shared" si="99"/>
        <v>Sep</v>
      </c>
    </row>
    <row r="1571" spans="1:13" x14ac:dyDescent="0.3">
      <c r="A1571" s="1">
        <v>45402</v>
      </c>
      <c r="B1571" t="s">
        <v>3147</v>
      </c>
      <c r="C1571" t="s">
        <v>84</v>
      </c>
      <c r="D1571">
        <v>4</v>
      </c>
      <c r="E1571">
        <v>49424</v>
      </c>
      <c r="F1571">
        <v>197696</v>
      </c>
      <c r="G1571">
        <v>0.05</v>
      </c>
      <c r="H1571" t="s">
        <v>15</v>
      </c>
      <c r="I1571" t="s">
        <v>3148</v>
      </c>
      <c r="J1571">
        <f t="shared" si="96"/>
        <v>9884.8000000000011</v>
      </c>
      <c r="K1571">
        <f t="shared" si="97"/>
        <v>207580.79999999999</v>
      </c>
      <c r="L1571">
        <f t="shared" si="98"/>
        <v>2024</v>
      </c>
      <c r="M1571" t="str">
        <f t="shared" si="99"/>
        <v>Apr</v>
      </c>
    </row>
    <row r="1572" spans="1:13" x14ac:dyDescent="0.3">
      <c r="A1572" s="1">
        <v>45262</v>
      </c>
      <c r="B1572" t="s">
        <v>2192</v>
      </c>
      <c r="C1572" t="s">
        <v>71</v>
      </c>
      <c r="D1572">
        <v>9</v>
      </c>
      <c r="E1572">
        <v>5801</v>
      </c>
      <c r="F1572">
        <v>52209</v>
      </c>
      <c r="G1572">
        <v>0.12</v>
      </c>
      <c r="H1572" t="s">
        <v>31</v>
      </c>
      <c r="I1572" t="s">
        <v>3149</v>
      </c>
      <c r="J1572">
        <f t="shared" si="96"/>
        <v>6265.08</v>
      </c>
      <c r="K1572">
        <f t="shared" si="97"/>
        <v>58474.080000000002</v>
      </c>
      <c r="L1572">
        <f t="shared" si="98"/>
        <v>2023</v>
      </c>
      <c r="M1572" t="str">
        <f t="shared" si="99"/>
        <v>Dec</v>
      </c>
    </row>
    <row r="1573" spans="1:13" x14ac:dyDescent="0.3">
      <c r="A1573" s="1">
        <v>45301</v>
      </c>
      <c r="B1573" t="s">
        <v>3150</v>
      </c>
      <c r="C1573" t="s">
        <v>10</v>
      </c>
      <c r="D1573">
        <v>1</v>
      </c>
      <c r="E1573">
        <v>13279</v>
      </c>
      <c r="F1573">
        <v>13279</v>
      </c>
      <c r="G1573">
        <v>0.12</v>
      </c>
      <c r="H1573" t="s">
        <v>26</v>
      </c>
      <c r="I1573" t="s">
        <v>3151</v>
      </c>
      <c r="J1573">
        <f t="shared" si="96"/>
        <v>1593.48</v>
      </c>
      <c r="K1573">
        <f t="shared" si="97"/>
        <v>14872.48</v>
      </c>
      <c r="L1573">
        <f t="shared" si="98"/>
        <v>2024</v>
      </c>
      <c r="M1573" t="str">
        <f t="shared" si="99"/>
        <v>Jan</v>
      </c>
    </row>
    <row r="1574" spans="1:13" x14ac:dyDescent="0.3">
      <c r="A1574" s="1">
        <v>45293</v>
      </c>
      <c r="B1574" t="s">
        <v>3152</v>
      </c>
      <c r="C1574" t="s">
        <v>84</v>
      </c>
      <c r="D1574">
        <v>2</v>
      </c>
      <c r="E1574">
        <v>68803</v>
      </c>
      <c r="F1574">
        <v>137606</v>
      </c>
      <c r="G1574">
        <v>0.05</v>
      </c>
      <c r="H1574" t="s">
        <v>15</v>
      </c>
      <c r="I1574" t="s">
        <v>3153</v>
      </c>
      <c r="J1574">
        <f t="shared" si="96"/>
        <v>6880.3</v>
      </c>
      <c r="K1574">
        <f t="shared" si="97"/>
        <v>144486.29999999999</v>
      </c>
      <c r="L1574">
        <f t="shared" si="98"/>
        <v>2024</v>
      </c>
      <c r="M1574" t="str">
        <f t="shared" si="99"/>
        <v>Jan</v>
      </c>
    </row>
    <row r="1575" spans="1:13" x14ac:dyDescent="0.3">
      <c r="A1575" s="1">
        <v>45505</v>
      </c>
      <c r="B1575" t="s">
        <v>3154</v>
      </c>
      <c r="C1575" t="s">
        <v>48</v>
      </c>
      <c r="D1575">
        <v>7</v>
      </c>
      <c r="E1575">
        <v>35269</v>
      </c>
      <c r="F1575">
        <v>246883</v>
      </c>
      <c r="G1575">
        <v>0.18</v>
      </c>
      <c r="H1575" t="s">
        <v>26</v>
      </c>
      <c r="I1575" t="s">
        <v>3155</v>
      </c>
      <c r="J1575">
        <f t="shared" si="96"/>
        <v>44438.939999999995</v>
      </c>
      <c r="K1575">
        <f t="shared" si="97"/>
        <v>291321.94</v>
      </c>
      <c r="L1575">
        <f t="shared" si="98"/>
        <v>2024</v>
      </c>
      <c r="M1575" t="str">
        <f t="shared" si="99"/>
        <v>Aug</v>
      </c>
    </row>
    <row r="1576" spans="1:13" x14ac:dyDescent="0.3">
      <c r="A1576" s="1">
        <v>45250</v>
      </c>
      <c r="B1576" t="s">
        <v>3156</v>
      </c>
      <c r="C1576" t="s">
        <v>54</v>
      </c>
      <c r="D1576">
        <v>3</v>
      </c>
      <c r="E1576">
        <v>10414</v>
      </c>
      <c r="F1576">
        <v>31242</v>
      </c>
      <c r="G1576">
        <v>0.05</v>
      </c>
      <c r="H1576" t="s">
        <v>51</v>
      </c>
      <c r="I1576" t="s">
        <v>3157</v>
      </c>
      <c r="J1576">
        <f t="shared" si="96"/>
        <v>1562.1000000000001</v>
      </c>
      <c r="K1576">
        <f t="shared" si="97"/>
        <v>32804.1</v>
      </c>
      <c r="L1576">
        <f t="shared" si="98"/>
        <v>2023</v>
      </c>
      <c r="M1576" t="str">
        <f t="shared" si="99"/>
        <v>Nov</v>
      </c>
    </row>
    <row r="1577" spans="1:13" x14ac:dyDescent="0.3">
      <c r="A1577" s="1">
        <v>45415</v>
      </c>
      <c r="B1577" t="s">
        <v>3158</v>
      </c>
      <c r="C1577" t="s">
        <v>38</v>
      </c>
      <c r="D1577">
        <v>1</v>
      </c>
      <c r="E1577">
        <v>77287</v>
      </c>
      <c r="F1577">
        <v>77287</v>
      </c>
      <c r="G1577">
        <v>0.28000000000000003</v>
      </c>
      <c r="H1577" t="s">
        <v>51</v>
      </c>
      <c r="I1577" t="s">
        <v>3159</v>
      </c>
      <c r="J1577">
        <f t="shared" si="96"/>
        <v>21640.36</v>
      </c>
      <c r="K1577">
        <f t="shared" si="97"/>
        <v>98927.360000000001</v>
      </c>
      <c r="L1577">
        <f t="shared" si="98"/>
        <v>2024</v>
      </c>
      <c r="M1577" t="str">
        <f t="shared" si="99"/>
        <v>May</v>
      </c>
    </row>
    <row r="1578" spans="1:13" x14ac:dyDescent="0.3">
      <c r="A1578" s="1">
        <v>45554</v>
      </c>
      <c r="B1578" t="s">
        <v>3160</v>
      </c>
      <c r="C1578" t="s">
        <v>14</v>
      </c>
      <c r="D1578">
        <v>6</v>
      </c>
      <c r="E1578">
        <v>3297</v>
      </c>
      <c r="F1578">
        <v>19782</v>
      </c>
      <c r="G1578">
        <v>0.28000000000000003</v>
      </c>
      <c r="H1578" t="s">
        <v>15</v>
      </c>
      <c r="I1578" t="s">
        <v>3161</v>
      </c>
      <c r="J1578">
        <f t="shared" si="96"/>
        <v>5538.9600000000009</v>
      </c>
      <c r="K1578">
        <f t="shared" si="97"/>
        <v>25320.959999999999</v>
      </c>
      <c r="L1578">
        <f t="shared" si="98"/>
        <v>2024</v>
      </c>
      <c r="M1578" t="str">
        <f t="shared" si="99"/>
        <v>Sep</v>
      </c>
    </row>
    <row r="1579" spans="1:13" x14ac:dyDescent="0.3">
      <c r="A1579" s="1">
        <v>45545</v>
      </c>
      <c r="B1579" t="s">
        <v>3162</v>
      </c>
      <c r="C1579" t="s">
        <v>25</v>
      </c>
      <c r="D1579">
        <v>8</v>
      </c>
      <c r="E1579">
        <v>35597</v>
      </c>
      <c r="F1579">
        <v>284776</v>
      </c>
      <c r="G1579">
        <v>0.18</v>
      </c>
      <c r="H1579" t="s">
        <v>15</v>
      </c>
      <c r="I1579" t="s">
        <v>3163</v>
      </c>
      <c r="J1579">
        <f t="shared" si="96"/>
        <v>51259.68</v>
      </c>
      <c r="K1579">
        <f t="shared" si="97"/>
        <v>336035.68</v>
      </c>
      <c r="L1579">
        <f t="shared" si="98"/>
        <v>2024</v>
      </c>
      <c r="M1579" t="str">
        <f t="shared" si="99"/>
        <v>Sep</v>
      </c>
    </row>
    <row r="1580" spans="1:13" x14ac:dyDescent="0.3">
      <c r="A1580" s="1">
        <v>45298</v>
      </c>
      <c r="B1580" t="s">
        <v>3164</v>
      </c>
      <c r="C1580" t="s">
        <v>45</v>
      </c>
      <c r="D1580">
        <v>4</v>
      </c>
      <c r="E1580">
        <v>5360</v>
      </c>
      <c r="F1580">
        <v>21440</v>
      </c>
      <c r="G1580">
        <v>0.28000000000000003</v>
      </c>
      <c r="H1580" t="s">
        <v>15</v>
      </c>
      <c r="I1580" t="s">
        <v>3165</v>
      </c>
      <c r="J1580">
        <f t="shared" si="96"/>
        <v>6003.2000000000007</v>
      </c>
      <c r="K1580">
        <f t="shared" si="97"/>
        <v>27443.200000000001</v>
      </c>
      <c r="L1580">
        <f t="shared" si="98"/>
        <v>2024</v>
      </c>
      <c r="M1580" t="str">
        <f t="shared" si="99"/>
        <v>Jan</v>
      </c>
    </row>
    <row r="1581" spans="1:13" x14ac:dyDescent="0.3">
      <c r="A1581" s="1">
        <v>45290</v>
      </c>
      <c r="B1581" t="s">
        <v>3166</v>
      </c>
      <c r="C1581" t="s">
        <v>14</v>
      </c>
      <c r="D1581">
        <v>2</v>
      </c>
      <c r="E1581">
        <v>66633</v>
      </c>
      <c r="F1581">
        <v>133266</v>
      </c>
      <c r="G1581">
        <v>0.05</v>
      </c>
      <c r="H1581" t="s">
        <v>51</v>
      </c>
      <c r="I1581" t="s">
        <v>3167</v>
      </c>
      <c r="J1581">
        <f t="shared" si="96"/>
        <v>6663.3</v>
      </c>
      <c r="K1581">
        <f t="shared" si="97"/>
        <v>139929.29999999999</v>
      </c>
      <c r="L1581">
        <f t="shared" si="98"/>
        <v>2023</v>
      </c>
      <c r="M1581" t="str">
        <f t="shared" si="99"/>
        <v>Dec</v>
      </c>
    </row>
    <row r="1582" spans="1:13" x14ac:dyDescent="0.3">
      <c r="A1582" s="1">
        <v>45419</v>
      </c>
      <c r="B1582" t="s">
        <v>3168</v>
      </c>
      <c r="C1582" t="s">
        <v>38</v>
      </c>
      <c r="D1582">
        <v>6</v>
      </c>
      <c r="E1582">
        <v>47539</v>
      </c>
      <c r="F1582">
        <v>285234</v>
      </c>
      <c r="G1582">
        <v>0.18</v>
      </c>
      <c r="H1582" t="s">
        <v>15</v>
      </c>
      <c r="I1582" t="s">
        <v>3169</v>
      </c>
      <c r="J1582">
        <f t="shared" si="96"/>
        <v>51342.119999999995</v>
      </c>
      <c r="K1582">
        <f t="shared" si="97"/>
        <v>336576.12</v>
      </c>
      <c r="L1582">
        <f t="shared" si="98"/>
        <v>2024</v>
      </c>
      <c r="M1582" t="str">
        <f t="shared" si="99"/>
        <v>May</v>
      </c>
    </row>
    <row r="1583" spans="1:13" x14ac:dyDescent="0.3">
      <c r="A1583" s="1">
        <v>45294</v>
      </c>
      <c r="B1583" t="s">
        <v>1880</v>
      </c>
      <c r="C1583" t="s">
        <v>14</v>
      </c>
      <c r="D1583">
        <v>2</v>
      </c>
      <c r="E1583">
        <v>24439</v>
      </c>
      <c r="F1583">
        <v>48878</v>
      </c>
      <c r="G1583">
        <v>0.28000000000000003</v>
      </c>
      <c r="H1583" t="s">
        <v>26</v>
      </c>
      <c r="I1583" t="s">
        <v>3170</v>
      </c>
      <c r="J1583">
        <f t="shared" si="96"/>
        <v>13685.840000000002</v>
      </c>
      <c r="K1583">
        <f t="shared" si="97"/>
        <v>62563.840000000004</v>
      </c>
      <c r="L1583">
        <f t="shared" si="98"/>
        <v>2024</v>
      </c>
      <c r="M1583" t="str">
        <f t="shared" si="99"/>
        <v>Jan</v>
      </c>
    </row>
    <row r="1584" spans="1:13" x14ac:dyDescent="0.3">
      <c r="A1584" s="1">
        <v>45442</v>
      </c>
      <c r="B1584" t="s">
        <v>3171</v>
      </c>
      <c r="C1584" t="s">
        <v>14</v>
      </c>
      <c r="D1584">
        <v>3</v>
      </c>
      <c r="E1584">
        <v>65912</v>
      </c>
      <c r="F1584">
        <v>197736</v>
      </c>
      <c r="G1584">
        <v>0.18</v>
      </c>
      <c r="H1584" t="s">
        <v>51</v>
      </c>
      <c r="I1584" t="s">
        <v>3172</v>
      </c>
      <c r="J1584">
        <f t="shared" si="96"/>
        <v>35592.479999999996</v>
      </c>
      <c r="K1584">
        <f t="shared" si="97"/>
        <v>233328.47999999998</v>
      </c>
      <c r="L1584">
        <f t="shared" si="98"/>
        <v>2024</v>
      </c>
      <c r="M1584" t="str">
        <f t="shared" si="99"/>
        <v>May</v>
      </c>
    </row>
    <row r="1585" spans="1:13" x14ac:dyDescent="0.3">
      <c r="A1585" s="1">
        <v>45220</v>
      </c>
      <c r="B1585" t="s">
        <v>3173</v>
      </c>
      <c r="C1585" t="s">
        <v>71</v>
      </c>
      <c r="D1585">
        <v>3</v>
      </c>
      <c r="E1585">
        <v>30556</v>
      </c>
      <c r="F1585">
        <v>91668</v>
      </c>
      <c r="G1585">
        <v>0.05</v>
      </c>
      <c r="H1585" t="s">
        <v>31</v>
      </c>
      <c r="I1585" t="s">
        <v>3174</v>
      </c>
      <c r="J1585">
        <f t="shared" si="96"/>
        <v>4583.4000000000005</v>
      </c>
      <c r="K1585">
        <f t="shared" si="97"/>
        <v>96251.4</v>
      </c>
      <c r="L1585">
        <f t="shared" si="98"/>
        <v>2023</v>
      </c>
      <c r="M1585" t="str">
        <f t="shared" si="99"/>
        <v>Oct</v>
      </c>
    </row>
    <row r="1586" spans="1:13" x14ac:dyDescent="0.3">
      <c r="A1586" s="1">
        <v>45549</v>
      </c>
      <c r="B1586" t="s">
        <v>3175</v>
      </c>
      <c r="C1586" t="s">
        <v>38</v>
      </c>
      <c r="D1586">
        <v>10</v>
      </c>
      <c r="E1586">
        <v>17527</v>
      </c>
      <c r="F1586">
        <v>175270</v>
      </c>
      <c r="G1586">
        <v>0.28000000000000003</v>
      </c>
      <c r="H1586" t="s">
        <v>11</v>
      </c>
      <c r="I1586" t="s">
        <v>3176</v>
      </c>
      <c r="J1586">
        <f t="shared" si="96"/>
        <v>49075.600000000006</v>
      </c>
      <c r="K1586">
        <f t="shared" si="97"/>
        <v>224345.60000000001</v>
      </c>
      <c r="L1586">
        <f t="shared" si="98"/>
        <v>2024</v>
      </c>
      <c r="M1586" t="str">
        <f t="shared" si="99"/>
        <v>Sep</v>
      </c>
    </row>
    <row r="1587" spans="1:13" x14ac:dyDescent="0.3">
      <c r="A1587" s="1">
        <v>45530</v>
      </c>
      <c r="B1587" t="s">
        <v>3177</v>
      </c>
      <c r="C1587" t="s">
        <v>10</v>
      </c>
      <c r="D1587">
        <v>6</v>
      </c>
      <c r="E1587">
        <v>38265</v>
      </c>
      <c r="F1587">
        <v>229590</v>
      </c>
      <c r="G1587">
        <v>0.28000000000000003</v>
      </c>
      <c r="H1587" t="s">
        <v>15</v>
      </c>
      <c r="I1587" t="s">
        <v>3178</v>
      </c>
      <c r="J1587">
        <f t="shared" si="96"/>
        <v>64285.200000000004</v>
      </c>
      <c r="K1587">
        <f t="shared" si="97"/>
        <v>293875.20000000001</v>
      </c>
      <c r="L1587">
        <f t="shared" si="98"/>
        <v>2024</v>
      </c>
      <c r="M1587" t="str">
        <f t="shared" si="99"/>
        <v>Aug</v>
      </c>
    </row>
    <row r="1588" spans="1:13" x14ac:dyDescent="0.3">
      <c r="A1588" s="1">
        <v>45491</v>
      </c>
      <c r="B1588" t="s">
        <v>3179</v>
      </c>
      <c r="C1588" t="s">
        <v>38</v>
      </c>
      <c r="D1588">
        <v>3</v>
      </c>
      <c r="E1588">
        <v>1666</v>
      </c>
      <c r="F1588">
        <v>4998</v>
      </c>
      <c r="G1588">
        <v>0.12</v>
      </c>
      <c r="H1588" t="s">
        <v>11</v>
      </c>
      <c r="I1588" t="s">
        <v>3180</v>
      </c>
      <c r="J1588">
        <f t="shared" si="96"/>
        <v>599.76</v>
      </c>
      <c r="K1588">
        <f t="shared" si="97"/>
        <v>5597.76</v>
      </c>
      <c r="L1588">
        <f t="shared" si="98"/>
        <v>2024</v>
      </c>
      <c r="M1588" t="str">
        <f t="shared" si="99"/>
        <v>Jul</v>
      </c>
    </row>
    <row r="1589" spans="1:13" x14ac:dyDescent="0.3">
      <c r="A1589" s="1">
        <v>45303</v>
      </c>
      <c r="B1589" t="s">
        <v>3181</v>
      </c>
      <c r="C1589" t="s">
        <v>54</v>
      </c>
      <c r="D1589">
        <v>8</v>
      </c>
      <c r="E1589">
        <v>60427</v>
      </c>
      <c r="F1589">
        <v>483416</v>
      </c>
      <c r="G1589">
        <v>0.05</v>
      </c>
      <c r="H1589" t="s">
        <v>11</v>
      </c>
      <c r="I1589" t="s">
        <v>3182</v>
      </c>
      <c r="J1589">
        <f t="shared" si="96"/>
        <v>24170.800000000003</v>
      </c>
      <c r="K1589">
        <f t="shared" si="97"/>
        <v>507586.8</v>
      </c>
      <c r="L1589">
        <f t="shared" si="98"/>
        <v>2024</v>
      </c>
      <c r="M1589" t="str">
        <f t="shared" si="99"/>
        <v>Jan</v>
      </c>
    </row>
    <row r="1590" spans="1:13" x14ac:dyDescent="0.3">
      <c r="A1590" s="1">
        <v>45528</v>
      </c>
      <c r="B1590" t="s">
        <v>3183</v>
      </c>
      <c r="C1590" t="s">
        <v>84</v>
      </c>
      <c r="D1590">
        <v>1</v>
      </c>
      <c r="E1590">
        <v>7983</v>
      </c>
      <c r="F1590">
        <v>7983</v>
      </c>
      <c r="G1590">
        <v>0.12</v>
      </c>
      <c r="H1590" t="s">
        <v>11</v>
      </c>
      <c r="I1590" t="s">
        <v>3184</v>
      </c>
      <c r="J1590">
        <f t="shared" si="96"/>
        <v>957.95999999999992</v>
      </c>
      <c r="K1590">
        <f t="shared" si="97"/>
        <v>8940.9599999999991</v>
      </c>
      <c r="L1590">
        <f t="shared" si="98"/>
        <v>2024</v>
      </c>
      <c r="M1590" t="str">
        <f t="shared" si="99"/>
        <v>Aug</v>
      </c>
    </row>
    <row r="1591" spans="1:13" x14ac:dyDescent="0.3">
      <c r="A1591" s="1">
        <v>45380</v>
      </c>
      <c r="B1591" t="s">
        <v>3185</v>
      </c>
      <c r="C1591" t="s">
        <v>25</v>
      </c>
      <c r="D1591">
        <v>3</v>
      </c>
      <c r="E1591">
        <v>32619</v>
      </c>
      <c r="F1591">
        <v>97857</v>
      </c>
      <c r="G1591">
        <v>0.28000000000000003</v>
      </c>
      <c r="H1591" t="s">
        <v>26</v>
      </c>
      <c r="I1591" t="s">
        <v>3186</v>
      </c>
      <c r="J1591">
        <f t="shared" si="96"/>
        <v>27399.960000000003</v>
      </c>
      <c r="K1591">
        <f t="shared" si="97"/>
        <v>125256.96000000001</v>
      </c>
      <c r="L1591">
        <f t="shared" si="98"/>
        <v>2024</v>
      </c>
      <c r="M1591" t="str">
        <f t="shared" si="99"/>
        <v>Mar</v>
      </c>
    </row>
    <row r="1592" spans="1:13" x14ac:dyDescent="0.3">
      <c r="A1592" s="1">
        <v>45291</v>
      </c>
      <c r="B1592" t="s">
        <v>3187</v>
      </c>
      <c r="C1592" t="s">
        <v>84</v>
      </c>
      <c r="D1592">
        <v>10</v>
      </c>
      <c r="E1592">
        <v>21911</v>
      </c>
      <c r="F1592">
        <v>219110</v>
      </c>
      <c r="G1592">
        <v>0.05</v>
      </c>
      <c r="H1592" t="s">
        <v>26</v>
      </c>
      <c r="I1592" t="s">
        <v>3188</v>
      </c>
      <c r="J1592">
        <f t="shared" si="96"/>
        <v>10955.5</v>
      </c>
      <c r="K1592">
        <f t="shared" si="97"/>
        <v>230065.5</v>
      </c>
      <c r="L1592">
        <f t="shared" si="98"/>
        <v>2023</v>
      </c>
      <c r="M1592" t="str">
        <f t="shared" si="99"/>
        <v>Dec</v>
      </c>
    </row>
    <row r="1593" spans="1:13" x14ac:dyDescent="0.3">
      <c r="A1593" s="1">
        <v>45299</v>
      </c>
      <c r="B1593" t="s">
        <v>3189</v>
      </c>
      <c r="C1593" t="s">
        <v>45</v>
      </c>
      <c r="D1593">
        <v>10</v>
      </c>
      <c r="E1593">
        <v>64025</v>
      </c>
      <c r="F1593">
        <v>640250</v>
      </c>
      <c r="G1593">
        <v>0.28000000000000003</v>
      </c>
      <c r="H1593" t="s">
        <v>15</v>
      </c>
      <c r="I1593" t="s">
        <v>3190</v>
      </c>
      <c r="J1593">
        <f t="shared" si="96"/>
        <v>179270.00000000003</v>
      </c>
      <c r="K1593">
        <f t="shared" si="97"/>
        <v>819520</v>
      </c>
      <c r="L1593">
        <f t="shared" si="98"/>
        <v>2024</v>
      </c>
      <c r="M1593" t="str">
        <f t="shared" si="99"/>
        <v>Jan</v>
      </c>
    </row>
    <row r="1594" spans="1:13" x14ac:dyDescent="0.3">
      <c r="A1594" s="1">
        <v>45503</v>
      </c>
      <c r="B1594" t="s">
        <v>3191</v>
      </c>
      <c r="C1594" t="s">
        <v>38</v>
      </c>
      <c r="D1594">
        <v>1</v>
      </c>
      <c r="E1594">
        <v>97785</v>
      </c>
      <c r="F1594">
        <v>97785</v>
      </c>
      <c r="G1594">
        <v>0.12</v>
      </c>
      <c r="H1594" t="s">
        <v>51</v>
      </c>
      <c r="I1594" t="s">
        <v>3192</v>
      </c>
      <c r="J1594">
        <f t="shared" si="96"/>
        <v>11734.199999999999</v>
      </c>
      <c r="K1594">
        <f t="shared" si="97"/>
        <v>109519.2</v>
      </c>
      <c r="L1594">
        <f t="shared" si="98"/>
        <v>2024</v>
      </c>
      <c r="M1594" t="str">
        <f t="shared" si="99"/>
        <v>Jul</v>
      </c>
    </row>
    <row r="1595" spans="1:13" x14ac:dyDescent="0.3">
      <c r="A1595" s="1">
        <v>45515</v>
      </c>
      <c r="B1595" t="s">
        <v>3193</v>
      </c>
      <c r="C1595" t="s">
        <v>84</v>
      </c>
      <c r="D1595">
        <v>6</v>
      </c>
      <c r="E1595">
        <v>21254</v>
      </c>
      <c r="F1595">
        <v>127524</v>
      </c>
      <c r="G1595">
        <v>0.05</v>
      </c>
      <c r="H1595" t="s">
        <v>31</v>
      </c>
      <c r="I1595" t="s">
        <v>3194</v>
      </c>
      <c r="J1595">
        <f t="shared" si="96"/>
        <v>6376.2000000000007</v>
      </c>
      <c r="K1595">
        <f t="shared" si="97"/>
        <v>133900.20000000001</v>
      </c>
      <c r="L1595">
        <f t="shared" si="98"/>
        <v>2024</v>
      </c>
      <c r="M1595" t="str">
        <f t="shared" si="99"/>
        <v>Aug</v>
      </c>
    </row>
    <row r="1596" spans="1:13" x14ac:dyDescent="0.3">
      <c r="A1596" s="1">
        <v>45545</v>
      </c>
      <c r="B1596" t="s">
        <v>3195</v>
      </c>
      <c r="C1596" t="s">
        <v>14</v>
      </c>
      <c r="D1596">
        <v>1</v>
      </c>
      <c r="E1596">
        <v>24926</v>
      </c>
      <c r="F1596">
        <v>24926</v>
      </c>
      <c r="G1596">
        <v>0.28000000000000003</v>
      </c>
      <c r="H1596" t="s">
        <v>11</v>
      </c>
      <c r="I1596" t="s">
        <v>3196</v>
      </c>
      <c r="J1596">
        <f t="shared" si="96"/>
        <v>6979.2800000000007</v>
      </c>
      <c r="K1596">
        <f t="shared" si="97"/>
        <v>31905.279999999999</v>
      </c>
      <c r="L1596">
        <f t="shared" si="98"/>
        <v>2024</v>
      </c>
      <c r="M1596" t="str">
        <f t="shared" si="99"/>
        <v>Sep</v>
      </c>
    </row>
    <row r="1597" spans="1:13" x14ac:dyDescent="0.3">
      <c r="A1597" s="1">
        <v>45202</v>
      </c>
      <c r="B1597" t="s">
        <v>3197</v>
      </c>
      <c r="C1597" t="s">
        <v>18</v>
      </c>
      <c r="D1597">
        <v>2</v>
      </c>
      <c r="E1597">
        <v>66573</v>
      </c>
      <c r="F1597">
        <v>133146</v>
      </c>
      <c r="G1597">
        <v>0.12</v>
      </c>
      <c r="H1597" t="s">
        <v>51</v>
      </c>
      <c r="I1597" t="s">
        <v>3198</v>
      </c>
      <c r="J1597">
        <f t="shared" si="96"/>
        <v>15977.519999999999</v>
      </c>
      <c r="K1597">
        <f t="shared" si="97"/>
        <v>149123.51999999999</v>
      </c>
      <c r="L1597">
        <f t="shared" si="98"/>
        <v>2023</v>
      </c>
      <c r="M1597" t="str">
        <f t="shared" si="99"/>
        <v>Oct</v>
      </c>
    </row>
    <row r="1598" spans="1:13" x14ac:dyDescent="0.3">
      <c r="A1598" s="1">
        <v>45386</v>
      </c>
      <c r="B1598" t="s">
        <v>3199</v>
      </c>
      <c r="C1598" t="s">
        <v>38</v>
      </c>
      <c r="D1598">
        <v>5</v>
      </c>
      <c r="E1598">
        <v>60026</v>
      </c>
      <c r="F1598">
        <v>300130</v>
      </c>
      <c r="G1598">
        <v>0.12</v>
      </c>
      <c r="H1598" t="s">
        <v>15</v>
      </c>
      <c r="I1598" t="s">
        <v>3200</v>
      </c>
      <c r="J1598">
        <f t="shared" si="96"/>
        <v>36015.599999999999</v>
      </c>
      <c r="K1598">
        <f t="shared" si="97"/>
        <v>336145.6</v>
      </c>
      <c r="L1598">
        <f t="shared" si="98"/>
        <v>2024</v>
      </c>
      <c r="M1598" t="str">
        <f t="shared" si="99"/>
        <v>Apr</v>
      </c>
    </row>
    <row r="1599" spans="1:13" x14ac:dyDescent="0.3">
      <c r="A1599" s="1">
        <v>45221</v>
      </c>
      <c r="B1599" t="s">
        <v>3201</v>
      </c>
      <c r="C1599" t="s">
        <v>48</v>
      </c>
      <c r="D1599">
        <v>9</v>
      </c>
      <c r="E1599">
        <v>32199</v>
      </c>
      <c r="F1599">
        <v>289791</v>
      </c>
      <c r="G1599">
        <v>0.05</v>
      </c>
      <c r="H1599" t="s">
        <v>31</v>
      </c>
      <c r="I1599" t="s">
        <v>3202</v>
      </c>
      <c r="J1599">
        <f t="shared" si="96"/>
        <v>14489.550000000001</v>
      </c>
      <c r="K1599">
        <f t="shared" si="97"/>
        <v>304280.55</v>
      </c>
      <c r="L1599">
        <f t="shared" si="98"/>
        <v>2023</v>
      </c>
      <c r="M1599" t="str">
        <f t="shared" si="99"/>
        <v>Oct</v>
      </c>
    </row>
    <row r="1600" spans="1:13" x14ac:dyDescent="0.3">
      <c r="A1600" s="1">
        <v>45359</v>
      </c>
      <c r="B1600" t="s">
        <v>3203</v>
      </c>
      <c r="C1600" t="s">
        <v>45</v>
      </c>
      <c r="D1600">
        <v>10</v>
      </c>
      <c r="E1600">
        <v>61739</v>
      </c>
      <c r="F1600">
        <v>617390</v>
      </c>
      <c r="G1600">
        <v>0.18</v>
      </c>
      <c r="H1600" t="s">
        <v>26</v>
      </c>
      <c r="I1600" t="s">
        <v>3204</v>
      </c>
      <c r="J1600">
        <f t="shared" si="96"/>
        <v>111130.2</v>
      </c>
      <c r="K1600">
        <f t="shared" si="97"/>
        <v>728520.2</v>
      </c>
      <c r="L1600">
        <f t="shared" si="98"/>
        <v>2024</v>
      </c>
      <c r="M1600" t="str">
        <f t="shared" si="99"/>
        <v>Mar</v>
      </c>
    </row>
    <row r="1601" spans="1:13" x14ac:dyDescent="0.3">
      <c r="A1601" s="1">
        <v>45211</v>
      </c>
      <c r="B1601" t="s">
        <v>3205</v>
      </c>
      <c r="C1601" t="s">
        <v>14</v>
      </c>
      <c r="D1601">
        <v>6</v>
      </c>
      <c r="E1601">
        <v>79823</v>
      </c>
      <c r="F1601">
        <v>478938</v>
      </c>
      <c r="G1601">
        <v>0.05</v>
      </c>
      <c r="H1601" t="s">
        <v>51</v>
      </c>
      <c r="I1601" t="s">
        <v>3206</v>
      </c>
      <c r="J1601">
        <f t="shared" si="96"/>
        <v>23946.9</v>
      </c>
      <c r="K1601">
        <f t="shared" si="97"/>
        <v>502884.9</v>
      </c>
      <c r="L1601">
        <f t="shared" si="98"/>
        <v>2023</v>
      </c>
      <c r="M1601" t="str">
        <f t="shared" si="99"/>
        <v>Oct</v>
      </c>
    </row>
    <row r="1602" spans="1:13" x14ac:dyDescent="0.3">
      <c r="A1602" s="1">
        <v>45390</v>
      </c>
      <c r="B1602" t="s">
        <v>3207</v>
      </c>
      <c r="C1602" t="s">
        <v>45</v>
      </c>
      <c r="D1602">
        <v>7</v>
      </c>
      <c r="E1602">
        <v>63903</v>
      </c>
      <c r="F1602">
        <v>447321</v>
      </c>
      <c r="G1602">
        <v>0.05</v>
      </c>
      <c r="H1602" t="s">
        <v>15</v>
      </c>
      <c r="I1602" t="s">
        <v>3208</v>
      </c>
      <c r="J1602">
        <f t="shared" ref="J1602:J1665" si="100">F1602*G1602</f>
        <v>22366.050000000003</v>
      </c>
      <c r="K1602">
        <f t="shared" ref="K1602:K1665" si="101">F1602+J1602</f>
        <v>469687.05</v>
      </c>
      <c r="L1602">
        <f t="shared" ref="L1602:L1665" si="102">YEAR(A1602)</f>
        <v>2024</v>
      </c>
      <c r="M1602" t="str">
        <f t="shared" ref="M1602:M1665" si="103">TEXT(A1602,"mmm")</f>
        <v>Apr</v>
      </c>
    </row>
    <row r="1603" spans="1:13" x14ac:dyDescent="0.3">
      <c r="A1603" s="1">
        <v>45545</v>
      </c>
      <c r="B1603" t="s">
        <v>3209</v>
      </c>
      <c r="C1603" t="s">
        <v>45</v>
      </c>
      <c r="D1603">
        <v>5</v>
      </c>
      <c r="E1603">
        <v>25593</v>
      </c>
      <c r="F1603">
        <v>127965</v>
      </c>
      <c r="G1603">
        <v>0.18</v>
      </c>
      <c r="H1603" t="s">
        <v>31</v>
      </c>
      <c r="I1603" t="s">
        <v>3210</v>
      </c>
      <c r="J1603">
        <f t="shared" si="100"/>
        <v>23033.7</v>
      </c>
      <c r="K1603">
        <f t="shared" si="101"/>
        <v>150998.70000000001</v>
      </c>
      <c r="L1603">
        <f t="shared" si="102"/>
        <v>2024</v>
      </c>
      <c r="M1603" t="str">
        <f t="shared" si="103"/>
        <v>Sep</v>
      </c>
    </row>
    <row r="1604" spans="1:13" x14ac:dyDescent="0.3">
      <c r="A1604" s="1">
        <v>45388</v>
      </c>
      <c r="B1604" t="s">
        <v>3211</v>
      </c>
      <c r="C1604" t="s">
        <v>54</v>
      </c>
      <c r="D1604">
        <v>2</v>
      </c>
      <c r="E1604">
        <v>65526</v>
      </c>
      <c r="F1604">
        <v>131052</v>
      </c>
      <c r="G1604">
        <v>0.12</v>
      </c>
      <c r="H1604" t="s">
        <v>11</v>
      </c>
      <c r="I1604" t="s">
        <v>3212</v>
      </c>
      <c r="J1604">
        <f t="shared" si="100"/>
        <v>15726.24</v>
      </c>
      <c r="K1604">
        <f t="shared" si="101"/>
        <v>146778.23999999999</v>
      </c>
      <c r="L1604">
        <f t="shared" si="102"/>
        <v>2024</v>
      </c>
      <c r="M1604" t="str">
        <f t="shared" si="103"/>
        <v>Apr</v>
      </c>
    </row>
    <row r="1605" spans="1:13" x14ac:dyDescent="0.3">
      <c r="A1605" s="1">
        <v>45200</v>
      </c>
      <c r="B1605" t="s">
        <v>3213</v>
      </c>
      <c r="C1605" t="s">
        <v>45</v>
      </c>
      <c r="D1605">
        <v>2</v>
      </c>
      <c r="E1605">
        <v>47732</v>
      </c>
      <c r="F1605">
        <v>95464</v>
      </c>
      <c r="G1605">
        <v>0.18</v>
      </c>
      <c r="H1605" t="s">
        <v>26</v>
      </c>
      <c r="I1605" t="s">
        <v>3214</v>
      </c>
      <c r="J1605">
        <f t="shared" si="100"/>
        <v>17183.52</v>
      </c>
      <c r="K1605">
        <f t="shared" si="101"/>
        <v>112647.52</v>
      </c>
      <c r="L1605">
        <f t="shared" si="102"/>
        <v>2023</v>
      </c>
      <c r="M1605" t="str">
        <f t="shared" si="103"/>
        <v>Oct</v>
      </c>
    </row>
    <row r="1606" spans="1:13" x14ac:dyDescent="0.3">
      <c r="A1606" s="1">
        <v>45531</v>
      </c>
      <c r="B1606" t="s">
        <v>1113</v>
      </c>
      <c r="C1606" t="s">
        <v>71</v>
      </c>
      <c r="D1606">
        <v>7</v>
      </c>
      <c r="E1606">
        <v>42426</v>
      </c>
      <c r="F1606">
        <v>296982</v>
      </c>
      <c r="G1606">
        <v>0.05</v>
      </c>
      <c r="H1606" t="s">
        <v>51</v>
      </c>
      <c r="I1606" t="s">
        <v>3215</v>
      </c>
      <c r="J1606">
        <f t="shared" si="100"/>
        <v>14849.1</v>
      </c>
      <c r="K1606">
        <f t="shared" si="101"/>
        <v>311831.09999999998</v>
      </c>
      <c r="L1606">
        <f t="shared" si="102"/>
        <v>2024</v>
      </c>
      <c r="M1606" t="str">
        <f t="shared" si="103"/>
        <v>Aug</v>
      </c>
    </row>
    <row r="1607" spans="1:13" x14ac:dyDescent="0.3">
      <c r="A1607" s="1">
        <v>45468</v>
      </c>
      <c r="B1607" t="s">
        <v>3216</v>
      </c>
      <c r="C1607" t="s">
        <v>14</v>
      </c>
      <c r="D1607">
        <v>1</v>
      </c>
      <c r="E1607">
        <v>27283</v>
      </c>
      <c r="F1607">
        <v>27283</v>
      </c>
      <c r="G1607">
        <v>0.18</v>
      </c>
      <c r="H1607" t="s">
        <v>51</v>
      </c>
      <c r="I1607" t="s">
        <v>3217</v>
      </c>
      <c r="J1607">
        <f t="shared" si="100"/>
        <v>4910.9399999999996</v>
      </c>
      <c r="K1607">
        <f t="shared" si="101"/>
        <v>32193.94</v>
      </c>
      <c r="L1607">
        <f t="shared" si="102"/>
        <v>2024</v>
      </c>
      <c r="M1607" t="str">
        <f t="shared" si="103"/>
        <v>Jun</v>
      </c>
    </row>
    <row r="1608" spans="1:13" x14ac:dyDescent="0.3">
      <c r="A1608" s="1">
        <v>45367</v>
      </c>
      <c r="B1608" t="s">
        <v>3218</v>
      </c>
      <c r="C1608" t="s">
        <v>10</v>
      </c>
      <c r="D1608">
        <v>5</v>
      </c>
      <c r="E1608">
        <v>22225</v>
      </c>
      <c r="F1608">
        <v>111125</v>
      </c>
      <c r="G1608">
        <v>0.28000000000000003</v>
      </c>
      <c r="H1608" t="s">
        <v>11</v>
      </c>
      <c r="I1608" t="s">
        <v>3219</v>
      </c>
      <c r="J1608">
        <f t="shared" si="100"/>
        <v>31115.000000000004</v>
      </c>
      <c r="K1608">
        <f t="shared" si="101"/>
        <v>142240</v>
      </c>
      <c r="L1608">
        <f t="shared" si="102"/>
        <v>2024</v>
      </c>
      <c r="M1608" t="str">
        <f t="shared" si="103"/>
        <v>Mar</v>
      </c>
    </row>
    <row r="1609" spans="1:13" x14ac:dyDescent="0.3">
      <c r="A1609" s="1">
        <v>45499</v>
      </c>
      <c r="B1609" t="s">
        <v>3220</v>
      </c>
      <c r="C1609" t="s">
        <v>10</v>
      </c>
      <c r="D1609">
        <v>10</v>
      </c>
      <c r="E1609">
        <v>72663</v>
      </c>
      <c r="F1609">
        <v>726630</v>
      </c>
      <c r="G1609">
        <v>0.18</v>
      </c>
      <c r="H1609" t="s">
        <v>51</v>
      </c>
      <c r="I1609" t="s">
        <v>3221</v>
      </c>
      <c r="J1609">
        <f t="shared" si="100"/>
        <v>130793.4</v>
      </c>
      <c r="K1609">
        <f t="shared" si="101"/>
        <v>857423.4</v>
      </c>
      <c r="L1609">
        <f t="shared" si="102"/>
        <v>2024</v>
      </c>
      <c r="M1609" t="str">
        <f t="shared" si="103"/>
        <v>Jul</v>
      </c>
    </row>
    <row r="1610" spans="1:13" x14ac:dyDescent="0.3">
      <c r="A1610" s="1">
        <v>45495</v>
      </c>
      <c r="B1610" t="s">
        <v>3222</v>
      </c>
      <c r="C1610" t="s">
        <v>25</v>
      </c>
      <c r="D1610">
        <v>5</v>
      </c>
      <c r="E1610">
        <v>26746</v>
      </c>
      <c r="F1610">
        <v>133730</v>
      </c>
      <c r="G1610">
        <v>0.12</v>
      </c>
      <c r="H1610" t="s">
        <v>15</v>
      </c>
      <c r="I1610" t="s">
        <v>3223</v>
      </c>
      <c r="J1610">
        <f t="shared" si="100"/>
        <v>16047.599999999999</v>
      </c>
      <c r="K1610">
        <f t="shared" si="101"/>
        <v>149777.60000000001</v>
      </c>
      <c r="L1610">
        <f t="shared" si="102"/>
        <v>2024</v>
      </c>
      <c r="M1610" t="str">
        <f t="shared" si="103"/>
        <v>Jul</v>
      </c>
    </row>
    <row r="1611" spans="1:13" x14ac:dyDescent="0.3">
      <c r="A1611" s="1">
        <v>45445</v>
      </c>
      <c r="B1611" t="s">
        <v>3224</v>
      </c>
      <c r="C1611" t="s">
        <v>48</v>
      </c>
      <c r="D1611">
        <v>2</v>
      </c>
      <c r="E1611">
        <v>62838</v>
      </c>
      <c r="F1611">
        <v>125676</v>
      </c>
      <c r="G1611">
        <v>0.18</v>
      </c>
      <c r="H1611" t="s">
        <v>51</v>
      </c>
      <c r="I1611" t="s">
        <v>3225</v>
      </c>
      <c r="J1611">
        <f t="shared" si="100"/>
        <v>22621.68</v>
      </c>
      <c r="K1611">
        <f t="shared" si="101"/>
        <v>148297.68</v>
      </c>
      <c r="L1611">
        <f t="shared" si="102"/>
        <v>2024</v>
      </c>
      <c r="M1611" t="str">
        <f t="shared" si="103"/>
        <v>Jun</v>
      </c>
    </row>
    <row r="1612" spans="1:13" x14ac:dyDescent="0.3">
      <c r="A1612" s="1">
        <v>45305</v>
      </c>
      <c r="B1612" t="s">
        <v>3226</v>
      </c>
      <c r="C1612" t="s">
        <v>48</v>
      </c>
      <c r="D1612">
        <v>7</v>
      </c>
      <c r="E1612">
        <v>43483</v>
      </c>
      <c r="F1612">
        <v>304381</v>
      </c>
      <c r="G1612">
        <v>0.28000000000000003</v>
      </c>
      <c r="H1612" t="s">
        <v>15</v>
      </c>
      <c r="I1612" t="s">
        <v>3227</v>
      </c>
      <c r="J1612">
        <f t="shared" si="100"/>
        <v>85226.680000000008</v>
      </c>
      <c r="K1612">
        <f t="shared" si="101"/>
        <v>389607.67999999999</v>
      </c>
      <c r="L1612">
        <f t="shared" si="102"/>
        <v>2024</v>
      </c>
      <c r="M1612" t="str">
        <f t="shared" si="103"/>
        <v>Jan</v>
      </c>
    </row>
    <row r="1613" spans="1:13" x14ac:dyDescent="0.3">
      <c r="A1613" s="1">
        <v>45375</v>
      </c>
      <c r="B1613" t="s">
        <v>3228</v>
      </c>
      <c r="C1613" t="s">
        <v>25</v>
      </c>
      <c r="D1613">
        <v>4</v>
      </c>
      <c r="E1613">
        <v>10080</v>
      </c>
      <c r="F1613">
        <v>40320</v>
      </c>
      <c r="G1613">
        <v>0.28000000000000003</v>
      </c>
      <c r="H1613" t="s">
        <v>15</v>
      </c>
      <c r="I1613" t="s">
        <v>3229</v>
      </c>
      <c r="J1613">
        <f t="shared" si="100"/>
        <v>11289.6</v>
      </c>
      <c r="K1613">
        <f t="shared" si="101"/>
        <v>51609.599999999999</v>
      </c>
      <c r="L1613">
        <f t="shared" si="102"/>
        <v>2024</v>
      </c>
      <c r="M1613" t="str">
        <f t="shared" si="103"/>
        <v>Mar</v>
      </c>
    </row>
    <row r="1614" spans="1:13" x14ac:dyDescent="0.3">
      <c r="A1614" s="1">
        <v>45439</v>
      </c>
      <c r="B1614" t="s">
        <v>3230</v>
      </c>
      <c r="C1614" t="s">
        <v>48</v>
      </c>
      <c r="D1614">
        <v>6</v>
      </c>
      <c r="E1614">
        <v>42277</v>
      </c>
      <c r="F1614">
        <v>253662</v>
      </c>
      <c r="G1614">
        <v>0.28000000000000003</v>
      </c>
      <c r="H1614" t="s">
        <v>11</v>
      </c>
      <c r="I1614" t="s">
        <v>3231</v>
      </c>
      <c r="J1614">
        <f t="shared" si="100"/>
        <v>71025.36</v>
      </c>
      <c r="K1614">
        <f t="shared" si="101"/>
        <v>324687.35999999999</v>
      </c>
      <c r="L1614">
        <f t="shared" si="102"/>
        <v>2024</v>
      </c>
      <c r="M1614" t="str">
        <f t="shared" si="103"/>
        <v>May</v>
      </c>
    </row>
    <row r="1615" spans="1:13" x14ac:dyDescent="0.3">
      <c r="A1615" s="1">
        <v>45494</v>
      </c>
      <c r="B1615" t="s">
        <v>3232</v>
      </c>
      <c r="C1615" t="s">
        <v>18</v>
      </c>
      <c r="D1615">
        <v>8</v>
      </c>
      <c r="E1615">
        <v>75853</v>
      </c>
      <c r="F1615">
        <v>606824</v>
      </c>
      <c r="G1615">
        <v>0.18</v>
      </c>
      <c r="H1615" t="s">
        <v>31</v>
      </c>
      <c r="I1615" t="s">
        <v>3233</v>
      </c>
      <c r="J1615">
        <f t="shared" si="100"/>
        <v>109228.31999999999</v>
      </c>
      <c r="K1615">
        <f t="shared" si="101"/>
        <v>716052.32</v>
      </c>
      <c r="L1615">
        <f t="shared" si="102"/>
        <v>2024</v>
      </c>
      <c r="M1615" t="str">
        <f t="shared" si="103"/>
        <v>Jul</v>
      </c>
    </row>
    <row r="1616" spans="1:13" x14ac:dyDescent="0.3">
      <c r="A1616" s="1">
        <v>45555</v>
      </c>
      <c r="B1616" t="s">
        <v>3234</v>
      </c>
      <c r="C1616" t="s">
        <v>38</v>
      </c>
      <c r="D1616">
        <v>9</v>
      </c>
      <c r="E1616">
        <v>72068</v>
      </c>
      <c r="F1616">
        <v>648612</v>
      </c>
      <c r="G1616">
        <v>0.05</v>
      </c>
      <c r="H1616" t="s">
        <v>26</v>
      </c>
      <c r="I1616" t="s">
        <v>3235</v>
      </c>
      <c r="J1616">
        <f t="shared" si="100"/>
        <v>32430.600000000002</v>
      </c>
      <c r="K1616">
        <f t="shared" si="101"/>
        <v>681042.6</v>
      </c>
      <c r="L1616">
        <f t="shared" si="102"/>
        <v>2024</v>
      </c>
      <c r="M1616" t="str">
        <f t="shared" si="103"/>
        <v>Sep</v>
      </c>
    </row>
    <row r="1617" spans="1:13" x14ac:dyDescent="0.3">
      <c r="A1617" s="1">
        <v>45511</v>
      </c>
      <c r="B1617" t="s">
        <v>3236</v>
      </c>
      <c r="C1617" t="s">
        <v>48</v>
      </c>
      <c r="D1617">
        <v>6</v>
      </c>
      <c r="E1617">
        <v>99901</v>
      </c>
      <c r="F1617">
        <v>599406</v>
      </c>
      <c r="G1617">
        <v>0.12</v>
      </c>
      <c r="H1617" t="s">
        <v>11</v>
      </c>
      <c r="I1617" t="s">
        <v>3237</v>
      </c>
      <c r="J1617">
        <f t="shared" si="100"/>
        <v>71928.72</v>
      </c>
      <c r="K1617">
        <f t="shared" si="101"/>
        <v>671334.72</v>
      </c>
      <c r="L1617">
        <f t="shared" si="102"/>
        <v>2024</v>
      </c>
      <c r="M1617" t="str">
        <f t="shared" si="103"/>
        <v>Aug</v>
      </c>
    </row>
    <row r="1618" spans="1:13" x14ac:dyDescent="0.3">
      <c r="A1618" s="1">
        <v>45447</v>
      </c>
      <c r="B1618" t="s">
        <v>3238</v>
      </c>
      <c r="C1618" t="s">
        <v>14</v>
      </c>
      <c r="D1618">
        <v>3</v>
      </c>
      <c r="E1618">
        <v>12251</v>
      </c>
      <c r="F1618">
        <v>36753</v>
      </c>
      <c r="G1618">
        <v>0.05</v>
      </c>
      <c r="H1618" t="s">
        <v>31</v>
      </c>
      <c r="I1618" t="s">
        <v>3239</v>
      </c>
      <c r="J1618">
        <f t="shared" si="100"/>
        <v>1837.65</v>
      </c>
      <c r="K1618">
        <f t="shared" si="101"/>
        <v>38590.65</v>
      </c>
      <c r="L1618">
        <f t="shared" si="102"/>
        <v>2024</v>
      </c>
      <c r="M1618" t="str">
        <f t="shared" si="103"/>
        <v>Jun</v>
      </c>
    </row>
    <row r="1619" spans="1:13" x14ac:dyDescent="0.3">
      <c r="A1619" s="1">
        <v>45467</v>
      </c>
      <c r="B1619" t="s">
        <v>3240</v>
      </c>
      <c r="C1619" t="s">
        <v>71</v>
      </c>
      <c r="D1619">
        <v>8</v>
      </c>
      <c r="E1619">
        <v>60388</v>
      </c>
      <c r="F1619">
        <v>483104</v>
      </c>
      <c r="G1619">
        <v>0.18</v>
      </c>
      <c r="H1619" t="s">
        <v>26</v>
      </c>
      <c r="I1619" t="s">
        <v>3241</v>
      </c>
      <c r="J1619">
        <f t="shared" si="100"/>
        <v>86958.720000000001</v>
      </c>
      <c r="K1619">
        <f t="shared" si="101"/>
        <v>570062.72</v>
      </c>
      <c r="L1619">
        <f t="shared" si="102"/>
        <v>2024</v>
      </c>
      <c r="M1619" t="str">
        <f t="shared" si="103"/>
        <v>Jun</v>
      </c>
    </row>
    <row r="1620" spans="1:13" x14ac:dyDescent="0.3">
      <c r="A1620" s="1">
        <v>45315</v>
      </c>
      <c r="B1620" t="s">
        <v>3242</v>
      </c>
      <c r="C1620" t="s">
        <v>45</v>
      </c>
      <c r="D1620">
        <v>9</v>
      </c>
      <c r="E1620">
        <v>26376</v>
      </c>
      <c r="F1620">
        <v>237384</v>
      </c>
      <c r="G1620">
        <v>0.18</v>
      </c>
      <c r="H1620" t="s">
        <v>31</v>
      </c>
      <c r="I1620" t="s">
        <v>3243</v>
      </c>
      <c r="J1620">
        <f t="shared" si="100"/>
        <v>42729.119999999995</v>
      </c>
      <c r="K1620">
        <f t="shared" si="101"/>
        <v>280113.12</v>
      </c>
      <c r="L1620">
        <f t="shared" si="102"/>
        <v>2024</v>
      </c>
      <c r="M1620" t="str">
        <f t="shared" si="103"/>
        <v>Jan</v>
      </c>
    </row>
    <row r="1621" spans="1:13" x14ac:dyDescent="0.3">
      <c r="A1621" s="1">
        <v>45447</v>
      </c>
      <c r="B1621" t="s">
        <v>3244</v>
      </c>
      <c r="C1621" t="s">
        <v>10</v>
      </c>
      <c r="D1621">
        <v>10</v>
      </c>
      <c r="E1621">
        <v>87242</v>
      </c>
      <c r="F1621">
        <v>872420</v>
      </c>
      <c r="G1621">
        <v>0.05</v>
      </c>
      <c r="H1621" t="s">
        <v>15</v>
      </c>
      <c r="I1621" t="s">
        <v>3245</v>
      </c>
      <c r="J1621">
        <f t="shared" si="100"/>
        <v>43621</v>
      </c>
      <c r="K1621">
        <f t="shared" si="101"/>
        <v>916041</v>
      </c>
      <c r="L1621">
        <f t="shared" si="102"/>
        <v>2024</v>
      </c>
      <c r="M1621" t="str">
        <f t="shared" si="103"/>
        <v>Jun</v>
      </c>
    </row>
    <row r="1622" spans="1:13" x14ac:dyDescent="0.3">
      <c r="A1622" s="1">
        <v>45507</v>
      </c>
      <c r="B1622" t="s">
        <v>3246</v>
      </c>
      <c r="C1622" t="s">
        <v>18</v>
      </c>
      <c r="D1622">
        <v>1</v>
      </c>
      <c r="E1622">
        <v>11649</v>
      </c>
      <c r="F1622">
        <v>11649</v>
      </c>
      <c r="G1622">
        <v>0.28000000000000003</v>
      </c>
      <c r="H1622" t="s">
        <v>11</v>
      </c>
      <c r="I1622" t="s">
        <v>3247</v>
      </c>
      <c r="J1622">
        <f t="shared" si="100"/>
        <v>3261.7200000000003</v>
      </c>
      <c r="K1622">
        <f t="shared" si="101"/>
        <v>14910.720000000001</v>
      </c>
      <c r="L1622">
        <f t="shared" si="102"/>
        <v>2024</v>
      </c>
      <c r="M1622" t="str">
        <f t="shared" si="103"/>
        <v>Aug</v>
      </c>
    </row>
    <row r="1623" spans="1:13" x14ac:dyDescent="0.3">
      <c r="A1623" s="1">
        <v>45222</v>
      </c>
      <c r="B1623" t="s">
        <v>3248</v>
      </c>
      <c r="C1623" t="s">
        <v>14</v>
      </c>
      <c r="D1623">
        <v>7</v>
      </c>
      <c r="E1623">
        <v>82134</v>
      </c>
      <c r="F1623">
        <v>574938</v>
      </c>
      <c r="G1623">
        <v>0.12</v>
      </c>
      <c r="H1623" t="s">
        <v>51</v>
      </c>
      <c r="I1623" t="s">
        <v>3249</v>
      </c>
      <c r="J1623">
        <f t="shared" si="100"/>
        <v>68992.56</v>
      </c>
      <c r="K1623">
        <f t="shared" si="101"/>
        <v>643930.56000000006</v>
      </c>
      <c r="L1623">
        <f t="shared" si="102"/>
        <v>2023</v>
      </c>
      <c r="M1623" t="str">
        <f t="shared" si="103"/>
        <v>Oct</v>
      </c>
    </row>
    <row r="1624" spans="1:13" x14ac:dyDescent="0.3">
      <c r="A1624" s="1">
        <v>45431</v>
      </c>
      <c r="B1624" t="s">
        <v>3250</v>
      </c>
      <c r="C1624" t="s">
        <v>84</v>
      </c>
      <c r="D1624">
        <v>5</v>
      </c>
      <c r="E1624">
        <v>54646</v>
      </c>
      <c r="F1624">
        <v>273230</v>
      </c>
      <c r="G1624">
        <v>0.12</v>
      </c>
      <c r="H1624" t="s">
        <v>11</v>
      </c>
      <c r="I1624" t="s">
        <v>3251</v>
      </c>
      <c r="J1624">
        <f t="shared" si="100"/>
        <v>32787.599999999999</v>
      </c>
      <c r="K1624">
        <f t="shared" si="101"/>
        <v>306017.59999999998</v>
      </c>
      <c r="L1624">
        <f t="shared" si="102"/>
        <v>2024</v>
      </c>
      <c r="M1624" t="str">
        <f t="shared" si="103"/>
        <v>May</v>
      </c>
    </row>
    <row r="1625" spans="1:13" x14ac:dyDescent="0.3">
      <c r="A1625" s="1">
        <v>45251</v>
      </c>
      <c r="B1625" t="s">
        <v>3252</v>
      </c>
      <c r="C1625" t="s">
        <v>38</v>
      </c>
      <c r="D1625">
        <v>3</v>
      </c>
      <c r="E1625">
        <v>95779</v>
      </c>
      <c r="F1625">
        <v>287337</v>
      </c>
      <c r="G1625">
        <v>0.28000000000000003</v>
      </c>
      <c r="H1625" t="s">
        <v>26</v>
      </c>
      <c r="I1625" t="s">
        <v>3253</v>
      </c>
      <c r="J1625">
        <f t="shared" si="100"/>
        <v>80454.36</v>
      </c>
      <c r="K1625">
        <f t="shared" si="101"/>
        <v>367791.35999999999</v>
      </c>
      <c r="L1625">
        <f t="shared" si="102"/>
        <v>2023</v>
      </c>
      <c r="M1625" t="str">
        <f t="shared" si="103"/>
        <v>Nov</v>
      </c>
    </row>
    <row r="1626" spans="1:13" x14ac:dyDescent="0.3">
      <c r="A1626" s="1">
        <v>45283</v>
      </c>
      <c r="B1626" t="s">
        <v>3254</v>
      </c>
      <c r="C1626" t="s">
        <v>18</v>
      </c>
      <c r="D1626">
        <v>2</v>
      </c>
      <c r="E1626">
        <v>1836</v>
      </c>
      <c r="F1626">
        <v>3672</v>
      </c>
      <c r="G1626">
        <v>0.28000000000000003</v>
      </c>
      <c r="H1626" t="s">
        <v>31</v>
      </c>
      <c r="I1626" t="s">
        <v>3255</v>
      </c>
      <c r="J1626">
        <f t="shared" si="100"/>
        <v>1028.1600000000001</v>
      </c>
      <c r="K1626">
        <f t="shared" si="101"/>
        <v>4700.16</v>
      </c>
      <c r="L1626">
        <f t="shared" si="102"/>
        <v>2023</v>
      </c>
      <c r="M1626" t="str">
        <f t="shared" si="103"/>
        <v>Dec</v>
      </c>
    </row>
    <row r="1627" spans="1:13" x14ac:dyDescent="0.3">
      <c r="A1627" s="1">
        <v>45245</v>
      </c>
      <c r="B1627" t="s">
        <v>3256</v>
      </c>
      <c r="C1627" t="s">
        <v>14</v>
      </c>
      <c r="D1627">
        <v>9</v>
      </c>
      <c r="E1627">
        <v>58136</v>
      </c>
      <c r="F1627">
        <v>523224</v>
      </c>
      <c r="G1627">
        <v>0.05</v>
      </c>
      <c r="H1627" t="s">
        <v>15</v>
      </c>
      <c r="I1627" t="s">
        <v>3257</v>
      </c>
      <c r="J1627">
        <f t="shared" si="100"/>
        <v>26161.200000000001</v>
      </c>
      <c r="K1627">
        <f t="shared" si="101"/>
        <v>549385.19999999995</v>
      </c>
      <c r="L1627">
        <f t="shared" si="102"/>
        <v>2023</v>
      </c>
      <c r="M1627" t="str">
        <f t="shared" si="103"/>
        <v>Nov</v>
      </c>
    </row>
    <row r="1628" spans="1:13" x14ac:dyDescent="0.3">
      <c r="A1628" s="1">
        <v>45332</v>
      </c>
      <c r="B1628" t="s">
        <v>3258</v>
      </c>
      <c r="C1628" t="s">
        <v>10</v>
      </c>
      <c r="D1628">
        <v>6</v>
      </c>
      <c r="E1628">
        <v>87162</v>
      </c>
      <c r="F1628">
        <v>522972</v>
      </c>
      <c r="G1628">
        <v>0.18</v>
      </c>
      <c r="H1628" t="s">
        <v>15</v>
      </c>
      <c r="I1628" t="s">
        <v>3259</v>
      </c>
      <c r="J1628">
        <f t="shared" si="100"/>
        <v>94134.959999999992</v>
      </c>
      <c r="K1628">
        <f t="shared" si="101"/>
        <v>617106.96</v>
      </c>
      <c r="L1628">
        <f t="shared" si="102"/>
        <v>2024</v>
      </c>
      <c r="M1628" t="str">
        <f t="shared" si="103"/>
        <v>Feb</v>
      </c>
    </row>
    <row r="1629" spans="1:13" x14ac:dyDescent="0.3">
      <c r="A1629" s="1">
        <v>45404</v>
      </c>
      <c r="B1629" t="s">
        <v>3260</v>
      </c>
      <c r="C1629" t="s">
        <v>18</v>
      </c>
      <c r="D1629">
        <v>2</v>
      </c>
      <c r="E1629">
        <v>56618</v>
      </c>
      <c r="F1629">
        <v>113236</v>
      </c>
      <c r="G1629">
        <v>0.18</v>
      </c>
      <c r="H1629" t="s">
        <v>31</v>
      </c>
      <c r="I1629" t="s">
        <v>3261</v>
      </c>
      <c r="J1629">
        <f t="shared" si="100"/>
        <v>20382.48</v>
      </c>
      <c r="K1629">
        <f t="shared" si="101"/>
        <v>133618.48000000001</v>
      </c>
      <c r="L1629">
        <f t="shared" si="102"/>
        <v>2024</v>
      </c>
      <c r="M1629" t="str">
        <f t="shared" si="103"/>
        <v>Apr</v>
      </c>
    </row>
    <row r="1630" spans="1:13" x14ac:dyDescent="0.3">
      <c r="A1630" s="1">
        <v>45217</v>
      </c>
      <c r="B1630" t="s">
        <v>3262</v>
      </c>
      <c r="C1630" t="s">
        <v>45</v>
      </c>
      <c r="D1630">
        <v>6</v>
      </c>
      <c r="E1630">
        <v>98691</v>
      </c>
      <c r="F1630">
        <v>592146</v>
      </c>
      <c r="G1630">
        <v>0.18</v>
      </c>
      <c r="H1630" t="s">
        <v>15</v>
      </c>
      <c r="I1630" t="s">
        <v>3263</v>
      </c>
      <c r="J1630">
        <f t="shared" si="100"/>
        <v>106586.28</v>
      </c>
      <c r="K1630">
        <f t="shared" si="101"/>
        <v>698732.28</v>
      </c>
      <c r="L1630">
        <f t="shared" si="102"/>
        <v>2023</v>
      </c>
      <c r="M1630" t="str">
        <f t="shared" si="103"/>
        <v>Oct</v>
      </c>
    </row>
    <row r="1631" spans="1:13" x14ac:dyDescent="0.3">
      <c r="A1631" s="1">
        <v>45559</v>
      </c>
      <c r="B1631" t="s">
        <v>3264</v>
      </c>
      <c r="C1631" t="s">
        <v>18</v>
      </c>
      <c r="D1631">
        <v>10</v>
      </c>
      <c r="E1631">
        <v>32559</v>
      </c>
      <c r="F1631">
        <v>325590</v>
      </c>
      <c r="G1631">
        <v>0.05</v>
      </c>
      <c r="H1631" t="s">
        <v>15</v>
      </c>
      <c r="I1631" t="s">
        <v>3265</v>
      </c>
      <c r="J1631">
        <f t="shared" si="100"/>
        <v>16279.5</v>
      </c>
      <c r="K1631">
        <f t="shared" si="101"/>
        <v>341869.5</v>
      </c>
      <c r="L1631">
        <f t="shared" si="102"/>
        <v>2024</v>
      </c>
      <c r="M1631" t="str">
        <f t="shared" si="103"/>
        <v>Sep</v>
      </c>
    </row>
    <row r="1632" spans="1:13" x14ac:dyDescent="0.3">
      <c r="A1632" s="1">
        <v>45424</v>
      </c>
      <c r="B1632" t="s">
        <v>3266</v>
      </c>
      <c r="C1632" t="s">
        <v>38</v>
      </c>
      <c r="D1632">
        <v>1</v>
      </c>
      <c r="E1632">
        <v>2063</v>
      </c>
      <c r="F1632">
        <v>2063</v>
      </c>
      <c r="G1632">
        <v>0.18</v>
      </c>
      <c r="H1632" t="s">
        <v>31</v>
      </c>
      <c r="I1632" t="s">
        <v>3267</v>
      </c>
      <c r="J1632">
        <f t="shared" si="100"/>
        <v>371.34</v>
      </c>
      <c r="K1632">
        <f t="shared" si="101"/>
        <v>2434.34</v>
      </c>
      <c r="L1632">
        <f t="shared" si="102"/>
        <v>2024</v>
      </c>
      <c r="M1632" t="str">
        <f t="shared" si="103"/>
        <v>May</v>
      </c>
    </row>
    <row r="1633" spans="1:13" x14ac:dyDescent="0.3">
      <c r="A1633" s="1">
        <v>45282</v>
      </c>
      <c r="B1633" t="s">
        <v>3268</v>
      </c>
      <c r="C1633" t="s">
        <v>38</v>
      </c>
      <c r="D1633">
        <v>9</v>
      </c>
      <c r="E1633">
        <v>21634</v>
      </c>
      <c r="F1633">
        <v>194706</v>
      </c>
      <c r="G1633">
        <v>0.18</v>
      </c>
      <c r="H1633" t="s">
        <v>26</v>
      </c>
      <c r="I1633" t="s">
        <v>3269</v>
      </c>
      <c r="J1633">
        <f t="shared" si="100"/>
        <v>35047.08</v>
      </c>
      <c r="K1633">
        <f t="shared" si="101"/>
        <v>229753.08000000002</v>
      </c>
      <c r="L1633">
        <f t="shared" si="102"/>
        <v>2023</v>
      </c>
      <c r="M1633" t="str">
        <f t="shared" si="103"/>
        <v>Dec</v>
      </c>
    </row>
    <row r="1634" spans="1:13" x14ac:dyDescent="0.3">
      <c r="A1634" s="1">
        <v>45370</v>
      </c>
      <c r="B1634" t="s">
        <v>3270</v>
      </c>
      <c r="C1634" t="s">
        <v>25</v>
      </c>
      <c r="D1634">
        <v>1</v>
      </c>
      <c r="E1634">
        <v>72657</v>
      </c>
      <c r="F1634">
        <v>72657</v>
      </c>
      <c r="G1634">
        <v>0.05</v>
      </c>
      <c r="H1634" t="s">
        <v>15</v>
      </c>
      <c r="I1634" t="s">
        <v>3271</v>
      </c>
      <c r="J1634">
        <f t="shared" si="100"/>
        <v>3632.8500000000004</v>
      </c>
      <c r="K1634">
        <f t="shared" si="101"/>
        <v>76289.850000000006</v>
      </c>
      <c r="L1634">
        <f t="shared" si="102"/>
        <v>2024</v>
      </c>
      <c r="M1634" t="str">
        <f t="shared" si="103"/>
        <v>Mar</v>
      </c>
    </row>
    <row r="1635" spans="1:13" x14ac:dyDescent="0.3">
      <c r="A1635" s="1">
        <v>45543</v>
      </c>
      <c r="B1635" t="s">
        <v>3272</v>
      </c>
      <c r="C1635" t="s">
        <v>71</v>
      </c>
      <c r="D1635">
        <v>10</v>
      </c>
      <c r="E1635">
        <v>83948</v>
      </c>
      <c r="F1635">
        <v>839480</v>
      </c>
      <c r="G1635">
        <v>0.28000000000000003</v>
      </c>
      <c r="H1635" t="s">
        <v>11</v>
      </c>
      <c r="I1635" t="s">
        <v>3273</v>
      </c>
      <c r="J1635">
        <f t="shared" si="100"/>
        <v>235054.40000000002</v>
      </c>
      <c r="K1635">
        <f t="shared" si="101"/>
        <v>1074534.3999999999</v>
      </c>
      <c r="L1635">
        <f t="shared" si="102"/>
        <v>2024</v>
      </c>
      <c r="M1635" t="str">
        <f t="shared" si="103"/>
        <v>Sep</v>
      </c>
    </row>
    <row r="1636" spans="1:13" x14ac:dyDescent="0.3">
      <c r="A1636" s="1">
        <v>45400</v>
      </c>
      <c r="B1636" t="s">
        <v>3274</v>
      </c>
      <c r="C1636" t="s">
        <v>18</v>
      </c>
      <c r="D1636">
        <v>4</v>
      </c>
      <c r="E1636">
        <v>94872</v>
      </c>
      <c r="F1636">
        <v>379488</v>
      </c>
      <c r="G1636">
        <v>0.28000000000000003</v>
      </c>
      <c r="H1636" t="s">
        <v>26</v>
      </c>
      <c r="I1636" t="s">
        <v>3275</v>
      </c>
      <c r="J1636">
        <f t="shared" si="100"/>
        <v>106256.64000000001</v>
      </c>
      <c r="K1636">
        <f t="shared" si="101"/>
        <v>485744.64000000001</v>
      </c>
      <c r="L1636">
        <f t="shared" si="102"/>
        <v>2024</v>
      </c>
      <c r="M1636" t="str">
        <f t="shared" si="103"/>
        <v>Apr</v>
      </c>
    </row>
    <row r="1637" spans="1:13" x14ac:dyDescent="0.3">
      <c r="A1637" s="1">
        <v>45552</v>
      </c>
      <c r="B1637" t="s">
        <v>3276</v>
      </c>
      <c r="C1637" t="s">
        <v>18</v>
      </c>
      <c r="D1637">
        <v>7</v>
      </c>
      <c r="E1637">
        <v>49654</v>
      </c>
      <c r="F1637">
        <v>347578</v>
      </c>
      <c r="G1637">
        <v>0.28000000000000003</v>
      </c>
      <c r="H1637" t="s">
        <v>11</v>
      </c>
      <c r="I1637" t="s">
        <v>3277</v>
      </c>
      <c r="J1637">
        <f t="shared" si="100"/>
        <v>97321.840000000011</v>
      </c>
      <c r="K1637">
        <f t="shared" si="101"/>
        <v>444899.84000000003</v>
      </c>
      <c r="L1637">
        <f t="shared" si="102"/>
        <v>2024</v>
      </c>
      <c r="M1637" t="str">
        <f t="shared" si="103"/>
        <v>Sep</v>
      </c>
    </row>
    <row r="1638" spans="1:13" x14ac:dyDescent="0.3">
      <c r="A1638" s="1">
        <v>45351</v>
      </c>
      <c r="B1638" t="s">
        <v>3278</v>
      </c>
      <c r="C1638" t="s">
        <v>45</v>
      </c>
      <c r="D1638">
        <v>1</v>
      </c>
      <c r="E1638">
        <v>54865</v>
      </c>
      <c r="F1638">
        <v>54865</v>
      </c>
      <c r="G1638">
        <v>0.28000000000000003</v>
      </c>
      <c r="H1638" t="s">
        <v>51</v>
      </c>
      <c r="I1638" t="s">
        <v>3279</v>
      </c>
      <c r="J1638">
        <f t="shared" si="100"/>
        <v>15362.2</v>
      </c>
      <c r="K1638">
        <f t="shared" si="101"/>
        <v>70227.199999999997</v>
      </c>
      <c r="L1638">
        <f t="shared" si="102"/>
        <v>2024</v>
      </c>
      <c r="M1638" t="str">
        <f t="shared" si="103"/>
        <v>Feb</v>
      </c>
    </row>
    <row r="1639" spans="1:13" x14ac:dyDescent="0.3">
      <c r="A1639" s="1">
        <v>45393</v>
      </c>
      <c r="B1639" t="s">
        <v>3280</v>
      </c>
      <c r="C1639" t="s">
        <v>14</v>
      </c>
      <c r="D1639">
        <v>5</v>
      </c>
      <c r="E1639">
        <v>58076</v>
      </c>
      <c r="F1639">
        <v>290380</v>
      </c>
      <c r="G1639">
        <v>0.28000000000000003</v>
      </c>
      <c r="H1639" t="s">
        <v>11</v>
      </c>
      <c r="I1639" t="s">
        <v>3281</v>
      </c>
      <c r="J1639">
        <f t="shared" si="100"/>
        <v>81306.400000000009</v>
      </c>
      <c r="K1639">
        <f t="shared" si="101"/>
        <v>371686.40000000002</v>
      </c>
      <c r="L1639">
        <f t="shared" si="102"/>
        <v>2024</v>
      </c>
      <c r="M1639" t="str">
        <f t="shared" si="103"/>
        <v>Apr</v>
      </c>
    </row>
    <row r="1640" spans="1:13" x14ac:dyDescent="0.3">
      <c r="A1640" s="1">
        <v>45301</v>
      </c>
      <c r="B1640" t="s">
        <v>3282</v>
      </c>
      <c r="C1640" t="s">
        <v>18</v>
      </c>
      <c r="D1640">
        <v>8</v>
      </c>
      <c r="E1640">
        <v>56341</v>
      </c>
      <c r="F1640">
        <v>450728</v>
      </c>
      <c r="G1640">
        <v>0.28000000000000003</v>
      </c>
      <c r="H1640" t="s">
        <v>31</v>
      </c>
      <c r="I1640" t="s">
        <v>3283</v>
      </c>
      <c r="J1640">
        <f t="shared" si="100"/>
        <v>126203.84000000001</v>
      </c>
      <c r="K1640">
        <f t="shared" si="101"/>
        <v>576931.83999999997</v>
      </c>
      <c r="L1640">
        <f t="shared" si="102"/>
        <v>2024</v>
      </c>
      <c r="M1640" t="str">
        <f t="shared" si="103"/>
        <v>Jan</v>
      </c>
    </row>
    <row r="1641" spans="1:13" x14ac:dyDescent="0.3">
      <c r="A1641" s="1">
        <v>45501</v>
      </c>
      <c r="B1641" t="s">
        <v>3284</v>
      </c>
      <c r="C1641" t="s">
        <v>71</v>
      </c>
      <c r="D1641">
        <v>10</v>
      </c>
      <c r="E1641">
        <v>96914</v>
      </c>
      <c r="F1641">
        <v>969140</v>
      </c>
      <c r="G1641">
        <v>0.18</v>
      </c>
      <c r="H1641" t="s">
        <v>11</v>
      </c>
      <c r="I1641" t="s">
        <v>3285</v>
      </c>
      <c r="J1641">
        <f t="shared" si="100"/>
        <v>174445.19999999998</v>
      </c>
      <c r="K1641">
        <f t="shared" si="101"/>
        <v>1143585.2</v>
      </c>
      <c r="L1641">
        <f t="shared" si="102"/>
        <v>2024</v>
      </c>
      <c r="M1641" t="str">
        <f t="shared" si="103"/>
        <v>Jul</v>
      </c>
    </row>
    <row r="1642" spans="1:13" x14ac:dyDescent="0.3">
      <c r="A1642" s="1">
        <v>45383</v>
      </c>
      <c r="B1642" t="s">
        <v>3286</v>
      </c>
      <c r="C1642" t="s">
        <v>10</v>
      </c>
      <c r="D1642">
        <v>5</v>
      </c>
      <c r="E1642">
        <v>55599</v>
      </c>
      <c r="F1642">
        <v>277995</v>
      </c>
      <c r="G1642">
        <v>0.28000000000000003</v>
      </c>
      <c r="H1642" t="s">
        <v>15</v>
      </c>
      <c r="I1642" t="s">
        <v>3287</v>
      </c>
      <c r="J1642">
        <f t="shared" si="100"/>
        <v>77838.600000000006</v>
      </c>
      <c r="K1642">
        <f t="shared" si="101"/>
        <v>355833.59999999998</v>
      </c>
      <c r="L1642">
        <f t="shared" si="102"/>
        <v>2024</v>
      </c>
      <c r="M1642" t="str">
        <f t="shared" si="103"/>
        <v>Apr</v>
      </c>
    </row>
    <row r="1643" spans="1:13" x14ac:dyDescent="0.3">
      <c r="A1643" s="1">
        <v>45358</v>
      </c>
      <c r="B1643" t="s">
        <v>3288</v>
      </c>
      <c r="C1643" t="s">
        <v>10</v>
      </c>
      <c r="D1643">
        <v>9</v>
      </c>
      <c r="E1643">
        <v>44158</v>
      </c>
      <c r="F1643">
        <v>397422</v>
      </c>
      <c r="G1643">
        <v>0.05</v>
      </c>
      <c r="H1643" t="s">
        <v>31</v>
      </c>
      <c r="I1643" t="s">
        <v>3289</v>
      </c>
      <c r="J1643">
        <f t="shared" si="100"/>
        <v>19871.100000000002</v>
      </c>
      <c r="K1643">
        <f t="shared" si="101"/>
        <v>417293.1</v>
      </c>
      <c r="L1643">
        <f t="shared" si="102"/>
        <v>2024</v>
      </c>
      <c r="M1643" t="str">
        <f t="shared" si="103"/>
        <v>Mar</v>
      </c>
    </row>
    <row r="1644" spans="1:13" x14ac:dyDescent="0.3">
      <c r="A1644" s="1">
        <v>45458</v>
      </c>
      <c r="B1644" t="s">
        <v>3290</v>
      </c>
      <c r="C1644" t="s">
        <v>54</v>
      </c>
      <c r="D1644">
        <v>1</v>
      </c>
      <c r="E1644">
        <v>6314</v>
      </c>
      <c r="F1644">
        <v>6314</v>
      </c>
      <c r="G1644">
        <v>0.12</v>
      </c>
      <c r="H1644" t="s">
        <v>51</v>
      </c>
      <c r="I1644" t="s">
        <v>3291</v>
      </c>
      <c r="J1644">
        <f t="shared" si="100"/>
        <v>757.68</v>
      </c>
      <c r="K1644">
        <f t="shared" si="101"/>
        <v>7071.68</v>
      </c>
      <c r="L1644">
        <f t="shared" si="102"/>
        <v>2024</v>
      </c>
      <c r="M1644" t="str">
        <f t="shared" si="103"/>
        <v>Jun</v>
      </c>
    </row>
    <row r="1645" spans="1:13" x14ac:dyDescent="0.3">
      <c r="A1645" s="1">
        <v>45294</v>
      </c>
      <c r="B1645" t="s">
        <v>3292</v>
      </c>
      <c r="C1645" t="s">
        <v>48</v>
      </c>
      <c r="D1645">
        <v>3</v>
      </c>
      <c r="E1645">
        <v>50039</v>
      </c>
      <c r="F1645">
        <v>150117</v>
      </c>
      <c r="G1645">
        <v>0.28000000000000003</v>
      </c>
      <c r="H1645" t="s">
        <v>51</v>
      </c>
      <c r="I1645" t="s">
        <v>3293</v>
      </c>
      <c r="J1645">
        <f t="shared" si="100"/>
        <v>42032.76</v>
      </c>
      <c r="K1645">
        <f t="shared" si="101"/>
        <v>192149.76000000001</v>
      </c>
      <c r="L1645">
        <f t="shared" si="102"/>
        <v>2024</v>
      </c>
      <c r="M1645" t="str">
        <f t="shared" si="103"/>
        <v>Jan</v>
      </c>
    </row>
    <row r="1646" spans="1:13" x14ac:dyDescent="0.3">
      <c r="A1646" s="1">
        <v>45471</v>
      </c>
      <c r="B1646" t="s">
        <v>3294</v>
      </c>
      <c r="C1646" t="s">
        <v>48</v>
      </c>
      <c r="D1646">
        <v>9</v>
      </c>
      <c r="E1646">
        <v>32972</v>
      </c>
      <c r="F1646">
        <v>296748</v>
      </c>
      <c r="G1646">
        <v>0.18</v>
      </c>
      <c r="H1646" t="s">
        <v>15</v>
      </c>
      <c r="I1646" t="s">
        <v>3295</v>
      </c>
      <c r="J1646">
        <f t="shared" si="100"/>
        <v>53414.64</v>
      </c>
      <c r="K1646">
        <f t="shared" si="101"/>
        <v>350162.64</v>
      </c>
      <c r="L1646">
        <f t="shared" si="102"/>
        <v>2024</v>
      </c>
      <c r="M1646" t="str">
        <f t="shared" si="103"/>
        <v>Jun</v>
      </c>
    </row>
    <row r="1647" spans="1:13" x14ac:dyDescent="0.3">
      <c r="A1647" s="1">
        <v>45442</v>
      </c>
      <c r="B1647" t="s">
        <v>3296</v>
      </c>
      <c r="C1647" t="s">
        <v>38</v>
      </c>
      <c r="D1647">
        <v>4</v>
      </c>
      <c r="E1647">
        <v>13507</v>
      </c>
      <c r="F1647">
        <v>54028</v>
      </c>
      <c r="G1647">
        <v>0.28000000000000003</v>
      </c>
      <c r="H1647" t="s">
        <v>15</v>
      </c>
      <c r="I1647" t="s">
        <v>3297</v>
      </c>
      <c r="J1647">
        <f t="shared" si="100"/>
        <v>15127.840000000002</v>
      </c>
      <c r="K1647">
        <f t="shared" si="101"/>
        <v>69155.839999999997</v>
      </c>
      <c r="L1647">
        <f t="shared" si="102"/>
        <v>2024</v>
      </c>
      <c r="M1647" t="str">
        <f t="shared" si="103"/>
        <v>May</v>
      </c>
    </row>
    <row r="1648" spans="1:13" x14ac:dyDescent="0.3">
      <c r="A1648" s="1">
        <v>45288</v>
      </c>
      <c r="B1648" t="s">
        <v>3298</v>
      </c>
      <c r="C1648" t="s">
        <v>25</v>
      </c>
      <c r="D1648">
        <v>1</v>
      </c>
      <c r="E1648">
        <v>12142</v>
      </c>
      <c r="F1648">
        <v>12142</v>
      </c>
      <c r="G1648">
        <v>0.18</v>
      </c>
      <c r="H1648" t="s">
        <v>26</v>
      </c>
      <c r="I1648" t="s">
        <v>3299</v>
      </c>
      <c r="J1648">
        <f t="shared" si="100"/>
        <v>2185.56</v>
      </c>
      <c r="K1648">
        <f t="shared" si="101"/>
        <v>14327.56</v>
      </c>
      <c r="L1648">
        <f t="shared" si="102"/>
        <v>2023</v>
      </c>
      <c r="M1648" t="str">
        <f t="shared" si="103"/>
        <v>Dec</v>
      </c>
    </row>
    <row r="1649" spans="1:13" x14ac:dyDescent="0.3">
      <c r="A1649" s="1">
        <v>45279</v>
      </c>
      <c r="B1649" t="s">
        <v>3300</v>
      </c>
      <c r="C1649" t="s">
        <v>71</v>
      </c>
      <c r="D1649">
        <v>4</v>
      </c>
      <c r="E1649">
        <v>25316</v>
      </c>
      <c r="F1649">
        <v>101264</v>
      </c>
      <c r="G1649">
        <v>0.28000000000000003</v>
      </c>
      <c r="H1649" t="s">
        <v>51</v>
      </c>
      <c r="I1649" t="s">
        <v>3301</v>
      </c>
      <c r="J1649">
        <f t="shared" si="100"/>
        <v>28353.920000000002</v>
      </c>
      <c r="K1649">
        <f t="shared" si="101"/>
        <v>129617.92</v>
      </c>
      <c r="L1649">
        <f t="shared" si="102"/>
        <v>2023</v>
      </c>
      <c r="M1649" t="str">
        <f t="shared" si="103"/>
        <v>Dec</v>
      </c>
    </row>
    <row r="1650" spans="1:13" x14ac:dyDescent="0.3">
      <c r="A1650" s="1">
        <v>45309</v>
      </c>
      <c r="B1650" t="s">
        <v>3302</v>
      </c>
      <c r="C1650" t="s">
        <v>14</v>
      </c>
      <c r="D1650">
        <v>1</v>
      </c>
      <c r="E1650">
        <v>78046</v>
      </c>
      <c r="F1650">
        <v>78046</v>
      </c>
      <c r="G1650">
        <v>0.12</v>
      </c>
      <c r="H1650" t="s">
        <v>51</v>
      </c>
      <c r="I1650" t="s">
        <v>3303</v>
      </c>
      <c r="J1650">
        <f t="shared" si="100"/>
        <v>9365.52</v>
      </c>
      <c r="K1650">
        <f t="shared" si="101"/>
        <v>87411.520000000004</v>
      </c>
      <c r="L1650">
        <f t="shared" si="102"/>
        <v>2024</v>
      </c>
      <c r="M1650" t="str">
        <f t="shared" si="103"/>
        <v>Jan</v>
      </c>
    </row>
    <row r="1651" spans="1:13" x14ac:dyDescent="0.3">
      <c r="A1651" s="1">
        <v>45557</v>
      </c>
      <c r="B1651" t="s">
        <v>3304</v>
      </c>
      <c r="C1651" t="s">
        <v>45</v>
      </c>
      <c r="D1651">
        <v>10</v>
      </c>
      <c r="E1651">
        <v>17204</v>
      </c>
      <c r="F1651">
        <v>172040</v>
      </c>
      <c r="G1651">
        <v>0.18</v>
      </c>
      <c r="H1651" t="s">
        <v>15</v>
      </c>
      <c r="I1651" t="s">
        <v>3305</v>
      </c>
      <c r="J1651">
        <f t="shared" si="100"/>
        <v>30967.199999999997</v>
      </c>
      <c r="K1651">
        <f t="shared" si="101"/>
        <v>203007.2</v>
      </c>
      <c r="L1651">
        <f t="shared" si="102"/>
        <v>2024</v>
      </c>
      <c r="M1651" t="str">
        <f t="shared" si="103"/>
        <v>Sep</v>
      </c>
    </row>
    <row r="1652" spans="1:13" x14ac:dyDescent="0.3">
      <c r="A1652" s="1">
        <v>45517</v>
      </c>
      <c r="B1652" t="s">
        <v>3306</v>
      </c>
      <c r="C1652" t="s">
        <v>38</v>
      </c>
      <c r="D1652">
        <v>4</v>
      </c>
      <c r="E1652">
        <v>72281</v>
      </c>
      <c r="F1652">
        <v>289124</v>
      </c>
      <c r="G1652">
        <v>0.05</v>
      </c>
      <c r="H1652" t="s">
        <v>31</v>
      </c>
      <c r="I1652" t="s">
        <v>3307</v>
      </c>
      <c r="J1652">
        <f t="shared" si="100"/>
        <v>14456.2</v>
      </c>
      <c r="K1652">
        <f t="shared" si="101"/>
        <v>303580.2</v>
      </c>
      <c r="L1652">
        <f t="shared" si="102"/>
        <v>2024</v>
      </c>
      <c r="M1652" t="str">
        <f t="shared" si="103"/>
        <v>Aug</v>
      </c>
    </row>
    <row r="1653" spans="1:13" x14ac:dyDescent="0.3">
      <c r="A1653" s="1">
        <v>45351</v>
      </c>
      <c r="B1653" t="s">
        <v>3308</v>
      </c>
      <c r="C1653" t="s">
        <v>18</v>
      </c>
      <c r="D1653">
        <v>3</v>
      </c>
      <c r="E1653">
        <v>13992</v>
      </c>
      <c r="F1653">
        <v>41976</v>
      </c>
      <c r="G1653">
        <v>0.18</v>
      </c>
      <c r="H1653" t="s">
        <v>26</v>
      </c>
      <c r="I1653" t="s">
        <v>3309</v>
      </c>
      <c r="J1653">
        <f t="shared" si="100"/>
        <v>7555.6799999999994</v>
      </c>
      <c r="K1653">
        <f t="shared" si="101"/>
        <v>49531.68</v>
      </c>
      <c r="L1653">
        <f t="shared" si="102"/>
        <v>2024</v>
      </c>
      <c r="M1653" t="str">
        <f t="shared" si="103"/>
        <v>Feb</v>
      </c>
    </row>
    <row r="1654" spans="1:13" x14ac:dyDescent="0.3">
      <c r="A1654" s="1">
        <v>45223</v>
      </c>
      <c r="B1654" t="s">
        <v>3310</v>
      </c>
      <c r="C1654" t="s">
        <v>84</v>
      </c>
      <c r="D1654">
        <v>2</v>
      </c>
      <c r="E1654">
        <v>2559</v>
      </c>
      <c r="F1654">
        <v>5118</v>
      </c>
      <c r="G1654">
        <v>0.05</v>
      </c>
      <c r="H1654" t="s">
        <v>26</v>
      </c>
      <c r="I1654" t="s">
        <v>3311</v>
      </c>
      <c r="J1654">
        <f t="shared" si="100"/>
        <v>255.9</v>
      </c>
      <c r="K1654">
        <f t="shared" si="101"/>
        <v>5373.9</v>
      </c>
      <c r="L1654">
        <f t="shared" si="102"/>
        <v>2023</v>
      </c>
      <c r="M1654" t="str">
        <f t="shared" si="103"/>
        <v>Oct</v>
      </c>
    </row>
    <row r="1655" spans="1:13" x14ac:dyDescent="0.3">
      <c r="A1655" s="1">
        <v>45380</v>
      </c>
      <c r="B1655" t="s">
        <v>3312</v>
      </c>
      <c r="C1655" t="s">
        <v>14</v>
      </c>
      <c r="D1655">
        <v>5</v>
      </c>
      <c r="E1655">
        <v>38667</v>
      </c>
      <c r="F1655">
        <v>193335</v>
      </c>
      <c r="G1655">
        <v>0.28000000000000003</v>
      </c>
      <c r="H1655" t="s">
        <v>15</v>
      </c>
      <c r="I1655" t="s">
        <v>3313</v>
      </c>
      <c r="J1655">
        <f t="shared" si="100"/>
        <v>54133.8</v>
      </c>
      <c r="K1655">
        <f t="shared" si="101"/>
        <v>247468.79999999999</v>
      </c>
      <c r="L1655">
        <f t="shared" si="102"/>
        <v>2024</v>
      </c>
      <c r="M1655" t="str">
        <f t="shared" si="103"/>
        <v>Mar</v>
      </c>
    </row>
    <row r="1656" spans="1:13" x14ac:dyDescent="0.3">
      <c r="A1656" s="1">
        <v>45456</v>
      </c>
      <c r="B1656" t="s">
        <v>3314</v>
      </c>
      <c r="C1656" t="s">
        <v>14</v>
      </c>
      <c r="D1656">
        <v>7</v>
      </c>
      <c r="E1656">
        <v>76238</v>
      </c>
      <c r="F1656">
        <v>533666</v>
      </c>
      <c r="G1656">
        <v>0.18</v>
      </c>
      <c r="H1656" t="s">
        <v>31</v>
      </c>
      <c r="I1656" t="s">
        <v>3315</v>
      </c>
      <c r="J1656">
        <f t="shared" si="100"/>
        <v>96059.87999999999</v>
      </c>
      <c r="K1656">
        <f t="shared" si="101"/>
        <v>629725.88</v>
      </c>
      <c r="L1656">
        <f t="shared" si="102"/>
        <v>2024</v>
      </c>
      <c r="M1656" t="str">
        <f t="shared" si="103"/>
        <v>Jun</v>
      </c>
    </row>
    <row r="1657" spans="1:13" x14ac:dyDescent="0.3">
      <c r="A1657" s="1">
        <v>45251</v>
      </c>
      <c r="B1657" t="s">
        <v>3316</v>
      </c>
      <c r="C1657" t="s">
        <v>25</v>
      </c>
      <c r="D1657">
        <v>9</v>
      </c>
      <c r="E1657">
        <v>5346</v>
      </c>
      <c r="F1657">
        <v>48114</v>
      </c>
      <c r="G1657">
        <v>0.12</v>
      </c>
      <c r="H1657" t="s">
        <v>11</v>
      </c>
      <c r="I1657" t="s">
        <v>3317</v>
      </c>
      <c r="J1657">
        <f t="shared" si="100"/>
        <v>5773.6799999999994</v>
      </c>
      <c r="K1657">
        <f t="shared" si="101"/>
        <v>53887.68</v>
      </c>
      <c r="L1657">
        <f t="shared" si="102"/>
        <v>2023</v>
      </c>
      <c r="M1657" t="str">
        <f t="shared" si="103"/>
        <v>Nov</v>
      </c>
    </row>
    <row r="1658" spans="1:13" x14ac:dyDescent="0.3">
      <c r="A1658" s="1">
        <v>45319</v>
      </c>
      <c r="B1658" t="s">
        <v>3318</v>
      </c>
      <c r="C1658" t="s">
        <v>71</v>
      </c>
      <c r="D1658">
        <v>4</v>
      </c>
      <c r="E1658">
        <v>5061</v>
      </c>
      <c r="F1658">
        <v>20244</v>
      </c>
      <c r="G1658">
        <v>0.12</v>
      </c>
      <c r="H1658" t="s">
        <v>26</v>
      </c>
      <c r="I1658" t="s">
        <v>3319</v>
      </c>
      <c r="J1658">
        <f t="shared" si="100"/>
        <v>2429.2799999999997</v>
      </c>
      <c r="K1658">
        <f t="shared" si="101"/>
        <v>22673.279999999999</v>
      </c>
      <c r="L1658">
        <f t="shared" si="102"/>
        <v>2024</v>
      </c>
      <c r="M1658" t="str">
        <f t="shared" si="103"/>
        <v>Jan</v>
      </c>
    </row>
    <row r="1659" spans="1:13" x14ac:dyDescent="0.3">
      <c r="A1659" s="1">
        <v>45202</v>
      </c>
      <c r="B1659" t="s">
        <v>3320</v>
      </c>
      <c r="C1659" t="s">
        <v>10</v>
      </c>
      <c r="D1659">
        <v>7</v>
      </c>
      <c r="E1659">
        <v>30619</v>
      </c>
      <c r="F1659">
        <v>214333</v>
      </c>
      <c r="G1659">
        <v>0.05</v>
      </c>
      <c r="H1659" t="s">
        <v>15</v>
      </c>
      <c r="I1659" t="s">
        <v>3321</v>
      </c>
      <c r="J1659">
        <f t="shared" si="100"/>
        <v>10716.650000000001</v>
      </c>
      <c r="K1659">
        <f t="shared" si="101"/>
        <v>225049.65</v>
      </c>
      <c r="L1659">
        <f t="shared" si="102"/>
        <v>2023</v>
      </c>
      <c r="M1659" t="str">
        <f t="shared" si="103"/>
        <v>Oct</v>
      </c>
    </row>
    <row r="1660" spans="1:13" x14ac:dyDescent="0.3">
      <c r="A1660" s="1">
        <v>45466</v>
      </c>
      <c r="B1660" t="s">
        <v>3322</v>
      </c>
      <c r="C1660" t="s">
        <v>18</v>
      </c>
      <c r="D1660">
        <v>7</v>
      </c>
      <c r="E1660">
        <v>63673</v>
      </c>
      <c r="F1660">
        <v>445711</v>
      </c>
      <c r="G1660">
        <v>0.28000000000000003</v>
      </c>
      <c r="H1660" t="s">
        <v>11</v>
      </c>
      <c r="I1660" t="s">
        <v>3323</v>
      </c>
      <c r="J1660">
        <f t="shared" si="100"/>
        <v>124799.08000000002</v>
      </c>
      <c r="K1660">
        <f t="shared" si="101"/>
        <v>570510.08000000007</v>
      </c>
      <c r="L1660">
        <f t="shared" si="102"/>
        <v>2024</v>
      </c>
      <c r="M1660" t="str">
        <f t="shared" si="103"/>
        <v>Jun</v>
      </c>
    </row>
    <row r="1661" spans="1:13" x14ac:dyDescent="0.3">
      <c r="A1661" s="1">
        <v>45295</v>
      </c>
      <c r="B1661" t="s">
        <v>3324</v>
      </c>
      <c r="C1661" t="s">
        <v>14</v>
      </c>
      <c r="D1661">
        <v>4</v>
      </c>
      <c r="E1661">
        <v>64549</v>
      </c>
      <c r="F1661">
        <v>258196</v>
      </c>
      <c r="G1661">
        <v>0.12</v>
      </c>
      <c r="H1661" t="s">
        <v>31</v>
      </c>
      <c r="I1661" t="s">
        <v>3325</v>
      </c>
      <c r="J1661">
        <f t="shared" si="100"/>
        <v>30983.52</v>
      </c>
      <c r="K1661">
        <f t="shared" si="101"/>
        <v>289179.52000000002</v>
      </c>
      <c r="L1661">
        <f t="shared" si="102"/>
        <v>2024</v>
      </c>
      <c r="M1661" t="str">
        <f t="shared" si="103"/>
        <v>Jan</v>
      </c>
    </row>
    <row r="1662" spans="1:13" x14ac:dyDescent="0.3">
      <c r="A1662" s="1">
        <v>45202</v>
      </c>
      <c r="B1662" t="s">
        <v>3326</v>
      </c>
      <c r="C1662" t="s">
        <v>45</v>
      </c>
      <c r="D1662">
        <v>4</v>
      </c>
      <c r="E1662">
        <v>93722</v>
      </c>
      <c r="F1662">
        <v>374888</v>
      </c>
      <c r="G1662">
        <v>0.05</v>
      </c>
      <c r="H1662" t="s">
        <v>26</v>
      </c>
      <c r="I1662" t="s">
        <v>3327</v>
      </c>
      <c r="J1662">
        <f t="shared" si="100"/>
        <v>18744.400000000001</v>
      </c>
      <c r="K1662">
        <f t="shared" si="101"/>
        <v>393632.4</v>
      </c>
      <c r="L1662">
        <f t="shared" si="102"/>
        <v>2023</v>
      </c>
      <c r="M1662" t="str">
        <f t="shared" si="103"/>
        <v>Oct</v>
      </c>
    </row>
    <row r="1663" spans="1:13" x14ac:dyDescent="0.3">
      <c r="A1663" s="1">
        <v>45501</v>
      </c>
      <c r="B1663" t="s">
        <v>3328</v>
      </c>
      <c r="C1663" t="s">
        <v>38</v>
      </c>
      <c r="D1663">
        <v>1</v>
      </c>
      <c r="E1663">
        <v>75153</v>
      </c>
      <c r="F1663">
        <v>75153</v>
      </c>
      <c r="G1663">
        <v>0.05</v>
      </c>
      <c r="H1663" t="s">
        <v>31</v>
      </c>
      <c r="I1663" t="s">
        <v>3329</v>
      </c>
      <c r="J1663">
        <f t="shared" si="100"/>
        <v>3757.65</v>
      </c>
      <c r="K1663">
        <f t="shared" si="101"/>
        <v>78910.649999999994</v>
      </c>
      <c r="L1663">
        <f t="shared" si="102"/>
        <v>2024</v>
      </c>
      <c r="M1663" t="str">
        <f t="shared" si="103"/>
        <v>Jul</v>
      </c>
    </row>
    <row r="1664" spans="1:13" x14ac:dyDescent="0.3">
      <c r="A1664" s="1">
        <v>45466</v>
      </c>
      <c r="B1664" t="s">
        <v>3330</v>
      </c>
      <c r="C1664" t="s">
        <v>84</v>
      </c>
      <c r="D1664">
        <v>10</v>
      </c>
      <c r="E1664">
        <v>45224</v>
      </c>
      <c r="F1664">
        <v>452240</v>
      </c>
      <c r="G1664">
        <v>0.05</v>
      </c>
      <c r="H1664" t="s">
        <v>26</v>
      </c>
      <c r="I1664" t="s">
        <v>3331</v>
      </c>
      <c r="J1664">
        <f t="shared" si="100"/>
        <v>22612</v>
      </c>
      <c r="K1664">
        <f t="shared" si="101"/>
        <v>474852</v>
      </c>
      <c r="L1664">
        <f t="shared" si="102"/>
        <v>2024</v>
      </c>
      <c r="M1664" t="str">
        <f t="shared" si="103"/>
        <v>Jun</v>
      </c>
    </row>
    <row r="1665" spans="1:13" x14ac:dyDescent="0.3">
      <c r="A1665" s="1">
        <v>45347</v>
      </c>
      <c r="B1665" t="s">
        <v>2090</v>
      </c>
      <c r="C1665" t="s">
        <v>84</v>
      </c>
      <c r="D1665">
        <v>2</v>
      </c>
      <c r="E1665">
        <v>59743</v>
      </c>
      <c r="F1665">
        <v>119486</v>
      </c>
      <c r="G1665">
        <v>0.28000000000000003</v>
      </c>
      <c r="H1665" t="s">
        <v>31</v>
      </c>
      <c r="I1665" t="s">
        <v>3332</v>
      </c>
      <c r="J1665">
        <f t="shared" si="100"/>
        <v>33456.080000000002</v>
      </c>
      <c r="K1665">
        <f t="shared" si="101"/>
        <v>152942.08000000002</v>
      </c>
      <c r="L1665">
        <f t="shared" si="102"/>
        <v>2024</v>
      </c>
      <c r="M1665" t="str">
        <f t="shared" si="103"/>
        <v>Feb</v>
      </c>
    </row>
    <row r="1666" spans="1:13" x14ac:dyDescent="0.3">
      <c r="A1666" s="1">
        <v>45207</v>
      </c>
      <c r="B1666" t="s">
        <v>3333</v>
      </c>
      <c r="C1666" t="s">
        <v>25</v>
      </c>
      <c r="D1666">
        <v>5</v>
      </c>
      <c r="E1666">
        <v>28536</v>
      </c>
      <c r="F1666">
        <v>142680</v>
      </c>
      <c r="G1666">
        <v>0.05</v>
      </c>
      <c r="H1666" t="s">
        <v>31</v>
      </c>
      <c r="I1666" t="s">
        <v>3334</v>
      </c>
      <c r="J1666">
        <f t="shared" ref="J1666:J1729" si="104">F1666*G1666</f>
        <v>7134</v>
      </c>
      <c r="K1666">
        <f t="shared" ref="K1666:K1729" si="105">F1666+J1666</f>
        <v>149814</v>
      </c>
      <c r="L1666">
        <f t="shared" ref="L1666:L1729" si="106">YEAR(A1666)</f>
        <v>2023</v>
      </c>
      <c r="M1666" t="str">
        <f t="shared" ref="M1666:M1729" si="107">TEXT(A1666,"mmm")</f>
        <v>Oct</v>
      </c>
    </row>
    <row r="1667" spans="1:13" x14ac:dyDescent="0.3">
      <c r="A1667" s="1">
        <v>45226</v>
      </c>
      <c r="B1667" t="s">
        <v>3335</v>
      </c>
      <c r="C1667" t="s">
        <v>45</v>
      </c>
      <c r="D1667">
        <v>5</v>
      </c>
      <c r="E1667">
        <v>16782</v>
      </c>
      <c r="F1667">
        <v>83910</v>
      </c>
      <c r="G1667">
        <v>0.28000000000000003</v>
      </c>
      <c r="H1667" t="s">
        <v>51</v>
      </c>
      <c r="I1667" t="s">
        <v>3336</v>
      </c>
      <c r="J1667">
        <f t="shared" si="104"/>
        <v>23494.800000000003</v>
      </c>
      <c r="K1667">
        <f t="shared" si="105"/>
        <v>107404.8</v>
      </c>
      <c r="L1667">
        <f t="shared" si="106"/>
        <v>2023</v>
      </c>
      <c r="M1667" t="str">
        <f t="shared" si="107"/>
        <v>Oct</v>
      </c>
    </row>
    <row r="1668" spans="1:13" x14ac:dyDescent="0.3">
      <c r="A1668" s="1">
        <v>45275</v>
      </c>
      <c r="B1668" t="s">
        <v>3337</v>
      </c>
      <c r="C1668" t="s">
        <v>25</v>
      </c>
      <c r="D1668">
        <v>10</v>
      </c>
      <c r="E1668">
        <v>2025</v>
      </c>
      <c r="F1668">
        <v>20250</v>
      </c>
      <c r="G1668">
        <v>0.12</v>
      </c>
      <c r="H1668" t="s">
        <v>31</v>
      </c>
      <c r="I1668" t="s">
        <v>3338</v>
      </c>
      <c r="J1668">
        <f t="shared" si="104"/>
        <v>2430</v>
      </c>
      <c r="K1668">
        <f t="shared" si="105"/>
        <v>22680</v>
      </c>
      <c r="L1668">
        <f t="shared" si="106"/>
        <v>2023</v>
      </c>
      <c r="M1668" t="str">
        <f t="shared" si="107"/>
        <v>Dec</v>
      </c>
    </row>
    <row r="1669" spans="1:13" x14ac:dyDescent="0.3">
      <c r="A1669" s="1">
        <v>45475</v>
      </c>
      <c r="B1669" t="s">
        <v>3339</v>
      </c>
      <c r="C1669" t="s">
        <v>45</v>
      </c>
      <c r="D1669">
        <v>2</v>
      </c>
      <c r="E1669">
        <v>56294</v>
      </c>
      <c r="F1669">
        <v>112588</v>
      </c>
      <c r="G1669">
        <v>0.12</v>
      </c>
      <c r="H1669" t="s">
        <v>31</v>
      </c>
      <c r="I1669" t="s">
        <v>3340</v>
      </c>
      <c r="J1669">
        <f t="shared" si="104"/>
        <v>13510.56</v>
      </c>
      <c r="K1669">
        <f t="shared" si="105"/>
        <v>126098.56</v>
      </c>
      <c r="L1669">
        <f t="shared" si="106"/>
        <v>2024</v>
      </c>
      <c r="M1669" t="str">
        <f t="shared" si="107"/>
        <v>Jul</v>
      </c>
    </row>
    <row r="1670" spans="1:13" x14ac:dyDescent="0.3">
      <c r="A1670" s="1">
        <v>45504</v>
      </c>
      <c r="B1670" t="s">
        <v>3341</v>
      </c>
      <c r="C1670" t="s">
        <v>45</v>
      </c>
      <c r="D1670">
        <v>5</v>
      </c>
      <c r="E1670">
        <v>69848</v>
      </c>
      <c r="F1670">
        <v>349240</v>
      </c>
      <c r="G1670">
        <v>0.28000000000000003</v>
      </c>
      <c r="H1670" t="s">
        <v>31</v>
      </c>
      <c r="I1670" t="s">
        <v>3342</v>
      </c>
      <c r="J1670">
        <f t="shared" si="104"/>
        <v>97787.200000000012</v>
      </c>
      <c r="K1670">
        <f t="shared" si="105"/>
        <v>447027.20000000001</v>
      </c>
      <c r="L1670">
        <f t="shared" si="106"/>
        <v>2024</v>
      </c>
      <c r="M1670" t="str">
        <f t="shared" si="107"/>
        <v>Jul</v>
      </c>
    </row>
    <row r="1671" spans="1:13" x14ac:dyDescent="0.3">
      <c r="A1671" s="1">
        <v>45435</v>
      </c>
      <c r="B1671" t="s">
        <v>3343</v>
      </c>
      <c r="C1671" t="s">
        <v>48</v>
      </c>
      <c r="D1671">
        <v>5</v>
      </c>
      <c r="E1671">
        <v>8707</v>
      </c>
      <c r="F1671">
        <v>43535</v>
      </c>
      <c r="G1671">
        <v>0.18</v>
      </c>
      <c r="H1671" t="s">
        <v>51</v>
      </c>
      <c r="I1671" t="s">
        <v>3344</v>
      </c>
      <c r="J1671">
        <f t="shared" si="104"/>
        <v>7836.2999999999993</v>
      </c>
      <c r="K1671">
        <f t="shared" si="105"/>
        <v>51371.3</v>
      </c>
      <c r="L1671">
        <f t="shared" si="106"/>
        <v>2024</v>
      </c>
      <c r="M1671" t="str">
        <f t="shared" si="107"/>
        <v>May</v>
      </c>
    </row>
    <row r="1672" spans="1:13" x14ac:dyDescent="0.3">
      <c r="A1672" s="1">
        <v>45224</v>
      </c>
      <c r="B1672" t="s">
        <v>3345</v>
      </c>
      <c r="C1672" t="s">
        <v>84</v>
      </c>
      <c r="D1672">
        <v>3</v>
      </c>
      <c r="E1672">
        <v>41930</v>
      </c>
      <c r="F1672">
        <v>125790</v>
      </c>
      <c r="G1672">
        <v>0.28000000000000003</v>
      </c>
      <c r="H1672" t="s">
        <v>51</v>
      </c>
      <c r="I1672" t="s">
        <v>3346</v>
      </c>
      <c r="J1672">
        <f t="shared" si="104"/>
        <v>35221.200000000004</v>
      </c>
      <c r="K1672">
        <f t="shared" si="105"/>
        <v>161011.20000000001</v>
      </c>
      <c r="L1672">
        <f t="shared" si="106"/>
        <v>2023</v>
      </c>
      <c r="M1672" t="str">
        <f t="shared" si="107"/>
        <v>Oct</v>
      </c>
    </row>
    <row r="1673" spans="1:13" x14ac:dyDescent="0.3">
      <c r="A1673" s="1">
        <v>45240</v>
      </c>
      <c r="B1673" t="s">
        <v>3347</v>
      </c>
      <c r="C1673" t="s">
        <v>18</v>
      </c>
      <c r="D1673">
        <v>6</v>
      </c>
      <c r="E1673">
        <v>27372</v>
      </c>
      <c r="F1673">
        <v>164232</v>
      </c>
      <c r="G1673">
        <v>0.12</v>
      </c>
      <c r="H1673" t="s">
        <v>15</v>
      </c>
      <c r="I1673" t="s">
        <v>3348</v>
      </c>
      <c r="J1673">
        <f t="shared" si="104"/>
        <v>19707.84</v>
      </c>
      <c r="K1673">
        <f t="shared" si="105"/>
        <v>183939.84</v>
      </c>
      <c r="L1673">
        <f t="shared" si="106"/>
        <v>2023</v>
      </c>
      <c r="M1673" t="str">
        <f t="shared" si="107"/>
        <v>Nov</v>
      </c>
    </row>
    <row r="1674" spans="1:13" x14ac:dyDescent="0.3">
      <c r="A1674" s="1">
        <v>45249</v>
      </c>
      <c r="B1674" t="s">
        <v>3349</v>
      </c>
      <c r="C1674" t="s">
        <v>71</v>
      </c>
      <c r="D1674">
        <v>9</v>
      </c>
      <c r="E1674">
        <v>76179</v>
      </c>
      <c r="F1674">
        <v>685611</v>
      </c>
      <c r="G1674">
        <v>0.28000000000000003</v>
      </c>
      <c r="H1674" t="s">
        <v>51</v>
      </c>
      <c r="I1674" t="s">
        <v>3350</v>
      </c>
      <c r="J1674">
        <f t="shared" si="104"/>
        <v>191971.08000000002</v>
      </c>
      <c r="K1674">
        <f t="shared" si="105"/>
        <v>877582.08000000007</v>
      </c>
      <c r="L1674">
        <f t="shared" si="106"/>
        <v>2023</v>
      </c>
      <c r="M1674" t="str">
        <f t="shared" si="107"/>
        <v>Nov</v>
      </c>
    </row>
    <row r="1675" spans="1:13" x14ac:dyDescent="0.3">
      <c r="A1675" s="1">
        <v>45477</v>
      </c>
      <c r="B1675" t="s">
        <v>3351</v>
      </c>
      <c r="C1675" t="s">
        <v>84</v>
      </c>
      <c r="D1675">
        <v>4</v>
      </c>
      <c r="E1675">
        <v>97479</v>
      </c>
      <c r="F1675">
        <v>389916</v>
      </c>
      <c r="G1675">
        <v>0.28000000000000003</v>
      </c>
      <c r="H1675" t="s">
        <v>26</v>
      </c>
      <c r="I1675" t="s">
        <v>3352</v>
      </c>
      <c r="J1675">
        <f t="shared" si="104"/>
        <v>109176.48000000001</v>
      </c>
      <c r="K1675">
        <f t="shared" si="105"/>
        <v>499092.47999999998</v>
      </c>
      <c r="L1675">
        <f t="shared" si="106"/>
        <v>2024</v>
      </c>
      <c r="M1675" t="str">
        <f t="shared" si="107"/>
        <v>Jul</v>
      </c>
    </row>
    <row r="1676" spans="1:13" x14ac:dyDescent="0.3">
      <c r="A1676" s="1">
        <v>45403</v>
      </c>
      <c r="B1676" t="s">
        <v>3353</v>
      </c>
      <c r="C1676" t="s">
        <v>25</v>
      </c>
      <c r="D1676">
        <v>5</v>
      </c>
      <c r="E1676">
        <v>78346</v>
      </c>
      <c r="F1676">
        <v>391730</v>
      </c>
      <c r="G1676">
        <v>0.05</v>
      </c>
      <c r="H1676" t="s">
        <v>51</v>
      </c>
      <c r="I1676" t="s">
        <v>3354</v>
      </c>
      <c r="J1676">
        <f t="shared" si="104"/>
        <v>19586.5</v>
      </c>
      <c r="K1676">
        <f t="shared" si="105"/>
        <v>411316.5</v>
      </c>
      <c r="L1676">
        <f t="shared" si="106"/>
        <v>2024</v>
      </c>
      <c r="M1676" t="str">
        <f t="shared" si="107"/>
        <v>Apr</v>
      </c>
    </row>
    <row r="1677" spans="1:13" x14ac:dyDescent="0.3">
      <c r="A1677" s="1">
        <v>45553</v>
      </c>
      <c r="B1677" t="s">
        <v>3355</v>
      </c>
      <c r="C1677" t="s">
        <v>38</v>
      </c>
      <c r="D1677">
        <v>2</v>
      </c>
      <c r="E1677">
        <v>23224</v>
      </c>
      <c r="F1677">
        <v>46448</v>
      </c>
      <c r="G1677">
        <v>0.05</v>
      </c>
      <c r="H1677" t="s">
        <v>15</v>
      </c>
      <c r="I1677" t="s">
        <v>3356</v>
      </c>
      <c r="J1677">
        <f t="shared" si="104"/>
        <v>2322.4</v>
      </c>
      <c r="K1677">
        <f t="shared" si="105"/>
        <v>48770.400000000001</v>
      </c>
      <c r="L1677">
        <f t="shared" si="106"/>
        <v>2024</v>
      </c>
      <c r="M1677" t="str">
        <f t="shared" si="107"/>
        <v>Sep</v>
      </c>
    </row>
    <row r="1678" spans="1:13" x14ac:dyDescent="0.3">
      <c r="A1678" s="1">
        <v>45421</v>
      </c>
      <c r="B1678" t="s">
        <v>3357</v>
      </c>
      <c r="C1678" t="s">
        <v>54</v>
      </c>
      <c r="D1678">
        <v>6</v>
      </c>
      <c r="E1678">
        <v>82283</v>
      </c>
      <c r="F1678">
        <v>493698</v>
      </c>
      <c r="G1678">
        <v>0.28000000000000003</v>
      </c>
      <c r="H1678" t="s">
        <v>11</v>
      </c>
      <c r="I1678" t="s">
        <v>3358</v>
      </c>
      <c r="J1678">
        <f t="shared" si="104"/>
        <v>138235.44</v>
      </c>
      <c r="K1678">
        <f t="shared" si="105"/>
        <v>631933.43999999994</v>
      </c>
      <c r="L1678">
        <f t="shared" si="106"/>
        <v>2024</v>
      </c>
      <c r="M1678" t="str">
        <f t="shared" si="107"/>
        <v>May</v>
      </c>
    </row>
    <row r="1679" spans="1:13" x14ac:dyDescent="0.3">
      <c r="A1679" s="1">
        <v>45297</v>
      </c>
      <c r="B1679" t="s">
        <v>3359</v>
      </c>
      <c r="C1679" t="s">
        <v>54</v>
      </c>
      <c r="D1679">
        <v>6</v>
      </c>
      <c r="E1679">
        <v>19460</v>
      </c>
      <c r="F1679">
        <v>116760</v>
      </c>
      <c r="G1679">
        <v>0.12</v>
      </c>
      <c r="H1679" t="s">
        <v>11</v>
      </c>
      <c r="I1679" t="s">
        <v>3360</v>
      </c>
      <c r="J1679">
        <f t="shared" si="104"/>
        <v>14011.199999999999</v>
      </c>
      <c r="K1679">
        <f t="shared" si="105"/>
        <v>130771.2</v>
      </c>
      <c r="L1679">
        <f t="shared" si="106"/>
        <v>2024</v>
      </c>
      <c r="M1679" t="str">
        <f t="shared" si="107"/>
        <v>Jan</v>
      </c>
    </row>
    <row r="1680" spans="1:13" x14ac:dyDescent="0.3">
      <c r="A1680" s="1">
        <v>45207</v>
      </c>
      <c r="B1680" t="s">
        <v>3361</v>
      </c>
      <c r="C1680" t="s">
        <v>54</v>
      </c>
      <c r="D1680">
        <v>10</v>
      </c>
      <c r="E1680">
        <v>96922</v>
      </c>
      <c r="F1680">
        <v>969220</v>
      </c>
      <c r="G1680">
        <v>0.12</v>
      </c>
      <c r="H1680" t="s">
        <v>15</v>
      </c>
      <c r="I1680" t="s">
        <v>3362</v>
      </c>
      <c r="J1680">
        <f t="shared" si="104"/>
        <v>116306.4</v>
      </c>
      <c r="K1680">
        <f t="shared" si="105"/>
        <v>1085526.3999999999</v>
      </c>
      <c r="L1680">
        <f t="shared" si="106"/>
        <v>2023</v>
      </c>
      <c r="M1680" t="str">
        <f t="shared" si="107"/>
        <v>Oct</v>
      </c>
    </row>
    <row r="1681" spans="1:13" x14ac:dyDescent="0.3">
      <c r="A1681" s="1">
        <v>45516</v>
      </c>
      <c r="B1681" t="s">
        <v>3363</v>
      </c>
      <c r="C1681" t="s">
        <v>45</v>
      </c>
      <c r="D1681">
        <v>8</v>
      </c>
      <c r="E1681">
        <v>51501</v>
      </c>
      <c r="F1681">
        <v>412008</v>
      </c>
      <c r="G1681">
        <v>0.05</v>
      </c>
      <c r="H1681" t="s">
        <v>51</v>
      </c>
      <c r="I1681" t="s">
        <v>3364</v>
      </c>
      <c r="J1681">
        <f t="shared" si="104"/>
        <v>20600.400000000001</v>
      </c>
      <c r="K1681">
        <f t="shared" si="105"/>
        <v>432608.4</v>
      </c>
      <c r="L1681">
        <f t="shared" si="106"/>
        <v>2024</v>
      </c>
      <c r="M1681" t="str">
        <f t="shared" si="107"/>
        <v>Aug</v>
      </c>
    </row>
    <row r="1682" spans="1:13" x14ac:dyDescent="0.3">
      <c r="A1682" s="1">
        <v>45426</v>
      </c>
      <c r="B1682" t="s">
        <v>3365</v>
      </c>
      <c r="C1682" t="s">
        <v>84</v>
      </c>
      <c r="D1682">
        <v>1</v>
      </c>
      <c r="E1682">
        <v>63493</v>
      </c>
      <c r="F1682">
        <v>63493</v>
      </c>
      <c r="G1682">
        <v>0.05</v>
      </c>
      <c r="H1682" t="s">
        <v>11</v>
      </c>
      <c r="I1682" t="s">
        <v>3366</v>
      </c>
      <c r="J1682">
        <f t="shared" si="104"/>
        <v>3174.65</v>
      </c>
      <c r="K1682">
        <f t="shared" si="105"/>
        <v>66667.649999999994</v>
      </c>
      <c r="L1682">
        <f t="shared" si="106"/>
        <v>2024</v>
      </c>
      <c r="M1682" t="str">
        <f t="shared" si="107"/>
        <v>May</v>
      </c>
    </row>
    <row r="1683" spans="1:13" x14ac:dyDescent="0.3">
      <c r="A1683" s="1">
        <v>45481</v>
      </c>
      <c r="B1683" t="s">
        <v>3367</v>
      </c>
      <c r="C1683" t="s">
        <v>71</v>
      </c>
      <c r="D1683">
        <v>6</v>
      </c>
      <c r="E1683">
        <v>68959</v>
      </c>
      <c r="F1683">
        <v>413754</v>
      </c>
      <c r="G1683">
        <v>0.28000000000000003</v>
      </c>
      <c r="H1683" t="s">
        <v>31</v>
      </c>
      <c r="I1683" t="s">
        <v>3368</v>
      </c>
      <c r="J1683">
        <f t="shared" si="104"/>
        <v>115851.12000000001</v>
      </c>
      <c r="K1683">
        <f t="shared" si="105"/>
        <v>529605.12</v>
      </c>
      <c r="L1683">
        <f t="shared" si="106"/>
        <v>2024</v>
      </c>
      <c r="M1683" t="str">
        <f t="shared" si="107"/>
        <v>Jul</v>
      </c>
    </row>
    <row r="1684" spans="1:13" x14ac:dyDescent="0.3">
      <c r="A1684" s="1">
        <v>45540</v>
      </c>
      <c r="B1684" t="s">
        <v>3369</v>
      </c>
      <c r="C1684" t="s">
        <v>71</v>
      </c>
      <c r="D1684">
        <v>7</v>
      </c>
      <c r="E1684">
        <v>62248</v>
      </c>
      <c r="F1684">
        <v>435736</v>
      </c>
      <c r="G1684">
        <v>0.18</v>
      </c>
      <c r="H1684" t="s">
        <v>11</v>
      </c>
      <c r="I1684" t="s">
        <v>3370</v>
      </c>
      <c r="J1684">
        <f t="shared" si="104"/>
        <v>78432.479999999996</v>
      </c>
      <c r="K1684">
        <f t="shared" si="105"/>
        <v>514168.48</v>
      </c>
      <c r="L1684">
        <f t="shared" si="106"/>
        <v>2024</v>
      </c>
      <c r="M1684" t="str">
        <f t="shared" si="107"/>
        <v>Sep</v>
      </c>
    </row>
    <row r="1685" spans="1:13" x14ac:dyDescent="0.3">
      <c r="A1685" s="1">
        <v>45493</v>
      </c>
      <c r="B1685" t="s">
        <v>3371</v>
      </c>
      <c r="C1685" t="s">
        <v>14</v>
      </c>
      <c r="D1685">
        <v>8</v>
      </c>
      <c r="E1685">
        <v>19025</v>
      </c>
      <c r="F1685">
        <v>152200</v>
      </c>
      <c r="G1685">
        <v>0.12</v>
      </c>
      <c r="H1685" t="s">
        <v>11</v>
      </c>
      <c r="I1685" t="s">
        <v>3372</v>
      </c>
      <c r="J1685">
        <f t="shared" si="104"/>
        <v>18264</v>
      </c>
      <c r="K1685">
        <f t="shared" si="105"/>
        <v>170464</v>
      </c>
      <c r="L1685">
        <f t="shared" si="106"/>
        <v>2024</v>
      </c>
      <c r="M1685" t="str">
        <f t="shared" si="107"/>
        <v>Jul</v>
      </c>
    </row>
    <row r="1686" spans="1:13" x14ac:dyDescent="0.3">
      <c r="A1686" s="1">
        <v>45471</v>
      </c>
      <c r="B1686" t="s">
        <v>3373</v>
      </c>
      <c r="C1686" t="s">
        <v>71</v>
      </c>
      <c r="D1686">
        <v>9</v>
      </c>
      <c r="E1686">
        <v>70431</v>
      </c>
      <c r="F1686">
        <v>633879</v>
      </c>
      <c r="G1686">
        <v>0.12</v>
      </c>
      <c r="H1686" t="s">
        <v>11</v>
      </c>
      <c r="I1686" t="s">
        <v>3374</v>
      </c>
      <c r="J1686">
        <f t="shared" si="104"/>
        <v>76065.48</v>
      </c>
      <c r="K1686">
        <f t="shared" si="105"/>
        <v>709944.48</v>
      </c>
      <c r="L1686">
        <f t="shared" si="106"/>
        <v>2024</v>
      </c>
      <c r="M1686" t="str">
        <f t="shared" si="107"/>
        <v>Jun</v>
      </c>
    </row>
    <row r="1687" spans="1:13" x14ac:dyDescent="0.3">
      <c r="A1687" s="1">
        <v>45226</v>
      </c>
      <c r="B1687" t="s">
        <v>3375</v>
      </c>
      <c r="C1687" t="s">
        <v>45</v>
      </c>
      <c r="D1687">
        <v>9</v>
      </c>
      <c r="E1687">
        <v>68237</v>
      </c>
      <c r="F1687">
        <v>614133</v>
      </c>
      <c r="G1687">
        <v>0.12</v>
      </c>
      <c r="H1687" t="s">
        <v>11</v>
      </c>
      <c r="I1687" t="s">
        <v>3376</v>
      </c>
      <c r="J1687">
        <f t="shared" si="104"/>
        <v>73695.959999999992</v>
      </c>
      <c r="K1687">
        <f t="shared" si="105"/>
        <v>687828.96</v>
      </c>
      <c r="L1687">
        <f t="shared" si="106"/>
        <v>2023</v>
      </c>
      <c r="M1687" t="str">
        <f t="shared" si="107"/>
        <v>Oct</v>
      </c>
    </row>
    <row r="1688" spans="1:13" x14ac:dyDescent="0.3">
      <c r="A1688" s="1">
        <v>45390</v>
      </c>
      <c r="B1688" t="s">
        <v>3377</v>
      </c>
      <c r="C1688" t="s">
        <v>25</v>
      </c>
      <c r="D1688">
        <v>8</v>
      </c>
      <c r="E1688">
        <v>64164</v>
      </c>
      <c r="F1688">
        <v>513312</v>
      </c>
      <c r="G1688">
        <v>0.12</v>
      </c>
      <c r="H1688" t="s">
        <v>26</v>
      </c>
      <c r="I1688" t="s">
        <v>3378</v>
      </c>
      <c r="J1688">
        <f t="shared" si="104"/>
        <v>61597.439999999995</v>
      </c>
      <c r="K1688">
        <f t="shared" si="105"/>
        <v>574909.43999999994</v>
      </c>
      <c r="L1688">
        <f t="shared" si="106"/>
        <v>2024</v>
      </c>
      <c r="M1688" t="str">
        <f t="shared" si="107"/>
        <v>Apr</v>
      </c>
    </row>
    <row r="1689" spans="1:13" x14ac:dyDescent="0.3">
      <c r="A1689" s="1">
        <v>45299</v>
      </c>
      <c r="B1689" t="s">
        <v>3379</v>
      </c>
      <c r="C1689" t="s">
        <v>84</v>
      </c>
      <c r="D1689">
        <v>10</v>
      </c>
      <c r="E1689">
        <v>72736</v>
      </c>
      <c r="F1689">
        <v>727360</v>
      </c>
      <c r="G1689">
        <v>0.12</v>
      </c>
      <c r="H1689" t="s">
        <v>15</v>
      </c>
      <c r="I1689" t="s">
        <v>3380</v>
      </c>
      <c r="J1689">
        <f t="shared" si="104"/>
        <v>87283.199999999997</v>
      </c>
      <c r="K1689">
        <f t="shared" si="105"/>
        <v>814643.19999999995</v>
      </c>
      <c r="L1689">
        <f t="shared" si="106"/>
        <v>2024</v>
      </c>
      <c r="M1689" t="str">
        <f t="shared" si="107"/>
        <v>Jan</v>
      </c>
    </row>
    <row r="1690" spans="1:13" x14ac:dyDescent="0.3">
      <c r="A1690" s="1">
        <v>45242</v>
      </c>
      <c r="B1690" t="s">
        <v>3381</v>
      </c>
      <c r="C1690" t="s">
        <v>48</v>
      </c>
      <c r="D1690">
        <v>5</v>
      </c>
      <c r="E1690">
        <v>14723</v>
      </c>
      <c r="F1690">
        <v>73615</v>
      </c>
      <c r="G1690">
        <v>0.12</v>
      </c>
      <c r="H1690" t="s">
        <v>51</v>
      </c>
      <c r="I1690" t="s">
        <v>3382</v>
      </c>
      <c r="J1690">
        <f t="shared" si="104"/>
        <v>8833.7999999999993</v>
      </c>
      <c r="K1690">
        <f t="shared" si="105"/>
        <v>82448.800000000003</v>
      </c>
      <c r="L1690">
        <f t="shared" si="106"/>
        <v>2023</v>
      </c>
      <c r="M1690" t="str">
        <f t="shared" si="107"/>
        <v>Nov</v>
      </c>
    </row>
    <row r="1691" spans="1:13" x14ac:dyDescent="0.3">
      <c r="A1691" s="1">
        <v>45322</v>
      </c>
      <c r="B1691" t="s">
        <v>3383</v>
      </c>
      <c r="C1691" t="s">
        <v>45</v>
      </c>
      <c r="D1691">
        <v>7</v>
      </c>
      <c r="E1691">
        <v>24863</v>
      </c>
      <c r="F1691">
        <v>174041</v>
      </c>
      <c r="G1691">
        <v>0.28000000000000003</v>
      </c>
      <c r="H1691" t="s">
        <v>15</v>
      </c>
      <c r="I1691" t="s">
        <v>3384</v>
      </c>
      <c r="J1691">
        <f t="shared" si="104"/>
        <v>48731.48</v>
      </c>
      <c r="K1691">
        <f t="shared" si="105"/>
        <v>222772.48000000001</v>
      </c>
      <c r="L1691">
        <f t="shared" si="106"/>
        <v>2024</v>
      </c>
      <c r="M1691" t="str">
        <f t="shared" si="107"/>
        <v>Jan</v>
      </c>
    </row>
    <row r="1692" spans="1:13" x14ac:dyDescent="0.3">
      <c r="A1692" s="1">
        <v>45325</v>
      </c>
      <c r="B1692" t="s">
        <v>3385</v>
      </c>
      <c r="C1692" t="s">
        <v>10</v>
      </c>
      <c r="D1692">
        <v>5</v>
      </c>
      <c r="E1692">
        <v>43194</v>
      </c>
      <c r="F1692">
        <v>215970</v>
      </c>
      <c r="G1692">
        <v>0.12</v>
      </c>
      <c r="H1692" t="s">
        <v>11</v>
      </c>
      <c r="I1692" t="s">
        <v>3386</v>
      </c>
      <c r="J1692">
        <f t="shared" si="104"/>
        <v>25916.399999999998</v>
      </c>
      <c r="K1692">
        <f t="shared" si="105"/>
        <v>241886.4</v>
      </c>
      <c r="L1692">
        <f t="shared" si="106"/>
        <v>2024</v>
      </c>
      <c r="M1692" t="str">
        <f t="shared" si="107"/>
        <v>Feb</v>
      </c>
    </row>
    <row r="1693" spans="1:13" x14ac:dyDescent="0.3">
      <c r="A1693" s="1">
        <v>45273</v>
      </c>
      <c r="B1693" t="s">
        <v>3387</v>
      </c>
      <c r="C1693" t="s">
        <v>54</v>
      </c>
      <c r="D1693">
        <v>7</v>
      </c>
      <c r="E1693">
        <v>86510</v>
      </c>
      <c r="F1693">
        <v>605570</v>
      </c>
      <c r="G1693">
        <v>0.12</v>
      </c>
      <c r="H1693" t="s">
        <v>11</v>
      </c>
      <c r="I1693" t="s">
        <v>3388</v>
      </c>
      <c r="J1693">
        <f t="shared" si="104"/>
        <v>72668.399999999994</v>
      </c>
      <c r="K1693">
        <f t="shared" si="105"/>
        <v>678238.4</v>
      </c>
      <c r="L1693">
        <f t="shared" si="106"/>
        <v>2023</v>
      </c>
      <c r="M1693" t="str">
        <f t="shared" si="107"/>
        <v>Dec</v>
      </c>
    </row>
    <row r="1694" spans="1:13" x14ac:dyDescent="0.3">
      <c r="A1694" s="1">
        <v>45374</v>
      </c>
      <c r="B1694" t="s">
        <v>3389</v>
      </c>
      <c r="C1694" t="s">
        <v>84</v>
      </c>
      <c r="D1694">
        <v>3</v>
      </c>
      <c r="E1694">
        <v>17824</v>
      </c>
      <c r="F1694">
        <v>53472</v>
      </c>
      <c r="G1694">
        <v>0.05</v>
      </c>
      <c r="H1694" t="s">
        <v>51</v>
      </c>
      <c r="I1694" t="s">
        <v>3390</v>
      </c>
      <c r="J1694">
        <f t="shared" si="104"/>
        <v>2673.6000000000004</v>
      </c>
      <c r="K1694">
        <f t="shared" si="105"/>
        <v>56145.599999999999</v>
      </c>
      <c r="L1694">
        <f t="shared" si="106"/>
        <v>2024</v>
      </c>
      <c r="M1694" t="str">
        <f t="shared" si="107"/>
        <v>Mar</v>
      </c>
    </row>
    <row r="1695" spans="1:13" x14ac:dyDescent="0.3">
      <c r="A1695" s="1">
        <v>45539</v>
      </c>
      <c r="B1695" t="s">
        <v>3391</v>
      </c>
      <c r="C1695" t="s">
        <v>14</v>
      </c>
      <c r="D1695">
        <v>9</v>
      </c>
      <c r="E1695">
        <v>49290</v>
      </c>
      <c r="F1695">
        <v>443610</v>
      </c>
      <c r="G1695">
        <v>0.28000000000000003</v>
      </c>
      <c r="H1695" t="s">
        <v>51</v>
      </c>
      <c r="I1695" t="s">
        <v>3392</v>
      </c>
      <c r="J1695">
        <f t="shared" si="104"/>
        <v>124210.80000000002</v>
      </c>
      <c r="K1695">
        <f t="shared" si="105"/>
        <v>567820.80000000005</v>
      </c>
      <c r="L1695">
        <f t="shared" si="106"/>
        <v>2024</v>
      </c>
      <c r="M1695" t="str">
        <f t="shared" si="107"/>
        <v>Sep</v>
      </c>
    </row>
    <row r="1696" spans="1:13" x14ac:dyDescent="0.3">
      <c r="A1696" s="1">
        <v>45216</v>
      </c>
      <c r="B1696" t="s">
        <v>3393</v>
      </c>
      <c r="C1696" t="s">
        <v>14</v>
      </c>
      <c r="D1696">
        <v>4</v>
      </c>
      <c r="E1696">
        <v>25448</v>
      </c>
      <c r="F1696">
        <v>101792</v>
      </c>
      <c r="G1696">
        <v>0.12</v>
      </c>
      <c r="H1696" t="s">
        <v>31</v>
      </c>
      <c r="I1696" t="s">
        <v>3394</v>
      </c>
      <c r="J1696">
        <f t="shared" si="104"/>
        <v>12215.039999999999</v>
      </c>
      <c r="K1696">
        <f t="shared" si="105"/>
        <v>114007.03999999999</v>
      </c>
      <c r="L1696">
        <f t="shared" si="106"/>
        <v>2023</v>
      </c>
      <c r="M1696" t="str">
        <f t="shared" si="107"/>
        <v>Oct</v>
      </c>
    </row>
    <row r="1697" spans="1:13" x14ac:dyDescent="0.3">
      <c r="A1697" s="1">
        <v>45434</v>
      </c>
      <c r="B1697" t="s">
        <v>3395</v>
      </c>
      <c r="C1697" t="s">
        <v>38</v>
      </c>
      <c r="D1697">
        <v>5</v>
      </c>
      <c r="E1697">
        <v>4032</v>
      </c>
      <c r="F1697">
        <v>20160</v>
      </c>
      <c r="G1697">
        <v>0.18</v>
      </c>
      <c r="H1697" t="s">
        <v>15</v>
      </c>
      <c r="I1697" t="s">
        <v>3396</v>
      </c>
      <c r="J1697">
        <f t="shared" si="104"/>
        <v>3628.7999999999997</v>
      </c>
      <c r="K1697">
        <f t="shared" si="105"/>
        <v>23788.799999999999</v>
      </c>
      <c r="L1697">
        <f t="shared" si="106"/>
        <v>2024</v>
      </c>
      <c r="M1697" t="str">
        <f t="shared" si="107"/>
        <v>May</v>
      </c>
    </row>
    <row r="1698" spans="1:13" x14ac:dyDescent="0.3">
      <c r="A1698" s="1">
        <v>45328</v>
      </c>
      <c r="B1698" t="s">
        <v>3397</v>
      </c>
      <c r="C1698" t="s">
        <v>45</v>
      </c>
      <c r="D1698">
        <v>7</v>
      </c>
      <c r="E1698">
        <v>81822</v>
      </c>
      <c r="F1698">
        <v>572754</v>
      </c>
      <c r="G1698">
        <v>0.28000000000000003</v>
      </c>
      <c r="H1698" t="s">
        <v>31</v>
      </c>
      <c r="I1698" t="s">
        <v>3398</v>
      </c>
      <c r="J1698">
        <f t="shared" si="104"/>
        <v>160371.12000000002</v>
      </c>
      <c r="K1698">
        <f t="shared" si="105"/>
        <v>733125.12</v>
      </c>
      <c r="L1698">
        <f t="shared" si="106"/>
        <v>2024</v>
      </c>
      <c r="M1698" t="str">
        <f t="shared" si="107"/>
        <v>Feb</v>
      </c>
    </row>
    <row r="1699" spans="1:13" x14ac:dyDescent="0.3">
      <c r="A1699" s="1">
        <v>45334</v>
      </c>
      <c r="B1699" t="s">
        <v>3399</v>
      </c>
      <c r="C1699" t="s">
        <v>10</v>
      </c>
      <c r="D1699">
        <v>7</v>
      </c>
      <c r="E1699">
        <v>69605</v>
      </c>
      <c r="F1699">
        <v>487235</v>
      </c>
      <c r="G1699">
        <v>0.18</v>
      </c>
      <c r="H1699" t="s">
        <v>11</v>
      </c>
      <c r="I1699" t="s">
        <v>3400</v>
      </c>
      <c r="J1699">
        <f t="shared" si="104"/>
        <v>87702.3</v>
      </c>
      <c r="K1699">
        <f t="shared" si="105"/>
        <v>574937.30000000005</v>
      </c>
      <c r="L1699">
        <f t="shared" si="106"/>
        <v>2024</v>
      </c>
      <c r="M1699" t="str">
        <f t="shared" si="107"/>
        <v>Feb</v>
      </c>
    </row>
    <row r="1700" spans="1:13" x14ac:dyDescent="0.3">
      <c r="A1700" s="1">
        <v>45472</v>
      </c>
      <c r="B1700" t="s">
        <v>3401</v>
      </c>
      <c r="C1700" t="s">
        <v>14</v>
      </c>
      <c r="D1700">
        <v>3</v>
      </c>
      <c r="E1700">
        <v>63311</v>
      </c>
      <c r="F1700">
        <v>189933</v>
      </c>
      <c r="G1700">
        <v>0.18</v>
      </c>
      <c r="H1700" t="s">
        <v>11</v>
      </c>
      <c r="I1700" t="s">
        <v>3402</v>
      </c>
      <c r="J1700">
        <f t="shared" si="104"/>
        <v>34187.94</v>
      </c>
      <c r="K1700">
        <f t="shared" si="105"/>
        <v>224120.94</v>
      </c>
      <c r="L1700">
        <f t="shared" si="106"/>
        <v>2024</v>
      </c>
      <c r="M1700" t="str">
        <f t="shared" si="107"/>
        <v>Jun</v>
      </c>
    </row>
    <row r="1701" spans="1:13" x14ac:dyDescent="0.3">
      <c r="A1701" s="1">
        <v>45308</v>
      </c>
      <c r="B1701" t="s">
        <v>3403</v>
      </c>
      <c r="C1701" t="s">
        <v>45</v>
      </c>
      <c r="D1701">
        <v>6</v>
      </c>
      <c r="E1701">
        <v>58086</v>
      </c>
      <c r="F1701">
        <v>348516</v>
      </c>
      <c r="G1701">
        <v>0.12</v>
      </c>
      <c r="H1701" t="s">
        <v>51</v>
      </c>
      <c r="I1701" t="s">
        <v>3404</v>
      </c>
      <c r="J1701">
        <f t="shared" si="104"/>
        <v>41821.919999999998</v>
      </c>
      <c r="K1701">
        <f t="shared" si="105"/>
        <v>390337.92</v>
      </c>
      <c r="L1701">
        <f t="shared" si="106"/>
        <v>2024</v>
      </c>
      <c r="M1701" t="str">
        <f t="shared" si="107"/>
        <v>Jan</v>
      </c>
    </row>
    <row r="1702" spans="1:13" x14ac:dyDescent="0.3">
      <c r="A1702" s="1">
        <v>45229</v>
      </c>
      <c r="B1702" t="s">
        <v>3405</v>
      </c>
      <c r="C1702" t="s">
        <v>14</v>
      </c>
      <c r="D1702">
        <v>3</v>
      </c>
      <c r="E1702">
        <v>33810</v>
      </c>
      <c r="F1702">
        <v>101430</v>
      </c>
      <c r="G1702">
        <v>0.05</v>
      </c>
      <c r="H1702" t="s">
        <v>31</v>
      </c>
      <c r="I1702" t="s">
        <v>3406</v>
      </c>
      <c r="J1702">
        <f t="shared" si="104"/>
        <v>5071.5</v>
      </c>
      <c r="K1702">
        <f t="shared" si="105"/>
        <v>106501.5</v>
      </c>
      <c r="L1702">
        <f t="shared" si="106"/>
        <v>2023</v>
      </c>
      <c r="M1702" t="str">
        <f t="shared" si="107"/>
        <v>Oct</v>
      </c>
    </row>
    <row r="1703" spans="1:13" x14ac:dyDescent="0.3">
      <c r="A1703" s="1">
        <v>45228</v>
      </c>
      <c r="B1703" t="s">
        <v>3407</v>
      </c>
      <c r="C1703" t="s">
        <v>54</v>
      </c>
      <c r="D1703">
        <v>6</v>
      </c>
      <c r="E1703">
        <v>38255</v>
      </c>
      <c r="F1703">
        <v>229530</v>
      </c>
      <c r="G1703">
        <v>0.18</v>
      </c>
      <c r="H1703" t="s">
        <v>11</v>
      </c>
      <c r="I1703" t="s">
        <v>3408</v>
      </c>
      <c r="J1703">
        <f t="shared" si="104"/>
        <v>41315.4</v>
      </c>
      <c r="K1703">
        <f t="shared" si="105"/>
        <v>270845.40000000002</v>
      </c>
      <c r="L1703">
        <f t="shared" si="106"/>
        <v>2023</v>
      </c>
      <c r="M1703" t="str">
        <f t="shared" si="107"/>
        <v>Oct</v>
      </c>
    </row>
    <row r="1704" spans="1:13" x14ac:dyDescent="0.3">
      <c r="A1704" s="1">
        <v>45323</v>
      </c>
      <c r="B1704" t="s">
        <v>3409</v>
      </c>
      <c r="C1704" t="s">
        <v>48</v>
      </c>
      <c r="D1704">
        <v>8</v>
      </c>
      <c r="E1704">
        <v>26628</v>
      </c>
      <c r="F1704">
        <v>213024</v>
      </c>
      <c r="G1704">
        <v>0.18</v>
      </c>
      <c r="H1704" t="s">
        <v>51</v>
      </c>
      <c r="I1704" t="s">
        <v>3410</v>
      </c>
      <c r="J1704">
        <f t="shared" si="104"/>
        <v>38344.32</v>
      </c>
      <c r="K1704">
        <f t="shared" si="105"/>
        <v>251368.32000000001</v>
      </c>
      <c r="L1704">
        <f t="shared" si="106"/>
        <v>2024</v>
      </c>
      <c r="M1704" t="str">
        <f t="shared" si="107"/>
        <v>Feb</v>
      </c>
    </row>
    <row r="1705" spans="1:13" x14ac:dyDescent="0.3">
      <c r="A1705" s="1">
        <v>45301</v>
      </c>
      <c r="B1705" t="s">
        <v>3411</v>
      </c>
      <c r="C1705" t="s">
        <v>10</v>
      </c>
      <c r="D1705">
        <v>7</v>
      </c>
      <c r="E1705">
        <v>72317</v>
      </c>
      <c r="F1705">
        <v>506219</v>
      </c>
      <c r="G1705">
        <v>0.18</v>
      </c>
      <c r="H1705" t="s">
        <v>31</v>
      </c>
      <c r="I1705" t="s">
        <v>3412</v>
      </c>
      <c r="J1705">
        <f t="shared" si="104"/>
        <v>91119.42</v>
      </c>
      <c r="K1705">
        <f t="shared" si="105"/>
        <v>597338.42000000004</v>
      </c>
      <c r="L1705">
        <f t="shared" si="106"/>
        <v>2024</v>
      </c>
      <c r="M1705" t="str">
        <f t="shared" si="107"/>
        <v>Jan</v>
      </c>
    </row>
    <row r="1706" spans="1:13" x14ac:dyDescent="0.3">
      <c r="A1706" s="1">
        <v>45443</v>
      </c>
      <c r="B1706" t="s">
        <v>3413</v>
      </c>
      <c r="C1706" t="s">
        <v>71</v>
      </c>
      <c r="D1706">
        <v>10</v>
      </c>
      <c r="E1706">
        <v>16726</v>
      </c>
      <c r="F1706">
        <v>167260</v>
      </c>
      <c r="G1706">
        <v>0.28000000000000003</v>
      </c>
      <c r="H1706" t="s">
        <v>26</v>
      </c>
      <c r="I1706" t="s">
        <v>3414</v>
      </c>
      <c r="J1706">
        <f t="shared" si="104"/>
        <v>46832.800000000003</v>
      </c>
      <c r="K1706">
        <f t="shared" si="105"/>
        <v>214092.79999999999</v>
      </c>
      <c r="L1706">
        <f t="shared" si="106"/>
        <v>2024</v>
      </c>
      <c r="M1706" t="str">
        <f t="shared" si="107"/>
        <v>May</v>
      </c>
    </row>
    <row r="1707" spans="1:13" x14ac:dyDescent="0.3">
      <c r="A1707" s="1">
        <v>45263</v>
      </c>
      <c r="B1707" t="s">
        <v>3415</v>
      </c>
      <c r="C1707" t="s">
        <v>25</v>
      </c>
      <c r="D1707">
        <v>7</v>
      </c>
      <c r="E1707">
        <v>84120</v>
      </c>
      <c r="F1707">
        <v>588840</v>
      </c>
      <c r="G1707">
        <v>0.05</v>
      </c>
      <c r="H1707" t="s">
        <v>26</v>
      </c>
      <c r="I1707" t="s">
        <v>3416</v>
      </c>
      <c r="J1707">
        <f t="shared" si="104"/>
        <v>29442</v>
      </c>
      <c r="K1707">
        <f t="shared" si="105"/>
        <v>618282</v>
      </c>
      <c r="L1707">
        <f t="shared" si="106"/>
        <v>2023</v>
      </c>
      <c r="M1707" t="str">
        <f t="shared" si="107"/>
        <v>Dec</v>
      </c>
    </row>
    <row r="1708" spans="1:13" x14ac:dyDescent="0.3">
      <c r="A1708" s="1">
        <v>45219</v>
      </c>
      <c r="B1708" t="s">
        <v>3417</v>
      </c>
      <c r="C1708" t="s">
        <v>10</v>
      </c>
      <c r="D1708">
        <v>4</v>
      </c>
      <c r="E1708">
        <v>96847</v>
      </c>
      <c r="F1708">
        <v>387388</v>
      </c>
      <c r="G1708">
        <v>0.28000000000000003</v>
      </c>
      <c r="H1708" t="s">
        <v>11</v>
      </c>
      <c r="I1708" t="s">
        <v>3418</v>
      </c>
      <c r="J1708">
        <f t="shared" si="104"/>
        <v>108468.64000000001</v>
      </c>
      <c r="K1708">
        <f t="shared" si="105"/>
        <v>495856.64000000001</v>
      </c>
      <c r="L1708">
        <f t="shared" si="106"/>
        <v>2023</v>
      </c>
      <c r="M1708" t="str">
        <f t="shared" si="107"/>
        <v>Oct</v>
      </c>
    </row>
    <row r="1709" spans="1:13" x14ac:dyDescent="0.3">
      <c r="A1709" s="1">
        <v>45500</v>
      </c>
      <c r="B1709" t="s">
        <v>3419</v>
      </c>
      <c r="C1709" t="s">
        <v>54</v>
      </c>
      <c r="D1709">
        <v>8</v>
      </c>
      <c r="E1709">
        <v>47650</v>
      </c>
      <c r="F1709">
        <v>381200</v>
      </c>
      <c r="G1709">
        <v>0.05</v>
      </c>
      <c r="H1709" t="s">
        <v>51</v>
      </c>
      <c r="I1709" t="s">
        <v>3420</v>
      </c>
      <c r="J1709">
        <f t="shared" si="104"/>
        <v>19060</v>
      </c>
      <c r="K1709">
        <f t="shared" si="105"/>
        <v>400260</v>
      </c>
      <c r="L1709">
        <f t="shared" si="106"/>
        <v>2024</v>
      </c>
      <c r="M1709" t="str">
        <f t="shared" si="107"/>
        <v>Jul</v>
      </c>
    </row>
    <row r="1710" spans="1:13" x14ac:dyDescent="0.3">
      <c r="A1710" s="1">
        <v>45396</v>
      </c>
      <c r="B1710" t="s">
        <v>3421</v>
      </c>
      <c r="C1710" t="s">
        <v>71</v>
      </c>
      <c r="D1710">
        <v>6</v>
      </c>
      <c r="E1710">
        <v>68736</v>
      </c>
      <c r="F1710">
        <v>412416</v>
      </c>
      <c r="G1710">
        <v>0.28000000000000003</v>
      </c>
      <c r="H1710" t="s">
        <v>51</v>
      </c>
      <c r="I1710" t="s">
        <v>3422</v>
      </c>
      <c r="J1710">
        <f t="shared" si="104"/>
        <v>115476.48000000001</v>
      </c>
      <c r="K1710">
        <f t="shared" si="105"/>
        <v>527892.47999999998</v>
      </c>
      <c r="L1710">
        <f t="shared" si="106"/>
        <v>2024</v>
      </c>
      <c r="M1710" t="str">
        <f t="shared" si="107"/>
        <v>Apr</v>
      </c>
    </row>
    <row r="1711" spans="1:13" x14ac:dyDescent="0.3">
      <c r="A1711" s="1">
        <v>45389</v>
      </c>
      <c r="B1711" t="s">
        <v>3423</v>
      </c>
      <c r="C1711" t="s">
        <v>38</v>
      </c>
      <c r="D1711">
        <v>3</v>
      </c>
      <c r="E1711">
        <v>96822</v>
      </c>
      <c r="F1711">
        <v>290466</v>
      </c>
      <c r="G1711">
        <v>0.12</v>
      </c>
      <c r="H1711" t="s">
        <v>26</v>
      </c>
      <c r="I1711" t="s">
        <v>3424</v>
      </c>
      <c r="J1711">
        <f t="shared" si="104"/>
        <v>34855.919999999998</v>
      </c>
      <c r="K1711">
        <f t="shared" si="105"/>
        <v>325321.92</v>
      </c>
      <c r="L1711">
        <f t="shared" si="106"/>
        <v>2024</v>
      </c>
      <c r="M1711" t="str">
        <f t="shared" si="107"/>
        <v>Apr</v>
      </c>
    </row>
    <row r="1712" spans="1:13" x14ac:dyDescent="0.3">
      <c r="A1712" s="1">
        <v>45411</v>
      </c>
      <c r="B1712" t="s">
        <v>3425</v>
      </c>
      <c r="C1712" t="s">
        <v>48</v>
      </c>
      <c r="D1712">
        <v>5</v>
      </c>
      <c r="E1712">
        <v>81709</v>
      </c>
      <c r="F1712">
        <v>408545</v>
      </c>
      <c r="G1712">
        <v>0.12</v>
      </c>
      <c r="H1712" t="s">
        <v>15</v>
      </c>
      <c r="I1712" t="s">
        <v>3426</v>
      </c>
      <c r="J1712">
        <f t="shared" si="104"/>
        <v>49025.4</v>
      </c>
      <c r="K1712">
        <f t="shared" si="105"/>
        <v>457570.4</v>
      </c>
      <c r="L1712">
        <f t="shared" si="106"/>
        <v>2024</v>
      </c>
      <c r="M1712" t="str">
        <f t="shared" si="107"/>
        <v>Apr</v>
      </c>
    </row>
    <row r="1713" spans="1:13" x14ac:dyDescent="0.3">
      <c r="A1713" s="1">
        <v>45529</v>
      </c>
      <c r="B1713" t="s">
        <v>3427</v>
      </c>
      <c r="C1713" t="s">
        <v>48</v>
      </c>
      <c r="D1713">
        <v>10</v>
      </c>
      <c r="E1713">
        <v>88725</v>
      </c>
      <c r="F1713">
        <v>887250</v>
      </c>
      <c r="G1713">
        <v>0.28000000000000003</v>
      </c>
      <c r="H1713" t="s">
        <v>15</v>
      </c>
      <c r="I1713" t="s">
        <v>3428</v>
      </c>
      <c r="J1713">
        <f t="shared" si="104"/>
        <v>248430.00000000003</v>
      </c>
      <c r="K1713">
        <f t="shared" si="105"/>
        <v>1135680</v>
      </c>
      <c r="L1713">
        <f t="shared" si="106"/>
        <v>2024</v>
      </c>
      <c r="M1713" t="str">
        <f t="shared" si="107"/>
        <v>Aug</v>
      </c>
    </row>
    <row r="1714" spans="1:13" x14ac:dyDescent="0.3">
      <c r="A1714" s="1">
        <v>45444</v>
      </c>
      <c r="B1714" t="s">
        <v>3429</v>
      </c>
      <c r="C1714" t="s">
        <v>71</v>
      </c>
      <c r="D1714">
        <v>6</v>
      </c>
      <c r="E1714">
        <v>88724</v>
      </c>
      <c r="F1714">
        <v>532344</v>
      </c>
      <c r="G1714">
        <v>0.12</v>
      </c>
      <c r="H1714" t="s">
        <v>15</v>
      </c>
      <c r="I1714" t="s">
        <v>3430</v>
      </c>
      <c r="J1714">
        <f t="shared" si="104"/>
        <v>63881.279999999999</v>
      </c>
      <c r="K1714">
        <f t="shared" si="105"/>
        <v>596225.28000000003</v>
      </c>
      <c r="L1714">
        <f t="shared" si="106"/>
        <v>2024</v>
      </c>
      <c r="M1714" t="str">
        <f t="shared" si="107"/>
        <v>Jun</v>
      </c>
    </row>
    <row r="1715" spans="1:13" x14ac:dyDescent="0.3">
      <c r="A1715" s="1">
        <v>45249</v>
      </c>
      <c r="B1715" t="s">
        <v>3431</v>
      </c>
      <c r="C1715" t="s">
        <v>10</v>
      </c>
      <c r="D1715">
        <v>4</v>
      </c>
      <c r="E1715">
        <v>38368</v>
      </c>
      <c r="F1715">
        <v>153472</v>
      </c>
      <c r="G1715">
        <v>0.28000000000000003</v>
      </c>
      <c r="H1715" t="s">
        <v>31</v>
      </c>
      <c r="I1715" t="s">
        <v>3432</v>
      </c>
      <c r="J1715">
        <f t="shared" si="104"/>
        <v>42972.160000000003</v>
      </c>
      <c r="K1715">
        <f t="shared" si="105"/>
        <v>196444.16</v>
      </c>
      <c r="L1715">
        <f t="shared" si="106"/>
        <v>2023</v>
      </c>
      <c r="M1715" t="str">
        <f t="shared" si="107"/>
        <v>Nov</v>
      </c>
    </row>
    <row r="1716" spans="1:13" x14ac:dyDescent="0.3">
      <c r="A1716" s="1">
        <v>45335</v>
      </c>
      <c r="B1716" t="s">
        <v>3433</v>
      </c>
      <c r="C1716" t="s">
        <v>48</v>
      </c>
      <c r="D1716">
        <v>1</v>
      </c>
      <c r="E1716">
        <v>58092</v>
      </c>
      <c r="F1716">
        <v>58092</v>
      </c>
      <c r="G1716">
        <v>0.05</v>
      </c>
      <c r="H1716" t="s">
        <v>31</v>
      </c>
      <c r="I1716" t="s">
        <v>3434</v>
      </c>
      <c r="J1716">
        <f t="shared" si="104"/>
        <v>2904.6000000000004</v>
      </c>
      <c r="K1716">
        <f t="shared" si="105"/>
        <v>60996.6</v>
      </c>
      <c r="L1716">
        <f t="shared" si="106"/>
        <v>2024</v>
      </c>
      <c r="M1716" t="str">
        <f t="shared" si="107"/>
        <v>Feb</v>
      </c>
    </row>
    <row r="1717" spans="1:13" x14ac:dyDescent="0.3">
      <c r="A1717" s="1">
        <v>45535</v>
      </c>
      <c r="B1717" t="s">
        <v>3435</v>
      </c>
      <c r="C1717" t="s">
        <v>54</v>
      </c>
      <c r="D1717">
        <v>4</v>
      </c>
      <c r="E1717">
        <v>47104</v>
      </c>
      <c r="F1717">
        <v>188416</v>
      </c>
      <c r="G1717">
        <v>0.28000000000000003</v>
      </c>
      <c r="H1717" t="s">
        <v>31</v>
      </c>
      <c r="I1717" t="s">
        <v>3436</v>
      </c>
      <c r="J1717">
        <f t="shared" si="104"/>
        <v>52756.480000000003</v>
      </c>
      <c r="K1717">
        <f t="shared" si="105"/>
        <v>241172.48000000001</v>
      </c>
      <c r="L1717">
        <f t="shared" si="106"/>
        <v>2024</v>
      </c>
      <c r="M1717" t="str">
        <f t="shared" si="107"/>
        <v>Aug</v>
      </c>
    </row>
    <row r="1718" spans="1:13" x14ac:dyDescent="0.3">
      <c r="A1718" s="1">
        <v>45532</v>
      </c>
      <c r="B1718" t="s">
        <v>3437</v>
      </c>
      <c r="C1718" t="s">
        <v>71</v>
      </c>
      <c r="D1718">
        <v>8</v>
      </c>
      <c r="E1718">
        <v>60467</v>
      </c>
      <c r="F1718">
        <v>483736</v>
      </c>
      <c r="G1718">
        <v>0.05</v>
      </c>
      <c r="H1718" t="s">
        <v>26</v>
      </c>
      <c r="I1718" t="s">
        <v>3438</v>
      </c>
      <c r="J1718">
        <f t="shared" si="104"/>
        <v>24186.800000000003</v>
      </c>
      <c r="K1718">
        <f t="shared" si="105"/>
        <v>507922.8</v>
      </c>
      <c r="L1718">
        <f t="shared" si="106"/>
        <v>2024</v>
      </c>
      <c r="M1718" t="str">
        <f t="shared" si="107"/>
        <v>Aug</v>
      </c>
    </row>
    <row r="1719" spans="1:13" x14ac:dyDescent="0.3">
      <c r="A1719" s="1">
        <v>45499</v>
      </c>
      <c r="B1719" t="s">
        <v>3439</v>
      </c>
      <c r="C1719" t="s">
        <v>54</v>
      </c>
      <c r="D1719">
        <v>2</v>
      </c>
      <c r="E1719">
        <v>52077</v>
      </c>
      <c r="F1719">
        <v>104154</v>
      </c>
      <c r="G1719">
        <v>0.12</v>
      </c>
      <c r="H1719" t="s">
        <v>31</v>
      </c>
      <c r="I1719" t="s">
        <v>3440</v>
      </c>
      <c r="J1719">
        <f t="shared" si="104"/>
        <v>12498.48</v>
      </c>
      <c r="K1719">
        <f t="shared" si="105"/>
        <v>116652.48</v>
      </c>
      <c r="L1719">
        <f t="shared" si="106"/>
        <v>2024</v>
      </c>
      <c r="M1719" t="str">
        <f t="shared" si="107"/>
        <v>Jul</v>
      </c>
    </row>
    <row r="1720" spans="1:13" x14ac:dyDescent="0.3">
      <c r="A1720" s="1">
        <v>45347</v>
      </c>
      <c r="B1720" t="s">
        <v>3441</v>
      </c>
      <c r="C1720" t="s">
        <v>18</v>
      </c>
      <c r="D1720">
        <v>7</v>
      </c>
      <c r="E1720">
        <v>70376</v>
      </c>
      <c r="F1720">
        <v>492632</v>
      </c>
      <c r="G1720">
        <v>0.05</v>
      </c>
      <c r="H1720" t="s">
        <v>26</v>
      </c>
      <c r="I1720" t="s">
        <v>3442</v>
      </c>
      <c r="J1720">
        <f t="shared" si="104"/>
        <v>24631.600000000002</v>
      </c>
      <c r="K1720">
        <f t="shared" si="105"/>
        <v>517263.6</v>
      </c>
      <c r="L1720">
        <f t="shared" si="106"/>
        <v>2024</v>
      </c>
      <c r="M1720" t="str">
        <f t="shared" si="107"/>
        <v>Feb</v>
      </c>
    </row>
    <row r="1721" spans="1:13" x14ac:dyDescent="0.3">
      <c r="A1721" s="1">
        <v>45262</v>
      </c>
      <c r="B1721" t="s">
        <v>3443</v>
      </c>
      <c r="C1721" t="s">
        <v>25</v>
      </c>
      <c r="D1721">
        <v>8</v>
      </c>
      <c r="E1721">
        <v>46865</v>
      </c>
      <c r="F1721">
        <v>374920</v>
      </c>
      <c r="G1721">
        <v>0.18</v>
      </c>
      <c r="H1721" t="s">
        <v>15</v>
      </c>
      <c r="I1721" t="s">
        <v>3444</v>
      </c>
      <c r="J1721">
        <f t="shared" si="104"/>
        <v>67485.599999999991</v>
      </c>
      <c r="K1721">
        <f t="shared" si="105"/>
        <v>442405.6</v>
      </c>
      <c r="L1721">
        <f t="shared" si="106"/>
        <v>2023</v>
      </c>
      <c r="M1721" t="str">
        <f t="shared" si="107"/>
        <v>Dec</v>
      </c>
    </row>
    <row r="1722" spans="1:13" x14ac:dyDescent="0.3">
      <c r="A1722" s="1">
        <v>45375</v>
      </c>
      <c r="B1722" t="s">
        <v>3445</v>
      </c>
      <c r="C1722" t="s">
        <v>25</v>
      </c>
      <c r="D1722">
        <v>10</v>
      </c>
      <c r="E1722">
        <v>85877</v>
      </c>
      <c r="F1722">
        <v>858770</v>
      </c>
      <c r="G1722">
        <v>0.05</v>
      </c>
      <c r="H1722" t="s">
        <v>15</v>
      </c>
      <c r="I1722" t="s">
        <v>3446</v>
      </c>
      <c r="J1722">
        <f t="shared" si="104"/>
        <v>42938.5</v>
      </c>
      <c r="K1722">
        <f t="shared" si="105"/>
        <v>901708.5</v>
      </c>
      <c r="L1722">
        <f t="shared" si="106"/>
        <v>2024</v>
      </c>
      <c r="M1722" t="str">
        <f t="shared" si="107"/>
        <v>Mar</v>
      </c>
    </row>
    <row r="1723" spans="1:13" x14ac:dyDescent="0.3">
      <c r="A1723" s="1">
        <v>45498</v>
      </c>
      <c r="B1723" t="s">
        <v>3447</v>
      </c>
      <c r="C1723" t="s">
        <v>71</v>
      </c>
      <c r="D1723">
        <v>8</v>
      </c>
      <c r="E1723">
        <v>69974</v>
      </c>
      <c r="F1723">
        <v>559792</v>
      </c>
      <c r="G1723">
        <v>0.12</v>
      </c>
      <c r="H1723" t="s">
        <v>31</v>
      </c>
      <c r="I1723" t="s">
        <v>3448</v>
      </c>
      <c r="J1723">
        <f t="shared" si="104"/>
        <v>67175.039999999994</v>
      </c>
      <c r="K1723">
        <f t="shared" si="105"/>
        <v>626967.04000000004</v>
      </c>
      <c r="L1723">
        <f t="shared" si="106"/>
        <v>2024</v>
      </c>
      <c r="M1723" t="str">
        <f t="shared" si="107"/>
        <v>Jul</v>
      </c>
    </row>
    <row r="1724" spans="1:13" x14ac:dyDescent="0.3">
      <c r="A1724" s="1">
        <v>45351</v>
      </c>
      <c r="B1724" t="s">
        <v>3449</v>
      </c>
      <c r="C1724" t="s">
        <v>45</v>
      </c>
      <c r="D1724">
        <v>9</v>
      </c>
      <c r="E1724">
        <v>79076</v>
      </c>
      <c r="F1724">
        <v>711684</v>
      </c>
      <c r="G1724">
        <v>0.12</v>
      </c>
      <c r="H1724" t="s">
        <v>26</v>
      </c>
      <c r="I1724" t="s">
        <v>3450</v>
      </c>
      <c r="J1724">
        <f t="shared" si="104"/>
        <v>85402.08</v>
      </c>
      <c r="K1724">
        <f t="shared" si="105"/>
        <v>797086.08</v>
      </c>
      <c r="L1724">
        <f t="shared" si="106"/>
        <v>2024</v>
      </c>
      <c r="M1724" t="str">
        <f t="shared" si="107"/>
        <v>Feb</v>
      </c>
    </row>
    <row r="1725" spans="1:13" x14ac:dyDescent="0.3">
      <c r="A1725" s="1">
        <v>45312</v>
      </c>
      <c r="B1725" t="s">
        <v>3451</v>
      </c>
      <c r="C1725" t="s">
        <v>18</v>
      </c>
      <c r="D1725">
        <v>4</v>
      </c>
      <c r="E1725">
        <v>18918</v>
      </c>
      <c r="F1725">
        <v>75672</v>
      </c>
      <c r="G1725">
        <v>0.18</v>
      </c>
      <c r="H1725" t="s">
        <v>51</v>
      </c>
      <c r="I1725" t="s">
        <v>3452</v>
      </c>
      <c r="J1725">
        <f t="shared" si="104"/>
        <v>13620.96</v>
      </c>
      <c r="K1725">
        <f t="shared" si="105"/>
        <v>89292.959999999992</v>
      </c>
      <c r="L1725">
        <f t="shared" si="106"/>
        <v>2024</v>
      </c>
      <c r="M1725" t="str">
        <f t="shared" si="107"/>
        <v>Jan</v>
      </c>
    </row>
    <row r="1726" spans="1:13" x14ac:dyDescent="0.3">
      <c r="A1726" s="1">
        <v>45482</v>
      </c>
      <c r="B1726" t="s">
        <v>2030</v>
      </c>
      <c r="C1726" t="s">
        <v>45</v>
      </c>
      <c r="D1726">
        <v>8</v>
      </c>
      <c r="E1726">
        <v>56544</v>
      </c>
      <c r="F1726">
        <v>452352</v>
      </c>
      <c r="G1726">
        <v>0.18</v>
      </c>
      <c r="H1726" t="s">
        <v>31</v>
      </c>
      <c r="I1726" t="s">
        <v>3453</v>
      </c>
      <c r="J1726">
        <f t="shared" si="104"/>
        <v>81423.360000000001</v>
      </c>
      <c r="K1726">
        <f t="shared" si="105"/>
        <v>533775.35999999999</v>
      </c>
      <c r="L1726">
        <f t="shared" si="106"/>
        <v>2024</v>
      </c>
      <c r="M1726" t="str">
        <f t="shared" si="107"/>
        <v>Jul</v>
      </c>
    </row>
    <row r="1727" spans="1:13" x14ac:dyDescent="0.3">
      <c r="A1727" s="1">
        <v>45511</v>
      </c>
      <c r="B1727" t="s">
        <v>1109</v>
      </c>
      <c r="C1727" t="s">
        <v>54</v>
      </c>
      <c r="D1727">
        <v>9</v>
      </c>
      <c r="E1727">
        <v>30570</v>
      </c>
      <c r="F1727">
        <v>275130</v>
      </c>
      <c r="G1727">
        <v>0.12</v>
      </c>
      <c r="H1727" t="s">
        <v>15</v>
      </c>
      <c r="I1727" t="s">
        <v>3454</v>
      </c>
      <c r="J1727">
        <f t="shared" si="104"/>
        <v>33015.599999999999</v>
      </c>
      <c r="K1727">
        <f t="shared" si="105"/>
        <v>308145.59999999998</v>
      </c>
      <c r="L1727">
        <f t="shared" si="106"/>
        <v>2024</v>
      </c>
      <c r="M1727" t="str">
        <f t="shared" si="107"/>
        <v>Aug</v>
      </c>
    </row>
    <row r="1728" spans="1:13" x14ac:dyDescent="0.3">
      <c r="A1728" s="1">
        <v>45313</v>
      </c>
      <c r="B1728" t="s">
        <v>3455</v>
      </c>
      <c r="C1728" t="s">
        <v>71</v>
      </c>
      <c r="D1728">
        <v>7</v>
      </c>
      <c r="E1728">
        <v>77033</v>
      </c>
      <c r="F1728">
        <v>539231</v>
      </c>
      <c r="G1728">
        <v>0.12</v>
      </c>
      <c r="H1728" t="s">
        <v>15</v>
      </c>
      <c r="I1728" t="s">
        <v>3456</v>
      </c>
      <c r="J1728">
        <f t="shared" si="104"/>
        <v>64707.72</v>
      </c>
      <c r="K1728">
        <f t="shared" si="105"/>
        <v>603938.72</v>
      </c>
      <c r="L1728">
        <f t="shared" si="106"/>
        <v>2024</v>
      </c>
      <c r="M1728" t="str">
        <f t="shared" si="107"/>
        <v>Jan</v>
      </c>
    </row>
    <row r="1729" spans="1:13" x14ac:dyDescent="0.3">
      <c r="A1729" s="1">
        <v>45376</v>
      </c>
      <c r="B1729" t="s">
        <v>3457</v>
      </c>
      <c r="C1729" t="s">
        <v>84</v>
      </c>
      <c r="D1729">
        <v>6</v>
      </c>
      <c r="E1729">
        <v>69936</v>
      </c>
      <c r="F1729">
        <v>419616</v>
      </c>
      <c r="G1729">
        <v>0.12</v>
      </c>
      <c r="H1729" t="s">
        <v>15</v>
      </c>
      <c r="I1729" t="s">
        <v>3458</v>
      </c>
      <c r="J1729">
        <f t="shared" si="104"/>
        <v>50353.919999999998</v>
      </c>
      <c r="K1729">
        <f t="shared" si="105"/>
        <v>469969.91999999998</v>
      </c>
      <c r="L1729">
        <f t="shared" si="106"/>
        <v>2024</v>
      </c>
      <c r="M1729" t="str">
        <f t="shared" si="107"/>
        <v>Mar</v>
      </c>
    </row>
    <row r="1730" spans="1:13" x14ac:dyDescent="0.3">
      <c r="A1730" s="1">
        <v>45228</v>
      </c>
      <c r="B1730" t="s">
        <v>3459</v>
      </c>
      <c r="C1730" t="s">
        <v>84</v>
      </c>
      <c r="D1730">
        <v>9</v>
      </c>
      <c r="E1730">
        <v>67844</v>
      </c>
      <c r="F1730">
        <v>610596</v>
      </c>
      <c r="G1730">
        <v>0.12</v>
      </c>
      <c r="H1730" t="s">
        <v>26</v>
      </c>
      <c r="I1730" t="s">
        <v>3460</v>
      </c>
      <c r="J1730">
        <f t="shared" ref="J1730:J1793" si="108">F1730*G1730</f>
        <v>73271.520000000004</v>
      </c>
      <c r="K1730">
        <f t="shared" ref="K1730:K1793" si="109">F1730+J1730</f>
        <v>683867.52</v>
      </c>
      <c r="L1730">
        <f t="shared" ref="L1730:L1793" si="110">YEAR(A1730)</f>
        <v>2023</v>
      </c>
      <c r="M1730" t="str">
        <f t="shared" ref="M1730:M1793" si="111">TEXT(A1730,"mmm")</f>
        <v>Oct</v>
      </c>
    </row>
    <row r="1731" spans="1:13" x14ac:dyDescent="0.3">
      <c r="A1731" s="1">
        <v>45402</v>
      </c>
      <c r="B1731" t="s">
        <v>3461</v>
      </c>
      <c r="C1731" t="s">
        <v>48</v>
      </c>
      <c r="D1731">
        <v>3</v>
      </c>
      <c r="E1731">
        <v>5544</v>
      </c>
      <c r="F1731">
        <v>16632</v>
      </c>
      <c r="G1731">
        <v>0.05</v>
      </c>
      <c r="H1731" t="s">
        <v>31</v>
      </c>
      <c r="I1731" t="s">
        <v>3462</v>
      </c>
      <c r="J1731">
        <f t="shared" si="108"/>
        <v>831.6</v>
      </c>
      <c r="K1731">
        <f t="shared" si="109"/>
        <v>17463.599999999999</v>
      </c>
      <c r="L1731">
        <f t="shared" si="110"/>
        <v>2024</v>
      </c>
      <c r="M1731" t="str">
        <f t="shared" si="111"/>
        <v>Apr</v>
      </c>
    </row>
    <row r="1732" spans="1:13" x14ac:dyDescent="0.3">
      <c r="A1732" s="1">
        <v>45284</v>
      </c>
      <c r="B1732" t="s">
        <v>3463</v>
      </c>
      <c r="C1732" t="s">
        <v>38</v>
      </c>
      <c r="D1732">
        <v>10</v>
      </c>
      <c r="E1732">
        <v>56858</v>
      </c>
      <c r="F1732">
        <v>568580</v>
      </c>
      <c r="G1732">
        <v>0.12</v>
      </c>
      <c r="H1732" t="s">
        <v>11</v>
      </c>
      <c r="I1732" t="s">
        <v>3464</v>
      </c>
      <c r="J1732">
        <f t="shared" si="108"/>
        <v>68229.599999999991</v>
      </c>
      <c r="K1732">
        <f t="shared" si="109"/>
        <v>636809.6</v>
      </c>
      <c r="L1732">
        <f t="shared" si="110"/>
        <v>2023</v>
      </c>
      <c r="M1732" t="str">
        <f t="shared" si="111"/>
        <v>Dec</v>
      </c>
    </row>
    <row r="1733" spans="1:13" x14ac:dyDescent="0.3">
      <c r="A1733" s="1">
        <v>45432</v>
      </c>
      <c r="B1733" t="s">
        <v>3465</v>
      </c>
      <c r="C1733" t="s">
        <v>54</v>
      </c>
      <c r="D1733">
        <v>7</v>
      </c>
      <c r="E1733">
        <v>16276</v>
      </c>
      <c r="F1733">
        <v>113932</v>
      </c>
      <c r="G1733">
        <v>0.05</v>
      </c>
      <c r="H1733" t="s">
        <v>31</v>
      </c>
      <c r="I1733" t="s">
        <v>3466</v>
      </c>
      <c r="J1733">
        <f t="shared" si="108"/>
        <v>5696.6</v>
      </c>
      <c r="K1733">
        <f t="shared" si="109"/>
        <v>119628.6</v>
      </c>
      <c r="L1733">
        <f t="shared" si="110"/>
        <v>2024</v>
      </c>
      <c r="M1733" t="str">
        <f t="shared" si="111"/>
        <v>May</v>
      </c>
    </row>
    <row r="1734" spans="1:13" x14ac:dyDescent="0.3">
      <c r="A1734" s="1">
        <v>45564</v>
      </c>
      <c r="B1734" t="s">
        <v>3467</v>
      </c>
      <c r="C1734" t="s">
        <v>38</v>
      </c>
      <c r="D1734">
        <v>10</v>
      </c>
      <c r="E1734">
        <v>12776</v>
      </c>
      <c r="F1734">
        <v>127760</v>
      </c>
      <c r="G1734">
        <v>0.28000000000000003</v>
      </c>
      <c r="H1734" t="s">
        <v>11</v>
      </c>
      <c r="I1734" t="s">
        <v>3468</v>
      </c>
      <c r="J1734">
        <f t="shared" si="108"/>
        <v>35772.800000000003</v>
      </c>
      <c r="K1734">
        <f t="shared" si="109"/>
        <v>163532.79999999999</v>
      </c>
      <c r="L1734">
        <f t="shared" si="110"/>
        <v>2024</v>
      </c>
      <c r="M1734" t="str">
        <f t="shared" si="111"/>
        <v>Sep</v>
      </c>
    </row>
    <row r="1735" spans="1:13" x14ac:dyDescent="0.3">
      <c r="A1735" s="1">
        <v>45297</v>
      </c>
      <c r="B1735" t="s">
        <v>3469</v>
      </c>
      <c r="C1735" t="s">
        <v>14</v>
      </c>
      <c r="D1735">
        <v>7</v>
      </c>
      <c r="E1735">
        <v>8213</v>
      </c>
      <c r="F1735">
        <v>57491</v>
      </c>
      <c r="G1735">
        <v>0.05</v>
      </c>
      <c r="H1735" t="s">
        <v>11</v>
      </c>
      <c r="I1735" t="s">
        <v>3470</v>
      </c>
      <c r="J1735">
        <f t="shared" si="108"/>
        <v>2874.55</v>
      </c>
      <c r="K1735">
        <f t="shared" si="109"/>
        <v>60365.55</v>
      </c>
      <c r="L1735">
        <f t="shared" si="110"/>
        <v>2024</v>
      </c>
      <c r="M1735" t="str">
        <f t="shared" si="111"/>
        <v>Jan</v>
      </c>
    </row>
    <row r="1736" spans="1:13" x14ac:dyDescent="0.3">
      <c r="A1736" s="1">
        <v>45372</v>
      </c>
      <c r="B1736" t="s">
        <v>3471</v>
      </c>
      <c r="C1736" t="s">
        <v>48</v>
      </c>
      <c r="D1736">
        <v>6</v>
      </c>
      <c r="E1736">
        <v>10583</v>
      </c>
      <c r="F1736">
        <v>63498</v>
      </c>
      <c r="G1736">
        <v>0.12</v>
      </c>
      <c r="H1736" t="s">
        <v>51</v>
      </c>
      <c r="I1736" t="s">
        <v>3472</v>
      </c>
      <c r="J1736">
        <f t="shared" si="108"/>
        <v>7619.7599999999993</v>
      </c>
      <c r="K1736">
        <f t="shared" si="109"/>
        <v>71117.759999999995</v>
      </c>
      <c r="L1736">
        <f t="shared" si="110"/>
        <v>2024</v>
      </c>
      <c r="M1736" t="str">
        <f t="shared" si="111"/>
        <v>Mar</v>
      </c>
    </row>
    <row r="1737" spans="1:13" x14ac:dyDescent="0.3">
      <c r="A1737" s="1">
        <v>45440</v>
      </c>
      <c r="B1737" t="s">
        <v>3473</v>
      </c>
      <c r="C1737" t="s">
        <v>45</v>
      </c>
      <c r="D1737">
        <v>1</v>
      </c>
      <c r="E1737">
        <v>12805</v>
      </c>
      <c r="F1737">
        <v>12805</v>
      </c>
      <c r="G1737">
        <v>0.05</v>
      </c>
      <c r="H1737" t="s">
        <v>31</v>
      </c>
      <c r="I1737" t="s">
        <v>3474</v>
      </c>
      <c r="J1737">
        <f t="shared" si="108"/>
        <v>640.25</v>
      </c>
      <c r="K1737">
        <f t="shared" si="109"/>
        <v>13445.25</v>
      </c>
      <c r="L1737">
        <f t="shared" si="110"/>
        <v>2024</v>
      </c>
      <c r="M1737" t="str">
        <f t="shared" si="111"/>
        <v>May</v>
      </c>
    </row>
    <row r="1738" spans="1:13" x14ac:dyDescent="0.3">
      <c r="A1738" s="1">
        <v>45200</v>
      </c>
      <c r="B1738" t="s">
        <v>3475</v>
      </c>
      <c r="C1738" t="s">
        <v>71</v>
      </c>
      <c r="D1738">
        <v>3</v>
      </c>
      <c r="E1738">
        <v>7874</v>
      </c>
      <c r="F1738">
        <v>23622</v>
      </c>
      <c r="G1738">
        <v>0.18</v>
      </c>
      <c r="H1738" t="s">
        <v>31</v>
      </c>
      <c r="I1738" t="s">
        <v>3476</v>
      </c>
      <c r="J1738">
        <f t="shared" si="108"/>
        <v>4251.96</v>
      </c>
      <c r="K1738">
        <f t="shared" si="109"/>
        <v>27873.96</v>
      </c>
      <c r="L1738">
        <f t="shared" si="110"/>
        <v>2023</v>
      </c>
      <c r="M1738" t="str">
        <f t="shared" si="111"/>
        <v>Oct</v>
      </c>
    </row>
    <row r="1739" spans="1:13" x14ac:dyDescent="0.3">
      <c r="A1739" s="1">
        <v>45251</v>
      </c>
      <c r="B1739" t="s">
        <v>3477</v>
      </c>
      <c r="C1739" t="s">
        <v>54</v>
      </c>
      <c r="D1739">
        <v>1</v>
      </c>
      <c r="E1739">
        <v>99788</v>
      </c>
      <c r="F1739">
        <v>99788</v>
      </c>
      <c r="G1739">
        <v>0.12</v>
      </c>
      <c r="H1739" t="s">
        <v>26</v>
      </c>
      <c r="I1739" t="s">
        <v>3478</v>
      </c>
      <c r="J1739">
        <f t="shared" si="108"/>
        <v>11974.56</v>
      </c>
      <c r="K1739">
        <f t="shared" si="109"/>
        <v>111762.56</v>
      </c>
      <c r="L1739">
        <f t="shared" si="110"/>
        <v>2023</v>
      </c>
      <c r="M1739" t="str">
        <f t="shared" si="111"/>
        <v>Nov</v>
      </c>
    </row>
    <row r="1740" spans="1:13" x14ac:dyDescent="0.3">
      <c r="A1740" s="1">
        <v>45434</v>
      </c>
      <c r="B1740" t="s">
        <v>3479</v>
      </c>
      <c r="C1740" t="s">
        <v>25</v>
      </c>
      <c r="D1740">
        <v>2</v>
      </c>
      <c r="E1740">
        <v>6859</v>
      </c>
      <c r="F1740">
        <v>13718</v>
      </c>
      <c r="G1740">
        <v>0.28000000000000003</v>
      </c>
      <c r="H1740" t="s">
        <v>31</v>
      </c>
      <c r="I1740" t="s">
        <v>3480</v>
      </c>
      <c r="J1740">
        <f t="shared" si="108"/>
        <v>3841.0400000000004</v>
      </c>
      <c r="K1740">
        <f t="shared" si="109"/>
        <v>17559.04</v>
      </c>
      <c r="L1740">
        <f t="shared" si="110"/>
        <v>2024</v>
      </c>
      <c r="M1740" t="str">
        <f t="shared" si="111"/>
        <v>May</v>
      </c>
    </row>
    <row r="1741" spans="1:13" x14ac:dyDescent="0.3">
      <c r="A1741" s="1">
        <v>45514</v>
      </c>
      <c r="B1741" t="s">
        <v>3481</v>
      </c>
      <c r="C1741" t="s">
        <v>10</v>
      </c>
      <c r="D1741">
        <v>8</v>
      </c>
      <c r="E1741">
        <v>1218</v>
      </c>
      <c r="F1741">
        <v>9744</v>
      </c>
      <c r="G1741">
        <v>0.28000000000000003</v>
      </c>
      <c r="H1741" t="s">
        <v>51</v>
      </c>
      <c r="I1741" t="s">
        <v>3482</v>
      </c>
      <c r="J1741">
        <f t="shared" si="108"/>
        <v>2728.32</v>
      </c>
      <c r="K1741">
        <f t="shared" si="109"/>
        <v>12472.32</v>
      </c>
      <c r="L1741">
        <f t="shared" si="110"/>
        <v>2024</v>
      </c>
      <c r="M1741" t="str">
        <f t="shared" si="111"/>
        <v>Aug</v>
      </c>
    </row>
    <row r="1742" spans="1:13" x14ac:dyDescent="0.3">
      <c r="A1742" s="1">
        <v>45265</v>
      </c>
      <c r="B1742" t="s">
        <v>3483</v>
      </c>
      <c r="C1742" t="s">
        <v>14</v>
      </c>
      <c r="D1742">
        <v>8</v>
      </c>
      <c r="E1742">
        <v>61572</v>
      </c>
      <c r="F1742">
        <v>492576</v>
      </c>
      <c r="G1742">
        <v>0.18</v>
      </c>
      <c r="H1742" t="s">
        <v>15</v>
      </c>
      <c r="I1742" t="s">
        <v>3484</v>
      </c>
      <c r="J1742">
        <f t="shared" si="108"/>
        <v>88663.679999999993</v>
      </c>
      <c r="K1742">
        <f t="shared" si="109"/>
        <v>581239.67999999993</v>
      </c>
      <c r="L1742">
        <f t="shared" si="110"/>
        <v>2023</v>
      </c>
      <c r="M1742" t="str">
        <f t="shared" si="111"/>
        <v>Dec</v>
      </c>
    </row>
    <row r="1743" spans="1:13" x14ac:dyDescent="0.3">
      <c r="A1743" s="1">
        <v>45333</v>
      </c>
      <c r="B1743" t="s">
        <v>3485</v>
      </c>
      <c r="C1743" t="s">
        <v>54</v>
      </c>
      <c r="D1743">
        <v>7</v>
      </c>
      <c r="E1743">
        <v>34026</v>
      </c>
      <c r="F1743">
        <v>238182</v>
      </c>
      <c r="G1743">
        <v>0.12</v>
      </c>
      <c r="H1743" t="s">
        <v>15</v>
      </c>
      <c r="I1743" t="s">
        <v>3486</v>
      </c>
      <c r="J1743">
        <f t="shared" si="108"/>
        <v>28581.84</v>
      </c>
      <c r="K1743">
        <f t="shared" si="109"/>
        <v>266763.84000000003</v>
      </c>
      <c r="L1743">
        <f t="shared" si="110"/>
        <v>2024</v>
      </c>
      <c r="M1743" t="str">
        <f t="shared" si="111"/>
        <v>Feb</v>
      </c>
    </row>
    <row r="1744" spans="1:13" x14ac:dyDescent="0.3">
      <c r="A1744" s="1">
        <v>45294</v>
      </c>
      <c r="B1744" t="s">
        <v>3487</v>
      </c>
      <c r="C1744" t="s">
        <v>38</v>
      </c>
      <c r="D1744">
        <v>2</v>
      </c>
      <c r="E1744">
        <v>64964</v>
      </c>
      <c r="F1744">
        <v>129928</v>
      </c>
      <c r="G1744">
        <v>0.05</v>
      </c>
      <c r="H1744" t="s">
        <v>31</v>
      </c>
      <c r="I1744" t="s">
        <v>3488</v>
      </c>
      <c r="J1744">
        <f t="shared" si="108"/>
        <v>6496.4000000000005</v>
      </c>
      <c r="K1744">
        <f t="shared" si="109"/>
        <v>136424.4</v>
      </c>
      <c r="L1744">
        <f t="shared" si="110"/>
        <v>2024</v>
      </c>
      <c r="M1744" t="str">
        <f t="shared" si="111"/>
        <v>Jan</v>
      </c>
    </row>
    <row r="1745" spans="1:13" x14ac:dyDescent="0.3">
      <c r="A1745" s="1">
        <v>45277</v>
      </c>
      <c r="B1745" t="s">
        <v>3489</v>
      </c>
      <c r="C1745" t="s">
        <v>14</v>
      </c>
      <c r="D1745">
        <v>7</v>
      </c>
      <c r="E1745">
        <v>23474</v>
      </c>
      <c r="F1745">
        <v>164318</v>
      </c>
      <c r="G1745">
        <v>0.05</v>
      </c>
      <c r="H1745" t="s">
        <v>31</v>
      </c>
      <c r="I1745" t="s">
        <v>3490</v>
      </c>
      <c r="J1745">
        <f t="shared" si="108"/>
        <v>8215.9</v>
      </c>
      <c r="K1745">
        <f t="shared" si="109"/>
        <v>172533.9</v>
      </c>
      <c r="L1745">
        <f t="shared" si="110"/>
        <v>2023</v>
      </c>
      <c r="M1745" t="str">
        <f t="shared" si="111"/>
        <v>Dec</v>
      </c>
    </row>
    <row r="1746" spans="1:13" x14ac:dyDescent="0.3">
      <c r="A1746" s="1">
        <v>45275</v>
      </c>
      <c r="B1746" t="s">
        <v>2004</v>
      </c>
      <c r="C1746" t="s">
        <v>18</v>
      </c>
      <c r="D1746">
        <v>2</v>
      </c>
      <c r="E1746">
        <v>78680</v>
      </c>
      <c r="F1746">
        <v>157360</v>
      </c>
      <c r="G1746">
        <v>0.05</v>
      </c>
      <c r="H1746" t="s">
        <v>15</v>
      </c>
      <c r="I1746" t="s">
        <v>3491</v>
      </c>
      <c r="J1746">
        <f t="shared" si="108"/>
        <v>7868</v>
      </c>
      <c r="K1746">
        <f t="shared" si="109"/>
        <v>165228</v>
      </c>
      <c r="L1746">
        <f t="shared" si="110"/>
        <v>2023</v>
      </c>
      <c r="M1746" t="str">
        <f t="shared" si="111"/>
        <v>Dec</v>
      </c>
    </row>
    <row r="1747" spans="1:13" x14ac:dyDescent="0.3">
      <c r="A1747" s="1">
        <v>45441</v>
      </c>
      <c r="B1747" t="s">
        <v>3492</v>
      </c>
      <c r="C1747" t="s">
        <v>84</v>
      </c>
      <c r="D1747">
        <v>1</v>
      </c>
      <c r="E1747">
        <v>24430</v>
      </c>
      <c r="F1747">
        <v>24430</v>
      </c>
      <c r="G1747">
        <v>0.12</v>
      </c>
      <c r="H1747" t="s">
        <v>15</v>
      </c>
      <c r="I1747" t="s">
        <v>3493</v>
      </c>
      <c r="J1747">
        <f t="shared" si="108"/>
        <v>2931.6</v>
      </c>
      <c r="K1747">
        <f t="shared" si="109"/>
        <v>27361.599999999999</v>
      </c>
      <c r="L1747">
        <f t="shared" si="110"/>
        <v>2024</v>
      </c>
      <c r="M1747" t="str">
        <f t="shared" si="111"/>
        <v>May</v>
      </c>
    </row>
    <row r="1748" spans="1:13" x14ac:dyDescent="0.3">
      <c r="A1748" s="1">
        <v>45344</v>
      </c>
      <c r="B1748" t="s">
        <v>3494</v>
      </c>
      <c r="C1748" t="s">
        <v>10</v>
      </c>
      <c r="D1748">
        <v>9</v>
      </c>
      <c r="E1748">
        <v>35660</v>
      </c>
      <c r="F1748">
        <v>320940</v>
      </c>
      <c r="G1748">
        <v>0.12</v>
      </c>
      <c r="H1748" t="s">
        <v>15</v>
      </c>
      <c r="I1748" t="s">
        <v>3495</v>
      </c>
      <c r="J1748">
        <f t="shared" si="108"/>
        <v>38512.799999999996</v>
      </c>
      <c r="K1748">
        <f t="shared" si="109"/>
        <v>359452.8</v>
      </c>
      <c r="L1748">
        <f t="shared" si="110"/>
        <v>2024</v>
      </c>
      <c r="M1748" t="str">
        <f t="shared" si="111"/>
        <v>Feb</v>
      </c>
    </row>
    <row r="1749" spans="1:13" x14ac:dyDescent="0.3">
      <c r="A1749" s="1">
        <v>45277</v>
      </c>
      <c r="B1749" t="s">
        <v>3496</v>
      </c>
      <c r="C1749" t="s">
        <v>10</v>
      </c>
      <c r="D1749">
        <v>9</v>
      </c>
      <c r="E1749">
        <v>13664</v>
      </c>
      <c r="F1749">
        <v>122976</v>
      </c>
      <c r="G1749">
        <v>0.18</v>
      </c>
      <c r="H1749" t="s">
        <v>31</v>
      </c>
      <c r="I1749" t="s">
        <v>3497</v>
      </c>
      <c r="J1749">
        <f t="shared" si="108"/>
        <v>22135.68</v>
      </c>
      <c r="K1749">
        <f t="shared" si="109"/>
        <v>145111.67999999999</v>
      </c>
      <c r="L1749">
        <f t="shared" si="110"/>
        <v>2023</v>
      </c>
      <c r="M1749" t="str">
        <f t="shared" si="111"/>
        <v>Dec</v>
      </c>
    </row>
    <row r="1750" spans="1:13" x14ac:dyDescent="0.3">
      <c r="A1750" s="1">
        <v>45466</v>
      </c>
      <c r="B1750" t="s">
        <v>3498</v>
      </c>
      <c r="C1750" t="s">
        <v>48</v>
      </c>
      <c r="D1750">
        <v>5</v>
      </c>
      <c r="E1750">
        <v>46484</v>
      </c>
      <c r="F1750">
        <v>232420</v>
      </c>
      <c r="G1750">
        <v>0.12</v>
      </c>
      <c r="H1750" t="s">
        <v>15</v>
      </c>
      <c r="I1750" t="s">
        <v>3499</v>
      </c>
      <c r="J1750">
        <f t="shared" si="108"/>
        <v>27890.399999999998</v>
      </c>
      <c r="K1750">
        <f t="shared" si="109"/>
        <v>260310.39999999999</v>
      </c>
      <c r="L1750">
        <f t="shared" si="110"/>
        <v>2024</v>
      </c>
      <c r="M1750" t="str">
        <f t="shared" si="111"/>
        <v>Jun</v>
      </c>
    </row>
    <row r="1751" spans="1:13" x14ac:dyDescent="0.3">
      <c r="A1751" s="1">
        <v>45339</v>
      </c>
      <c r="B1751" t="s">
        <v>3500</v>
      </c>
      <c r="C1751" t="s">
        <v>84</v>
      </c>
      <c r="D1751">
        <v>5</v>
      </c>
      <c r="E1751">
        <v>49468</v>
      </c>
      <c r="F1751">
        <v>247340</v>
      </c>
      <c r="G1751">
        <v>0.28000000000000003</v>
      </c>
      <c r="H1751" t="s">
        <v>15</v>
      </c>
      <c r="I1751" t="s">
        <v>3501</v>
      </c>
      <c r="J1751">
        <f t="shared" si="108"/>
        <v>69255.200000000012</v>
      </c>
      <c r="K1751">
        <f t="shared" si="109"/>
        <v>316595.20000000001</v>
      </c>
      <c r="L1751">
        <f t="shared" si="110"/>
        <v>2024</v>
      </c>
      <c r="M1751" t="str">
        <f t="shared" si="111"/>
        <v>Feb</v>
      </c>
    </row>
    <row r="1752" spans="1:13" x14ac:dyDescent="0.3">
      <c r="A1752" s="1">
        <v>45427</v>
      </c>
      <c r="B1752" t="s">
        <v>3502</v>
      </c>
      <c r="C1752" t="s">
        <v>18</v>
      </c>
      <c r="D1752">
        <v>3</v>
      </c>
      <c r="E1752">
        <v>76665</v>
      </c>
      <c r="F1752">
        <v>229995</v>
      </c>
      <c r="G1752">
        <v>0.18</v>
      </c>
      <c r="H1752" t="s">
        <v>51</v>
      </c>
      <c r="I1752" t="s">
        <v>3503</v>
      </c>
      <c r="J1752">
        <f t="shared" si="108"/>
        <v>41399.1</v>
      </c>
      <c r="K1752">
        <f t="shared" si="109"/>
        <v>271394.09999999998</v>
      </c>
      <c r="L1752">
        <f t="shared" si="110"/>
        <v>2024</v>
      </c>
      <c r="M1752" t="str">
        <f t="shared" si="111"/>
        <v>May</v>
      </c>
    </row>
    <row r="1753" spans="1:13" x14ac:dyDescent="0.3">
      <c r="A1753" s="1">
        <v>45413</v>
      </c>
      <c r="B1753" t="s">
        <v>3504</v>
      </c>
      <c r="C1753" t="s">
        <v>45</v>
      </c>
      <c r="D1753">
        <v>6</v>
      </c>
      <c r="E1753">
        <v>57945</v>
      </c>
      <c r="F1753">
        <v>347670</v>
      </c>
      <c r="G1753">
        <v>0.12</v>
      </c>
      <c r="H1753" t="s">
        <v>11</v>
      </c>
      <c r="I1753" t="s">
        <v>3505</v>
      </c>
      <c r="J1753">
        <f t="shared" si="108"/>
        <v>41720.400000000001</v>
      </c>
      <c r="K1753">
        <f t="shared" si="109"/>
        <v>389390.4</v>
      </c>
      <c r="L1753">
        <f t="shared" si="110"/>
        <v>2024</v>
      </c>
      <c r="M1753" t="str">
        <f t="shared" si="111"/>
        <v>May</v>
      </c>
    </row>
    <row r="1754" spans="1:13" x14ac:dyDescent="0.3">
      <c r="A1754" s="1">
        <v>45213</v>
      </c>
      <c r="B1754" t="s">
        <v>3506</v>
      </c>
      <c r="C1754" t="s">
        <v>84</v>
      </c>
      <c r="D1754">
        <v>1</v>
      </c>
      <c r="E1754">
        <v>90817</v>
      </c>
      <c r="F1754">
        <v>90817</v>
      </c>
      <c r="G1754">
        <v>0.12</v>
      </c>
      <c r="H1754" t="s">
        <v>11</v>
      </c>
      <c r="I1754" t="s">
        <v>3507</v>
      </c>
      <c r="J1754">
        <f t="shared" si="108"/>
        <v>10898.039999999999</v>
      </c>
      <c r="K1754">
        <f t="shared" si="109"/>
        <v>101715.04</v>
      </c>
      <c r="L1754">
        <f t="shared" si="110"/>
        <v>2023</v>
      </c>
      <c r="M1754" t="str">
        <f t="shared" si="111"/>
        <v>Oct</v>
      </c>
    </row>
    <row r="1755" spans="1:13" x14ac:dyDescent="0.3">
      <c r="A1755" s="1">
        <v>45265</v>
      </c>
      <c r="B1755" t="s">
        <v>3508</v>
      </c>
      <c r="C1755" t="s">
        <v>71</v>
      </c>
      <c r="D1755">
        <v>2</v>
      </c>
      <c r="E1755">
        <v>46565</v>
      </c>
      <c r="F1755">
        <v>93130</v>
      </c>
      <c r="G1755">
        <v>0.12</v>
      </c>
      <c r="H1755" t="s">
        <v>15</v>
      </c>
      <c r="I1755" t="s">
        <v>3509</v>
      </c>
      <c r="J1755">
        <f t="shared" si="108"/>
        <v>11175.6</v>
      </c>
      <c r="K1755">
        <f t="shared" si="109"/>
        <v>104305.60000000001</v>
      </c>
      <c r="L1755">
        <f t="shared" si="110"/>
        <v>2023</v>
      </c>
      <c r="M1755" t="str">
        <f t="shared" si="111"/>
        <v>Dec</v>
      </c>
    </row>
    <row r="1756" spans="1:13" x14ac:dyDescent="0.3">
      <c r="A1756" s="1">
        <v>45403</v>
      </c>
      <c r="B1756" t="s">
        <v>3510</v>
      </c>
      <c r="C1756" t="s">
        <v>10</v>
      </c>
      <c r="D1756">
        <v>5</v>
      </c>
      <c r="E1756">
        <v>14557</v>
      </c>
      <c r="F1756">
        <v>72785</v>
      </c>
      <c r="G1756">
        <v>0.18</v>
      </c>
      <c r="H1756" t="s">
        <v>31</v>
      </c>
      <c r="I1756" t="s">
        <v>3511</v>
      </c>
      <c r="J1756">
        <f t="shared" si="108"/>
        <v>13101.3</v>
      </c>
      <c r="K1756">
        <f t="shared" si="109"/>
        <v>85886.3</v>
      </c>
      <c r="L1756">
        <f t="shared" si="110"/>
        <v>2024</v>
      </c>
      <c r="M1756" t="str">
        <f t="shared" si="111"/>
        <v>Apr</v>
      </c>
    </row>
    <row r="1757" spans="1:13" x14ac:dyDescent="0.3">
      <c r="A1757" s="1">
        <v>45449</v>
      </c>
      <c r="B1757" t="s">
        <v>3512</v>
      </c>
      <c r="C1757" t="s">
        <v>54</v>
      </c>
      <c r="D1757">
        <v>2</v>
      </c>
      <c r="E1757">
        <v>80382</v>
      </c>
      <c r="F1757">
        <v>160764</v>
      </c>
      <c r="G1757">
        <v>0.12</v>
      </c>
      <c r="H1757" t="s">
        <v>26</v>
      </c>
      <c r="I1757" t="s">
        <v>3513</v>
      </c>
      <c r="J1757">
        <f t="shared" si="108"/>
        <v>19291.68</v>
      </c>
      <c r="K1757">
        <f t="shared" si="109"/>
        <v>180055.67999999999</v>
      </c>
      <c r="L1757">
        <f t="shared" si="110"/>
        <v>2024</v>
      </c>
      <c r="M1757" t="str">
        <f t="shared" si="111"/>
        <v>Jun</v>
      </c>
    </row>
    <row r="1758" spans="1:13" x14ac:dyDescent="0.3">
      <c r="A1758" s="1">
        <v>45358</v>
      </c>
      <c r="B1758" t="s">
        <v>3514</v>
      </c>
      <c r="C1758" t="s">
        <v>38</v>
      </c>
      <c r="D1758">
        <v>5</v>
      </c>
      <c r="E1758">
        <v>20417</v>
      </c>
      <c r="F1758">
        <v>102085</v>
      </c>
      <c r="G1758">
        <v>0.18</v>
      </c>
      <c r="H1758" t="s">
        <v>11</v>
      </c>
      <c r="I1758" t="s">
        <v>3515</v>
      </c>
      <c r="J1758">
        <f t="shared" si="108"/>
        <v>18375.3</v>
      </c>
      <c r="K1758">
        <f t="shared" si="109"/>
        <v>120460.3</v>
      </c>
      <c r="L1758">
        <f t="shared" si="110"/>
        <v>2024</v>
      </c>
      <c r="M1758" t="str">
        <f t="shared" si="111"/>
        <v>Mar</v>
      </c>
    </row>
    <row r="1759" spans="1:13" x14ac:dyDescent="0.3">
      <c r="A1759" s="1">
        <v>45411</v>
      </c>
      <c r="B1759" t="s">
        <v>3516</v>
      </c>
      <c r="C1759" t="s">
        <v>14</v>
      </c>
      <c r="D1759">
        <v>2</v>
      </c>
      <c r="E1759">
        <v>49452</v>
      </c>
      <c r="F1759">
        <v>98904</v>
      </c>
      <c r="G1759">
        <v>0.05</v>
      </c>
      <c r="H1759" t="s">
        <v>11</v>
      </c>
      <c r="I1759" t="s">
        <v>3517</v>
      </c>
      <c r="J1759">
        <f t="shared" si="108"/>
        <v>4945.2000000000007</v>
      </c>
      <c r="K1759">
        <f t="shared" si="109"/>
        <v>103849.2</v>
      </c>
      <c r="L1759">
        <f t="shared" si="110"/>
        <v>2024</v>
      </c>
      <c r="M1759" t="str">
        <f t="shared" si="111"/>
        <v>Apr</v>
      </c>
    </row>
    <row r="1760" spans="1:13" x14ac:dyDescent="0.3">
      <c r="A1760" s="1">
        <v>45220</v>
      </c>
      <c r="B1760" t="s">
        <v>3518</v>
      </c>
      <c r="C1760" t="s">
        <v>54</v>
      </c>
      <c r="D1760">
        <v>10</v>
      </c>
      <c r="E1760">
        <v>72992</v>
      </c>
      <c r="F1760">
        <v>729920</v>
      </c>
      <c r="G1760">
        <v>0.05</v>
      </c>
      <c r="H1760" t="s">
        <v>15</v>
      </c>
      <c r="I1760" t="s">
        <v>3519</v>
      </c>
      <c r="J1760">
        <f t="shared" si="108"/>
        <v>36496</v>
      </c>
      <c r="K1760">
        <f t="shared" si="109"/>
        <v>766416</v>
      </c>
      <c r="L1760">
        <f t="shared" si="110"/>
        <v>2023</v>
      </c>
      <c r="M1760" t="str">
        <f t="shared" si="111"/>
        <v>Oct</v>
      </c>
    </row>
    <row r="1761" spans="1:13" x14ac:dyDescent="0.3">
      <c r="A1761" s="1">
        <v>45501</v>
      </c>
      <c r="B1761" t="s">
        <v>1403</v>
      </c>
      <c r="C1761" t="s">
        <v>18</v>
      </c>
      <c r="D1761">
        <v>2</v>
      </c>
      <c r="E1761">
        <v>62290</v>
      </c>
      <c r="F1761">
        <v>124580</v>
      </c>
      <c r="G1761">
        <v>0.05</v>
      </c>
      <c r="H1761" t="s">
        <v>26</v>
      </c>
      <c r="I1761" t="s">
        <v>3520</v>
      </c>
      <c r="J1761">
        <f t="shared" si="108"/>
        <v>6229</v>
      </c>
      <c r="K1761">
        <f t="shared" si="109"/>
        <v>130809</v>
      </c>
      <c r="L1761">
        <f t="shared" si="110"/>
        <v>2024</v>
      </c>
      <c r="M1761" t="str">
        <f t="shared" si="111"/>
        <v>Jul</v>
      </c>
    </row>
    <row r="1762" spans="1:13" x14ac:dyDescent="0.3">
      <c r="A1762" s="1">
        <v>45434</v>
      </c>
      <c r="B1762" t="s">
        <v>3521</v>
      </c>
      <c r="C1762" t="s">
        <v>45</v>
      </c>
      <c r="D1762">
        <v>5</v>
      </c>
      <c r="E1762">
        <v>72520</v>
      </c>
      <c r="F1762">
        <v>362600</v>
      </c>
      <c r="G1762">
        <v>0.12</v>
      </c>
      <c r="H1762" t="s">
        <v>11</v>
      </c>
      <c r="I1762" t="s">
        <v>3522</v>
      </c>
      <c r="J1762">
        <f t="shared" si="108"/>
        <v>43512</v>
      </c>
      <c r="K1762">
        <f t="shared" si="109"/>
        <v>406112</v>
      </c>
      <c r="L1762">
        <f t="shared" si="110"/>
        <v>2024</v>
      </c>
      <c r="M1762" t="str">
        <f t="shared" si="111"/>
        <v>May</v>
      </c>
    </row>
    <row r="1763" spans="1:13" x14ac:dyDescent="0.3">
      <c r="A1763" s="1">
        <v>45310</v>
      </c>
      <c r="B1763" t="s">
        <v>3523</v>
      </c>
      <c r="C1763" t="s">
        <v>54</v>
      </c>
      <c r="D1763">
        <v>10</v>
      </c>
      <c r="E1763">
        <v>33424</v>
      </c>
      <c r="F1763">
        <v>334240</v>
      </c>
      <c r="G1763">
        <v>0.28000000000000003</v>
      </c>
      <c r="H1763" t="s">
        <v>26</v>
      </c>
      <c r="I1763" t="s">
        <v>3524</v>
      </c>
      <c r="J1763">
        <f t="shared" si="108"/>
        <v>93587.200000000012</v>
      </c>
      <c r="K1763">
        <f t="shared" si="109"/>
        <v>427827.20000000001</v>
      </c>
      <c r="L1763">
        <f t="shared" si="110"/>
        <v>2024</v>
      </c>
      <c r="M1763" t="str">
        <f t="shared" si="111"/>
        <v>Jan</v>
      </c>
    </row>
    <row r="1764" spans="1:13" x14ac:dyDescent="0.3">
      <c r="A1764" s="1">
        <v>45458</v>
      </c>
      <c r="B1764" t="s">
        <v>3525</v>
      </c>
      <c r="C1764" t="s">
        <v>10</v>
      </c>
      <c r="D1764">
        <v>6</v>
      </c>
      <c r="E1764">
        <v>21648</v>
      </c>
      <c r="F1764">
        <v>129888</v>
      </c>
      <c r="G1764">
        <v>0.18</v>
      </c>
      <c r="H1764" t="s">
        <v>31</v>
      </c>
      <c r="I1764" t="s">
        <v>3526</v>
      </c>
      <c r="J1764">
        <f t="shared" si="108"/>
        <v>23379.84</v>
      </c>
      <c r="K1764">
        <f t="shared" si="109"/>
        <v>153267.84</v>
      </c>
      <c r="L1764">
        <f t="shared" si="110"/>
        <v>2024</v>
      </c>
      <c r="M1764" t="str">
        <f t="shared" si="111"/>
        <v>Jun</v>
      </c>
    </row>
    <row r="1765" spans="1:13" x14ac:dyDescent="0.3">
      <c r="A1765" s="1">
        <v>45559</v>
      </c>
      <c r="B1765" t="s">
        <v>3527</v>
      </c>
      <c r="C1765" t="s">
        <v>38</v>
      </c>
      <c r="D1765">
        <v>3</v>
      </c>
      <c r="E1765">
        <v>56034</v>
      </c>
      <c r="F1765">
        <v>168102</v>
      </c>
      <c r="G1765">
        <v>0.12</v>
      </c>
      <c r="H1765" t="s">
        <v>11</v>
      </c>
      <c r="I1765" t="s">
        <v>3528</v>
      </c>
      <c r="J1765">
        <f t="shared" si="108"/>
        <v>20172.239999999998</v>
      </c>
      <c r="K1765">
        <f t="shared" si="109"/>
        <v>188274.24</v>
      </c>
      <c r="L1765">
        <f t="shared" si="110"/>
        <v>2024</v>
      </c>
      <c r="M1765" t="str">
        <f t="shared" si="111"/>
        <v>Sep</v>
      </c>
    </row>
    <row r="1766" spans="1:13" x14ac:dyDescent="0.3">
      <c r="A1766" s="1">
        <v>45479</v>
      </c>
      <c r="B1766" t="s">
        <v>3529</v>
      </c>
      <c r="C1766" t="s">
        <v>71</v>
      </c>
      <c r="D1766">
        <v>7</v>
      </c>
      <c r="E1766">
        <v>54617</v>
      </c>
      <c r="F1766">
        <v>382319</v>
      </c>
      <c r="G1766">
        <v>0.18</v>
      </c>
      <c r="H1766" t="s">
        <v>51</v>
      </c>
      <c r="I1766" t="s">
        <v>3530</v>
      </c>
      <c r="J1766">
        <f t="shared" si="108"/>
        <v>68817.42</v>
      </c>
      <c r="K1766">
        <f t="shared" si="109"/>
        <v>451136.42</v>
      </c>
      <c r="L1766">
        <f t="shared" si="110"/>
        <v>2024</v>
      </c>
      <c r="M1766" t="str">
        <f t="shared" si="111"/>
        <v>Jul</v>
      </c>
    </row>
    <row r="1767" spans="1:13" x14ac:dyDescent="0.3">
      <c r="A1767" s="1">
        <v>45299</v>
      </c>
      <c r="B1767" t="s">
        <v>3531</v>
      </c>
      <c r="C1767" t="s">
        <v>54</v>
      </c>
      <c r="D1767">
        <v>8</v>
      </c>
      <c r="E1767">
        <v>22549</v>
      </c>
      <c r="F1767">
        <v>180392</v>
      </c>
      <c r="G1767">
        <v>0.28000000000000003</v>
      </c>
      <c r="H1767" t="s">
        <v>15</v>
      </c>
      <c r="I1767" t="s">
        <v>3532</v>
      </c>
      <c r="J1767">
        <f t="shared" si="108"/>
        <v>50509.760000000002</v>
      </c>
      <c r="K1767">
        <f t="shared" si="109"/>
        <v>230901.76000000001</v>
      </c>
      <c r="L1767">
        <f t="shared" si="110"/>
        <v>2024</v>
      </c>
      <c r="M1767" t="str">
        <f t="shared" si="111"/>
        <v>Jan</v>
      </c>
    </row>
    <row r="1768" spans="1:13" x14ac:dyDescent="0.3">
      <c r="A1768" s="1">
        <v>45377</v>
      </c>
      <c r="B1768" t="s">
        <v>3533</v>
      </c>
      <c r="C1768" t="s">
        <v>10</v>
      </c>
      <c r="D1768">
        <v>5</v>
      </c>
      <c r="E1768">
        <v>14143</v>
      </c>
      <c r="F1768">
        <v>70715</v>
      </c>
      <c r="G1768">
        <v>0.28000000000000003</v>
      </c>
      <c r="H1768" t="s">
        <v>15</v>
      </c>
      <c r="I1768" t="s">
        <v>3534</v>
      </c>
      <c r="J1768">
        <f t="shared" si="108"/>
        <v>19800.2</v>
      </c>
      <c r="K1768">
        <f t="shared" si="109"/>
        <v>90515.199999999997</v>
      </c>
      <c r="L1768">
        <f t="shared" si="110"/>
        <v>2024</v>
      </c>
      <c r="M1768" t="str">
        <f t="shared" si="111"/>
        <v>Mar</v>
      </c>
    </row>
    <row r="1769" spans="1:13" x14ac:dyDescent="0.3">
      <c r="A1769" s="1">
        <v>45555</v>
      </c>
      <c r="B1769" t="s">
        <v>3535</v>
      </c>
      <c r="C1769" t="s">
        <v>45</v>
      </c>
      <c r="D1769">
        <v>3</v>
      </c>
      <c r="E1769">
        <v>34158</v>
      </c>
      <c r="F1769">
        <v>102474</v>
      </c>
      <c r="G1769">
        <v>0.18</v>
      </c>
      <c r="H1769" t="s">
        <v>11</v>
      </c>
      <c r="I1769" t="s">
        <v>3536</v>
      </c>
      <c r="J1769">
        <f t="shared" si="108"/>
        <v>18445.32</v>
      </c>
      <c r="K1769">
        <f t="shared" si="109"/>
        <v>120919.32</v>
      </c>
      <c r="L1769">
        <f t="shared" si="110"/>
        <v>2024</v>
      </c>
      <c r="M1769" t="str">
        <f t="shared" si="111"/>
        <v>Sep</v>
      </c>
    </row>
    <row r="1770" spans="1:13" x14ac:dyDescent="0.3">
      <c r="A1770" s="1">
        <v>45466</v>
      </c>
      <c r="B1770" t="s">
        <v>1177</v>
      </c>
      <c r="C1770" t="s">
        <v>25</v>
      </c>
      <c r="D1770">
        <v>4</v>
      </c>
      <c r="E1770">
        <v>38888</v>
      </c>
      <c r="F1770">
        <v>155552</v>
      </c>
      <c r="G1770">
        <v>0.05</v>
      </c>
      <c r="H1770" t="s">
        <v>26</v>
      </c>
      <c r="I1770" t="s">
        <v>3537</v>
      </c>
      <c r="J1770">
        <f t="shared" si="108"/>
        <v>7777.6</v>
      </c>
      <c r="K1770">
        <f t="shared" si="109"/>
        <v>163329.60000000001</v>
      </c>
      <c r="L1770">
        <f t="shared" si="110"/>
        <v>2024</v>
      </c>
      <c r="M1770" t="str">
        <f t="shared" si="111"/>
        <v>Jun</v>
      </c>
    </row>
    <row r="1771" spans="1:13" x14ac:dyDescent="0.3">
      <c r="A1771" s="1">
        <v>45259</v>
      </c>
      <c r="B1771" t="s">
        <v>3538</v>
      </c>
      <c r="C1771" t="s">
        <v>18</v>
      </c>
      <c r="D1771">
        <v>6</v>
      </c>
      <c r="E1771">
        <v>7323</v>
      </c>
      <c r="F1771">
        <v>43938</v>
      </c>
      <c r="G1771">
        <v>0.28000000000000003</v>
      </c>
      <c r="H1771" t="s">
        <v>11</v>
      </c>
      <c r="I1771" t="s">
        <v>3539</v>
      </c>
      <c r="J1771">
        <f t="shared" si="108"/>
        <v>12302.640000000001</v>
      </c>
      <c r="K1771">
        <f t="shared" si="109"/>
        <v>56240.639999999999</v>
      </c>
      <c r="L1771">
        <f t="shared" si="110"/>
        <v>2023</v>
      </c>
      <c r="M1771" t="str">
        <f t="shared" si="111"/>
        <v>Nov</v>
      </c>
    </row>
    <row r="1772" spans="1:13" x14ac:dyDescent="0.3">
      <c r="A1772" s="1">
        <v>45427</v>
      </c>
      <c r="B1772" t="s">
        <v>3540</v>
      </c>
      <c r="C1772" t="s">
        <v>48</v>
      </c>
      <c r="D1772">
        <v>2</v>
      </c>
      <c r="E1772">
        <v>86245</v>
      </c>
      <c r="F1772">
        <v>172490</v>
      </c>
      <c r="G1772">
        <v>0.28000000000000003</v>
      </c>
      <c r="H1772" t="s">
        <v>11</v>
      </c>
      <c r="I1772" t="s">
        <v>3541</v>
      </c>
      <c r="J1772">
        <f t="shared" si="108"/>
        <v>48297.200000000004</v>
      </c>
      <c r="K1772">
        <f t="shared" si="109"/>
        <v>220787.20000000001</v>
      </c>
      <c r="L1772">
        <f t="shared" si="110"/>
        <v>2024</v>
      </c>
      <c r="M1772" t="str">
        <f t="shared" si="111"/>
        <v>May</v>
      </c>
    </row>
    <row r="1773" spans="1:13" x14ac:dyDescent="0.3">
      <c r="A1773" s="1">
        <v>45563</v>
      </c>
      <c r="B1773" t="s">
        <v>3542</v>
      </c>
      <c r="C1773" t="s">
        <v>10</v>
      </c>
      <c r="D1773">
        <v>4</v>
      </c>
      <c r="E1773">
        <v>17654</v>
      </c>
      <c r="F1773">
        <v>70616</v>
      </c>
      <c r="G1773">
        <v>0.05</v>
      </c>
      <c r="H1773" t="s">
        <v>51</v>
      </c>
      <c r="I1773" t="s">
        <v>3543</v>
      </c>
      <c r="J1773">
        <f t="shared" si="108"/>
        <v>3530.8</v>
      </c>
      <c r="K1773">
        <f t="shared" si="109"/>
        <v>74146.8</v>
      </c>
      <c r="L1773">
        <f t="shared" si="110"/>
        <v>2024</v>
      </c>
      <c r="M1773" t="str">
        <f t="shared" si="111"/>
        <v>Sep</v>
      </c>
    </row>
    <row r="1774" spans="1:13" x14ac:dyDescent="0.3">
      <c r="A1774" s="1">
        <v>45361</v>
      </c>
      <c r="B1774" t="s">
        <v>3544</v>
      </c>
      <c r="C1774" t="s">
        <v>38</v>
      </c>
      <c r="D1774">
        <v>9</v>
      </c>
      <c r="E1774">
        <v>76234</v>
      </c>
      <c r="F1774">
        <v>686106</v>
      </c>
      <c r="G1774">
        <v>0.28000000000000003</v>
      </c>
      <c r="H1774" t="s">
        <v>11</v>
      </c>
      <c r="I1774" t="s">
        <v>3545</v>
      </c>
      <c r="J1774">
        <f t="shared" si="108"/>
        <v>192109.68000000002</v>
      </c>
      <c r="K1774">
        <f t="shared" si="109"/>
        <v>878215.68000000005</v>
      </c>
      <c r="L1774">
        <f t="shared" si="110"/>
        <v>2024</v>
      </c>
      <c r="M1774" t="str">
        <f t="shared" si="111"/>
        <v>Mar</v>
      </c>
    </row>
    <row r="1775" spans="1:13" x14ac:dyDescent="0.3">
      <c r="A1775" s="1">
        <v>45447</v>
      </c>
      <c r="B1775" t="s">
        <v>3546</v>
      </c>
      <c r="C1775" t="s">
        <v>54</v>
      </c>
      <c r="D1775">
        <v>10</v>
      </c>
      <c r="E1775">
        <v>11441</v>
      </c>
      <c r="F1775">
        <v>114410</v>
      </c>
      <c r="G1775">
        <v>0.18</v>
      </c>
      <c r="H1775" t="s">
        <v>31</v>
      </c>
      <c r="I1775" t="s">
        <v>3547</v>
      </c>
      <c r="J1775">
        <f t="shared" si="108"/>
        <v>20593.8</v>
      </c>
      <c r="K1775">
        <f t="shared" si="109"/>
        <v>135003.79999999999</v>
      </c>
      <c r="L1775">
        <f t="shared" si="110"/>
        <v>2024</v>
      </c>
      <c r="M1775" t="str">
        <f t="shared" si="111"/>
        <v>Jun</v>
      </c>
    </row>
    <row r="1776" spans="1:13" x14ac:dyDescent="0.3">
      <c r="A1776" s="1">
        <v>45278</v>
      </c>
      <c r="B1776" t="s">
        <v>3548</v>
      </c>
      <c r="C1776" t="s">
        <v>18</v>
      </c>
      <c r="D1776">
        <v>3</v>
      </c>
      <c r="E1776">
        <v>8618</v>
      </c>
      <c r="F1776">
        <v>25854</v>
      </c>
      <c r="G1776">
        <v>0.28000000000000003</v>
      </c>
      <c r="H1776" t="s">
        <v>11</v>
      </c>
      <c r="I1776" t="s">
        <v>3549</v>
      </c>
      <c r="J1776">
        <f t="shared" si="108"/>
        <v>7239.1200000000008</v>
      </c>
      <c r="K1776">
        <f t="shared" si="109"/>
        <v>33093.120000000003</v>
      </c>
      <c r="L1776">
        <f t="shared" si="110"/>
        <v>2023</v>
      </c>
      <c r="M1776" t="str">
        <f t="shared" si="111"/>
        <v>Dec</v>
      </c>
    </row>
    <row r="1777" spans="1:13" x14ac:dyDescent="0.3">
      <c r="A1777" s="1">
        <v>45328</v>
      </c>
      <c r="B1777" t="s">
        <v>3550</v>
      </c>
      <c r="C1777" t="s">
        <v>14</v>
      </c>
      <c r="D1777">
        <v>8</v>
      </c>
      <c r="E1777">
        <v>69493</v>
      </c>
      <c r="F1777">
        <v>555944</v>
      </c>
      <c r="G1777">
        <v>0.18</v>
      </c>
      <c r="H1777" t="s">
        <v>26</v>
      </c>
      <c r="I1777" t="s">
        <v>3551</v>
      </c>
      <c r="J1777">
        <f t="shared" si="108"/>
        <v>100069.92</v>
      </c>
      <c r="K1777">
        <f t="shared" si="109"/>
        <v>656013.92000000004</v>
      </c>
      <c r="L1777">
        <f t="shared" si="110"/>
        <v>2024</v>
      </c>
      <c r="M1777" t="str">
        <f t="shared" si="111"/>
        <v>Feb</v>
      </c>
    </row>
    <row r="1778" spans="1:13" x14ac:dyDescent="0.3">
      <c r="A1778" s="1">
        <v>45330</v>
      </c>
      <c r="B1778" t="s">
        <v>3552</v>
      </c>
      <c r="C1778" t="s">
        <v>18</v>
      </c>
      <c r="D1778">
        <v>7</v>
      </c>
      <c r="E1778">
        <v>58500</v>
      </c>
      <c r="F1778">
        <v>409500</v>
      </c>
      <c r="G1778">
        <v>0.12</v>
      </c>
      <c r="H1778" t="s">
        <v>51</v>
      </c>
      <c r="I1778" t="s">
        <v>3553</v>
      </c>
      <c r="J1778">
        <f t="shared" si="108"/>
        <v>49140</v>
      </c>
      <c r="K1778">
        <f t="shared" si="109"/>
        <v>458640</v>
      </c>
      <c r="L1778">
        <f t="shared" si="110"/>
        <v>2024</v>
      </c>
      <c r="M1778" t="str">
        <f t="shared" si="111"/>
        <v>Feb</v>
      </c>
    </row>
    <row r="1779" spans="1:13" x14ac:dyDescent="0.3">
      <c r="A1779" s="1">
        <v>45294</v>
      </c>
      <c r="B1779" t="s">
        <v>3554</v>
      </c>
      <c r="C1779" t="s">
        <v>38</v>
      </c>
      <c r="D1779">
        <v>2</v>
      </c>
      <c r="E1779">
        <v>28231</v>
      </c>
      <c r="F1779">
        <v>56462</v>
      </c>
      <c r="G1779">
        <v>0.18</v>
      </c>
      <c r="H1779" t="s">
        <v>26</v>
      </c>
      <c r="I1779" t="s">
        <v>3555</v>
      </c>
      <c r="J1779">
        <f t="shared" si="108"/>
        <v>10163.16</v>
      </c>
      <c r="K1779">
        <f t="shared" si="109"/>
        <v>66625.16</v>
      </c>
      <c r="L1779">
        <f t="shared" si="110"/>
        <v>2024</v>
      </c>
      <c r="M1779" t="str">
        <f t="shared" si="111"/>
        <v>Jan</v>
      </c>
    </row>
    <row r="1780" spans="1:13" x14ac:dyDescent="0.3">
      <c r="A1780" s="1">
        <v>45444</v>
      </c>
      <c r="B1780" t="s">
        <v>3556</v>
      </c>
      <c r="C1780" t="s">
        <v>54</v>
      </c>
      <c r="D1780">
        <v>3</v>
      </c>
      <c r="E1780">
        <v>76301</v>
      </c>
      <c r="F1780">
        <v>228903</v>
      </c>
      <c r="G1780">
        <v>0.12</v>
      </c>
      <c r="H1780" t="s">
        <v>26</v>
      </c>
      <c r="I1780" t="s">
        <v>3557</v>
      </c>
      <c r="J1780">
        <f t="shared" si="108"/>
        <v>27468.36</v>
      </c>
      <c r="K1780">
        <f t="shared" si="109"/>
        <v>256371.36</v>
      </c>
      <c r="L1780">
        <f t="shared" si="110"/>
        <v>2024</v>
      </c>
      <c r="M1780" t="str">
        <f t="shared" si="111"/>
        <v>Jun</v>
      </c>
    </row>
    <row r="1781" spans="1:13" x14ac:dyDescent="0.3">
      <c r="A1781" s="1">
        <v>45478</v>
      </c>
      <c r="B1781" t="s">
        <v>3558</v>
      </c>
      <c r="C1781" t="s">
        <v>84</v>
      </c>
      <c r="D1781">
        <v>3</v>
      </c>
      <c r="E1781">
        <v>85502</v>
      </c>
      <c r="F1781">
        <v>256506</v>
      </c>
      <c r="G1781">
        <v>0.12</v>
      </c>
      <c r="H1781" t="s">
        <v>51</v>
      </c>
      <c r="I1781" t="s">
        <v>3559</v>
      </c>
      <c r="J1781">
        <f t="shared" si="108"/>
        <v>30780.719999999998</v>
      </c>
      <c r="K1781">
        <f t="shared" si="109"/>
        <v>287286.71999999997</v>
      </c>
      <c r="L1781">
        <f t="shared" si="110"/>
        <v>2024</v>
      </c>
      <c r="M1781" t="str">
        <f t="shared" si="111"/>
        <v>Jul</v>
      </c>
    </row>
    <row r="1782" spans="1:13" x14ac:dyDescent="0.3">
      <c r="A1782" s="1">
        <v>45484</v>
      </c>
      <c r="B1782" t="s">
        <v>3560</v>
      </c>
      <c r="C1782" t="s">
        <v>45</v>
      </c>
      <c r="D1782">
        <v>8</v>
      </c>
      <c r="E1782">
        <v>63023</v>
      </c>
      <c r="F1782">
        <v>504184</v>
      </c>
      <c r="G1782">
        <v>0.18</v>
      </c>
      <c r="H1782" t="s">
        <v>31</v>
      </c>
      <c r="I1782" t="s">
        <v>3561</v>
      </c>
      <c r="J1782">
        <f t="shared" si="108"/>
        <v>90753.12</v>
      </c>
      <c r="K1782">
        <f t="shared" si="109"/>
        <v>594937.12</v>
      </c>
      <c r="L1782">
        <f t="shared" si="110"/>
        <v>2024</v>
      </c>
      <c r="M1782" t="str">
        <f t="shared" si="111"/>
        <v>Jul</v>
      </c>
    </row>
    <row r="1783" spans="1:13" x14ac:dyDescent="0.3">
      <c r="A1783" s="1">
        <v>45368</v>
      </c>
      <c r="B1783" t="s">
        <v>3562</v>
      </c>
      <c r="C1783" t="s">
        <v>14</v>
      </c>
      <c r="D1783">
        <v>2</v>
      </c>
      <c r="E1783">
        <v>25978</v>
      </c>
      <c r="F1783">
        <v>51956</v>
      </c>
      <c r="G1783">
        <v>0.12</v>
      </c>
      <c r="H1783" t="s">
        <v>26</v>
      </c>
      <c r="I1783" t="s">
        <v>3563</v>
      </c>
      <c r="J1783">
        <f t="shared" si="108"/>
        <v>6234.7199999999993</v>
      </c>
      <c r="K1783">
        <f t="shared" si="109"/>
        <v>58190.720000000001</v>
      </c>
      <c r="L1783">
        <f t="shared" si="110"/>
        <v>2024</v>
      </c>
      <c r="M1783" t="str">
        <f t="shared" si="111"/>
        <v>Mar</v>
      </c>
    </row>
    <row r="1784" spans="1:13" x14ac:dyDescent="0.3">
      <c r="A1784" s="1">
        <v>45283</v>
      </c>
      <c r="B1784" t="s">
        <v>3564</v>
      </c>
      <c r="C1784" t="s">
        <v>18</v>
      </c>
      <c r="D1784">
        <v>10</v>
      </c>
      <c r="E1784">
        <v>85146</v>
      </c>
      <c r="F1784">
        <v>851460</v>
      </c>
      <c r="G1784">
        <v>0.28000000000000003</v>
      </c>
      <c r="H1784" t="s">
        <v>11</v>
      </c>
      <c r="I1784" t="s">
        <v>3565</v>
      </c>
      <c r="J1784">
        <f t="shared" si="108"/>
        <v>238408.80000000002</v>
      </c>
      <c r="K1784">
        <f t="shared" si="109"/>
        <v>1089868.8</v>
      </c>
      <c r="L1784">
        <f t="shared" si="110"/>
        <v>2023</v>
      </c>
      <c r="M1784" t="str">
        <f t="shared" si="111"/>
        <v>Dec</v>
      </c>
    </row>
    <row r="1785" spans="1:13" x14ac:dyDescent="0.3">
      <c r="A1785" s="1">
        <v>45437</v>
      </c>
      <c r="B1785" t="s">
        <v>3566</v>
      </c>
      <c r="C1785" t="s">
        <v>71</v>
      </c>
      <c r="D1785">
        <v>9</v>
      </c>
      <c r="E1785">
        <v>24995</v>
      </c>
      <c r="F1785">
        <v>224955</v>
      </c>
      <c r="G1785">
        <v>0.05</v>
      </c>
      <c r="H1785" t="s">
        <v>26</v>
      </c>
      <c r="I1785" t="s">
        <v>3567</v>
      </c>
      <c r="J1785">
        <f t="shared" si="108"/>
        <v>11247.75</v>
      </c>
      <c r="K1785">
        <f t="shared" si="109"/>
        <v>236202.75</v>
      </c>
      <c r="L1785">
        <f t="shared" si="110"/>
        <v>2024</v>
      </c>
      <c r="M1785" t="str">
        <f t="shared" si="111"/>
        <v>May</v>
      </c>
    </row>
    <row r="1786" spans="1:13" x14ac:dyDescent="0.3">
      <c r="A1786" s="1">
        <v>45245</v>
      </c>
      <c r="B1786" t="s">
        <v>3568</v>
      </c>
      <c r="C1786" t="s">
        <v>14</v>
      </c>
      <c r="D1786">
        <v>5</v>
      </c>
      <c r="E1786">
        <v>64536</v>
      </c>
      <c r="F1786">
        <v>322680</v>
      </c>
      <c r="G1786">
        <v>0.28000000000000003</v>
      </c>
      <c r="H1786" t="s">
        <v>51</v>
      </c>
      <c r="I1786" t="s">
        <v>3569</v>
      </c>
      <c r="J1786">
        <f t="shared" si="108"/>
        <v>90350.400000000009</v>
      </c>
      <c r="K1786">
        <f t="shared" si="109"/>
        <v>413030.40000000002</v>
      </c>
      <c r="L1786">
        <f t="shared" si="110"/>
        <v>2023</v>
      </c>
      <c r="M1786" t="str">
        <f t="shared" si="111"/>
        <v>Nov</v>
      </c>
    </row>
    <row r="1787" spans="1:13" x14ac:dyDescent="0.3">
      <c r="A1787" s="1">
        <v>45510</v>
      </c>
      <c r="B1787" t="s">
        <v>3570</v>
      </c>
      <c r="C1787" t="s">
        <v>45</v>
      </c>
      <c r="D1787">
        <v>6</v>
      </c>
      <c r="E1787">
        <v>81063</v>
      </c>
      <c r="F1787">
        <v>486378</v>
      </c>
      <c r="G1787">
        <v>0.18</v>
      </c>
      <c r="H1787" t="s">
        <v>15</v>
      </c>
      <c r="I1787" t="s">
        <v>3571</v>
      </c>
      <c r="J1787">
        <f t="shared" si="108"/>
        <v>87548.04</v>
      </c>
      <c r="K1787">
        <f t="shared" si="109"/>
        <v>573926.04</v>
      </c>
      <c r="L1787">
        <f t="shared" si="110"/>
        <v>2024</v>
      </c>
      <c r="M1787" t="str">
        <f t="shared" si="111"/>
        <v>Aug</v>
      </c>
    </row>
    <row r="1788" spans="1:13" x14ac:dyDescent="0.3">
      <c r="A1788" s="1">
        <v>45555</v>
      </c>
      <c r="B1788" t="s">
        <v>3572</v>
      </c>
      <c r="C1788" t="s">
        <v>18</v>
      </c>
      <c r="D1788">
        <v>10</v>
      </c>
      <c r="E1788">
        <v>84497</v>
      </c>
      <c r="F1788">
        <v>844970</v>
      </c>
      <c r="G1788">
        <v>0.18</v>
      </c>
      <c r="H1788" t="s">
        <v>15</v>
      </c>
      <c r="I1788" t="s">
        <v>3573</v>
      </c>
      <c r="J1788">
        <f t="shared" si="108"/>
        <v>152094.6</v>
      </c>
      <c r="K1788">
        <f t="shared" si="109"/>
        <v>997064.6</v>
      </c>
      <c r="L1788">
        <f t="shared" si="110"/>
        <v>2024</v>
      </c>
      <c r="M1788" t="str">
        <f t="shared" si="111"/>
        <v>Sep</v>
      </c>
    </row>
    <row r="1789" spans="1:13" x14ac:dyDescent="0.3">
      <c r="A1789" s="1">
        <v>45494</v>
      </c>
      <c r="B1789" t="s">
        <v>3574</v>
      </c>
      <c r="C1789" t="s">
        <v>48</v>
      </c>
      <c r="D1789">
        <v>3</v>
      </c>
      <c r="E1789">
        <v>58820</v>
      </c>
      <c r="F1789">
        <v>176460</v>
      </c>
      <c r="G1789">
        <v>0.18</v>
      </c>
      <c r="H1789" t="s">
        <v>26</v>
      </c>
      <c r="I1789" t="s">
        <v>3575</v>
      </c>
      <c r="J1789">
        <f t="shared" si="108"/>
        <v>31762.799999999999</v>
      </c>
      <c r="K1789">
        <f t="shared" si="109"/>
        <v>208222.8</v>
      </c>
      <c r="L1789">
        <f t="shared" si="110"/>
        <v>2024</v>
      </c>
      <c r="M1789" t="str">
        <f t="shared" si="111"/>
        <v>Jul</v>
      </c>
    </row>
    <row r="1790" spans="1:13" x14ac:dyDescent="0.3">
      <c r="A1790" s="1">
        <v>45525</v>
      </c>
      <c r="B1790" t="s">
        <v>3576</v>
      </c>
      <c r="C1790" t="s">
        <v>10</v>
      </c>
      <c r="D1790">
        <v>9</v>
      </c>
      <c r="E1790">
        <v>3707</v>
      </c>
      <c r="F1790">
        <v>33363</v>
      </c>
      <c r="G1790">
        <v>0.28000000000000003</v>
      </c>
      <c r="H1790" t="s">
        <v>31</v>
      </c>
      <c r="I1790" t="s">
        <v>3577</v>
      </c>
      <c r="J1790">
        <f t="shared" si="108"/>
        <v>9341.6400000000012</v>
      </c>
      <c r="K1790">
        <f t="shared" si="109"/>
        <v>42704.639999999999</v>
      </c>
      <c r="L1790">
        <f t="shared" si="110"/>
        <v>2024</v>
      </c>
      <c r="M1790" t="str">
        <f t="shared" si="111"/>
        <v>Aug</v>
      </c>
    </row>
    <row r="1791" spans="1:13" x14ac:dyDescent="0.3">
      <c r="A1791" s="1">
        <v>45483</v>
      </c>
      <c r="B1791" t="s">
        <v>3578</v>
      </c>
      <c r="C1791" t="s">
        <v>84</v>
      </c>
      <c r="D1791">
        <v>5</v>
      </c>
      <c r="E1791">
        <v>51198</v>
      </c>
      <c r="F1791">
        <v>255990</v>
      </c>
      <c r="G1791">
        <v>0.05</v>
      </c>
      <c r="H1791" t="s">
        <v>31</v>
      </c>
      <c r="I1791" t="s">
        <v>3579</v>
      </c>
      <c r="J1791">
        <f t="shared" si="108"/>
        <v>12799.5</v>
      </c>
      <c r="K1791">
        <f t="shared" si="109"/>
        <v>268789.5</v>
      </c>
      <c r="L1791">
        <f t="shared" si="110"/>
        <v>2024</v>
      </c>
      <c r="M1791" t="str">
        <f t="shared" si="111"/>
        <v>Jul</v>
      </c>
    </row>
    <row r="1792" spans="1:13" x14ac:dyDescent="0.3">
      <c r="A1792" s="1">
        <v>45303</v>
      </c>
      <c r="B1792" t="s">
        <v>3580</v>
      </c>
      <c r="C1792" t="s">
        <v>38</v>
      </c>
      <c r="D1792">
        <v>10</v>
      </c>
      <c r="E1792">
        <v>96180</v>
      </c>
      <c r="F1792">
        <v>961800</v>
      </c>
      <c r="G1792">
        <v>0.18</v>
      </c>
      <c r="H1792" t="s">
        <v>15</v>
      </c>
      <c r="I1792" t="s">
        <v>3581</v>
      </c>
      <c r="J1792">
        <f t="shared" si="108"/>
        <v>173124</v>
      </c>
      <c r="K1792">
        <f t="shared" si="109"/>
        <v>1134924</v>
      </c>
      <c r="L1792">
        <f t="shared" si="110"/>
        <v>2024</v>
      </c>
      <c r="M1792" t="str">
        <f t="shared" si="111"/>
        <v>Jan</v>
      </c>
    </row>
    <row r="1793" spans="1:13" x14ac:dyDescent="0.3">
      <c r="A1793" s="1">
        <v>45507</v>
      </c>
      <c r="B1793" t="s">
        <v>3582</v>
      </c>
      <c r="C1793" t="s">
        <v>54</v>
      </c>
      <c r="D1793">
        <v>5</v>
      </c>
      <c r="E1793">
        <v>98852</v>
      </c>
      <c r="F1793">
        <v>494260</v>
      </c>
      <c r="G1793">
        <v>0.28000000000000003</v>
      </c>
      <c r="H1793" t="s">
        <v>51</v>
      </c>
      <c r="I1793" t="s">
        <v>3583</v>
      </c>
      <c r="J1793">
        <f t="shared" si="108"/>
        <v>138392.80000000002</v>
      </c>
      <c r="K1793">
        <f t="shared" si="109"/>
        <v>632652.80000000005</v>
      </c>
      <c r="L1793">
        <f t="shared" si="110"/>
        <v>2024</v>
      </c>
      <c r="M1793" t="str">
        <f t="shared" si="111"/>
        <v>Aug</v>
      </c>
    </row>
    <row r="1794" spans="1:13" x14ac:dyDescent="0.3">
      <c r="A1794" s="1">
        <v>45392</v>
      </c>
      <c r="B1794" t="s">
        <v>3584</v>
      </c>
      <c r="C1794" t="s">
        <v>48</v>
      </c>
      <c r="D1794">
        <v>10</v>
      </c>
      <c r="E1794">
        <v>82871</v>
      </c>
      <c r="F1794">
        <v>828710</v>
      </c>
      <c r="G1794">
        <v>0.05</v>
      </c>
      <c r="H1794" t="s">
        <v>31</v>
      </c>
      <c r="I1794" t="s">
        <v>3585</v>
      </c>
      <c r="J1794">
        <f t="shared" ref="J1794:J1857" si="112">F1794*G1794</f>
        <v>41435.5</v>
      </c>
      <c r="K1794">
        <f t="shared" ref="K1794:K1857" si="113">F1794+J1794</f>
        <v>870145.5</v>
      </c>
      <c r="L1794">
        <f t="shared" ref="L1794:L1857" si="114">YEAR(A1794)</f>
        <v>2024</v>
      </c>
      <c r="M1794" t="str">
        <f t="shared" ref="M1794:M1857" si="115">TEXT(A1794,"mmm")</f>
        <v>Apr</v>
      </c>
    </row>
    <row r="1795" spans="1:13" x14ac:dyDescent="0.3">
      <c r="A1795" s="1">
        <v>45419</v>
      </c>
      <c r="B1795" t="s">
        <v>3586</v>
      </c>
      <c r="C1795" t="s">
        <v>25</v>
      </c>
      <c r="D1795">
        <v>5</v>
      </c>
      <c r="E1795">
        <v>23260</v>
      </c>
      <c r="F1795">
        <v>116300</v>
      </c>
      <c r="G1795">
        <v>0.18</v>
      </c>
      <c r="H1795" t="s">
        <v>26</v>
      </c>
      <c r="I1795" t="s">
        <v>3587</v>
      </c>
      <c r="J1795">
        <f t="shared" si="112"/>
        <v>20934</v>
      </c>
      <c r="K1795">
        <f t="shared" si="113"/>
        <v>137234</v>
      </c>
      <c r="L1795">
        <f t="shared" si="114"/>
        <v>2024</v>
      </c>
      <c r="M1795" t="str">
        <f t="shared" si="115"/>
        <v>May</v>
      </c>
    </row>
    <row r="1796" spans="1:13" x14ac:dyDescent="0.3">
      <c r="A1796" s="1">
        <v>45329</v>
      </c>
      <c r="B1796" t="s">
        <v>3588</v>
      </c>
      <c r="C1796" t="s">
        <v>10</v>
      </c>
      <c r="D1796">
        <v>4</v>
      </c>
      <c r="E1796">
        <v>75035</v>
      </c>
      <c r="F1796">
        <v>300140</v>
      </c>
      <c r="G1796">
        <v>0.12</v>
      </c>
      <c r="H1796" t="s">
        <v>31</v>
      </c>
      <c r="I1796" t="s">
        <v>3589</v>
      </c>
      <c r="J1796">
        <f t="shared" si="112"/>
        <v>36016.799999999996</v>
      </c>
      <c r="K1796">
        <f t="shared" si="113"/>
        <v>336156.8</v>
      </c>
      <c r="L1796">
        <f t="shared" si="114"/>
        <v>2024</v>
      </c>
      <c r="M1796" t="str">
        <f t="shared" si="115"/>
        <v>Feb</v>
      </c>
    </row>
    <row r="1797" spans="1:13" x14ac:dyDescent="0.3">
      <c r="A1797" s="1">
        <v>45317</v>
      </c>
      <c r="B1797" t="s">
        <v>3590</v>
      </c>
      <c r="C1797" t="s">
        <v>84</v>
      </c>
      <c r="D1797">
        <v>4</v>
      </c>
      <c r="E1797">
        <v>18730</v>
      </c>
      <c r="F1797">
        <v>74920</v>
      </c>
      <c r="G1797">
        <v>0.05</v>
      </c>
      <c r="H1797" t="s">
        <v>26</v>
      </c>
      <c r="I1797" t="s">
        <v>3591</v>
      </c>
      <c r="J1797">
        <f t="shared" si="112"/>
        <v>3746</v>
      </c>
      <c r="K1797">
        <f t="shared" si="113"/>
        <v>78666</v>
      </c>
      <c r="L1797">
        <f t="shared" si="114"/>
        <v>2024</v>
      </c>
      <c r="M1797" t="str">
        <f t="shared" si="115"/>
        <v>Jan</v>
      </c>
    </row>
    <row r="1798" spans="1:13" x14ac:dyDescent="0.3">
      <c r="A1798" s="1">
        <v>45271</v>
      </c>
      <c r="B1798" t="s">
        <v>3290</v>
      </c>
      <c r="C1798" t="s">
        <v>38</v>
      </c>
      <c r="D1798">
        <v>1</v>
      </c>
      <c r="E1798">
        <v>70708</v>
      </c>
      <c r="F1798">
        <v>70708</v>
      </c>
      <c r="G1798">
        <v>0.18</v>
      </c>
      <c r="H1798" t="s">
        <v>51</v>
      </c>
      <c r="I1798" t="s">
        <v>3592</v>
      </c>
      <c r="J1798">
        <f t="shared" si="112"/>
        <v>12727.439999999999</v>
      </c>
      <c r="K1798">
        <f t="shared" si="113"/>
        <v>83435.44</v>
      </c>
      <c r="L1798">
        <f t="shared" si="114"/>
        <v>2023</v>
      </c>
      <c r="M1798" t="str">
        <f t="shared" si="115"/>
        <v>Dec</v>
      </c>
    </row>
    <row r="1799" spans="1:13" x14ac:dyDescent="0.3">
      <c r="A1799" s="1">
        <v>45558</v>
      </c>
      <c r="B1799" t="s">
        <v>3593</v>
      </c>
      <c r="C1799" t="s">
        <v>18</v>
      </c>
      <c r="D1799">
        <v>9</v>
      </c>
      <c r="E1799">
        <v>89687</v>
      </c>
      <c r="F1799">
        <v>807183</v>
      </c>
      <c r="G1799">
        <v>0.28000000000000003</v>
      </c>
      <c r="H1799" t="s">
        <v>15</v>
      </c>
      <c r="I1799" t="s">
        <v>3594</v>
      </c>
      <c r="J1799">
        <f t="shared" si="112"/>
        <v>226011.24000000002</v>
      </c>
      <c r="K1799">
        <f t="shared" si="113"/>
        <v>1033194.24</v>
      </c>
      <c r="L1799">
        <f t="shared" si="114"/>
        <v>2024</v>
      </c>
      <c r="M1799" t="str">
        <f t="shared" si="115"/>
        <v>Sep</v>
      </c>
    </row>
    <row r="1800" spans="1:13" x14ac:dyDescent="0.3">
      <c r="A1800" s="1">
        <v>45516</v>
      </c>
      <c r="B1800" t="s">
        <v>3595</v>
      </c>
      <c r="C1800" t="s">
        <v>84</v>
      </c>
      <c r="D1800">
        <v>6</v>
      </c>
      <c r="E1800">
        <v>74175</v>
      </c>
      <c r="F1800">
        <v>445050</v>
      </c>
      <c r="G1800">
        <v>0.12</v>
      </c>
      <c r="H1800" t="s">
        <v>11</v>
      </c>
      <c r="I1800" t="s">
        <v>3596</v>
      </c>
      <c r="J1800">
        <f t="shared" si="112"/>
        <v>53406</v>
      </c>
      <c r="K1800">
        <f t="shared" si="113"/>
        <v>498456</v>
      </c>
      <c r="L1800">
        <f t="shared" si="114"/>
        <v>2024</v>
      </c>
      <c r="M1800" t="str">
        <f t="shared" si="115"/>
        <v>Aug</v>
      </c>
    </row>
    <row r="1801" spans="1:13" x14ac:dyDescent="0.3">
      <c r="A1801" s="1">
        <v>45438</v>
      </c>
      <c r="B1801" t="s">
        <v>3597</v>
      </c>
      <c r="C1801" t="s">
        <v>38</v>
      </c>
      <c r="D1801">
        <v>8</v>
      </c>
      <c r="E1801">
        <v>48511</v>
      </c>
      <c r="F1801">
        <v>388088</v>
      </c>
      <c r="G1801">
        <v>0.05</v>
      </c>
      <c r="H1801" t="s">
        <v>11</v>
      </c>
      <c r="I1801" t="s">
        <v>3598</v>
      </c>
      <c r="J1801">
        <f t="shared" si="112"/>
        <v>19404.400000000001</v>
      </c>
      <c r="K1801">
        <f t="shared" si="113"/>
        <v>407492.4</v>
      </c>
      <c r="L1801">
        <f t="shared" si="114"/>
        <v>2024</v>
      </c>
      <c r="M1801" t="str">
        <f t="shared" si="115"/>
        <v>May</v>
      </c>
    </row>
    <row r="1802" spans="1:13" x14ac:dyDescent="0.3">
      <c r="A1802" s="1">
        <v>45560</v>
      </c>
      <c r="B1802" t="s">
        <v>3599</v>
      </c>
      <c r="C1802" t="s">
        <v>14</v>
      </c>
      <c r="D1802">
        <v>10</v>
      </c>
      <c r="E1802">
        <v>93140</v>
      </c>
      <c r="F1802">
        <v>931400</v>
      </c>
      <c r="G1802">
        <v>0.18</v>
      </c>
      <c r="H1802" t="s">
        <v>15</v>
      </c>
      <c r="I1802" t="s">
        <v>3600</v>
      </c>
      <c r="J1802">
        <f t="shared" si="112"/>
        <v>167652</v>
      </c>
      <c r="K1802">
        <f t="shared" si="113"/>
        <v>1099052</v>
      </c>
      <c r="L1802">
        <f t="shared" si="114"/>
        <v>2024</v>
      </c>
      <c r="M1802" t="str">
        <f t="shared" si="115"/>
        <v>Sep</v>
      </c>
    </row>
    <row r="1803" spans="1:13" x14ac:dyDescent="0.3">
      <c r="A1803" s="1">
        <v>45363</v>
      </c>
      <c r="B1803" t="s">
        <v>3601</v>
      </c>
      <c r="C1803" t="s">
        <v>54</v>
      </c>
      <c r="D1803">
        <v>9</v>
      </c>
      <c r="E1803">
        <v>75297</v>
      </c>
      <c r="F1803">
        <v>677673</v>
      </c>
      <c r="G1803">
        <v>0.12</v>
      </c>
      <c r="H1803" t="s">
        <v>26</v>
      </c>
      <c r="I1803" t="s">
        <v>3602</v>
      </c>
      <c r="J1803">
        <f t="shared" si="112"/>
        <v>81320.759999999995</v>
      </c>
      <c r="K1803">
        <f t="shared" si="113"/>
        <v>758993.76</v>
      </c>
      <c r="L1803">
        <f t="shared" si="114"/>
        <v>2024</v>
      </c>
      <c r="M1803" t="str">
        <f t="shared" si="115"/>
        <v>Mar</v>
      </c>
    </row>
    <row r="1804" spans="1:13" x14ac:dyDescent="0.3">
      <c r="A1804" s="1">
        <v>45428</v>
      </c>
      <c r="B1804" t="s">
        <v>3603</v>
      </c>
      <c r="C1804" t="s">
        <v>14</v>
      </c>
      <c r="D1804">
        <v>10</v>
      </c>
      <c r="E1804">
        <v>9557</v>
      </c>
      <c r="F1804">
        <v>95570</v>
      </c>
      <c r="G1804">
        <v>0.05</v>
      </c>
      <c r="H1804" t="s">
        <v>15</v>
      </c>
      <c r="I1804" t="s">
        <v>3604</v>
      </c>
      <c r="J1804">
        <f t="shared" si="112"/>
        <v>4778.5</v>
      </c>
      <c r="K1804">
        <f t="shared" si="113"/>
        <v>100348.5</v>
      </c>
      <c r="L1804">
        <f t="shared" si="114"/>
        <v>2024</v>
      </c>
      <c r="M1804" t="str">
        <f t="shared" si="115"/>
        <v>May</v>
      </c>
    </row>
    <row r="1805" spans="1:13" x14ac:dyDescent="0.3">
      <c r="A1805" s="1">
        <v>45390</v>
      </c>
      <c r="B1805" t="s">
        <v>3605</v>
      </c>
      <c r="C1805" t="s">
        <v>18</v>
      </c>
      <c r="D1805">
        <v>4</v>
      </c>
      <c r="E1805">
        <v>15958</v>
      </c>
      <c r="F1805">
        <v>63832</v>
      </c>
      <c r="G1805">
        <v>0.28000000000000003</v>
      </c>
      <c r="H1805" t="s">
        <v>26</v>
      </c>
      <c r="I1805" t="s">
        <v>3606</v>
      </c>
      <c r="J1805">
        <f t="shared" si="112"/>
        <v>17872.960000000003</v>
      </c>
      <c r="K1805">
        <f t="shared" si="113"/>
        <v>81704.960000000006</v>
      </c>
      <c r="L1805">
        <f t="shared" si="114"/>
        <v>2024</v>
      </c>
      <c r="M1805" t="str">
        <f t="shared" si="115"/>
        <v>Apr</v>
      </c>
    </row>
    <row r="1806" spans="1:13" x14ac:dyDescent="0.3">
      <c r="A1806" s="1">
        <v>45404</v>
      </c>
      <c r="B1806" t="s">
        <v>3607</v>
      </c>
      <c r="C1806" t="s">
        <v>71</v>
      </c>
      <c r="D1806">
        <v>7</v>
      </c>
      <c r="E1806">
        <v>67269</v>
      </c>
      <c r="F1806">
        <v>470883</v>
      </c>
      <c r="G1806">
        <v>0.05</v>
      </c>
      <c r="H1806" t="s">
        <v>15</v>
      </c>
      <c r="I1806" t="s">
        <v>3608</v>
      </c>
      <c r="J1806">
        <f t="shared" si="112"/>
        <v>23544.15</v>
      </c>
      <c r="K1806">
        <f t="shared" si="113"/>
        <v>494427.15</v>
      </c>
      <c r="L1806">
        <f t="shared" si="114"/>
        <v>2024</v>
      </c>
      <c r="M1806" t="str">
        <f t="shared" si="115"/>
        <v>Apr</v>
      </c>
    </row>
    <row r="1807" spans="1:13" x14ac:dyDescent="0.3">
      <c r="A1807" s="1">
        <v>45373</v>
      </c>
      <c r="B1807" t="s">
        <v>3609</v>
      </c>
      <c r="C1807" t="s">
        <v>71</v>
      </c>
      <c r="D1807">
        <v>7</v>
      </c>
      <c r="E1807">
        <v>56889</v>
      </c>
      <c r="F1807">
        <v>398223</v>
      </c>
      <c r="G1807">
        <v>0.18</v>
      </c>
      <c r="H1807" t="s">
        <v>31</v>
      </c>
      <c r="I1807" t="s">
        <v>3610</v>
      </c>
      <c r="J1807">
        <f t="shared" si="112"/>
        <v>71680.14</v>
      </c>
      <c r="K1807">
        <f t="shared" si="113"/>
        <v>469903.14</v>
      </c>
      <c r="L1807">
        <f t="shared" si="114"/>
        <v>2024</v>
      </c>
      <c r="M1807" t="str">
        <f t="shared" si="115"/>
        <v>Mar</v>
      </c>
    </row>
    <row r="1808" spans="1:13" x14ac:dyDescent="0.3">
      <c r="A1808" s="1">
        <v>45249</v>
      </c>
      <c r="B1808" t="s">
        <v>3611</v>
      </c>
      <c r="C1808" t="s">
        <v>54</v>
      </c>
      <c r="D1808">
        <v>2</v>
      </c>
      <c r="E1808">
        <v>91481</v>
      </c>
      <c r="F1808">
        <v>182962</v>
      </c>
      <c r="G1808">
        <v>0.28000000000000003</v>
      </c>
      <c r="H1808" t="s">
        <v>26</v>
      </c>
      <c r="I1808" t="s">
        <v>3612</v>
      </c>
      <c r="J1808">
        <f t="shared" si="112"/>
        <v>51229.360000000008</v>
      </c>
      <c r="K1808">
        <f t="shared" si="113"/>
        <v>234191.36000000002</v>
      </c>
      <c r="L1808">
        <f t="shared" si="114"/>
        <v>2023</v>
      </c>
      <c r="M1808" t="str">
        <f t="shared" si="115"/>
        <v>Nov</v>
      </c>
    </row>
    <row r="1809" spans="1:13" x14ac:dyDescent="0.3">
      <c r="A1809" s="1">
        <v>45565</v>
      </c>
      <c r="B1809" t="s">
        <v>3613</v>
      </c>
      <c r="C1809" t="s">
        <v>25</v>
      </c>
      <c r="D1809">
        <v>6</v>
      </c>
      <c r="E1809">
        <v>30082</v>
      </c>
      <c r="F1809">
        <v>180492</v>
      </c>
      <c r="G1809">
        <v>0.28000000000000003</v>
      </c>
      <c r="H1809" t="s">
        <v>15</v>
      </c>
      <c r="I1809" t="s">
        <v>3614</v>
      </c>
      <c r="J1809">
        <f t="shared" si="112"/>
        <v>50537.760000000002</v>
      </c>
      <c r="K1809">
        <f t="shared" si="113"/>
        <v>231029.76000000001</v>
      </c>
      <c r="L1809">
        <f t="shared" si="114"/>
        <v>2024</v>
      </c>
      <c r="M1809" t="str">
        <f t="shared" si="115"/>
        <v>Sep</v>
      </c>
    </row>
    <row r="1810" spans="1:13" x14ac:dyDescent="0.3">
      <c r="A1810" s="1">
        <v>45334</v>
      </c>
      <c r="B1810" t="s">
        <v>3615</v>
      </c>
      <c r="C1810" t="s">
        <v>18</v>
      </c>
      <c r="D1810">
        <v>1</v>
      </c>
      <c r="E1810">
        <v>19149</v>
      </c>
      <c r="F1810">
        <v>19149</v>
      </c>
      <c r="G1810">
        <v>0.12</v>
      </c>
      <c r="H1810" t="s">
        <v>26</v>
      </c>
      <c r="I1810" t="s">
        <v>3616</v>
      </c>
      <c r="J1810">
        <f t="shared" si="112"/>
        <v>2297.88</v>
      </c>
      <c r="K1810">
        <f t="shared" si="113"/>
        <v>21446.880000000001</v>
      </c>
      <c r="L1810">
        <f t="shared" si="114"/>
        <v>2024</v>
      </c>
      <c r="M1810" t="str">
        <f t="shared" si="115"/>
        <v>Feb</v>
      </c>
    </row>
    <row r="1811" spans="1:13" x14ac:dyDescent="0.3">
      <c r="A1811" s="1">
        <v>45455</v>
      </c>
      <c r="B1811" t="s">
        <v>3617</v>
      </c>
      <c r="C1811" t="s">
        <v>10</v>
      </c>
      <c r="D1811">
        <v>9</v>
      </c>
      <c r="E1811">
        <v>70050</v>
      </c>
      <c r="F1811">
        <v>630450</v>
      </c>
      <c r="G1811">
        <v>0.12</v>
      </c>
      <c r="H1811" t="s">
        <v>26</v>
      </c>
      <c r="I1811" t="s">
        <v>3618</v>
      </c>
      <c r="J1811">
        <f t="shared" si="112"/>
        <v>75654</v>
      </c>
      <c r="K1811">
        <f t="shared" si="113"/>
        <v>706104</v>
      </c>
      <c r="L1811">
        <f t="shared" si="114"/>
        <v>2024</v>
      </c>
      <c r="M1811" t="str">
        <f t="shared" si="115"/>
        <v>Jun</v>
      </c>
    </row>
    <row r="1812" spans="1:13" x14ac:dyDescent="0.3">
      <c r="A1812" s="1">
        <v>45279</v>
      </c>
      <c r="B1812" t="s">
        <v>3619</v>
      </c>
      <c r="C1812" t="s">
        <v>54</v>
      </c>
      <c r="D1812">
        <v>6</v>
      </c>
      <c r="E1812">
        <v>72873</v>
      </c>
      <c r="F1812">
        <v>437238</v>
      </c>
      <c r="G1812">
        <v>0.18</v>
      </c>
      <c r="H1812" t="s">
        <v>51</v>
      </c>
      <c r="I1812" t="s">
        <v>3620</v>
      </c>
      <c r="J1812">
        <f t="shared" si="112"/>
        <v>78702.84</v>
      </c>
      <c r="K1812">
        <f t="shared" si="113"/>
        <v>515940.83999999997</v>
      </c>
      <c r="L1812">
        <f t="shared" si="114"/>
        <v>2023</v>
      </c>
      <c r="M1812" t="str">
        <f t="shared" si="115"/>
        <v>Dec</v>
      </c>
    </row>
    <row r="1813" spans="1:13" x14ac:dyDescent="0.3">
      <c r="A1813" s="1">
        <v>45447</v>
      </c>
      <c r="B1813" t="s">
        <v>3621</v>
      </c>
      <c r="C1813" t="s">
        <v>18</v>
      </c>
      <c r="D1813">
        <v>7</v>
      </c>
      <c r="E1813">
        <v>85922</v>
      </c>
      <c r="F1813">
        <v>601454</v>
      </c>
      <c r="G1813">
        <v>0.18</v>
      </c>
      <c r="H1813" t="s">
        <v>31</v>
      </c>
      <c r="I1813" t="s">
        <v>3622</v>
      </c>
      <c r="J1813">
        <f t="shared" si="112"/>
        <v>108261.72</v>
      </c>
      <c r="K1813">
        <f t="shared" si="113"/>
        <v>709715.72</v>
      </c>
      <c r="L1813">
        <f t="shared" si="114"/>
        <v>2024</v>
      </c>
      <c r="M1813" t="str">
        <f t="shared" si="115"/>
        <v>Jun</v>
      </c>
    </row>
    <row r="1814" spans="1:13" x14ac:dyDescent="0.3">
      <c r="A1814" s="1">
        <v>45524</v>
      </c>
      <c r="B1814" t="s">
        <v>3623</v>
      </c>
      <c r="C1814" t="s">
        <v>10</v>
      </c>
      <c r="D1814">
        <v>10</v>
      </c>
      <c r="E1814">
        <v>61448</v>
      </c>
      <c r="F1814">
        <v>614480</v>
      </c>
      <c r="G1814">
        <v>0.18</v>
      </c>
      <c r="H1814" t="s">
        <v>15</v>
      </c>
      <c r="I1814" t="s">
        <v>3624</v>
      </c>
      <c r="J1814">
        <f t="shared" si="112"/>
        <v>110606.39999999999</v>
      </c>
      <c r="K1814">
        <f t="shared" si="113"/>
        <v>725086.4</v>
      </c>
      <c r="L1814">
        <f t="shared" si="114"/>
        <v>2024</v>
      </c>
      <c r="M1814" t="str">
        <f t="shared" si="115"/>
        <v>Aug</v>
      </c>
    </row>
    <row r="1815" spans="1:13" x14ac:dyDescent="0.3">
      <c r="A1815" s="1">
        <v>45472</v>
      </c>
      <c r="B1815" t="s">
        <v>3625</v>
      </c>
      <c r="C1815" t="s">
        <v>71</v>
      </c>
      <c r="D1815">
        <v>4</v>
      </c>
      <c r="E1815">
        <v>42533</v>
      </c>
      <c r="F1815">
        <v>170132</v>
      </c>
      <c r="G1815">
        <v>0.05</v>
      </c>
      <c r="H1815" t="s">
        <v>15</v>
      </c>
      <c r="I1815" t="s">
        <v>3626</v>
      </c>
      <c r="J1815">
        <f t="shared" si="112"/>
        <v>8506.6</v>
      </c>
      <c r="K1815">
        <f t="shared" si="113"/>
        <v>178638.6</v>
      </c>
      <c r="L1815">
        <f t="shared" si="114"/>
        <v>2024</v>
      </c>
      <c r="M1815" t="str">
        <f t="shared" si="115"/>
        <v>Jun</v>
      </c>
    </row>
    <row r="1816" spans="1:13" x14ac:dyDescent="0.3">
      <c r="A1816" s="1">
        <v>45415</v>
      </c>
      <c r="B1816" t="s">
        <v>3627</v>
      </c>
      <c r="C1816" t="s">
        <v>45</v>
      </c>
      <c r="D1816">
        <v>2</v>
      </c>
      <c r="E1816">
        <v>71903</v>
      </c>
      <c r="F1816">
        <v>143806</v>
      </c>
      <c r="G1816">
        <v>0.28000000000000003</v>
      </c>
      <c r="H1816" t="s">
        <v>26</v>
      </c>
      <c r="I1816" t="s">
        <v>3628</v>
      </c>
      <c r="J1816">
        <f t="shared" si="112"/>
        <v>40265.68</v>
      </c>
      <c r="K1816">
        <f t="shared" si="113"/>
        <v>184071.67999999999</v>
      </c>
      <c r="L1816">
        <f t="shared" si="114"/>
        <v>2024</v>
      </c>
      <c r="M1816" t="str">
        <f t="shared" si="115"/>
        <v>May</v>
      </c>
    </row>
    <row r="1817" spans="1:13" x14ac:dyDescent="0.3">
      <c r="A1817" s="1">
        <v>45228</v>
      </c>
      <c r="B1817" t="s">
        <v>3629</v>
      </c>
      <c r="C1817" t="s">
        <v>45</v>
      </c>
      <c r="D1817">
        <v>1</v>
      </c>
      <c r="E1817">
        <v>94982</v>
      </c>
      <c r="F1817">
        <v>94982</v>
      </c>
      <c r="G1817">
        <v>0.12</v>
      </c>
      <c r="H1817" t="s">
        <v>15</v>
      </c>
      <c r="I1817" t="s">
        <v>3630</v>
      </c>
      <c r="J1817">
        <f t="shared" si="112"/>
        <v>11397.84</v>
      </c>
      <c r="K1817">
        <f t="shared" si="113"/>
        <v>106379.84</v>
      </c>
      <c r="L1817">
        <f t="shared" si="114"/>
        <v>2023</v>
      </c>
      <c r="M1817" t="str">
        <f t="shared" si="115"/>
        <v>Oct</v>
      </c>
    </row>
    <row r="1818" spans="1:13" x14ac:dyDescent="0.3">
      <c r="A1818" s="1">
        <v>45234</v>
      </c>
      <c r="B1818" t="s">
        <v>3631</v>
      </c>
      <c r="C1818" t="s">
        <v>84</v>
      </c>
      <c r="D1818">
        <v>2</v>
      </c>
      <c r="E1818">
        <v>91409</v>
      </c>
      <c r="F1818">
        <v>182818</v>
      </c>
      <c r="G1818">
        <v>0.05</v>
      </c>
      <c r="H1818" t="s">
        <v>31</v>
      </c>
      <c r="I1818" t="s">
        <v>3632</v>
      </c>
      <c r="J1818">
        <f t="shared" si="112"/>
        <v>9140.9</v>
      </c>
      <c r="K1818">
        <f t="shared" si="113"/>
        <v>191958.9</v>
      </c>
      <c r="L1818">
        <f t="shared" si="114"/>
        <v>2023</v>
      </c>
      <c r="M1818" t="str">
        <f t="shared" si="115"/>
        <v>Nov</v>
      </c>
    </row>
    <row r="1819" spans="1:13" x14ac:dyDescent="0.3">
      <c r="A1819" s="1">
        <v>45525</v>
      </c>
      <c r="B1819" t="s">
        <v>3633</v>
      </c>
      <c r="C1819" t="s">
        <v>25</v>
      </c>
      <c r="D1819">
        <v>6</v>
      </c>
      <c r="E1819">
        <v>26232</v>
      </c>
      <c r="F1819">
        <v>157392</v>
      </c>
      <c r="G1819">
        <v>0.12</v>
      </c>
      <c r="H1819" t="s">
        <v>31</v>
      </c>
      <c r="I1819" t="s">
        <v>3634</v>
      </c>
      <c r="J1819">
        <f t="shared" si="112"/>
        <v>18887.04</v>
      </c>
      <c r="K1819">
        <f t="shared" si="113"/>
        <v>176279.04000000001</v>
      </c>
      <c r="L1819">
        <f t="shared" si="114"/>
        <v>2024</v>
      </c>
      <c r="M1819" t="str">
        <f t="shared" si="115"/>
        <v>Aug</v>
      </c>
    </row>
    <row r="1820" spans="1:13" x14ac:dyDescent="0.3">
      <c r="A1820" s="1">
        <v>45503</v>
      </c>
      <c r="B1820" t="s">
        <v>3635</v>
      </c>
      <c r="C1820" t="s">
        <v>45</v>
      </c>
      <c r="D1820">
        <v>6</v>
      </c>
      <c r="E1820">
        <v>39037</v>
      </c>
      <c r="F1820">
        <v>234222</v>
      </c>
      <c r="G1820">
        <v>0.05</v>
      </c>
      <c r="H1820" t="s">
        <v>31</v>
      </c>
      <c r="I1820" t="s">
        <v>3636</v>
      </c>
      <c r="J1820">
        <f t="shared" si="112"/>
        <v>11711.1</v>
      </c>
      <c r="K1820">
        <f t="shared" si="113"/>
        <v>245933.1</v>
      </c>
      <c r="L1820">
        <f t="shared" si="114"/>
        <v>2024</v>
      </c>
      <c r="M1820" t="str">
        <f t="shared" si="115"/>
        <v>Jul</v>
      </c>
    </row>
    <row r="1821" spans="1:13" x14ac:dyDescent="0.3">
      <c r="A1821" s="1">
        <v>45491</v>
      </c>
      <c r="B1821" t="s">
        <v>3637</v>
      </c>
      <c r="C1821" t="s">
        <v>18</v>
      </c>
      <c r="D1821">
        <v>1</v>
      </c>
      <c r="E1821">
        <v>80751</v>
      </c>
      <c r="F1821">
        <v>80751</v>
      </c>
      <c r="G1821">
        <v>0.12</v>
      </c>
      <c r="H1821" t="s">
        <v>26</v>
      </c>
      <c r="I1821" t="s">
        <v>3638</v>
      </c>
      <c r="J1821">
        <f t="shared" si="112"/>
        <v>9690.119999999999</v>
      </c>
      <c r="K1821">
        <f t="shared" si="113"/>
        <v>90441.12</v>
      </c>
      <c r="L1821">
        <f t="shared" si="114"/>
        <v>2024</v>
      </c>
      <c r="M1821" t="str">
        <f t="shared" si="115"/>
        <v>Jul</v>
      </c>
    </row>
    <row r="1822" spans="1:13" x14ac:dyDescent="0.3">
      <c r="A1822" s="1">
        <v>45462</v>
      </c>
      <c r="B1822" t="s">
        <v>3639</v>
      </c>
      <c r="C1822" t="s">
        <v>25</v>
      </c>
      <c r="D1822">
        <v>5</v>
      </c>
      <c r="E1822">
        <v>49844</v>
      </c>
      <c r="F1822">
        <v>249220</v>
      </c>
      <c r="G1822">
        <v>0.18</v>
      </c>
      <c r="H1822" t="s">
        <v>11</v>
      </c>
      <c r="I1822" t="s">
        <v>3640</v>
      </c>
      <c r="J1822">
        <f t="shared" si="112"/>
        <v>44859.6</v>
      </c>
      <c r="K1822">
        <f t="shared" si="113"/>
        <v>294079.59999999998</v>
      </c>
      <c r="L1822">
        <f t="shared" si="114"/>
        <v>2024</v>
      </c>
      <c r="M1822" t="str">
        <f t="shared" si="115"/>
        <v>Jun</v>
      </c>
    </row>
    <row r="1823" spans="1:13" x14ac:dyDescent="0.3">
      <c r="A1823" s="1">
        <v>45459</v>
      </c>
      <c r="B1823" t="s">
        <v>3641</v>
      </c>
      <c r="C1823" t="s">
        <v>48</v>
      </c>
      <c r="D1823">
        <v>4</v>
      </c>
      <c r="E1823">
        <v>83285</v>
      </c>
      <c r="F1823">
        <v>333140</v>
      </c>
      <c r="G1823">
        <v>0.05</v>
      </c>
      <c r="H1823" t="s">
        <v>31</v>
      </c>
      <c r="I1823" t="s">
        <v>3642</v>
      </c>
      <c r="J1823">
        <f t="shared" si="112"/>
        <v>16657</v>
      </c>
      <c r="K1823">
        <f t="shared" si="113"/>
        <v>349797</v>
      </c>
      <c r="L1823">
        <f t="shared" si="114"/>
        <v>2024</v>
      </c>
      <c r="M1823" t="str">
        <f t="shared" si="115"/>
        <v>Jun</v>
      </c>
    </row>
    <row r="1824" spans="1:13" x14ac:dyDescent="0.3">
      <c r="A1824" s="1">
        <v>45490</v>
      </c>
      <c r="B1824" t="s">
        <v>3643</v>
      </c>
      <c r="C1824" t="s">
        <v>10</v>
      </c>
      <c r="D1824">
        <v>6</v>
      </c>
      <c r="E1824">
        <v>48039</v>
      </c>
      <c r="F1824">
        <v>288234</v>
      </c>
      <c r="G1824">
        <v>0.28000000000000003</v>
      </c>
      <c r="H1824" t="s">
        <v>15</v>
      </c>
      <c r="I1824" t="s">
        <v>3644</v>
      </c>
      <c r="J1824">
        <f t="shared" si="112"/>
        <v>80705.52</v>
      </c>
      <c r="K1824">
        <f t="shared" si="113"/>
        <v>368939.52000000002</v>
      </c>
      <c r="L1824">
        <f t="shared" si="114"/>
        <v>2024</v>
      </c>
      <c r="M1824" t="str">
        <f t="shared" si="115"/>
        <v>Jul</v>
      </c>
    </row>
    <row r="1825" spans="1:13" x14ac:dyDescent="0.3">
      <c r="A1825" s="1">
        <v>45285</v>
      </c>
      <c r="B1825" t="s">
        <v>3645</v>
      </c>
      <c r="C1825" t="s">
        <v>18</v>
      </c>
      <c r="D1825">
        <v>9</v>
      </c>
      <c r="E1825">
        <v>20805</v>
      </c>
      <c r="F1825">
        <v>187245</v>
      </c>
      <c r="G1825">
        <v>0.12</v>
      </c>
      <c r="H1825" t="s">
        <v>15</v>
      </c>
      <c r="I1825" t="s">
        <v>3646</v>
      </c>
      <c r="J1825">
        <f t="shared" si="112"/>
        <v>22469.399999999998</v>
      </c>
      <c r="K1825">
        <f t="shared" si="113"/>
        <v>209714.4</v>
      </c>
      <c r="L1825">
        <f t="shared" si="114"/>
        <v>2023</v>
      </c>
      <c r="M1825" t="str">
        <f t="shared" si="115"/>
        <v>Dec</v>
      </c>
    </row>
    <row r="1826" spans="1:13" x14ac:dyDescent="0.3">
      <c r="A1826" s="1">
        <v>45342</v>
      </c>
      <c r="B1826" t="s">
        <v>3647</v>
      </c>
      <c r="C1826" t="s">
        <v>10</v>
      </c>
      <c r="D1826">
        <v>7</v>
      </c>
      <c r="E1826">
        <v>1260</v>
      </c>
      <c r="F1826">
        <v>8820</v>
      </c>
      <c r="G1826">
        <v>0.18</v>
      </c>
      <c r="H1826" t="s">
        <v>51</v>
      </c>
      <c r="I1826" t="s">
        <v>3648</v>
      </c>
      <c r="J1826">
        <f t="shared" si="112"/>
        <v>1587.6</v>
      </c>
      <c r="K1826">
        <f t="shared" si="113"/>
        <v>10407.6</v>
      </c>
      <c r="L1826">
        <f t="shared" si="114"/>
        <v>2024</v>
      </c>
      <c r="M1826" t="str">
        <f t="shared" si="115"/>
        <v>Feb</v>
      </c>
    </row>
    <row r="1827" spans="1:13" x14ac:dyDescent="0.3">
      <c r="A1827" s="1">
        <v>45219</v>
      </c>
      <c r="B1827" t="s">
        <v>3649</v>
      </c>
      <c r="C1827" t="s">
        <v>14</v>
      </c>
      <c r="D1827">
        <v>6</v>
      </c>
      <c r="E1827">
        <v>81755</v>
      </c>
      <c r="F1827">
        <v>490530</v>
      </c>
      <c r="G1827">
        <v>0.05</v>
      </c>
      <c r="H1827" t="s">
        <v>11</v>
      </c>
      <c r="I1827" t="s">
        <v>3650</v>
      </c>
      <c r="J1827">
        <f t="shared" si="112"/>
        <v>24526.5</v>
      </c>
      <c r="K1827">
        <f t="shared" si="113"/>
        <v>515056.5</v>
      </c>
      <c r="L1827">
        <f t="shared" si="114"/>
        <v>2023</v>
      </c>
      <c r="M1827" t="str">
        <f t="shared" si="115"/>
        <v>Oct</v>
      </c>
    </row>
    <row r="1828" spans="1:13" x14ac:dyDescent="0.3">
      <c r="A1828" s="1">
        <v>45290</v>
      </c>
      <c r="B1828" t="s">
        <v>3651</v>
      </c>
      <c r="C1828" t="s">
        <v>10</v>
      </c>
      <c r="D1828">
        <v>6</v>
      </c>
      <c r="E1828">
        <v>52733</v>
      </c>
      <c r="F1828">
        <v>316398</v>
      </c>
      <c r="G1828">
        <v>0.28000000000000003</v>
      </c>
      <c r="H1828" t="s">
        <v>11</v>
      </c>
      <c r="I1828" t="s">
        <v>3652</v>
      </c>
      <c r="J1828">
        <f t="shared" si="112"/>
        <v>88591.44</v>
      </c>
      <c r="K1828">
        <f t="shared" si="113"/>
        <v>404989.44</v>
      </c>
      <c r="L1828">
        <f t="shared" si="114"/>
        <v>2023</v>
      </c>
      <c r="M1828" t="str">
        <f t="shared" si="115"/>
        <v>Dec</v>
      </c>
    </row>
    <row r="1829" spans="1:13" x14ac:dyDescent="0.3">
      <c r="A1829" s="1">
        <v>45552</v>
      </c>
      <c r="B1829" t="s">
        <v>3653</v>
      </c>
      <c r="C1829" t="s">
        <v>84</v>
      </c>
      <c r="D1829">
        <v>9</v>
      </c>
      <c r="E1829">
        <v>3611</v>
      </c>
      <c r="F1829">
        <v>32499</v>
      </c>
      <c r="G1829">
        <v>0.05</v>
      </c>
      <c r="H1829" t="s">
        <v>51</v>
      </c>
      <c r="I1829" t="s">
        <v>3654</v>
      </c>
      <c r="J1829">
        <f t="shared" si="112"/>
        <v>1624.95</v>
      </c>
      <c r="K1829">
        <f t="shared" si="113"/>
        <v>34123.949999999997</v>
      </c>
      <c r="L1829">
        <f t="shared" si="114"/>
        <v>2024</v>
      </c>
      <c r="M1829" t="str">
        <f t="shared" si="115"/>
        <v>Sep</v>
      </c>
    </row>
    <row r="1830" spans="1:13" x14ac:dyDescent="0.3">
      <c r="A1830" s="1">
        <v>45409</v>
      </c>
      <c r="B1830" t="s">
        <v>3655</v>
      </c>
      <c r="C1830" t="s">
        <v>38</v>
      </c>
      <c r="D1830">
        <v>8</v>
      </c>
      <c r="E1830">
        <v>20942</v>
      </c>
      <c r="F1830">
        <v>167536</v>
      </c>
      <c r="G1830">
        <v>0.28000000000000003</v>
      </c>
      <c r="H1830" t="s">
        <v>31</v>
      </c>
      <c r="I1830" t="s">
        <v>3656</v>
      </c>
      <c r="J1830">
        <f t="shared" si="112"/>
        <v>46910.080000000002</v>
      </c>
      <c r="K1830">
        <f t="shared" si="113"/>
        <v>214446.08000000002</v>
      </c>
      <c r="L1830">
        <f t="shared" si="114"/>
        <v>2024</v>
      </c>
      <c r="M1830" t="str">
        <f t="shared" si="115"/>
        <v>Apr</v>
      </c>
    </row>
    <row r="1831" spans="1:13" x14ac:dyDescent="0.3">
      <c r="A1831" s="1">
        <v>45248</v>
      </c>
      <c r="B1831" t="s">
        <v>3657</v>
      </c>
      <c r="C1831" t="s">
        <v>18</v>
      </c>
      <c r="D1831">
        <v>6</v>
      </c>
      <c r="E1831">
        <v>11926</v>
      </c>
      <c r="F1831">
        <v>71556</v>
      </c>
      <c r="G1831">
        <v>0.28000000000000003</v>
      </c>
      <c r="H1831" t="s">
        <v>11</v>
      </c>
      <c r="I1831" t="s">
        <v>3658</v>
      </c>
      <c r="J1831">
        <f t="shared" si="112"/>
        <v>20035.68</v>
      </c>
      <c r="K1831">
        <f t="shared" si="113"/>
        <v>91591.679999999993</v>
      </c>
      <c r="L1831">
        <f t="shared" si="114"/>
        <v>2023</v>
      </c>
      <c r="M1831" t="str">
        <f t="shared" si="115"/>
        <v>Nov</v>
      </c>
    </row>
    <row r="1832" spans="1:13" x14ac:dyDescent="0.3">
      <c r="A1832" s="1">
        <v>45221</v>
      </c>
      <c r="B1832" t="s">
        <v>3659</v>
      </c>
      <c r="C1832" t="s">
        <v>18</v>
      </c>
      <c r="D1832">
        <v>8</v>
      </c>
      <c r="E1832">
        <v>86893</v>
      </c>
      <c r="F1832">
        <v>695144</v>
      </c>
      <c r="G1832">
        <v>0.18</v>
      </c>
      <c r="H1832" t="s">
        <v>26</v>
      </c>
      <c r="I1832" t="s">
        <v>3660</v>
      </c>
      <c r="J1832">
        <f t="shared" si="112"/>
        <v>125125.92</v>
      </c>
      <c r="K1832">
        <f t="shared" si="113"/>
        <v>820269.92</v>
      </c>
      <c r="L1832">
        <f t="shared" si="114"/>
        <v>2023</v>
      </c>
      <c r="M1832" t="str">
        <f t="shared" si="115"/>
        <v>Oct</v>
      </c>
    </row>
    <row r="1833" spans="1:13" x14ac:dyDescent="0.3">
      <c r="A1833" s="1">
        <v>45562</v>
      </c>
      <c r="B1833" t="s">
        <v>3661</v>
      </c>
      <c r="C1833" t="s">
        <v>18</v>
      </c>
      <c r="D1833">
        <v>7</v>
      </c>
      <c r="E1833">
        <v>69138</v>
      </c>
      <c r="F1833">
        <v>483966</v>
      </c>
      <c r="G1833">
        <v>0.12</v>
      </c>
      <c r="H1833" t="s">
        <v>31</v>
      </c>
      <c r="I1833" t="s">
        <v>3662</v>
      </c>
      <c r="J1833">
        <f t="shared" si="112"/>
        <v>58075.92</v>
      </c>
      <c r="K1833">
        <f t="shared" si="113"/>
        <v>542041.92000000004</v>
      </c>
      <c r="L1833">
        <f t="shared" si="114"/>
        <v>2024</v>
      </c>
      <c r="M1833" t="str">
        <f t="shared" si="115"/>
        <v>Sep</v>
      </c>
    </row>
    <row r="1834" spans="1:13" x14ac:dyDescent="0.3">
      <c r="A1834" s="1">
        <v>45540</v>
      </c>
      <c r="B1834" t="s">
        <v>3663</v>
      </c>
      <c r="C1834" t="s">
        <v>25</v>
      </c>
      <c r="D1834">
        <v>6</v>
      </c>
      <c r="E1834">
        <v>59587</v>
      </c>
      <c r="F1834">
        <v>357522</v>
      </c>
      <c r="G1834">
        <v>0.18</v>
      </c>
      <c r="H1834" t="s">
        <v>11</v>
      </c>
      <c r="I1834" t="s">
        <v>3664</v>
      </c>
      <c r="J1834">
        <f t="shared" si="112"/>
        <v>64353.96</v>
      </c>
      <c r="K1834">
        <f t="shared" si="113"/>
        <v>421875.96</v>
      </c>
      <c r="L1834">
        <f t="shared" si="114"/>
        <v>2024</v>
      </c>
      <c r="M1834" t="str">
        <f t="shared" si="115"/>
        <v>Sep</v>
      </c>
    </row>
    <row r="1835" spans="1:13" x14ac:dyDescent="0.3">
      <c r="A1835" s="1">
        <v>45340</v>
      </c>
      <c r="B1835" t="s">
        <v>3665</v>
      </c>
      <c r="C1835" t="s">
        <v>25</v>
      </c>
      <c r="D1835">
        <v>9</v>
      </c>
      <c r="E1835">
        <v>56395</v>
      </c>
      <c r="F1835">
        <v>507555</v>
      </c>
      <c r="G1835">
        <v>0.05</v>
      </c>
      <c r="H1835" t="s">
        <v>26</v>
      </c>
      <c r="I1835" t="s">
        <v>3666</v>
      </c>
      <c r="J1835">
        <f t="shared" si="112"/>
        <v>25377.75</v>
      </c>
      <c r="K1835">
        <f t="shared" si="113"/>
        <v>532932.75</v>
      </c>
      <c r="L1835">
        <f t="shared" si="114"/>
        <v>2024</v>
      </c>
      <c r="M1835" t="str">
        <f t="shared" si="115"/>
        <v>Feb</v>
      </c>
    </row>
    <row r="1836" spans="1:13" x14ac:dyDescent="0.3">
      <c r="A1836" s="1">
        <v>45476</v>
      </c>
      <c r="B1836" t="s">
        <v>3667</v>
      </c>
      <c r="C1836" t="s">
        <v>71</v>
      </c>
      <c r="D1836">
        <v>6</v>
      </c>
      <c r="E1836">
        <v>86910</v>
      </c>
      <c r="F1836">
        <v>521460</v>
      </c>
      <c r="G1836">
        <v>0.28000000000000003</v>
      </c>
      <c r="H1836" t="s">
        <v>26</v>
      </c>
      <c r="I1836" t="s">
        <v>3668</v>
      </c>
      <c r="J1836">
        <f t="shared" si="112"/>
        <v>146008.80000000002</v>
      </c>
      <c r="K1836">
        <f t="shared" si="113"/>
        <v>667468.80000000005</v>
      </c>
      <c r="L1836">
        <f t="shared" si="114"/>
        <v>2024</v>
      </c>
      <c r="M1836" t="str">
        <f t="shared" si="115"/>
        <v>Jul</v>
      </c>
    </row>
    <row r="1837" spans="1:13" x14ac:dyDescent="0.3">
      <c r="A1837" s="1">
        <v>45513</v>
      </c>
      <c r="B1837" t="s">
        <v>3669</v>
      </c>
      <c r="C1837" t="s">
        <v>25</v>
      </c>
      <c r="D1837">
        <v>3</v>
      </c>
      <c r="E1837">
        <v>34121</v>
      </c>
      <c r="F1837">
        <v>102363</v>
      </c>
      <c r="G1837">
        <v>0.28000000000000003</v>
      </c>
      <c r="H1837" t="s">
        <v>31</v>
      </c>
      <c r="I1837" t="s">
        <v>3670</v>
      </c>
      <c r="J1837">
        <f t="shared" si="112"/>
        <v>28661.640000000003</v>
      </c>
      <c r="K1837">
        <f t="shared" si="113"/>
        <v>131024.64</v>
      </c>
      <c r="L1837">
        <f t="shared" si="114"/>
        <v>2024</v>
      </c>
      <c r="M1837" t="str">
        <f t="shared" si="115"/>
        <v>Aug</v>
      </c>
    </row>
    <row r="1838" spans="1:13" x14ac:dyDescent="0.3">
      <c r="A1838" s="1">
        <v>45544</v>
      </c>
      <c r="B1838" t="s">
        <v>3671</v>
      </c>
      <c r="C1838" t="s">
        <v>38</v>
      </c>
      <c r="D1838">
        <v>8</v>
      </c>
      <c r="E1838">
        <v>72804</v>
      </c>
      <c r="F1838">
        <v>582432</v>
      </c>
      <c r="G1838">
        <v>0.18</v>
      </c>
      <c r="H1838" t="s">
        <v>31</v>
      </c>
      <c r="I1838" t="s">
        <v>3672</v>
      </c>
      <c r="J1838">
        <f t="shared" si="112"/>
        <v>104837.75999999999</v>
      </c>
      <c r="K1838">
        <f t="shared" si="113"/>
        <v>687269.76</v>
      </c>
      <c r="L1838">
        <f t="shared" si="114"/>
        <v>2024</v>
      </c>
      <c r="M1838" t="str">
        <f t="shared" si="115"/>
        <v>Sep</v>
      </c>
    </row>
    <row r="1839" spans="1:13" x14ac:dyDescent="0.3">
      <c r="A1839" s="1">
        <v>45355</v>
      </c>
      <c r="B1839" t="s">
        <v>3673</v>
      </c>
      <c r="C1839" t="s">
        <v>54</v>
      </c>
      <c r="D1839">
        <v>9</v>
      </c>
      <c r="E1839">
        <v>20340</v>
      </c>
      <c r="F1839">
        <v>183060</v>
      </c>
      <c r="G1839">
        <v>0.28000000000000003</v>
      </c>
      <c r="H1839" t="s">
        <v>11</v>
      </c>
      <c r="I1839" t="s">
        <v>3674</v>
      </c>
      <c r="J1839">
        <f t="shared" si="112"/>
        <v>51256.800000000003</v>
      </c>
      <c r="K1839">
        <f t="shared" si="113"/>
        <v>234316.79999999999</v>
      </c>
      <c r="L1839">
        <f t="shared" si="114"/>
        <v>2024</v>
      </c>
      <c r="M1839" t="str">
        <f t="shared" si="115"/>
        <v>Mar</v>
      </c>
    </row>
    <row r="1840" spans="1:13" x14ac:dyDescent="0.3">
      <c r="A1840" s="1">
        <v>45433</v>
      </c>
      <c r="B1840" t="s">
        <v>3675</v>
      </c>
      <c r="C1840" t="s">
        <v>71</v>
      </c>
      <c r="D1840">
        <v>9</v>
      </c>
      <c r="E1840">
        <v>94374</v>
      </c>
      <c r="F1840">
        <v>849366</v>
      </c>
      <c r="G1840">
        <v>0.12</v>
      </c>
      <c r="H1840" t="s">
        <v>15</v>
      </c>
      <c r="I1840" t="s">
        <v>3676</v>
      </c>
      <c r="J1840">
        <f t="shared" si="112"/>
        <v>101923.92</v>
      </c>
      <c r="K1840">
        <f t="shared" si="113"/>
        <v>951289.92</v>
      </c>
      <c r="L1840">
        <f t="shared" si="114"/>
        <v>2024</v>
      </c>
      <c r="M1840" t="str">
        <f t="shared" si="115"/>
        <v>May</v>
      </c>
    </row>
    <row r="1841" spans="1:13" x14ac:dyDescent="0.3">
      <c r="A1841" s="1">
        <v>45374</v>
      </c>
      <c r="B1841" t="s">
        <v>3677</v>
      </c>
      <c r="C1841" t="s">
        <v>54</v>
      </c>
      <c r="D1841">
        <v>10</v>
      </c>
      <c r="E1841">
        <v>89261</v>
      </c>
      <c r="F1841">
        <v>892610</v>
      </c>
      <c r="G1841">
        <v>0.05</v>
      </c>
      <c r="H1841" t="s">
        <v>31</v>
      </c>
      <c r="I1841" t="s">
        <v>3678</v>
      </c>
      <c r="J1841">
        <f t="shared" si="112"/>
        <v>44630.5</v>
      </c>
      <c r="K1841">
        <f t="shared" si="113"/>
        <v>937240.5</v>
      </c>
      <c r="L1841">
        <f t="shared" si="114"/>
        <v>2024</v>
      </c>
      <c r="M1841" t="str">
        <f t="shared" si="115"/>
        <v>Mar</v>
      </c>
    </row>
    <row r="1842" spans="1:13" x14ac:dyDescent="0.3">
      <c r="A1842" s="1">
        <v>45503</v>
      </c>
      <c r="B1842" t="s">
        <v>3679</v>
      </c>
      <c r="C1842" t="s">
        <v>18</v>
      </c>
      <c r="D1842">
        <v>3</v>
      </c>
      <c r="E1842">
        <v>81338</v>
      </c>
      <c r="F1842">
        <v>244014</v>
      </c>
      <c r="G1842">
        <v>0.12</v>
      </c>
      <c r="H1842" t="s">
        <v>26</v>
      </c>
      <c r="I1842" t="s">
        <v>3680</v>
      </c>
      <c r="J1842">
        <f t="shared" si="112"/>
        <v>29281.68</v>
      </c>
      <c r="K1842">
        <f t="shared" si="113"/>
        <v>273295.68</v>
      </c>
      <c r="L1842">
        <f t="shared" si="114"/>
        <v>2024</v>
      </c>
      <c r="M1842" t="str">
        <f t="shared" si="115"/>
        <v>Jul</v>
      </c>
    </row>
    <row r="1843" spans="1:13" x14ac:dyDescent="0.3">
      <c r="A1843" s="1">
        <v>45392</v>
      </c>
      <c r="B1843" t="s">
        <v>3681</v>
      </c>
      <c r="C1843" t="s">
        <v>10</v>
      </c>
      <c r="D1843">
        <v>4</v>
      </c>
      <c r="E1843">
        <v>98166</v>
      </c>
      <c r="F1843">
        <v>392664</v>
      </c>
      <c r="G1843">
        <v>0.05</v>
      </c>
      <c r="H1843" t="s">
        <v>51</v>
      </c>
      <c r="I1843" t="s">
        <v>3682</v>
      </c>
      <c r="J1843">
        <f t="shared" si="112"/>
        <v>19633.2</v>
      </c>
      <c r="K1843">
        <f t="shared" si="113"/>
        <v>412297.2</v>
      </c>
      <c r="L1843">
        <f t="shared" si="114"/>
        <v>2024</v>
      </c>
      <c r="M1843" t="str">
        <f t="shared" si="115"/>
        <v>Apr</v>
      </c>
    </row>
    <row r="1844" spans="1:13" x14ac:dyDescent="0.3">
      <c r="A1844" s="1">
        <v>45491</v>
      </c>
      <c r="B1844" t="s">
        <v>3683</v>
      </c>
      <c r="C1844" t="s">
        <v>54</v>
      </c>
      <c r="D1844">
        <v>1</v>
      </c>
      <c r="E1844">
        <v>30163</v>
      </c>
      <c r="F1844">
        <v>30163</v>
      </c>
      <c r="G1844">
        <v>0.18</v>
      </c>
      <c r="H1844" t="s">
        <v>31</v>
      </c>
      <c r="I1844" t="s">
        <v>3684</v>
      </c>
      <c r="J1844">
        <f t="shared" si="112"/>
        <v>5429.34</v>
      </c>
      <c r="K1844">
        <f t="shared" si="113"/>
        <v>35592.339999999997</v>
      </c>
      <c r="L1844">
        <f t="shared" si="114"/>
        <v>2024</v>
      </c>
      <c r="M1844" t="str">
        <f t="shared" si="115"/>
        <v>Jul</v>
      </c>
    </row>
    <row r="1845" spans="1:13" x14ac:dyDescent="0.3">
      <c r="A1845" s="1">
        <v>45425</v>
      </c>
      <c r="B1845" t="s">
        <v>3685</v>
      </c>
      <c r="C1845" t="s">
        <v>54</v>
      </c>
      <c r="D1845">
        <v>6</v>
      </c>
      <c r="E1845">
        <v>21689</v>
      </c>
      <c r="F1845">
        <v>130134</v>
      </c>
      <c r="G1845">
        <v>0.28000000000000003</v>
      </c>
      <c r="H1845" t="s">
        <v>31</v>
      </c>
      <c r="I1845" t="s">
        <v>3686</v>
      </c>
      <c r="J1845">
        <f t="shared" si="112"/>
        <v>36437.520000000004</v>
      </c>
      <c r="K1845">
        <f t="shared" si="113"/>
        <v>166571.52000000002</v>
      </c>
      <c r="L1845">
        <f t="shared" si="114"/>
        <v>2024</v>
      </c>
      <c r="M1845" t="str">
        <f t="shared" si="115"/>
        <v>May</v>
      </c>
    </row>
    <row r="1846" spans="1:13" x14ac:dyDescent="0.3">
      <c r="A1846" s="1">
        <v>45375</v>
      </c>
      <c r="B1846" t="s">
        <v>3687</v>
      </c>
      <c r="C1846" t="s">
        <v>45</v>
      </c>
      <c r="D1846">
        <v>3</v>
      </c>
      <c r="E1846">
        <v>17228</v>
      </c>
      <c r="F1846">
        <v>51684</v>
      </c>
      <c r="G1846">
        <v>0.28000000000000003</v>
      </c>
      <c r="H1846" t="s">
        <v>26</v>
      </c>
      <c r="I1846" t="s">
        <v>3688</v>
      </c>
      <c r="J1846">
        <f t="shared" si="112"/>
        <v>14471.520000000002</v>
      </c>
      <c r="K1846">
        <f t="shared" si="113"/>
        <v>66155.520000000004</v>
      </c>
      <c r="L1846">
        <f t="shared" si="114"/>
        <v>2024</v>
      </c>
      <c r="M1846" t="str">
        <f t="shared" si="115"/>
        <v>Mar</v>
      </c>
    </row>
    <row r="1847" spans="1:13" x14ac:dyDescent="0.3">
      <c r="A1847" s="1">
        <v>45374</v>
      </c>
      <c r="B1847" t="s">
        <v>3689</v>
      </c>
      <c r="C1847" t="s">
        <v>45</v>
      </c>
      <c r="D1847">
        <v>5</v>
      </c>
      <c r="E1847">
        <v>96136</v>
      </c>
      <c r="F1847">
        <v>480680</v>
      </c>
      <c r="G1847">
        <v>0.12</v>
      </c>
      <c r="H1847" t="s">
        <v>11</v>
      </c>
      <c r="I1847" t="s">
        <v>3690</v>
      </c>
      <c r="J1847">
        <f t="shared" si="112"/>
        <v>57681.599999999999</v>
      </c>
      <c r="K1847">
        <f t="shared" si="113"/>
        <v>538361.59999999998</v>
      </c>
      <c r="L1847">
        <f t="shared" si="114"/>
        <v>2024</v>
      </c>
      <c r="M1847" t="str">
        <f t="shared" si="115"/>
        <v>Mar</v>
      </c>
    </row>
    <row r="1848" spans="1:13" x14ac:dyDescent="0.3">
      <c r="A1848" s="1">
        <v>45390</v>
      </c>
      <c r="B1848" t="s">
        <v>3691</v>
      </c>
      <c r="C1848" t="s">
        <v>38</v>
      </c>
      <c r="D1848">
        <v>4</v>
      </c>
      <c r="E1848">
        <v>97858</v>
      </c>
      <c r="F1848">
        <v>391432</v>
      </c>
      <c r="G1848">
        <v>0.05</v>
      </c>
      <c r="H1848" t="s">
        <v>31</v>
      </c>
      <c r="I1848" t="s">
        <v>3692</v>
      </c>
      <c r="J1848">
        <f t="shared" si="112"/>
        <v>19571.600000000002</v>
      </c>
      <c r="K1848">
        <f t="shared" si="113"/>
        <v>411003.6</v>
      </c>
      <c r="L1848">
        <f t="shared" si="114"/>
        <v>2024</v>
      </c>
      <c r="M1848" t="str">
        <f t="shared" si="115"/>
        <v>Apr</v>
      </c>
    </row>
    <row r="1849" spans="1:13" x14ac:dyDescent="0.3">
      <c r="A1849" s="1">
        <v>45354</v>
      </c>
      <c r="B1849" t="s">
        <v>3693</v>
      </c>
      <c r="C1849" t="s">
        <v>54</v>
      </c>
      <c r="D1849">
        <v>10</v>
      </c>
      <c r="E1849">
        <v>45426</v>
      </c>
      <c r="F1849">
        <v>454260</v>
      </c>
      <c r="G1849">
        <v>0.18</v>
      </c>
      <c r="H1849" t="s">
        <v>26</v>
      </c>
      <c r="I1849" t="s">
        <v>3694</v>
      </c>
      <c r="J1849">
        <f t="shared" si="112"/>
        <v>81766.8</v>
      </c>
      <c r="K1849">
        <f t="shared" si="113"/>
        <v>536026.80000000005</v>
      </c>
      <c r="L1849">
        <f t="shared" si="114"/>
        <v>2024</v>
      </c>
      <c r="M1849" t="str">
        <f t="shared" si="115"/>
        <v>Mar</v>
      </c>
    </row>
    <row r="1850" spans="1:13" x14ac:dyDescent="0.3">
      <c r="A1850" s="1">
        <v>45382</v>
      </c>
      <c r="B1850" t="s">
        <v>3695</v>
      </c>
      <c r="C1850" t="s">
        <v>18</v>
      </c>
      <c r="D1850">
        <v>1</v>
      </c>
      <c r="E1850">
        <v>22008</v>
      </c>
      <c r="F1850">
        <v>22008</v>
      </c>
      <c r="G1850">
        <v>0.18</v>
      </c>
      <c r="H1850" t="s">
        <v>51</v>
      </c>
      <c r="I1850" t="s">
        <v>3696</v>
      </c>
      <c r="J1850">
        <f t="shared" si="112"/>
        <v>3961.44</v>
      </c>
      <c r="K1850">
        <f t="shared" si="113"/>
        <v>25969.439999999999</v>
      </c>
      <c r="L1850">
        <f t="shared" si="114"/>
        <v>2024</v>
      </c>
      <c r="M1850" t="str">
        <f t="shared" si="115"/>
        <v>Mar</v>
      </c>
    </row>
    <row r="1851" spans="1:13" x14ac:dyDescent="0.3">
      <c r="A1851" s="1">
        <v>45486</v>
      </c>
      <c r="B1851" t="s">
        <v>3697</v>
      </c>
      <c r="C1851" t="s">
        <v>14</v>
      </c>
      <c r="D1851">
        <v>7</v>
      </c>
      <c r="E1851">
        <v>75178</v>
      </c>
      <c r="F1851">
        <v>526246</v>
      </c>
      <c r="G1851">
        <v>0.12</v>
      </c>
      <c r="H1851" t="s">
        <v>11</v>
      </c>
      <c r="I1851" t="s">
        <v>3698</v>
      </c>
      <c r="J1851">
        <f t="shared" si="112"/>
        <v>63149.52</v>
      </c>
      <c r="K1851">
        <f t="shared" si="113"/>
        <v>589395.52</v>
      </c>
      <c r="L1851">
        <f t="shared" si="114"/>
        <v>2024</v>
      </c>
      <c r="M1851" t="str">
        <f t="shared" si="115"/>
        <v>Jul</v>
      </c>
    </row>
    <row r="1852" spans="1:13" x14ac:dyDescent="0.3">
      <c r="A1852" s="1">
        <v>45317</v>
      </c>
      <c r="B1852" t="s">
        <v>3699</v>
      </c>
      <c r="C1852" t="s">
        <v>48</v>
      </c>
      <c r="D1852">
        <v>6</v>
      </c>
      <c r="E1852">
        <v>21958</v>
      </c>
      <c r="F1852">
        <v>131748</v>
      </c>
      <c r="G1852">
        <v>0.05</v>
      </c>
      <c r="H1852" t="s">
        <v>15</v>
      </c>
      <c r="I1852" t="s">
        <v>3700</v>
      </c>
      <c r="J1852">
        <f t="shared" si="112"/>
        <v>6587.4000000000005</v>
      </c>
      <c r="K1852">
        <f t="shared" si="113"/>
        <v>138335.4</v>
      </c>
      <c r="L1852">
        <f t="shared" si="114"/>
        <v>2024</v>
      </c>
      <c r="M1852" t="str">
        <f t="shared" si="115"/>
        <v>Jan</v>
      </c>
    </row>
    <row r="1853" spans="1:13" x14ac:dyDescent="0.3">
      <c r="A1853" s="1">
        <v>45278</v>
      </c>
      <c r="B1853" t="s">
        <v>3701</v>
      </c>
      <c r="C1853" t="s">
        <v>25</v>
      </c>
      <c r="D1853">
        <v>8</v>
      </c>
      <c r="E1853">
        <v>29306</v>
      </c>
      <c r="F1853">
        <v>234448</v>
      </c>
      <c r="G1853">
        <v>0.28000000000000003</v>
      </c>
      <c r="H1853" t="s">
        <v>15</v>
      </c>
      <c r="I1853" t="s">
        <v>3702</v>
      </c>
      <c r="J1853">
        <f t="shared" si="112"/>
        <v>65645.440000000002</v>
      </c>
      <c r="K1853">
        <f t="shared" si="113"/>
        <v>300093.44</v>
      </c>
      <c r="L1853">
        <f t="shared" si="114"/>
        <v>2023</v>
      </c>
      <c r="M1853" t="str">
        <f t="shared" si="115"/>
        <v>Dec</v>
      </c>
    </row>
    <row r="1854" spans="1:13" x14ac:dyDescent="0.3">
      <c r="A1854" s="1">
        <v>45349</v>
      </c>
      <c r="B1854" t="s">
        <v>3703</v>
      </c>
      <c r="C1854" t="s">
        <v>45</v>
      </c>
      <c r="D1854">
        <v>6</v>
      </c>
      <c r="E1854">
        <v>64012</v>
      </c>
      <c r="F1854">
        <v>384072</v>
      </c>
      <c r="G1854">
        <v>0.05</v>
      </c>
      <c r="H1854" t="s">
        <v>51</v>
      </c>
      <c r="I1854" t="s">
        <v>3704</v>
      </c>
      <c r="J1854">
        <f t="shared" si="112"/>
        <v>19203.600000000002</v>
      </c>
      <c r="K1854">
        <f t="shared" si="113"/>
        <v>403275.6</v>
      </c>
      <c r="L1854">
        <f t="shared" si="114"/>
        <v>2024</v>
      </c>
      <c r="M1854" t="str">
        <f t="shared" si="115"/>
        <v>Feb</v>
      </c>
    </row>
    <row r="1855" spans="1:13" x14ac:dyDescent="0.3">
      <c r="A1855" s="1">
        <v>45425</v>
      </c>
      <c r="B1855" t="s">
        <v>3705</v>
      </c>
      <c r="C1855" t="s">
        <v>25</v>
      </c>
      <c r="D1855">
        <v>10</v>
      </c>
      <c r="E1855">
        <v>75247</v>
      </c>
      <c r="F1855">
        <v>752470</v>
      </c>
      <c r="G1855">
        <v>0.18</v>
      </c>
      <c r="H1855" t="s">
        <v>51</v>
      </c>
      <c r="I1855" t="s">
        <v>3706</v>
      </c>
      <c r="J1855">
        <f t="shared" si="112"/>
        <v>135444.6</v>
      </c>
      <c r="K1855">
        <f t="shared" si="113"/>
        <v>887914.6</v>
      </c>
      <c r="L1855">
        <f t="shared" si="114"/>
        <v>2024</v>
      </c>
      <c r="M1855" t="str">
        <f t="shared" si="115"/>
        <v>May</v>
      </c>
    </row>
    <row r="1856" spans="1:13" x14ac:dyDescent="0.3">
      <c r="A1856" s="1">
        <v>45318</v>
      </c>
      <c r="B1856" t="s">
        <v>3707</v>
      </c>
      <c r="C1856" t="s">
        <v>71</v>
      </c>
      <c r="D1856">
        <v>1</v>
      </c>
      <c r="E1856">
        <v>16529</v>
      </c>
      <c r="F1856">
        <v>16529</v>
      </c>
      <c r="G1856">
        <v>0.28000000000000003</v>
      </c>
      <c r="H1856" t="s">
        <v>11</v>
      </c>
      <c r="I1856" t="s">
        <v>3708</v>
      </c>
      <c r="J1856">
        <f t="shared" si="112"/>
        <v>4628.1200000000008</v>
      </c>
      <c r="K1856">
        <f t="shared" si="113"/>
        <v>21157.120000000003</v>
      </c>
      <c r="L1856">
        <f t="shared" si="114"/>
        <v>2024</v>
      </c>
      <c r="M1856" t="str">
        <f t="shared" si="115"/>
        <v>Jan</v>
      </c>
    </row>
    <row r="1857" spans="1:13" x14ac:dyDescent="0.3">
      <c r="A1857" s="1">
        <v>45434</v>
      </c>
      <c r="B1857" t="s">
        <v>3709</v>
      </c>
      <c r="C1857" t="s">
        <v>71</v>
      </c>
      <c r="D1857">
        <v>9</v>
      </c>
      <c r="E1857">
        <v>50671</v>
      </c>
      <c r="F1857">
        <v>456039</v>
      </c>
      <c r="G1857">
        <v>0.12</v>
      </c>
      <c r="H1857" t="s">
        <v>51</v>
      </c>
      <c r="I1857" t="s">
        <v>3710</v>
      </c>
      <c r="J1857">
        <f t="shared" si="112"/>
        <v>54724.68</v>
      </c>
      <c r="K1857">
        <f t="shared" si="113"/>
        <v>510763.68</v>
      </c>
      <c r="L1857">
        <f t="shared" si="114"/>
        <v>2024</v>
      </c>
      <c r="M1857" t="str">
        <f t="shared" si="115"/>
        <v>May</v>
      </c>
    </row>
    <row r="1858" spans="1:13" x14ac:dyDescent="0.3">
      <c r="A1858" s="1">
        <v>45524</v>
      </c>
      <c r="B1858" t="s">
        <v>3711</v>
      </c>
      <c r="C1858" t="s">
        <v>25</v>
      </c>
      <c r="D1858">
        <v>3</v>
      </c>
      <c r="E1858">
        <v>42696</v>
      </c>
      <c r="F1858">
        <v>128088</v>
      </c>
      <c r="G1858">
        <v>0.05</v>
      </c>
      <c r="H1858" t="s">
        <v>31</v>
      </c>
      <c r="I1858" t="s">
        <v>3712</v>
      </c>
      <c r="J1858">
        <f t="shared" ref="J1858:J1921" si="116">F1858*G1858</f>
        <v>6404.4000000000005</v>
      </c>
      <c r="K1858">
        <f t="shared" ref="K1858:K1921" si="117">F1858+J1858</f>
        <v>134492.4</v>
      </c>
      <c r="L1858">
        <f t="shared" ref="L1858:L1921" si="118">YEAR(A1858)</f>
        <v>2024</v>
      </c>
      <c r="M1858" t="str">
        <f t="shared" ref="M1858:M1921" si="119">TEXT(A1858,"mmm")</f>
        <v>Aug</v>
      </c>
    </row>
    <row r="1859" spans="1:13" x14ac:dyDescent="0.3">
      <c r="A1859" s="1">
        <v>45355</v>
      </c>
      <c r="B1859" t="s">
        <v>3713</v>
      </c>
      <c r="C1859" t="s">
        <v>10</v>
      </c>
      <c r="D1859">
        <v>2</v>
      </c>
      <c r="E1859">
        <v>50571</v>
      </c>
      <c r="F1859">
        <v>101142</v>
      </c>
      <c r="G1859">
        <v>0.12</v>
      </c>
      <c r="H1859" t="s">
        <v>26</v>
      </c>
      <c r="I1859" t="s">
        <v>3714</v>
      </c>
      <c r="J1859">
        <f t="shared" si="116"/>
        <v>12137.039999999999</v>
      </c>
      <c r="K1859">
        <f t="shared" si="117"/>
        <v>113279.03999999999</v>
      </c>
      <c r="L1859">
        <f t="shared" si="118"/>
        <v>2024</v>
      </c>
      <c r="M1859" t="str">
        <f t="shared" si="119"/>
        <v>Mar</v>
      </c>
    </row>
    <row r="1860" spans="1:13" x14ac:dyDescent="0.3">
      <c r="A1860" s="1">
        <v>45490</v>
      </c>
      <c r="B1860" t="s">
        <v>3715</v>
      </c>
      <c r="C1860" t="s">
        <v>45</v>
      </c>
      <c r="D1860">
        <v>4</v>
      </c>
      <c r="E1860">
        <v>70951</v>
      </c>
      <c r="F1860">
        <v>283804</v>
      </c>
      <c r="G1860">
        <v>0.12</v>
      </c>
      <c r="H1860" t="s">
        <v>31</v>
      </c>
      <c r="I1860" t="s">
        <v>3716</v>
      </c>
      <c r="J1860">
        <f t="shared" si="116"/>
        <v>34056.479999999996</v>
      </c>
      <c r="K1860">
        <f t="shared" si="117"/>
        <v>317860.47999999998</v>
      </c>
      <c r="L1860">
        <f t="shared" si="118"/>
        <v>2024</v>
      </c>
      <c r="M1860" t="str">
        <f t="shared" si="119"/>
        <v>Jul</v>
      </c>
    </row>
    <row r="1861" spans="1:13" x14ac:dyDescent="0.3">
      <c r="A1861" s="1">
        <v>45252</v>
      </c>
      <c r="B1861" t="s">
        <v>3717</v>
      </c>
      <c r="C1861" t="s">
        <v>25</v>
      </c>
      <c r="D1861">
        <v>8</v>
      </c>
      <c r="E1861">
        <v>61120</v>
      </c>
      <c r="F1861">
        <v>488960</v>
      </c>
      <c r="G1861">
        <v>0.05</v>
      </c>
      <c r="H1861" t="s">
        <v>15</v>
      </c>
      <c r="I1861" t="s">
        <v>3718</v>
      </c>
      <c r="J1861">
        <f t="shared" si="116"/>
        <v>24448</v>
      </c>
      <c r="K1861">
        <f t="shared" si="117"/>
        <v>513408</v>
      </c>
      <c r="L1861">
        <f t="shared" si="118"/>
        <v>2023</v>
      </c>
      <c r="M1861" t="str">
        <f t="shared" si="119"/>
        <v>Nov</v>
      </c>
    </row>
    <row r="1862" spans="1:13" x14ac:dyDescent="0.3">
      <c r="A1862" s="1">
        <v>45359</v>
      </c>
      <c r="B1862" t="s">
        <v>3719</v>
      </c>
      <c r="C1862" t="s">
        <v>45</v>
      </c>
      <c r="D1862">
        <v>9</v>
      </c>
      <c r="E1862">
        <v>86720</v>
      </c>
      <c r="F1862">
        <v>780480</v>
      </c>
      <c r="G1862">
        <v>0.12</v>
      </c>
      <c r="H1862" t="s">
        <v>51</v>
      </c>
      <c r="I1862" t="s">
        <v>3720</v>
      </c>
      <c r="J1862">
        <f t="shared" si="116"/>
        <v>93657.599999999991</v>
      </c>
      <c r="K1862">
        <f t="shared" si="117"/>
        <v>874137.59999999998</v>
      </c>
      <c r="L1862">
        <f t="shared" si="118"/>
        <v>2024</v>
      </c>
      <c r="M1862" t="str">
        <f t="shared" si="119"/>
        <v>Mar</v>
      </c>
    </row>
    <row r="1863" spans="1:13" x14ac:dyDescent="0.3">
      <c r="A1863" s="1">
        <v>45461</v>
      </c>
      <c r="B1863" t="s">
        <v>3721</v>
      </c>
      <c r="C1863" t="s">
        <v>14</v>
      </c>
      <c r="D1863">
        <v>7</v>
      </c>
      <c r="E1863">
        <v>89500</v>
      </c>
      <c r="F1863">
        <v>626500</v>
      </c>
      <c r="G1863">
        <v>0.18</v>
      </c>
      <c r="H1863" t="s">
        <v>11</v>
      </c>
      <c r="I1863" t="s">
        <v>3722</v>
      </c>
      <c r="J1863">
        <f t="shared" si="116"/>
        <v>112770</v>
      </c>
      <c r="K1863">
        <f t="shared" si="117"/>
        <v>739270</v>
      </c>
      <c r="L1863">
        <f t="shared" si="118"/>
        <v>2024</v>
      </c>
      <c r="M1863" t="str">
        <f t="shared" si="119"/>
        <v>Jun</v>
      </c>
    </row>
    <row r="1864" spans="1:13" x14ac:dyDescent="0.3">
      <c r="A1864" s="1">
        <v>45485</v>
      </c>
      <c r="B1864" t="s">
        <v>3723</v>
      </c>
      <c r="C1864" t="s">
        <v>48</v>
      </c>
      <c r="D1864">
        <v>3</v>
      </c>
      <c r="E1864">
        <v>74145</v>
      </c>
      <c r="F1864">
        <v>222435</v>
      </c>
      <c r="G1864">
        <v>0.28000000000000003</v>
      </c>
      <c r="H1864" t="s">
        <v>31</v>
      </c>
      <c r="I1864" t="s">
        <v>3724</v>
      </c>
      <c r="J1864">
        <f t="shared" si="116"/>
        <v>62281.8</v>
      </c>
      <c r="K1864">
        <f t="shared" si="117"/>
        <v>284716.79999999999</v>
      </c>
      <c r="L1864">
        <f t="shared" si="118"/>
        <v>2024</v>
      </c>
      <c r="M1864" t="str">
        <f t="shared" si="119"/>
        <v>Jul</v>
      </c>
    </row>
    <row r="1865" spans="1:13" x14ac:dyDescent="0.3">
      <c r="A1865" s="1">
        <v>45460</v>
      </c>
      <c r="B1865" t="s">
        <v>3725</v>
      </c>
      <c r="C1865" t="s">
        <v>71</v>
      </c>
      <c r="D1865">
        <v>8</v>
      </c>
      <c r="E1865">
        <v>41854</v>
      </c>
      <c r="F1865">
        <v>334832</v>
      </c>
      <c r="G1865">
        <v>0.28000000000000003</v>
      </c>
      <c r="H1865" t="s">
        <v>15</v>
      </c>
      <c r="I1865" t="s">
        <v>3726</v>
      </c>
      <c r="J1865">
        <f t="shared" si="116"/>
        <v>93752.960000000006</v>
      </c>
      <c r="K1865">
        <f t="shared" si="117"/>
        <v>428584.96000000002</v>
      </c>
      <c r="L1865">
        <f t="shared" si="118"/>
        <v>2024</v>
      </c>
      <c r="M1865" t="str">
        <f t="shared" si="119"/>
        <v>Jun</v>
      </c>
    </row>
    <row r="1866" spans="1:13" x14ac:dyDescent="0.3">
      <c r="A1866" s="1">
        <v>45481</v>
      </c>
      <c r="B1866" t="s">
        <v>3727</v>
      </c>
      <c r="C1866" t="s">
        <v>84</v>
      </c>
      <c r="D1866">
        <v>4</v>
      </c>
      <c r="E1866">
        <v>84086</v>
      </c>
      <c r="F1866">
        <v>336344</v>
      </c>
      <c r="G1866">
        <v>0.05</v>
      </c>
      <c r="H1866" t="s">
        <v>11</v>
      </c>
      <c r="I1866" t="s">
        <v>3728</v>
      </c>
      <c r="J1866">
        <f t="shared" si="116"/>
        <v>16817.2</v>
      </c>
      <c r="K1866">
        <f t="shared" si="117"/>
        <v>353161.2</v>
      </c>
      <c r="L1866">
        <f t="shared" si="118"/>
        <v>2024</v>
      </c>
      <c r="M1866" t="str">
        <f t="shared" si="119"/>
        <v>Jul</v>
      </c>
    </row>
    <row r="1867" spans="1:13" x14ac:dyDescent="0.3">
      <c r="A1867" s="1">
        <v>45273</v>
      </c>
      <c r="B1867" t="s">
        <v>3729</v>
      </c>
      <c r="C1867" t="s">
        <v>45</v>
      </c>
      <c r="D1867">
        <v>7</v>
      </c>
      <c r="E1867">
        <v>34882</v>
      </c>
      <c r="F1867">
        <v>244174</v>
      </c>
      <c r="G1867">
        <v>0.12</v>
      </c>
      <c r="H1867" t="s">
        <v>11</v>
      </c>
      <c r="I1867" t="s">
        <v>3730</v>
      </c>
      <c r="J1867">
        <f t="shared" si="116"/>
        <v>29300.879999999997</v>
      </c>
      <c r="K1867">
        <f t="shared" si="117"/>
        <v>273474.88</v>
      </c>
      <c r="L1867">
        <f t="shared" si="118"/>
        <v>2023</v>
      </c>
      <c r="M1867" t="str">
        <f t="shared" si="119"/>
        <v>Dec</v>
      </c>
    </row>
    <row r="1868" spans="1:13" x14ac:dyDescent="0.3">
      <c r="A1868" s="1">
        <v>45324</v>
      </c>
      <c r="B1868" t="s">
        <v>3731</v>
      </c>
      <c r="C1868" t="s">
        <v>10</v>
      </c>
      <c r="D1868">
        <v>3</v>
      </c>
      <c r="E1868">
        <v>5774</v>
      </c>
      <c r="F1868">
        <v>17322</v>
      </c>
      <c r="G1868">
        <v>0.12</v>
      </c>
      <c r="H1868" t="s">
        <v>15</v>
      </c>
      <c r="I1868" t="s">
        <v>3732</v>
      </c>
      <c r="J1868">
        <f t="shared" si="116"/>
        <v>2078.64</v>
      </c>
      <c r="K1868">
        <f t="shared" si="117"/>
        <v>19400.64</v>
      </c>
      <c r="L1868">
        <f t="shared" si="118"/>
        <v>2024</v>
      </c>
      <c r="M1868" t="str">
        <f t="shared" si="119"/>
        <v>Feb</v>
      </c>
    </row>
    <row r="1869" spans="1:13" x14ac:dyDescent="0.3">
      <c r="A1869" s="1">
        <v>45253</v>
      </c>
      <c r="B1869" t="s">
        <v>3733</v>
      </c>
      <c r="C1869" t="s">
        <v>71</v>
      </c>
      <c r="D1869">
        <v>5</v>
      </c>
      <c r="E1869">
        <v>62287</v>
      </c>
      <c r="F1869">
        <v>311435</v>
      </c>
      <c r="G1869">
        <v>0.28000000000000003</v>
      </c>
      <c r="H1869" t="s">
        <v>15</v>
      </c>
      <c r="I1869" t="s">
        <v>3734</v>
      </c>
      <c r="J1869">
        <f t="shared" si="116"/>
        <v>87201.8</v>
      </c>
      <c r="K1869">
        <f t="shared" si="117"/>
        <v>398636.79999999999</v>
      </c>
      <c r="L1869">
        <f t="shared" si="118"/>
        <v>2023</v>
      </c>
      <c r="M1869" t="str">
        <f t="shared" si="119"/>
        <v>Nov</v>
      </c>
    </row>
    <row r="1870" spans="1:13" x14ac:dyDescent="0.3">
      <c r="A1870" s="1">
        <v>45318</v>
      </c>
      <c r="B1870" t="s">
        <v>1526</v>
      </c>
      <c r="C1870" t="s">
        <v>38</v>
      </c>
      <c r="D1870">
        <v>1</v>
      </c>
      <c r="E1870">
        <v>58154</v>
      </c>
      <c r="F1870">
        <v>58154</v>
      </c>
      <c r="G1870">
        <v>0.28000000000000003</v>
      </c>
      <c r="H1870" t="s">
        <v>31</v>
      </c>
      <c r="I1870" t="s">
        <v>3735</v>
      </c>
      <c r="J1870">
        <f t="shared" si="116"/>
        <v>16283.12</v>
      </c>
      <c r="K1870">
        <f t="shared" si="117"/>
        <v>74437.119999999995</v>
      </c>
      <c r="L1870">
        <f t="shared" si="118"/>
        <v>2024</v>
      </c>
      <c r="M1870" t="str">
        <f t="shared" si="119"/>
        <v>Jan</v>
      </c>
    </row>
    <row r="1871" spans="1:13" x14ac:dyDescent="0.3">
      <c r="A1871" s="1">
        <v>45518</v>
      </c>
      <c r="B1871" t="s">
        <v>3736</v>
      </c>
      <c r="C1871" t="s">
        <v>38</v>
      </c>
      <c r="D1871">
        <v>4</v>
      </c>
      <c r="E1871">
        <v>88471</v>
      </c>
      <c r="F1871">
        <v>353884</v>
      </c>
      <c r="G1871">
        <v>0.18</v>
      </c>
      <c r="H1871" t="s">
        <v>11</v>
      </c>
      <c r="I1871" t="s">
        <v>3737</v>
      </c>
      <c r="J1871">
        <f t="shared" si="116"/>
        <v>63699.119999999995</v>
      </c>
      <c r="K1871">
        <f t="shared" si="117"/>
        <v>417583.12</v>
      </c>
      <c r="L1871">
        <f t="shared" si="118"/>
        <v>2024</v>
      </c>
      <c r="M1871" t="str">
        <f t="shared" si="119"/>
        <v>Aug</v>
      </c>
    </row>
    <row r="1872" spans="1:13" x14ac:dyDescent="0.3">
      <c r="A1872" s="1">
        <v>45258</v>
      </c>
      <c r="B1872" t="s">
        <v>3738</v>
      </c>
      <c r="C1872" t="s">
        <v>84</v>
      </c>
      <c r="D1872">
        <v>4</v>
      </c>
      <c r="E1872">
        <v>14924</v>
      </c>
      <c r="F1872">
        <v>59696</v>
      </c>
      <c r="G1872">
        <v>0.05</v>
      </c>
      <c r="H1872" t="s">
        <v>11</v>
      </c>
      <c r="I1872" t="s">
        <v>3739</v>
      </c>
      <c r="J1872">
        <f t="shared" si="116"/>
        <v>2984.8</v>
      </c>
      <c r="K1872">
        <f t="shared" si="117"/>
        <v>62680.800000000003</v>
      </c>
      <c r="L1872">
        <f t="shared" si="118"/>
        <v>2023</v>
      </c>
      <c r="M1872" t="str">
        <f t="shared" si="119"/>
        <v>Nov</v>
      </c>
    </row>
    <row r="1873" spans="1:13" x14ac:dyDescent="0.3">
      <c r="A1873" s="1">
        <v>45483</v>
      </c>
      <c r="B1873" t="s">
        <v>3740</v>
      </c>
      <c r="C1873" t="s">
        <v>25</v>
      </c>
      <c r="D1873">
        <v>4</v>
      </c>
      <c r="E1873">
        <v>41284</v>
      </c>
      <c r="F1873">
        <v>165136</v>
      </c>
      <c r="G1873">
        <v>0.18</v>
      </c>
      <c r="H1873" t="s">
        <v>31</v>
      </c>
      <c r="I1873" t="s">
        <v>3741</v>
      </c>
      <c r="J1873">
        <f t="shared" si="116"/>
        <v>29724.48</v>
      </c>
      <c r="K1873">
        <f t="shared" si="117"/>
        <v>194860.48</v>
      </c>
      <c r="L1873">
        <f t="shared" si="118"/>
        <v>2024</v>
      </c>
      <c r="M1873" t="str">
        <f t="shared" si="119"/>
        <v>Jul</v>
      </c>
    </row>
    <row r="1874" spans="1:13" x14ac:dyDescent="0.3">
      <c r="A1874" s="1">
        <v>45250</v>
      </c>
      <c r="B1874" t="s">
        <v>3742</v>
      </c>
      <c r="C1874" t="s">
        <v>10</v>
      </c>
      <c r="D1874">
        <v>3</v>
      </c>
      <c r="E1874">
        <v>25490</v>
      </c>
      <c r="F1874">
        <v>76470</v>
      </c>
      <c r="G1874">
        <v>0.05</v>
      </c>
      <c r="H1874" t="s">
        <v>31</v>
      </c>
      <c r="I1874" t="s">
        <v>3743</v>
      </c>
      <c r="J1874">
        <f t="shared" si="116"/>
        <v>3823.5</v>
      </c>
      <c r="K1874">
        <f t="shared" si="117"/>
        <v>80293.5</v>
      </c>
      <c r="L1874">
        <f t="shared" si="118"/>
        <v>2023</v>
      </c>
      <c r="M1874" t="str">
        <f t="shared" si="119"/>
        <v>Nov</v>
      </c>
    </row>
    <row r="1875" spans="1:13" x14ac:dyDescent="0.3">
      <c r="A1875" s="1">
        <v>45333</v>
      </c>
      <c r="B1875" t="s">
        <v>3744</v>
      </c>
      <c r="C1875" t="s">
        <v>38</v>
      </c>
      <c r="D1875">
        <v>10</v>
      </c>
      <c r="E1875">
        <v>24701</v>
      </c>
      <c r="F1875">
        <v>247010</v>
      </c>
      <c r="G1875">
        <v>0.05</v>
      </c>
      <c r="H1875" t="s">
        <v>11</v>
      </c>
      <c r="I1875" t="s">
        <v>3745</v>
      </c>
      <c r="J1875">
        <f t="shared" si="116"/>
        <v>12350.5</v>
      </c>
      <c r="K1875">
        <f t="shared" si="117"/>
        <v>259360.5</v>
      </c>
      <c r="L1875">
        <f t="shared" si="118"/>
        <v>2024</v>
      </c>
      <c r="M1875" t="str">
        <f t="shared" si="119"/>
        <v>Feb</v>
      </c>
    </row>
    <row r="1876" spans="1:13" x14ac:dyDescent="0.3">
      <c r="A1876" s="1">
        <v>45486</v>
      </c>
      <c r="B1876" t="s">
        <v>3746</v>
      </c>
      <c r="C1876" t="s">
        <v>45</v>
      </c>
      <c r="D1876">
        <v>3</v>
      </c>
      <c r="E1876">
        <v>85101</v>
      </c>
      <c r="F1876">
        <v>255303</v>
      </c>
      <c r="G1876">
        <v>0.12</v>
      </c>
      <c r="H1876" t="s">
        <v>51</v>
      </c>
      <c r="I1876" t="s">
        <v>3747</v>
      </c>
      <c r="J1876">
        <f t="shared" si="116"/>
        <v>30636.36</v>
      </c>
      <c r="K1876">
        <f t="shared" si="117"/>
        <v>285939.36</v>
      </c>
      <c r="L1876">
        <f t="shared" si="118"/>
        <v>2024</v>
      </c>
      <c r="M1876" t="str">
        <f t="shared" si="119"/>
        <v>Jul</v>
      </c>
    </row>
    <row r="1877" spans="1:13" x14ac:dyDescent="0.3">
      <c r="A1877" s="1">
        <v>45347</v>
      </c>
      <c r="B1877" t="s">
        <v>3748</v>
      </c>
      <c r="C1877" t="s">
        <v>25</v>
      </c>
      <c r="D1877">
        <v>7</v>
      </c>
      <c r="E1877">
        <v>39118</v>
      </c>
      <c r="F1877">
        <v>273826</v>
      </c>
      <c r="G1877">
        <v>0.18</v>
      </c>
      <c r="H1877" t="s">
        <v>15</v>
      </c>
      <c r="I1877" t="s">
        <v>3749</v>
      </c>
      <c r="J1877">
        <f t="shared" si="116"/>
        <v>49288.68</v>
      </c>
      <c r="K1877">
        <f t="shared" si="117"/>
        <v>323114.68</v>
      </c>
      <c r="L1877">
        <f t="shared" si="118"/>
        <v>2024</v>
      </c>
      <c r="M1877" t="str">
        <f t="shared" si="119"/>
        <v>Feb</v>
      </c>
    </row>
    <row r="1878" spans="1:13" x14ac:dyDescent="0.3">
      <c r="A1878" s="1">
        <v>45309</v>
      </c>
      <c r="B1878" t="s">
        <v>3750</v>
      </c>
      <c r="C1878" t="s">
        <v>25</v>
      </c>
      <c r="D1878">
        <v>6</v>
      </c>
      <c r="E1878">
        <v>13676</v>
      </c>
      <c r="F1878">
        <v>82056</v>
      </c>
      <c r="G1878">
        <v>0.18</v>
      </c>
      <c r="H1878" t="s">
        <v>11</v>
      </c>
      <c r="I1878" t="s">
        <v>3751</v>
      </c>
      <c r="J1878">
        <f t="shared" si="116"/>
        <v>14770.08</v>
      </c>
      <c r="K1878">
        <f t="shared" si="117"/>
        <v>96826.08</v>
      </c>
      <c r="L1878">
        <f t="shared" si="118"/>
        <v>2024</v>
      </c>
      <c r="M1878" t="str">
        <f t="shared" si="119"/>
        <v>Jan</v>
      </c>
    </row>
    <row r="1879" spans="1:13" x14ac:dyDescent="0.3">
      <c r="A1879" s="1">
        <v>45244</v>
      </c>
      <c r="B1879" t="s">
        <v>3752</v>
      </c>
      <c r="C1879" t="s">
        <v>38</v>
      </c>
      <c r="D1879">
        <v>6</v>
      </c>
      <c r="E1879">
        <v>79921</v>
      </c>
      <c r="F1879">
        <v>479526</v>
      </c>
      <c r="G1879">
        <v>0.28000000000000003</v>
      </c>
      <c r="H1879" t="s">
        <v>11</v>
      </c>
      <c r="I1879" t="s">
        <v>3753</v>
      </c>
      <c r="J1879">
        <f t="shared" si="116"/>
        <v>134267.28</v>
      </c>
      <c r="K1879">
        <f t="shared" si="117"/>
        <v>613793.28000000003</v>
      </c>
      <c r="L1879">
        <f t="shared" si="118"/>
        <v>2023</v>
      </c>
      <c r="M1879" t="str">
        <f t="shared" si="119"/>
        <v>Nov</v>
      </c>
    </row>
    <row r="1880" spans="1:13" x14ac:dyDescent="0.3">
      <c r="A1880" s="1">
        <v>45495</v>
      </c>
      <c r="B1880" t="s">
        <v>3754</v>
      </c>
      <c r="C1880" t="s">
        <v>10</v>
      </c>
      <c r="D1880">
        <v>8</v>
      </c>
      <c r="E1880">
        <v>27798</v>
      </c>
      <c r="F1880">
        <v>222384</v>
      </c>
      <c r="G1880">
        <v>0.18</v>
      </c>
      <c r="H1880" t="s">
        <v>26</v>
      </c>
      <c r="I1880" t="s">
        <v>3755</v>
      </c>
      <c r="J1880">
        <f t="shared" si="116"/>
        <v>40029.119999999995</v>
      </c>
      <c r="K1880">
        <f t="shared" si="117"/>
        <v>262413.12</v>
      </c>
      <c r="L1880">
        <f t="shared" si="118"/>
        <v>2024</v>
      </c>
      <c r="M1880" t="str">
        <f t="shared" si="119"/>
        <v>Jul</v>
      </c>
    </row>
    <row r="1881" spans="1:13" x14ac:dyDescent="0.3">
      <c r="A1881" s="1">
        <v>45288</v>
      </c>
      <c r="B1881" t="s">
        <v>3756</v>
      </c>
      <c r="C1881" t="s">
        <v>84</v>
      </c>
      <c r="D1881">
        <v>9</v>
      </c>
      <c r="E1881">
        <v>79049</v>
      </c>
      <c r="F1881">
        <v>711441</v>
      </c>
      <c r="G1881">
        <v>0.18</v>
      </c>
      <c r="H1881" t="s">
        <v>51</v>
      </c>
      <c r="I1881" t="s">
        <v>3757</v>
      </c>
      <c r="J1881">
        <f t="shared" si="116"/>
        <v>128059.37999999999</v>
      </c>
      <c r="K1881">
        <f t="shared" si="117"/>
        <v>839500.38</v>
      </c>
      <c r="L1881">
        <f t="shared" si="118"/>
        <v>2023</v>
      </c>
      <c r="M1881" t="str">
        <f t="shared" si="119"/>
        <v>Dec</v>
      </c>
    </row>
    <row r="1882" spans="1:13" x14ac:dyDescent="0.3">
      <c r="A1882" s="1">
        <v>45291</v>
      </c>
      <c r="B1882" t="s">
        <v>3758</v>
      </c>
      <c r="C1882" t="s">
        <v>84</v>
      </c>
      <c r="D1882">
        <v>8</v>
      </c>
      <c r="E1882">
        <v>87913</v>
      </c>
      <c r="F1882">
        <v>703304</v>
      </c>
      <c r="G1882">
        <v>0.12</v>
      </c>
      <c r="H1882" t="s">
        <v>15</v>
      </c>
      <c r="I1882" t="s">
        <v>3759</v>
      </c>
      <c r="J1882">
        <f t="shared" si="116"/>
        <v>84396.479999999996</v>
      </c>
      <c r="K1882">
        <f t="shared" si="117"/>
        <v>787700.48</v>
      </c>
      <c r="L1882">
        <f t="shared" si="118"/>
        <v>2023</v>
      </c>
      <c r="M1882" t="str">
        <f t="shared" si="119"/>
        <v>Dec</v>
      </c>
    </row>
    <row r="1883" spans="1:13" x14ac:dyDescent="0.3">
      <c r="A1883" s="1">
        <v>45359</v>
      </c>
      <c r="B1883" t="s">
        <v>3760</v>
      </c>
      <c r="C1883" t="s">
        <v>18</v>
      </c>
      <c r="D1883">
        <v>8</v>
      </c>
      <c r="E1883">
        <v>64839</v>
      </c>
      <c r="F1883">
        <v>518712</v>
      </c>
      <c r="G1883">
        <v>0.05</v>
      </c>
      <c r="H1883" t="s">
        <v>15</v>
      </c>
      <c r="I1883" t="s">
        <v>3761</v>
      </c>
      <c r="J1883">
        <f t="shared" si="116"/>
        <v>25935.600000000002</v>
      </c>
      <c r="K1883">
        <f t="shared" si="117"/>
        <v>544647.6</v>
      </c>
      <c r="L1883">
        <f t="shared" si="118"/>
        <v>2024</v>
      </c>
      <c r="M1883" t="str">
        <f t="shared" si="119"/>
        <v>Mar</v>
      </c>
    </row>
    <row r="1884" spans="1:13" x14ac:dyDescent="0.3">
      <c r="A1884" s="1">
        <v>45505</v>
      </c>
      <c r="B1884" t="s">
        <v>3762</v>
      </c>
      <c r="C1884" t="s">
        <v>38</v>
      </c>
      <c r="D1884">
        <v>2</v>
      </c>
      <c r="E1884">
        <v>9760</v>
      </c>
      <c r="F1884">
        <v>19520</v>
      </c>
      <c r="G1884">
        <v>0.28000000000000003</v>
      </c>
      <c r="H1884" t="s">
        <v>26</v>
      </c>
      <c r="I1884" t="s">
        <v>3763</v>
      </c>
      <c r="J1884">
        <f t="shared" si="116"/>
        <v>5465.6</v>
      </c>
      <c r="K1884">
        <f t="shared" si="117"/>
        <v>24985.599999999999</v>
      </c>
      <c r="L1884">
        <f t="shared" si="118"/>
        <v>2024</v>
      </c>
      <c r="M1884" t="str">
        <f t="shared" si="119"/>
        <v>Aug</v>
      </c>
    </row>
    <row r="1885" spans="1:13" x14ac:dyDescent="0.3">
      <c r="A1885" s="1">
        <v>45287</v>
      </c>
      <c r="B1885" t="s">
        <v>3764</v>
      </c>
      <c r="C1885" t="s">
        <v>14</v>
      </c>
      <c r="D1885">
        <v>4</v>
      </c>
      <c r="E1885">
        <v>86595</v>
      </c>
      <c r="F1885">
        <v>346380</v>
      </c>
      <c r="G1885">
        <v>0.18</v>
      </c>
      <c r="H1885" t="s">
        <v>11</v>
      </c>
      <c r="I1885" t="s">
        <v>3765</v>
      </c>
      <c r="J1885">
        <f t="shared" si="116"/>
        <v>62348.399999999994</v>
      </c>
      <c r="K1885">
        <f t="shared" si="117"/>
        <v>408728.4</v>
      </c>
      <c r="L1885">
        <f t="shared" si="118"/>
        <v>2023</v>
      </c>
      <c r="M1885" t="str">
        <f t="shared" si="119"/>
        <v>Dec</v>
      </c>
    </row>
    <row r="1886" spans="1:13" x14ac:dyDescent="0.3">
      <c r="A1886" s="1">
        <v>45397</v>
      </c>
      <c r="B1886" t="s">
        <v>3766</v>
      </c>
      <c r="C1886" t="s">
        <v>38</v>
      </c>
      <c r="D1886">
        <v>3</v>
      </c>
      <c r="E1886">
        <v>95355</v>
      </c>
      <c r="F1886">
        <v>286065</v>
      </c>
      <c r="G1886">
        <v>0.12</v>
      </c>
      <c r="H1886" t="s">
        <v>11</v>
      </c>
      <c r="I1886" t="s">
        <v>3767</v>
      </c>
      <c r="J1886">
        <f t="shared" si="116"/>
        <v>34327.799999999996</v>
      </c>
      <c r="K1886">
        <f t="shared" si="117"/>
        <v>320392.8</v>
      </c>
      <c r="L1886">
        <f t="shared" si="118"/>
        <v>2024</v>
      </c>
      <c r="M1886" t="str">
        <f t="shared" si="119"/>
        <v>Apr</v>
      </c>
    </row>
    <row r="1887" spans="1:13" x14ac:dyDescent="0.3">
      <c r="A1887" s="1">
        <v>45513</v>
      </c>
      <c r="B1887" t="s">
        <v>3768</v>
      </c>
      <c r="C1887" t="s">
        <v>48</v>
      </c>
      <c r="D1887">
        <v>1</v>
      </c>
      <c r="E1887">
        <v>62797</v>
      </c>
      <c r="F1887">
        <v>62797</v>
      </c>
      <c r="G1887">
        <v>0.28000000000000003</v>
      </c>
      <c r="H1887" t="s">
        <v>15</v>
      </c>
      <c r="I1887" t="s">
        <v>3769</v>
      </c>
      <c r="J1887">
        <f t="shared" si="116"/>
        <v>17583.160000000003</v>
      </c>
      <c r="K1887">
        <f t="shared" si="117"/>
        <v>80380.160000000003</v>
      </c>
      <c r="L1887">
        <f t="shared" si="118"/>
        <v>2024</v>
      </c>
      <c r="M1887" t="str">
        <f t="shared" si="119"/>
        <v>Aug</v>
      </c>
    </row>
    <row r="1888" spans="1:13" x14ac:dyDescent="0.3">
      <c r="A1888" s="1">
        <v>45456</v>
      </c>
      <c r="B1888" t="s">
        <v>3770</v>
      </c>
      <c r="C1888" t="s">
        <v>45</v>
      </c>
      <c r="D1888">
        <v>7</v>
      </c>
      <c r="E1888">
        <v>64977</v>
      </c>
      <c r="F1888">
        <v>454839</v>
      </c>
      <c r="G1888">
        <v>0.12</v>
      </c>
      <c r="H1888" t="s">
        <v>15</v>
      </c>
      <c r="I1888" t="s">
        <v>3771</v>
      </c>
      <c r="J1888">
        <f t="shared" si="116"/>
        <v>54580.68</v>
      </c>
      <c r="K1888">
        <f t="shared" si="117"/>
        <v>509419.68</v>
      </c>
      <c r="L1888">
        <f t="shared" si="118"/>
        <v>2024</v>
      </c>
      <c r="M1888" t="str">
        <f t="shared" si="119"/>
        <v>Jun</v>
      </c>
    </row>
    <row r="1889" spans="1:13" x14ac:dyDescent="0.3">
      <c r="A1889" s="1">
        <v>45257</v>
      </c>
      <c r="B1889" t="s">
        <v>3772</v>
      </c>
      <c r="C1889" t="s">
        <v>71</v>
      </c>
      <c r="D1889">
        <v>4</v>
      </c>
      <c r="E1889">
        <v>66168</v>
      </c>
      <c r="F1889">
        <v>264672</v>
      </c>
      <c r="G1889">
        <v>0.18</v>
      </c>
      <c r="H1889" t="s">
        <v>15</v>
      </c>
      <c r="I1889" t="s">
        <v>3773</v>
      </c>
      <c r="J1889">
        <f t="shared" si="116"/>
        <v>47640.959999999999</v>
      </c>
      <c r="K1889">
        <f t="shared" si="117"/>
        <v>312312.96000000002</v>
      </c>
      <c r="L1889">
        <f t="shared" si="118"/>
        <v>2023</v>
      </c>
      <c r="M1889" t="str">
        <f t="shared" si="119"/>
        <v>Nov</v>
      </c>
    </row>
    <row r="1890" spans="1:13" x14ac:dyDescent="0.3">
      <c r="A1890" s="1">
        <v>45266</v>
      </c>
      <c r="B1890" t="s">
        <v>3774</v>
      </c>
      <c r="C1890" t="s">
        <v>54</v>
      </c>
      <c r="D1890">
        <v>6</v>
      </c>
      <c r="E1890">
        <v>18395</v>
      </c>
      <c r="F1890">
        <v>110370</v>
      </c>
      <c r="G1890">
        <v>0.28000000000000003</v>
      </c>
      <c r="H1890" t="s">
        <v>11</v>
      </c>
      <c r="I1890" t="s">
        <v>3775</v>
      </c>
      <c r="J1890">
        <f t="shared" si="116"/>
        <v>30903.600000000002</v>
      </c>
      <c r="K1890">
        <f t="shared" si="117"/>
        <v>141273.60000000001</v>
      </c>
      <c r="L1890">
        <f t="shared" si="118"/>
        <v>2023</v>
      </c>
      <c r="M1890" t="str">
        <f t="shared" si="119"/>
        <v>Dec</v>
      </c>
    </row>
    <row r="1891" spans="1:13" x14ac:dyDescent="0.3">
      <c r="A1891" s="1">
        <v>45412</v>
      </c>
      <c r="B1891" t="s">
        <v>3776</v>
      </c>
      <c r="C1891" t="s">
        <v>48</v>
      </c>
      <c r="D1891">
        <v>7</v>
      </c>
      <c r="E1891">
        <v>3662</v>
      </c>
      <c r="F1891">
        <v>25634</v>
      </c>
      <c r="G1891">
        <v>0.18</v>
      </c>
      <c r="H1891" t="s">
        <v>51</v>
      </c>
      <c r="I1891" t="s">
        <v>3777</v>
      </c>
      <c r="J1891">
        <f t="shared" si="116"/>
        <v>4614.12</v>
      </c>
      <c r="K1891">
        <f t="shared" si="117"/>
        <v>30248.12</v>
      </c>
      <c r="L1891">
        <f t="shared" si="118"/>
        <v>2024</v>
      </c>
      <c r="M1891" t="str">
        <f t="shared" si="119"/>
        <v>Apr</v>
      </c>
    </row>
    <row r="1892" spans="1:13" x14ac:dyDescent="0.3">
      <c r="A1892" s="1">
        <v>45286</v>
      </c>
      <c r="B1892" t="s">
        <v>3778</v>
      </c>
      <c r="C1892" t="s">
        <v>25</v>
      </c>
      <c r="D1892">
        <v>8</v>
      </c>
      <c r="E1892">
        <v>15553</v>
      </c>
      <c r="F1892">
        <v>124424</v>
      </c>
      <c r="G1892">
        <v>0.18</v>
      </c>
      <c r="H1892" t="s">
        <v>31</v>
      </c>
      <c r="I1892" t="s">
        <v>3779</v>
      </c>
      <c r="J1892">
        <f t="shared" si="116"/>
        <v>22396.32</v>
      </c>
      <c r="K1892">
        <f t="shared" si="117"/>
        <v>146820.32</v>
      </c>
      <c r="L1892">
        <f t="shared" si="118"/>
        <v>2023</v>
      </c>
      <c r="M1892" t="str">
        <f t="shared" si="119"/>
        <v>Dec</v>
      </c>
    </row>
    <row r="1893" spans="1:13" x14ac:dyDescent="0.3">
      <c r="A1893" s="1">
        <v>45362</v>
      </c>
      <c r="B1893" t="s">
        <v>3780</v>
      </c>
      <c r="C1893" t="s">
        <v>84</v>
      </c>
      <c r="D1893">
        <v>8</v>
      </c>
      <c r="E1893">
        <v>99960</v>
      </c>
      <c r="F1893">
        <v>799680</v>
      </c>
      <c r="G1893">
        <v>0.12</v>
      </c>
      <c r="H1893" t="s">
        <v>26</v>
      </c>
      <c r="I1893" t="s">
        <v>3781</v>
      </c>
      <c r="J1893">
        <f t="shared" si="116"/>
        <v>95961.599999999991</v>
      </c>
      <c r="K1893">
        <f t="shared" si="117"/>
        <v>895641.59999999998</v>
      </c>
      <c r="L1893">
        <f t="shared" si="118"/>
        <v>2024</v>
      </c>
      <c r="M1893" t="str">
        <f t="shared" si="119"/>
        <v>Mar</v>
      </c>
    </row>
    <row r="1894" spans="1:13" x14ac:dyDescent="0.3">
      <c r="A1894" s="1">
        <v>45380</v>
      </c>
      <c r="B1894" t="s">
        <v>3782</v>
      </c>
      <c r="C1894" t="s">
        <v>25</v>
      </c>
      <c r="D1894">
        <v>10</v>
      </c>
      <c r="E1894">
        <v>67178</v>
      </c>
      <c r="F1894">
        <v>671780</v>
      </c>
      <c r="G1894">
        <v>0.28000000000000003</v>
      </c>
      <c r="H1894" t="s">
        <v>51</v>
      </c>
      <c r="I1894" t="s">
        <v>3783</v>
      </c>
      <c r="J1894">
        <f t="shared" si="116"/>
        <v>188098.40000000002</v>
      </c>
      <c r="K1894">
        <f t="shared" si="117"/>
        <v>859878.40000000002</v>
      </c>
      <c r="L1894">
        <f t="shared" si="118"/>
        <v>2024</v>
      </c>
      <c r="M1894" t="str">
        <f t="shared" si="119"/>
        <v>Mar</v>
      </c>
    </row>
    <row r="1895" spans="1:13" x14ac:dyDescent="0.3">
      <c r="A1895" s="1">
        <v>45298</v>
      </c>
      <c r="B1895" t="s">
        <v>372</v>
      </c>
      <c r="C1895" t="s">
        <v>71</v>
      </c>
      <c r="D1895">
        <v>10</v>
      </c>
      <c r="E1895">
        <v>40430</v>
      </c>
      <c r="F1895">
        <v>404300</v>
      </c>
      <c r="G1895">
        <v>0.05</v>
      </c>
      <c r="H1895" t="s">
        <v>31</v>
      </c>
      <c r="I1895" t="s">
        <v>3784</v>
      </c>
      <c r="J1895">
        <f t="shared" si="116"/>
        <v>20215</v>
      </c>
      <c r="K1895">
        <f t="shared" si="117"/>
        <v>424515</v>
      </c>
      <c r="L1895">
        <f t="shared" si="118"/>
        <v>2024</v>
      </c>
      <c r="M1895" t="str">
        <f t="shared" si="119"/>
        <v>Jan</v>
      </c>
    </row>
    <row r="1896" spans="1:13" x14ac:dyDescent="0.3">
      <c r="A1896" s="1">
        <v>45305</v>
      </c>
      <c r="B1896" t="s">
        <v>3785</v>
      </c>
      <c r="C1896" t="s">
        <v>71</v>
      </c>
      <c r="D1896">
        <v>4</v>
      </c>
      <c r="E1896">
        <v>98295</v>
      </c>
      <c r="F1896">
        <v>393180</v>
      </c>
      <c r="G1896">
        <v>0.18</v>
      </c>
      <c r="H1896" t="s">
        <v>26</v>
      </c>
      <c r="I1896" t="s">
        <v>3786</v>
      </c>
      <c r="J1896">
        <f t="shared" si="116"/>
        <v>70772.399999999994</v>
      </c>
      <c r="K1896">
        <f t="shared" si="117"/>
        <v>463952.4</v>
      </c>
      <c r="L1896">
        <f t="shared" si="118"/>
        <v>2024</v>
      </c>
      <c r="M1896" t="str">
        <f t="shared" si="119"/>
        <v>Jan</v>
      </c>
    </row>
    <row r="1897" spans="1:13" x14ac:dyDescent="0.3">
      <c r="A1897" s="1">
        <v>45525</v>
      </c>
      <c r="B1897" t="s">
        <v>3787</v>
      </c>
      <c r="C1897" t="s">
        <v>10</v>
      </c>
      <c r="D1897">
        <v>10</v>
      </c>
      <c r="E1897">
        <v>4681</v>
      </c>
      <c r="F1897">
        <v>46810</v>
      </c>
      <c r="G1897">
        <v>0.05</v>
      </c>
      <c r="H1897" t="s">
        <v>51</v>
      </c>
      <c r="I1897" t="s">
        <v>3788</v>
      </c>
      <c r="J1897">
        <f t="shared" si="116"/>
        <v>2340.5</v>
      </c>
      <c r="K1897">
        <f t="shared" si="117"/>
        <v>49150.5</v>
      </c>
      <c r="L1897">
        <f t="shared" si="118"/>
        <v>2024</v>
      </c>
      <c r="M1897" t="str">
        <f t="shared" si="119"/>
        <v>Aug</v>
      </c>
    </row>
    <row r="1898" spans="1:13" x14ac:dyDescent="0.3">
      <c r="A1898" s="1">
        <v>45454</v>
      </c>
      <c r="B1898" t="s">
        <v>3789</v>
      </c>
      <c r="C1898" t="s">
        <v>14</v>
      </c>
      <c r="D1898">
        <v>1</v>
      </c>
      <c r="E1898">
        <v>86938</v>
      </c>
      <c r="F1898">
        <v>86938</v>
      </c>
      <c r="G1898">
        <v>0.05</v>
      </c>
      <c r="H1898" t="s">
        <v>15</v>
      </c>
      <c r="I1898" t="s">
        <v>3790</v>
      </c>
      <c r="J1898">
        <f t="shared" si="116"/>
        <v>4346.9000000000005</v>
      </c>
      <c r="K1898">
        <f t="shared" si="117"/>
        <v>91284.9</v>
      </c>
      <c r="L1898">
        <f t="shared" si="118"/>
        <v>2024</v>
      </c>
      <c r="M1898" t="str">
        <f t="shared" si="119"/>
        <v>Jun</v>
      </c>
    </row>
    <row r="1899" spans="1:13" x14ac:dyDescent="0.3">
      <c r="A1899" s="1">
        <v>45204</v>
      </c>
      <c r="B1899" t="s">
        <v>3791</v>
      </c>
      <c r="C1899" t="s">
        <v>18</v>
      </c>
      <c r="D1899">
        <v>9</v>
      </c>
      <c r="E1899">
        <v>50314</v>
      </c>
      <c r="F1899">
        <v>452826</v>
      </c>
      <c r="G1899">
        <v>0.12</v>
      </c>
      <c r="H1899" t="s">
        <v>15</v>
      </c>
      <c r="I1899" t="s">
        <v>3792</v>
      </c>
      <c r="J1899">
        <f t="shared" si="116"/>
        <v>54339.119999999995</v>
      </c>
      <c r="K1899">
        <f t="shared" si="117"/>
        <v>507165.12</v>
      </c>
      <c r="L1899">
        <f t="shared" si="118"/>
        <v>2023</v>
      </c>
      <c r="M1899" t="str">
        <f t="shared" si="119"/>
        <v>Oct</v>
      </c>
    </row>
    <row r="1900" spans="1:13" x14ac:dyDescent="0.3">
      <c r="A1900" s="1">
        <v>45207</v>
      </c>
      <c r="B1900" t="s">
        <v>3793</v>
      </c>
      <c r="C1900" t="s">
        <v>25</v>
      </c>
      <c r="D1900">
        <v>8</v>
      </c>
      <c r="E1900">
        <v>73779</v>
      </c>
      <c r="F1900">
        <v>590232</v>
      </c>
      <c r="G1900">
        <v>0.18</v>
      </c>
      <c r="H1900" t="s">
        <v>26</v>
      </c>
      <c r="I1900" t="s">
        <v>3794</v>
      </c>
      <c r="J1900">
        <f t="shared" si="116"/>
        <v>106241.76</v>
      </c>
      <c r="K1900">
        <f t="shared" si="117"/>
        <v>696473.76</v>
      </c>
      <c r="L1900">
        <f t="shared" si="118"/>
        <v>2023</v>
      </c>
      <c r="M1900" t="str">
        <f t="shared" si="119"/>
        <v>Oct</v>
      </c>
    </row>
    <row r="1901" spans="1:13" x14ac:dyDescent="0.3">
      <c r="A1901" s="1">
        <v>45212</v>
      </c>
      <c r="B1901" t="s">
        <v>3795</v>
      </c>
      <c r="C1901" t="s">
        <v>14</v>
      </c>
      <c r="D1901">
        <v>7</v>
      </c>
      <c r="E1901">
        <v>31691</v>
      </c>
      <c r="F1901">
        <v>221837</v>
      </c>
      <c r="G1901">
        <v>0.28000000000000003</v>
      </c>
      <c r="H1901" t="s">
        <v>31</v>
      </c>
      <c r="I1901" t="s">
        <v>3796</v>
      </c>
      <c r="J1901">
        <f t="shared" si="116"/>
        <v>62114.360000000008</v>
      </c>
      <c r="K1901">
        <f t="shared" si="117"/>
        <v>283951.35999999999</v>
      </c>
      <c r="L1901">
        <f t="shared" si="118"/>
        <v>2023</v>
      </c>
      <c r="M1901" t="str">
        <f t="shared" si="119"/>
        <v>Oct</v>
      </c>
    </row>
    <row r="1902" spans="1:13" x14ac:dyDescent="0.3">
      <c r="A1902" s="1">
        <v>45253</v>
      </c>
      <c r="B1902" t="s">
        <v>3797</v>
      </c>
      <c r="C1902" t="s">
        <v>10</v>
      </c>
      <c r="D1902">
        <v>1</v>
      </c>
      <c r="E1902">
        <v>14295</v>
      </c>
      <c r="F1902">
        <v>14295</v>
      </c>
      <c r="G1902">
        <v>0.18</v>
      </c>
      <c r="H1902" t="s">
        <v>51</v>
      </c>
      <c r="I1902" t="s">
        <v>3798</v>
      </c>
      <c r="J1902">
        <f t="shared" si="116"/>
        <v>2573.1</v>
      </c>
      <c r="K1902">
        <f t="shared" si="117"/>
        <v>16868.099999999999</v>
      </c>
      <c r="L1902">
        <f t="shared" si="118"/>
        <v>2023</v>
      </c>
      <c r="M1902" t="str">
        <f t="shared" si="119"/>
        <v>Nov</v>
      </c>
    </row>
    <row r="1903" spans="1:13" x14ac:dyDescent="0.3">
      <c r="A1903" s="1">
        <v>45455</v>
      </c>
      <c r="B1903" t="s">
        <v>3799</v>
      </c>
      <c r="C1903" t="s">
        <v>45</v>
      </c>
      <c r="D1903">
        <v>6</v>
      </c>
      <c r="E1903">
        <v>50559</v>
      </c>
      <c r="F1903">
        <v>303354</v>
      </c>
      <c r="G1903">
        <v>0.18</v>
      </c>
      <c r="H1903" t="s">
        <v>11</v>
      </c>
      <c r="I1903" t="s">
        <v>3800</v>
      </c>
      <c r="J1903">
        <f t="shared" si="116"/>
        <v>54603.72</v>
      </c>
      <c r="K1903">
        <f t="shared" si="117"/>
        <v>357957.72</v>
      </c>
      <c r="L1903">
        <f t="shared" si="118"/>
        <v>2024</v>
      </c>
      <c r="M1903" t="str">
        <f t="shared" si="119"/>
        <v>Jun</v>
      </c>
    </row>
    <row r="1904" spans="1:13" x14ac:dyDescent="0.3">
      <c r="A1904" s="1">
        <v>45557</v>
      </c>
      <c r="B1904" t="s">
        <v>3801</v>
      </c>
      <c r="C1904" t="s">
        <v>10</v>
      </c>
      <c r="D1904">
        <v>2</v>
      </c>
      <c r="E1904">
        <v>56175</v>
      </c>
      <c r="F1904">
        <v>112350</v>
      </c>
      <c r="G1904">
        <v>0.12</v>
      </c>
      <c r="H1904" t="s">
        <v>51</v>
      </c>
      <c r="I1904" t="s">
        <v>3802</v>
      </c>
      <c r="J1904">
        <f t="shared" si="116"/>
        <v>13482</v>
      </c>
      <c r="K1904">
        <f t="shared" si="117"/>
        <v>125832</v>
      </c>
      <c r="L1904">
        <f t="shared" si="118"/>
        <v>2024</v>
      </c>
      <c r="M1904" t="str">
        <f t="shared" si="119"/>
        <v>Sep</v>
      </c>
    </row>
    <row r="1905" spans="1:13" x14ac:dyDescent="0.3">
      <c r="A1905" s="1">
        <v>45236</v>
      </c>
      <c r="B1905" t="s">
        <v>3803</v>
      </c>
      <c r="C1905" t="s">
        <v>14</v>
      </c>
      <c r="D1905">
        <v>3</v>
      </c>
      <c r="E1905">
        <v>93872</v>
      </c>
      <c r="F1905">
        <v>281616</v>
      </c>
      <c r="G1905">
        <v>0.12</v>
      </c>
      <c r="H1905" t="s">
        <v>26</v>
      </c>
      <c r="I1905" t="s">
        <v>3804</v>
      </c>
      <c r="J1905">
        <f t="shared" si="116"/>
        <v>33793.919999999998</v>
      </c>
      <c r="K1905">
        <f t="shared" si="117"/>
        <v>315409.91999999998</v>
      </c>
      <c r="L1905">
        <f t="shared" si="118"/>
        <v>2023</v>
      </c>
      <c r="M1905" t="str">
        <f t="shared" si="119"/>
        <v>Nov</v>
      </c>
    </row>
    <row r="1906" spans="1:13" x14ac:dyDescent="0.3">
      <c r="A1906" s="1">
        <v>45302</v>
      </c>
      <c r="B1906" t="s">
        <v>3805</v>
      </c>
      <c r="C1906" t="s">
        <v>10</v>
      </c>
      <c r="D1906">
        <v>1</v>
      </c>
      <c r="E1906">
        <v>17438</v>
      </c>
      <c r="F1906">
        <v>17438</v>
      </c>
      <c r="G1906">
        <v>0.18</v>
      </c>
      <c r="H1906" t="s">
        <v>15</v>
      </c>
      <c r="I1906" t="s">
        <v>3806</v>
      </c>
      <c r="J1906">
        <f t="shared" si="116"/>
        <v>3138.8399999999997</v>
      </c>
      <c r="K1906">
        <f t="shared" si="117"/>
        <v>20576.84</v>
      </c>
      <c r="L1906">
        <f t="shared" si="118"/>
        <v>2024</v>
      </c>
      <c r="M1906" t="str">
        <f t="shared" si="119"/>
        <v>Jan</v>
      </c>
    </row>
    <row r="1907" spans="1:13" x14ac:dyDescent="0.3">
      <c r="A1907" s="1">
        <v>45540</v>
      </c>
      <c r="B1907" t="s">
        <v>3807</v>
      </c>
      <c r="C1907" t="s">
        <v>71</v>
      </c>
      <c r="D1907">
        <v>4</v>
      </c>
      <c r="E1907">
        <v>10523</v>
      </c>
      <c r="F1907">
        <v>42092</v>
      </c>
      <c r="G1907">
        <v>0.12</v>
      </c>
      <c r="H1907" t="s">
        <v>26</v>
      </c>
      <c r="I1907" t="s">
        <v>3808</v>
      </c>
      <c r="J1907">
        <f t="shared" si="116"/>
        <v>5051.04</v>
      </c>
      <c r="K1907">
        <f t="shared" si="117"/>
        <v>47143.040000000001</v>
      </c>
      <c r="L1907">
        <f t="shared" si="118"/>
        <v>2024</v>
      </c>
      <c r="M1907" t="str">
        <f t="shared" si="119"/>
        <v>Sep</v>
      </c>
    </row>
    <row r="1908" spans="1:13" x14ac:dyDescent="0.3">
      <c r="A1908" s="1">
        <v>45249</v>
      </c>
      <c r="B1908" t="s">
        <v>3809</v>
      </c>
      <c r="C1908" t="s">
        <v>45</v>
      </c>
      <c r="D1908">
        <v>9</v>
      </c>
      <c r="E1908">
        <v>1813</v>
      </c>
      <c r="F1908">
        <v>16317</v>
      </c>
      <c r="G1908">
        <v>0.12</v>
      </c>
      <c r="H1908" t="s">
        <v>15</v>
      </c>
      <c r="I1908" t="s">
        <v>3810</v>
      </c>
      <c r="J1908">
        <f t="shared" si="116"/>
        <v>1958.04</v>
      </c>
      <c r="K1908">
        <f t="shared" si="117"/>
        <v>18275.04</v>
      </c>
      <c r="L1908">
        <f t="shared" si="118"/>
        <v>2023</v>
      </c>
      <c r="M1908" t="str">
        <f t="shared" si="119"/>
        <v>Nov</v>
      </c>
    </row>
    <row r="1909" spans="1:13" x14ac:dyDescent="0.3">
      <c r="A1909" s="1">
        <v>45461</v>
      </c>
      <c r="B1909" t="s">
        <v>3811</v>
      </c>
      <c r="C1909" t="s">
        <v>48</v>
      </c>
      <c r="D1909">
        <v>7</v>
      </c>
      <c r="E1909">
        <v>91671</v>
      </c>
      <c r="F1909">
        <v>641697</v>
      </c>
      <c r="G1909">
        <v>0.05</v>
      </c>
      <c r="H1909" t="s">
        <v>26</v>
      </c>
      <c r="I1909" t="s">
        <v>3812</v>
      </c>
      <c r="J1909">
        <f t="shared" si="116"/>
        <v>32084.850000000002</v>
      </c>
      <c r="K1909">
        <f t="shared" si="117"/>
        <v>673781.85</v>
      </c>
      <c r="L1909">
        <f t="shared" si="118"/>
        <v>2024</v>
      </c>
      <c r="M1909" t="str">
        <f t="shared" si="119"/>
        <v>Jun</v>
      </c>
    </row>
    <row r="1910" spans="1:13" x14ac:dyDescent="0.3">
      <c r="A1910" s="1">
        <v>45249</v>
      </c>
      <c r="B1910" t="s">
        <v>3813</v>
      </c>
      <c r="C1910" t="s">
        <v>18</v>
      </c>
      <c r="D1910">
        <v>7</v>
      </c>
      <c r="E1910">
        <v>3938</v>
      </c>
      <c r="F1910">
        <v>27566</v>
      </c>
      <c r="G1910">
        <v>0.28000000000000003</v>
      </c>
      <c r="H1910" t="s">
        <v>31</v>
      </c>
      <c r="I1910" t="s">
        <v>3814</v>
      </c>
      <c r="J1910">
        <f t="shared" si="116"/>
        <v>7718.4800000000005</v>
      </c>
      <c r="K1910">
        <f t="shared" si="117"/>
        <v>35284.480000000003</v>
      </c>
      <c r="L1910">
        <f t="shared" si="118"/>
        <v>2023</v>
      </c>
      <c r="M1910" t="str">
        <f t="shared" si="119"/>
        <v>Nov</v>
      </c>
    </row>
    <row r="1911" spans="1:13" x14ac:dyDescent="0.3">
      <c r="A1911" s="1">
        <v>45303</v>
      </c>
      <c r="B1911" t="s">
        <v>3815</v>
      </c>
      <c r="C1911" t="s">
        <v>18</v>
      </c>
      <c r="D1911">
        <v>6</v>
      </c>
      <c r="E1911">
        <v>35287</v>
      </c>
      <c r="F1911">
        <v>211722</v>
      </c>
      <c r="G1911">
        <v>0.05</v>
      </c>
      <c r="H1911" t="s">
        <v>11</v>
      </c>
      <c r="I1911" t="s">
        <v>3816</v>
      </c>
      <c r="J1911">
        <f t="shared" si="116"/>
        <v>10586.1</v>
      </c>
      <c r="K1911">
        <f t="shared" si="117"/>
        <v>222308.1</v>
      </c>
      <c r="L1911">
        <f t="shared" si="118"/>
        <v>2024</v>
      </c>
      <c r="M1911" t="str">
        <f t="shared" si="119"/>
        <v>Jan</v>
      </c>
    </row>
    <row r="1912" spans="1:13" x14ac:dyDescent="0.3">
      <c r="A1912" s="1">
        <v>45418</v>
      </c>
      <c r="B1912" t="s">
        <v>3817</v>
      </c>
      <c r="C1912" t="s">
        <v>45</v>
      </c>
      <c r="D1912">
        <v>6</v>
      </c>
      <c r="E1912">
        <v>34809</v>
      </c>
      <c r="F1912">
        <v>208854</v>
      </c>
      <c r="G1912">
        <v>0.12</v>
      </c>
      <c r="H1912" t="s">
        <v>11</v>
      </c>
      <c r="I1912" t="s">
        <v>3818</v>
      </c>
      <c r="J1912">
        <f t="shared" si="116"/>
        <v>25062.48</v>
      </c>
      <c r="K1912">
        <f t="shared" si="117"/>
        <v>233916.48</v>
      </c>
      <c r="L1912">
        <f t="shared" si="118"/>
        <v>2024</v>
      </c>
      <c r="M1912" t="str">
        <f t="shared" si="119"/>
        <v>May</v>
      </c>
    </row>
    <row r="1913" spans="1:13" x14ac:dyDescent="0.3">
      <c r="A1913" s="1">
        <v>45535</v>
      </c>
      <c r="B1913" t="s">
        <v>3819</v>
      </c>
      <c r="C1913" t="s">
        <v>38</v>
      </c>
      <c r="D1913">
        <v>2</v>
      </c>
      <c r="E1913">
        <v>28858</v>
      </c>
      <c r="F1913">
        <v>57716</v>
      </c>
      <c r="G1913">
        <v>0.12</v>
      </c>
      <c r="H1913" t="s">
        <v>26</v>
      </c>
      <c r="I1913" t="s">
        <v>3820</v>
      </c>
      <c r="J1913">
        <f t="shared" si="116"/>
        <v>6925.92</v>
      </c>
      <c r="K1913">
        <f t="shared" si="117"/>
        <v>64641.919999999998</v>
      </c>
      <c r="L1913">
        <f t="shared" si="118"/>
        <v>2024</v>
      </c>
      <c r="M1913" t="str">
        <f t="shared" si="119"/>
        <v>Aug</v>
      </c>
    </row>
    <row r="1914" spans="1:13" x14ac:dyDescent="0.3">
      <c r="A1914" s="1">
        <v>45486</v>
      </c>
      <c r="B1914" t="s">
        <v>3821</v>
      </c>
      <c r="C1914" t="s">
        <v>18</v>
      </c>
      <c r="D1914">
        <v>5</v>
      </c>
      <c r="E1914">
        <v>46917</v>
      </c>
      <c r="F1914">
        <v>234585</v>
      </c>
      <c r="G1914">
        <v>0.28000000000000003</v>
      </c>
      <c r="H1914" t="s">
        <v>26</v>
      </c>
      <c r="I1914" t="s">
        <v>3822</v>
      </c>
      <c r="J1914">
        <f t="shared" si="116"/>
        <v>65683.8</v>
      </c>
      <c r="K1914">
        <f t="shared" si="117"/>
        <v>300268.79999999999</v>
      </c>
      <c r="L1914">
        <f t="shared" si="118"/>
        <v>2024</v>
      </c>
      <c r="M1914" t="str">
        <f t="shared" si="119"/>
        <v>Jul</v>
      </c>
    </row>
    <row r="1915" spans="1:13" x14ac:dyDescent="0.3">
      <c r="A1915" s="1">
        <v>45490</v>
      </c>
      <c r="B1915" t="s">
        <v>3823</v>
      </c>
      <c r="C1915" t="s">
        <v>71</v>
      </c>
      <c r="D1915">
        <v>3</v>
      </c>
      <c r="E1915">
        <v>34842</v>
      </c>
      <c r="F1915">
        <v>104526</v>
      </c>
      <c r="G1915">
        <v>0.18</v>
      </c>
      <c r="H1915" t="s">
        <v>51</v>
      </c>
      <c r="I1915" t="s">
        <v>3824</v>
      </c>
      <c r="J1915">
        <f t="shared" si="116"/>
        <v>18814.68</v>
      </c>
      <c r="K1915">
        <f t="shared" si="117"/>
        <v>123340.68</v>
      </c>
      <c r="L1915">
        <f t="shared" si="118"/>
        <v>2024</v>
      </c>
      <c r="M1915" t="str">
        <f t="shared" si="119"/>
        <v>Jul</v>
      </c>
    </row>
    <row r="1916" spans="1:13" x14ac:dyDescent="0.3">
      <c r="A1916" s="1">
        <v>45353</v>
      </c>
      <c r="B1916" t="s">
        <v>3825</v>
      </c>
      <c r="C1916" t="s">
        <v>54</v>
      </c>
      <c r="D1916">
        <v>1</v>
      </c>
      <c r="E1916">
        <v>7549</v>
      </c>
      <c r="F1916">
        <v>7549</v>
      </c>
      <c r="G1916">
        <v>0.18</v>
      </c>
      <c r="H1916" t="s">
        <v>26</v>
      </c>
      <c r="I1916" t="s">
        <v>3826</v>
      </c>
      <c r="J1916">
        <f t="shared" si="116"/>
        <v>1358.82</v>
      </c>
      <c r="K1916">
        <f t="shared" si="117"/>
        <v>8907.82</v>
      </c>
      <c r="L1916">
        <f t="shared" si="118"/>
        <v>2024</v>
      </c>
      <c r="M1916" t="str">
        <f t="shared" si="119"/>
        <v>Mar</v>
      </c>
    </row>
    <row r="1917" spans="1:13" x14ac:dyDescent="0.3">
      <c r="A1917" s="1">
        <v>45464</v>
      </c>
      <c r="B1917" t="s">
        <v>3827</v>
      </c>
      <c r="C1917" t="s">
        <v>14</v>
      </c>
      <c r="D1917">
        <v>9</v>
      </c>
      <c r="E1917">
        <v>73677</v>
      </c>
      <c r="F1917">
        <v>663093</v>
      </c>
      <c r="G1917">
        <v>0.05</v>
      </c>
      <c r="H1917" t="s">
        <v>51</v>
      </c>
      <c r="I1917" t="s">
        <v>3828</v>
      </c>
      <c r="J1917">
        <f t="shared" si="116"/>
        <v>33154.65</v>
      </c>
      <c r="K1917">
        <f t="shared" si="117"/>
        <v>696247.65</v>
      </c>
      <c r="L1917">
        <f t="shared" si="118"/>
        <v>2024</v>
      </c>
      <c r="M1917" t="str">
        <f t="shared" si="119"/>
        <v>Jun</v>
      </c>
    </row>
    <row r="1918" spans="1:13" x14ac:dyDescent="0.3">
      <c r="A1918" s="1">
        <v>45556</v>
      </c>
      <c r="B1918" t="s">
        <v>3829</v>
      </c>
      <c r="C1918" t="s">
        <v>54</v>
      </c>
      <c r="D1918">
        <v>10</v>
      </c>
      <c r="E1918">
        <v>76052</v>
      </c>
      <c r="F1918">
        <v>760520</v>
      </c>
      <c r="G1918">
        <v>0.28000000000000003</v>
      </c>
      <c r="H1918" t="s">
        <v>11</v>
      </c>
      <c r="I1918" t="s">
        <v>3830</v>
      </c>
      <c r="J1918">
        <f t="shared" si="116"/>
        <v>212945.6</v>
      </c>
      <c r="K1918">
        <f t="shared" si="117"/>
        <v>973465.59999999998</v>
      </c>
      <c r="L1918">
        <f t="shared" si="118"/>
        <v>2024</v>
      </c>
      <c r="M1918" t="str">
        <f t="shared" si="119"/>
        <v>Sep</v>
      </c>
    </row>
    <row r="1919" spans="1:13" x14ac:dyDescent="0.3">
      <c r="A1919" s="1">
        <v>45555</v>
      </c>
      <c r="B1919" t="s">
        <v>3831</v>
      </c>
      <c r="C1919" t="s">
        <v>71</v>
      </c>
      <c r="D1919">
        <v>6</v>
      </c>
      <c r="E1919">
        <v>8337</v>
      </c>
      <c r="F1919">
        <v>50022</v>
      </c>
      <c r="G1919">
        <v>0.18</v>
      </c>
      <c r="H1919" t="s">
        <v>51</v>
      </c>
      <c r="I1919" t="s">
        <v>3832</v>
      </c>
      <c r="J1919">
        <f t="shared" si="116"/>
        <v>9003.9599999999991</v>
      </c>
      <c r="K1919">
        <f t="shared" si="117"/>
        <v>59025.96</v>
      </c>
      <c r="L1919">
        <f t="shared" si="118"/>
        <v>2024</v>
      </c>
      <c r="M1919" t="str">
        <f t="shared" si="119"/>
        <v>Sep</v>
      </c>
    </row>
    <row r="1920" spans="1:13" x14ac:dyDescent="0.3">
      <c r="A1920" s="1">
        <v>45441</v>
      </c>
      <c r="B1920" t="s">
        <v>3833</v>
      </c>
      <c r="C1920" t="s">
        <v>71</v>
      </c>
      <c r="D1920">
        <v>10</v>
      </c>
      <c r="E1920">
        <v>18721</v>
      </c>
      <c r="F1920">
        <v>187210</v>
      </c>
      <c r="G1920">
        <v>0.12</v>
      </c>
      <c r="H1920" t="s">
        <v>11</v>
      </c>
      <c r="I1920" t="s">
        <v>3834</v>
      </c>
      <c r="J1920">
        <f t="shared" si="116"/>
        <v>22465.200000000001</v>
      </c>
      <c r="K1920">
        <f t="shared" si="117"/>
        <v>209675.2</v>
      </c>
      <c r="L1920">
        <f t="shared" si="118"/>
        <v>2024</v>
      </c>
      <c r="M1920" t="str">
        <f t="shared" si="119"/>
        <v>May</v>
      </c>
    </row>
    <row r="1921" spans="1:13" x14ac:dyDescent="0.3">
      <c r="A1921" s="1">
        <v>45410</v>
      </c>
      <c r="B1921" t="s">
        <v>3835</v>
      </c>
      <c r="C1921" t="s">
        <v>45</v>
      </c>
      <c r="D1921">
        <v>7</v>
      </c>
      <c r="E1921">
        <v>51430</v>
      </c>
      <c r="F1921">
        <v>360010</v>
      </c>
      <c r="G1921">
        <v>0.28000000000000003</v>
      </c>
      <c r="H1921" t="s">
        <v>15</v>
      </c>
      <c r="I1921" t="s">
        <v>3836</v>
      </c>
      <c r="J1921">
        <f t="shared" si="116"/>
        <v>100802.8</v>
      </c>
      <c r="K1921">
        <f t="shared" si="117"/>
        <v>460812.79999999999</v>
      </c>
      <c r="L1921">
        <f t="shared" si="118"/>
        <v>2024</v>
      </c>
      <c r="M1921" t="str">
        <f t="shared" si="119"/>
        <v>Apr</v>
      </c>
    </row>
    <row r="1922" spans="1:13" x14ac:dyDescent="0.3">
      <c r="A1922" s="1">
        <v>45278</v>
      </c>
      <c r="B1922" t="s">
        <v>3837</v>
      </c>
      <c r="C1922" t="s">
        <v>25</v>
      </c>
      <c r="D1922">
        <v>9</v>
      </c>
      <c r="E1922">
        <v>77948</v>
      </c>
      <c r="F1922">
        <v>701532</v>
      </c>
      <c r="G1922">
        <v>0.28000000000000003</v>
      </c>
      <c r="H1922" t="s">
        <v>51</v>
      </c>
      <c r="I1922" t="s">
        <v>3838</v>
      </c>
      <c r="J1922">
        <f t="shared" ref="J1922:J1985" si="120">F1922*G1922</f>
        <v>196428.96000000002</v>
      </c>
      <c r="K1922">
        <f t="shared" ref="K1922:K1985" si="121">F1922+J1922</f>
        <v>897960.95999999996</v>
      </c>
      <c r="L1922">
        <f t="shared" ref="L1922:L1985" si="122">YEAR(A1922)</f>
        <v>2023</v>
      </c>
      <c r="M1922" t="str">
        <f t="shared" ref="M1922:M1985" si="123">TEXT(A1922,"mmm")</f>
        <v>Dec</v>
      </c>
    </row>
    <row r="1923" spans="1:13" x14ac:dyDescent="0.3">
      <c r="A1923" s="1">
        <v>45337</v>
      </c>
      <c r="B1923" t="s">
        <v>3839</v>
      </c>
      <c r="C1923" t="s">
        <v>25</v>
      </c>
      <c r="D1923">
        <v>10</v>
      </c>
      <c r="E1923">
        <v>32226</v>
      </c>
      <c r="F1923">
        <v>322260</v>
      </c>
      <c r="G1923">
        <v>0.05</v>
      </c>
      <c r="H1923" t="s">
        <v>26</v>
      </c>
      <c r="I1923" t="s">
        <v>3840</v>
      </c>
      <c r="J1923">
        <f t="shared" si="120"/>
        <v>16113</v>
      </c>
      <c r="K1923">
        <f t="shared" si="121"/>
        <v>338373</v>
      </c>
      <c r="L1923">
        <f t="shared" si="122"/>
        <v>2024</v>
      </c>
      <c r="M1923" t="str">
        <f t="shared" si="123"/>
        <v>Feb</v>
      </c>
    </row>
    <row r="1924" spans="1:13" x14ac:dyDescent="0.3">
      <c r="A1924" s="1">
        <v>45370</v>
      </c>
      <c r="B1924" t="s">
        <v>3841</v>
      </c>
      <c r="C1924" t="s">
        <v>18</v>
      </c>
      <c r="D1924">
        <v>5</v>
      </c>
      <c r="E1924">
        <v>58117</v>
      </c>
      <c r="F1924">
        <v>290585</v>
      </c>
      <c r="G1924">
        <v>0.05</v>
      </c>
      <c r="H1924" t="s">
        <v>15</v>
      </c>
      <c r="I1924" t="s">
        <v>3842</v>
      </c>
      <c r="J1924">
        <f t="shared" si="120"/>
        <v>14529.25</v>
      </c>
      <c r="K1924">
        <f t="shared" si="121"/>
        <v>305114.25</v>
      </c>
      <c r="L1924">
        <f t="shared" si="122"/>
        <v>2024</v>
      </c>
      <c r="M1924" t="str">
        <f t="shared" si="123"/>
        <v>Mar</v>
      </c>
    </row>
    <row r="1925" spans="1:13" x14ac:dyDescent="0.3">
      <c r="A1925" s="1">
        <v>45524</v>
      </c>
      <c r="B1925" t="s">
        <v>3843</v>
      </c>
      <c r="C1925" t="s">
        <v>14</v>
      </c>
      <c r="D1925">
        <v>8</v>
      </c>
      <c r="E1925">
        <v>8138</v>
      </c>
      <c r="F1925">
        <v>65104</v>
      </c>
      <c r="G1925">
        <v>0.18</v>
      </c>
      <c r="H1925" t="s">
        <v>31</v>
      </c>
      <c r="I1925" t="s">
        <v>3844</v>
      </c>
      <c r="J1925">
        <f t="shared" si="120"/>
        <v>11718.72</v>
      </c>
      <c r="K1925">
        <f t="shared" si="121"/>
        <v>76822.720000000001</v>
      </c>
      <c r="L1925">
        <f t="shared" si="122"/>
        <v>2024</v>
      </c>
      <c r="M1925" t="str">
        <f t="shared" si="123"/>
        <v>Aug</v>
      </c>
    </row>
    <row r="1926" spans="1:13" x14ac:dyDescent="0.3">
      <c r="A1926" s="1">
        <v>45429</v>
      </c>
      <c r="B1926" t="s">
        <v>3845</v>
      </c>
      <c r="C1926" t="s">
        <v>48</v>
      </c>
      <c r="D1926">
        <v>1</v>
      </c>
      <c r="E1926">
        <v>20010</v>
      </c>
      <c r="F1926">
        <v>20010</v>
      </c>
      <c r="G1926">
        <v>0.18</v>
      </c>
      <c r="H1926" t="s">
        <v>11</v>
      </c>
      <c r="I1926" t="s">
        <v>3846</v>
      </c>
      <c r="J1926">
        <f t="shared" si="120"/>
        <v>3601.7999999999997</v>
      </c>
      <c r="K1926">
        <f t="shared" si="121"/>
        <v>23611.8</v>
      </c>
      <c r="L1926">
        <f t="shared" si="122"/>
        <v>2024</v>
      </c>
      <c r="M1926" t="str">
        <f t="shared" si="123"/>
        <v>May</v>
      </c>
    </row>
    <row r="1927" spans="1:13" x14ac:dyDescent="0.3">
      <c r="A1927" s="1">
        <v>45361</v>
      </c>
      <c r="B1927" t="s">
        <v>3847</v>
      </c>
      <c r="C1927" t="s">
        <v>38</v>
      </c>
      <c r="D1927">
        <v>2</v>
      </c>
      <c r="E1927">
        <v>46915</v>
      </c>
      <c r="F1927">
        <v>93830</v>
      </c>
      <c r="G1927">
        <v>0.28000000000000003</v>
      </c>
      <c r="H1927" t="s">
        <v>31</v>
      </c>
      <c r="I1927" t="s">
        <v>3848</v>
      </c>
      <c r="J1927">
        <f t="shared" si="120"/>
        <v>26272.400000000001</v>
      </c>
      <c r="K1927">
        <f t="shared" si="121"/>
        <v>120102.39999999999</v>
      </c>
      <c r="L1927">
        <f t="shared" si="122"/>
        <v>2024</v>
      </c>
      <c r="M1927" t="str">
        <f t="shared" si="123"/>
        <v>Mar</v>
      </c>
    </row>
    <row r="1928" spans="1:13" x14ac:dyDescent="0.3">
      <c r="A1928" s="1">
        <v>45300</v>
      </c>
      <c r="B1928" t="s">
        <v>3849</v>
      </c>
      <c r="C1928" t="s">
        <v>71</v>
      </c>
      <c r="D1928">
        <v>6</v>
      </c>
      <c r="E1928">
        <v>81566</v>
      </c>
      <c r="F1928">
        <v>489396</v>
      </c>
      <c r="G1928">
        <v>0.05</v>
      </c>
      <c r="H1928" t="s">
        <v>26</v>
      </c>
      <c r="I1928" t="s">
        <v>3850</v>
      </c>
      <c r="J1928">
        <f t="shared" si="120"/>
        <v>24469.800000000003</v>
      </c>
      <c r="K1928">
        <f t="shared" si="121"/>
        <v>513865.8</v>
      </c>
      <c r="L1928">
        <f t="shared" si="122"/>
        <v>2024</v>
      </c>
      <c r="M1928" t="str">
        <f t="shared" si="123"/>
        <v>Jan</v>
      </c>
    </row>
    <row r="1929" spans="1:13" x14ac:dyDescent="0.3">
      <c r="A1929" s="1">
        <v>45355</v>
      </c>
      <c r="B1929" t="s">
        <v>3851</v>
      </c>
      <c r="C1929" t="s">
        <v>48</v>
      </c>
      <c r="D1929">
        <v>10</v>
      </c>
      <c r="E1929">
        <v>69011</v>
      </c>
      <c r="F1929">
        <v>690110</v>
      </c>
      <c r="G1929">
        <v>0.05</v>
      </c>
      <c r="H1929" t="s">
        <v>51</v>
      </c>
      <c r="I1929" t="s">
        <v>3852</v>
      </c>
      <c r="J1929">
        <f t="shared" si="120"/>
        <v>34505.5</v>
      </c>
      <c r="K1929">
        <f t="shared" si="121"/>
        <v>724615.5</v>
      </c>
      <c r="L1929">
        <f t="shared" si="122"/>
        <v>2024</v>
      </c>
      <c r="M1929" t="str">
        <f t="shared" si="123"/>
        <v>Mar</v>
      </c>
    </row>
    <row r="1930" spans="1:13" x14ac:dyDescent="0.3">
      <c r="A1930" s="1">
        <v>45313</v>
      </c>
      <c r="B1930" t="s">
        <v>3853</v>
      </c>
      <c r="C1930" t="s">
        <v>48</v>
      </c>
      <c r="D1930">
        <v>4</v>
      </c>
      <c r="E1930">
        <v>54977</v>
      </c>
      <c r="F1930">
        <v>219908</v>
      </c>
      <c r="G1930">
        <v>0.18</v>
      </c>
      <c r="H1930" t="s">
        <v>26</v>
      </c>
      <c r="I1930" t="s">
        <v>3854</v>
      </c>
      <c r="J1930">
        <f t="shared" si="120"/>
        <v>39583.439999999995</v>
      </c>
      <c r="K1930">
        <f t="shared" si="121"/>
        <v>259491.44</v>
      </c>
      <c r="L1930">
        <f t="shared" si="122"/>
        <v>2024</v>
      </c>
      <c r="M1930" t="str">
        <f t="shared" si="123"/>
        <v>Jan</v>
      </c>
    </row>
    <row r="1931" spans="1:13" x14ac:dyDescent="0.3">
      <c r="A1931" s="1">
        <v>45203</v>
      </c>
      <c r="B1931" t="s">
        <v>3855</v>
      </c>
      <c r="C1931" t="s">
        <v>84</v>
      </c>
      <c r="D1931">
        <v>2</v>
      </c>
      <c r="E1931">
        <v>62580</v>
      </c>
      <c r="F1931">
        <v>125160</v>
      </c>
      <c r="G1931">
        <v>0.18</v>
      </c>
      <c r="H1931" t="s">
        <v>31</v>
      </c>
      <c r="I1931" t="s">
        <v>3856</v>
      </c>
      <c r="J1931">
        <f t="shared" si="120"/>
        <v>22528.799999999999</v>
      </c>
      <c r="K1931">
        <f t="shared" si="121"/>
        <v>147688.79999999999</v>
      </c>
      <c r="L1931">
        <f t="shared" si="122"/>
        <v>2023</v>
      </c>
      <c r="M1931" t="str">
        <f t="shared" si="123"/>
        <v>Oct</v>
      </c>
    </row>
    <row r="1932" spans="1:13" x14ac:dyDescent="0.3">
      <c r="A1932" s="1">
        <v>45371</v>
      </c>
      <c r="B1932" t="s">
        <v>3857</v>
      </c>
      <c r="C1932" t="s">
        <v>84</v>
      </c>
      <c r="D1932">
        <v>8</v>
      </c>
      <c r="E1932">
        <v>96395</v>
      </c>
      <c r="F1932">
        <v>771160</v>
      </c>
      <c r="G1932">
        <v>0.12</v>
      </c>
      <c r="H1932" t="s">
        <v>31</v>
      </c>
      <c r="I1932" t="s">
        <v>3858</v>
      </c>
      <c r="J1932">
        <f t="shared" si="120"/>
        <v>92539.199999999997</v>
      </c>
      <c r="K1932">
        <f t="shared" si="121"/>
        <v>863699.2</v>
      </c>
      <c r="L1932">
        <f t="shared" si="122"/>
        <v>2024</v>
      </c>
      <c r="M1932" t="str">
        <f t="shared" si="123"/>
        <v>Mar</v>
      </c>
    </row>
    <row r="1933" spans="1:13" x14ac:dyDescent="0.3">
      <c r="A1933" s="1">
        <v>45376</v>
      </c>
      <c r="B1933" t="s">
        <v>3859</v>
      </c>
      <c r="C1933" t="s">
        <v>54</v>
      </c>
      <c r="D1933">
        <v>9</v>
      </c>
      <c r="E1933">
        <v>17615</v>
      </c>
      <c r="F1933">
        <v>158535</v>
      </c>
      <c r="G1933">
        <v>0.05</v>
      </c>
      <c r="H1933" t="s">
        <v>31</v>
      </c>
      <c r="I1933" t="s">
        <v>3860</v>
      </c>
      <c r="J1933">
        <f t="shared" si="120"/>
        <v>7926.75</v>
      </c>
      <c r="K1933">
        <f t="shared" si="121"/>
        <v>166461.75</v>
      </c>
      <c r="L1933">
        <f t="shared" si="122"/>
        <v>2024</v>
      </c>
      <c r="M1933" t="str">
        <f t="shared" si="123"/>
        <v>Mar</v>
      </c>
    </row>
    <row r="1934" spans="1:13" x14ac:dyDescent="0.3">
      <c r="A1934" s="1">
        <v>45223</v>
      </c>
      <c r="B1934" t="s">
        <v>3861</v>
      </c>
      <c r="C1934" t="s">
        <v>14</v>
      </c>
      <c r="D1934">
        <v>5</v>
      </c>
      <c r="E1934">
        <v>84402</v>
      </c>
      <c r="F1934">
        <v>422010</v>
      </c>
      <c r="G1934">
        <v>0.05</v>
      </c>
      <c r="H1934" t="s">
        <v>31</v>
      </c>
      <c r="I1934" t="s">
        <v>3862</v>
      </c>
      <c r="J1934">
        <f t="shared" si="120"/>
        <v>21100.5</v>
      </c>
      <c r="K1934">
        <f t="shared" si="121"/>
        <v>443110.5</v>
      </c>
      <c r="L1934">
        <f t="shared" si="122"/>
        <v>2023</v>
      </c>
      <c r="M1934" t="str">
        <f t="shared" si="123"/>
        <v>Oct</v>
      </c>
    </row>
    <row r="1935" spans="1:13" x14ac:dyDescent="0.3">
      <c r="A1935" s="1">
        <v>45412</v>
      </c>
      <c r="B1935" t="s">
        <v>3863</v>
      </c>
      <c r="C1935" t="s">
        <v>14</v>
      </c>
      <c r="D1935">
        <v>6</v>
      </c>
      <c r="E1935">
        <v>96511</v>
      </c>
      <c r="F1935">
        <v>579066</v>
      </c>
      <c r="G1935">
        <v>0.12</v>
      </c>
      <c r="H1935" t="s">
        <v>15</v>
      </c>
      <c r="I1935" t="s">
        <v>3864</v>
      </c>
      <c r="J1935">
        <f t="shared" si="120"/>
        <v>69487.92</v>
      </c>
      <c r="K1935">
        <f t="shared" si="121"/>
        <v>648553.92000000004</v>
      </c>
      <c r="L1935">
        <f t="shared" si="122"/>
        <v>2024</v>
      </c>
      <c r="M1935" t="str">
        <f t="shared" si="123"/>
        <v>Apr</v>
      </c>
    </row>
    <row r="1936" spans="1:13" x14ac:dyDescent="0.3">
      <c r="A1936" s="1">
        <v>45431</v>
      </c>
      <c r="B1936" t="s">
        <v>3865</v>
      </c>
      <c r="C1936" t="s">
        <v>10</v>
      </c>
      <c r="D1936">
        <v>8</v>
      </c>
      <c r="E1936">
        <v>7497</v>
      </c>
      <c r="F1936">
        <v>59976</v>
      </c>
      <c r="G1936">
        <v>0.18</v>
      </c>
      <c r="H1936" t="s">
        <v>15</v>
      </c>
      <c r="I1936" t="s">
        <v>3866</v>
      </c>
      <c r="J1936">
        <f t="shared" si="120"/>
        <v>10795.68</v>
      </c>
      <c r="K1936">
        <f t="shared" si="121"/>
        <v>70771.679999999993</v>
      </c>
      <c r="L1936">
        <f t="shared" si="122"/>
        <v>2024</v>
      </c>
      <c r="M1936" t="str">
        <f t="shared" si="123"/>
        <v>May</v>
      </c>
    </row>
    <row r="1937" spans="1:13" x14ac:dyDescent="0.3">
      <c r="A1937" s="1">
        <v>45467</v>
      </c>
      <c r="B1937" t="s">
        <v>3867</v>
      </c>
      <c r="C1937" t="s">
        <v>25</v>
      </c>
      <c r="D1937">
        <v>4</v>
      </c>
      <c r="E1937">
        <v>65828</v>
      </c>
      <c r="F1937">
        <v>263312</v>
      </c>
      <c r="G1937">
        <v>0.05</v>
      </c>
      <c r="H1937" t="s">
        <v>51</v>
      </c>
      <c r="I1937" t="s">
        <v>3868</v>
      </c>
      <c r="J1937">
        <f t="shared" si="120"/>
        <v>13165.6</v>
      </c>
      <c r="K1937">
        <f t="shared" si="121"/>
        <v>276477.59999999998</v>
      </c>
      <c r="L1937">
        <f t="shared" si="122"/>
        <v>2024</v>
      </c>
      <c r="M1937" t="str">
        <f t="shared" si="123"/>
        <v>Jun</v>
      </c>
    </row>
    <row r="1938" spans="1:13" x14ac:dyDescent="0.3">
      <c r="A1938" s="1">
        <v>45494</v>
      </c>
      <c r="B1938" t="s">
        <v>3869</v>
      </c>
      <c r="C1938" t="s">
        <v>14</v>
      </c>
      <c r="D1938">
        <v>8</v>
      </c>
      <c r="E1938">
        <v>12924</v>
      </c>
      <c r="F1938">
        <v>103392</v>
      </c>
      <c r="G1938">
        <v>0.12</v>
      </c>
      <c r="H1938" t="s">
        <v>11</v>
      </c>
      <c r="I1938" t="s">
        <v>3870</v>
      </c>
      <c r="J1938">
        <f t="shared" si="120"/>
        <v>12407.039999999999</v>
      </c>
      <c r="K1938">
        <f t="shared" si="121"/>
        <v>115799.03999999999</v>
      </c>
      <c r="L1938">
        <f t="shared" si="122"/>
        <v>2024</v>
      </c>
      <c r="M1938" t="str">
        <f t="shared" si="123"/>
        <v>Jul</v>
      </c>
    </row>
    <row r="1939" spans="1:13" x14ac:dyDescent="0.3">
      <c r="A1939" s="1">
        <v>45438</v>
      </c>
      <c r="B1939" t="s">
        <v>3871</v>
      </c>
      <c r="C1939" t="s">
        <v>38</v>
      </c>
      <c r="D1939">
        <v>3</v>
      </c>
      <c r="E1939">
        <v>46271</v>
      </c>
      <c r="F1939">
        <v>138813</v>
      </c>
      <c r="G1939">
        <v>0.05</v>
      </c>
      <c r="H1939" t="s">
        <v>51</v>
      </c>
      <c r="I1939" t="s">
        <v>3872</v>
      </c>
      <c r="J1939">
        <f t="shared" si="120"/>
        <v>6940.6500000000005</v>
      </c>
      <c r="K1939">
        <f t="shared" si="121"/>
        <v>145753.65</v>
      </c>
      <c r="L1939">
        <f t="shared" si="122"/>
        <v>2024</v>
      </c>
      <c r="M1939" t="str">
        <f t="shared" si="123"/>
        <v>May</v>
      </c>
    </row>
    <row r="1940" spans="1:13" x14ac:dyDescent="0.3">
      <c r="A1940" s="1">
        <v>45204</v>
      </c>
      <c r="B1940" t="s">
        <v>3873</v>
      </c>
      <c r="C1940" t="s">
        <v>10</v>
      </c>
      <c r="D1940">
        <v>3</v>
      </c>
      <c r="E1940">
        <v>21975</v>
      </c>
      <c r="F1940">
        <v>65925</v>
      </c>
      <c r="G1940">
        <v>0.28000000000000003</v>
      </c>
      <c r="H1940" t="s">
        <v>26</v>
      </c>
      <c r="I1940" t="s">
        <v>3874</v>
      </c>
      <c r="J1940">
        <f t="shared" si="120"/>
        <v>18459</v>
      </c>
      <c r="K1940">
        <f t="shared" si="121"/>
        <v>84384</v>
      </c>
      <c r="L1940">
        <f t="shared" si="122"/>
        <v>2023</v>
      </c>
      <c r="M1940" t="str">
        <f t="shared" si="123"/>
        <v>Oct</v>
      </c>
    </row>
    <row r="1941" spans="1:13" x14ac:dyDescent="0.3">
      <c r="A1941" s="1">
        <v>45285</v>
      </c>
      <c r="B1941" t="s">
        <v>3875</v>
      </c>
      <c r="C1941" t="s">
        <v>25</v>
      </c>
      <c r="D1941">
        <v>3</v>
      </c>
      <c r="E1941">
        <v>34438</v>
      </c>
      <c r="F1941">
        <v>103314</v>
      </c>
      <c r="G1941">
        <v>0.12</v>
      </c>
      <c r="H1941" t="s">
        <v>11</v>
      </c>
      <c r="I1941" t="s">
        <v>3876</v>
      </c>
      <c r="J1941">
        <f t="shared" si="120"/>
        <v>12397.68</v>
      </c>
      <c r="K1941">
        <f t="shared" si="121"/>
        <v>115711.67999999999</v>
      </c>
      <c r="L1941">
        <f t="shared" si="122"/>
        <v>2023</v>
      </c>
      <c r="M1941" t="str">
        <f t="shared" si="123"/>
        <v>Dec</v>
      </c>
    </row>
    <row r="1942" spans="1:13" x14ac:dyDescent="0.3">
      <c r="A1942" s="1">
        <v>45302</v>
      </c>
      <c r="B1942" t="s">
        <v>3877</v>
      </c>
      <c r="C1942" t="s">
        <v>84</v>
      </c>
      <c r="D1942">
        <v>2</v>
      </c>
      <c r="E1942">
        <v>99151</v>
      </c>
      <c r="F1942">
        <v>198302</v>
      </c>
      <c r="G1942">
        <v>0.05</v>
      </c>
      <c r="H1942" t="s">
        <v>15</v>
      </c>
      <c r="I1942" t="s">
        <v>3878</v>
      </c>
      <c r="J1942">
        <f t="shared" si="120"/>
        <v>9915.1</v>
      </c>
      <c r="K1942">
        <f t="shared" si="121"/>
        <v>208217.1</v>
      </c>
      <c r="L1942">
        <f t="shared" si="122"/>
        <v>2024</v>
      </c>
      <c r="M1942" t="str">
        <f t="shared" si="123"/>
        <v>Jan</v>
      </c>
    </row>
    <row r="1943" spans="1:13" x14ac:dyDescent="0.3">
      <c r="A1943" s="1">
        <v>45355</v>
      </c>
      <c r="B1943" t="s">
        <v>3879</v>
      </c>
      <c r="C1943" t="s">
        <v>84</v>
      </c>
      <c r="D1943">
        <v>5</v>
      </c>
      <c r="E1943">
        <v>35981</v>
      </c>
      <c r="F1943">
        <v>179905</v>
      </c>
      <c r="G1943">
        <v>0.18</v>
      </c>
      <c r="H1943" t="s">
        <v>26</v>
      </c>
      <c r="I1943" t="s">
        <v>3880</v>
      </c>
      <c r="J1943">
        <f t="shared" si="120"/>
        <v>32382.899999999998</v>
      </c>
      <c r="K1943">
        <f t="shared" si="121"/>
        <v>212287.9</v>
      </c>
      <c r="L1943">
        <f t="shared" si="122"/>
        <v>2024</v>
      </c>
      <c r="M1943" t="str">
        <f t="shared" si="123"/>
        <v>Mar</v>
      </c>
    </row>
    <row r="1944" spans="1:13" x14ac:dyDescent="0.3">
      <c r="A1944" s="1">
        <v>45240</v>
      </c>
      <c r="B1944" t="s">
        <v>3881</v>
      </c>
      <c r="C1944" t="s">
        <v>45</v>
      </c>
      <c r="D1944">
        <v>9</v>
      </c>
      <c r="E1944">
        <v>81988</v>
      </c>
      <c r="F1944">
        <v>737892</v>
      </c>
      <c r="G1944">
        <v>0.05</v>
      </c>
      <c r="H1944" t="s">
        <v>26</v>
      </c>
      <c r="I1944" t="s">
        <v>3882</v>
      </c>
      <c r="J1944">
        <f t="shared" si="120"/>
        <v>36894.6</v>
      </c>
      <c r="K1944">
        <f t="shared" si="121"/>
        <v>774786.6</v>
      </c>
      <c r="L1944">
        <f t="shared" si="122"/>
        <v>2023</v>
      </c>
      <c r="M1944" t="str">
        <f t="shared" si="123"/>
        <v>Nov</v>
      </c>
    </row>
    <row r="1945" spans="1:13" x14ac:dyDescent="0.3">
      <c r="A1945" s="1">
        <v>45423</v>
      </c>
      <c r="B1945" t="s">
        <v>3883</v>
      </c>
      <c r="C1945" t="s">
        <v>25</v>
      </c>
      <c r="D1945">
        <v>1</v>
      </c>
      <c r="E1945">
        <v>28823</v>
      </c>
      <c r="F1945">
        <v>28823</v>
      </c>
      <c r="G1945">
        <v>0.05</v>
      </c>
      <c r="H1945" t="s">
        <v>11</v>
      </c>
      <c r="I1945" t="s">
        <v>3884</v>
      </c>
      <c r="J1945">
        <f t="shared" si="120"/>
        <v>1441.15</v>
      </c>
      <c r="K1945">
        <f t="shared" si="121"/>
        <v>30264.15</v>
      </c>
      <c r="L1945">
        <f t="shared" si="122"/>
        <v>2024</v>
      </c>
      <c r="M1945" t="str">
        <f t="shared" si="123"/>
        <v>May</v>
      </c>
    </row>
    <row r="1946" spans="1:13" x14ac:dyDescent="0.3">
      <c r="A1946" s="1">
        <v>45514</v>
      </c>
      <c r="B1946" t="s">
        <v>3885</v>
      </c>
      <c r="C1946" t="s">
        <v>10</v>
      </c>
      <c r="D1946">
        <v>7</v>
      </c>
      <c r="E1946">
        <v>20807</v>
      </c>
      <c r="F1946">
        <v>145649</v>
      </c>
      <c r="G1946">
        <v>0.12</v>
      </c>
      <c r="H1946" t="s">
        <v>11</v>
      </c>
      <c r="I1946" t="s">
        <v>3886</v>
      </c>
      <c r="J1946">
        <f t="shared" si="120"/>
        <v>17477.88</v>
      </c>
      <c r="K1946">
        <f t="shared" si="121"/>
        <v>163126.88</v>
      </c>
      <c r="L1946">
        <f t="shared" si="122"/>
        <v>2024</v>
      </c>
      <c r="M1946" t="str">
        <f t="shared" si="123"/>
        <v>Aug</v>
      </c>
    </row>
    <row r="1947" spans="1:13" x14ac:dyDescent="0.3">
      <c r="A1947" s="1">
        <v>45489</v>
      </c>
      <c r="B1947" t="s">
        <v>3887</v>
      </c>
      <c r="C1947" t="s">
        <v>14</v>
      </c>
      <c r="D1947">
        <v>7</v>
      </c>
      <c r="E1947">
        <v>88519</v>
      </c>
      <c r="F1947">
        <v>619633</v>
      </c>
      <c r="G1947">
        <v>0.28000000000000003</v>
      </c>
      <c r="H1947" t="s">
        <v>15</v>
      </c>
      <c r="I1947" t="s">
        <v>3888</v>
      </c>
      <c r="J1947">
        <f t="shared" si="120"/>
        <v>173497.24000000002</v>
      </c>
      <c r="K1947">
        <f t="shared" si="121"/>
        <v>793130.24</v>
      </c>
      <c r="L1947">
        <f t="shared" si="122"/>
        <v>2024</v>
      </c>
      <c r="M1947" t="str">
        <f t="shared" si="123"/>
        <v>Jul</v>
      </c>
    </row>
    <row r="1948" spans="1:13" x14ac:dyDescent="0.3">
      <c r="A1948" s="1">
        <v>45538</v>
      </c>
      <c r="B1948" t="s">
        <v>3889</v>
      </c>
      <c r="C1948" t="s">
        <v>71</v>
      </c>
      <c r="D1948">
        <v>8</v>
      </c>
      <c r="E1948">
        <v>63022</v>
      </c>
      <c r="F1948">
        <v>504176</v>
      </c>
      <c r="G1948">
        <v>0.28000000000000003</v>
      </c>
      <c r="H1948" t="s">
        <v>26</v>
      </c>
      <c r="I1948" t="s">
        <v>3890</v>
      </c>
      <c r="J1948">
        <f t="shared" si="120"/>
        <v>141169.28000000003</v>
      </c>
      <c r="K1948">
        <f t="shared" si="121"/>
        <v>645345.28000000003</v>
      </c>
      <c r="L1948">
        <f t="shared" si="122"/>
        <v>2024</v>
      </c>
      <c r="M1948" t="str">
        <f t="shared" si="123"/>
        <v>Sep</v>
      </c>
    </row>
    <row r="1949" spans="1:13" x14ac:dyDescent="0.3">
      <c r="A1949" s="1">
        <v>45520</v>
      </c>
      <c r="B1949" t="s">
        <v>3891</v>
      </c>
      <c r="C1949" t="s">
        <v>71</v>
      </c>
      <c r="D1949">
        <v>4</v>
      </c>
      <c r="E1949">
        <v>19034</v>
      </c>
      <c r="F1949">
        <v>76136</v>
      </c>
      <c r="G1949">
        <v>0.28000000000000003</v>
      </c>
      <c r="H1949" t="s">
        <v>11</v>
      </c>
      <c r="I1949" t="s">
        <v>3892</v>
      </c>
      <c r="J1949">
        <f t="shared" si="120"/>
        <v>21318.080000000002</v>
      </c>
      <c r="K1949">
        <f t="shared" si="121"/>
        <v>97454.080000000002</v>
      </c>
      <c r="L1949">
        <f t="shared" si="122"/>
        <v>2024</v>
      </c>
      <c r="M1949" t="str">
        <f t="shared" si="123"/>
        <v>Aug</v>
      </c>
    </row>
    <row r="1950" spans="1:13" x14ac:dyDescent="0.3">
      <c r="A1950" s="1">
        <v>45433</v>
      </c>
      <c r="B1950" t="s">
        <v>3893</v>
      </c>
      <c r="C1950" t="s">
        <v>25</v>
      </c>
      <c r="D1950">
        <v>5</v>
      </c>
      <c r="E1950">
        <v>8040</v>
      </c>
      <c r="F1950">
        <v>40200</v>
      </c>
      <c r="G1950">
        <v>0.18</v>
      </c>
      <c r="H1950" t="s">
        <v>11</v>
      </c>
      <c r="I1950" t="s">
        <v>3894</v>
      </c>
      <c r="J1950">
        <f t="shared" si="120"/>
        <v>7236</v>
      </c>
      <c r="K1950">
        <f t="shared" si="121"/>
        <v>47436</v>
      </c>
      <c r="L1950">
        <f t="shared" si="122"/>
        <v>2024</v>
      </c>
      <c r="M1950" t="str">
        <f t="shared" si="123"/>
        <v>May</v>
      </c>
    </row>
    <row r="1951" spans="1:13" x14ac:dyDescent="0.3">
      <c r="A1951" s="1">
        <v>45492</v>
      </c>
      <c r="B1951" t="s">
        <v>3895</v>
      </c>
      <c r="C1951" t="s">
        <v>54</v>
      </c>
      <c r="D1951">
        <v>2</v>
      </c>
      <c r="E1951">
        <v>74187</v>
      </c>
      <c r="F1951">
        <v>148374</v>
      </c>
      <c r="G1951">
        <v>0.28000000000000003</v>
      </c>
      <c r="H1951" t="s">
        <v>51</v>
      </c>
      <c r="I1951" t="s">
        <v>3896</v>
      </c>
      <c r="J1951">
        <f t="shared" si="120"/>
        <v>41544.720000000001</v>
      </c>
      <c r="K1951">
        <f t="shared" si="121"/>
        <v>189918.72</v>
      </c>
      <c r="L1951">
        <f t="shared" si="122"/>
        <v>2024</v>
      </c>
      <c r="M1951" t="str">
        <f t="shared" si="123"/>
        <v>Jul</v>
      </c>
    </row>
    <row r="1952" spans="1:13" x14ac:dyDescent="0.3">
      <c r="A1952" s="1">
        <v>45380</v>
      </c>
      <c r="B1952" t="s">
        <v>3897</v>
      </c>
      <c r="C1952" t="s">
        <v>45</v>
      </c>
      <c r="D1952">
        <v>7</v>
      </c>
      <c r="E1952">
        <v>51621</v>
      </c>
      <c r="F1952">
        <v>361347</v>
      </c>
      <c r="G1952">
        <v>0.18</v>
      </c>
      <c r="H1952" t="s">
        <v>15</v>
      </c>
      <c r="I1952" t="s">
        <v>3898</v>
      </c>
      <c r="J1952">
        <f t="shared" si="120"/>
        <v>65042.46</v>
      </c>
      <c r="K1952">
        <f t="shared" si="121"/>
        <v>426389.46</v>
      </c>
      <c r="L1952">
        <f t="shared" si="122"/>
        <v>2024</v>
      </c>
      <c r="M1952" t="str">
        <f t="shared" si="123"/>
        <v>Mar</v>
      </c>
    </row>
    <row r="1953" spans="1:13" x14ac:dyDescent="0.3">
      <c r="A1953" s="1">
        <v>45255</v>
      </c>
      <c r="B1953" t="s">
        <v>3899</v>
      </c>
      <c r="C1953" t="s">
        <v>54</v>
      </c>
      <c r="D1953">
        <v>5</v>
      </c>
      <c r="E1953">
        <v>90578</v>
      </c>
      <c r="F1953">
        <v>452890</v>
      </c>
      <c r="G1953">
        <v>0.12</v>
      </c>
      <c r="H1953" t="s">
        <v>51</v>
      </c>
      <c r="I1953" t="s">
        <v>3900</v>
      </c>
      <c r="J1953">
        <f t="shared" si="120"/>
        <v>54346.799999999996</v>
      </c>
      <c r="K1953">
        <f t="shared" si="121"/>
        <v>507236.8</v>
      </c>
      <c r="L1953">
        <f t="shared" si="122"/>
        <v>2023</v>
      </c>
      <c r="M1953" t="str">
        <f t="shared" si="123"/>
        <v>Nov</v>
      </c>
    </row>
    <row r="1954" spans="1:13" x14ac:dyDescent="0.3">
      <c r="A1954" s="1">
        <v>45547</v>
      </c>
      <c r="B1954" t="s">
        <v>2710</v>
      </c>
      <c r="C1954" t="s">
        <v>71</v>
      </c>
      <c r="D1954">
        <v>3</v>
      </c>
      <c r="E1954">
        <v>96304</v>
      </c>
      <c r="F1954">
        <v>288912</v>
      </c>
      <c r="G1954">
        <v>0.12</v>
      </c>
      <c r="H1954" t="s">
        <v>26</v>
      </c>
      <c r="I1954" t="s">
        <v>3901</v>
      </c>
      <c r="J1954">
        <f t="shared" si="120"/>
        <v>34669.440000000002</v>
      </c>
      <c r="K1954">
        <f t="shared" si="121"/>
        <v>323581.44</v>
      </c>
      <c r="L1954">
        <f t="shared" si="122"/>
        <v>2024</v>
      </c>
      <c r="M1954" t="str">
        <f t="shared" si="123"/>
        <v>Sep</v>
      </c>
    </row>
    <row r="1955" spans="1:13" x14ac:dyDescent="0.3">
      <c r="A1955" s="1">
        <v>45332</v>
      </c>
      <c r="B1955" t="s">
        <v>3902</v>
      </c>
      <c r="C1955" t="s">
        <v>71</v>
      </c>
      <c r="D1955">
        <v>9</v>
      </c>
      <c r="E1955">
        <v>27686</v>
      </c>
      <c r="F1955">
        <v>249174</v>
      </c>
      <c r="G1955">
        <v>0.05</v>
      </c>
      <c r="H1955" t="s">
        <v>15</v>
      </c>
      <c r="I1955" t="s">
        <v>3903</v>
      </c>
      <c r="J1955">
        <f t="shared" si="120"/>
        <v>12458.7</v>
      </c>
      <c r="K1955">
        <f t="shared" si="121"/>
        <v>261632.7</v>
      </c>
      <c r="L1955">
        <f t="shared" si="122"/>
        <v>2024</v>
      </c>
      <c r="M1955" t="str">
        <f t="shared" si="123"/>
        <v>Feb</v>
      </c>
    </row>
    <row r="1956" spans="1:13" x14ac:dyDescent="0.3">
      <c r="A1956" s="1">
        <v>45407</v>
      </c>
      <c r="B1956" t="s">
        <v>3904</v>
      </c>
      <c r="C1956" t="s">
        <v>10</v>
      </c>
      <c r="D1956">
        <v>6</v>
      </c>
      <c r="E1956">
        <v>72930</v>
      </c>
      <c r="F1956">
        <v>437580</v>
      </c>
      <c r="G1956">
        <v>0.18</v>
      </c>
      <c r="H1956" t="s">
        <v>11</v>
      </c>
      <c r="I1956" t="s">
        <v>3905</v>
      </c>
      <c r="J1956">
        <f t="shared" si="120"/>
        <v>78764.399999999994</v>
      </c>
      <c r="K1956">
        <f t="shared" si="121"/>
        <v>516344.4</v>
      </c>
      <c r="L1956">
        <f t="shared" si="122"/>
        <v>2024</v>
      </c>
      <c r="M1956" t="str">
        <f t="shared" si="123"/>
        <v>Apr</v>
      </c>
    </row>
    <row r="1957" spans="1:13" x14ac:dyDescent="0.3">
      <c r="A1957" s="1">
        <v>45378</v>
      </c>
      <c r="B1957" t="s">
        <v>3906</v>
      </c>
      <c r="C1957" t="s">
        <v>14</v>
      </c>
      <c r="D1957">
        <v>5</v>
      </c>
      <c r="E1957">
        <v>44769</v>
      </c>
      <c r="F1957">
        <v>223845</v>
      </c>
      <c r="G1957">
        <v>0.05</v>
      </c>
      <c r="H1957" t="s">
        <v>31</v>
      </c>
      <c r="I1957" t="s">
        <v>3907</v>
      </c>
      <c r="J1957">
        <f t="shared" si="120"/>
        <v>11192.25</v>
      </c>
      <c r="K1957">
        <f t="shared" si="121"/>
        <v>235037.25</v>
      </c>
      <c r="L1957">
        <f t="shared" si="122"/>
        <v>2024</v>
      </c>
      <c r="M1957" t="str">
        <f t="shared" si="123"/>
        <v>Mar</v>
      </c>
    </row>
    <row r="1958" spans="1:13" x14ac:dyDescent="0.3">
      <c r="A1958" s="1">
        <v>45442</v>
      </c>
      <c r="B1958" t="s">
        <v>3908</v>
      </c>
      <c r="C1958" t="s">
        <v>45</v>
      </c>
      <c r="D1958">
        <v>9</v>
      </c>
      <c r="E1958">
        <v>31154</v>
      </c>
      <c r="F1958">
        <v>280386</v>
      </c>
      <c r="G1958">
        <v>0.28000000000000003</v>
      </c>
      <c r="H1958" t="s">
        <v>26</v>
      </c>
      <c r="I1958" t="s">
        <v>3909</v>
      </c>
      <c r="J1958">
        <f t="shared" si="120"/>
        <v>78508.08</v>
      </c>
      <c r="K1958">
        <f t="shared" si="121"/>
        <v>358894.08000000002</v>
      </c>
      <c r="L1958">
        <f t="shared" si="122"/>
        <v>2024</v>
      </c>
      <c r="M1958" t="str">
        <f t="shared" si="123"/>
        <v>May</v>
      </c>
    </row>
    <row r="1959" spans="1:13" x14ac:dyDescent="0.3">
      <c r="A1959" s="1">
        <v>45296</v>
      </c>
      <c r="B1959" t="s">
        <v>3910</v>
      </c>
      <c r="C1959" t="s">
        <v>54</v>
      </c>
      <c r="D1959">
        <v>9</v>
      </c>
      <c r="E1959">
        <v>50041</v>
      </c>
      <c r="F1959">
        <v>450369</v>
      </c>
      <c r="G1959">
        <v>0.18</v>
      </c>
      <c r="H1959" t="s">
        <v>15</v>
      </c>
      <c r="I1959" t="s">
        <v>3911</v>
      </c>
      <c r="J1959">
        <f t="shared" si="120"/>
        <v>81066.42</v>
      </c>
      <c r="K1959">
        <f t="shared" si="121"/>
        <v>531435.42000000004</v>
      </c>
      <c r="L1959">
        <f t="shared" si="122"/>
        <v>2024</v>
      </c>
      <c r="M1959" t="str">
        <f t="shared" si="123"/>
        <v>Jan</v>
      </c>
    </row>
    <row r="1960" spans="1:13" x14ac:dyDescent="0.3">
      <c r="A1960" s="1">
        <v>45331</v>
      </c>
      <c r="B1960" t="s">
        <v>3912</v>
      </c>
      <c r="C1960" t="s">
        <v>14</v>
      </c>
      <c r="D1960">
        <v>10</v>
      </c>
      <c r="E1960">
        <v>44865</v>
      </c>
      <c r="F1960">
        <v>448650</v>
      </c>
      <c r="G1960">
        <v>0.18</v>
      </c>
      <c r="H1960" t="s">
        <v>15</v>
      </c>
      <c r="I1960" t="s">
        <v>3913</v>
      </c>
      <c r="J1960">
        <f t="shared" si="120"/>
        <v>80757</v>
      </c>
      <c r="K1960">
        <f t="shared" si="121"/>
        <v>529407</v>
      </c>
      <c r="L1960">
        <f t="shared" si="122"/>
        <v>2024</v>
      </c>
      <c r="M1960" t="str">
        <f t="shared" si="123"/>
        <v>Feb</v>
      </c>
    </row>
    <row r="1961" spans="1:13" x14ac:dyDescent="0.3">
      <c r="A1961" s="1">
        <v>45263</v>
      </c>
      <c r="B1961" t="s">
        <v>3914</v>
      </c>
      <c r="C1961" t="s">
        <v>18</v>
      </c>
      <c r="D1961">
        <v>6</v>
      </c>
      <c r="E1961">
        <v>84283</v>
      </c>
      <c r="F1961">
        <v>505698</v>
      </c>
      <c r="G1961">
        <v>0.28000000000000003</v>
      </c>
      <c r="H1961" t="s">
        <v>31</v>
      </c>
      <c r="I1961" t="s">
        <v>3915</v>
      </c>
      <c r="J1961">
        <f t="shared" si="120"/>
        <v>141595.44</v>
      </c>
      <c r="K1961">
        <f t="shared" si="121"/>
        <v>647293.43999999994</v>
      </c>
      <c r="L1961">
        <f t="shared" si="122"/>
        <v>2023</v>
      </c>
      <c r="M1961" t="str">
        <f t="shared" si="123"/>
        <v>Dec</v>
      </c>
    </row>
    <row r="1962" spans="1:13" x14ac:dyDescent="0.3">
      <c r="A1962" s="1">
        <v>45551</v>
      </c>
      <c r="B1962" t="s">
        <v>3916</v>
      </c>
      <c r="C1962" t="s">
        <v>71</v>
      </c>
      <c r="D1962">
        <v>3</v>
      </c>
      <c r="E1962">
        <v>32604</v>
      </c>
      <c r="F1962">
        <v>97812</v>
      </c>
      <c r="G1962">
        <v>0.05</v>
      </c>
      <c r="H1962" t="s">
        <v>51</v>
      </c>
      <c r="I1962" t="s">
        <v>3917</v>
      </c>
      <c r="J1962">
        <f t="shared" si="120"/>
        <v>4890.6000000000004</v>
      </c>
      <c r="K1962">
        <f t="shared" si="121"/>
        <v>102702.6</v>
      </c>
      <c r="L1962">
        <f t="shared" si="122"/>
        <v>2024</v>
      </c>
      <c r="M1962" t="str">
        <f t="shared" si="123"/>
        <v>Sep</v>
      </c>
    </row>
    <row r="1963" spans="1:13" x14ac:dyDescent="0.3">
      <c r="A1963" s="1">
        <v>45357</v>
      </c>
      <c r="B1963" t="s">
        <v>3918</v>
      </c>
      <c r="C1963" t="s">
        <v>48</v>
      </c>
      <c r="D1963">
        <v>3</v>
      </c>
      <c r="E1963">
        <v>4889</v>
      </c>
      <c r="F1963">
        <v>14667</v>
      </c>
      <c r="G1963">
        <v>0.28000000000000003</v>
      </c>
      <c r="H1963" t="s">
        <v>26</v>
      </c>
      <c r="I1963" t="s">
        <v>3919</v>
      </c>
      <c r="J1963">
        <f t="shared" si="120"/>
        <v>4106.76</v>
      </c>
      <c r="K1963">
        <f t="shared" si="121"/>
        <v>18773.760000000002</v>
      </c>
      <c r="L1963">
        <f t="shared" si="122"/>
        <v>2024</v>
      </c>
      <c r="M1963" t="str">
        <f t="shared" si="123"/>
        <v>Mar</v>
      </c>
    </row>
    <row r="1964" spans="1:13" x14ac:dyDescent="0.3">
      <c r="A1964" s="1">
        <v>45318</v>
      </c>
      <c r="B1964" t="s">
        <v>3920</v>
      </c>
      <c r="C1964" t="s">
        <v>10</v>
      </c>
      <c r="D1964">
        <v>2</v>
      </c>
      <c r="E1964">
        <v>84173</v>
      </c>
      <c r="F1964">
        <v>168346</v>
      </c>
      <c r="G1964">
        <v>0.18</v>
      </c>
      <c r="H1964" t="s">
        <v>51</v>
      </c>
      <c r="I1964" t="s">
        <v>3921</v>
      </c>
      <c r="J1964">
        <f t="shared" si="120"/>
        <v>30302.28</v>
      </c>
      <c r="K1964">
        <f t="shared" si="121"/>
        <v>198648.28</v>
      </c>
      <c r="L1964">
        <f t="shared" si="122"/>
        <v>2024</v>
      </c>
      <c r="M1964" t="str">
        <f t="shared" si="123"/>
        <v>Jan</v>
      </c>
    </row>
    <row r="1965" spans="1:13" x14ac:dyDescent="0.3">
      <c r="A1965" s="1">
        <v>45470</v>
      </c>
      <c r="B1965" t="s">
        <v>3922</v>
      </c>
      <c r="C1965" t="s">
        <v>38</v>
      </c>
      <c r="D1965">
        <v>7</v>
      </c>
      <c r="E1965">
        <v>32372</v>
      </c>
      <c r="F1965">
        <v>226604</v>
      </c>
      <c r="G1965">
        <v>0.18</v>
      </c>
      <c r="H1965" t="s">
        <v>51</v>
      </c>
      <c r="I1965" t="s">
        <v>3923</v>
      </c>
      <c r="J1965">
        <f t="shared" si="120"/>
        <v>40788.720000000001</v>
      </c>
      <c r="K1965">
        <f t="shared" si="121"/>
        <v>267392.71999999997</v>
      </c>
      <c r="L1965">
        <f t="shared" si="122"/>
        <v>2024</v>
      </c>
      <c r="M1965" t="str">
        <f t="shared" si="123"/>
        <v>Jun</v>
      </c>
    </row>
    <row r="1966" spans="1:13" x14ac:dyDescent="0.3">
      <c r="A1966" s="1">
        <v>45420</v>
      </c>
      <c r="B1966" t="s">
        <v>3924</v>
      </c>
      <c r="C1966" t="s">
        <v>25</v>
      </c>
      <c r="D1966">
        <v>7</v>
      </c>
      <c r="E1966">
        <v>58792</v>
      </c>
      <c r="F1966">
        <v>411544</v>
      </c>
      <c r="G1966">
        <v>0.18</v>
      </c>
      <c r="H1966" t="s">
        <v>11</v>
      </c>
      <c r="I1966" t="s">
        <v>3925</v>
      </c>
      <c r="J1966">
        <f t="shared" si="120"/>
        <v>74077.919999999998</v>
      </c>
      <c r="K1966">
        <f t="shared" si="121"/>
        <v>485621.92</v>
      </c>
      <c r="L1966">
        <f t="shared" si="122"/>
        <v>2024</v>
      </c>
      <c r="M1966" t="str">
        <f t="shared" si="123"/>
        <v>May</v>
      </c>
    </row>
    <row r="1967" spans="1:13" x14ac:dyDescent="0.3">
      <c r="A1967" s="1">
        <v>45432</v>
      </c>
      <c r="B1967" t="s">
        <v>3926</v>
      </c>
      <c r="C1967" t="s">
        <v>48</v>
      </c>
      <c r="D1967">
        <v>1</v>
      </c>
      <c r="E1967">
        <v>36143</v>
      </c>
      <c r="F1967">
        <v>36143</v>
      </c>
      <c r="G1967">
        <v>0.18</v>
      </c>
      <c r="H1967" t="s">
        <v>31</v>
      </c>
      <c r="I1967" t="s">
        <v>3927</v>
      </c>
      <c r="J1967">
        <f t="shared" si="120"/>
        <v>6505.74</v>
      </c>
      <c r="K1967">
        <f t="shared" si="121"/>
        <v>42648.74</v>
      </c>
      <c r="L1967">
        <f t="shared" si="122"/>
        <v>2024</v>
      </c>
      <c r="M1967" t="str">
        <f t="shared" si="123"/>
        <v>May</v>
      </c>
    </row>
    <row r="1968" spans="1:13" x14ac:dyDescent="0.3">
      <c r="A1968" s="1">
        <v>45478</v>
      </c>
      <c r="B1968" t="s">
        <v>3928</v>
      </c>
      <c r="C1968" t="s">
        <v>18</v>
      </c>
      <c r="D1968">
        <v>6</v>
      </c>
      <c r="E1968">
        <v>27796</v>
      </c>
      <c r="F1968">
        <v>166776</v>
      </c>
      <c r="G1968">
        <v>0.28000000000000003</v>
      </c>
      <c r="H1968" t="s">
        <v>26</v>
      </c>
      <c r="I1968" t="s">
        <v>3929</v>
      </c>
      <c r="J1968">
        <f t="shared" si="120"/>
        <v>46697.280000000006</v>
      </c>
      <c r="K1968">
        <f t="shared" si="121"/>
        <v>213473.28</v>
      </c>
      <c r="L1968">
        <f t="shared" si="122"/>
        <v>2024</v>
      </c>
      <c r="M1968" t="str">
        <f t="shared" si="123"/>
        <v>Jul</v>
      </c>
    </row>
    <row r="1969" spans="1:13" x14ac:dyDescent="0.3">
      <c r="A1969" s="1">
        <v>45499</v>
      </c>
      <c r="B1969" t="s">
        <v>3930</v>
      </c>
      <c r="C1969" t="s">
        <v>38</v>
      </c>
      <c r="D1969">
        <v>6</v>
      </c>
      <c r="E1969">
        <v>27593</v>
      </c>
      <c r="F1969">
        <v>165558</v>
      </c>
      <c r="G1969">
        <v>0.18</v>
      </c>
      <c r="H1969" t="s">
        <v>15</v>
      </c>
      <c r="I1969" t="s">
        <v>3931</v>
      </c>
      <c r="J1969">
        <f t="shared" si="120"/>
        <v>29800.44</v>
      </c>
      <c r="K1969">
        <f t="shared" si="121"/>
        <v>195358.44</v>
      </c>
      <c r="L1969">
        <f t="shared" si="122"/>
        <v>2024</v>
      </c>
      <c r="M1969" t="str">
        <f t="shared" si="123"/>
        <v>Jul</v>
      </c>
    </row>
    <row r="1970" spans="1:13" x14ac:dyDescent="0.3">
      <c r="A1970" s="1">
        <v>45511</v>
      </c>
      <c r="B1970" t="s">
        <v>3932</v>
      </c>
      <c r="C1970" t="s">
        <v>10</v>
      </c>
      <c r="D1970">
        <v>2</v>
      </c>
      <c r="E1970">
        <v>11139</v>
      </c>
      <c r="F1970">
        <v>22278</v>
      </c>
      <c r="G1970">
        <v>0.12</v>
      </c>
      <c r="H1970" t="s">
        <v>26</v>
      </c>
      <c r="I1970" t="s">
        <v>3933</v>
      </c>
      <c r="J1970">
        <f t="shared" si="120"/>
        <v>2673.36</v>
      </c>
      <c r="K1970">
        <f t="shared" si="121"/>
        <v>24951.360000000001</v>
      </c>
      <c r="L1970">
        <f t="shared" si="122"/>
        <v>2024</v>
      </c>
      <c r="M1970" t="str">
        <f t="shared" si="123"/>
        <v>Aug</v>
      </c>
    </row>
    <row r="1971" spans="1:13" x14ac:dyDescent="0.3">
      <c r="A1971" s="1">
        <v>45312</v>
      </c>
      <c r="B1971" t="s">
        <v>3934</v>
      </c>
      <c r="C1971" t="s">
        <v>14</v>
      </c>
      <c r="D1971">
        <v>4</v>
      </c>
      <c r="E1971">
        <v>9825</v>
      </c>
      <c r="F1971">
        <v>39300</v>
      </c>
      <c r="G1971">
        <v>0.28000000000000003</v>
      </c>
      <c r="H1971" t="s">
        <v>15</v>
      </c>
      <c r="I1971" t="s">
        <v>3935</v>
      </c>
      <c r="J1971">
        <f t="shared" si="120"/>
        <v>11004.000000000002</v>
      </c>
      <c r="K1971">
        <f t="shared" si="121"/>
        <v>50304</v>
      </c>
      <c r="L1971">
        <f t="shared" si="122"/>
        <v>2024</v>
      </c>
      <c r="M1971" t="str">
        <f t="shared" si="123"/>
        <v>Jan</v>
      </c>
    </row>
    <row r="1972" spans="1:13" x14ac:dyDescent="0.3">
      <c r="A1972" s="1">
        <v>45260</v>
      </c>
      <c r="B1972" t="s">
        <v>2208</v>
      </c>
      <c r="C1972" t="s">
        <v>10</v>
      </c>
      <c r="D1972">
        <v>6</v>
      </c>
      <c r="E1972">
        <v>55853</v>
      </c>
      <c r="F1972">
        <v>335118</v>
      </c>
      <c r="G1972">
        <v>0.05</v>
      </c>
      <c r="H1972" t="s">
        <v>15</v>
      </c>
      <c r="I1972" t="s">
        <v>3936</v>
      </c>
      <c r="J1972">
        <f t="shared" si="120"/>
        <v>16755.900000000001</v>
      </c>
      <c r="K1972">
        <f t="shared" si="121"/>
        <v>351873.9</v>
      </c>
      <c r="L1972">
        <f t="shared" si="122"/>
        <v>2023</v>
      </c>
      <c r="M1972" t="str">
        <f t="shared" si="123"/>
        <v>Nov</v>
      </c>
    </row>
    <row r="1973" spans="1:13" x14ac:dyDescent="0.3">
      <c r="A1973" s="1">
        <v>45231</v>
      </c>
      <c r="B1973" t="s">
        <v>3937</v>
      </c>
      <c r="C1973" t="s">
        <v>45</v>
      </c>
      <c r="D1973">
        <v>1</v>
      </c>
      <c r="E1973">
        <v>23172</v>
      </c>
      <c r="F1973">
        <v>23172</v>
      </c>
      <c r="G1973">
        <v>0.28000000000000003</v>
      </c>
      <c r="H1973" t="s">
        <v>26</v>
      </c>
      <c r="I1973" t="s">
        <v>3938</v>
      </c>
      <c r="J1973">
        <f t="shared" si="120"/>
        <v>6488.1600000000008</v>
      </c>
      <c r="K1973">
        <f t="shared" si="121"/>
        <v>29660.16</v>
      </c>
      <c r="L1973">
        <f t="shared" si="122"/>
        <v>2023</v>
      </c>
      <c r="M1973" t="str">
        <f t="shared" si="123"/>
        <v>Nov</v>
      </c>
    </row>
    <row r="1974" spans="1:13" x14ac:dyDescent="0.3">
      <c r="A1974" s="1">
        <v>45442</v>
      </c>
      <c r="B1974" t="s">
        <v>3939</v>
      </c>
      <c r="C1974" t="s">
        <v>38</v>
      </c>
      <c r="D1974">
        <v>5</v>
      </c>
      <c r="E1974">
        <v>26933</v>
      </c>
      <c r="F1974">
        <v>134665</v>
      </c>
      <c r="G1974">
        <v>0.12</v>
      </c>
      <c r="H1974" t="s">
        <v>15</v>
      </c>
      <c r="I1974" t="s">
        <v>3940</v>
      </c>
      <c r="J1974">
        <f t="shared" si="120"/>
        <v>16159.8</v>
      </c>
      <c r="K1974">
        <f t="shared" si="121"/>
        <v>150824.79999999999</v>
      </c>
      <c r="L1974">
        <f t="shared" si="122"/>
        <v>2024</v>
      </c>
      <c r="M1974" t="str">
        <f t="shared" si="123"/>
        <v>May</v>
      </c>
    </row>
    <row r="1975" spans="1:13" x14ac:dyDescent="0.3">
      <c r="A1975" s="1">
        <v>45495</v>
      </c>
      <c r="B1975" t="s">
        <v>3941</v>
      </c>
      <c r="C1975" t="s">
        <v>71</v>
      </c>
      <c r="D1975">
        <v>7</v>
      </c>
      <c r="E1975">
        <v>64556</v>
      </c>
      <c r="F1975">
        <v>451892</v>
      </c>
      <c r="G1975">
        <v>0.12</v>
      </c>
      <c r="H1975" t="s">
        <v>11</v>
      </c>
      <c r="I1975" t="s">
        <v>3942</v>
      </c>
      <c r="J1975">
        <f t="shared" si="120"/>
        <v>54227.040000000001</v>
      </c>
      <c r="K1975">
        <f t="shared" si="121"/>
        <v>506119.04</v>
      </c>
      <c r="L1975">
        <f t="shared" si="122"/>
        <v>2024</v>
      </c>
      <c r="M1975" t="str">
        <f t="shared" si="123"/>
        <v>Jul</v>
      </c>
    </row>
    <row r="1976" spans="1:13" x14ac:dyDescent="0.3">
      <c r="A1976" s="1">
        <v>45560</v>
      </c>
      <c r="B1976" t="s">
        <v>3943</v>
      </c>
      <c r="C1976" t="s">
        <v>71</v>
      </c>
      <c r="D1976">
        <v>6</v>
      </c>
      <c r="E1976">
        <v>62995</v>
      </c>
      <c r="F1976">
        <v>377970</v>
      </c>
      <c r="G1976">
        <v>0.18</v>
      </c>
      <c r="H1976" t="s">
        <v>26</v>
      </c>
      <c r="I1976" t="s">
        <v>3944</v>
      </c>
      <c r="J1976">
        <f t="shared" si="120"/>
        <v>68034.599999999991</v>
      </c>
      <c r="K1976">
        <f t="shared" si="121"/>
        <v>446004.6</v>
      </c>
      <c r="L1976">
        <f t="shared" si="122"/>
        <v>2024</v>
      </c>
      <c r="M1976" t="str">
        <f t="shared" si="123"/>
        <v>Sep</v>
      </c>
    </row>
    <row r="1977" spans="1:13" x14ac:dyDescent="0.3">
      <c r="A1977" s="1">
        <v>45363</v>
      </c>
      <c r="B1977" t="s">
        <v>3945</v>
      </c>
      <c r="C1977" t="s">
        <v>84</v>
      </c>
      <c r="D1977">
        <v>4</v>
      </c>
      <c r="E1977">
        <v>27098</v>
      </c>
      <c r="F1977">
        <v>108392</v>
      </c>
      <c r="G1977">
        <v>0.05</v>
      </c>
      <c r="H1977" t="s">
        <v>31</v>
      </c>
      <c r="I1977" t="s">
        <v>3946</v>
      </c>
      <c r="J1977">
        <f t="shared" si="120"/>
        <v>5419.6</v>
      </c>
      <c r="K1977">
        <f t="shared" si="121"/>
        <v>113811.6</v>
      </c>
      <c r="L1977">
        <f t="shared" si="122"/>
        <v>2024</v>
      </c>
      <c r="M1977" t="str">
        <f t="shared" si="123"/>
        <v>Mar</v>
      </c>
    </row>
    <row r="1978" spans="1:13" x14ac:dyDescent="0.3">
      <c r="A1978" s="1">
        <v>45388</v>
      </c>
      <c r="B1978" t="s">
        <v>3947</v>
      </c>
      <c r="C1978" t="s">
        <v>84</v>
      </c>
      <c r="D1978">
        <v>2</v>
      </c>
      <c r="E1978">
        <v>9559</v>
      </c>
      <c r="F1978">
        <v>19118</v>
      </c>
      <c r="G1978">
        <v>0.05</v>
      </c>
      <c r="H1978" t="s">
        <v>26</v>
      </c>
      <c r="I1978" t="s">
        <v>3948</v>
      </c>
      <c r="J1978">
        <f t="shared" si="120"/>
        <v>955.90000000000009</v>
      </c>
      <c r="K1978">
        <f t="shared" si="121"/>
        <v>20073.900000000001</v>
      </c>
      <c r="L1978">
        <f t="shared" si="122"/>
        <v>2024</v>
      </c>
      <c r="M1978" t="str">
        <f t="shared" si="123"/>
        <v>Apr</v>
      </c>
    </row>
    <row r="1979" spans="1:13" x14ac:dyDescent="0.3">
      <c r="A1979" s="1">
        <v>45322</v>
      </c>
      <c r="B1979" t="s">
        <v>3949</v>
      </c>
      <c r="C1979" t="s">
        <v>71</v>
      </c>
      <c r="D1979">
        <v>3</v>
      </c>
      <c r="E1979">
        <v>95922</v>
      </c>
      <c r="F1979">
        <v>287766</v>
      </c>
      <c r="G1979">
        <v>0.28000000000000003</v>
      </c>
      <c r="H1979" t="s">
        <v>51</v>
      </c>
      <c r="I1979" t="s">
        <v>3950</v>
      </c>
      <c r="J1979">
        <f t="shared" si="120"/>
        <v>80574.48000000001</v>
      </c>
      <c r="K1979">
        <f t="shared" si="121"/>
        <v>368340.47999999998</v>
      </c>
      <c r="L1979">
        <f t="shared" si="122"/>
        <v>2024</v>
      </c>
      <c r="M1979" t="str">
        <f t="shared" si="123"/>
        <v>Jan</v>
      </c>
    </row>
    <row r="1980" spans="1:13" x14ac:dyDescent="0.3">
      <c r="A1980" s="1">
        <v>45519</v>
      </c>
      <c r="B1980" t="s">
        <v>3951</v>
      </c>
      <c r="C1980" t="s">
        <v>48</v>
      </c>
      <c r="D1980">
        <v>1</v>
      </c>
      <c r="E1980">
        <v>40027</v>
      </c>
      <c r="F1980">
        <v>40027</v>
      </c>
      <c r="G1980">
        <v>0.28000000000000003</v>
      </c>
      <c r="H1980" t="s">
        <v>26</v>
      </c>
      <c r="I1980" t="s">
        <v>3952</v>
      </c>
      <c r="J1980">
        <f t="shared" si="120"/>
        <v>11207.560000000001</v>
      </c>
      <c r="K1980">
        <f t="shared" si="121"/>
        <v>51234.559999999998</v>
      </c>
      <c r="L1980">
        <f t="shared" si="122"/>
        <v>2024</v>
      </c>
      <c r="M1980" t="str">
        <f t="shared" si="123"/>
        <v>Aug</v>
      </c>
    </row>
    <row r="1981" spans="1:13" x14ac:dyDescent="0.3">
      <c r="A1981" s="1">
        <v>45254</v>
      </c>
      <c r="B1981" t="s">
        <v>3953</v>
      </c>
      <c r="C1981" t="s">
        <v>25</v>
      </c>
      <c r="D1981">
        <v>2</v>
      </c>
      <c r="E1981">
        <v>31068</v>
      </c>
      <c r="F1981">
        <v>62136</v>
      </c>
      <c r="G1981">
        <v>0.18</v>
      </c>
      <c r="H1981" t="s">
        <v>31</v>
      </c>
      <c r="I1981" t="s">
        <v>3954</v>
      </c>
      <c r="J1981">
        <f t="shared" si="120"/>
        <v>11184.48</v>
      </c>
      <c r="K1981">
        <f t="shared" si="121"/>
        <v>73320.479999999996</v>
      </c>
      <c r="L1981">
        <f t="shared" si="122"/>
        <v>2023</v>
      </c>
      <c r="M1981" t="str">
        <f t="shared" si="123"/>
        <v>Nov</v>
      </c>
    </row>
    <row r="1982" spans="1:13" x14ac:dyDescent="0.3">
      <c r="A1982" s="1">
        <v>45217</v>
      </c>
      <c r="B1982" t="s">
        <v>3955</v>
      </c>
      <c r="C1982" t="s">
        <v>54</v>
      </c>
      <c r="D1982">
        <v>8</v>
      </c>
      <c r="E1982">
        <v>95303</v>
      </c>
      <c r="F1982">
        <v>762424</v>
      </c>
      <c r="G1982">
        <v>0.12</v>
      </c>
      <c r="H1982" t="s">
        <v>31</v>
      </c>
      <c r="I1982" t="s">
        <v>3956</v>
      </c>
      <c r="J1982">
        <f t="shared" si="120"/>
        <v>91490.87999999999</v>
      </c>
      <c r="K1982">
        <f t="shared" si="121"/>
        <v>853914.88</v>
      </c>
      <c r="L1982">
        <f t="shared" si="122"/>
        <v>2023</v>
      </c>
      <c r="M1982" t="str">
        <f t="shared" si="123"/>
        <v>Oct</v>
      </c>
    </row>
    <row r="1983" spans="1:13" x14ac:dyDescent="0.3">
      <c r="A1983" s="1">
        <v>45540</v>
      </c>
      <c r="B1983" t="s">
        <v>3957</v>
      </c>
      <c r="C1983" t="s">
        <v>71</v>
      </c>
      <c r="D1983">
        <v>8</v>
      </c>
      <c r="E1983">
        <v>60224</v>
      </c>
      <c r="F1983">
        <v>481792</v>
      </c>
      <c r="G1983">
        <v>0.28000000000000003</v>
      </c>
      <c r="H1983" t="s">
        <v>11</v>
      </c>
      <c r="I1983" t="s">
        <v>3958</v>
      </c>
      <c r="J1983">
        <f t="shared" si="120"/>
        <v>134901.76000000001</v>
      </c>
      <c r="K1983">
        <f t="shared" si="121"/>
        <v>616693.76000000001</v>
      </c>
      <c r="L1983">
        <f t="shared" si="122"/>
        <v>2024</v>
      </c>
      <c r="M1983" t="str">
        <f t="shared" si="123"/>
        <v>Sep</v>
      </c>
    </row>
    <row r="1984" spans="1:13" x14ac:dyDescent="0.3">
      <c r="A1984" s="1">
        <v>45512</v>
      </c>
      <c r="B1984" t="s">
        <v>3959</v>
      </c>
      <c r="C1984" t="s">
        <v>10</v>
      </c>
      <c r="D1984">
        <v>5</v>
      </c>
      <c r="E1984">
        <v>22515</v>
      </c>
      <c r="F1984">
        <v>112575</v>
      </c>
      <c r="G1984">
        <v>0.12</v>
      </c>
      <c r="H1984" t="s">
        <v>11</v>
      </c>
      <c r="I1984" t="s">
        <v>3960</v>
      </c>
      <c r="J1984">
        <f t="shared" si="120"/>
        <v>13509</v>
      </c>
      <c r="K1984">
        <f t="shared" si="121"/>
        <v>126084</v>
      </c>
      <c r="L1984">
        <f t="shared" si="122"/>
        <v>2024</v>
      </c>
      <c r="M1984" t="str">
        <f t="shared" si="123"/>
        <v>Aug</v>
      </c>
    </row>
    <row r="1985" spans="1:13" x14ac:dyDescent="0.3">
      <c r="A1985" s="1">
        <v>45234</v>
      </c>
      <c r="B1985" t="s">
        <v>3961</v>
      </c>
      <c r="C1985" t="s">
        <v>71</v>
      </c>
      <c r="D1985">
        <v>9</v>
      </c>
      <c r="E1985">
        <v>85082</v>
      </c>
      <c r="F1985">
        <v>765738</v>
      </c>
      <c r="G1985">
        <v>0.12</v>
      </c>
      <c r="H1985" t="s">
        <v>11</v>
      </c>
      <c r="I1985" t="s">
        <v>3962</v>
      </c>
      <c r="J1985">
        <f t="shared" si="120"/>
        <v>91888.56</v>
      </c>
      <c r="K1985">
        <f t="shared" si="121"/>
        <v>857626.56</v>
      </c>
      <c r="L1985">
        <f t="shared" si="122"/>
        <v>2023</v>
      </c>
      <c r="M1985" t="str">
        <f t="shared" si="123"/>
        <v>Nov</v>
      </c>
    </row>
    <row r="1986" spans="1:13" x14ac:dyDescent="0.3">
      <c r="A1986" s="1">
        <v>45308</v>
      </c>
      <c r="B1986" t="s">
        <v>3963</v>
      </c>
      <c r="C1986" t="s">
        <v>54</v>
      </c>
      <c r="D1986">
        <v>7</v>
      </c>
      <c r="E1986">
        <v>74350</v>
      </c>
      <c r="F1986">
        <v>520450</v>
      </c>
      <c r="G1986">
        <v>0.12</v>
      </c>
      <c r="H1986" t="s">
        <v>11</v>
      </c>
      <c r="I1986" t="s">
        <v>3964</v>
      </c>
      <c r="J1986">
        <f t="shared" ref="J1986:J2049" si="124">F1986*G1986</f>
        <v>62454</v>
      </c>
      <c r="K1986">
        <f t="shared" ref="K1986:K2049" si="125">F1986+J1986</f>
        <v>582904</v>
      </c>
      <c r="L1986">
        <f t="shared" ref="L1986:L2049" si="126">YEAR(A1986)</f>
        <v>2024</v>
      </c>
      <c r="M1986" t="str">
        <f t="shared" ref="M1986:M2049" si="127">TEXT(A1986,"mmm")</f>
        <v>Jan</v>
      </c>
    </row>
    <row r="1987" spans="1:13" x14ac:dyDescent="0.3">
      <c r="A1987" s="1">
        <v>45276</v>
      </c>
      <c r="B1987" t="s">
        <v>3965</v>
      </c>
      <c r="C1987" t="s">
        <v>38</v>
      </c>
      <c r="D1987">
        <v>8</v>
      </c>
      <c r="E1987">
        <v>25700</v>
      </c>
      <c r="F1987">
        <v>205600</v>
      </c>
      <c r="G1987">
        <v>0.18</v>
      </c>
      <c r="H1987" t="s">
        <v>15</v>
      </c>
      <c r="I1987" t="s">
        <v>3966</v>
      </c>
      <c r="J1987">
        <f t="shared" si="124"/>
        <v>37008</v>
      </c>
      <c r="K1987">
        <f t="shared" si="125"/>
        <v>242608</v>
      </c>
      <c r="L1987">
        <f t="shared" si="126"/>
        <v>2023</v>
      </c>
      <c r="M1987" t="str">
        <f t="shared" si="127"/>
        <v>Dec</v>
      </c>
    </row>
    <row r="1988" spans="1:13" x14ac:dyDescent="0.3">
      <c r="A1988" s="1">
        <v>45211</v>
      </c>
      <c r="B1988" t="s">
        <v>3967</v>
      </c>
      <c r="C1988" t="s">
        <v>38</v>
      </c>
      <c r="D1988">
        <v>4</v>
      </c>
      <c r="E1988">
        <v>60332</v>
      </c>
      <c r="F1988">
        <v>241328</v>
      </c>
      <c r="G1988">
        <v>0.18</v>
      </c>
      <c r="H1988" t="s">
        <v>31</v>
      </c>
      <c r="I1988" t="s">
        <v>3968</v>
      </c>
      <c r="J1988">
        <f t="shared" si="124"/>
        <v>43439.040000000001</v>
      </c>
      <c r="K1988">
        <f t="shared" si="125"/>
        <v>284767.03999999998</v>
      </c>
      <c r="L1988">
        <f t="shared" si="126"/>
        <v>2023</v>
      </c>
      <c r="M1988" t="str">
        <f t="shared" si="127"/>
        <v>Oct</v>
      </c>
    </row>
    <row r="1989" spans="1:13" x14ac:dyDescent="0.3">
      <c r="A1989" s="1">
        <v>45415</v>
      </c>
      <c r="B1989" t="s">
        <v>3969</v>
      </c>
      <c r="C1989" t="s">
        <v>14</v>
      </c>
      <c r="D1989">
        <v>2</v>
      </c>
      <c r="E1989">
        <v>42522</v>
      </c>
      <c r="F1989">
        <v>85044</v>
      </c>
      <c r="G1989">
        <v>0.28000000000000003</v>
      </c>
      <c r="H1989" t="s">
        <v>11</v>
      </c>
      <c r="I1989" t="s">
        <v>3970</v>
      </c>
      <c r="J1989">
        <f t="shared" si="124"/>
        <v>23812.320000000003</v>
      </c>
      <c r="K1989">
        <f t="shared" si="125"/>
        <v>108856.32000000001</v>
      </c>
      <c r="L1989">
        <f t="shared" si="126"/>
        <v>2024</v>
      </c>
      <c r="M1989" t="str">
        <f t="shared" si="127"/>
        <v>May</v>
      </c>
    </row>
    <row r="1990" spans="1:13" x14ac:dyDescent="0.3">
      <c r="A1990" s="1">
        <v>45403</v>
      </c>
      <c r="B1990" t="s">
        <v>3971</v>
      </c>
      <c r="C1990" t="s">
        <v>71</v>
      </c>
      <c r="D1990">
        <v>7</v>
      </c>
      <c r="E1990">
        <v>66999</v>
      </c>
      <c r="F1990">
        <v>468993</v>
      </c>
      <c r="G1990">
        <v>0.18</v>
      </c>
      <c r="H1990" t="s">
        <v>26</v>
      </c>
      <c r="I1990" t="s">
        <v>3972</v>
      </c>
      <c r="J1990">
        <f t="shared" si="124"/>
        <v>84418.739999999991</v>
      </c>
      <c r="K1990">
        <f t="shared" si="125"/>
        <v>553411.74</v>
      </c>
      <c r="L1990">
        <f t="shared" si="126"/>
        <v>2024</v>
      </c>
      <c r="M1990" t="str">
        <f t="shared" si="127"/>
        <v>Apr</v>
      </c>
    </row>
    <row r="1991" spans="1:13" x14ac:dyDescent="0.3">
      <c r="A1991" s="1">
        <v>45364</v>
      </c>
      <c r="B1991" t="s">
        <v>3973</v>
      </c>
      <c r="C1991" t="s">
        <v>18</v>
      </c>
      <c r="D1991">
        <v>6</v>
      </c>
      <c r="E1991">
        <v>54650</v>
      </c>
      <c r="F1991">
        <v>327900</v>
      </c>
      <c r="G1991">
        <v>0.18</v>
      </c>
      <c r="H1991" t="s">
        <v>11</v>
      </c>
      <c r="I1991" t="s">
        <v>3974</v>
      </c>
      <c r="J1991">
        <f t="shared" si="124"/>
        <v>59022</v>
      </c>
      <c r="K1991">
        <f t="shared" si="125"/>
        <v>386922</v>
      </c>
      <c r="L1991">
        <f t="shared" si="126"/>
        <v>2024</v>
      </c>
      <c r="M1991" t="str">
        <f t="shared" si="127"/>
        <v>Mar</v>
      </c>
    </row>
    <row r="1992" spans="1:13" x14ac:dyDescent="0.3">
      <c r="A1992" s="1">
        <v>45499</v>
      </c>
      <c r="B1992" t="s">
        <v>3774</v>
      </c>
      <c r="C1992" t="s">
        <v>45</v>
      </c>
      <c r="D1992">
        <v>1</v>
      </c>
      <c r="E1992">
        <v>11205</v>
      </c>
      <c r="F1992">
        <v>11205</v>
      </c>
      <c r="G1992">
        <v>0.28000000000000003</v>
      </c>
      <c r="H1992" t="s">
        <v>26</v>
      </c>
      <c r="I1992" t="s">
        <v>3975</v>
      </c>
      <c r="J1992">
        <f t="shared" si="124"/>
        <v>3137.4</v>
      </c>
      <c r="K1992">
        <f t="shared" si="125"/>
        <v>14342.4</v>
      </c>
      <c r="L1992">
        <f t="shared" si="126"/>
        <v>2024</v>
      </c>
      <c r="M1992" t="str">
        <f t="shared" si="127"/>
        <v>Jul</v>
      </c>
    </row>
    <row r="1993" spans="1:13" x14ac:dyDescent="0.3">
      <c r="A1993" s="1">
        <v>45510</v>
      </c>
      <c r="B1993" t="s">
        <v>3976</v>
      </c>
      <c r="C1993" t="s">
        <v>71</v>
      </c>
      <c r="D1993">
        <v>1</v>
      </c>
      <c r="E1993">
        <v>36419</v>
      </c>
      <c r="F1993">
        <v>36419</v>
      </c>
      <c r="G1993">
        <v>0.18</v>
      </c>
      <c r="H1993" t="s">
        <v>26</v>
      </c>
      <c r="I1993" t="s">
        <v>3977</v>
      </c>
      <c r="J1993">
        <f t="shared" si="124"/>
        <v>6555.42</v>
      </c>
      <c r="K1993">
        <f t="shared" si="125"/>
        <v>42974.42</v>
      </c>
      <c r="L1993">
        <f t="shared" si="126"/>
        <v>2024</v>
      </c>
      <c r="M1993" t="str">
        <f t="shared" si="127"/>
        <v>Aug</v>
      </c>
    </row>
    <row r="1994" spans="1:13" x14ac:dyDescent="0.3">
      <c r="A1994" s="1">
        <v>45207</v>
      </c>
      <c r="B1994" t="s">
        <v>3978</v>
      </c>
      <c r="C1994" t="s">
        <v>18</v>
      </c>
      <c r="D1994">
        <v>8</v>
      </c>
      <c r="E1994">
        <v>15131</v>
      </c>
      <c r="F1994">
        <v>121048</v>
      </c>
      <c r="G1994">
        <v>0.28000000000000003</v>
      </c>
      <c r="H1994" t="s">
        <v>31</v>
      </c>
      <c r="I1994" t="s">
        <v>3979</v>
      </c>
      <c r="J1994">
        <f t="shared" si="124"/>
        <v>33893.440000000002</v>
      </c>
      <c r="K1994">
        <f t="shared" si="125"/>
        <v>154941.44</v>
      </c>
      <c r="L1994">
        <f t="shared" si="126"/>
        <v>2023</v>
      </c>
      <c r="M1994" t="str">
        <f t="shared" si="127"/>
        <v>Oct</v>
      </c>
    </row>
    <row r="1995" spans="1:13" x14ac:dyDescent="0.3">
      <c r="A1995" s="1">
        <v>45509</v>
      </c>
      <c r="B1995" t="s">
        <v>3980</v>
      </c>
      <c r="C1995" t="s">
        <v>54</v>
      </c>
      <c r="D1995">
        <v>5</v>
      </c>
      <c r="E1995">
        <v>95240</v>
      </c>
      <c r="F1995">
        <v>476200</v>
      </c>
      <c r="G1995">
        <v>0.05</v>
      </c>
      <c r="H1995" t="s">
        <v>51</v>
      </c>
      <c r="I1995" t="s">
        <v>3981</v>
      </c>
      <c r="J1995">
        <f t="shared" si="124"/>
        <v>23810</v>
      </c>
      <c r="K1995">
        <f t="shared" si="125"/>
        <v>500010</v>
      </c>
      <c r="L1995">
        <f t="shared" si="126"/>
        <v>2024</v>
      </c>
      <c r="M1995" t="str">
        <f t="shared" si="127"/>
        <v>Aug</v>
      </c>
    </row>
    <row r="1996" spans="1:13" x14ac:dyDescent="0.3">
      <c r="A1996" s="1">
        <v>45436</v>
      </c>
      <c r="B1996" t="s">
        <v>3982</v>
      </c>
      <c r="C1996" t="s">
        <v>10</v>
      </c>
      <c r="D1996">
        <v>9</v>
      </c>
      <c r="E1996">
        <v>4500</v>
      </c>
      <c r="F1996">
        <v>40500</v>
      </c>
      <c r="G1996">
        <v>0.18</v>
      </c>
      <c r="H1996" t="s">
        <v>51</v>
      </c>
      <c r="I1996" t="s">
        <v>3983</v>
      </c>
      <c r="J1996">
        <f t="shared" si="124"/>
        <v>7290</v>
      </c>
      <c r="K1996">
        <f t="shared" si="125"/>
        <v>47790</v>
      </c>
      <c r="L1996">
        <f t="shared" si="126"/>
        <v>2024</v>
      </c>
      <c r="M1996" t="str">
        <f t="shared" si="127"/>
        <v>May</v>
      </c>
    </row>
    <row r="1997" spans="1:13" x14ac:dyDescent="0.3">
      <c r="A1997" s="1">
        <v>45512</v>
      </c>
      <c r="B1997" t="s">
        <v>3984</v>
      </c>
      <c r="C1997" t="s">
        <v>25</v>
      </c>
      <c r="D1997">
        <v>4</v>
      </c>
      <c r="E1997">
        <v>67719</v>
      </c>
      <c r="F1997">
        <v>270876</v>
      </c>
      <c r="G1997">
        <v>0.18</v>
      </c>
      <c r="H1997" t="s">
        <v>26</v>
      </c>
      <c r="I1997" t="s">
        <v>3985</v>
      </c>
      <c r="J1997">
        <f t="shared" si="124"/>
        <v>48757.68</v>
      </c>
      <c r="K1997">
        <f t="shared" si="125"/>
        <v>319633.68</v>
      </c>
      <c r="L1997">
        <f t="shared" si="126"/>
        <v>2024</v>
      </c>
      <c r="M1997" t="str">
        <f t="shared" si="127"/>
        <v>Aug</v>
      </c>
    </row>
    <row r="1998" spans="1:13" x14ac:dyDescent="0.3">
      <c r="A1998" s="1">
        <v>45404</v>
      </c>
      <c r="B1998" t="s">
        <v>3986</v>
      </c>
      <c r="C1998" t="s">
        <v>48</v>
      </c>
      <c r="D1998">
        <v>3</v>
      </c>
      <c r="E1998">
        <v>50833</v>
      </c>
      <c r="F1998">
        <v>152499</v>
      </c>
      <c r="G1998">
        <v>0.18</v>
      </c>
      <c r="H1998" t="s">
        <v>51</v>
      </c>
      <c r="I1998" t="s">
        <v>3987</v>
      </c>
      <c r="J1998">
        <f t="shared" si="124"/>
        <v>27449.82</v>
      </c>
      <c r="K1998">
        <f t="shared" si="125"/>
        <v>179948.82</v>
      </c>
      <c r="L1998">
        <f t="shared" si="126"/>
        <v>2024</v>
      </c>
      <c r="M1998" t="str">
        <f t="shared" si="127"/>
        <v>Apr</v>
      </c>
    </row>
    <row r="1999" spans="1:13" x14ac:dyDescent="0.3">
      <c r="A1999" s="1">
        <v>45413</v>
      </c>
      <c r="B1999" t="s">
        <v>3988</v>
      </c>
      <c r="C1999" t="s">
        <v>45</v>
      </c>
      <c r="D1999">
        <v>5</v>
      </c>
      <c r="E1999">
        <v>57903</v>
      </c>
      <c r="F1999">
        <v>289515</v>
      </c>
      <c r="G1999">
        <v>0.05</v>
      </c>
      <c r="H1999" t="s">
        <v>26</v>
      </c>
      <c r="I1999" t="s">
        <v>3989</v>
      </c>
      <c r="J1999">
        <f t="shared" si="124"/>
        <v>14475.75</v>
      </c>
      <c r="K1999">
        <f t="shared" si="125"/>
        <v>303990.75</v>
      </c>
      <c r="L1999">
        <f t="shared" si="126"/>
        <v>2024</v>
      </c>
      <c r="M1999" t="str">
        <f t="shared" si="127"/>
        <v>May</v>
      </c>
    </row>
    <row r="2000" spans="1:13" x14ac:dyDescent="0.3">
      <c r="A2000" s="1">
        <v>45450</v>
      </c>
      <c r="B2000" t="s">
        <v>3990</v>
      </c>
      <c r="C2000" t="s">
        <v>84</v>
      </c>
      <c r="D2000">
        <v>3</v>
      </c>
      <c r="E2000">
        <v>97207</v>
      </c>
      <c r="F2000">
        <v>291621</v>
      </c>
      <c r="G2000">
        <v>0.12</v>
      </c>
      <c r="H2000" t="s">
        <v>31</v>
      </c>
      <c r="I2000" t="s">
        <v>3991</v>
      </c>
      <c r="J2000">
        <f t="shared" si="124"/>
        <v>34994.519999999997</v>
      </c>
      <c r="K2000">
        <f t="shared" si="125"/>
        <v>326615.52</v>
      </c>
      <c r="L2000">
        <f t="shared" si="126"/>
        <v>2024</v>
      </c>
      <c r="M2000" t="str">
        <f t="shared" si="127"/>
        <v>Jun</v>
      </c>
    </row>
    <row r="2001" spans="1:13" x14ac:dyDescent="0.3">
      <c r="A2001" s="1">
        <v>45207</v>
      </c>
      <c r="B2001" t="s">
        <v>3992</v>
      </c>
      <c r="C2001" t="s">
        <v>10</v>
      </c>
      <c r="D2001">
        <v>4</v>
      </c>
      <c r="E2001">
        <v>79440</v>
      </c>
      <c r="F2001">
        <v>317760</v>
      </c>
      <c r="G2001">
        <v>0.28000000000000003</v>
      </c>
      <c r="H2001" t="s">
        <v>26</v>
      </c>
      <c r="I2001" t="s">
        <v>3993</v>
      </c>
      <c r="J2001">
        <f t="shared" si="124"/>
        <v>88972.800000000003</v>
      </c>
      <c r="K2001">
        <f t="shared" si="125"/>
        <v>406732.79999999999</v>
      </c>
      <c r="L2001">
        <f t="shared" si="126"/>
        <v>2023</v>
      </c>
      <c r="M2001" t="str">
        <f t="shared" si="127"/>
        <v>Oct</v>
      </c>
    </row>
    <row r="2002" spans="1:13" x14ac:dyDescent="0.3">
      <c r="A2002" s="1">
        <v>45553</v>
      </c>
      <c r="B2002" t="s">
        <v>3994</v>
      </c>
      <c r="C2002" t="s">
        <v>54</v>
      </c>
      <c r="D2002">
        <v>8</v>
      </c>
      <c r="E2002">
        <v>50209</v>
      </c>
      <c r="F2002">
        <v>401672</v>
      </c>
      <c r="G2002">
        <v>0.05</v>
      </c>
      <c r="H2002" t="s">
        <v>31</v>
      </c>
      <c r="I2002" t="s">
        <v>3995</v>
      </c>
      <c r="J2002">
        <f t="shared" si="124"/>
        <v>20083.600000000002</v>
      </c>
      <c r="K2002">
        <f t="shared" si="125"/>
        <v>421755.6</v>
      </c>
      <c r="L2002">
        <f t="shared" si="126"/>
        <v>2024</v>
      </c>
      <c r="M2002" t="str">
        <f t="shared" si="127"/>
        <v>Sep</v>
      </c>
    </row>
    <row r="2003" spans="1:13" x14ac:dyDescent="0.3">
      <c r="A2003" s="1">
        <v>45494</v>
      </c>
      <c r="B2003" t="s">
        <v>3996</v>
      </c>
      <c r="C2003" t="s">
        <v>18</v>
      </c>
      <c r="D2003">
        <v>6</v>
      </c>
      <c r="E2003">
        <v>64726</v>
      </c>
      <c r="F2003">
        <v>388356</v>
      </c>
      <c r="G2003">
        <v>0.12</v>
      </c>
      <c r="H2003" t="s">
        <v>26</v>
      </c>
      <c r="I2003" t="s">
        <v>3997</v>
      </c>
      <c r="J2003">
        <f t="shared" si="124"/>
        <v>46602.720000000001</v>
      </c>
      <c r="K2003">
        <f t="shared" si="125"/>
        <v>434958.72</v>
      </c>
      <c r="L2003">
        <f t="shared" si="126"/>
        <v>2024</v>
      </c>
      <c r="M2003" t="str">
        <f t="shared" si="127"/>
        <v>Jul</v>
      </c>
    </row>
    <row r="2004" spans="1:13" x14ac:dyDescent="0.3">
      <c r="A2004" s="1">
        <v>45207</v>
      </c>
      <c r="B2004" t="s">
        <v>3998</v>
      </c>
      <c r="C2004" t="s">
        <v>45</v>
      </c>
      <c r="D2004">
        <v>5</v>
      </c>
      <c r="E2004">
        <v>86479</v>
      </c>
      <c r="F2004">
        <v>432395</v>
      </c>
      <c r="G2004">
        <v>0.18</v>
      </c>
      <c r="H2004" t="s">
        <v>51</v>
      </c>
      <c r="I2004" t="s">
        <v>3999</v>
      </c>
      <c r="J2004">
        <f t="shared" si="124"/>
        <v>77831.099999999991</v>
      </c>
      <c r="K2004">
        <f t="shared" si="125"/>
        <v>510226.1</v>
      </c>
      <c r="L2004">
        <f t="shared" si="126"/>
        <v>2023</v>
      </c>
      <c r="M2004" t="str">
        <f t="shared" si="127"/>
        <v>Oct</v>
      </c>
    </row>
    <row r="2005" spans="1:13" x14ac:dyDescent="0.3">
      <c r="A2005" s="1">
        <v>45313</v>
      </c>
      <c r="B2005" t="s">
        <v>4000</v>
      </c>
      <c r="C2005" t="s">
        <v>54</v>
      </c>
      <c r="D2005">
        <v>6</v>
      </c>
      <c r="E2005">
        <v>10276</v>
      </c>
      <c r="F2005">
        <v>61656</v>
      </c>
      <c r="G2005">
        <v>0.12</v>
      </c>
      <c r="H2005" t="s">
        <v>11</v>
      </c>
      <c r="I2005" t="s">
        <v>4001</v>
      </c>
      <c r="J2005">
        <f t="shared" si="124"/>
        <v>7398.7199999999993</v>
      </c>
      <c r="K2005">
        <f t="shared" si="125"/>
        <v>69054.720000000001</v>
      </c>
      <c r="L2005">
        <f t="shared" si="126"/>
        <v>2024</v>
      </c>
      <c r="M2005" t="str">
        <f t="shared" si="127"/>
        <v>Jan</v>
      </c>
    </row>
    <row r="2006" spans="1:13" x14ac:dyDescent="0.3">
      <c r="A2006" s="1">
        <v>45386</v>
      </c>
      <c r="B2006" t="s">
        <v>4002</v>
      </c>
      <c r="C2006" t="s">
        <v>18</v>
      </c>
      <c r="D2006">
        <v>6</v>
      </c>
      <c r="E2006">
        <v>7219</v>
      </c>
      <c r="F2006">
        <v>43314</v>
      </c>
      <c r="G2006">
        <v>0.05</v>
      </c>
      <c r="H2006" t="s">
        <v>15</v>
      </c>
      <c r="I2006" t="s">
        <v>4003</v>
      </c>
      <c r="J2006">
        <f t="shared" si="124"/>
        <v>2165.7000000000003</v>
      </c>
      <c r="K2006">
        <f t="shared" si="125"/>
        <v>45479.7</v>
      </c>
      <c r="L2006">
        <f t="shared" si="126"/>
        <v>2024</v>
      </c>
      <c r="M2006" t="str">
        <f t="shared" si="127"/>
        <v>Apr</v>
      </c>
    </row>
    <row r="2007" spans="1:13" x14ac:dyDescent="0.3">
      <c r="A2007" s="1">
        <v>45492</v>
      </c>
      <c r="B2007" t="s">
        <v>4004</v>
      </c>
      <c r="C2007" t="s">
        <v>71</v>
      </c>
      <c r="D2007">
        <v>4</v>
      </c>
      <c r="E2007">
        <v>41512</v>
      </c>
      <c r="F2007">
        <v>166048</v>
      </c>
      <c r="G2007">
        <v>0.12</v>
      </c>
      <c r="H2007" t="s">
        <v>26</v>
      </c>
      <c r="I2007" t="s">
        <v>4005</v>
      </c>
      <c r="J2007">
        <f t="shared" si="124"/>
        <v>19925.759999999998</v>
      </c>
      <c r="K2007">
        <f t="shared" si="125"/>
        <v>185973.76000000001</v>
      </c>
      <c r="L2007">
        <f t="shared" si="126"/>
        <v>2024</v>
      </c>
      <c r="M2007" t="str">
        <f t="shared" si="127"/>
        <v>Jul</v>
      </c>
    </row>
    <row r="2008" spans="1:13" x14ac:dyDescent="0.3">
      <c r="A2008" s="1">
        <v>45364</v>
      </c>
      <c r="B2008" t="s">
        <v>4006</v>
      </c>
      <c r="C2008" t="s">
        <v>48</v>
      </c>
      <c r="D2008">
        <v>6</v>
      </c>
      <c r="E2008">
        <v>89914</v>
      </c>
      <c r="F2008">
        <v>539484</v>
      </c>
      <c r="G2008">
        <v>0.05</v>
      </c>
      <c r="H2008" t="s">
        <v>31</v>
      </c>
      <c r="I2008" t="s">
        <v>4007</v>
      </c>
      <c r="J2008">
        <f t="shared" si="124"/>
        <v>26974.2</v>
      </c>
      <c r="K2008">
        <f t="shared" si="125"/>
        <v>566458.19999999995</v>
      </c>
      <c r="L2008">
        <f t="shared" si="126"/>
        <v>2024</v>
      </c>
      <c r="M2008" t="str">
        <f t="shared" si="127"/>
        <v>Mar</v>
      </c>
    </row>
    <row r="2009" spans="1:13" x14ac:dyDescent="0.3">
      <c r="A2009" s="1">
        <v>45404</v>
      </c>
      <c r="B2009" t="s">
        <v>4008</v>
      </c>
      <c r="C2009" t="s">
        <v>48</v>
      </c>
      <c r="D2009">
        <v>10</v>
      </c>
      <c r="E2009">
        <v>79820</v>
      </c>
      <c r="F2009">
        <v>798200</v>
      </c>
      <c r="G2009">
        <v>0.28000000000000003</v>
      </c>
      <c r="H2009" t="s">
        <v>26</v>
      </c>
      <c r="I2009" t="s">
        <v>4009</v>
      </c>
      <c r="J2009">
        <f t="shared" si="124"/>
        <v>223496.00000000003</v>
      </c>
      <c r="K2009">
        <f t="shared" si="125"/>
        <v>1021696</v>
      </c>
      <c r="L2009">
        <f t="shared" si="126"/>
        <v>2024</v>
      </c>
      <c r="M2009" t="str">
        <f t="shared" si="127"/>
        <v>Apr</v>
      </c>
    </row>
    <row r="2010" spans="1:13" x14ac:dyDescent="0.3">
      <c r="A2010" s="1">
        <v>45221</v>
      </c>
      <c r="B2010" t="s">
        <v>4010</v>
      </c>
      <c r="C2010" t="s">
        <v>14</v>
      </c>
      <c r="D2010">
        <v>8</v>
      </c>
      <c r="E2010">
        <v>85800</v>
      </c>
      <c r="F2010">
        <v>686400</v>
      </c>
      <c r="G2010">
        <v>0.12</v>
      </c>
      <c r="H2010" t="s">
        <v>51</v>
      </c>
      <c r="I2010" t="s">
        <v>4011</v>
      </c>
      <c r="J2010">
        <f t="shared" si="124"/>
        <v>82368</v>
      </c>
      <c r="K2010">
        <f t="shared" si="125"/>
        <v>768768</v>
      </c>
      <c r="L2010">
        <f t="shared" si="126"/>
        <v>2023</v>
      </c>
      <c r="M2010" t="str">
        <f t="shared" si="127"/>
        <v>Oct</v>
      </c>
    </row>
    <row r="2011" spans="1:13" x14ac:dyDescent="0.3">
      <c r="A2011" s="1">
        <v>45302</v>
      </c>
      <c r="B2011" t="s">
        <v>4012</v>
      </c>
      <c r="C2011" t="s">
        <v>38</v>
      </c>
      <c r="D2011">
        <v>8</v>
      </c>
      <c r="E2011">
        <v>20381</v>
      </c>
      <c r="F2011">
        <v>163048</v>
      </c>
      <c r="G2011">
        <v>0.18</v>
      </c>
      <c r="H2011" t="s">
        <v>11</v>
      </c>
      <c r="I2011" t="s">
        <v>4013</v>
      </c>
      <c r="J2011">
        <f t="shared" si="124"/>
        <v>29348.639999999999</v>
      </c>
      <c r="K2011">
        <f t="shared" si="125"/>
        <v>192396.64</v>
      </c>
      <c r="L2011">
        <f t="shared" si="126"/>
        <v>2024</v>
      </c>
      <c r="M2011" t="str">
        <f t="shared" si="127"/>
        <v>Jan</v>
      </c>
    </row>
    <row r="2012" spans="1:13" x14ac:dyDescent="0.3">
      <c r="A2012" s="1">
        <v>45320</v>
      </c>
      <c r="B2012" t="s">
        <v>4014</v>
      </c>
      <c r="C2012" t="s">
        <v>18</v>
      </c>
      <c r="D2012">
        <v>3</v>
      </c>
      <c r="E2012">
        <v>92837</v>
      </c>
      <c r="F2012">
        <v>278511</v>
      </c>
      <c r="G2012">
        <v>0.05</v>
      </c>
      <c r="H2012" t="s">
        <v>31</v>
      </c>
      <c r="I2012" t="s">
        <v>4015</v>
      </c>
      <c r="J2012">
        <f t="shared" si="124"/>
        <v>13925.550000000001</v>
      </c>
      <c r="K2012">
        <f t="shared" si="125"/>
        <v>292436.55</v>
      </c>
      <c r="L2012">
        <f t="shared" si="126"/>
        <v>2024</v>
      </c>
      <c r="M2012" t="str">
        <f t="shared" si="127"/>
        <v>Jan</v>
      </c>
    </row>
    <row r="2013" spans="1:13" x14ac:dyDescent="0.3">
      <c r="A2013" s="1">
        <v>45444</v>
      </c>
      <c r="B2013" t="s">
        <v>4016</v>
      </c>
      <c r="C2013" t="s">
        <v>38</v>
      </c>
      <c r="D2013">
        <v>7</v>
      </c>
      <c r="E2013">
        <v>9655</v>
      </c>
      <c r="F2013">
        <v>67585</v>
      </c>
      <c r="G2013">
        <v>0.12</v>
      </c>
      <c r="H2013" t="s">
        <v>15</v>
      </c>
      <c r="I2013" t="s">
        <v>4017</v>
      </c>
      <c r="J2013">
        <f t="shared" si="124"/>
        <v>8110.2</v>
      </c>
      <c r="K2013">
        <f t="shared" si="125"/>
        <v>75695.199999999997</v>
      </c>
      <c r="L2013">
        <f t="shared" si="126"/>
        <v>2024</v>
      </c>
      <c r="M2013" t="str">
        <f t="shared" si="127"/>
        <v>Jun</v>
      </c>
    </row>
    <row r="2014" spans="1:13" x14ac:dyDescent="0.3">
      <c r="A2014" s="1">
        <v>45383</v>
      </c>
      <c r="B2014" t="s">
        <v>4018</v>
      </c>
      <c r="C2014" t="s">
        <v>84</v>
      </c>
      <c r="D2014">
        <v>7</v>
      </c>
      <c r="E2014">
        <v>38356</v>
      </c>
      <c r="F2014">
        <v>268492</v>
      </c>
      <c r="G2014">
        <v>0.12</v>
      </c>
      <c r="H2014" t="s">
        <v>11</v>
      </c>
      <c r="I2014" t="s">
        <v>4019</v>
      </c>
      <c r="J2014">
        <f t="shared" si="124"/>
        <v>32219.039999999997</v>
      </c>
      <c r="K2014">
        <f t="shared" si="125"/>
        <v>300711.03999999998</v>
      </c>
      <c r="L2014">
        <f t="shared" si="126"/>
        <v>2024</v>
      </c>
      <c r="M2014" t="str">
        <f t="shared" si="127"/>
        <v>Apr</v>
      </c>
    </row>
    <row r="2015" spans="1:13" x14ac:dyDescent="0.3">
      <c r="A2015" s="1">
        <v>45264</v>
      </c>
      <c r="B2015" t="s">
        <v>4020</v>
      </c>
      <c r="C2015" t="s">
        <v>84</v>
      </c>
      <c r="D2015">
        <v>10</v>
      </c>
      <c r="E2015">
        <v>26093</v>
      </c>
      <c r="F2015">
        <v>260930</v>
      </c>
      <c r="G2015">
        <v>0.05</v>
      </c>
      <c r="H2015" t="s">
        <v>31</v>
      </c>
      <c r="I2015" t="s">
        <v>4021</v>
      </c>
      <c r="J2015">
        <f t="shared" si="124"/>
        <v>13046.5</v>
      </c>
      <c r="K2015">
        <f t="shared" si="125"/>
        <v>273976.5</v>
      </c>
      <c r="L2015">
        <f t="shared" si="126"/>
        <v>2023</v>
      </c>
      <c r="M2015" t="str">
        <f t="shared" si="127"/>
        <v>Dec</v>
      </c>
    </row>
    <row r="2016" spans="1:13" x14ac:dyDescent="0.3">
      <c r="A2016" s="1">
        <v>45555</v>
      </c>
      <c r="B2016" t="s">
        <v>4022</v>
      </c>
      <c r="C2016" t="s">
        <v>71</v>
      </c>
      <c r="D2016">
        <v>1</v>
      </c>
      <c r="E2016">
        <v>58953</v>
      </c>
      <c r="F2016">
        <v>58953</v>
      </c>
      <c r="G2016">
        <v>0.28000000000000003</v>
      </c>
      <c r="H2016" t="s">
        <v>31</v>
      </c>
      <c r="I2016" t="s">
        <v>4023</v>
      </c>
      <c r="J2016">
        <f t="shared" si="124"/>
        <v>16506.84</v>
      </c>
      <c r="K2016">
        <f t="shared" si="125"/>
        <v>75459.839999999997</v>
      </c>
      <c r="L2016">
        <f t="shared" si="126"/>
        <v>2024</v>
      </c>
      <c r="M2016" t="str">
        <f t="shared" si="127"/>
        <v>Sep</v>
      </c>
    </row>
    <row r="2017" spans="1:13" x14ac:dyDescent="0.3">
      <c r="A2017" s="1">
        <v>45365</v>
      </c>
      <c r="B2017" t="s">
        <v>4024</v>
      </c>
      <c r="C2017" t="s">
        <v>18</v>
      </c>
      <c r="D2017">
        <v>2</v>
      </c>
      <c r="E2017">
        <v>11764</v>
      </c>
      <c r="F2017">
        <v>23528</v>
      </c>
      <c r="G2017">
        <v>0.18</v>
      </c>
      <c r="H2017" t="s">
        <v>15</v>
      </c>
      <c r="I2017" t="s">
        <v>4025</v>
      </c>
      <c r="J2017">
        <f t="shared" si="124"/>
        <v>4235.04</v>
      </c>
      <c r="K2017">
        <f t="shared" si="125"/>
        <v>27763.040000000001</v>
      </c>
      <c r="L2017">
        <f t="shared" si="126"/>
        <v>2024</v>
      </c>
      <c r="M2017" t="str">
        <f t="shared" si="127"/>
        <v>Mar</v>
      </c>
    </row>
    <row r="2018" spans="1:13" x14ac:dyDescent="0.3">
      <c r="A2018" s="1">
        <v>45368</v>
      </c>
      <c r="B2018" t="s">
        <v>2046</v>
      </c>
      <c r="C2018" t="s">
        <v>45</v>
      </c>
      <c r="D2018">
        <v>9</v>
      </c>
      <c r="E2018">
        <v>92899</v>
      </c>
      <c r="F2018">
        <v>836091</v>
      </c>
      <c r="G2018">
        <v>0.12</v>
      </c>
      <c r="H2018" t="s">
        <v>11</v>
      </c>
      <c r="I2018" t="s">
        <v>4026</v>
      </c>
      <c r="J2018">
        <f t="shared" si="124"/>
        <v>100330.92</v>
      </c>
      <c r="K2018">
        <f t="shared" si="125"/>
        <v>936421.92</v>
      </c>
      <c r="L2018">
        <f t="shared" si="126"/>
        <v>2024</v>
      </c>
      <c r="M2018" t="str">
        <f t="shared" si="127"/>
        <v>Mar</v>
      </c>
    </row>
    <row r="2019" spans="1:13" x14ac:dyDescent="0.3">
      <c r="A2019" s="1">
        <v>45387</v>
      </c>
      <c r="B2019" t="s">
        <v>4027</v>
      </c>
      <c r="C2019" t="s">
        <v>38</v>
      </c>
      <c r="D2019">
        <v>4</v>
      </c>
      <c r="E2019">
        <v>83106</v>
      </c>
      <c r="F2019">
        <v>332424</v>
      </c>
      <c r="G2019">
        <v>0.18</v>
      </c>
      <c r="H2019" t="s">
        <v>51</v>
      </c>
      <c r="I2019" t="s">
        <v>4028</v>
      </c>
      <c r="J2019">
        <f t="shared" si="124"/>
        <v>59836.32</v>
      </c>
      <c r="K2019">
        <f t="shared" si="125"/>
        <v>392260.32</v>
      </c>
      <c r="L2019">
        <f t="shared" si="126"/>
        <v>2024</v>
      </c>
      <c r="M2019" t="str">
        <f t="shared" si="127"/>
        <v>Apr</v>
      </c>
    </row>
    <row r="2020" spans="1:13" x14ac:dyDescent="0.3">
      <c r="A2020" s="1">
        <v>45518</v>
      </c>
      <c r="B2020" t="s">
        <v>4029</v>
      </c>
      <c r="C2020" t="s">
        <v>45</v>
      </c>
      <c r="D2020">
        <v>7</v>
      </c>
      <c r="E2020">
        <v>86170</v>
      </c>
      <c r="F2020">
        <v>603190</v>
      </c>
      <c r="G2020">
        <v>0.12</v>
      </c>
      <c r="H2020" t="s">
        <v>15</v>
      </c>
      <c r="I2020" t="s">
        <v>4030</v>
      </c>
      <c r="J2020">
        <f t="shared" si="124"/>
        <v>72382.8</v>
      </c>
      <c r="K2020">
        <f t="shared" si="125"/>
        <v>675572.8</v>
      </c>
      <c r="L2020">
        <f t="shared" si="126"/>
        <v>2024</v>
      </c>
      <c r="M2020" t="str">
        <f t="shared" si="127"/>
        <v>Aug</v>
      </c>
    </row>
    <row r="2021" spans="1:13" x14ac:dyDescent="0.3">
      <c r="A2021" s="1">
        <v>45229</v>
      </c>
      <c r="B2021" t="s">
        <v>4031</v>
      </c>
      <c r="C2021" t="s">
        <v>54</v>
      </c>
      <c r="D2021">
        <v>7</v>
      </c>
      <c r="E2021">
        <v>15576</v>
      </c>
      <c r="F2021">
        <v>109032</v>
      </c>
      <c r="G2021">
        <v>0.18</v>
      </c>
      <c r="H2021" t="s">
        <v>51</v>
      </c>
      <c r="I2021" t="s">
        <v>4032</v>
      </c>
      <c r="J2021">
        <f t="shared" si="124"/>
        <v>19625.759999999998</v>
      </c>
      <c r="K2021">
        <f t="shared" si="125"/>
        <v>128657.76</v>
      </c>
      <c r="L2021">
        <f t="shared" si="126"/>
        <v>2023</v>
      </c>
      <c r="M2021" t="str">
        <f t="shared" si="127"/>
        <v>Oct</v>
      </c>
    </row>
    <row r="2022" spans="1:13" x14ac:dyDescent="0.3">
      <c r="A2022" s="1">
        <v>45521</v>
      </c>
      <c r="B2022" t="s">
        <v>4033</v>
      </c>
      <c r="C2022" t="s">
        <v>71</v>
      </c>
      <c r="D2022">
        <v>3</v>
      </c>
      <c r="E2022">
        <v>55638</v>
      </c>
      <c r="F2022">
        <v>166914</v>
      </c>
      <c r="G2022">
        <v>0.05</v>
      </c>
      <c r="H2022" t="s">
        <v>11</v>
      </c>
      <c r="I2022" t="s">
        <v>4034</v>
      </c>
      <c r="J2022">
        <f t="shared" si="124"/>
        <v>8345.7000000000007</v>
      </c>
      <c r="K2022">
        <f t="shared" si="125"/>
        <v>175259.7</v>
      </c>
      <c r="L2022">
        <f t="shared" si="126"/>
        <v>2024</v>
      </c>
      <c r="M2022" t="str">
        <f t="shared" si="127"/>
        <v>Aug</v>
      </c>
    </row>
    <row r="2023" spans="1:13" x14ac:dyDescent="0.3">
      <c r="A2023" s="1">
        <v>45461</v>
      </c>
      <c r="B2023" t="s">
        <v>4035</v>
      </c>
      <c r="C2023" t="s">
        <v>10</v>
      </c>
      <c r="D2023">
        <v>7</v>
      </c>
      <c r="E2023">
        <v>86999</v>
      </c>
      <c r="F2023">
        <v>608993</v>
      </c>
      <c r="G2023">
        <v>0.28000000000000003</v>
      </c>
      <c r="H2023" t="s">
        <v>51</v>
      </c>
      <c r="I2023" t="s">
        <v>4036</v>
      </c>
      <c r="J2023">
        <f t="shared" si="124"/>
        <v>170518.04</v>
      </c>
      <c r="K2023">
        <f t="shared" si="125"/>
        <v>779511.04</v>
      </c>
      <c r="L2023">
        <f t="shared" si="126"/>
        <v>2024</v>
      </c>
      <c r="M2023" t="str">
        <f t="shared" si="127"/>
        <v>Jun</v>
      </c>
    </row>
    <row r="2024" spans="1:13" x14ac:dyDescent="0.3">
      <c r="A2024" s="1">
        <v>45433</v>
      </c>
      <c r="B2024" t="s">
        <v>4037</v>
      </c>
      <c r="C2024" t="s">
        <v>45</v>
      </c>
      <c r="D2024">
        <v>1</v>
      </c>
      <c r="E2024">
        <v>56287</v>
      </c>
      <c r="F2024">
        <v>56287</v>
      </c>
      <c r="G2024">
        <v>0.05</v>
      </c>
      <c r="H2024" t="s">
        <v>51</v>
      </c>
      <c r="I2024" t="s">
        <v>4038</v>
      </c>
      <c r="J2024">
        <f t="shared" si="124"/>
        <v>2814.3500000000004</v>
      </c>
      <c r="K2024">
        <f t="shared" si="125"/>
        <v>59101.35</v>
      </c>
      <c r="L2024">
        <f t="shared" si="126"/>
        <v>2024</v>
      </c>
      <c r="M2024" t="str">
        <f t="shared" si="127"/>
        <v>May</v>
      </c>
    </row>
    <row r="2025" spans="1:13" x14ac:dyDescent="0.3">
      <c r="A2025" s="1">
        <v>45393</v>
      </c>
      <c r="B2025" t="s">
        <v>4039</v>
      </c>
      <c r="C2025" t="s">
        <v>38</v>
      </c>
      <c r="D2025">
        <v>7</v>
      </c>
      <c r="E2025">
        <v>10557</v>
      </c>
      <c r="F2025">
        <v>73899</v>
      </c>
      <c r="G2025">
        <v>0.05</v>
      </c>
      <c r="H2025" t="s">
        <v>15</v>
      </c>
      <c r="I2025" t="s">
        <v>4040</v>
      </c>
      <c r="J2025">
        <f t="shared" si="124"/>
        <v>3694.9500000000003</v>
      </c>
      <c r="K2025">
        <f t="shared" si="125"/>
        <v>77593.95</v>
      </c>
      <c r="L2025">
        <f t="shared" si="126"/>
        <v>2024</v>
      </c>
      <c r="M2025" t="str">
        <f t="shared" si="127"/>
        <v>Apr</v>
      </c>
    </row>
    <row r="2026" spans="1:13" x14ac:dyDescent="0.3">
      <c r="A2026" s="1">
        <v>45552</v>
      </c>
      <c r="B2026" t="s">
        <v>4041</v>
      </c>
      <c r="C2026" t="s">
        <v>48</v>
      </c>
      <c r="D2026">
        <v>2</v>
      </c>
      <c r="E2026">
        <v>82295</v>
      </c>
      <c r="F2026">
        <v>164590</v>
      </c>
      <c r="G2026">
        <v>0.18</v>
      </c>
      <c r="H2026" t="s">
        <v>26</v>
      </c>
      <c r="I2026" t="s">
        <v>4042</v>
      </c>
      <c r="J2026">
        <f t="shared" si="124"/>
        <v>29626.199999999997</v>
      </c>
      <c r="K2026">
        <f t="shared" si="125"/>
        <v>194216.2</v>
      </c>
      <c r="L2026">
        <f t="shared" si="126"/>
        <v>2024</v>
      </c>
      <c r="M2026" t="str">
        <f t="shared" si="127"/>
        <v>Sep</v>
      </c>
    </row>
    <row r="2027" spans="1:13" x14ac:dyDescent="0.3">
      <c r="A2027" s="1">
        <v>45509</v>
      </c>
      <c r="B2027" t="s">
        <v>4043</v>
      </c>
      <c r="C2027" t="s">
        <v>45</v>
      </c>
      <c r="D2027">
        <v>4</v>
      </c>
      <c r="E2027">
        <v>30420</v>
      </c>
      <c r="F2027">
        <v>121680</v>
      </c>
      <c r="G2027">
        <v>0.12</v>
      </c>
      <c r="H2027" t="s">
        <v>51</v>
      </c>
      <c r="I2027" t="s">
        <v>4044</v>
      </c>
      <c r="J2027">
        <f t="shared" si="124"/>
        <v>14601.6</v>
      </c>
      <c r="K2027">
        <f t="shared" si="125"/>
        <v>136281.60000000001</v>
      </c>
      <c r="L2027">
        <f t="shared" si="126"/>
        <v>2024</v>
      </c>
      <c r="M2027" t="str">
        <f t="shared" si="127"/>
        <v>Aug</v>
      </c>
    </row>
    <row r="2028" spans="1:13" x14ac:dyDescent="0.3">
      <c r="A2028" s="1">
        <v>45318</v>
      </c>
      <c r="B2028" t="s">
        <v>4045</v>
      </c>
      <c r="C2028" t="s">
        <v>14</v>
      </c>
      <c r="D2028">
        <v>5</v>
      </c>
      <c r="E2028">
        <v>91887</v>
      </c>
      <c r="F2028">
        <v>459435</v>
      </c>
      <c r="G2028">
        <v>0.28000000000000003</v>
      </c>
      <c r="H2028" t="s">
        <v>11</v>
      </c>
      <c r="I2028" t="s">
        <v>4046</v>
      </c>
      <c r="J2028">
        <f t="shared" si="124"/>
        <v>128641.80000000002</v>
      </c>
      <c r="K2028">
        <f t="shared" si="125"/>
        <v>588076.80000000005</v>
      </c>
      <c r="L2028">
        <f t="shared" si="126"/>
        <v>2024</v>
      </c>
      <c r="M2028" t="str">
        <f t="shared" si="127"/>
        <v>Jan</v>
      </c>
    </row>
    <row r="2029" spans="1:13" x14ac:dyDescent="0.3">
      <c r="A2029" s="1">
        <v>45209</v>
      </c>
      <c r="B2029" t="s">
        <v>4047</v>
      </c>
      <c r="C2029" t="s">
        <v>10</v>
      </c>
      <c r="D2029">
        <v>7</v>
      </c>
      <c r="E2029">
        <v>17892</v>
      </c>
      <c r="F2029">
        <v>125244</v>
      </c>
      <c r="G2029">
        <v>0.28000000000000003</v>
      </c>
      <c r="H2029" t="s">
        <v>15</v>
      </c>
      <c r="I2029" t="s">
        <v>4048</v>
      </c>
      <c r="J2029">
        <f t="shared" si="124"/>
        <v>35068.32</v>
      </c>
      <c r="K2029">
        <f t="shared" si="125"/>
        <v>160312.32000000001</v>
      </c>
      <c r="L2029">
        <f t="shared" si="126"/>
        <v>2023</v>
      </c>
      <c r="M2029" t="str">
        <f t="shared" si="127"/>
        <v>Oct</v>
      </c>
    </row>
    <row r="2030" spans="1:13" x14ac:dyDescent="0.3">
      <c r="A2030" s="1">
        <v>45200</v>
      </c>
      <c r="B2030" t="s">
        <v>4049</v>
      </c>
      <c r="C2030" t="s">
        <v>54</v>
      </c>
      <c r="D2030">
        <v>4</v>
      </c>
      <c r="E2030">
        <v>69511</v>
      </c>
      <c r="F2030">
        <v>278044</v>
      </c>
      <c r="G2030">
        <v>0.28000000000000003</v>
      </c>
      <c r="H2030" t="s">
        <v>51</v>
      </c>
      <c r="I2030" t="s">
        <v>4050</v>
      </c>
      <c r="J2030">
        <f t="shared" si="124"/>
        <v>77852.320000000007</v>
      </c>
      <c r="K2030">
        <f t="shared" si="125"/>
        <v>355896.32000000001</v>
      </c>
      <c r="L2030">
        <f t="shared" si="126"/>
        <v>2023</v>
      </c>
      <c r="M2030" t="str">
        <f t="shared" si="127"/>
        <v>Oct</v>
      </c>
    </row>
    <row r="2031" spans="1:13" x14ac:dyDescent="0.3">
      <c r="A2031" s="1">
        <v>45537</v>
      </c>
      <c r="B2031" t="s">
        <v>4051</v>
      </c>
      <c r="C2031" t="s">
        <v>38</v>
      </c>
      <c r="D2031">
        <v>9</v>
      </c>
      <c r="E2031">
        <v>22740</v>
      </c>
      <c r="F2031">
        <v>204660</v>
      </c>
      <c r="G2031">
        <v>0.12</v>
      </c>
      <c r="H2031" t="s">
        <v>51</v>
      </c>
      <c r="I2031" t="s">
        <v>4052</v>
      </c>
      <c r="J2031">
        <f t="shared" si="124"/>
        <v>24559.200000000001</v>
      </c>
      <c r="K2031">
        <f t="shared" si="125"/>
        <v>229219.20000000001</v>
      </c>
      <c r="L2031">
        <f t="shared" si="126"/>
        <v>2024</v>
      </c>
      <c r="M2031" t="str">
        <f t="shared" si="127"/>
        <v>Sep</v>
      </c>
    </row>
    <row r="2032" spans="1:13" x14ac:dyDescent="0.3">
      <c r="A2032" s="1">
        <v>45434</v>
      </c>
      <c r="B2032" t="s">
        <v>4053</v>
      </c>
      <c r="C2032" t="s">
        <v>54</v>
      </c>
      <c r="D2032">
        <v>5</v>
      </c>
      <c r="E2032">
        <v>42350</v>
      </c>
      <c r="F2032">
        <v>211750</v>
      </c>
      <c r="G2032">
        <v>0.28000000000000003</v>
      </c>
      <c r="H2032" t="s">
        <v>51</v>
      </c>
      <c r="I2032" t="s">
        <v>4054</v>
      </c>
      <c r="J2032">
        <f t="shared" si="124"/>
        <v>59290.000000000007</v>
      </c>
      <c r="K2032">
        <f t="shared" si="125"/>
        <v>271040</v>
      </c>
      <c r="L2032">
        <f t="shared" si="126"/>
        <v>2024</v>
      </c>
      <c r="M2032" t="str">
        <f t="shared" si="127"/>
        <v>May</v>
      </c>
    </row>
    <row r="2033" spans="1:13" x14ac:dyDescent="0.3">
      <c r="A2033" s="1">
        <v>45245</v>
      </c>
      <c r="B2033" t="s">
        <v>4055</v>
      </c>
      <c r="C2033" t="s">
        <v>18</v>
      </c>
      <c r="D2033">
        <v>3</v>
      </c>
      <c r="E2033">
        <v>5616</v>
      </c>
      <c r="F2033">
        <v>16848</v>
      </c>
      <c r="G2033">
        <v>0.12</v>
      </c>
      <c r="H2033" t="s">
        <v>26</v>
      </c>
      <c r="I2033" t="s">
        <v>4056</v>
      </c>
      <c r="J2033">
        <f t="shared" si="124"/>
        <v>2021.76</v>
      </c>
      <c r="K2033">
        <f t="shared" si="125"/>
        <v>18869.759999999998</v>
      </c>
      <c r="L2033">
        <f t="shared" si="126"/>
        <v>2023</v>
      </c>
      <c r="M2033" t="str">
        <f t="shared" si="127"/>
        <v>Nov</v>
      </c>
    </row>
    <row r="2034" spans="1:13" x14ac:dyDescent="0.3">
      <c r="A2034" s="1">
        <v>45313</v>
      </c>
      <c r="B2034" t="s">
        <v>4057</v>
      </c>
      <c r="C2034" t="s">
        <v>18</v>
      </c>
      <c r="D2034">
        <v>4</v>
      </c>
      <c r="E2034">
        <v>42649</v>
      </c>
      <c r="F2034">
        <v>170596</v>
      </c>
      <c r="G2034">
        <v>0.28000000000000003</v>
      </c>
      <c r="H2034" t="s">
        <v>11</v>
      </c>
      <c r="I2034" t="s">
        <v>4058</v>
      </c>
      <c r="J2034">
        <f t="shared" si="124"/>
        <v>47766.880000000005</v>
      </c>
      <c r="K2034">
        <f t="shared" si="125"/>
        <v>218362.88</v>
      </c>
      <c r="L2034">
        <f t="shared" si="126"/>
        <v>2024</v>
      </c>
      <c r="M2034" t="str">
        <f t="shared" si="127"/>
        <v>Jan</v>
      </c>
    </row>
    <row r="2035" spans="1:13" x14ac:dyDescent="0.3">
      <c r="A2035" s="1">
        <v>45403</v>
      </c>
      <c r="B2035" t="s">
        <v>4059</v>
      </c>
      <c r="C2035" t="s">
        <v>84</v>
      </c>
      <c r="D2035">
        <v>7</v>
      </c>
      <c r="E2035">
        <v>75114</v>
      </c>
      <c r="F2035">
        <v>525798</v>
      </c>
      <c r="G2035">
        <v>0.28000000000000003</v>
      </c>
      <c r="H2035" t="s">
        <v>26</v>
      </c>
      <c r="I2035" t="s">
        <v>4060</v>
      </c>
      <c r="J2035">
        <f t="shared" si="124"/>
        <v>147223.44</v>
      </c>
      <c r="K2035">
        <f t="shared" si="125"/>
        <v>673021.43999999994</v>
      </c>
      <c r="L2035">
        <f t="shared" si="126"/>
        <v>2024</v>
      </c>
      <c r="M2035" t="str">
        <f t="shared" si="127"/>
        <v>Apr</v>
      </c>
    </row>
    <row r="2036" spans="1:13" x14ac:dyDescent="0.3">
      <c r="A2036" s="1">
        <v>45523</v>
      </c>
      <c r="B2036" t="s">
        <v>4061</v>
      </c>
      <c r="C2036" t="s">
        <v>54</v>
      </c>
      <c r="D2036">
        <v>8</v>
      </c>
      <c r="E2036">
        <v>3176</v>
      </c>
      <c r="F2036">
        <v>25408</v>
      </c>
      <c r="G2036">
        <v>0.18</v>
      </c>
      <c r="H2036" t="s">
        <v>11</v>
      </c>
      <c r="I2036" t="s">
        <v>4062</v>
      </c>
      <c r="J2036">
        <f t="shared" si="124"/>
        <v>4573.4399999999996</v>
      </c>
      <c r="K2036">
        <f t="shared" si="125"/>
        <v>29981.439999999999</v>
      </c>
      <c r="L2036">
        <f t="shared" si="126"/>
        <v>2024</v>
      </c>
      <c r="M2036" t="str">
        <f t="shared" si="127"/>
        <v>Aug</v>
      </c>
    </row>
    <row r="2037" spans="1:13" x14ac:dyDescent="0.3">
      <c r="A2037" s="1">
        <v>45422</v>
      </c>
      <c r="B2037" t="s">
        <v>4063</v>
      </c>
      <c r="C2037" t="s">
        <v>10</v>
      </c>
      <c r="D2037">
        <v>9</v>
      </c>
      <c r="E2037">
        <v>20727</v>
      </c>
      <c r="F2037">
        <v>186543</v>
      </c>
      <c r="G2037">
        <v>0.28000000000000003</v>
      </c>
      <c r="H2037" t="s">
        <v>51</v>
      </c>
      <c r="I2037" t="s">
        <v>4064</v>
      </c>
      <c r="J2037">
        <f t="shared" si="124"/>
        <v>52232.040000000008</v>
      </c>
      <c r="K2037">
        <f t="shared" si="125"/>
        <v>238775.04000000001</v>
      </c>
      <c r="L2037">
        <f t="shared" si="126"/>
        <v>2024</v>
      </c>
      <c r="M2037" t="str">
        <f t="shared" si="127"/>
        <v>May</v>
      </c>
    </row>
    <row r="2038" spans="1:13" x14ac:dyDescent="0.3">
      <c r="A2038" s="1">
        <v>45340</v>
      </c>
      <c r="B2038" t="s">
        <v>4065</v>
      </c>
      <c r="C2038" t="s">
        <v>45</v>
      </c>
      <c r="D2038">
        <v>7</v>
      </c>
      <c r="E2038">
        <v>80506</v>
      </c>
      <c r="F2038">
        <v>563542</v>
      </c>
      <c r="G2038">
        <v>0.18</v>
      </c>
      <c r="H2038" t="s">
        <v>51</v>
      </c>
      <c r="I2038" t="s">
        <v>4066</v>
      </c>
      <c r="J2038">
        <f t="shared" si="124"/>
        <v>101437.56</v>
      </c>
      <c r="K2038">
        <f t="shared" si="125"/>
        <v>664979.56000000006</v>
      </c>
      <c r="L2038">
        <f t="shared" si="126"/>
        <v>2024</v>
      </c>
      <c r="M2038" t="str">
        <f t="shared" si="127"/>
        <v>Feb</v>
      </c>
    </row>
    <row r="2039" spans="1:13" x14ac:dyDescent="0.3">
      <c r="A2039" s="1">
        <v>45501</v>
      </c>
      <c r="B2039" t="s">
        <v>4067</v>
      </c>
      <c r="C2039" t="s">
        <v>25</v>
      </c>
      <c r="D2039">
        <v>9</v>
      </c>
      <c r="E2039">
        <v>32026</v>
      </c>
      <c r="F2039">
        <v>288234</v>
      </c>
      <c r="G2039">
        <v>0.28000000000000003</v>
      </c>
      <c r="H2039" t="s">
        <v>11</v>
      </c>
      <c r="I2039" t="s">
        <v>4068</v>
      </c>
      <c r="J2039">
        <f t="shared" si="124"/>
        <v>80705.52</v>
      </c>
      <c r="K2039">
        <f t="shared" si="125"/>
        <v>368939.52000000002</v>
      </c>
      <c r="L2039">
        <f t="shared" si="126"/>
        <v>2024</v>
      </c>
      <c r="M2039" t="str">
        <f t="shared" si="127"/>
        <v>Jul</v>
      </c>
    </row>
    <row r="2040" spans="1:13" x14ac:dyDescent="0.3">
      <c r="A2040" s="1">
        <v>45375</v>
      </c>
      <c r="B2040" t="s">
        <v>4069</v>
      </c>
      <c r="C2040" t="s">
        <v>48</v>
      </c>
      <c r="D2040">
        <v>1</v>
      </c>
      <c r="E2040">
        <v>66691</v>
      </c>
      <c r="F2040">
        <v>66691</v>
      </c>
      <c r="G2040">
        <v>0.18</v>
      </c>
      <c r="H2040" t="s">
        <v>31</v>
      </c>
      <c r="I2040" t="s">
        <v>4070</v>
      </c>
      <c r="J2040">
        <f t="shared" si="124"/>
        <v>12004.38</v>
      </c>
      <c r="K2040">
        <f t="shared" si="125"/>
        <v>78695.38</v>
      </c>
      <c r="L2040">
        <f t="shared" si="126"/>
        <v>2024</v>
      </c>
      <c r="M2040" t="str">
        <f t="shared" si="127"/>
        <v>Mar</v>
      </c>
    </row>
    <row r="2041" spans="1:13" x14ac:dyDescent="0.3">
      <c r="A2041" s="1">
        <v>45311</v>
      </c>
      <c r="B2041" t="s">
        <v>4071</v>
      </c>
      <c r="C2041" t="s">
        <v>71</v>
      </c>
      <c r="D2041">
        <v>5</v>
      </c>
      <c r="E2041">
        <v>40345</v>
      </c>
      <c r="F2041">
        <v>201725</v>
      </c>
      <c r="G2041">
        <v>0.18</v>
      </c>
      <c r="H2041" t="s">
        <v>51</v>
      </c>
      <c r="I2041" t="s">
        <v>4072</v>
      </c>
      <c r="J2041">
        <f t="shared" si="124"/>
        <v>36310.5</v>
      </c>
      <c r="K2041">
        <f t="shared" si="125"/>
        <v>238035.5</v>
      </c>
      <c r="L2041">
        <f t="shared" si="126"/>
        <v>2024</v>
      </c>
      <c r="M2041" t="str">
        <f t="shared" si="127"/>
        <v>Jan</v>
      </c>
    </row>
    <row r="2042" spans="1:13" x14ac:dyDescent="0.3">
      <c r="A2042" s="1">
        <v>45200</v>
      </c>
      <c r="B2042" t="s">
        <v>4073</v>
      </c>
      <c r="C2042" t="s">
        <v>14</v>
      </c>
      <c r="D2042">
        <v>5</v>
      </c>
      <c r="E2042">
        <v>51311</v>
      </c>
      <c r="F2042">
        <v>256555</v>
      </c>
      <c r="G2042">
        <v>0.05</v>
      </c>
      <c r="H2042" t="s">
        <v>11</v>
      </c>
      <c r="I2042" t="s">
        <v>4074</v>
      </c>
      <c r="J2042">
        <f t="shared" si="124"/>
        <v>12827.75</v>
      </c>
      <c r="K2042">
        <f t="shared" si="125"/>
        <v>269382.75</v>
      </c>
      <c r="L2042">
        <f t="shared" si="126"/>
        <v>2023</v>
      </c>
      <c r="M2042" t="str">
        <f t="shared" si="127"/>
        <v>Oct</v>
      </c>
    </row>
    <row r="2043" spans="1:13" x14ac:dyDescent="0.3">
      <c r="A2043" s="1">
        <v>45210</v>
      </c>
      <c r="B2043" t="s">
        <v>4075</v>
      </c>
      <c r="C2043" t="s">
        <v>25</v>
      </c>
      <c r="D2043">
        <v>5</v>
      </c>
      <c r="E2043">
        <v>33609</v>
      </c>
      <c r="F2043">
        <v>168045</v>
      </c>
      <c r="G2043">
        <v>0.28000000000000003</v>
      </c>
      <c r="H2043" t="s">
        <v>26</v>
      </c>
      <c r="I2043" t="s">
        <v>4076</v>
      </c>
      <c r="J2043">
        <f t="shared" si="124"/>
        <v>47052.600000000006</v>
      </c>
      <c r="K2043">
        <f t="shared" si="125"/>
        <v>215097.60000000001</v>
      </c>
      <c r="L2043">
        <f t="shared" si="126"/>
        <v>2023</v>
      </c>
      <c r="M2043" t="str">
        <f t="shared" si="127"/>
        <v>Oct</v>
      </c>
    </row>
    <row r="2044" spans="1:13" x14ac:dyDescent="0.3">
      <c r="A2044" s="1">
        <v>45382</v>
      </c>
      <c r="B2044" t="s">
        <v>4077</v>
      </c>
      <c r="C2044" t="s">
        <v>14</v>
      </c>
      <c r="D2044">
        <v>10</v>
      </c>
      <c r="E2044">
        <v>30167</v>
      </c>
      <c r="F2044">
        <v>301670</v>
      </c>
      <c r="G2044">
        <v>0.18</v>
      </c>
      <c r="H2044" t="s">
        <v>51</v>
      </c>
      <c r="I2044" t="s">
        <v>4078</v>
      </c>
      <c r="J2044">
        <f t="shared" si="124"/>
        <v>54300.6</v>
      </c>
      <c r="K2044">
        <f t="shared" si="125"/>
        <v>355970.6</v>
      </c>
      <c r="L2044">
        <f t="shared" si="126"/>
        <v>2024</v>
      </c>
      <c r="M2044" t="str">
        <f t="shared" si="127"/>
        <v>Mar</v>
      </c>
    </row>
    <row r="2045" spans="1:13" x14ac:dyDescent="0.3">
      <c r="A2045" s="1">
        <v>45437</v>
      </c>
      <c r="B2045" t="s">
        <v>4079</v>
      </c>
      <c r="C2045" t="s">
        <v>84</v>
      </c>
      <c r="D2045">
        <v>7</v>
      </c>
      <c r="E2045">
        <v>37358</v>
      </c>
      <c r="F2045">
        <v>261506</v>
      </c>
      <c r="G2045">
        <v>0.28000000000000003</v>
      </c>
      <c r="H2045" t="s">
        <v>26</v>
      </c>
      <c r="I2045" t="s">
        <v>4080</v>
      </c>
      <c r="J2045">
        <f t="shared" si="124"/>
        <v>73221.680000000008</v>
      </c>
      <c r="K2045">
        <f t="shared" si="125"/>
        <v>334727.67999999999</v>
      </c>
      <c r="L2045">
        <f t="shared" si="126"/>
        <v>2024</v>
      </c>
      <c r="M2045" t="str">
        <f t="shared" si="127"/>
        <v>May</v>
      </c>
    </row>
    <row r="2046" spans="1:13" x14ac:dyDescent="0.3">
      <c r="A2046" s="1">
        <v>45504</v>
      </c>
      <c r="B2046" t="s">
        <v>4081</v>
      </c>
      <c r="C2046" t="s">
        <v>71</v>
      </c>
      <c r="D2046">
        <v>3</v>
      </c>
      <c r="E2046">
        <v>98973</v>
      </c>
      <c r="F2046">
        <v>296919</v>
      </c>
      <c r="G2046">
        <v>0.18</v>
      </c>
      <c r="H2046" t="s">
        <v>15</v>
      </c>
      <c r="I2046" t="s">
        <v>4082</v>
      </c>
      <c r="J2046">
        <f t="shared" si="124"/>
        <v>53445.42</v>
      </c>
      <c r="K2046">
        <f t="shared" si="125"/>
        <v>350364.42</v>
      </c>
      <c r="L2046">
        <f t="shared" si="126"/>
        <v>2024</v>
      </c>
      <c r="M2046" t="str">
        <f t="shared" si="127"/>
        <v>Jul</v>
      </c>
    </row>
    <row r="2047" spans="1:13" x14ac:dyDescent="0.3">
      <c r="A2047" s="1">
        <v>45419</v>
      </c>
      <c r="B2047" t="s">
        <v>4083</v>
      </c>
      <c r="C2047" t="s">
        <v>48</v>
      </c>
      <c r="D2047">
        <v>10</v>
      </c>
      <c r="E2047">
        <v>51473</v>
      </c>
      <c r="F2047">
        <v>514730</v>
      </c>
      <c r="G2047">
        <v>0.05</v>
      </c>
      <c r="H2047" t="s">
        <v>31</v>
      </c>
      <c r="I2047" t="s">
        <v>4084</v>
      </c>
      <c r="J2047">
        <f t="shared" si="124"/>
        <v>25736.5</v>
      </c>
      <c r="K2047">
        <f t="shared" si="125"/>
        <v>540466.5</v>
      </c>
      <c r="L2047">
        <f t="shared" si="126"/>
        <v>2024</v>
      </c>
      <c r="M2047" t="str">
        <f t="shared" si="127"/>
        <v>May</v>
      </c>
    </row>
    <row r="2048" spans="1:13" x14ac:dyDescent="0.3">
      <c r="A2048" s="1">
        <v>45263</v>
      </c>
      <c r="B2048" t="s">
        <v>4085</v>
      </c>
      <c r="C2048" t="s">
        <v>10</v>
      </c>
      <c r="D2048">
        <v>7</v>
      </c>
      <c r="E2048">
        <v>30343</v>
      </c>
      <c r="F2048">
        <v>212401</v>
      </c>
      <c r="G2048">
        <v>0.05</v>
      </c>
      <c r="H2048" t="s">
        <v>31</v>
      </c>
      <c r="I2048" t="s">
        <v>4086</v>
      </c>
      <c r="J2048">
        <f t="shared" si="124"/>
        <v>10620.050000000001</v>
      </c>
      <c r="K2048">
        <f t="shared" si="125"/>
        <v>223021.05</v>
      </c>
      <c r="L2048">
        <f t="shared" si="126"/>
        <v>2023</v>
      </c>
      <c r="M2048" t="str">
        <f t="shared" si="127"/>
        <v>Dec</v>
      </c>
    </row>
    <row r="2049" spans="1:13" x14ac:dyDescent="0.3">
      <c r="A2049" s="1">
        <v>45507</v>
      </c>
      <c r="B2049" t="s">
        <v>3699</v>
      </c>
      <c r="C2049" t="s">
        <v>71</v>
      </c>
      <c r="D2049">
        <v>5</v>
      </c>
      <c r="E2049">
        <v>45571</v>
      </c>
      <c r="F2049">
        <v>227855</v>
      </c>
      <c r="G2049">
        <v>0.05</v>
      </c>
      <c r="H2049" t="s">
        <v>15</v>
      </c>
      <c r="I2049" t="s">
        <v>4087</v>
      </c>
      <c r="J2049">
        <f t="shared" si="124"/>
        <v>11392.75</v>
      </c>
      <c r="K2049">
        <f t="shared" si="125"/>
        <v>239247.75</v>
      </c>
      <c r="L2049">
        <f t="shared" si="126"/>
        <v>2024</v>
      </c>
      <c r="M2049" t="str">
        <f t="shared" si="127"/>
        <v>Aug</v>
      </c>
    </row>
    <row r="2050" spans="1:13" x14ac:dyDescent="0.3">
      <c r="A2050" s="1">
        <v>45483</v>
      </c>
      <c r="B2050" t="s">
        <v>4088</v>
      </c>
      <c r="C2050" t="s">
        <v>45</v>
      </c>
      <c r="D2050">
        <v>3</v>
      </c>
      <c r="E2050">
        <v>48310</v>
      </c>
      <c r="F2050">
        <v>144930</v>
      </c>
      <c r="G2050">
        <v>0.28000000000000003</v>
      </c>
      <c r="H2050" t="s">
        <v>11</v>
      </c>
      <c r="I2050" t="s">
        <v>4089</v>
      </c>
      <c r="J2050">
        <f t="shared" ref="J2050:J2113" si="128">F2050*G2050</f>
        <v>40580.400000000001</v>
      </c>
      <c r="K2050">
        <f t="shared" ref="K2050:K2113" si="129">F2050+J2050</f>
        <v>185510.39999999999</v>
      </c>
      <c r="L2050">
        <f t="shared" ref="L2050:L2113" si="130">YEAR(A2050)</f>
        <v>2024</v>
      </c>
      <c r="M2050" t="str">
        <f t="shared" ref="M2050:M2113" si="131">TEXT(A2050,"mmm")</f>
        <v>Jul</v>
      </c>
    </row>
    <row r="2051" spans="1:13" x14ac:dyDescent="0.3">
      <c r="A2051" s="1">
        <v>45240</v>
      </c>
      <c r="B2051" t="s">
        <v>4090</v>
      </c>
      <c r="C2051" t="s">
        <v>84</v>
      </c>
      <c r="D2051">
        <v>2</v>
      </c>
      <c r="E2051">
        <v>89221</v>
      </c>
      <c r="F2051">
        <v>178442</v>
      </c>
      <c r="G2051">
        <v>0.05</v>
      </c>
      <c r="H2051" t="s">
        <v>51</v>
      </c>
      <c r="I2051" t="s">
        <v>4091</v>
      </c>
      <c r="J2051">
        <f t="shared" si="128"/>
        <v>8922.1</v>
      </c>
      <c r="K2051">
        <f t="shared" si="129"/>
        <v>187364.1</v>
      </c>
      <c r="L2051">
        <f t="shared" si="130"/>
        <v>2023</v>
      </c>
      <c r="M2051" t="str">
        <f t="shared" si="131"/>
        <v>Nov</v>
      </c>
    </row>
    <row r="2052" spans="1:13" x14ac:dyDescent="0.3">
      <c r="A2052" s="1">
        <v>45470</v>
      </c>
      <c r="B2052" t="s">
        <v>4092</v>
      </c>
      <c r="C2052" t="s">
        <v>54</v>
      </c>
      <c r="D2052">
        <v>1</v>
      </c>
      <c r="E2052">
        <v>11282</v>
      </c>
      <c r="F2052">
        <v>11282</v>
      </c>
      <c r="G2052">
        <v>0.12</v>
      </c>
      <c r="H2052" t="s">
        <v>26</v>
      </c>
      <c r="I2052" t="s">
        <v>4093</v>
      </c>
      <c r="J2052">
        <f t="shared" si="128"/>
        <v>1353.84</v>
      </c>
      <c r="K2052">
        <f t="shared" si="129"/>
        <v>12635.84</v>
      </c>
      <c r="L2052">
        <f t="shared" si="130"/>
        <v>2024</v>
      </c>
      <c r="M2052" t="str">
        <f t="shared" si="131"/>
        <v>Jun</v>
      </c>
    </row>
    <row r="2053" spans="1:13" x14ac:dyDescent="0.3">
      <c r="A2053" s="1">
        <v>45404</v>
      </c>
      <c r="B2053" t="s">
        <v>4094</v>
      </c>
      <c r="C2053" t="s">
        <v>18</v>
      </c>
      <c r="D2053">
        <v>10</v>
      </c>
      <c r="E2053">
        <v>20853</v>
      </c>
      <c r="F2053">
        <v>208530</v>
      </c>
      <c r="G2053">
        <v>0.12</v>
      </c>
      <c r="H2053" t="s">
        <v>31</v>
      </c>
      <c r="I2053" t="s">
        <v>4095</v>
      </c>
      <c r="J2053">
        <f t="shared" si="128"/>
        <v>25023.599999999999</v>
      </c>
      <c r="K2053">
        <f t="shared" si="129"/>
        <v>233553.6</v>
      </c>
      <c r="L2053">
        <f t="shared" si="130"/>
        <v>2024</v>
      </c>
      <c r="M2053" t="str">
        <f t="shared" si="131"/>
        <v>Apr</v>
      </c>
    </row>
    <row r="2054" spans="1:13" x14ac:dyDescent="0.3">
      <c r="A2054" s="1">
        <v>45532</v>
      </c>
      <c r="B2054" t="s">
        <v>4096</v>
      </c>
      <c r="C2054" t="s">
        <v>48</v>
      </c>
      <c r="D2054">
        <v>6</v>
      </c>
      <c r="E2054">
        <v>49767</v>
      </c>
      <c r="F2054">
        <v>298602</v>
      </c>
      <c r="G2054">
        <v>0.12</v>
      </c>
      <c r="H2054" t="s">
        <v>31</v>
      </c>
      <c r="I2054" t="s">
        <v>4097</v>
      </c>
      <c r="J2054">
        <f t="shared" si="128"/>
        <v>35832.239999999998</v>
      </c>
      <c r="K2054">
        <f t="shared" si="129"/>
        <v>334434.24</v>
      </c>
      <c r="L2054">
        <f t="shared" si="130"/>
        <v>2024</v>
      </c>
      <c r="M2054" t="str">
        <f t="shared" si="131"/>
        <v>Aug</v>
      </c>
    </row>
    <row r="2055" spans="1:13" x14ac:dyDescent="0.3">
      <c r="A2055" s="1">
        <v>45431</v>
      </c>
      <c r="B2055" t="s">
        <v>4098</v>
      </c>
      <c r="C2055" t="s">
        <v>14</v>
      </c>
      <c r="D2055">
        <v>8</v>
      </c>
      <c r="E2055">
        <v>35538</v>
      </c>
      <c r="F2055">
        <v>284304</v>
      </c>
      <c r="G2055">
        <v>0.12</v>
      </c>
      <c r="H2055" t="s">
        <v>11</v>
      </c>
      <c r="I2055" t="s">
        <v>4099</v>
      </c>
      <c r="J2055">
        <f t="shared" si="128"/>
        <v>34116.479999999996</v>
      </c>
      <c r="K2055">
        <f t="shared" si="129"/>
        <v>318420.47999999998</v>
      </c>
      <c r="L2055">
        <f t="shared" si="130"/>
        <v>2024</v>
      </c>
      <c r="M2055" t="str">
        <f t="shared" si="131"/>
        <v>May</v>
      </c>
    </row>
    <row r="2056" spans="1:13" x14ac:dyDescent="0.3">
      <c r="A2056" s="1">
        <v>45523</v>
      </c>
      <c r="B2056" t="s">
        <v>4100</v>
      </c>
      <c r="C2056" t="s">
        <v>10</v>
      </c>
      <c r="D2056">
        <v>4</v>
      </c>
      <c r="E2056">
        <v>69353</v>
      </c>
      <c r="F2056">
        <v>277412</v>
      </c>
      <c r="G2056">
        <v>0.12</v>
      </c>
      <c r="H2056" t="s">
        <v>11</v>
      </c>
      <c r="I2056" t="s">
        <v>4101</v>
      </c>
      <c r="J2056">
        <f t="shared" si="128"/>
        <v>33289.440000000002</v>
      </c>
      <c r="K2056">
        <f t="shared" si="129"/>
        <v>310701.44</v>
      </c>
      <c r="L2056">
        <f t="shared" si="130"/>
        <v>2024</v>
      </c>
      <c r="M2056" t="str">
        <f t="shared" si="131"/>
        <v>Aug</v>
      </c>
    </row>
    <row r="2057" spans="1:13" x14ac:dyDescent="0.3">
      <c r="A2057" s="1">
        <v>45425</v>
      </c>
      <c r="B2057" t="s">
        <v>4102</v>
      </c>
      <c r="C2057" t="s">
        <v>10</v>
      </c>
      <c r="D2057">
        <v>8</v>
      </c>
      <c r="E2057">
        <v>59538</v>
      </c>
      <c r="F2057">
        <v>476304</v>
      </c>
      <c r="G2057">
        <v>0.05</v>
      </c>
      <c r="H2057" t="s">
        <v>11</v>
      </c>
      <c r="I2057" t="s">
        <v>4103</v>
      </c>
      <c r="J2057">
        <f t="shared" si="128"/>
        <v>23815.200000000001</v>
      </c>
      <c r="K2057">
        <f t="shared" si="129"/>
        <v>500119.2</v>
      </c>
      <c r="L2057">
        <f t="shared" si="130"/>
        <v>2024</v>
      </c>
      <c r="M2057" t="str">
        <f t="shared" si="131"/>
        <v>May</v>
      </c>
    </row>
    <row r="2058" spans="1:13" x14ac:dyDescent="0.3">
      <c r="A2058" s="1">
        <v>45359</v>
      </c>
      <c r="B2058" t="s">
        <v>4104</v>
      </c>
      <c r="C2058" t="s">
        <v>18</v>
      </c>
      <c r="D2058">
        <v>6</v>
      </c>
      <c r="E2058">
        <v>8657</v>
      </c>
      <c r="F2058">
        <v>51942</v>
      </c>
      <c r="G2058">
        <v>0.12</v>
      </c>
      <c r="H2058" t="s">
        <v>11</v>
      </c>
      <c r="I2058" t="s">
        <v>4105</v>
      </c>
      <c r="J2058">
        <f t="shared" si="128"/>
        <v>6233.04</v>
      </c>
      <c r="K2058">
        <f t="shared" si="129"/>
        <v>58175.040000000001</v>
      </c>
      <c r="L2058">
        <f t="shared" si="130"/>
        <v>2024</v>
      </c>
      <c r="M2058" t="str">
        <f t="shared" si="131"/>
        <v>Mar</v>
      </c>
    </row>
    <row r="2059" spans="1:13" x14ac:dyDescent="0.3">
      <c r="A2059" s="1">
        <v>45459</v>
      </c>
      <c r="B2059" t="s">
        <v>4106</v>
      </c>
      <c r="C2059" t="s">
        <v>71</v>
      </c>
      <c r="D2059">
        <v>4</v>
      </c>
      <c r="E2059">
        <v>81575</v>
      </c>
      <c r="F2059">
        <v>326300</v>
      </c>
      <c r="G2059">
        <v>0.28000000000000003</v>
      </c>
      <c r="H2059" t="s">
        <v>15</v>
      </c>
      <c r="I2059" t="s">
        <v>4107</v>
      </c>
      <c r="J2059">
        <f t="shared" si="128"/>
        <v>91364.000000000015</v>
      </c>
      <c r="K2059">
        <f t="shared" si="129"/>
        <v>417664</v>
      </c>
      <c r="L2059">
        <f t="shared" si="130"/>
        <v>2024</v>
      </c>
      <c r="M2059" t="str">
        <f t="shared" si="131"/>
        <v>Jun</v>
      </c>
    </row>
    <row r="2060" spans="1:13" x14ac:dyDescent="0.3">
      <c r="A2060" s="1">
        <v>45373</v>
      </c>
      <c r="B2060" t="s">
        <v>4108</v>
      </c>
      <c r="C2060" t="s">
        <v>25</v>
      </c>
      <c r="D2060">
        <v>9</v>
      </c>
      <c r="E2060">
        <v>17795</v>
      </c>
      <c r="F2060">
        <v>160155</v>
      </c>
      <c r="G2060">
        <v>0.12</v>
      </c>
      <c r="H2060" t="s">
        <v>11</v>
      </c>
      <c r="I2060" t="s">
        <v>4109</v>
      </c>
      <c r="J2060">
        <f t="shared" si="128"/>
        <v>19218.599999999999</v>
      </c>
      <c r="K2060">
        <f t="shared" si="129"/>
        <v>179373.6</v>
      </c>
      <c r="L2060">
        <f t="shared" si="130"/>
        <v>2024</v>
      </c>
      <c r="M2060" t="str">
        <f t="shared" si="131"/>
        <v>Mar</v>
      </c>
    </row>
    <row r="2061" spans="1:13" x14ac:dyDescent="0.3">
      <c r="A2061" s="1">
        <v>45546</v>
      </c>
      <c r="B2061" t="s">
        <v>4110</v>
      </c>
      <c r="C2061" t="s">
        <v>10</v>
      </c>
      <c r="D2061">
        <v>10</v>
      </c>
      <c r="E2061">
        <v>92107</v>
      </c>
      <c r="F2061">
        <v>921070</v>
      </c>
      <c r="G2061">
        <v>0.05</v>
      </c>
      <c r="H2061" t="s">
        <v>31</v>
      </c>
      <c r="I2061" t="s">
        <v>4111</v>
      </c>
      <c r="J2061">
        <f t="shared" si="128"/>
        <v>46053.5</v>
      </c>
      <c r="K2061">
        <f t="shared" si="129"/>
        <v>967123.5</v>
      </c>
      <c r="L2061">
        <f t="shared" si="130"/>
        <v>2024</v>
      </c>
      <c r="M2061" t="str">
        <f t="shared" si="131"/>
        <v>Sep</v>
      </c>
    </row>
    <row r="2062" spans="1:13" x14ac:dyDescent="0.3">
      <c r="A2062" s="1">
        <v>45535</v>
      </c>
      <c r="B2062" t="s">
        <v>4112</v>
      </c>
      <c r="C2062" t="s">
        <v>45</v>
      </c>
      <c r="D2062">
        <v>9</v>
      </c>
      <c r="E2062">
        <v>22114</v>
      </c>
      <c r="F2062">
        <v>199026</v>
      </c>
      <c r="G2062">
        <v>0.05</v>
      </c>
      <c r="H2062" t="s">
        <v>26</v>
      </c>
      <c r="I2062" t="s">
        <v>4113</v>
      </c>
      <c r="J2062">
        <f t="shared" si="128"/>
        <v>9951.3000000000011</v>
      </c>
      <c r="K2062">
        <f t="shared" si="129"/>
        <v>208977.3</v>
      </c>
      <c r="L2062">
        <f t="shared" si="130"/>
        <v>2024</v>
      </c>
      <c r="M2062" t="str">
        <f t="shared" si="131"/>
        <v>Aug</v>
      </c>
    </row>
    <row r="2063" spans="1:13" x14ac:dyDescent="0.3">
      <c r="A2063" s="1">
        <v>45565</v>
      </c>
      <c r="B2063" t="s">
        <v>4114</v>
      </c>
      <c r="C2063" t="s">
        <v>25</v>
      </c>
      <c r="D2063">
        <v>4</v>
      </c>
      <c r="E2063">
        <v>90123</v>
      </c>
      <c r="F2063">
        <v>360492</v>
      </c>
      <c r="G2063">
        <v>0.05</v>
      </c>
      <c r="H2063" t="s">
        <v>31</v>
      </c>
      <c r="I2063" t="s">
        <v>4115</v>
      </c>
      <c r="J2063">
        <f t="shared" si="128"/>
        <v>18024.600000000002</v>
      </c>
      <c r="K2063">
        <f t="shared" si="129"/>
        <v>378516.6</v>
      </c>
      <c r="L2063">
        <f t="shared" si="130"/>
        <v>2024</v>
      </c>
      <c r="M2063" t="str">
        <f t="shared" si="131"/>
        <v>Sep</v>
      </c>
    </row>
    <row r="2064" spans="1:13" x14ac:dyDescent="0.3">
      <c r="A2064" s="1">
        <v>45263</v>
      </c>
      <c r="B2064" t="s">
        <v>4116</v>
      </c>
      <c r="C2064" t="s">
        <v>10</v>
      </c>
      <c r="D2064">
        <v>10</v>
      </c>
      <c r="E2064">
        <v>69709</v>
      </c>
      <c r="F2064">
        <v>697090</v>
      </c>
      <c r="G2064">
        <v>0.12</v>
      </c>
      <c r="H2064" t="s">
        <v>11</v>
      </c>
      <c r="I2064" t="s">
        <v>4117</v>
      </c>
      <c r="J2064">
        <f t="shared" si="128"/>
        <v>83650.8</v>
      </c>
      <c r="K2064">
        <f t="shared" si="129"/>
        <v>780740.8</v>
      </c>
      <c r="L2064">
        <f t="shared" si="130"/>
        <v>2023</v>
      </c>
      <c r="M2064" t="str">
        <f t="shared" si="131"/>
        <v>Dec</v>
      </c>
    </row>
    <row r="2065" spans="1:13" x14ac:dyDescent="0.3">
      <c r="A2065" s="1">
        <v>45362</v>
      </c>
      <c r="B2065" t="s">
        <v>3611</v>
      </c>
      <c r="C2065" t="s">
        <v>48</v>
      </c>
      <c r="D2065">
        <v>9</v>
      </c>
      <c r="E2065">
        <v>10950</v>
      </c>
      <c r="F2065">
        <v>98550</v>
      </c>
      <c r="G2065">
        <v>0.18</v>
      </c>
      <c r="H2065" t="s">
        <v>31</v>
      </c>
      <c r="I2065" t="s">
        <v>4118</v>
      </c>
      <c r="J2065">
        <f t="shared" si="128"/>
        <v>17739</v>
      </c>
      <c r="K2065">
        <f t="shared" si="129"/>
        <v>116289</v>
      </c>
      <c r="L2065">
        <f t="shared" si="130"/>
        <v>2024</v>
      </c>
      <c r="M2065" t="str">
        <f t="shared" si="131"/>
        <v>Mar</v>
      </c>
    </row>
    <row r="2066" spans="1:13" x14ac:dyDescent="0.3">
      <c r="A2066" s="1">
        <v>45405</v>
      </c>
      <c r="B2066" t="s">
        <v>4119</v>
      </c>
      <c r="C2066" t="s">
        <v>38</v>
      </c>
      <c r="D2066">
        <v>8</v>
      </c>
      <c r="E2066">
        <v>81980</v>
      </c>
      <c r="F2066">
        <v>655840</v>
      </c>
      <c r="G2066">
        <v>0.12</v>
      </c>
      <c r="H2066" t="s">
        <v>26</v>
      </c>
      <c r="I2066" t="s">
        <v>4120</v>
      </c>
      <c r="J2066">
        <f t="shared" si="128"/>
        <v>78700.800000000003</v>
      </c>
      <c r="K2066">
        <f t="shared" si="129"/>
        <v>734540.80000000005</v>
      </c>
      <c r="L2066">
        <f t="shared" si="130"/>
        <v>2024</v>
      </c>
      <c r="M2066" t="str">
        <f t="shared" si="131"/>
        <v>Apr</v>
      </c>
    </row>
    <row r="2067" spans="1:13" x14ac:dyDescent="0.3">
      <c r="A2067" s="1">
        <v>45528</v>
      </c>
      <c r="B2067" t="s">
        <v>4121</v>
      </c>
      <c r="C2067" t="s">
        <v>14</v>
      </c>
      <c r="D2067">
        <v>4</v>
      </c>
      <c r="E2067">
        <v>80456</v>
      </c>
      <c r="F2067">
        <v>321824</v>
      </c>
      <c r="G2067">
        <v>0.18</v>
      </c>
      <c r="H2067" t="s">
        <v>31</v>
      </c>
      <c r="I2067" t="s">
        <v>4122</v>
      </c>
      <c r="J2067">
        <f t="shared" si="128"/>
        <v>57928.32</v>
      </c>
      <c r="K2067">
        <f t="shared" si="129"/>
        <v>379752.32</v>
      </c>
      <c r="L2067">
        <f t="shared" si="130"/>
        <v>2024</v>
      </c>
      <c r="M2067" t="str">
        <f t="shared" si="131"/>
        <v>Aug</v>
      </c>
    </row>
    <row r="2068" spans="1:13" x14ac:dyDescent="0.3">
      <c r="A2068" s="1">
        <v>45318</v>
      </c>
      <c r="B2068" t="s">
        <v>4123</v>
      </c>
      <c r="C2068" t="s">
        <v>71</v>
      </c>
      <c r="D2068">
        <v>3</v>
      </c>
      <c r="E2068">
        <v>80785</v>
      </c>
      <c r="F2068">
        <v>242355</v>
      </c>
      <c r="G2068">
        <v>0.12</v>
      </c>
      <c r="H2068" t="s">
        <v>51</v>
      </c>
      <c r="I2068" t="s">
        <v>4124</v>
      </c>
      <c r="J2068">
        <f t="shared" si="128"/>
        <v>29082.6</v>
      </c>
      <c r="K2068">
        <f t="shared" si="129"/>
        <v>271437.59999999998</v>
      </c>
      <c r="L2068">
        <f t="shared" si="130"/>
        <v>2024</v>
      </c>
      <c r="M2068" t="str">
        <f t="shared" si="131"/>
        <v>Jan</v>
      </c>
    </row>
    <row r="2069" spans="1:13" x14ac:dyDescent="0.3">
      <c r="A2069" s="1">
        <v>45492</v>
      </c>
      <c r="B2069" t="s">
        <v>4125</v>
      </c>
      <c r="C2069" t="s">
        <v>71</v>
      </c>
      <c r="D2069">
        <v>10</v>
      </c>
      <c r="E2069">
        <v>77518</v>
      </c>
      <c r="F2069">
        <v>775180</v>
      </c>
      <c r="G2069">
        <v>0.05</v>
      </c>
      <c r="H2069" t="s">
        <v>31</v>
      </c>
      <c r="I2069" t="s">
        <v>4126</v>
      </c>
      <c r="J2069">
        <f t="shared" si="128"/>
        <v>38759</v>
      </c>
      <c r="K2069">
        <f t="shared" si="129"/>
        <v>813939</v>
      </c>
      <c r="L2069">
        <f t="shared" si="130"/>
        <v>2024</v>
      </c>
      <c r="M2069" t="str">
        <f t="shared" si="131"/>
        <v>Jul</v>
      </c>
    </row>
    <row r="2070" spans="1:13" x14ac:dyDescent="0.3">
      <c r="A2070" s="1">
        <v>45551</v>
      </c>
      <c r="B2070" t="s">
        <v>4127</v>
      </c>
      <c r="C2070" t="s">
        <v>14</v>
      </c>
      <c r="D2070">
        <v>2</v>
      </c>
      <c r="E2070">
        <v>39775</v>
      </c>
      <c r="F2070">
        <v>79550</v>
      </c>
      <c r="G2070">
        <v>0.05</v>
      </c>
      <c r="H2070" t="s">
        <v>15</v>
      </c>
      <c r="I2070" t="s">
        <v>4128</v>
      </c>
      <c r="J2070">
        <f t="shared" si="128"/>
        <v>3977.5</v>
      </c>
      <c r="K2070">
        <f t="shared" si="129"/>
        <v>83527.5</v>
      </c>
      <c r="L2070">
        <f t="shared" si="130"/>
        <v>2024</v>
      </c>
      <c r="M2070" t="str">
        <f t="shared" si="131"/>
        <v>Sep</v>
      </c>
    </row>
    <row r="2071" spans="1:13" x14ac:dyDescent="0.3">
      <c r="A2071" s="1">
        <v>45329</v>
      </c>
      <c r="B2071" t="s">
        <v>4129</v>
      </c>
      <c r="C2071" t="s">
        <v>84</v>
      </c>
      <c r="D2071">
        <v>10</v>
      </c>
      <c r="E2071">
        <v>3825</v>
      </c>
      <c r="F2071">
        <v>38250</v>
      </c>
      <c r="G2071">
        <v>0.12</v>
      </c>
      <c r="H2071" t="s">
        <v>26</v>
      </c>
      <c r="I2071" t="s">
        <v>4130</v>
      </c>
      <c r="J2071">
        <f t="shared" si="128"/>
        <v>4590</v>
      </c>
      <c r="K2071">
        <f t="shared" si="129"/>
        <v>42840</v>
      </c>
      <c r="L2071">
        <f t="shared" si="130"/>
        <v>2024</v>
      </c>
      <c r="M2071" t="str">
        <f t="shared" si="131"/>
        <v>Feb</v>
      </c>
    </row>
    <row r="2072" spans="1:13" x14ac:dyDescent="0.3">
      <c r="A2072" s="1">
        <v>45394</v>
      </c>
      <c r="B2072" t="s">
        <v>4131</v>
      </c>
      <c r="C2072" t="s">
        <v>14</v>
      </c>
      <c r="D2072">
        <v>3</v>
      </c>
      <c r="E2072">
        <v>60692</v>
      </c>
      <c r="F2072">
        <v>182076</v>
      </c>
      <c r="G2072">
        <v>0.12</v>
      </c>
      <c r="H2072" t="s">
        <v>11</v>
      </c>
      <c r="I2072" t="s">
        <v>4132</v>
      </c>
      <c r="J2072">
        <f t="shared" si="128"/>
        <v>21849.119999999999</v>
      </c>
      <c r="K2072">
        <f t="shared" si="129"/>
        <v>203925.12</v>
      </c>
      <c r="L2072">
        <f t="shared" si="130"/>
        <v>2024</v>
      </c>
      <c r="M2072" t="str">
        <f t="shared" si="131"/>
        <v>Apr</v>
      </c>
    </row>
    <row r="2073" spans="1:13" x14ac:dyDescent="0.3">
      <c r="A2073" s="1">
        <v>45339</v>
      </c>
      <c r="B2073" t="s">
        <v>4133</v>
      </c>
      <c r="C2073" t="s">
        <v>38</v>
      </c>
      <c r="D2073">
        <v>8</v>
      </c>
      <c r="E2073">
        <v>29554</v>
      </c>
      <c r="F2073">
        <v>236432</v>
      </c>
      <c r="G2073">
        <v>0.05</v>
      </c>
      <c r="H2073" t="s">
        <v>15</v>
      </c>
      <c r="I2073" t="s">
        <v>4134</v>
      </c>
      <c r="J2073">
        <f t="shared" si="128"/>
        <v>11821.6</v>
      </c>
      <c r="K2073">
        <f t="shared" si="129"/>
        <v>248253.6</v>
      </c>
      <c r="L2073">
        <f t="shared" si="130"/>
        <v>2024</v>
      </c>
      <c r="M2073" t="str">
        <f t="shared" si="131"/>
        <v>Feb</v>
      </c>
    </row>
    <row r="2074" spans="1:13" x14ac:dyDescent="0.3">
      <c r="A2074" s="1">
        <v>45202</v>
      </c>
      <c r="B2074" t="s">
        <v>4135</v>
      </c>
      <c r="C2074" t="s">
        <v>25</v>
      </c>
      <c r="D2074">
        <v>8</v>
      </c>
      <c r="E2074">
        <v>9531</v>
      </c>
      <c r="F2074">
        <v>76248</v>
      </c>
      <c r="G2074">
        <v>0.05</v>
      </c>
      <c r="H2074" t="s">
        <v>11</v>
      </c>
      <c r="I2074" t="s">
        <v>4136</v>
      </c>
      <c r="J2074">
        <f t="shared" si="128"/>
        <v>3812.4</v>
      </c>
      <c r="K2074">
        <f t="shared" si="129"/>
        <v>80060.399999999994</v>
      </c>
      <c r="L2074">
        <f t="shared" si="130"/>
        <v>2023</v>
      </c>
      <c r="M2074" t="str">
        <f t="shared" si="131"/>
        <v>Oct</v>
      </c>
    </row>
    <row r="2075" spans="1:13" x14ac:dyDescent="0.3">
      <c r="A2075" s="1">
        <v>45422</v>
      </c>
      <c r="B2075" t="s">
        <v>4137</v>
      </c>
      <c r="C2075" t="s">
        <v>10</v>
      </c>
      <c r="D2075">
        <v>2</v>
      </c>
      <c r="E2075">
        <v>25256</v>
      </c>
      <c r="F2075">
        <v>50512</v>
      </c>
      <c r="G2075">
        <v>0.18</v>
      </c>
      <c r="H2075" t="s">
        <v>26</v>
      </c>
      <c r="I2075" t="s">
        <v>4138</v>
      </c>
      <c r="J2075">
        <f t="shared" si="128"/>
        <v>9092.16</v>
      </c>
      <c r="K2075">
        <f t="shared" si="129"/>
        <v>59604.160000000003</v>
      </c>
      <c r="L2075">
        <f t="shared" si="130"/>
        <v>2024</v>
      </c>
      <c r="M2075" t="str">
        <f t="shared" si="131"/>
        <v>May</v>
      </c>
    </row>
    <row r="2076" spans="1:13" x14ac:dyDescent="0.3">
      <c r="A2076" s="1">
        <v>45278</v>
      </c>
      <c r="B2076" t="s">
        <v>4139</v>
      </c>
      <c r="C2076" t="s">
        <v>14</v>
      </c>
      <c r="D2076">
        <v>10</v>
      </c>
      <c r="E2076">
        <v>36397</v>
      </c>
      <c r="F2076">
        <v>363970</v>
      </c>
      <c r="G2076">
        <v>0.12</v>
      </c>
      <c r="H2076" t="s">
        <v>26</v>
      </c>
      <c r="I2076" t="s">
        <v>4140</v>
      </c>
      <c r="J2076">
        <f t="shared" si="128"/>
        <v>43676.4</v>
      </c>
      <c r="K2076">
        <f t="shared" si="129"/>
        <v>407646.4</v>
      </c>
      <c r="L2076">
        <f t="shared" si="130"/>
        <v>2023</v>
      </c>
      <c r="M2076" t="str">
        <f t="shared" si="131"/>
        <v>Dec</v>
      </c>
    </row>
    <row r="2077" spans="1:13" x14ac:dyDescent="0.3">
      <c r="A2077" s="1">
        <v>45300</v>
      </c>
      <c r="B2077" t="s">
        <v>4141</v>
      </c>
      <c r="C2077" t="s">
        <v>54</v>
      </c>
      <c r="D2077">
        <v>7</v>
      </c>
      <c r="E2077">
        <v>94422</v>
      </c>
      <c r="F2077">
        <v>660954</v>
      </c>
      <c r="G2077">
        <v>0.18</v>
      </c>
      <c r="H2077" t="s">
        <v>11</v>
      </c>
      <c r="I2077" t="s">
        <v>4142</v>
      </c>
      <c r="J2077">
        <f t="shared" si="128"/>
        <v>118971.72</v>
      </c>
      <c r="K2077">
        <f t="shared" si="129"/>
        <v>779925.72</v>
      </c>
      <c r="L2077">
        <f t="shared" si="130"/>
        <v>2024</v>
      </c>
      <c r="M2077" t="str">
        <f t="shared" si="131"/>
        <v>Jan</v>
      </c>
    </row>
    <row r="2078" spans="1:13" x14ac:dyDescent="0.3">
      <c r="A2078" s="1">
        <v>45265</v>
      </c>
      <c r="B2078" t="s">
        <v>4143</v>
      </c>
      <c r="C2078" t="s">
        <v>71</v>
      </c>
      <c r="D2078">
        <v>8</v>
      </c>
      <c r="E2078">
        <v>50313</v>
      </c>
      <c r="F2078">
        <v>402504</v>
      </c>
      <c r="G2078">
        <v>0.28000000000000003</v>
      </c>
      <c r="H2078" t="s">
        <v>26</v>
      </c>
      <c r="I2078" t="s">
        <v>4144</v>
      </c>
      <c r="J2078">
        <f t="shared" si="128"/>
        <v>112701.12000000001</v>
      </c>
      <c r="K2078">
        <f t="shared" si="129"/>
        <v>515205.12</v>
      </c>
      <c r="L2078">
        <f t="shared" si="130"/>
        <v>2023</v>
      </c>
      <c r="M2078" t="str">
        <f t="shared" si="131"/>
        <v>Dec</v>
      </c>
    </row>
    <row r="2079" spans="1:13" x14ac:dyDescent="0.3">
      <c r="A2079" s="1">
        <v>45306</v>
      </c>
      <c r="B2079" t="s">
        <v>4145</v>
      </c>
      <c r="C2079" t="s">
        <v>84</v>
      </c>
      <c r="D2079">
        <v>8</v>
      </c>
      <c r="E2079">
        <v>89213</v>
      </c>
      <c r="F2079">
        <v>713704</v>
      </c>
      <c r="G2079">
        <v>0.28000000000000003</v>
      </c>
      <c r="H2079" t="s">
        <v>11</v>
      </c>
      <c r="I2079" t="s">
        <v>4146</v>
      </c>
      <c r="J2079">
        <f t="shared" si="128"/>
        <v>199837.12000000002</v>
      </c>
      <c r="K2079">
        <f t="shared" si="129"/>
        <v>913541.12</v>
      </c>
      <c r="L2079">
        <f t="shared" si="130"/>
        <v>2024</v>
      </c>
      <c r="M2079" t="str">
        <f t="shared" si="131"/>
        <v>Jan</v>
      </c>
    </row>
    <row r="2080" spans="1:13" x14ac:dyDescent="0.3">
      <c r="A2080" s="1">
        <v>45239</v>
      </c>
      <c r="B2080" t="s">
        <v>4147</v>
      </c>
      <c r="C2080" t="s">
        <v>48</v>
      </c>
      <c r="D2080">
        <v>1</v>
      </c>
      <c r="E2080">
        <v>2999</v>
      </c>
      <c r="F2080">
        <v>2999</v>
      </c>
      <c r="G2080">
        <v>0.05</v>
      </c>
      <c r="H2080" t="s">
        <v>31</v>
      </c>
      <c r="I2080" t="s">
        <v>4148</v>
      </c>
      <c r="J2080">
        <f t="shared" si="128"/>
        <v>149.95000000000002</v>
      </c>
      <c r="K2080">
        <f t="shared" si="129"/>
        <v>3148.95</v>
      </c>
      <c r="L2080">
        <f t="shared" si="130"/>
        <v>2023</v>
      </c>
      <c r="M2080" t="str">
        <f t="shared" si="131"/>
        <v>Nov</v>
      </c>
    </row>
    <row r="2081" spans="1:13" x14ac:dyDescent="0.3">
      <c r="A2081" s="1">
        <v>45545</v>
      </c>
      <c r="B2081" t="s">
        <v>3197</v>
      </c>
      <c r="C2081" t="s">
        <v>48</v>
      </c>
      <c r="D2081">
        <v>10</v>
      </c>
      <c r="E2081">
        <v>6548</v>
      </c>
      <c r="F2081">
        <v>65480</v>
      </c>
      <c r="G2081">
        <v>0.28000000000000003</v>
      </c>
      <c r="H2081" t="s">
        <v>31</v>
      </c>
      <c r="I2081" t="s">
        <v>4149</v>
      </c>
      <c r="J2081">
        <f t="shared" si="128"/>
        <v>18334.400000000001</v>
      </c>
      <c r="K2081">
        <f t="shared" si="129"/>
        <v>83814.399999999994</v>
      </c>
      <c r="L2081">
        <f t="shared" si="130"/>
        <v>2024</v>
      </c>
      <c r="M2081" t="str">
        <f t="shared" si="131"/>
        <v>Sep</v>
      </c>
    </row>
    <row r="2082" spans="1:13" x14ac:dyDescent="0.3">
      <c r="A2082" s="1">
        <v>45544</v>
      </c>
      <c r="B2082" t="s">
        <v>4150</v>
      </c>
      <c r="C2082" t="s">
        <v>25</v>
      </c>
      <c r="D2082">
        <v>3</v>
      </c>
      <c r="E2082">
        <v>32651</v>
      </c>
      <c r="F2082">
        <v>97953</v>
      </c>
      <c r="G2082">
        <v>0.12</v>
      </c>
      <c r="H2082" t="s">
        <v>15</v>
      </c>
      <c r="I2082" t="s">
        <v>4151</v>
      </c>
      <c r="J2082">
        <f t="shared" si="128"/>
        <v>11754.359999999999</v>
      </c>
      <c r="K2082">
        <f t="shared" si="129"/>
        <v>109707.36</v>
      </c>
      <c r="L2082">
        <f t="shared" si="130"/>
        <v>2024</v>
      </c>
      <c r="M2082" t="str">
        <f t="shared" si="131"/>
        <v>Sep</v>
      </c>
    </row>
    <row r="2083" spans="1:13" x14ac:dyDescent="0.3">
      <c r="A2083" s="1">
        <v>45359</v>
      </c>
      <c r="B2083" t="s">
        <v>4152</v>
      </c>
      <c r="C2083" t="s">
        <v>54</v>
      </c>
      <c r="D2083">
        <v>3</v>
      </c>
      <c r="E2083">
        <v>54630</v>
      </c>
      <c r="F2083">
        <v>163890</v>
      </c>
      <c r="G2083">
        <v>0.12</v>
      </c>
      <c r="H2083" t="s">
        <v>26</v>
      </c>
      <c r="I2083" t="s">
        <v>4153</v>
      </c>
      <c r="J2083">
        <f t="shared" si="128"/>
        <v>19666.8</v>
      </c>
      <c r="K2083">
        <f t="shared" si="129"/>
        <v>183556.8</v>
      </c>
      <c r="L2083">
        <f t="shared" si="130"/>
        <v>2024</v>
      </c>
      <c r="M2083" t="str">
        <f t="shared" si="131"/>
        <v>Mar</v>
      </c>
    </row>
    <row r="2084" spans="1:13" x14ac:dyDescent="0.3">
      <c r="A2084" s="1">
        <v>45467</v>
      </c>
      <c r="B2084" t="s">
        <v>4154</v>
      </c>
      <c r="C2084" t="s">
        <v>10</v>
      </c>
      <c r="D2084">
        <v>7</v>
      </c>
      <c r="E2084">
        <v>3569</v>
      </c>
      <c r="F2084">
        <v>24983</v>
      </c>
      <c r="G2084">
        <v>0.18</v>
      </c>
      <c r="H2084" t="s">
        <v>51</v>
      </c>
      <c r="I2084" t="s">
        <v>4155</v>
      </c>
      <c r="J2084">
        <f t="shared" si="128"/>
        <v>4496.9399999999996</v>
      </c>
      <c r="K2084">
        <f t="shared" si="129"/>
        <v>29479.94</v>
      </c>
      <c r="L2084">
        <f t="shared" si="130"/>
        <v>2024</v>
      </c>
      <c r="M2084" t="str">
        <f t="shared" si="131"/>
        <v>Jun</v>
      </c>
    </row>
    <row r="2085" spans="1:13" x14ac:dyDescent="0.3">
      <c r="A2085" s="1">
        <v>45533</v>
      </c>
      <c r="B2085" t="s">
        <v>4156</v>
      </c>
      <c r="C2085" t="s">
        <v>25</v>
      </c>
      <c r="D2085">
        <v>1</v>
      </c>
      <c r="E2085">
        <v>62259</v>
      </c>
      <c r="F2085">
        <v>62259</v>
      </c>
      <c r="G2085">
        <v>0.28000000000000003</v>
      </c>
      <c r="H2085" t="s">
        <v>15</v>
      </c>
      <c r="I2085" t="s">
        <v>4157</v>
      </c>
      <c r="J2085">
        <f t="shared" si="128"/>
        <v>17432.52</v>
      </c>
      <c r="K2085">
        <f t="shared" si="129"/>
        <v>79691.520000000004</v>
      </c>
      <c r="L2085">
        <f t="shared" si="130"/>
        <v>2024</v>
      </c>
      <c r="M2085" t="str">
        <f t="shared" si="131"/>
        <v>Aug</v>
      </c>
    </row>
    <row r="2086" spans="1:13" x14ac:dyDescent="0.3">
      <c r="A2086" s="1">
        <v>45388</v>
      </c>
      <c r="B2086" t="s">
        <v>4158</v>
      </c>
      <c r="C2086" t="s">
        <v>71</v>
      </c>
      <c r="D2086">
        <v>9</v>
      </c>
      <c r="E2086">
        <v>54201</v>
      </c>
      <c r="F2086">
        <v>487809</v>
      </c>
      <c r="G2086">
        <v>0.28000000000000003</v>
      </c>
      <c r="H2086" t="s">
        <v>11</v>
      </c>
      <c r="I2086" t="s">
        <v>4159</v>
      </c>
      <c r="J2086">
        <f t="shared" si="128"/>
        <v>136586.52000000002</v>
      </c>
      <c r="K2086">
        <f t="shared" si="129"/>
        <v>624395.52000000002</v>
      </c>
      <c r="L2086">
        <f t="shared" si="130"/>
        <v>2024</v>
      </c>
      <c r="M2086" t="str">
        <f t="shared" si="131"/>
        <v>Apr</v>
      </c>
    </row>
    <row r="2087" spans="1:13" x14ac:dyDescent="0.3">
      <c r="A2087" s="1">
        <v>45420</v>
      </c>
      <c r="B2087" t="s">
        <v>4160</v>
      </c>
      <c r="C2087" t="s">
        <v>54</v>
      </c>
      <c r="D2087">
        <v>1</v>
      </c>
      <c r="E2087">
        <v>81358</v>
      </c>
      <c r="F2087">
        <v>81358</v>
      </c>
      <c r="G2087">
        <v>0.12</v>
      </c>
      <c r="H2087" t="s">
        <v>26</v>
      </c>
      <c r="I2087" t="s">
        <v>4161</v>
      </c>
      <c r="J2087">
        <f t="shared" si="128"/>
        <v>9762.9599999999991</v>
      </c>
      <c r="K2087">
        <f t="shared" si="129"/>
        <v>91120.959999999992</v>
      </c>
      <c r="L2087">
        <f t="shared" si="130"/>
        <v>2024</v>
      </c>
      <c r="M2087" t="str">
        <f t="shared" si="131"/>
        <v>May</v>
      </c>
    </row>
    <row r="2088" spans="1:13" x14ac:dyDescent="0.3">
      <c r="A2088" s="1">
        <v>45227</v>
      </c>
      <c r="B2088" t="s">
        <v>4162</v>
      </c>
      <c r="C2088" t="s">
        <v>10</v>
      </c>
      <c r="D2088">
        <v>9</v>
      </c>
      <c r="E2088">
        <v>44817</v>
      </c>
      <c r="F2088">
        <v>403353</v>
      </c>
      <c r="G2088">
        <v>0.12</v>
      </c>
      <c r="H2088" t="s">
        <v>31</v>
      </c>
      <c r="I2088" t="s">
        <v>4163</v>
      </c>
      <c r="J2088">
        <f t="shared" si="128"/>
        <v>48402.36</v>
      </c>
      <c r="K2088">
        <f t="shared" si="129"/>
        <v>451755.36</v>
      </c>
      <c r="L2088">
        <f t="shared" si="130"/>
        <v>2023</v>
      </c>
      <c r="M2088" t="str">
        <f t="shared" si="131"/>
        <v>Oct</v>
      </c>
    </row>
    <row r="2089" spans="1:13" x14ac:dyDescent="0.3">
      <c r="A2089" s="1">
        <v>45353</v>
      </c>
      <c r="B2089" t="s">
        <v>4164</v>
      </c>
      <c r="C2089" t="s">
        <v>48</v>
      </c>
      <c r="D2089">
        <v>6</v>
      </c>
      <c r="E2089">
        <v>53993</v>
      </c>
      <c r="F2089">
        <v>323958</v>
      </c>
      <c r="G2089">
        <v>0.28000000000000003</v>
      </c>
      <c r="H2089" t="s">
        <v>26</v>
      </c>
      <c r="I2089" t="s">
        <v>4165</v>
      </c>
      <c r="J2089">
        <f t="shared" si="128"/>
        <v>90708.24</v>
      </c>
      <c r="K2089">
        <f t="shared" si="129"/>
        <v>414666.23999999999</v>
      </c>
      <c r="L2089">
        <f t="shared" si="130"/>
        <v>2024</v>
      </c>
      <c r="M2089" t="str">
        <f t="shared" si="131"/>
        <v>Mar</v>
      </c>
    </row>
    <row r="2090" spans="1:13" x14ac:dyDescent="0.3">
      <c r="A2090" s="1">
        <v>45330</v>
      </c>
      <c r="B2090" t="s">
        <v>4166</v>
      </c>
      <c r="C2090" t="s">
        <v>84</v>
      </c>
      <c r="D2090">
        <v>4</v>
      </c>
      <c r="E2090">
        <v>88096</v>
      </c>
      <c r="F2090">
        <v>352384</v>
      </c>
      <c r="G2090">
        <v>0.18</v>
      </c>
      <c r="H2090" t="s">
        <v>15</v>
      </c>
      <c r="I2090" t="s">
        <v>4167</v>
      </c>
      <c r="J2090">
        <f t="shared" si="128"/>
        <v>63429.119999999995</v>
      </c>
      <c r="K2090">
        <f t="shared" si="129"/>
        <v>415813.12</v>
      </c>
      <c r="L2090">
        <f t="shared" si="130"/>
        <v>2024</v>
      </c>
      <c r="M2090" t="str">
        <f t="shared" si="131"/>
        <v>Feb</v>
      </c>
    </row>
    <row r="2091" spans="1:13" x14ac:dyDescent="0.3">
      <c r="A2091" s="1">
        <v>45504</v>
      </c>
      <c r="B2091" t="s">
        <v>4168</v>
      </c>
      <c r="C2091" t="s">
        <v>45</v>
      </c>
      <c r="D2091">
        <v>5</v>
      </c>
      <c r="E2091">
        <v>39051</v>
      </c>
      <c r="F2091">
        <v>195255</v>
      </c>
      <c r="G2091">
        <v>0.12</v>
      </c>
      <c r="H2091" t="s">
        <v>26</v>
      </c>
      <c r="I2091" t="s">
        <v>4169</v>
      </c>
      <c r="J2091">
        <f t="shared" si="128"/>
        <v>23430.6</v>
      </c>
      <c r="K2091">
        <f t="shared" si="129"/>
        <v>218685.6</v>
      </c>
      <c r="L2091">
        <f t="shared" si="130"/>
        <v>2024</v>
      </c>
      <c r="M2091" t="str">
        <f t="shared" si="131"/>
        <v>Jul</v>
      </c>
    </row>
    <row r="2092" spans="1:13" x14ac:dyDescent="0.3">
      <c r="A2092" s="1">
        <v>45565</v>
      </c>
      <c r="B2092" t="s">
        <v>4170</v>
      </c>
      <c r="C2092" t="s">
        <v>84</v>
      </c>
      <c r="D2092">
        <v>10</v>
      </c>
      <c r="E2092">
        <v>38899</v>
      </c>
      <c r="F2092">
        <v>388990</v>
      </c>
      <c r="G2092">
        <v>0.28000000000000003</v>
      </c>
      <c r="H2092" t="s">
        <v>11</v>
      </c>
      <c r="I2092" t="s">
        <v>4171</v>
      </c>
      <c r="J2092">
        <f t="shared" si="128"/>
        <v>108917.20000000001</v>
      </c>
      <c r="K2092">
        <f t="shared" si="129"/>
        <v>497907.20000000001</v>
      </c>
      <c r="L2092">
        <f t="shared" si="130"/>
        <v>2024</v>
      </c>
      <c r="M2092" t="str">
        <f t="shared" si="131"/>
        <v>Sep</v>
      </c>
    </row>
    <row r="2093" spans="1:13" x14ac:dyDescent="0.3">
      <c r="A2093" s="1">
        <v>45332</v>
      </c>
      <c r="B2093" t="s">
        <v>4172</v>
      </c>
      <c r="C2093" t="s">
        <v>18</v>
      </c>
      <c r="D2093">
        <v>10</v>
      </c>
      <c r="E2093">
        <v>89996</v>
      </c>
      <c r="F2093">
        <v>899960</v>
      </c>
      <c r="G2093">
        <v>0.05</v>
      </c>
      <c r="H2093" t="s">
        <v>11</v>
      </c>
      <c r="I2093" t="s">
        <v>4173</v>
      </c>
      <c r="J2093">
        <f t="shared" si="128"/>
        <v>44998</v>
      </c>
      <c r="K2093">
        <f t="shared" si="129"/>
        <v>944958</v>
      </c>
      <c r="L2093">
        <f t="shared" si="130"/>
        <v>2024</v>
      </c>
      <c r="M2093" t="str">
        <f t="shared" si="131"/>
        <v>Feb</v>
      </c>
    </row>
    <row r="2094" spans="1:13" x14ac:dyDescent="0.3">
      <c r="A2094" s="1">
        <v>45533</v>
      </c>
      <c r="B2094" t="s">
        <v>4174</v>
      </c>
      <c r="C2094" t="s">
        <v>18</v>
      </c>
      <c r="D2094">
        <v>2</v>
      </c>
      <c r="E2094">
        <v>63490</v>
      </c>
      <c r="F2094">
        <v>126980</v>
      </c>
      <c r="G2094">
        <v>0.18</v>
      </c>
      <c r="H2094" t="s">
        <v>26</v>
      </c>
      <c r="I2094" t="s">
        <v>4175</v>
      </c>
      <c r="J2094">
        <f t="shared" si="128"/>
        <v>22856.399999999998</v>
      </c>
      <c r="K2094">
        <f t="shared" si="129"/>
        <v>149836.4</v>
      </c>
      <c r="L2094">
        <f t="shared" si="130"/>
        <v>2024</v>
      </c>
      <c r="M2094" t="str">
        <f t="shared" si="131"/>
        <v>Aug</v>
      </c>
    </row>
    <row r="2095" spans="1:13" x14ac:dyDescent="0.3">
      <c r="A2095" s="1">
        <v>45508</v>
      </c>
      <c r="B2095" t="s">
        <v>3899</v>
      </c>
      <c r="C2095" t="s">
        <v>54</v>
      </c>
      <c r="D2095">
        <v>10</v>
      </c>
      <c r="E2095">
        <v>92575</v>
      </c>
      <c r="F2095">
        <v>925750</v>
      </c>
      <c r="G2095">
        <v>0.12</v>
      </c>
      <c r="H2095" t="s">
        <v>26</v>
      </c>
      <c r="I2095" t="s">
        <v>4176</v>
      </c>
      <c r="J2095">
        <f t="shared" si="128"/>
        <v>111090</v>
      </c>
      <c r="K2095">
        <f t="shared" si="129"/>
        <v>1036840</v>
      </c>
      <c r="L2095">
        <f t="shared" si="130"/>
        <v>2024</v>
      </c>
      <c r="M2095" t="str">
        <f t="shared" si="131"/>
        <v>Aug</v>
      </c>
    </row>
    <row r="2096" spans="1:13" x14ac:dyDescent="0.3">
      <c r="A2096" s="1">
        <v>45272</v>
      </c>
      <c r="B2096" t="s">
        <v>4177</v>
      </c>
      <c r="C2096" t="s">
        <v>54</v>
      </c>
      <c r="D2096">
        <v>7</v>
      </c>
      <c r="E2096">
        <v>85432</v>
      </c>
      <c r="F2096">
        <v>598024</v>
      </c>
      <c r="G2096">
        <v>0.28000000000000003</v>
      </c>
      <c r="H2096" t="s">
        <v>51</v>
      </c>
      <c r="I2096" t="s">
        <v>4178</v>
      </c>
      <c r="J2096">
        <f t="shared" si="128"/>
        <v>167446.72000000003</v>
      </c>
      <c r="K2096">
        <f t="shared" si="129"/>
        <v>765470.71999999997</v>
      </c>
      <c r="L2096">
        <f t="shared" si="130"/>
        <v>2023</v>
      </c>
      <c r="M2096" t="str">
        <f t="shared" si="131"/>
        <v>Dec</v>
      </c>
    </row>
    <row r="2097" spans="1:13" x14ac:dyDescent="0.3">
      <c r="A2097" s="1">
        <v>45562</v>
      </c>
      <c r="B2097" t="s">
        <v>4179</v>
      </c>
      <c r="C2097" t="s">
        <v>48</v>
      </c>
      <c r="D2097">
        <v>1</v>
      </c>
      <c r="E2097">
        <v>50941</v>
      </c>
      <c r="F2097">
        <v>50941</v>
      </c>
      <c r="G2097">
        <v>0.05</v>
      </c>
      <c r="H2097" t="s">
        <v>26</v>
      </c>
      <c r="I2097" t="s">
        <v>4180</v>
      </c>
      <c r="J2097">
        <f t="shared" si="128"/>
        <v>2547.0500000000002</v>
      </c>
      <c r="K2097">
        <f t="shared" si="129"/>
        <v>53488.05</v>
      </c>
      <c r="L2097">
        <f t="shared" si="130"/>
        <v>2024</v>
      </c>
      <c r="M2097" t="str">
        <f t="shared" si="131"/>
        <v>Sep</v>
      </c>
    </row>
    <row r="2098" spans="1:13" x14ac:dyDescent="0.3">
      <c r="A2098" s="1">
        <v>45210</v>
      </c>
      <c r="B2098" t="s">
        <v>4181</v>
      </c>
      <c r="C2098" t="s">
        <v>71</v>
      </c>
      <c r="D2098">
        <v>5</v>
      </c>
      <c r="E2098">
        <v>8242</v>
      </c>
      <c r="F2098">
        <v>41210</v>
      </c>
      <c r="G2098">
        <v>0.28000000000000003</v>
      </c>
      <c r="H2098" t="s">
        <v>26</v>
      </c>
      <c r="I2098" t="s">
        <v>4182</v>
      </c>
      <c r="J2098">
        <f t="shared" si="128"/>
        <v>11538.800000000001</v>
      </c>
      <c r="K2098">
        <f t="shared" si="129"/>
        <v>52748.800000000003</v>
      </c>
      <c r="L2098">
        <f t="shared" si="130"/>
        <v>2023</v>
      </c>
      <c r="M2098" t="str">
        <f t="shared" si="131"/>
        <v>Oct</v>
      </c>
    </row>
    <row r="2099" spans="1:13" x14ac:dyDescent="0.3">
      <c r="A2099" s="1">
        <v>45203</v>
      </c>
      <c r="B2099" t="s">
        <v>4183</v>
      </c>
      <c r="C2099" t="s">
        <v>38</v>
      </c>
      <c r="D2099">
        <v>8</v>
      </c>
      <c r="E2099">
        <v>52882</v>
      </c>
      <c r="F2099">
        <v>423056</v>
      </c>
      <c r="G2099">
        <v>0.18</v>
      </c>
      <c r="H2099" t="s">
        <v>51</v>
      </c>
      <c r="I2099" t="s">
        <v>4184</v>
      </c>
      <c r="J2099">
        <f t="shared" si="128"/>
        <v>76150.080000000002</v>
      </c>
      <c r="K2099">
        <f t="shared" si="129"/>
        <v>499206.08</v>
      </c>
      <c r="L2099">
        <f t="shared" si="130"/>
        <v>2023</v>
      </c>
      <c r="M2099" t="str">
        <f t="shared" si="131"/>
        <v>Oct</v>
      </c>
    </row>
    <row r="2100" spans="1:13" x14ac:dyDescent="0.3">
      <c r="A2100" s="1">
        <v>45308</v>
      </c>
      <c r="B2100" t="s">
        <v>4185</v>
      </c>
      <c r="C2100" t="s">
        <v>54</v>
      </c>
      <c r="D2100">
        <v>4</v>
      </c>
      <c r="E2100">
        <v>70390</v>
      </c>
      <c r="F2100">
        <v>281560</v>
      </c>
      <c r="G2100">
        <v>0.05</v>
      </c>
      <c r="H2100" t="s">
        <v>15</v>
      </c>
      <c r="I2100" t="s">
        <v>4186</v>
      </c>
      <c r="J2100">
        <f t="shared" si="128"/>
        <v>14078</v>
      </c>
      <c r="K2100">
        <f t="shared" si="129"/>
        <v>295638</v>
      </c>
      <c r="L2100">
        <f t="shared" si="130"/>
        <v>2024</v>
      </c>
      <c r="M2100" t="str">
        <f t="shared" si="131"/>
        <v>Jan</v>
      </c>
    </row>
    <row r="2101" spans="1:13" x14ac:dyDescent="0.3">
      <c r="A2101" s="1">
        <v>45353</v>
      </c>
      <c r="B2101" t="s">
        <v>4187</v>
      </c>
      <c r="C2101" t="s">
        <v>84</v>
      </c>
      <c r="D2101">
        <v>4</v>
      </c>
      <c r="E2101">
        <v>82044</v>
      </c>
      <c r="F2101">
        <v>328176</v>
      </c>
      <c r="G2101">
        <v>0.28000000000000003</v>
      </c>
      <c r="H2101" t="s">
        <v>26</v>
      </c>
      <c r="I2101" t="s">
        <v>4188</v>
      </c>
      <c r="J2101">
        <f t="shared" si="128"/>
        <v>91889.280000000013</v>
      </c>
      <c r="K2101">
        <f t="shared" si="129"/>
        <v>420065.28000000003</v>
      </c>
      <c r="L2101">
        <f t="shared" si="130"/>
        <v>2024</v>
      </c>
      <c r="M2101" t="str">
        <f t="shared" si="131"/>
        <v>Mar</v>
      </c>
    </row>
    <row r="2102" spans="1:13" x14ac:dyDescent="0.3">
      <c r="A2102" s="1">
        <v>45426</v>
      </c>
      <c r="B2102" t="s">
        <v>4189</v>
      </c>
      <c r="C2102" t="s">
        <v>54</v>
      </c>
      <c r="D2102">
        <v>3</v>
      </c>
      <c r="E2102">
        <v>4145</v>
      </c>
      <c r="F2102">
        <v>12435</v>
      </c>
      <c r="G2102">
        <v>0.18</v>
      </c>
      <c r="H2102" t="s">
        <v>15</v>
      </c>
      <c r="I2102" t="s">
        <v>4190</v>
      </c>
      <c r="J2102">
        <f t="shared" si="128"/>
        <v>2238.2999999999997</v>
      </c>
      <c r="K2102">
        <f t="shared" si="129"/>
        <v>14673.3</v>
      </c>
      <c r="L2102">
        <f t="shared" si="130"/>
        <v>2024</v>
      </c>
      <c r="M2102" t="str">
        <f t="shared" si="131"/>
        <v>May</v>
      </c>
    </row>
    <row r="2103" spans="1:13" x14ac:dyDescent="0.3">
      <c r="A2103" s="1">
        <v>45428</v>
      </c>
      <c r="B2103" t="s">
        <v>4191</v>
      </c>
      <c r="C2103" t="s">
        <v>71</v>
      </c>
      <c r="D2103">
        <v>2</v>
      </c>
      <c r="E2103">
        <v>57252</v>
      </c>
      <c r="F2103">
        <v>114504</v>
      </c>
      <c r="G2103">
        <v>0.28000000000000003</v>
      </c>
      <c r="H2103" t="s">
        <v>51</v>
      </c>
      <c r="I2103" t="s">
        <v>4192</v>
      </c>
      <c r="J2103">
        <f t="shared" si="128"/>
        <v>32061.120000000003</v>
      </c>
      <c r="K2103">
        <f t="shared" si="129"/>
        <v>146565.12</v>
      </c>
      <c r="L2103">
        <f t="shared" si="130"/>
        <v>2024</v>
      </c>
      <c r="M2103" t="str">
        <f t="shared" si="131"/>
        <v>May</v>
      </c>
    </row>
    <row r="2104" spans="1:13" x14ac:dyDescent="0.3">
      <c r="A2104" s="1">
        <v>45305</v>
      </c>
      <c r="B2104" t="s">
        <v>4193</v>
      </c>
      <c r="C2104" t="s">
        <v>48</v>
      </c>
      <c r="D2104">
        <v>6</v>
      </c>
      <c r="E2104">
        <v>2218</v>
      </c>
      <c r="F2104">
        <v>13308</v>
      </c>
      <c r="G2104">
        <v>0.28000000000000003</v>
      </c>
      <c r="H2104" t="s">
        <v>31</v>
      </c>
      <c r="I2104" t="s">
        <v>4194</v>
      </c>
      <c r="J2104">
        <f t="shared" si="128"/>
        <v>3726.2400000000002</v>
      </c>
      <c r="K2104">
        <f t="shared" si="129"/>
        <v>17034.240000000002</v>
      </c>
      <c r="L2104">
        <f t="shared" si="130"/>
        <v>2024</v>
      </c>
      <c r="M2104" t="str">
        <f t="shared" si="131"/>
        <v>Jan</v>
      </c>
    </row>
    <row r="2105" spans="1:13" x14ac:dyDescent="0.3">
      <c r="A2105" s="1">
        <v>45275</v>
      </c>
      <c r="B2105" t="s">
        <v>4195</v>
      </c>
      <c r="C2105" t="s">
        <v>25</v>
      </c>
      <c r="D2105">
        <v>7</v>
      </c>
      <c r="E2105">
        <v>1534</v>
      </c>
      <c r="F2105">
        <v>10738</v>
      </c>
      <c r="G2105">
        <v>0.12</v>
      </c>
      <c r="H2105" t="s">
        <v>31</v>
      </c>
      <c r="I2105" t="s">
        <v>4196</v>
      </c>
      <c r="J2105">
        <f t="shared" si="128"/>
        <v>1288.56</v>
      </c>
      <c r="K2105">
        <f t="shared" si="129"/>
        <v>12026.56</v>
      </c>
      <c r="L2105">
        <f t="shared" si="130"/>
        <v>2023</v>
      </c>
      <c r="M2105" t="str">
        <f t="shared" si="131"/>
        <v>Dec</v>
      </c>
    </row>
    <row r="2106" spans="1:13" x14ac:dyDescent="0.3">
      <c r="A2106" s="1">
        <v>45500</v>
      </c>
      <c r="B2106" t="s">
        <v>4197</v>
      </c>
      <c r="C2106" t="s">
        <v>71</v>
      </c>
      <c r="D2106">
        <v>1</v>
      </c>
      <c r="E2106">
        <v>20534</v>
      </c>
      <c r="F2106">
        <v>20534</v>
      </c>
      <c r="G2106">
        <v>0.18</v>
      </c>
      <c r="H2106" t="s">
        <v>11</v>
      </c>
      <c r="I2106" t="s">
        <v>4198</v>
      </c>
      <c r="J2106">
        <f t="shared" si="128"/>
        <v>3696.12</v>
      </c>
      <c r="K2106">
        <f t="shared" si="129"/>
        <v>24230.12</v>
      </c>
      <c r="L2106">
        <f t="shared" si="130"/>
        <v>2024</v>
      </c>
      <c r="M2106" t="str">
        <f t="shared" si="131"/>
        <v>Jul</v>
      </c>
    </row>
    <row r="2107" spans="1:13" x14ac:dyDescent="0.3">
      <c r="A2107" s="1">
        <v>45471</v>
      </c>
      <c r="B2107" t="s">
        <v>4199</v>
      </c>
      <c r="C2107" t="s">
        <v>48</v>
      </c>
      <c r="D2107">
        <v>4</v>
      </c>
      <c r="E2107">
        <v>65406</v>
      </c>
      <c r="F2107">
        <v>261624</v>
      </c>
      <c r="G2107">
        <v>0.18</v>
      </c>
      <c r="H2107" t="s">
        <v>15</v>
      </c>
      <c r="I2107" t="s">
        <v>4200</v>
      </c>
      <c r="J2107">
        <f t="shared" si="128"/>
        <v>47092.32</v>
      </c>
      <c r="K2107">
        <f t="shared" si="129"/>
        <v>308716.32</v>
      </c>
      <c r="L2107">
        <f t="shared" si="130"/>
        <v>2024</v>
      </c>
      <c r="M2107" t="str">
        <f t="shared" si="131"/>
        <v>Jun</v>
      </c>
    </row>
    <row r="2108" spans="1:13" x14ac:dyDescent="0.3">
      <c r="A2108" s="1">
        <v>45498</v>
      </c>
      <c r="B2108" t="s">
        <v>4201</v>
      </c>
      <c r="C2108" t="s">
        <v>48</v>
      </c>
      <c r="D2108">
        <v>2</v>
      </c>
      <c r="E2108">
        <v>54199</v>
      </c>
      <c r="F2108">
        <v>108398</v>
      </c>
      <c r="G2108">
        <v>0.28000000000000003</v>
      </c>
      <c r="H2108" t="s">
        <v>51</v>
      </c>
      <c r="I2108" t="s">
        <v>4202</v>
      </c>
      <c r="J2108">
        <f t="shared" si="128"/>
        <v>30351.440000000002</v>
      </c>
      <c r="K2108">
        <f t="shared" si="129"/>
        <v>138749.44</v>
      </c>
      <c r="L2108">
        <f t="shared" si="130"/>
        <v>2024</v>
      </c>
      <c r="M2108" t="str">
        <f t="shared" si="131"/>
        <v>Jul</v>
      </c>
    </row>
    <row r="2109" spans="1:13" x14ac:dyDescent="0.3">
      <c r="A2109" s="1">
        <v>45513</v>
      </c>
      <c r="B2109" t="s">
        <v>4203</v>
      </c>
      <c r="C2109" t="s">
        <v>14</v>
      </c>
      <c r="D2109">
        <v>4</v>
      </c>
      <c r="E2109">
        <v>34275</v>
      </c>
      <c r="F2109">
        <v>137100</v>
      </c>
      <c r="G2109">
        <v>0.28000000000000003</v>
      </c>
      <c r="H2109" t="s">
        <v>51</v>
      </c>
      <c r="I2109" t="s">
        <v>4204</v>
      </c>
      <c r="J2109">
        <f t="shared" si="128"/>
        <v>38388.000000000007</v>
      </c>
      <c r="K2109">
        <f t="shared" si="129"/>
        <v>175488</v>
      </c>
      <c r="L2109">
        <f t="shared" si="130"/>
        <v>2024</v>
      </c>
      <c r="M2109" t="str">
        <f t="shared" si="131"/>
        <v>Aug</v>
      </c>
    </row>
    <row r="2110" spans="1:13" x14ac:dyDescent="0.3">
      <c r="A2110" s="1">
        <v>45308</v>
      </c>
      <c r="B2110" t="s">
        <v>4205</v>
      </c>
      <c r="C2110" t="s">
        <v>45</v>
      </c>
      <c r="D2110">
        <v>1</v>
      </c>
      <c r="E2110">
        <v>59484</v>
      </c>
      <c r="F2110">
        <v>59484</v>
      </c>
      <c r="G2110">
        <v>0.28000000000000003</v>
      </c>
      <c r="H2110" t="s">
        <v>11</v>
      </c>
      <c r="I2110" t="s">
        <v>4206</v>
      </c>
      <c r="J2110">
        <f t="shared" si="128"/>
        <v>16655.52</v>
      </c>
      <c r="K2110">
        <f t="shared" si="129"/>
        <v>76139.520000000004</v>
      </c>
      <c r="L2110">
        <f t="shared" si="130"/>
        <v>2024</v>
      </c>
      <c r="M2110" t="str">
        <f t="shared" si="131"/>
        <v>Jan</v>
      </c>
    </row>
    <row r="2111" spans="1:13" x14ac:dyDescent="0.3">
      <c r="A2111" s="1">
        <v>45330</v>
      </c>
      <c r="B2111" t="s">
        <v>4207</v>
      </c>
      <c r="C2111" t="s">
        <v>14</v>
      </c>
      <c r="D2111">
        <v>3</v>
      </c>
      <c r="E2111">
        <v>61528</v>
      </c>
      <c r="F2111">
        <v>184584</v>
      </c>
      <c r="G2111">
        <v>0.05</v>
      </c>
      <c r="H2111" t="s">
        <v>31</v>
      </c>
      <c r="I2111" t="s">
        <v>4208</v>
      </c>
      <c r="J2111">
        <f t="shared" si="128"/>
        <v>9229.2000000000007</v>
      </c>
      <c r="K2111">
        <f t="shared" si="129"/>
        <v>193813.2</v>
      </c>
      <c r="L2111">
        <f t="shared" si="130"/>
        <v>2024</v>
      </c>
      <c r="M2111" t="str">
        <f t="shared" si="131"/>
        <v>Feb</v>
      </c>
    </row>
    <row r="2112" spans="1:13" x14ac:dyDescent="0.3">
      <c r="A2112" s="1">
        <v>45523</v>
      </c>
      <c r="B2112" t="s">
        <v>4209</v>
      </c>
      <c r="C2112" t="s">
        <v>48</v>
      </c>
      <c r="D2112">
        <v>2</v>
      </c>
      <c r="E2112">
        <v>60707</v>
      </c>
      <c r="F2112">
        <v>121414</v>
      </c>
      <c r="G2112">
        <v>0.12</v>
      </c>
      <c r="H2112" t="s">
        <v>11</v>
      </c>
      <c r="I2112" t="s">
        <v>4210</v>
      </c>
      <c r="J2112">
        <f t="shared" si="128"/>
        <v>14569.68</v>
      </c>
      <c r="K2112">
        <f t="shared" si="129"/>
        <v>135983.67999999999</v>
      </c>
      <c r="L2112">
        <f t="shared" si="130"/>
        <v>2024</v>
      </c>
      <c r="M2112" t="str">
        <f t="shared" si="131"/>
        <v>Aug</v>
      </c>
    </row>
    <row r="2113" spans="1:13" x14ac:dyDescent="0.3">
      <c r="A2113" s="1">
        <v>45254</v>
      </c>
      <c r="B2113" t="s">
        <v>4211</v>
      </c>
      <c r="C2113" t="s">
        <v>10</v>
      </c>
      <c r="D2113">
        <v>2</v>
      </c>
      <c r="E2113">
        <v>12244</v>
      </c>
      <c r="F2113">
        <v>24488</v>
      </c>
      <c r="G2113">
        <v>0.12</v>
      </c>
      <c r="H2113" t="s">
        <v>15</v>
      </c>
      <c r="I2113" t="s">
        <v>4212</v>
      </c>
      <c r="J2113">
        <f t="shared" si="128"/>
        <v>2938.56</v>
      </c>
      <c r="K2113">
        <f t="shared" si="129"/>
        <v>27426.560000000001</v>
      </c>
      <c r="L2113">
        <f t="shared" si="130"/>
        <v>2023</v>
      </c>
      <c r="M2113" t="str">
        <f t="shared" si="131"/>
        <v>Nov</v>
      </c>
    </row>
    <row r="2114" spans="1:13" x14ac:dyDescent="0.3">
      <c r="A2114" s="1">
        <v>45354</v>
      </c>
      <c r="B2114" t="s">
        <v>4213</v>
      </c>
      <c r="C2114" t="s">
        <v>14</v>
      </c>
      <c r="D2114">
        <v>1</v>
      </c>
      <c r="E2114">
        <v>3315</v>
      </c>
      <c r="F2114">
        <v>3315</v>
      </c>
      <c r="G2114">
        <v>0.05</v>
      </c>
      <c r="H2114" t="s">
        <v>26</v>
      </c>
      <c r="I2114" t="s">
        <v>4214</v>
      </c>
      <c r="J2114">
        <f t="shared" ref="J2114:J2177" si="132">F2114*G2114</f>
        <v>165.75</v>
      </c>
      <c r="K2114">
        <f t="shared" ref="K2114:K2177" si="133">F2114+J2114</f>
        <v>3480.75</v>
      </c>
      <c r="L2114">
        <f t="shared" ref="L2114:L2177" si="134">YEAR(A2114)</f>
        <v>2024</v>
      </c>
      <c r="M2114" t="str">
        <f t="shared" ref="M2114:M2177" si="135">TEXT(A2114,"mmm")</f>
        <v>Mar</v>
      </c>
    </row>
    <row r="2115" spans="1:13" x14ac:dyDescent="0.3">
      <c r="A2115" s="1">
        <v>45400</v>
      </c>
      <c r="B2115" t="s">
        <v>4215</v>
      </c>
      <c r="C2115" t="s">
        <v>38</v>
      </c>
      <c r="D2115">
        <v>3</v>
      </c>
      <c r="E2115">
        <v>5174</v>
      </c>
      <c r="F2115">
        <v>15522</v>
      </c>
      <c r="G2115">
        <v>0.05</v>
      </c>
      <c r="H2115" t="s">
        <v>11</v>
      </c>
      <c r="I2115" t="s">
        <v>4216</v>
      </c>
      <c r="J2115">
        <f t="shared" si="132"/>
        <v>776.1</v>
      </c>
      <c r="K2115">
        <f t="shared" si="133"/>
        <v>16298.1</v>
      </c>
      <c r="L2115">
        <f t="shared" si="134"/>
        <v>2024</v>
      </c>
      <c r="M2115" t="str">
        <f t="shared" si="135"/>
        <v>Apr</v>
      </c>
    </row>
    <row r="2116" spans="1:13" x14ac:dyDescent="0.3">
      <c r="A2116" s="1">
        <v>45303</v>
      </c>
      <c r="B2116" t="s">
        <v>4217</v>
      </c>
      <c r="C2116" t="s">
        <v>71</v>
      </c>
      <c r="D2116">
        <v>4</v>
      </c>
      <c r="E2116">
        <v>35308</v>
      </c>
      <c r="F2116">
        <v>141232</v>
      </c>
      <c r="G2116">
        <v>0.28000000000000003</v>
      </c>
      <c r="H2116" t="s">
        <v>11</v>
      </c>
      <c r="I2116" t="s">
        <v>4218</v>
      </c>
      <c r="J2116">
        <f t="shared" si="132"/>
        <v>39544.960000000006</v>
      </c>
      <c r="K2116">
        <f t="shared" si="133"/>
        <v>180776.96000000002</v>
      </c>
      <c r="L2116">
        <f t="shared" si="134"/>
        <v>2024</v>
      </c>
      <c r="M2116" t="str">
        <f t="shared" si="135"/>
        <v>Jan</v>
      </c>
    </row>
    <row r="2117" spans="1:13" x14ac:dyDescent="0.3">
      <c r="A2117" s="1">
        <v>45250</v>
      </c>
      <c r="B2117" t="s">
        <v>4219</v>
      </c>
      <c r="C2117" t="s">
        <v>38</v>
      </c>
      <c r="D2117">
        <v>6</v>
      </c>
      <c r="E2117">
        <v>47779</v>
      </c>
      <c r="F2117">
        <v>286674</v>
      </c>
      <c r="G2117">
        <v>0.18</v>
      </c>
      <c r="H2117" t="s">
        <v>15</v>
      </c>
      <c r="I2117" t="s">
        <v>4220</v>
      </c>
      <c r="J2117">
        <f t="shared" si="132"/>
        <v>51601.32</v>
      </c>
      <c r="K2117">
        <f t="shared" si="133"/>
        <v>338275.32</v>
      </c>
      <c r="L2117">
        <f t="shared" si="134"/>
        <v>2023</v>
      </c>
      <c r="M2117" t="str">
        <f t="shared" si="135"/>
        <v>Nov</v>
      </c>
    </row>
    <row r="2118" spans="1:13" x14ac:dyDescent="0.3">
      <c r="A2118" s="1">
        <v>45522</v>
      </c>
      <c r="B2118" t="s">
        <v>4221</v>
      </c>
      <c r="C2118" t="s">
        <v>25</v>
      </c>
      <c r="D2118">
        <v>4</v>
      </c>
      <c r="E2118">
        <v>99315</v>
      </c>
      <c r="F2118">
        <v>397260</v>
      </c>
      <c r="G2118">
        <v>0.05</v>
      </c>
      <c r="H2118" t="s">
        <v>31</v>
      </c>
      <c r="I2118" t="s">
        <v>4222</v>
      </c>
      <c r="J2118">
        <f t="shared" si="132"/>
        <v>19863</v>
      </c>
      <c r="K2118">
        <f t="shared" si="133"/>
        <v>417123</v>
      </c>
      <c r="L2118">
        <f t="shared" si="134"/>
        <v>2024</v>
      </c>
      <c r="M2118" t="str">
        <f t="shared" si="135"/>
        <v>Aug</v>
      </c>
    </row>
    <row r="2119" spans="1:13" x14ac:dyDescent="0.3">
      <c r="A2119" s="1">
        <v>45519</v>
      </c>
      <c r="B2119" t="s">
        <v>4223</v>
      </c>
      <c r="C2119" t="s">
        <v>71</v>
      </c>
      <c r="D2119">
        <v>3</v>
      </c>
      <c r="E2119">
        <v>75028</v>
      </c>
      <c r="F2119">
        <v>225084</v>
      </c>
      <c r="G2119">
        <v>0.05</v>
      </c>
      <c r="H2119" t="s">
        <v>31</v>
      </c>
      <c r="I2119" t="s">
        <v>4224</v>
      </c>
      <c r="J2119">
        <f t="shared" si="132"/>
        <v>11254.2</v>
      </c>
      <c r="K2119">
        <f t="shared" si="133"/>
        <v>236338.2</v>
      </c>
      <c r="L2119">
        <f t="shared" si="134"/>
        <v>2024</v>
      </c>
      <c r="M2119" t="str">
        <f t="shared" si="135"/>
        <v>Aug</v>
      </c>
    </row>
    <row r="2120" spans="1:13" x14ac:dyDescent="0.3">
      <c r="A2120" s="1">
        <v>45279</v>
      </c>
      <c r="B2120" t="s">
        <v>4225</v>
      </c>
      <c r="C2120" t="s">
        <v>14</v>
      </c>
      <c r="D2120">
        <v>8</v>
      </c>
      <c r="E2120">
        <v>37225</v>
      </c>
      <c r="F2120">
        <v>297800</v>
      </c>
      <c r="G2120">
        <v>0.12</v>
      </c>
      <c r="H2120" t="s">
        <v>26</v>
      </c>
      <c r="I2120" t="s">
        <v>4226</v>
      </c>
      <c r="J2120">
        <f t="shared" si="132"/>
        <v>35736</v>
      </c>
      <c r="K2120">
        <f t="shared" si="133"/>
        <v>333536</v>
      </c>
      <c r="L2120">
        <f t="shared" si="134"/>
        <v>2023</v>
      </c>
      <c r="M2120" t="str">
        <f t="shared" si="135"/>
        <v>Dec</v>
      </c>
    </row>
    <row r="2121" spans="1:13" x14ac:dyDescent="0.3">
      <c r="A2121" s="1">
        <v>45315</v>
      </c>
      <c r="B2121" t="s">
        <v>4227</v>
      </c>
      <c r="C2121" t="s">
        <v>14</v>
      </c>
      <c r="D2121">
        <v>3</v>
      </c>
      <c r="E2121">
        <v>72218</v>
      </c>
      <c r="F2121">
        <v>216654</v>
      </c>
      <c r="G2121">
        <v>0.28000000000000003</v>
      </c>
      <c r="H2121" t="s">
        <v>15</v>
      </c>
      <c r="I2121" t="s">
        <v>4228</v>
      </c>
      <c r="J2121">
        <f t="shared" si="132"/>
        <v>60663.12</v>
      </c>
      <c r="K2121">
        <f t="shared" si="133"/>
        <v>277317.12</v>
      </c>
      <c r="L2121">
        <f t="shared" si="134"/>
        <v>2024</v>
      </c>
      <c r="M2121" t="str">
        <f t="shared" si="135"/>
        <v>Jan</v>
      </c>
    </row>
    <row r="2122" spans="1:13" x14ac:dyDescent="0.3">
      <c r="A2122" s="1">
        <v>45461</v>
      </c>
      <c r="B2122" t="s">
        <v>4229</v>
      </c>
      <c r="C2122" t="s">
        <v>38</v>
      </c>
      <c r="D2122">
        <v>9</v>
      </c>
      <c r="E2122">
        <v>69424</v>
      </c>
      <c r="F2122">
        <v>624816</v>
      </c>
      <c r="G2122">
        <v>0.05</v>
      </c>
      <c r="H2122" t="s">
        <v>31</v>
      </c>
      <c r="I2122" t="s">
        <v>4230</v>
      </c>
      <c r="J2122">
        <f t="shared" si="132"/>
        <v>31240.800000000003</v>
      </c>
      <c r="K2122">
        <f t="shared" si="133"/>
        <v>656056.80000000005</v>
      </c>
      <c r="L2122">
        <f t="shared" si="134"/>
        <v>2024</v>
      </c>
      <c r="M2122" t="str">
        <f t="shared" si="135"/>
        <v>Jun</v>
      </c>
    </row>
    <row r="2123" spans="1:13" x14ac:dyDescent="0.3">
      <c r="A2123" s="1">
        <v>45426</v>
      </c>
      <c r="B2123" t="s">
        <v>4231</v>
      </c>
      <c r="C2123" t="s">
        <v>18</v>
      </c>
      <c r="D2123">
        <v>4</v>
      </c>
      <c r="E2123">
        <v>84339</v>
      </c>
      <c r="F2123">
        <v>337356</v>
      </c>
      <c r="G2123">
        <v>0.18</v>
      </c>
      <c r="H2123" t="s">
        <v>31</v>
      </c>
      <c r="I2123" t="s">
        <v>4232</v>
      </c>
      <c r="J2123">
        <f t="shared" si="132"/>
        <v>60724.079999999994</v>
      </c>
      <c r="K2123">
        <f t="shared" si="133"/>
        <v>398080.08</v>
      </c>
      <c r="L2123">
        <f t="shared" si="134"/>
        <v>2024</v>
      </c>
      <c r="M2123" t="str">
        <f t="shared" si="135"/>
        <v>May</v>
      </c>
    </row>
    <row r="2124" spans="1:13" x14ac:dyDescent="0.3">
      <c r="A2124" s="1">
        <v>45278</v>
      </c>
      <c r="B2124" t="s">
        <v>4233</v>
      </c>
      <c r="C2124" t="s">
        <v>84</v>
      </c>
      <c r="D2124">
        <v>3</v>
      </c>
      <c r="E2124">
        <v>69406</v>
      </c>
      <c r="F2124">
        <v>208218</v>
      </c>
      <c r="G2124">
        <v>0.28000000000000003</v>
      </c>
      <c r="H2124" t="s">
        <v>15</v>
      </c>
      <c r="I2124" t="s">
        <v>4234</v>
      </c>
      <c r="J2124">
        <f t="shared" si="132"/>
        <v>58301.040000000008</v>
      </c>
      <c r="K2124">
        <f t="shared" si="133"/>
        <v>266519.04000000004</v>
      </c>
      <c r="L2124">
        <f t="shared" si="134"/>
        <v>2023</v>
      </c>
      <c r="M2124" t="str">
        <f t="shared" si="135"/>
        <v>Dec</v>
      </c>
    </row>
    <row r="2125" spans="1:13" x14ac:dyDescent="0.3">
      <c r="A2125" s="1">
        <v>45454</v>
      </c>
      <c r="B2125" t="s">
        <v>4235</v>
      </c>
      <c r="C2125" t="s">
        <v>38</v>
      </c>
      <c r="D2125">
        <v>6</v>
      </c>
      <c r="E2125">
        <v>99078</v>
      </c>
      <c r="F2125">
        <v>594468</v>
      </c>
      <c r="G2125">
        <v>0.05</v>
      </c>
      <c r="H2125" t="s">
        <v>51</v>
      </c>
      <c r="I2125" t="s">
        <v>4236</v>
      </c>
      <c r="J2125">
        <f t="shared" si="132"/>
        <v>29723.4</v>
      </c>
      <c r="K2125">
        <f t="shared" si="133"/>
        <v>624191.4</v>
      </c>
      <c r="L2125">
        <f t="shared" si="134"/>
        <v>2024</v>
      </c>
      <c r="M2125" t="str">
        <f t="shared" si="135"/>
        <v>Jun</v>
      </c>
    </row>
    <row r="2126" spans="1:13" x14ac:dyDescent="0.3">
      <c r="A2126" s="1">
        <v>45482</v>
      </c>
      <c r="B2126" t="s">
        <v>4237</v>
      </c>
      <c r="C2126" t="s">
        <v>25</v>
      </c>
      <c r="D2126">
        <v>10</v>
      </c>
      <c r="E2126">
        <v>3658</v>
      </c>
      <c r="F2126">
        <v>36580</v>
      </c>
      <c r="G2126">
        <v>0.28000000000000003</v>
      </c>
      <c r="H2126" t="s">
        <v>26</v>
      </c>
      <c r="I2126" t="s">
        <v>4238</v>
      </c>
      <c r="J2126">
        <f t="shared" si="132"/>
        <v>10242.400000000001</v>
      </c>
      <c r="K2126">
        <f t="shared" si="133"/>
        <v>46822.400000000001</v>
      </c>
      <c r="L2126">
        <f t="shared" si="134"/>
        <v>2024</v>
      </c>
      <c r="M2126" t="str">
        <f t="shared" si="135"/>
        <v>Jul</v>
      </c>
    </row>
    <row r="2127" spans="1:13" x14ac:dyDescent="0.3">
      <c r="A2127" s="1">
        <v>45263</v>
      </c>
      <c r="B2127" t="s">
        <v>4239</v>
      </c>
      <c r="C2127" t="s">
        <v>38</v>
      </c>
      <c r="D2127">
        <v>1</v>
      </c>
      <c r="E2127">
        <v>77999</v>
      </c>
      <c r="F2127">
        <v>77999</v>
      </c>
      <c r="G2127">
        <v>0.18</v>
      </c>
      <c r="H2127" t="s">
        <v>31</v>
      </c>
      <c r="I2127" t="s">
        <v>4240</v>
      </c>
      <c r="J2127">
        <f t="shared" si="132"/>
        <v>14039.82</v>
      </c>
      <c r="K2127">
        <f t="shared" si="133"/>
        <v>92038.82</v>
      </c>
      <c r="L2127">
        <f t="shared" si="134"/>
        <v>2023</v>
      </c>
      <c r="M2127" t="str">
        <f t="shared" si="135"/>
        <v>Dec</v>
      </c>
    </row>
    <row r="2128" spans="1:13" x14ac:dyDescent="0.3">
      <c r="A2128" s="1">
        <v>45272</v>
      </c>
      <c r="B2128" t="s">
        <v>4241</v>
      </c>
      <c r="C2128" t="s">
        <v>84</v>
      </c>
      <c r="D2128">
        <v>4</v>
      </c>
      <c r="E2128">
        <v>67792</v>
      </c>
      <c r="F2128">
        <v>271168</v>
      </c>
      <c r="G2128">
        <v>0.05</v>
      </c>
      <c r="H2128" t="s">
        <v>11</v>
      </c>
      <c r="I2128" t="s">
        <v>4242</v>
      </c>
      <c r="J2128">
        <f t="shared" si="132"/>
        <v>13558.400000000001</v>
      </c>
      <c r="K2128">
        <f t="shared" si="133"/>
        <v>284726.40000000002</v>
      </c>
      <c r="L2128">
        <f t="shared" si="134"/>
        <v>2023</v>
      </c>
      <c r="M2128" t="str">
        <f t="shared" si="135"/>
        <v>Dec</v>
      </c>
    </row>
    <row r="2129" spans="1:13" x14ac:dyDescent="0.3">
      <c r="A2129" s="1">
        <v>45357</v>
      </c>
      <c r="B2129" t="s">
        <v>4243</v>
      </c>
      <c r="C2129" t="s">
        <v>48</v>
      </c>
      <c r="D2129">
        <v>6</v>
      </c>
      <c r="E2129">
        <v>31707</v>
      </c>
      <c r="F2129">
        <v>190242</v>
      </c>
      <c r="G2129">
        <v>0.28000000000000003</v>
      </c>
      <c r="H2129" t="s">
        <v>15</v>
      </c>
      <c r="I2129" t="s">
        <v>4244</v>
      </c>
      <c r="J2129">
        <f t="shared" si="132"/>
        <v>53267.76</v>
      </c>
      <c r="K2129">
        <f t="shared" si="133"/>
        <v>243509.76000000001</v>
      </c>
      <c r="L2129">
        <f t="shared" si="134"/>
        <v>2024</v>
      </c>
      <c r="M2129" t="str">
        <f t="shared" si="135"/>
        <v>Mar</v>
      </c>
    </row>
    <row r="2130" spans="1:13" x14ac:dyDescent="0.3">
      <c r="A2130" s="1">
        <v>45421</v>
      </c>
      <c r="B2130" t="s">
        <v>4245</v>
      </c>
      <c r="C2130" t="s">
        <v>45</v>
      </c>
      <c r="D2130">
        <v>2</v>
      </c>
      <c r="E2130">
        <v>42672</v>
      </c>
      <c r="F2130">
        <v>85344</v>
      </c>
      <c r="G2130">
        <v>0.12</v>
      </c>
      <c r="H2130" t="s">
        <v>26</v>
      </c>
      <c r="I2130" t="s">
        <v>4246</v>
      </c>
      <c r="J2130">
        <f t="shared" si="132"/>
        <v>10241.279999999999</v>
      </c>
      <c r="K2130">
        <f t="shared" si="133"/>
        <v>95585.279999999999</v>
      </c>
      <c r="L2130">
        <f t="shared" si="134"/>
        <v>2024</v>
      </c>
      <c r="M2130" t="str">
        <f t="shared" si="135"/>
        <v>May</v>
      </c>
    </row>
    <row r="2131" spans="1:13" x14ac:dyDescent="0.3">
      <c r="A2131" s="1">
        <v>45450</v>
      </c>
      <c r="B2131" t="s">
        <v>4247</v>
      </c>
      <c r="C2131" t="s">
        <v>14</v>
      </c>
      <c r="D2131">
        <v>5</v>
      </c>
      <c r="E2131">
        <v>74540</v>
      </c>
      <c r="F2131">
        <v>372700</v>
      </c>
      <c r="G2131">
        <v>0.18</v>
      </c>
      <c r="H2131" t="s">
        <v>26</v>
      </c>
      <c r="I2131" t="s">
        <v>4248</v>
      </c>
      <c r="J2131">
        <f t="shared" si="132"/>
        <v>67086</v>
      </c>
      <c r="K2131">
        <f t="shared" si="133"/>
        <v>439786</v>
      </c>
      <c r="L2131">
        <f t="shared" si="134"/>
        <v>2024</v>
      </c>
      <c r="M2131" t="str">
        <f t="shared" si="135"/>
        <v>Jun</v>
      </c>
    </row>
    <row r="2132" spans="1:13" x14ac:dyDescent="0.3">
      <c r="A2132" s="1">
        <v>45205</v>
      </c>
      <c r="B2132" t="s">
        <v>4249</v>
      </c>
      <c r="C2132" t="s">
        <v>14</v>
      </c>
      <c r="D2132">
        <v>3</v>
      </c>
      <c r="E2132">
        <v>40752</v>
      </c>
      <c r="F2132">
        <v>122256</v>
      </c>
      <c r="G2132">
        <v>0.12</v>
      </c>
      <c r="H2132" t="s">
        <v>11</v>
      </c>
      <c r="I2132" t="s">
        <v>4250</v>
      </c>
      <c r="J2132">
        <f t="shared" si="132"/>
        <v>14670.72</v>
      </c>
      <c r="K2132">
        <f t="shared" si="133"/>
        <v>136926.72</v>
      </c>
      <c r="L2132">
        <f t="shared" si="134"/>
        <v>2023</v>
      </c>
      <c r="M2132" t="str">
        <f t="shared" si="135"/>
        <v>Oct</v>
      </c>
    </row>
    <row r="2133" spans="1:13" x14ac:dyDescent="0.3">
      <c r="A2133" s="1">
        <v>45265</v>
      </c>
      <c r="B2133" t="s">
        <v>4251</v>
      </c>
      <c r="C2133" t="s">
        <v>14</v>
      </c>
      <c r="D2133">
        <v>9</v>
      </c>
      <c r="E2133">
        <v>21892</v>
      </c>
      <c r="F2133">
        <v>197028</v>
      </c>
      <c r="G2133">
        <v>0.05</v>
      </c>
      <c r="H2133" t="s">
        <v>11</v>
      </c>
      <c r="I2133" t="s">
        <v>4252</v>
      </c>
      <c r="J2133">
        <f t="shared" si="132"/>
        <v>9851.4000000000015</v>
      </c>
      <c r="K2133">
        <f t="shared" si="133"/>
        <v>206879.4</v>
      </c>
      <c r="L2133">
        <f t="shared" si="134"/>
        <v>2023</v>
      </c>
      <c r="M2133" t="str">
        <f t="shared" si="135"/>
        <v>Dec</v>
      </c>
    </row>
    <row r="2134" spans="1:13" x14ac:dyDescent="0.3">
      <c r="A2134" s="1">
        <v>45295</v>
      </c>
      <c r="B2134" t="s">
        <v>4253</v>
      </c>
      <c r="C2134" t="s">
        <v>25</v>
      </c>
      <c r="D2134">
        <v>10</v>
      </c>
      <c r="E2134">
        <v>13648</v>
      </c>
      <c r="F2134">
        <v>136480</v>
      </c>
      <c r="G2134">
        <v>0.28000000000000003</v>
      </c>
      <c r="H2134" t="s">
        <v>31</v>
      </c>
      <c r="I2134" t="s">
        <v>4254</v>
      </c>
      <c r="J2134">
        <f t="shared" si="132"/>
        <v>38214.400000000001</v>
      </c>
      <c r="K2134">
        <f t="shared" si="133"/>
        <v>174694.39999999999</v>
      </c>
      <c r="L2134">
        <f t="shared" si="134"/>
        <v>2024</v>
      </c>
      <c r="M2134" t="str">
        <f t="shared" si="135"/>
        <v>Jan</v>
      </c>
    </row>
    <row r="2135" spans="1:13" x14ac:dyDescent="0.3">
      <c r="A2135" s="1">
        <v>45257</v>
      </c>
      <c r="B2135" t="s">
        <v>4255</v>
      </c>
      <c r="C2135" t="s">
        <v>14</v>
      </c>
      <c r="D2135">
        <v>4</v>
      </c>
      <c r="E2135">
        <v>27410</v>
      </c>
      <c r="F2135">
        <v>109640</v>
      </c>
      <c r="G2135">
        <v>0.18</v>
      </c>
      <c r="H2135" t="s">
        <v>51</v>
      </c>
      <c r="I2135" t="s">
        <v>4256</v>
      </c>
      <c r="J2135">
        <f t="shared" si="132"/>
        <v>19735.2</v>
      </c>
      <c r="K2135">
        <f t="shared" si="133"/>
        <v>129375.2</v>
      </c>
      <c r="L2135">
        <f t="shared" si="134"/>
        <v>2023</v>
      </c>
      <c r="M2135" t="str">
        <f t="shared" si="135"/>
        <v>Nov</v>
      </c>
    </row>
    <row r="2136" spans="1:13" x14ac:dyDescent="0.3">
      <c r="A2136" s="1">
        <v>45563</v>
      </c>
      <c r="B2136" t="s">
        <v>4257</v>
      </c>
      <c r="C2136" t="s">
        <v>14</v>
      </c>
      <c r="D2136">
        <v>3</v>
      </c>
      <c r="E2136">
        <v>73802</v>
      </c>
      <c r="F2136">
        <v>221406</v>
      </c>
      <c r="G2136">
        <v>0.28000000000000003</v>
      </c>
      <c r="H2136" t="s">
        <v>15</v>
      </c>
      <c r="I2136" t="s">
        <v>4258</v>
      </c>
      <c r="J2136">
        <f t="shared" si="132"/>
        <v>61993.680000000008</v>
      </c>
      <c r="K2136">
        <f t="shared" si="133"/>
        <v>283399.67999999999</v>
      </c>
      <c r="L2136">
        <f t="shared" si="134"/>
        <v>2024</v>
      </c>
      <c r="M2136" t="str">
        <f t="shared" si="135"/>
        <v>Sep</v>
      </c>
    </row>
    <row r="2137" spans="1:13" x14ac:dyDescent="0.3">
      <c r="A2137" s="1">
        <v>45318</v>
      </c>
      <c r="B2137" t="s">
        <v>4259</v>
      </c>
      <c r="C2137" t="s">
        <v>38</v>
      </c>
      <c r="D2137">
        <v>10</v>
      </c>
      <c r="E2137">
        <v>58659</v>
      </c>
      <c r="F2137">
        <v>586590</v>
      </c>
      <c r="G2137">
        <v>0.18</v>
      </c>
      <c r="H2137" t="s">
        <v>51</v>
      </c>
      <c r="I2137" t="s">
        <v>4260</v>
      </c>
      <c r="J2137">
        <f t="shared" si="132"/>
        <v>105586.2</v>
      </c>
      <c r="K2137">
        <f t="shared" si="133"/>
        <v>692176.2</v>
      </c>
      <c r="L2137">
        <f t="shared" si="134"/>
        <v>2024</v>
      </c>
      <c r="M2137" t="str">
        <f t="shared" si="135"/>
        <v>Jan</v>
      </c>
    </row>
    <row r="2138" spans="1:13" x14ac:dyDescent="0.3">
      <c r="A2138" s="1">
        <v>45473</v>
      </c>
      <c r="B2138" t="s">
        <v>4261</v>
      </c>
      <c r="C2138" t="s">
        <v>45</v>
      </c>
      <c r="D2138">
        <v>5</v>
      </c>
      <c r="E2138">
        <v>8523</v>
      </c>
      <c r="F2138">
        <v>42615</v>
      </c>
      <c r="G2138">
        <v>0.05</v>
      </c>
      <c r="H2138" t="s">
        <v>51</v>
      </c>
      <c r="I2138" t="s">
        <v>4262</v>
      </c>
      <c r="J2138">
        <f t="shared" si="132"/>
        <v>2130.75</v>
      </c>
      <c r="K2138">
        <f t="shared" si="133"/>
        <v>44745.75</v>
      </c>
      <c r="L2138">
        <f t="shared" si="134"/>
        <v>2024</v>
      </c>
      <c r="M2138" t="str">
        <f t="shared" si="135"/>
        <v>Jun</v>
      </c>
    </row>
    <row r="2139" spans="1:13" x14ac:dyDescent="0.3">
      <c r="A2139" s="1">
        <v>45241</v>
      </c>
      <c r="B2139" t="s">
        <v>4263</v>
      </c>
      <c r="C2139" t="s">
        <v>25</v>
      </c>
      <c r="D2139">
        <v>2</v>
      </c>
      <c r="E2139">
        <v>9909</v>
      </c>
      <c r="F2139">
        <v>19818</v>
      </c>
      <c r="G2139">
        <v>0.12</v>
      </c>
      <c r="H2139" t="s">
        <v>31</v>
      </c>
      <c r="I2139" t="s">
        <v>4264</v>
      </c>
      <c r="J2139">
        <f t="shared" si="132"/>
        <v>2378.16</v>
      </c>
      <c r="K2139">
        <f t="shared" si="133"/>
        <v>22196.16</v>
      </c>
      <c r="L2139">
        <f t="shared" si="134"/>
        <v>2023</v>
      </c>
      <c r="M2139" t="str">
        <f t="shared" si="135"/>
        <v>Nov</v>
      </c>
    </row>
    <row r="2140" spans="1:13" x14ac:dyDescent="0.3">
      <c r="A2140" s="1">
        <v>45458</v>
      </c>
      <c r="B2140" t="s">
        <v>4265</v>
      </c>
      <c r="C2140" t="s">
        <v>71</v>
      </c>
      <c r="D2140">
        <v>3</v>
      </c>
      <c r="E2140">
        <v>21806</v>
      </c>
      <c r="F2140">
        <v>65418</v>
      </c>
      <c r="G2140">
        <v>0.05</v>
      </c>
      <c r="H2140" t="s">
        <v>51</v>
      </c>
      <c r="I2140" t="s">
        <v>4266</v>
      </c>
      <c r="J2140">
        <f t="shared" si="132"/>
        <v>3270.9</v>
      </c>
      <c r="K2140">
        <f t="shared" si="133"/>
        <v>68688.899999999994</v>
      </c>
      <c r="L2140">
        <f t="shared" si="134"/>
        <v>2024</v>
      </c>
      <c r="M2140" t="str">
        <f t="shared" si="135"/>
        <v>Jun</v>
      </c>
    </row>
    <row r="2141" spans="1:13" x14ac:dyDescent="0.3">
      <c r="A2141" s="1">
        <v>45355</v>
      </c>
      <c r="B2141" t="s">
        <v>4267</v>
      </c>
      <c r="C2141" t="s">
        <v>38</v>
      </c>
      <c r="D2141">
        <v>8</v>
      </c>
      <c r="E2141">
        <v>16685</v>
      </c>
      <c r="F2141">
        <v>133480</v>
      </c>
      <c r="G2141">
        <v>0.18</v>
      </c>
      <c r="H2141" t="s">
        <v>15</v>
      </c>
      <c r="I2141" t="s">
        <v>4268</v>
      </c>
      <c r="J2141">
        <f t="shared" si="132"/>
        <v>24026.399999999998</v>
      </c>
      <c r="K2141">
        <f t="shared" si="133"/>
        <v>157506.4</v>
      </c>
      <c r="L2141">
        <f t="shared" si="134"/>
        <v>2024</v>
      </c>
      <c r="M2141" t="str">
        <f t="shared" si="135"/>
        <v>Mar</v>
      </c>
    </row>
    <row r="2142" spans="1:13" x14ac:dyDescent="0.3">
      <c r="A2142" s="1">
        <v>45403</v>
      </c>
      <c r="B2142" t="s">
        <v>4269</v>
      </c>
      <c r="C2142" t="s">
        <v>45</v>
      </c>
      <c r="D2142">
        <v>4</v>
      </c>
      <c r="E2142">
        <v>26370</v>
      </c>
      <c r="F2142">
        <v>105480</v>
      </c>
      <c r="G2142">
        <v>0.05</v>
      </c>
      <c r="H2142" t="s">
        <v>11</v>
      </c>
      <c r="I2142" t="s">
        <v>4270</v>
      </c>
      <c r="J2142">
        <f t="shared" si="132"/>
        <v>5274</v>
      </c>
      <c r="K2142">
        <f t="shared" si="133"/>
        <v>110754</v>
      </c>
      <c r="L2142">
        <f t="shared" si="134"/>
        <v>2024</v>
      </c>
      <c r="M2142" t="str">
        <f t="shared" si="135"/>
        <v>Apr</v>
      </c>
    </row>
    <row r="2143" spans="1:13" x14ac:dyDescent="0.3">
      <c r="A2143" s="1">
        <v>45438</v>
      </c>
      <c r="B2143" t="s">
        <v>1986</v>
      </c>
      <c r="C2143" t="s">
        <v>54</v>
      </c>
      <c r="D2143">
        <v>4</v>
      </c>
      <c r="E2143">
        <v>31266</v>
      </c>
      <c r="F2143">
        <v>125064</v>
      </c>
      <c r="G2143">
        <v>0.12</v>
      </c>
      <c r="H2143" t="s">
        <v>31</v>
      </c>
      <c r="I2143" t="s">
        <v>4271</v>
      </c>
      <c r="J2143">
        <f t="shared" si="132"/>
        <v>15007.68</v>
      </c>
      <c r="K2143">
        <f t="shared" si="133"/>
        <v>140071.67999999999</v>
      </c>
      <c r="L2143">
        <f t="shared" si="134"/>
        <v>2024</v>
      </c>
      <c r="M2143" t="str">
        <f t="shared" si="135"/>
        <v>May</v>
      </c>
    </row>
    <row r="2144" spans="1:13" x14ac:dyDescent="0.3">
      <c r="A2144" s="1">
        <v>45220</v>
      </c>
      <c r="B2144" t="s">
        <v>4272</v>
      </c>
      <c r="C2144" t="s">
        <v>84</v>
      </c>
      <c r="D2144">
        <v>10</v>
      </c>
      <c r="E2144">
        <v>33385</v>
      </c>
      <c r="F2144">
        <v>333850</v>
      </c>
      <c r="G2144">
        <v>0.05</v>
      </c>
      <c r="H2144" t="s">
        <v>11</v>
      </c>
      <c r="I2144" t="s">
        <v>4273</v>
      </c>
      <c r="J2144">
        <f t="shared" si="132"/>
        <v>16692.5</v>
      </c>
      <c r="K2144">
        <f t="shared" si="133"/>
        <v>350542.5</v>
      </c>
      <c r="L2144">
        <f t="shared" si="134"/>
        <v>2023</v>
      </c>
      <c r="M2144" t="str">
        <f t="shared" si="135"/>
        <v>Oct</v>
      </c>
    </row>
    <row r="2145" spans="1:13" x14ac:dyDescent="0.3">
      <c r="A2145" s="1">
        <v>45390</v>
      </c>
      <c r="B2145" t="s">
        <v>4274</v>
      </c>
      <c r="C2145" t="s">
        <v>54</v>
      </c>
      <c r="D2145">
        <v>6</v>
      </c>
      <c r="E2145">
        <v>2751</v>
      </c>
      <c r="F2145">
        <v>16506</v>
      </c>
      <c r="G2145">
        <v>0.18</v>
      </c>
      <c r="H2145" t="s">
        <v>51</v>
      </c>
      <c r="I2145" t="s">
        <v>4275</v>
      </c>
      <c r="J2145">
        <f t="shared" si="132"/>
        <v>2971.08</v>
      </c>
      <c r="K2145">
        <f t="shared" si="133"/>
        <v>19477.080000000002</v>
      </c>
      <c r="L2145">
        <f t="shared" si="134"/>
        <v>2024</v>
      </c>
      <c r="M2145" t="str">
        <f t="shared" si="135"/>
        <v>Apr</v>
      </c>
    </row>
    <row r="2146" spans="1:13" x14ac:dyDescent="0.3">
      <c r="A2146" s="1">
        <v>45484</v>
      </c>
      <c r="B2146" t="s">
        <v>4276</v>
      </c>
      <c r="C2146" t="s">
        <v>48</v>
      </c>
      <c r="D2146">
        <v>9</v>
      </c>
      <c r="E2146">
        <v>1184</v>
      </c>
      <c r="F2146">
        <v>10656</v>
      </c>
      <c r="G2146">
        <v>0.28000000000000003</v>
      </c>
      <c r="H2146" t="s">
        <v>26</v>
      </c>
      <c r="I2146" t="s">
        <v>4277</v>
      </c>
      <c r="J2146">
        <f t="shared" si="132"/>
        <v>2983.6800000000003</v>
      </c>
      <c r="K2146">
        <f t="shared" si="133"/>
        <v>13639.68</v>
      </c>
      <c r="L2146">
        <f t="shared" si="134"/>
        <v>2024</v>
      </c>
      <c r="M2146" t="str">
        <f t="shared" si="135"/>
        <v>Jul</v>
      </c>
    </row>
    <row r="2147" spans="1:13" x14ac:dyDescent="0.3">
      <c r="A2147" s="1">
        <v>45422</v>
      </c>
      <c r="B2147" t="s">
        <v>4278</v>
      </c>
      <c r="C2147" t="s">
        <v>45</v>
      </c>
      <c r="D2147">
        <v>1</v>
      </c>
      <c r="E2147">
        <v>1953</v>
      </c>
      <c r="F2147">
        <v>1953</v>
      </c>
      <c r="G2147">
        <v>0.05</v>
      </c>
      <c r="H2147" t="s">
        <v>51</v>
      </c>
      <c r="I2147" t="s">
        <v>4279</v>
      </c>
      <c r="J2147">
        <f t="shared" si="132"/>
        <v>97.65</v>
      </c>
      <c r="K2147">
        <f t="shared" si="133"/>
        <v>2050.65</v>
      </c>
      <c r="L2147">
        <f t="shared" si="134"/>
        <v>2024</v>
      </c>
      <c r="M2147" t="str">
        <f t="shared" si="135"/>
        <v>May</v>
      </c>
    </row>
    <row r="2148" spans="1:13" x14ac:dyDescent="0.3">
      <c r="A2148" s="1">
        <v>45444</v>
      </c>
      <c r="B2148" t="s">
        <v>4280</v>
      </c>
      <c r="C2148" t="s">
        <v>10</v>
      </c>
      <c r="D2148">
        <v>1</v>
      </c>
      <c r="E2148">
        <v>77514</v>
      </c>
      <c r="F2148">
        <v>77514</v>
      </c>
      <c r="G2148">
        <v>0.12</v>
      </c>
      <c r="H2148" t="s">
        <v>11</v>
      </c>
      <c r="I2148" t="s">
        <v>4281</v>
      </c>
      <c r="J2148">
        <f t="shared" si="132"/>
        <v>9301.68</v>
      </c>
      <c r="K2148">
        <f t="shared" si="133"/>
        <v>86815.679999999993</v>
      </c>
      <c r="L2148">
        <f t="shared" si="134"/>
        <v>2024</v>
      </c>
      <c r="M2148" t="str">
        <f t="shared" si="135"/>
        <v>Jun</v>
      </c>
    </row>
    <row r="2149" spans="1:13" x14ac:dyDescent="0.3">
      <c r="A2149" s="1">
        <v>45428</v>
      </c>
      <c r="B2149" t="s">
        <v>4282</v>
      </c>
      <c r="C2149" t="s">
        <v>84</v>
      </c>
      <c r="D2149">
        <v>9</v>
      </c>
      <c r="E2149">
        <v>47085</v>
      </c>
      <c r="F2149">
        <v>423765</v>
      </c>
      <c r="G2149">
        <v>0.12</v>
      </c>
      <c r="H2149" t="s">
        <v>31</v>
      </c>
      <c r="I2149" t="s">
        <v>4283</v>
      </c>
      <c r="J2149">
        <f t="shared" si="132"/>
        <v>50851.799999999996</v>
      </c>
      <c r="K2149">
        <f t="shared" si="133"/>
        <v>474616.8</v>
      </c>
      <c r="L2149">
        <f t="shared" si="134"/>
        <v>2024</v>
      </c>
      <c r="M2149" t="str">
        <f t="shared" si="135"/>
        <v>May</v>
      </c>
    </row>
    <row r="2150" spans="1:13" x14ac:dyDescent="0.3">
      <c r="A2150" s="1">
        <v>45223</v>
      </c>
      <c r="B2150" t="s">
        <v>4284</v>
      </c>
      <c r="C2150" t="s">
        <v>18</v>
      </c>
      <c r="D2150">
        <v>5</v>
      </c>
      <c r="E2150">
        <v>85388</v>
      </c>
      <c r="F2150">
        <v>426940</v>
      </c>
      <c r="G2150">
        <v>0.12</v>
      </c>
      <c r="H2150" t="s">
        <v>11</v>
      </c>
      <c r="I2150" t="s">
        <v>4285</v>
      </c>
      <c r="J2150">
        <f t="shared" si="132"/>
        <v>51232.799999999996</v>
      </c>
      <c r="K2150">
        <f t="shared" si="133"/>
        <v>478172.8</v>
      </c>
      <c r="L2150">
        <f t="shared" si="134"/>
        <v>2023</v>
      </c>
      <c r="M2150" t="str">
        <f t="shared" si="135"/>
        <v>Oct</v>
      </c>
    </row>
    <row r="2151" spans="1:13" x14ac:dyDescent="0.3">
      <c r="A2151" s="1">
        <v>45375</v>
      </c>
      <c r="B2151" t="s">
        <v>4286</v>
      </c>
      <c r="C2151" t="s">
        <v>14</v>
      </c>
      <c r="D2151">
        <v>7</v>
      </c>
      <c r="E2151">
        <v>82635</v>
      </c>
      <c r="F2151">
        <v>578445</v>
      </c>
      <c r="G2151">
        <v>0.18</v>
      </c>
      <c r="H2151" t="s">
        <v>31</v>
      </c>
      <c r="I2151" t="s">
        <v>4287</v>
      </c>
      <c r="J2151">
        <f t="shared" si="132"/>
        <v>104120.09999999999</v>
      </c>
      <c r="K2151">
        <f t="shared" si="133"/>
        <v>682565.1</v>
      </c>
      <c r="L2151">
        <f t="shared" si="134"/>
        <v>2024</v>
      </c>
      <c r="M2151" t="str">
        <f t="shared" si="135"/>
        <v>Mar</v>
      </c>
    </row>
    <row r="2152" spans="1:13" x14ac:dyDescent="0.3">
      <c r="A2152" s="1">
        <v>45402</v>
      </c>
      <c r="B2152" t="s">
        <v>4288</v>
      </c>
      <c r="C2152" t="s">
        <v>25</v>
      </c>
      <c r="D2152">
        <v>10</v>
      </c>
      <c r="E2152">
        <v>19792</v>
      </c>
      <c r="F2152">
        <v>197920</v>
      </c>
      <c r="G2152">
        <v>0.12</v>
      </c>
      <c r="H2152" t="s">
        <v>31</v>
      </c>
      <c r="I2152" t="s">
        <v>4289</v>
      </c>
      <c r="J2152">
        <f t="shared" si="132"/>
        <v>23750.399999999998</v>
      </c>
      <c r="K2152">
        <f t="shared" si="133"/>
        <v>221670.39999999999</v>
      </c>
      <c r="L2152">
        <f t="shared" si="134"/>
        <v>2024</v>
      </c>
      <c r="M2152" t="str">
        <f t="shared" si="135"/>
        <v>Apr</v>
      </c>
    </row>
    <row r="2153" spans="1:13" x14ac:dyDescent="0.3">
      <c r="A2153" s="1">
        <v>45341</v>
      </c>
      <c r="B2153" t="s">
        <v>4290</v>
      </c>
      <c r="C2153" t="s">
        <v>54</v>
      </c>
      <c r="D2153">
        <v>9</v>
      </c>
      <c r="E2153">
        <v>42577</v>
      </c>
      <c r="F2153">
        <v>383193</v>
      </c>
      <c r="G2153">
        <v>0.28000000000000003</v>
      </c>
      <c r="H2153" t="s">
        <v>26</v>
      </c>
      <c r="I2153" t="s">
        <v>4291</v>
      </c>
      <c r="J2153">
        <f t="shared" si="132"/>
        <v>107294.04000000001</v>
      </c>
      <c r="K2153">
        <f t="shared" si="133"/>
        <v>490487.04000000004</v>
      </c>
      <c r="L2153">
        <f t="shared" si="134"/>
        <v>2024</v>
      </c>
      <c r="M2153" t="str">
        <f t="shared" si="135"/>
        <v>Feb</v>
      </c>
    </row>
    <row r="2154" spans="1:13" x14ac:dyDescent="0.3">
      <c r="A2154" s="1">
        <v>45452</v>
      </c>
      <c r="B2154" t="s">
        <v>4292</v>
      </c>
      <c r="C2154" t="s">
        <v>54</v>
      </c>
      <c r="D2154">
        <v>3</v>
      </c>
      <c r="E2154">
        <v>15286</v>
      </c>
      <c r="F2154">
        <v>45858</v>
      </c>
      <c r="G2154">
        <v>0.12</v>
      </c>
      <c r="H2154" t="s">
        <v>15</v>
      </c>
      <c r="I2154" t="s">
        <v>4293</v>
      </c>
      <c r="J2154">
        <f t="shared" si="132"/>
        <v>5502.96</v>
      </c>
      <c r="K2154">
        <f t="shared" si="133"/>
        <v>51360.959999999999</v>
      </c>
      <c r="L2154">
        <f t="shared" si="134"/>
        <v>2024</v>
      </c>
      <c r="M2154" t="str">
        <f t="shared" si="135"/>
        <v>Jun</v>
      </c>
    </row>
    <row r="2155" spans="1:13" x14ac:dyDescent="0.3">
      <c r="A2155" s="1">
        <v>45532</v>
      </c>
      <c r="B2155" t="s">
        <v>4294</v>
      </c>
      <c r="C2155" t="s">
        <v>14</v>
      </c>
      <c r="D2155">
        <v>9</v>
      </c>
      <c r="E2155">
        <v>83387</v>
      </c>
      <c r="F2155">
        <v>750483</v>
      </c>
      <c r="G2155">
        <v>0.28000000000000003</v>
      </c>
      <c r="H2155" t="s">
        <v>15</v>
      </c>
      <c r="I2155" t="s">
        <v>4295</v>
      </c>
      <c r="J2155">
        <f t="shared" si="132"/>
        <v>210135.24000000002</v>
      </c>
      <c r="K2155">
        <f t="shared" si="133"/>
        <v>960618.24</v>
      </c>
      <c r="L2155">
        <f t="shared" si="134"/>
        <v>2024</v>
      </c>
      <c r="M2155" t="str">
        <f t="shared" si="135"/>
        <v>Aug</v>
      </c>
    </row>
    <row r="2156" spans="1:13" x14ac:dyDescent="0.3">
      <c r="A2156" s="1">
        <v>45271</v>
      </c>
      <c r="B2156" t="s">
        <v>4296</v>
      </c>
      <c r="C2156" t="s">
        <v>25</v>
      </c>
      <c r="D2156">
        <v>8</v>
      </c>
      <c r="E2156">
        <v>78608</v>
      </c>
      <c r="F2156">
        <v>628864</v>
      </c>
      <c r="G2156">
        <v>0.12</v>
      </c>
      <c r="H2156" t="s">
        <v>26</v>
      </c>
      <c r="I2156" t="s">
        <v>4297</v>
      </c>
      <c r="J2156">
        <f t="shared" si="132"/>
        <v>75463.679999999993</v>
      </c>
      <c r="K2156">
        <f t="shared" si="133"/>
        <v>704327.67999999993</v>
      </c>
      <c r="L2156">
        <f t="shared" si="134"/>
        <v>2023</v>
      </c>
      <c r="M2156" t="str">
        <f t="shared" si="135"/>
        <v>Dec</v>
      </c>
    </row>
    <row r="2157" spans="1:13" x14ac:dyDescent="0.3">
      <c r="A2157" s="1">
        <v>45367</v>
      </c>
      <c r="B2157" t="s">
        <v>4298</v>
      </c>
      <c r="C2157" t="s">
        <v>14</v>
      </c>
      <c r="D2157">
        <v>5</v>
      </c>
      <c r="E2157">
        <v>96810</v>
      </c>
      <c r="F2157">
        <v>484050</v>
      </c>
      <c r="G2157">
        <v>0.05</v>
      </c>
      <c r="H2157" t="s">
        <v>11</v>
      </c>
      <c r="I2157" t="s">
        <v>4299</v>
      </c>
      <c r="J2157">
        <f t="shared" si="132"/>
        <v>24202.5</v>
      </c>
      <c r="K2157">
        <f t="shared" si="133"/>
        <v>508252.5</v>
      </c>
      <c r="L2157">
        <f t="shared" si="134"/>
        <v>2024</v>
      </c>
      <c r="M2157" t="str">
        <f t="shared" si="135"/>
        <v>Mar</v>
      </c>
    </row>
    <row r="2158" spans="1:13" x14ac:dyDescent="0.3">
      <c r="A2158" s="1">
        <v>45295</v>
      </c>
      <c r="B2158" t="s">
        <v>4300</v>
      </c>
      <c r="C2158" t="s">
        <v>25</v>
      </c>
      <c r="D2158">
        <v>6</v>
      </c>
      <c r="E2158">
        <v>75732</v>
      </c>
      <c r="F2158">
        <v>454392</v>
      </c>
      <c r="G2158">
        <v>0.12</v>
      </c>
      <c r="H2158" t="s">
        <v>11</v>
      </c>
      <c r="I2158" t="s">
        <v>4301</v>
      </c>
      <c r="J2158">
        <f t="shared" si="132"/>
        <v>54527.040000000001</v>
      </c>
      <c r="K2158">
        <f t="shared" si="133"/>
        <v>508919.03999999998</v>
      </c>
      <c r="L2158">
        <f t="shared" si="134"/>
        <v>2024</v>
      </c>
      <c r="M2158" t="str">
        <f t="shared" si="135"/>
        <v>Jan</v>
      </c>
    </row>
    <row r="2159" spans="1:13" x14ac:dyDescent="0.3">
      <c r="A2159" s="1">
        <v>45393</v>
      </c>
      <c r="B2159" t="s">
        <v>4302</v>
      </c>
      <c r="C2159" t="s">
        <v>25</v>
      </c>
      <c r="D2159">
        <v>7</v>
      </c>
      <c r="E2159">
        <v>55523</v>
      </c>
      <c r="F2159">
        <v>388661</v>
      </c>
      <c r="G2159">
        <v>0.28000000000000003</v>
      </c>
      <c r="H2159" t="s">
        <v>26</v>
      </c>
      <c r="I2159" t="s">
        <v>4303</v>
      </c>
      <c r="J2159">
        <f t="shared" si="132"/>
        <v>108825.08000000002</v>
      </c>
      <c r="K2159">
        <f t="shared" si="133"/>
        <v>497486.08000000002</v>
      </c>
      <c r="L2159">
        <f t="shared" si="134"/>
        <v>2024</v>
      </c>
      <c r="M2159" t="str">
        <f t="shared" si="135"/>
        <v>Apr</v>
      </c>
    </row>
    <row r="2160" spans="1:13" x14ac:dyDescent="0.3">
      <c r="A2160" s="1">
        <v>45484</v>
      </c>
      <c r="B2160" t="s">
        <v>701</v>
      </c>
      <c r="C2160" t="s">
        <v>71</v>
      </c>
      <c r="D2160">
        <v>2</v>
      </c>
      <c r="E2160">
        <v>35197</v>
      </c>
      <c r="F2160">
        <v>70394</v>
      </c>
      <c r="G2160">
        <v>0.18</v>
      </c>
      <c r="H2160" t="s">
        <v>31</v>
      </c>
      <c r="I2160" t="s">
        <v>4304</v>
      </c>
      <c r="J2160">
        <f t="shared" si="132"/>
        <v>12670.92</v>
      </c>
      <c r="K2160">
        <f t="shared" si="133"/>
        <v>83064.92</v>
      </c>
      <c r="L2160">
        <f t="shared" si="134"/>
        <v>2024</v>
      </c>
      <c r="M2160" t="str">
        <f t="shared" si="135"/>
        <v>Jul</v>
      </c>
    </row>
    <row r="2161" spans="1:13" x14ac:dyDescent="0.3">
      <c r="A2161" s="1">
        <v>45314</v>
      </c>
      <c r="B2161" t="s">
        <v>4305</v>
      </c>
      <c r="C2161" t="s">
        <v>25</v>
      </c>
      <c r="D2161">
        <v>1</v>
      </c>
      <c r="E2161">
        <v>18993</v>
      </c>
      <c r="F2161">
        <v>18993</v>
      </c>
      <c r="G2161">
        <v>0.28000000000000003</v>
      </c>
      <c r="H2161" t="s">
        <v>26</v>
      </c>
      <c r="I2161" t="s">
        <v>4306</v>
      </c>
      <c r="J2161">
        <f t="shared" si="132"/>
        <v>5318.0400000000009</v>
      </c>
      <c r="K2161">
        <f t="shared" si="133"/>
        <v>24311.040000000001</v>
      </c>
      <c r="L2161">
        <f t="shared" si="134"/>
        <v>2024</v>
      </c>
      <c r="M2161" t="str">
        <f t="shared" si="135"/>
        <v>Jan</v>
      </c>
    </row>
    <row r="2162" spans="1:13" x14ac:dyDescent="0.3">
      <c r="A2162" s="1">
        <v>45236</v>
      </c>
      <c r="B2162" t="s">
        <v>4307</v>
      </c>
      <c r="C2162" t="s">
        <v>38</v>
      </c>
      <c r="D2162">
        <v>2</v>
      </c>
      <c r="E2162">
        <v>69640</v>
      </c>
      <c r="F2162">
        <v>139280</v>
      </c>
      <c r="G2162">
        <v>0.05</v>
      </c>
      <c r="H2162" t="s">
        <v>11</v>
      </c>
      <c r="I2162" t="s">
        <v>4308</v>
      </c>
      <c r="J2162">
        <f t="shared" si="132"/>
        <v>6964</v>
      </c>
      <c r="K2162">
        <f t="shared" si="133"/>
        <v>146244</v>
      </c>
      <c r="L2162">
        <f t="shared" si="134"/>
        <v>2023</v>
      </c>
      <c r="M2162" t="str">
        <f t="shared" si="135"/>
        <v>Nov</v>
      </c>
    </row>
    <row r="2163" spans="1:13" x14ac:dyDescent="0.3">
      <c r="A2163" s="1">
        <v>45495</v>
      </c>
      <c r="B2163" t="s">
        <v>4309</v>
      </c>
      <c r="C2163" t="s">
        <v>45</v>
      </c>
      <c r="D2163">
        <v>7</v>
      </c>
      <c r="E2163">
        <v>94402</v>
      </c>
      <c r="F2163">
        <v>660814</v>
      </c>
      <c r="G2163">
        <v>0.05</v>
      </c>
      <c r="H2163" t="s">
        <v>15</v>
      </c>
      <c r="I2163" t="s">
        <v>4310</v>
      </c>
      <c r="J2163">
        <f t="shared" si="132"/>
        <v>33040.700000000004</v>
      </c>
      <c r="K2163">
        <f t="shared" si="133"/>
        <v>693854.7</v>
      </c>
      <c r="L2163">
        <f t="shared" si="134"/>
        <v>2024</v>
      </c>
      <c r="M2163" t="str">
        <f t="shared" si="135"/>
        <v>Jul</v>
      </c>
    </row>
    <row r="2164" spans="1:13" x14ac:dyDescent="0.3">
      <c r="A2164" s="1">
        <v>45205</v>
      </c>
      <c r="B2164" t="s">
        <v>4311</v>
      </c>
      <c r="C2164" t="s">
        <v>14</v>
      </c>
      <c r="D2164">
        <v>5</v>
      </c>
      <c r="E2164">
        <v>53004</v>
      </c>
      <c r="F2164">
        <v>265020</v>
      </c>
      <c r="G2164">
        <v>0.05</v>
      </c>
      <c r="H2164" t="s">
        <v>15</v>
      </c>
      <c r="I2164" t="s">
        <v>4312</v>
      </c>
      <c r="J2164">
        <f t="shared" si="132"/>
        <v>13251</v>
      </c>
      <c r="K2164">
        <f t="shared" si="133"/>
        <v>278271</v>
      </c>
      <c r="L2164">
        <f t="shared" si="134"/>
        <v>2023</v>
      </c>
      <c r="M2164" t="str">
        <f t="shared" si="135"/>
        <v>Oct</v>
      </c>
    </row>
    <row r="2165" spans="1:13" x14ac:dyDescent="0.3">
      <c r="A2165" s="1">
        <v>45561</v>
      </c>
      <c r="B2165" t="s">
        <v>4313</v>
      </c>
      <c r="C2165" t="s">
        <v>54</v>
      </c>
      <c r="D2165">
        <v>5</v>
      </c>
      <c r="E2165">
        <v>10858</v>
      </c>
      <c r="F2165">
        <v>54290</v>
      </c>
      <c r="G2165">
        <v>0.28000000000000003</v>
      </c>
      <c r="H2165" t="s">
        <v>51</v>
      </c>
      <c r="I2165" t="s">
        <v>4314</v>
      </c>
      <c r="J2165">
        <f t="shared" si="132"/>
        <v>15201.2</v>
      </c>
      <c r="K2165">
        <f t="shared" si="133"/>
        <v>69491.199999999997</v>
      </c>
      <c r="L2165">
        <f t="shared" si="134"/>
        <v>2024</v>
      </c>
      <c r="M2165" t="str">
        <f t="shared" si="135"/>
        <v>Sep</v>
      </c>
    </row>
    <row r="2166" spans="1:13" x14ac:dyDescent="0.3">
      <c r="A2166" s="1">
        <v>45434</v>
      </c>
      <c r="B2166" t="s">
        <v>4315</v>
      </c>
      <c r="C2166" t="s">
        <v>71</v>
      </c>
      <c r="D2166">
        <v>4</v>
      </c>
      <c r="E2166">
        <v>73385</v>
      </c>
      <c r="F2166">
        <v>293540</v>
      </c>
      <c r="G2166">
        <v>0.18</v>
      </c>
      <c r="H2166" t="s">
        <v>11</v>
      </c>
      <c r="I2166" t="s">
        <v>4316</v>
      </c>
      <c r="J2166">
        <f t="shared" si="132"/>
        <v>52837.2</v>
      </c>
      <c r="K2166">
        <f t="shared" si="133"/>
        <v>346377.2</v>
      </c>
      <c r="L2166">
        <f t="shared" si="134"/>
        <v>2024</v>
      </c>
      <c r="M2166" t="str">
        <f t="shared" si="135"/>
        <v>May</v>
      </c>
    </row>
    <row r="2167" spans="1:13" x14ac:dyDescent="0.3">
      <c r="A2167" s="1">
        <v>45317</v>
      </c>
      <c r="B2167" t="s">
        <v>4317</v>
      </c>
      <c r="C2167" t="s">
        <v>48</v>
      </c>
      <c r="D2167">
        <v>10</v>
      </c>
      <c r="E2167">
        <v>17410</v>
      </c>
      <c r="F2167">
        <v>174100</v>
      </c>
      <c r="G2167">
        <v>0.18</v>
      </c>
      <c r="H2167" t="s">
        <v>15</v>
      </c>
      <c r="I2167" t="s">
        <v>4318</v>
      </c>
      <c r="J2167">
        <f t="shared" si="132"/>
        <v>31338</v>
      </c>
      <c r="K2167">
        <f t="shared" si="133"/>
        <v>205438</v>
      </c>
      <c r="L2167">
        <f t="shared" si="134"/>
        <v>2024</v>
      </c>
      <c r="M2167" t="str">
        <f t="shared" si="135"/>
        <v>Jan</v>
      </c>
    </row>
    <row r="2168" spans="1:13" x14ac:dyDescent="0.3">
      <c r="A2168" s="1">
        <v>45443</v>
      </c>
      <c r="B2168" t="s">
        <v>4319</v>
      </c>
      <c r="C2168" t="s">
        <v>84</v>
      </c>
      <c r="D2168">
        <v>5</v>
      </c>
      <c r="E2168">
        <v>11352</v>
      </c>
      <c r="F2168">
        <v>56760</v>
      </c>
      <c r="G2168">
        <v>0.28000000000000003</v>
      </c>
      <c r="H2168" t="s">
        <v>31</v>
      </c>
      <c r="I2168" t="s">
        <v>4320</v>
      </c>
      <c r="J2168">
        <f t="shared" si="132"/>
        <v>15892.800000000001</v>
      </c>
      <c r="K2168">
        <f t="shared" si="133"/>
        <v>72652.800000000003</v>
      </c>
      <c r="L2168">
        <f t="shared" si="134"/>
        <v>2024</v>
      </c>
      <c r="M2168" t="str">
        <f t="shared" si="135"/>
        <v>May</v>
      </c>
    </row>
    <row r="2169" spans="1:13" x14ac:dyDescent="0.3">
      <c r="A2169" s="1">
        <v>45238</v>
      </c>
      <c r="B2169" t="s">
        <v>4321</v>
      </c>
      <c r="C2169" t="s">
        <v>54</v>
      </c>
      <c r="D2169">
        <v>4</v>
      </c>
      <c r="E2169">
        <v>12356</v>
      </c>
      <c r="F2169">
        <v>49424</v>
      </c>
      <c r="G2169">
        <v>0.28000000000000003</v>
      </c>
      <c r="H2169" t="s">
        <v>15</v>
      </c>
      <c r="I2169" t="s">
        <v>4322</v>
      </c>
      <c r="J2169">
        <f t="shared" si="132"/>
        <v>13838.720000000001</v>
      </c>
      <c r="K2169">
        <f t="shared" si="133"/>
        <v>63262.720000000001</v>
      </c>
      <c r="L2169">
        <f t="shared" si="134"/>
        <v>2023</v>
      </c>
      <c r="M2169" t="str">
        <f t="shared" si="135"/>
        <v>Nov</v>
      </c>
    </row>
    <row r="2170" spans="1:13" x14ac:dyDescent="0.3">
      <c r="A2170" s="1">
        <v>45345</v>
      </c>
      <c r="B2170" t="s">
        <v>4323</v>
      </c>
      <c r="C2170" t="s">
        <v>25</v>
      </c>
      <c r="D2170">
        <v>3</v>
      </c>
      <c r="E2170">
        <v>21898</v>
      </c>
      <c r="F2170">
        <v>65694</v>
      </c>
      <c r="G2170">
        <v>0.05</v>
      </c>
      <c r="H2170" t="s">
        <v>51</v>
      </c>
      <c r="I2170" t="s">
        <v>4324</v>
      </c>
      <c r="J2170">
        <f t="shared" si="132"/>
        <v>3284.7000000000003</v>
      </c>
      <c r="K2170">
        <f t="shared" si="133"/>
        <v>68978.7</v>
      </c>
      <c r="L2170">
        <f t="shared" si="134"/>
        <v>2024</v>
      </c>
      <c r="M2170" t="str">
        <f t="shared" si="135"/>
        <v>Feb</v>
      </c>
    </row>
    <row r="2171" spans="1:13" x14ac:dyDescent="0.3">
      <c r="A2171" s="1">
        <v>45522</v>
      </c>
      <c r="B2171" t="s">
        <v>4325</v>
      </c>
      <c r="C2171" t="s">
        <v>48</v>
      </c>
      <c r="D2171">
        <v>2</v>
      </c>
      <c r="E2171">
        <v>48772</v>
      </c>
      <c r="F2171">
        <v>97544</v>
      </c>
      <c r="G2171">
        <v>0.05</v>
      </c>
      <c r="H2171" t="s">
        <v>51</v>
      </c>
      <c r="I2171" t="s">
        <v>4326</v>
      </c>
      <c r="J2171">
        <f t="shared" si="132"/>
        <v>4877.2</v>
      </c>
      <c r="K2171">
        <f t="shared" si="133"/>
        <v>102421.2</v>
      </c>
      <c r="L2171">
        <f t="shared" si="134"/>
        <v>2024</v>
      </c>
      <c r="M2171" t="str">
        <f t="shared" si="135"/>
        <v>Aug</v>
      </c>
    </row>
    <row r="2172" spans="1:13" x14ac:dyDescent="0.3">
      <c r="A2172" s="1">
        <v>45245</v>
      </c>
      <c r="B2172" t="s">
        <v>4327</v>
      </c>
      <c r="C2172" t="s">
        <v>45</v>
      </c>
      <c r="D2172">
        <v>6</v>
      </c>
      <c r="E2172">
        <v>86188</v>
      </c>
      <c r="F2172">
        <v>517128</v>
      </c>
      <c r="G2172">
        <v>0.12</v>
      </c>
      <c r="H2172" t="s">
        <v>31</v>
      </c>
      <c r="I2172" t="s">
        <v>4328</v>
      </c>
      <c r="J2172">
        <f t="shared" si="132"/>
        <v>62055.360000000001</v>
      </c>
      <c r="K2172">
        <f t="shared" si="133"/>
        <v>579183.35999999999</v>
      </c>
      <c r="L2172">
        <f t="shared" si="134"/>
        <v>2023</v>
      </c>
      <c r="M2172" t="str">
        <f t="shared" si="135"/>
        <v>Nov</v>
      </c>
    </row>
    <row r="2173" spans="1:13" x14ac:dyDescent="0.3">
      <c r="A2173" s="1">
        <v>45440</v>
      </c>
      <c r="B2173" t="s">
        <v>4329</v>
      </c>
      <c r="C2173" t="s">
        <v>71</v>
      </c>
      <c r="D2173">
        <v>10</v>
      </c>
      <c r="E2173">
        <v>9623</v>
      </c>
      <c r="F2173">
        <v>96230</v>
      </c>
      <c r="G2173">
        <v>0.05</v>
      </c>
      <c r="H2173" t="s">
        <v>51</v>
      </c>
      <c r="I2173" t="s">
        <v>4330</v>
      </c>
      <c r="J2173">
        <f t="shared" si="132"/>
        <v>4811.5</v>
      </c>
      <c r="K2173">
        <f t="shared" si="133"/>
        <v>101041.5</v>
      </c>
      <c r="L2173">
        <f t="shared" si="134"/>
        <v>2024</v>
      </c>
      <c r="M2173" t="str">
        <f t="shared" si="135"/>
        <v>May</v>
      </c>
    </row>
    <row r="2174" spans="1:13" x14ac:dyDescent="0.3">
      <c r="A2174" s="1">
        <v>45274</v>
      </c>
      <c r="B2174" t="s">
        <v>4331</v>
      </c>
      <c r="C2174" t="s">
        <v>10</v>
      </c>
      <c r="D2174">
        <v>4</v>
      </c>
      <c r="E2174">
        <v>8775</v>
      </c>
      <c r="F2174">
        <v>35100</v>
      </c>
      <c r="G2174">
        <v>0.12</v>
      </c>
      <c r="H2174" t="s">
        <v>31</v>
      </c>
      <c r="I2174" t="s">
        <v>4332</v>
      </c>
      <c r="J2174">
        <f t="shared" si="132"/>
        <v>4212</v>
      </c>
      <c r="K2174">
        <f t="shared" si="133"/>
        <v>39312</v>
      </c>
      <c r="L2174">
        <f t="shared" si="134"/>
        <v>2023</v>
      </c>
      <c r="M2174" t="str">
        <f t="shared" si="135"/>
        <v>Dec</v>
      </c>
    </row>
    <row r="2175" spans="1:13" x14ac:dyDescent="0.3">
      <c r="A2175" s="1">
        <v>45408</v>
      </c>
      <c r="B2175" t="s">
        <v>4333</v>
      </c>
      <c r="C2175" t="s">
        <v>45</v>
      </c>
      <c r="D2175">
        <v>4</v>
      </c>
      <c r="E2175">
        <v>24389</v>
      </c>
      <c r="F2175">
        <v>97556</v>
      </c>
      <c r="G2175">
        <v>0.18</v>
      </c>
      <c r="H2175" t="s">
        <v>51</v>
      </c>
      <c r="I2175" t="s">
        <v>4334</v>
      </c>
      <c r="J2175">
        <f t="shared" si="132"/>
        <v>17560.079999999998</v>
      </c>
      <c r="K2175">
        <f t="shared" si="133"/>
        <v>115116.08</v>
      </c>
      <c r="L2175">
        <f t="shared" si="134"/>
        <v>2024</v>
      </c>
      <c r="M2175" t="str">
        <f t="shared" si="135"/>
        <v>Apr</v>
      </c>
    </row>
    <row r="2176" spans="1:13" x14ac:dyDescent="0.3">
      <c r="A2176" s="1">
        <v>45472</v>
      </c>
      <c r="B2176" t="s">
        <v>4335</v>
      </c>
      <c r="C2176" t="s">
        <v>25</v>
      </c>
      <c r="D2176">
        <v>4</v>
      </c>
      <c r="E2176">
        <v>91980</v>
      </c>
      <c r="F2176">
        <v>367920</v>
      </c>
      <c r="G2176">
        <v>0.18</v>
      </c>
      <c r="H2176" t="s">
        <v>15</v>
      </c>
      <c r="I2176" t="s">
        <v>4336</v>
      </c>
      <c r="J2176">
        <f t="shared" si="132"/>
        <v>66225.599999999991</v>
      </c>
      <c r="K2176">
        <f t="shared" si="133"/>
        <v>434145.6</v>
      </c>
      <c r="L2176">
        <f t="shared" si="134"/>
        <v>2024</v>
      </c>
      <c r="M2176" t="str">
        <f t="shared" si="135"/>
        <v>Jun</v>
      </c>
    </row>
    <row r="2177" spans="1:13" x14ac:dyDescent="0.3">
      <c r="A2177" s="1">
        <v>45304</v>
      </c>
      <c r="B2177" t="s">
        <v>4337</v>
      </c>
      <c r="C2177" t="s">
        <v>48</v>
      </c>
      <c r="D2177">
        <v>7</v>
      </c>
      <c r="E2177">
        <v>66528</v>
      </c>
      <c r="F2177">
        <v>465696</v>
      </c>
      <c r="G2177">
        <v>0.28000000000000003</v>
      </c>
      <c r="H2177" t="s">
        <v>51</v>
      </c>
      <c r="I2177" t="s">
        <v>4338</v>
      </c>
      <c r="J2177">
        <f t="shared" si="132"/>
        <v>130394.88000000002</v>
      </c>
      <c r="K2177">
        <f t="shared" si="133"/>
        <v>596090.88</v>
      </c>
      <c r="L2177">
        <f t="shared" si="134"/>
        <v>2024</v>
      </c>
      <c r="M2177" t="str">
        <f t="shared" si="135"/>
        <v>Jan</v>
      </c>
    </row>
    <row r="2178" spans="1:13" x14ac:dyDescent="0.3">
      <c r="A2178" s="1">
        <v>45547</v>
      </c>
      <c r="B2178" t="s">
        <v>4339</v>
      </c>
      <c r="C2178" t="s">
        <v>54</v>
      </c>
      <c r="D2178">
        <v>10</v>
      </c>
      <c r="E2178">
        <v>61269</v>
      </c>
      <c r="F2178">
        <v>612690</v>
      </c>
      <c r="G2178">
        <v>0.12</v>
      </c>
      <c r="H2178" t="s">
        <v>15</v>
      </c>
      <c r="I2178" t="s">
        <v>4340</v>
      </c>
      <c r="J2178">
        <f t="shared" ref="J2178:J2241" si="136">F2178*G2178</f>
        <v>73522.8</v>
      </c>
      <c r="K2178">
        <f t="shared" ref="K2178:K2241" si="137">F2178+J2178</f>
        <v>686212.8</v>
      </c>
      <c r="L2178">
        <f t="shared" ref="L2178:L2241" si="138">YEAR(A2178)</f>
        <v>2024</v>
      </c>
      <c r="M2178" t="str">
        <f t="shared" ref="M2178:M2241" si="139">TEXT(A2178,"mmm")</f>
        <v>Sep</v>
      </c>
    </row>
    <row r="2179" spans="1:13" x14ac:dyDescent="0.3">
      <c r="A2179" s="1">
        <v>45266</v>
      </c>
      <c r="B2179" t="s">
        <v>4341</v>
      </c>
      <c r="C2179" t="s">
        <v>25</v>
      </c>
      <c r="D2179">
        <v>5</v>
      </c>
      <c r="E2179">
        <v>71484</v>
      </c>
      <c r="F2179">
        <v>357420</v>
      </c>
      <c r="G2179">
        <v>0.12</v>
      </c>
      <c r="H2179" t="s">
        <v>15</v>
      </c>
      <c r="I2179" t="s">
        <v>4342</v>
      </c>
      <c r="J2179">
        <f t="shared" si="136"/>
        <v>42890.400000000001</v>
      </c>
      <c r="K2179">
        <f t="shared" si="137"/>
        <v>400310.4</v>
      </c>
      <c r="L2179">
        <f t="shared" si="138"/>
        <v>2023</v>
      </c>
      <c r="M2179" t="str">
        <f t="shared" si="139"/>
        <v>Dec</v>
      </c>
    </row>
    <row r="2180" spans="1:13" x14ac:dyDescent="0.3">
      <c r="A2180" s="1">
        <v>45308</v>
      </c>
      <c r="B2180" t="s">
        <v>4343</v>
      </c>
      <c r="C2180" t="s">
        <v>71</v>
      </c>
      <c r="D2180">
        <v>6</v>
      </c>
      <c r="E2180">
        <v>78204</v>
      </c>
      <c r="F2180">
        <v>469224</v>
      </c>
      <c r="G2180">
        <v>0.18</v>
      </c>
      <c r="H2180" t="s">
        <v>31</v>
      </c>
      <c r="I2180" t="s">
        <v>4344</v>
      </c>
      <c r="J2180">
        <f t="shared" si="136"/>
        <v>84460.319999999992</v>
      </c>
      <c r="K2180">
        <f t="shared" si="137"/>
        <v>553684.31999999995</v>
      </c>
      <c r="L2180">
        <f t="shared" si="138"/>
        <v>2024</v>
      </c>
      <c r="M2180" t="str">
        <f t="shared" si="139"/>
        <v>Jan</v>
      </c>
    </row>
    <row r="2181" spans="1:13" x14ac:dyDescent="0.3">
      <c r="A2181" s="1">
        <v>45407</v>
      </c>
      <c r="B2181" t="s">
        <v>4345</v>
      </c>
      <c r="C2181" t="s">
        <v>45</v>
      </c>
      <c r="D2181">
        <v>10</v>
      </c>
      <c r="E2181">
        <v>47978</v>
      </c>
      <c r="F2181">
        <v>479780</v>
      </c>
      <c r="G2181">
        <v>0.18</v>
      </c>
      <c r="H2181" t="s">
        <v>31</v>
      </c>
      <c r="I2181" t="s">
        <v>4346</v>
      </c>
      <c r="J2181">
        <f t="shared" si="136"/>
        <v>86360.4</v>
      </c>
      <c r="K2181">
        <f t="shared" si="137"/>
        <v>566140.4</v>
      </c>
      <c r="L2181">
        <f t="shared" si="138"/>
        <v>2024</v>
      </c>
      <c r="M2181" t="str">
        <f t="shared" si="139"/>
        <v>Apr</v>
      </c>
    </row>
    <row r="2182" spans="1:13" x14ac:dyDescent="0.3">
      <c r="A2182" s="1">
        <v>45527</v>
      </c>
      <c r="B2182" t="s">
        <v>4347</v>
      </c>
      <c r="C2182" t="s">
        <v>25</v>
      </c>
      <c r="D2182">
        <v>5</v>
      </c>
      <c r="E2182">
        <v>20390</v>
      </c>
      <c r="F2182">
        <v>101950</v>
      </c>
      <c r="G2182">
        <v>0.12</v>
      </c>
      <c r="H2182" t="s">
        <v>11</v>
      </c>
      <c r="I2182" t="s">
        <v>4348</v>
      </c>
      <c r="J2182">
        <f t="shared" si="136"/>
        <v>12234</v>
      </c>
      <c r="K2182">
        <f t="shared" si="137"/>
        <v>114184</v>
      </c>
      <c r="L2182">
        <f t="shared" si="138"/>
        <v>2024</v>
      </c>
      <c r="M2182" t="str">
        <f t="shared" si="139"/>
        <v>Aug</v>
      </c>
    </row>
    <row r="2183" spans="1:13" x14ac:dyDescent="0.3">
      <c r="A2183" s="1">
        <v>45447</v>
      </c>
      <c r="B2183" t="s">
        <v>4349</v>
      </c>
      <c r="C2183" t="s">
        <v>14</v>
      </c>
      <c r="D2183">
        <v>8</v>
      </c>
      <c r="E2183">
        <v>9412</v>
      </c>
      <c r="F2183">
        <v>75296</v>
      </c>
      <c r="G2183">
        <v>0.05</v>
      </c>
      <c r="H2183" t="s">
        <v>15</v>
      </c>
      <c r="I2183" t="s">
        <v>4350</v>
      </c>
      <c r="J2183">
        <f t="shared" si="136"/>
        <v>3764.8</v>
      </c>
      <c r="K2183">
        <f t="shared" si="137"/>
        <v>79060.800000000003</v>
      </c>
      <c r="L2183">
        <f t="shared" si="138"/>
        <v>2024</v>
      </c>
      <c r="M2183" t="str">
        <f t="shared" si="139"/>
        <v>Jun</v>
      </c>
    </row>
    <row r="2184" spans="1:13" x14ac:dyDescent="0.3">
      <c r="A2184" s="1">
        <v>45432</v>
      </c>
      <c r="B2184" t="s">
        <v>4351</v>
      </c>
      <c r="C2184" t="s">
        <v>14</v>
      </c>
      <c r="D2184">
        <v>9</v>
      </c>
      <c r="E2184">
        <v>82249</v>
      </c>
      <c r="F2184">
        <v>740241</v>
      </c>
      <c r="G2184">
        <v>0.28000000000000003</v>
      </c>
      <c r="H2184" t="s">
        <v>15</v>
      </c>
      <c r="I2184" t="s">
        <v>4352</v>
      </c>
      <c r="J2184">
        <f t="shared" si="136"/>
        <v>207267.48</v>
      </c>
      <c r="K2184">
        <f t="shared" si="137"/>
        <v>947508.48</v>
      </c>
      <c r="L2184">
        <f t="shared" si="138"/>
        <v>2024</v>
      </c>
      <c r="M2184" t="str">
        <f t="shared" si="139"/>
        <v>May</v>
      </c>
    </row>
    <row r="2185" spans="1:13" x14ac:dyDescent="0.3">
      <c r="A2185" s="1">
        <v>45522</v>
      </c>
      <c r="B2185" t="s">
        <v>4353</v>
      </c>
      <c r="C2185" t="s">
        <v>38</v>
      </c>
      <c r="D2185">
        <v>5</v>
      </c>
      <c r="E2185">
        <v>67852</v>
      </c>
      <c r="F2185">
        <v>339260</v>
      </c>
      <c r="G2185">
        <v>0.28000000000000003</v>
      </c>
      <c r="H2185" t="s">
        <v>51</v>
      </c>
      <c r="I2185" t="s">
        <v>4354</v>
      </c>
      <c r="J2185">
        <f t="shared" si="136"/>
        <v>94992.8</v>
      </c>
      <c r="K2185">
        <f t="shared" si="137"/>
        <v>434252.79999999999</v>
      </c>
      <c r="L2185">
        <f t="shared" si="138"/>
        <v>2024</v>
      </c>
      <c r="M2185" t="str">
        <f t="shared" si="139"/>
        <v>Aug</v>
      </c>
    </row>
    <row r="2186" spans="1:13" x14ac:dyDescent="0.3">
      <c r="A2186" s="1">
        <v>45473</v>
      </c>
      <c r="B2186" t="s">
        <v>4355</v>
      </c>
      <c r="C2186" t="s">
        <v>25</v>
      </c>
      <c r="D2186">
        <v>5</v>
      </c>
      <c r="E2186">
        <v>25999</v>
      </c>
      <c r="F2186">
        <v>129995</v>
      </c>
      <c r="G2186">
        <v>0.12</v>
      </c>
      <c r="H2186" t="s">
        <v>11</v>
      </c>
      <c r="I2186" t="s">
        <v>4356</v>
      </c>
      <c r="J2186">
        <f t="shared" si="136"/>
        <v>15599.4</v>
      </c>
      <c r="K2186">
        <f t="shared" si="137"/>
        <v>145594.4</v>
      </c>
      <c r="L2186">
        <f t="shared" si="138"/>
        <v>2024</v>
      </c>
      <c r="M2186" t="str">
        <f t="shared" si="139"/>
        <v>Jun</v>
      </c>
    </row>
    <row r="2187" spans="1:13" x14ac:dyDescent="0.3">
      <c r="A2187" s="1">
        <v>45362</v>
      </c>
      <c r="B2187" t="s">
        <v>4357</v>
      </c>
      <c r="C2187" t="s">
        <v>54</v>
      </c>
      <c r="D2187">
        <v>5</v>
      </c>
      <c r="E2187">
        <v>89548</v>
      </c>
      <c r="F2187">
        <v>447740</v>
      </c>
      <c r="G2187">
        <v>0.18</v>
      </c>
      <c r="H2187" t="s">
        <v>31</v>
      </c>
      <c r="I2187" t="s">
        <v>4358</v>
      </c>
      <c r="J2187">
        <f t="shared" si="136"/>
        <v>80593.2</v>
      </c>
      <c r="K2187">
        <f t="shared" si="137"/>
        <v>528333.19999999995</v>
      </c>
      <c r="L2187">
        <f t="shared" si="138"/>
        <v>2024</v>
      </c>
      <c r="M2187" t="str">
        <f t="shared" si="139"/>
        <v>Mar</v>
      </c>
    </row>
    <row r="2188" spans="1:13" x14ac:dyDescent="0.3">
      <c r="A2188" s="1">
        <v>45261</v>
      </c>
      <c r="B2188" t="s">
        <v>4359</v>
      </c>
      <c r="C2188" t="s">
        <v>18</v>
      </c>
      <c r="D2188">
        <v>2</v>
      </c>
      <c r="E2188">
        <v>56151</v>
      </c>
      <c r="F2188">
        <v>112302</v>
      </c>
      <c r="G2188">
        <v>0.05</v>
      </c>
      <c r="H2188" t="s">
        <v>31</v>
      </c>
      <c r="I2188" t="s">
        <v>4360</v>
      </c>
      <c r="J2188">
        <f t="shared" si="136"/>
        <v>5615.1</v>
      </c>
      <c r="K2188">
        <f t="shared" si="137"/>
        <v>117917.1</v>
      </c>
      <c r="L2188">
        <f t="shared" si="138"/>
        <v>2023</v>
      </c>
      <c r="M2188" t="str">
        <f t="shared" si="139"/>
        <v>Dec</v>
      </c>
    </row>
    <row r="2189" spans="1:13" x14ac:dyDescent="0.3">
      <c r="A2189" s="1">
        <v>45324</v>
      </c>
      <c r="B2189" t="s">
        <v>4361</v>
      </c>
      <c r="C2189" t="s">
        <v>48</v>
      </c>
      <c r="D2189">
        <v>9</v>
      </c>
      <c r="E2189">
        <v>14847</v>
      </c>
      <c r="F2189">
        <v>133623</v>
      </c>
      <c r="G2189">
        <v>0.05</v>
      </c>
      <c r="H2189" t="s">
        <v>51</v>
      </c>
      <c r="I2189" t="s">
        <v>4362</v>
      </c>
      <c r="J2189">
        <f t="shared" si="136"/>
        <v>6681.1500000000005</v>
      </c>
      <c r="K2189">
        <f t="shared" si="137"/>
        <v>140304.15</v>
      </c>
      <c r="L2189">
        <f t="shared" si="138"/>
        <v>2024</v>
      </c>
      <c r="M2189" t="str">
        <f t="shared" si="139"/>
        <v>Feb</v>
      </c>
    </row>
    <row r="2190" spans="1:13" x14ac:dyDescent="0.3">
      <c r="A2190" s="1">
        <v>45286</v>
      </c>
      <c r="B2190" t="s">
        <v>4363</v>
      </c>
      <c r="C2190" t="s">
        <v>45</v>
      </c>
      <c r="D2190">
        <v>5</v>
      </c>
      <c r="E2190">
        <v>80350</v>
      </c>
      <c r="F2190">
        <v>401750</v>
      </c>
      <c r="G2190">
        <v>0.05</v>
      </c>
      <c r="H2190" t="s">
        <v>31</v>
      </c>
      <c r="I2190" t="s">
        <v>4364</v>
      </c>
      <c r="J2190">
        <f t="shared" si="136"/>
        <v>20087.5</v>
      </c>
      <c r="K2190">
        <f t="shared" si="137"/>
        <v>421837.5</v>
      </c>
      <c r="L2190">
        <f t="shared" si="138"/>
        <v>2023</v>
      </c>
      <c r="M2190" t="str">
        <f t="shared" si="139"/>
        <v>Dec</v>
      </c>
    </row>
    <row r="2191" spans="1:13" x14ac:dyDescent="0.3">
      <c r="A2191" s="1">
        <v>45448</v>
      </c>
      <c r="B2191" t="s">
        <v>4365</v>
      </c>
      <c r="C2191" t="s">
        <v>54</v>
      </c>
      <c r="D2191">
        <v>6</v>
      </c>
      <c r="E2191">
        <v>82701</v>
      </c>
      <c r="F2191">
        <v>496206</v>
      </c>
      <c r="G2191">
        <v>0.12</v>
      </c>
      <c r="H2191" t="s">
        <v>26</v>
      </c>
      <c r="I2191" t="s">
        <v>4366</v>
      </c>
      <c r="J2191">
        <f t="shared" si="136"/>
        <v>59544.72</v>
      </c>
      <c r="K2191">
        <f t="shared" si="137"/>
        <v>555750.72</v>
      </c>
      <c r="L2191">
        <f t="shared" si="138"/>
        <v>2024</v>
      </c>
      <c r="M2191" t="str">
        <f t="shared" si="139"/>
        <v>Jun</v>
      </c>
    </row>
    <row r="2192" spans="1:13" x14ac:dyDescent="0.3">
      <c r="A2192" s="1">
        <v>45461</v>
      </c>
      <c r="B2192" t="s">
        <v>4367</v>
      </c>
      <c r="C2192" t="s">
        <v>54</v>
      </c>
      <c r="D2192">
        <v>9</v>
      </c>
      <c r="E2192">
        <v>45054</v>
      </c>
      <c r="F2192">
        <v>405486</v>
      </c>
      <c r="G2192">
        <v>0.28000000000000003</v>
      </c>
      <c r="H2192" t="s">
        <v>51</v>
      </c>
      <c r="I2192" t="s">
        <v>4368</v>
      </c>
      <c r="J2192">
        <f t="shared" si="136"/>
        <v>113536.08000000002</v>
      </c>
      <c r="K2192">
        <f t="shared" si="137"/>
        <v>519022.08000000002</v>
      </c>
      <c r="L2192">
        <f t="shared" si="138"/>
        <v>2024</v>
      </c>
      <c r="M2192" t="str">
        <f t="shared" si="139"/>
        <v>Jun</v>
      </c>
    </row>
    <row r="2193" spans="1:13" x14ac:dyDescent="0.3">
      <c r="A2193" s="1">
        <v>45535</v>
      </c>
      <c r="B2193" t="s">
        <v>4369</v>
      </c>
      <c r="C2193" t="s">
        <v>45</v>
      </c>
      <c r="D2193">
        <v>8</v>
      </c>
      <c r="E2193">
        <v>34075</v>
      </c>
      <c r="F2193">
        <v>272600</v>
      </c>
      <c r="G2193">
        <v>0.18</v>
      </c>
      <c r="H2193" t="s">
        <v>11</v>
      </c>
      <c r="I2193" t="s">
        <v>4370</v>
      </c>
      <c r="J2193">
        <f t="shared" si="136"/>
        <v>49068</v>
      </c>
      <c r="K2193">
        <f t="shared" si="137"/>
        <v>321668</v>
      </c>
      <c r="L2193">
        <f t="shared" si="138"/>
        <v>2024</v>
      </c>
      <c r="M2193" t="str">
        <f t="shared" si="139"/>
        <v>Aug</v>
      </c>
    </row>
    <row r="2194" spans="1:13" x14ac:dyDescent="0.3">
      <c r="A2194" s="1">
        <v>45343</v>
      </c>
      <c r="B2194" t="s">
        <v>4371</v>
      </c>
      <c r="C2194" t="s">
        <v>14</v>
      </c>
      <c r="D2194">
        <v>9</v>
      </c>
      <c r="E2194">
        <v>99006</v>
      </c>
      <c r="F2194">
        <v>891054</v>
      </c>
      <c r="G2194">
        <v>0.18</v>
      </c>
      <c r="H2194" t="s">
        <v>26</v>
      </c>
      <c r="I2194" t="s">
        <v>4372</v>
      </c>
      <c r="J2194">
        <f t="shared" si="136"/>
        <v>160389.72</v>
      </c>
      <c r="K2194">
        <f t="shared" si="137"/>
        <v>1051443.72</v>
      </c>
      <c r="L2194">
        <f t="shared" si="138"/>
        <v>2024</v>
      </c>
      <c r="M2194" t="str">
        <f t="shared" si="139"/>
        <v>Feb</v>
      </c>
    </row>
    <row r="2195" spans="1:13" x14ac:dyDescent="0.3">
      <c r="A2195" s="1">
        <v>45204</v>
      </c>
      <c r="B2195" t="s">
        <v>4373</v>
      </c>
      <c r="C2195" t="s">
        <v>38</v>
      </c>
      <c r="D2195">
        <v>5</v>
      </c>
      <c r="E2195">
        <v>65845</v>
      </c>
      <c r="F2195">
        <v>329225</v>
      </c>
      <c r="G2195">
        <v>0.28000000000000003</v>
      </c>
      <c r="H2195" t="s">
        <v>26</v>
      </c>
      <c r="I2195" t="s">
        <v>4374</v>
      </c>
      <c r="J2195">
        <f t="shared" si="136"/>
        <v>92183.000000000015</v>
      </c>
      <c r="K2195">
        <f t="shared" si="137"/>
        <v>421408</v>
      </c>
      <c r="L2195">
        <f t="shared" si="138"/>
        <v>2023</v>
      </c>
      <c r="M2195" t="str">
        <f t="shared" si="139"/>
        <v>Oct</v>
      </c>
    </row>
    <row r="2196" spans="1:13" x14ac:dyDescent="0.3">
      <c r="A2196" s="1">
        <v>45468</v>
      </c>
      <c r="B2196" t="s">
        <v>4375</v>
      </c>
      <c r="C2196" t="s">
        <v>10</v>
      </c>
      <c r="D2196">
        <v>9</v>
      </c>
      <c r="E2196">
        <v>98260</v>
      </c>
      <c r="F2196">
        <v>884340</v>
      </c>
      <c r="G2196">
        <v>0.12</v>
      </c>
      <c r="H2196" t="s">
        <v>11</v>
      </c>
      <c r="I2196" t="s">
        <v>4376</v>
      </c>
      <c r="J2196">
        <f t="shared" si="136"/>
        <v>106120.8</v>
      </c>
      <c r="K2196">
        <f t="shared" si="137"/>
        <v>990460.8</v>
      </c>
      <c r="L2196">
        <f t="shared" si="138"/>
        <v>2024</v>
      </c>
      <c r="M2196" t="str">
        <f t="shared" si="139"/>
        <v>Jun</v>
      </c>
    </row>
    <row r="2197" spans="1:13" x14ac:dyDescent="0.3">
      <c r="A2197" s="1">
        <v>45558</v>
      </c>
      <c r="B2197" t="s">
        <v>4377</v>
      </c>
      <c r="C2197" t="s">
        <v>54</v>
      </c>
      <c r="D2197">
        <v>6</v>
      </c>
      <c r="E2197">
        <v>15275</v>
      </c>
      <c r="F2197">
        <v>91650</v>
      </c>
      <c r="G2197">
        <v>0.18</v>
      </c>
      <c r="H2197" t="s">
        <v>15</v>
      </c>
      <c r="I2197" t="s">
        <v>4378</v>
      </c>
      <c r="J2197">
        <f t="shared" si="136"/>
        <v>16497</v>
      </c>
      <c r="K2197">
        <f t="shared" si="137"/>
        <v>108147</v>
      </c>
      <c r="L2197">
        <f t="shared" si="138"/>
        <v>2024</v>
      </c>
      <c r="M2197" t="str">
        <f t="shared" si="139"/>
        <v>Sep</v>
      </c>
    </row>
    <row r="2198" spans="1:13" x14ac:dyDescent="0.3">
      <c r="A2198" s="1">
        <v>45388</v>
      </c>
      <c r="B2198" t="s">
        <v>4379</v>
      </c>
      <c r="C2198" t="s">
        <v>48</v>
      </c>
      <c r="D2198">
        <v>4</v>
      </c>
      <c r="E2198">
        <v>34062</v>
      </c>
      <c r="F2198">
        <v>136248</v>
      </c>
      <c r="G2198">
        <v>0.05</v>
      </c>
      <c r="H2198" t="s">
        <v>26</v>
      </c>
      <c r="I2198" t="s">
        <v>4380</v>
      </c>
      <c r="J2198">
        <f t="shared" si="136"/>
        <v>6812.4000000000005</v>
      </c>
      <c r="K2198">
        <f t="shared" si="137"/>
        <v>143060.4</v>
      </c>
      <c r="L2198">
        <f t="shared" si="138"/>
        <v>2024</v>
      </c>
      <c r="M2198" t="str">
        <f t="shared" si="139"/>
        <v>Apr</v>
      </c>
    </row>
    <row r="2199" spans="1:13" x14ac:dyDescent="0.3">
      <c r="A2199" s="1">
        <v>45327</v>
      </c>
      <c r="B2199" t="s">
        <v>4381</v>
      </c>
      <c r="C2199" t="s">
        <v>54</v>
      </c>
      <c r="D2199">
        <v>5</v>
      </c>
      <c r="E2199">
        <v>41521</v>
      </c>
      <c r="F2199">
        <v>207605</v>
      </c>
      <c r="G2199">
        <v>0.18</v>
      </c>
      <c r="H2199" t="s">
        <v>26</v>
      </c>
      <c r="I2199" t="s">
        <v>4382</v>
      </c>
      <c r="J2199">
        <f t="shared" si="136"/>
        <v>37368.9</v>
      </c>
      <c r="K2199">
        <f t="shared" si="137"/>
        <v>244973.9</v>
      </c>
      <c r="L2199">
        <f t="shared" si="138"/>
        <v>2024</v>
      </c>
      <c r="M2199" t="str">
        <f t="shared" si="139"/>
        <v>Feb</v>
      </c>
    </row>
    <row r="2200" spans="1:13" x14ac:dyDescent="0.3">
      <c r="A2200" s="1">
        <v>45519</v>
      </c>
      <c r="B2200" t="s">
        <v>4383</v>
      </c>
      <c r="C2200" t="s">
        <v>48</v>
      </c>
      <c r="D2200">
        <v>3</v>
      </c>
      <c r="E2200">
        <v>17881</v>
      </c>
      <c r="F2200">
        <v>53643</v>
      </c>
      <c r="G2200">
        <v>0.12</v>
      </c>
      <c r="H2200" t="s">
        <v>31</v>
      </c>
      <c r="I2200" t="s">
        <v>4384</v>
      </c>
      <c r="J2200">
        <f t="shared" si="136"/>
        <v>6437.16</v>
      </c>
      <c r="K2200">
        <f t="shared" si="137"/>
        <v>60080.160000000003</v>
      </c>
      <c r="L2200">
        <f t="shared" si="138"/>
        <v>2024</v>
      </c>
      <c r="M2200" t="str">
        <f t="shared" si="139"/>
        <v>Aug</v>
      </c>
    </row>
    <row r="2201" spans="1:13" x14ac:dyDescent="0.3">
      <c r="A2201" s="1">
        <v>45519</v>
      </c>
      <c r="B2201" t="s">
        <v>4385</v>
      </c>
      <c r="C2201" t="s">
        <v>48</v>
      </c>
      <c r="D2201">
        <v>9</v>
      </c>
      <c r="E2201">
        <v>29499</v>
      </c>
      <c r="F2201">
        <v>265491</v>
      </c>
      <c r="G2201">
        <v>0.05</v>
      </c>
      <c r="H2201" t="s">
        <v>31</v>
      </c>
      <c r="I2201" t="s">
        <v>4386</v>
      </c>
      <c r="J2201">
        <f t="shared" si="136"/>
        <v>13274.550000000001</v>
      </c>
      <c r="K2201">
        <f t="shared" si="137"/>
        <v>278765.55</v>
      </c>
      <c r="L2201">
        <f t="shared" si="138"/>
        <v>2024</v>
      </c>
      <c r="M2201" t="str">
        <f t="shared" si="139"/>
        <v>Aug</v>
      </c>
    </row>
    <row r="2202" spans="1:13" x14ac:dyDescent="0.3">
      <c r="A2202" s="1">
        <v>45381</v>
      </c>
      <c r="B2202" t="s">
        <v>4387</v>
      </c>
      <c r="C2202" t="s">
        <v>38</v>
      </c>
      <c r="D2202">
        <v>9</v>
      </c>
      <c r="E2202">
        <v>18345</v>
      </c>
      <c r="F2202">
        <v>165105</v>
      </c>
      <c r="G2202">
        <v>0.05</v>
      </c>
      <c r="H2202" t="s">
        <v>26</v>
      </c>
      <c r="I2202" t="s">
        <v>4388</v>
      </c>
      <c r="J2202">
        <f t="shared" si="136"/>
        <v>8255.25</v>
      </c>
      <c r="K2202">
        <f t="shared" si="137"/>
        <v>173360.25</v>
      </c>
      <c r="L2202">
        <f t="shared" si="138"/>
        <v>2024</v>
      </c>
      <c r="M2202" t="str">
        <f t="shared" si="139"/>
        <v>Mar</v>
      </c>
    </row>
    <row r="2203" spans="1:13" x14ac:dyDescent="0.3">
      <c r="A2203" s="1">
        <v>45213</v>
      </c>
      <c r="B2203" t="s">
        <v>4389</v>
      </c>
      <c r="C2203" t="s">
        <v>45</v>
      </c>
      <c r="D2203">
        <v>1</v>
      </c>
      <c r="E2203">
        <v>59005</v>
      </c>
      <c r="F2203">
        <v>59005</v>
      </c>
      <c r="G2203">
        <v>0.18</v>
      </c>
      <c r="H2203" t="s">
        <v>51</v>
      </c>
      <c r="I2203" t="s">
        <v>4390</v>
      </c>
      <c r="J2203">
        <f t="shared" si="136"/>
        <v>10620.9</v>
      </c>
      <c r="K2203">
        <f t="shared" si="137"/>
        <v>69625.899999999994</v>
      </c>
      <c r="L2203">
        <f t="shared" si="138"/>
        <v>2023</v>
      </c>
      <c r="M2203" t="str">
        <f t="shared" si="139"/>
        <v>Oct</v>
      </c>
    </row>
    <row r="2204" spans="1:13" x14ac:dyDescent="0.3">
      <c r="A2204" s="1">
        <v>45461</v>
      </c>
      <c r="B2204" t="s">
        <v>4391</v>
      </c>
      <c r="C2204" t="s">
        <v>71</v>
      </c>
      <c r="D2204">
        <v>2</v>
      </c>
      <c r="E2204">
        <v>70619</v>
      </c>
      <c r="F2204">
        <v>141238</v>
      </c>
      <c r="G2204">
        <v>0.18</v>
      </c>
      <c r="H2204" t="s">
        <v>31</v>
      </c>
      <c r="I2204" t="s">
        <v>4392</v>
      </c>
      <c r="J2204">
        <f t="shared" si="136"/>
        <v>25422.84</v>
      </c>
      <c r="K2204">
        <f t="shared" si="137"/>
        <v>166660.84</v>
      </c>
      <c r="L2204">
        <f t="shared" si="138"/>
        <v>2024</v>
      </c>
      <c r="M2204" t="str">
        <f t="shared" si="139"/>
        <v>Jun</v>
      </c>
    </row>
    <row r="2205" spans="1:13" x14ac:dyDescent="0.3">
      <c r="A2205" s="1">
        <v>45475</v>
      </c>
      <c r="B2205" t="s">
        <v>4393</v>
      </c>
      <c r="C2205" t="s">
        <v>14</v>
      </c>
      <c r="D2205">
        <v>7</v>
      </c>
      <c r="E2205">
        <v>84007</v>
      </c>
      <c r="F2205">
        <v>588049</v>
      </c>
      <c r="G2205">
        <v>0.18</v>
      </c>
      <c r="H2205" t="s">
        <v>31</v>
      </c>
      <c r="I2205" t="s">
        <v>4394</v>
      </c>
      <c r="J2205">
        <f t="shared" si="136"/>
        <v>105848.81999999999</v>
      </c>
      <c r="K2205">
        <f t="shared" si="137"/>
        <v>693897.82</v>
      </c>
      <c r="L2205">
        <f t="shared" si="138"/>
        <v>2024</v>
      </c>
      <c r="M2205" t="str">
        <f t="shared" si="139"/>
        <v>Jul</v>
      </c>
    </row>
    <row r="2206" spans="1:13" x14ac:dyDescent="0.3">
      <c r="A2206" s="1">
        <v>45432</v>
      </c>
      <c r="B2206" t="s">
        <v>4395</v>
      </c>
      <c r="C2206" t="s">
        <v>54</v>
      </c>
      <c r="D2206">
        <v>10</v>
      </c>
      <c r="E2206">
        <v>99214</v>
      </c>
      <c r="F2206">
        <v>992140</v>
      </c>
      <c r="G2206">
        <v>0.28000000000000003</v>
      </c>
      <c r="H2206" t="s">
        <v>11</v>
      </c>
      <c r="I2206" t="s">
        <v>4396</v>
      </c>
      <c r="J2206">
        <f t="shared" si="136"/>
        <v>277799.2</v>
      </c>
      <c r="K2206">
        <f t="shared" si="137"/>
        <v>1269939.2</v>
      </c>
      <c r="L2206">
        <f t="shared" si="138"/>
        <v>2024</v>
      </c>
      <c r="M2206" t="str">
        <f t="shared" si="139"/>
        <v>May</v>
      </c>
    </row>
    <row r="2207" spans="1:13" x14ac:dyDescent="0.3">
      <c r="A2207" s="1">
        <v>45389</v>
      </c>
      <c r="B2207" t="s">
        <v>4397</v>
      </c>
      <c r="C2207" t="s">
        <v>18</v>
      </c>
      <c r="D2207">
        <v>6</v>
      </c>
      <c r="E2207">
        <v>31924</v>
      </c>
      <c r="F2207">
        <v>191544</v>
      </c>
      <c r="G2207">
        <v>0.05</v>
      </c>
      <c r="H2207" t="s">
        <v>15</v>
      </c>
      <c r="I2207" t="s">
        <v>4398</v>
      </c>
      <c r="J2207">
        <f t="shared" si="136"/>
        <v>9577.2000000000007</v>
      </c>
      <c r="K2207">
        <f t="shared" si="137"/>
        <v>201121.2</v>
      </c>
      <c r="L2207">
        <f t="shared" si="138"/>
        <v>2024</v>
      </c>
      <c r="M2207" t="str">
        <f t="shared" si="139"/>
        <v>Apr</v>
      </c>
    </row>
    <row r="2208" spans="1:13" x14ac:dyDescent="0.3">
      <c r="A2208" s="1">
        <v>45253</v>
      </c>
      <c r="B2208" t="s">
        <v>4399</v>
      </c>
      <c r="C2208" t="s">
        <v>48</v>
      </c>
      <c r="D2208">
        <v>9</v>
      </c>
      <c r="E2208">
        <v>10577</v>
      </c>
      <c r="F2208">
        <v>95193</v>
      </c>
      <c r="G2208">
        <v>0.05</v>
      </c>
      <c r="H2208" t="s">
        <v>51</v>
      </c>
      <c r="I2208" t="s">
        <v>4400</v>
      </c>
      <c r="J2208">
        <f t="shared" si="136"/>
        <v>4759.6500000000005</v>
      </c>
      <c r="K2208">
        <f t="shared" si="137"/>
        <v>99952.65</v>
      </c>
      <c r="L2208">
        <f t="shared" si="138"/>
        <v>2023</v>
      </c>
      <c r="M2208" t="str">
        <f t="shared" si="139"/>
        <v>Nov</v>
      </c>
    </row>
    <row r="2209" spans="1:13" x14ac:dyDescent="0.3">
      <c r="A2209" s="1">
        <v>45534</v>
      </c>
      <c r="B2209" t="s">
        <v>4401</v>
      </c>
      <c r="C2209" t="s">
        <v>71</v>
      </c>
      <c r="D2209">
        <v>5</v>
      </c>
      <c r="E2209">
        <v>34550</v>
      </c>
      <c r="F2209">
        <v>172750</v>
      </c>
      <c r="G2209">
        <v>0.05</v>
      </c>
      <c r="H2209" t="s">
        <v>51</v>
      </c>
      <c r="I2209" t="s">
        <v>4402</v>
      </c>
      <c r="J2209">
        <f t="shared" si="136"/>
        <v>8637.5</v>
      </c>
      <c r="K2209">
        <f t="shared" si="137"/>
        <v>181387.5</v>
      </c>
      <c r="L2209">
        <f t="shared" si="138"/>
        <v>2024</v>
      </c>
      <c r="M2209" t="str">
        <f t="shared" si="139"/>
        <v>Aug</v>
      </c>
    </row>
    <row r="2210" spans="1:13" x14ac:dyDescent="0.3">
      <c r="A2210" s="1">
        <v>45279</v>
      </c>
      <c r="B2210" t="s">
        <v>4403</v>
      </c>
      <c r="C2210" t="s">
        <v>25</v>
      </c>
      <c r="D2210">
        <v>9</v>
      </c>
      <c r="E2210">
        <v>60273</v>
      </c>
      <c r="F2210">
        <v>542457</v>
      </c>
      <c r="G2210">
        <v>0.12</v>
      </c>
      <c r="H2210" t="s">
        <v>11</v>
      </c>
      <c r="I2210" t="s">
        <v>4404</v>
      </c>
      <c r="J2210">
        <f t="shared" si="136"/>
        <v>65094.84</v>
      </c>
      <c r="K2210">
        <f t="shared" si="137"/>
        <v>607551.84</v>
      </c>
      <c r="L2210">
        <f t="shared" si="138"/>
        <v>2023</v>
      </c>
      <c r="M2210" t="str">
        <f t="shared" si="139"/>
        <v>Dec</v>
      </c>
    </row>
    <row r="2211" spans="1:13" x14ac:dyDescent="0.3">
      <c r="A2211" s="1">
        <v>45240</v>
      </c>
      <c r="B2211" t="s">
        <v>4405</v>
      </c>
      <c r="C2211" t="s">
        <v>10</v>
      </c>
      <c r="D2211">
        <v>3</v>
      </c>
      <c r="E2211">
        <v>64542</v>
      </c>
      <c r="F2211">
        <v>193626</v>
      </c>
      <c r="G2211">
        <v>0.05</v>
      </c>
      <c r="H2211" t="s">
        <v>15</v>
      </c>
      <c r="I2211" t="s">
        <v>4406</v>
      </c>
      <c r="J2211">
        <f t="shared" si="136"/>
        <v>9681.3000000000011</v>
      </c>
      <c r="K2211">
        <f t="shared" si="137"/>
        <v>203307.3</v>
      </c>
      <c r="L2211">
        <f t="shared" si="138"/>
        <v>2023</v>
      </c>
      <c r="M2211" t="str">
        <f t="shared" si="139"/>
        <v>Nov</v>
      </c>
    </row>
    <row r="2212" spans="1:13" x14ac:dyDescent="0.3">
      <c r="A2212" s="1">
        <v>45412</v>
      </c>
      <c r="B2212" t="s">
        <v>4407</v>
      </c>
      <c r="C2212" t="s">
        <v>10</v>
      </c>
      <c r="D2212">
        <v>10</v>
      </c>
      <c r="E2212">
        <v>38430</v>
      </c>
      <c r="F2212">
        <v>384300</v>
      </c>
      <c r="G2212">
        <v>0.12</v>
      </c>
      <c r="H2212" t="s">
        <v>31</v>
      </c>
      <c r="I2212" t="s">
        <v>4408</v>
      </c>
      <c r="J2212">
        <f t="shared" si="136"/>
        <v>46116</v>
      </c>
      <c r="K2212">
        <f t="shared" si="137"/>
        <v>430416</v>
      </c>
      <c r="L2212">
        <f t="shared" si="138"/>
        <v>2024</v>
      </c>
      <c r="M2212" t="str">
        <f t="shared" si="139"/>
        <v>Apr</v>
      </c>
    </row>
    <row r="2213" spans="1:13" x14ac:dyDescent="0.3">
      <c r="A2213" s="1">
        <v>45423</v>
      </c>
      <c r="B2213" t="s">
        <v>4409</v>
      </c>
      <c r="C2213" t="s">
        <v>10</v>
      </c>
      <c r="D2213">
        <v>10</v>
      </c>
      <c r="E2213">
        <v>93306</v>
      </c>
      <c r="F2213">
        <v>933060</v>
      </c>
      <c r="G2213">
        <v>0.12</v>
      </c>
      <c r="H2213" t="s">
        <v>11</v>
      </c>
      <c r="I2213" t="s">
        <v>4410</v>
      </c>
      <c r="J2213">
        <f t="shared" si="136"/>
        <v>111967.2</v>
      </c>
      <c r="K2213">
        <f t="shared" si="137"/>
        <v>1045027.2</v>
      </c>
      <c r="L2213">
        <f t="shared" si="138"/>
        <v>2024</v>
      </c>
      <c r="M2213" t="str">
        <f t="shared" si="139"/>
        <v>May</v>
      </c>
    </row>
    <row r="2214" spans="1:13" x14ac:dyDescent="0.3">
      <c r="A2214" s="1">
        <v>45349</v>
      </c>
      <c r="B2214" t="s">
        <v>4411</v>
      </c>
      <c r="C2214" t="s">
        <v>45</v>
      </c>
      <c r="D2214">
        <v>4</v>
      </c>
      <c r="E2214">
        <v>9464</v>
      </c>
      <c r="F2214">
        <v>37856</v>
      </c>
      <c r="G2214">
        <v>0.18</v>
      </c>
      <c r="H2214" t="s">
        <v>31</v>
      </c>
      <c r="I2214" t="s">
        <v>4412</v>
      </c>
      <c r="J2214">
        <f t="shared" si="136"/>
        <v>6814.08</v>
      </c>
      <c r="K2214">
        <f t="shared" si="137"/>
        <v>44670.080000000002</v>
      </c>
      <c r="L2214">
        <f t="shared" si="138"/>
        <v>2024</v>
      </c>
      <c r="M2214" t="str">
        <f t="shared" si="139"/>
        <v>Feb</v>
      </c>
    </row>
    <row r="2215" spans="1:13" x14ac:dyDescent="0.3">
      <c r="A2215" s="1">
        <v>45410</v>
      </c>
      <c r="B2215" t="s">
        <v>4413</v>
      </c>
      <c r="C2215" t="s">
        <v>18</v>
      </c>
      <c r="D2215">
        <v>2</v>
      </c>
      <c r="E2215">
        <v>32106</v>
      </c>
      <c r="F2215">
        <v>64212</v>
      </c>
      <c r="G2215">
        <v>0.18</v>
      </c>
      <c r="H2215" t="s">
        <v>11</v>
      </c>
      <c r="I2215" t="s">
        <v>4414</v>
      </c>
      <c r="J2215">
        <f t="shared" si="136"/>
        <v>11558.16</v>
      </c>
      <c r="K2215">
        <f t="shared" si="137"/>
        <v>75770.16</v>
      </c>
      <c r="L2215">
        <f t="shared" si="138"/>
        <v>2024</v>
      </c>
      <c r="M2215" t="str">
        <f t="shared" si="139"/>
        <v>Apr</v>
      </c>
    </row>
    <row r="2216" spans="1:13" x14ac:dyDescent="0.3">
      <c r="A2216" s="1">
        <v>45447</v>
      </c>
      <c r="B2216" t="s">
        <v>4415</v>
      </c>
      <c r="C2216" t="s">
        <v>18</v>
      </c>
      <c r="D2216">
        <v>2</v>
      </c>
      <c r="E2216">
        <v>74775</v>
      </c>
      <c r="F2216">
        <v>149550</v>
      </c>
      <c r="G2216">
        <v>0.18</v>
      </c>
      <c r="H2216" t="s">
        <v>31</v>
      </c>
      <c r="I2216" t="s">
        <v>4416</v>
      </c>
      <c r="J2216">
        <f t="shared" si="136"/>
        <v>26919</v>
      </c>
      <c r="K2216">
        <f t="shared" si="137"/>
        <v>176469</v>
      </c>
      <c r="L2216">
        <f t="shared" si="138"/>
        <v>2024</v>
      </c>
      <c r="M2216" t="str">
        <f t="shared" si="139"/>
        <v>Jun</v>
      </c>
    </row>
    <row r="2217" spans="1:13" x14ac:dyDescent="0.3">
      <c r="A2217" s="1">
        <v>45224</v>
      </c>
      <c r="B2217" t="s">
        <v>4417</v>
      </c>
      <c r="C2217" t="s">
        <v>25</v>
      </c>
      <c r="D2217">
        <v>5</v>
      </c>
      <c r="E2217">
        <v>35892</v>
      </c>
      <c r="F2217">
        <v>179460</v>
      </c>
      <c r="G2217">
        <v>0.05</v>
      </c>
      <c r="H2217" t="s">
        <v>31</v>
      </c>
      <c r="I2217" t="s">
        <v>4418</v>
      </c>
      <c r="J2217">
        <f t="shared" si="136"/>
        <v>8973</v>
      </c>
      <c r="K2217">
        <f t="shared" si="137"/>
        <v>188433</v>
      </c>
      <c r="L2217">
        <f t="shared" si="138"/>
        <v>2023</v>
      </c>
      <c r="M2217" t="str">
        <f t="shared" si="139"/>
        <v>Oct</v>
      </c>
    </row>
    <row r="2218" spans="1:13" x14ac:dyDescent="0.3">
      <c r="A2218" s="1">
        <v>45281</v>
      </c>
      <c r="B2218" t="s">
        <v>4419</v>
      </c>
      <c r="C2218" t="s">
        <v>38</v>
      </c>
      <c r="D2218">
        <v>3</v>
      </c>
      <c r="E2218">
        <v>78523</v>
      </c>
      <c r="F2218">
        <v>235569</v>
      </c>
      <c r="G2218">
        <v>0.18</v>
      </c>
      <c r="H2218" t="s">
        <v>26</v>
      </c>
      <c r="I2218" t="s">
        <v>4420</v>
      </c>
      <c r="J2218">
        <f t="shared" si="136"/>
        <v>42402.42</v>
      </c>
      <c r="K2218">
        <f t="shared" si="137"/>
        <v>277971.42</v>
      </c>
      <c r="L2218">
        <f t="shared" si="138"/>
        <v>2023</v>
      </c>
      <c r="M2218" t="str">
        <f t="shared" si="139"/>
        <v>Dec</v>
      </c>
    </row>
    <row r="2219" spans="1:13" x14ac:dyDescent="0.3">
      <c r="A2219" s="1">
        <v>45235</v>
      </c>
      <c r="B2219" t="s">
        <v>4421</v>
      </c>
      <c r="C2219" t="s">
        <v>25</v>
      </c>
      <c r="D2219">
        <v>5</v>
      </c>
      <c r="E2219">
        <v>95550</v>
      </c>
      <c r="F2219">
        <v>477750</v>
      </c>
      <c r="G2219">
        <v>0.18</v>
      </c>
      <c r="H2219" t="s">
        <v>26</v>
      </c>
      <c r="I2219" t="s">
        <v>4422</v>
      </c>
      <c r="J2219">
        <f t="shared" si="136"/>
        <v>85995</v>
      </c>
      <c r="K2219">
        <f t="shared" si="137"/>
        <v>563745</v>
      </c>
      <c r="L2219">
        <f t="shared" si="138"/>
        <v>2023</v>
      </c>
      <c r="M2219" t="str">
        <f t="shared" si="139"/>
        <v>Nov</v>
      </c>
    </row>
    <row r="2220" spans="1:13" x14ac:dyDescent="0.3">
      <c r="A2220" s="1">
        <v>45450</v>
      </c>
      <c r="B2220" t="s">
        <v>4423</v>
      </c>
      <c r="C2220" t="s">
        <v>71</v>
      </c>
      <c r="D2220">
        <v>8</v>
      </c>
      <c r="E2220">
        <v>22189</v>
      </c>
      <c r="F2220">
        <v>177512</v>
      </c>
      <c r="G2220">
        <v>0.05</v>
      </c>
      <c r="H2220" t="s">
        <v>51</v>
      </c>
      <c r="I2220" t="s">
        <v>4424</v>
      </c>
      <c r="J2220">
        <f t="shared" si="136"/>
        <v>8875.6</v>
      </c>
      <c r="K2220">
        <f t="shared" si="137"/>
        <v>186387.6</v>
      </c>
      <c r="L2220">
        <f t="shared" si="138"/>
        <v>2024</v>
      </c>
      <c r="M2220" t="str">
        <f t="shared" si="139"/>
        <v>Jun</v>
      </c>
    </row>
    <row r="2221" spans="1:13" x14ac:dyDescent="0.3">
      <c r="A2221" s="1">
        <v>45447</v>
      </c>
      <c r="B2221" t="s">
        <v>4425</v>
      </c>
      <c r="C2221" t="s">
        <v>25</v>
      </c>
      <c r="D2221">
        <v>6</v>
      </c>
      <c r="E2221">
        <v>98207</v>
      </c>
      <c r="F2221">
        <v>589242</v>
      </c>
      <c r="G2221">
        <v>0.12</v>
      </c>
      <c r="H2221" t="s">
        <v>11</v>
      </c>
      <c r="I2221" t="s">
        <v>4426</v>
      </c>
      <c r="J2221">
        <f t="shared" si="136"/>
        <v>70709.039999999994</v>
      </c>
      <c r="K2221">
        <f t="shared" si="137"/>
        <v>659951.04</v>
      </c>
      <c r="L2221">
        <f t="shared" si="138"/>
        <v>2024</v>
      </c>
      <c r="M2221" t="str">
        <f t="shared" si="139"/>
        <v>Jun</v>
      </c>
    </row>
    <row r="2222" spans="1:13" x14ac:dyDescent="0.3">
      <c r="A2222" s="1">
        <v>45504</v>
      </c>
      <c r="B2222" t="s">
        <v>4427</v>
      </c>
      <c r="C2222" t="s">
        <v>14</v>
      </c>
      <c r="D2222">
        <v>8</v>
      </c>
      <c r="E2222">
        <v>52051</v>
      </c>
      <c r="F2222">
        <v>416408</v>
      </c>
      <c r="G2222">
        <v>0.05</v>
      </c>
      <c r="H2222" t="s">
        <v>51</v>
      </c>
      <c r="I2222" t="s">
        <v>4428</v>
      </c>
      <c r="J2222">
        <f t="shared" si="136"/>
        <v>20820.400000000001</v>
      </c>
      <c r="K2222">
        <f t="shared" si="137"/>
        <v>437228.4</v>
      </c>
      <c r="L2222">
        <f t="shared" si="138"/>
        <v>2024</v>
      </c>
      <c r="M2222" t="str">
        <f t="shared" si="139"/>
        <v>Jul</v>
      </c>
    </row>
    <row r="2223" spans="1:13" x14ac:dyDescent="0.3">
      <c r="A2223" s="1">
        <v>45495</v>
      </c>
      <c r="B2223" t="s">
        <v>4429</v>
      </c>
      <c r="C2223" t="s">
        <v>10</v>
      </c>
      <c r="D2223">
        <v>3</v>
      </c>
      <c r="E2223">
        <v>10995</v>
      </c>
      <c r="F2223">
        <v>32985</v>
      </c>
      <c r="G2223">
        <v>0.18</v>
      </c>
      <c r="H2223" t="s">
        <v>51</v>
      </c>
      <c r="I2223" t="s">
        <v>4430</v>
      </c>
      <c r="J2223">
        <f t="shared" si="136"/>
        <v>5937.3</v>
      </c>
      <c r="K2223">
        <f t="shared" si="137"/>
        <v>38922.300000000003</v>
      </c>
      <c r="L2223">
        <f t="shared" si="138"/>
        <v>2024</v>
      </c>
      <c r="M2223" t="str">
        <f t="shared" si="139"/>
        <v>Jul</v>
      </c>
    </row>
    <row r="2224" spans="1:13" x14ac:dyDescent="0.3">
      <c r="A2224" s="1">
        <v>45559</v>
      </c>
      <c r="B2224" t="s">
        <v>4431</v>
      </c>
      <c r="C2224" t="s">
        <v>10</v>
      </c>
      <c r="D2224">
        <v>9</v>
      </c>
      <c r="E2224">
        <v>62383</v>
      </c>
      <c r="F2224">
        <v>561447</v>
      </c>
      <c r="G2224">
        <v>0.28000000000000003</v>
      </c>
      <c r="H2224" t="s">
        <v>15</v>
      </c>
      <c r="I2224" t="s">
        <v>4432</v>
      </c>
      <c r="J2224">
        <f t="shared" si="136"/>
        <v>157205.16</v>
      </c>
      <c r="K2224">
        <f t="shared" si="137"/>
        <v>718652.16</v>
      </c>
      <c r="L2224">
        <f t="shared" si="138"/>
        <v>2024</v>
      </c>
      <c r="M2224" t="str">
        <f t="shared" si="139"/>
        <v>Sep</v>
      </c>
    </row>
    <row r="2225" spans="1:13" x14ac:dyDescent="0.3">
      <c r="A2225" s="1">
        <v>45340</v>
      </c>
      <c r="B2225" t="s">
        <v>4433</v>
      </c>
      <c r="C2225" t="s">
        <v>25</v>
      </c>
      <c r="D2225">
        <v>2</v>
      </c>
      <c r="E2225">
        <v>71942</v>
      </c>
      <c r="F2225">
        <v>143884</v>
      </c>
      <c r="G2225">
        <v>0.28000000000000003</v>
      </c>
      <c r="H2225" t="s">
        <v>31</v>
      </c>
      <c r="I2225" t="s">
        <v>4434</v>
      </c>
      <c r="J2225">
        <f t="shared" si="136"/>
        <v>40287.520000000004</v>
      </c>
      <c r="K2225">
        <f t="shared" si="137"/>
        <v>184171.52000000002</v>
      </c>
      <c r="L2225">
        <f t="shared" si="138"/>
        <v>2024</v>
      </c>
      <c r="M2225" t="str">
        <f t="shared" si="139"/>
        <v>Feb</v>
      </c>
    </row>
    <row r="2226" spans="1:13" x14ac:dyDescent="0.3">
      <c r="A2226" s="1">
        <v>45301</v>
      </c>
      <c r="B2226" t="s">
        <v>4435</v>
      </c>
      <c r="C2226" t="s">
        <v>54</v>
      </c>
      <c r="D2226">
        <v>4</v>
      </c>
      <c r="E2226">
        <v>37417</v>
      </c>
      <c r="F2226">
        <v>149668</v>
      </c>
      <c r="G2226">
        <v>0.28000000000000003</v>
      </c>
      <c r="H2226" t="s">
        <v>31</v>
      </c>
      <c r="I2226" t="s">
        <v>4436</v>
      </c>
      <c r="J2226">
        <f t="shared" si="136"/>
        <v>41907.040000000001</v>
      </c>
      <c r="K2226">
        <f t="shared" si="137"/>
        <v>191575.04000000001</v>
      </c>
      <c r="L2226">
        <f t="shared" si="138"/>
        <v>2024</v>
      </c>
      <c r="M2226" t="str">
        <f t="shared" si="139"/>
        <v>Jan</v>
      </c>
    </row>
    <row r="2227" spans="1:13" x14ac:dyDescent="0.3">
      <c r="A2227" s="1">
        <v>45565</v>
      </c>
      <c r="B2227" t="s">
        <v>4437</v>
      </c>
      <c r="C2227" t="s">
        <v>84</v>
      </c>
      <c r="D2227">
        <v>8</v>
      </c>
      <c r="E2227">
        <v>64242</v>
      </c>
      <c r="F2227">
        <v>513936</v>
      </c>
      <c r="G2227">
        <v>0.05</v>
      </c>
      <c r="H2227" t="s">
        <v>11</v>
      </c>
      <c r="I2227" t="s">
        <v>4438</v>
      </c>
      <c r="J2227">
        <f t="shared" si="136"/>
        <v>25696.800000000003</v>
      </c>
      <c r="K2227">
        <f t="shared" si="137"/>
        <v>539632.80000000005</v>
      </c>
      <c r="L2227">
        <f t="shared" si="138"/>
        <v>2024</v>
      </c>
      <c r="M2227" t="str">
        <f t="shared" si="139"/>
        <v>Sep</v>
      </c>
    </row>
    <row r="2228" spans="1:13" x14ac:dyDescent="0.3">
      <c r="A2228" s="1">
        <v>45232</v>
      </c>
      <c r="B2228" t="s">
        <v>4439</v>
      </c>
      <c r="C2228" t="s">
        <v>25</v>
      </c>
      <c r="D2228">
        <v>4</v>
      </c>
      <c r="E2228">
        <v>12639</v>
      </c>
      <c r="F2228">
        <v>50556</v>
      </c>
      <c r="G2228">
        <v>0.28000000000000003</v>
      </c>
      <c r="H2228" t="s">
        <v>26</v>
      </c>
      <c r="I2228" t="s">
        <v>4440</v>
      </c>
      <c r="J2228">
        <f t="shared" si="136"/>
        <v>14155.680000000002</v>
      </c>
      <c r="K2228">
        <f t="shared" si="137"/>
        <v>64711.68</v>
      </c>
      <c r="L2228">
        <f t="shared" si="138"/>
        <v>2023</v>
      </c>
      <c r="M2228" t="str">
        <f t="shared" si="139"/>
        <v>Nov</v>
      </c>
    </row>
    <row r="2229" spans="1:13" x14ac:dyDescent="0.3">
      <c r="A2229" s="1">
        <v>45518</v>
      </c>
      <c r="B2229" t="s">
        <v>4441</v>
      </c>
      <c r="C2229" t="s">
        <v>14</v>
      </c>
      <c r="D2229">
        <v>4</v>
      </c>
      <c r="E2229">
        <v>74483</v>
      </c>
      <c r="F2229">
        <v>297932</v>
      </c>
      <c r="G2229">
        <v>0.12</v>
      </c>
      <c r="H2229" t="s">
        <v>51</v>
      </c>
      <c r="I2229" t="s">
        <v>4442</v>
      </c>
      <c r="J2229">
        <f t="shared" si="136"/>
        <v>35751.839999999997</v>
      </c>
      <c r="K2229">
        <f t="shared" si="137"/>
        <v>333683.83999999997</v>
      </c>
      <c r="L2229">
        <f t="shared" si="138"/>
        <v>2024</v>
      </c>
      <c r="M2229" t="str">
        <f t="shared" si="139"/>
        <v>Aug</v>
      </c>
    </row>
    <row r="2230" spans="1:13" x14ac:dyDescent="0.3">
      <c r="A2230" s="1">
        <v>45323</v>
      </c>
      <c r="B2230" t="s">
        <v>4443</v>
      </c>
      <c r="C2230" t="s">
        <v>84</v>
      </c>
      <c r="D2230">
        <v>8</v>
      </c>
      <c r="E2230">
        <v>73476</v>
      </c>
      <c r="F2230">
        <v>587808</v>
      </c>
      <c r="G2230">
        <v>0.28000000000000003</v>
      </c>
      <c r="H2230" t="s">
        <v>11</v>
      </c>
      <c r="I2230" t="s">
        <v>4444</v>
      </c>
      <c r="J2230">
        <f t="shared" si="136"/>
        <v>164586.24000000002</v>
      </c>
      <c r="K2230">
        <f t="shared" si="137"/>
        <v>752394.23999999999</v>
      </c>
      <c r="L2230">
        <f t="shared" si="138"/>
        <v>2024</v>
      </c>
      <c r="M2230" t="str">
        <f t="shared" si="139"/>
        <v>Feb</v>
      </c>
    </row>
    <row r="2231" spans="1:13" x14ac:dyDescent="0.3">
      <c r="A2231" s="1">
        <v>45447</v>
      </c>
      <c r="B2231" t="s">
        <v>4445</v>
      </c>
      <c r="C2231" t="s">
        <v>38</v>
      </c>
      <c r="D2231">
        <v>5</v>
      </c>
      <c r="E2231">
        <v>24159</v>
      </c>
      <c r="F2231">
        <v>120795</v>
      </c>
      <c r="G2231">
        <v>0.28000000000000003</v>
      </c>
      <c r="H2231" t="s">
        <v>11</v>
      </c>
      <c r="I2231" t="s">
        <v>4446</v>
      </c>
      <c r="J2231">
        <f t="shared" si="136"/>
        <v>33822.600000000006</v>
      </c>
      <c r="K2231">
        <f t="shared" si="137"/>
        <v>154617.60000000001</v>
      </c>
      <c r="L2231">
        <f t="shared" si="138"/>
        <v>2024</v>
      </c>
      <c r="M2231" t="str">
        <f t="shared" si="139"/>
        <v>Jun</v>
      </c>
    </row>
    <row r="2232" spans="1:13" x14ac:dyDescent="0.3">
      <c r="A2232" s="1">
        <v>45339</v>
      </c>
      <c r="B2232" t="s">
        <v>4447</v>
      </c>
      <c r="C2232" t="s">
        <v>14</v>
      </c>
      <c r="D2232">
        <v>8</v>
      </c>
      <c r="E2232">
        <v>77838</v>
      </c>
      <c r="F2232">
        <v>622704</v>
      </c>
      <c r="G2232">
        <v>0.05</v>
      </c>
      <c r="H2232" t="s">
        <v>11</v>
      </c>
      <c r="I2232" t="s">
        <v>4448</v>
      </c>
      <c r="J2232">
        <f t="shared" si="136"/>
        <v>31135.200000000001</v>
      </c>
      <c r="K2232">
        <f t="shared" si="137"/>
        <v>653839.19999999995</v>
      </c>
      <c r="L2232">
        <f t="shared" si="138"/>
        <v>2024</v>
      </c>
      <c r="M2232" t="str">
        <f t="shared" si="139"/>
        <v>Feb</v>
      </c>
    </row>
    <row r="2233" spans="1:13" x14ac:dyDescent="0.3">
      <c r="A2233" s="1">
        <v>45341</v>
      </c>
      <c r="B2233" t="s">
        <v>4449</v>
      </c>
      <c r="C2233" t="s">
        <v>84</v>
      </c>
      <c r="D2233">
        <v>9</v>
      </c>
      <c r="E2233">
        <v>42720</v>
      </c>
      <c r="F2233">
        <v>384480</v>
      </c>
      <c r="G2233">
        <v>0.18</v>
      </c>
      <c r="H2233" t="s">
        <v>26</v>
      </c>
      <c r="I2233" t="s">
        <v>4450</v>
      </c>
      <c r="J2233">
        <f t="shared" si="136"/>
        <v>69206.399999999994</v>
      </c>
      <c r="K2233">
        <f t="shared" si="137"/>
        <v>453686.4</v>
      </c>
      <c r="L2233">
        <f t="shared" si="138"/>
        <v>2024</v>
      </c>
      <c r="M2233" t="str">
        <f t="shared" si="139"/>
        <v>Feb</v>
      </c>
    </row>
    <row r="2234" spans="1:13" x14ac:dyDescent="0.3">
      <c r="A2234" s="1">
        <v>45376</v>
      </c>
      <c r="B2234" t="s">
        <v>4451</v>
      </c>
      <c r="C2234" t="s">
        <v>25</v>
      </c>
      <c r="D2234">
        <v>7</v>
      </c>
      <c r="E2234">
        <v>64091</v>
      </c>
      <c r="F2234">
        <v>448637</v>
      </c>
      <c r="G2234">
        <v>0.12</v>
      </c>
      <c r="H2234" t="s">
        <v>31</v>
      </c>
      <c r="I2234" t="s">
        <v>4452</v>
      </c>
      <c r="J2234">
        <f t="shared" si="136"/>
        <v>53836.439999999995</v>
      </c>
      <c r="K2234">
        <f t="shared" si="137"/>
        <v>502473.44</v>
      </c>
      <c r="L2234">
        <f t="shared" si="138"/>
        <v>2024</v>
      </c>
      <c r="M2234" t="str">
        <f t="shared" si="139"/>
        <v>Mar</v>
      </c>
    </row>
    <row r="2235" spans="1:13" x14ac:dyDescent="0.3">
      <c r="A2235" s="1">
        <v>45431</v>
      </c>
      <c r="B2235" t="s">
        <v>4453</v>
      </c>
      <c r="C2235" t="s">
        <v>71</v>
      </c>
      <c r="D2235">
        <v>10</v>
      </c>
      <c r="E2235">
        <v>62717</v>
      </c>
      <c r="F2235">
        <v>627170</v>
      </c>
      <c r="G2235">
        <v>0.28000000000000003</v>
      </c>
      <c r="H2235" t="s">
        <v>11</v>
      </c>
      <c r="I2235" t="s">
        <v>4454</v>
      </c>
      <c r="J2235">
        <f t="shared" si="136"/>
        <v>175607.6</v>
      </c>
      <c r="K2235">
        <f t="shared" si="137"/>
        <v>802777.59999999998</v>
      </c>
      <c r="L2235">
        <f t="shared" si="138"/>
        <v>2024</v>
      </c>
      <c r="M2235" t="str">
        <f t="shared" si="139"/>
        <v>May</v>
      </c>
    </row>
    <row r="2236" spans="1:13" x14ac:dyDescent="0.3">
      <c r="A2236" s="1">
        <v>45324</v>
      </c>
      <c r="B2236" t="s">
        <v>4455</v>
      </c>
      <c r="C2236" t="s">
        <v>48</v>
      </c>
      <c r="D2236">
        <v>4</v>
      </c>
      <c r="E2236">
        <v>21659</v>
      </c>
      <c r="F2236">
        <v>86636</v>
      </c>
      <c r="G2236">
        <v>0.12</v>
      </c>
      <c r="H2236" t="s">
        <v>11</v>
      </c>
      <c r="I2236" t="s">
        <v>4456</v>
      </c>
      <c r="J2236">
        <f t="shared" si="136"/>
        <v>10396.32</v>
      </c>
      <c r="K2236">
        <f t="shared" si="137"/>
        <v>97032.320000000007</v>
      </c>
      <c r="L2236">
        <f t="shared" si="138"/>
        <v>2024</v>
      </c>
      <c r="M2236" t="str">
        <f t="shared" si="139"/>
        <v>Feb</v>
      </c>
    </row>
    <row r="2237" spans="1:13" x14ac:dyDescent="0.3">
      <c r="A2237" s="1">
        <v>45423</v>
      </c>
      <c r="B2237" t="s">
        <v>4457</v>
      </c>
      <c r="C2237" t="s">
        <v>10</v>
      </c>
      <c r="D2237">
        <v>1</v>
      </c>
      <c r="E2237">
        <v>62574</v>
      </c>
      <c r="F2237">
        <v>62574</v>
      </c>
      <c r="G2237">
        <v>0.05</v>
      </c>
      <c r="H2237" t="s">
        <v>15</v>
      </c>
      <c r="I2237" t="s">
        <v>4458</v>
      </c>
      <c r="J2237">
        <f t="shared" si="136"/>
        <v>3128.7000000000003</v>
      </c>
      <c r="K2237">
        <f t="shared" si="137"/>
        <v>65702.7</v>
      </c>
      <c r="L2237">
        <f t="shared" si="138"/>
        <v>2024</v>
      </c>
      <c r="M2237" t="str">
        <f t="shared" si="139"/>
        <v>May</v>
      </c>
    </row>
    <row r="2238" spans="1:13" x14ac:dyDescent="0.3">
      <c r="A2238" s="1">
        <v>45404</v>
      </c>
      <c r="B2238" t="s">
        <v>4459</v>
      </c>
      <c r="C2238" t="s">
        <v>45</v>
      </c>
      <c r="D2238">
        <v>7</v>
      </c>
      <c r="E2238">
        <v>48108</v>
      </c>
      <c r="F2238">
        <v>336756</v>
      </c>
      <c r="G2238">
        <v>0.05</v>
      </c>
      <c r="H2238" t="s">
        <v>15</v>
      </c>
      <c r="I2238" t="s">
        <v>4460</v>
      </c>
      <c r="J2238">
        <f t="shared" si="136"/>
        <v>16837.8</v>
      </c>
      <c r="K2238">
        <f t="shared" si="137"/>
        <v>353593.8</v>
      </c>
      <c r="L2238">
        <f t="shared" si="138"/>
        <v>2024</v>
      </c>
      <c r="M2238" t="str">
        <f t="shared" si="139"/>
        <v>Apr</v>
      </c>
    </row>
    <row r="2239" spans="1:13" x14ac:dyDescent="0.3">
      <c r="A2239" s="1">
        <v>45564</v>
      </c>
      <c r="B2239" t="s">
        <v>4461</v>
      </c>
      <c r="C2239" t="s">
        <v>14</v>
      </c>
      <c r="D2239">
        <v>5</v>
      </c>
      <c r="E2239">
        <v>28833</v>
      </c>
      <c r="F2239">
        <v>144165</v>
      </c>
      <c r="G2239">
        <v>0.12</v>
      </c>
      <c r="H2239" t="s">
        <v>51</v>
      </c>
      <c r="I2239" t="s">
        <v>4462</v>
      </c>
      <c r="J2239">
        <f t="shared" si="136"/>
        <v>17299.8</v>
      </c>
      <c r="K2239">
        <f t="shared" si="137"/>
        <v>161464.79999999999</v>
      </c>
      <c r="L2239">
        <f t="shared" si="138"/>
        <v>2024</v>
      </c>
      <c r="M2239" t="str">
        <f t="shared" si="139"/>
        <v>Sep</v>
      </c>
    </row>
    <row r="2240" spans="1:13" x14ac:dyDescent="0.3">
      <c r="A2240" s="1">
        <v>45236</v>
      </c>
      <c r="B2240" t="s">
        <v>4463</v>
      </c>
      <c r="C2240" t="s">
        <v>48</v>
      </c>
      <c r="D2240">
        <v>7</v>
      </c>
      <c r="E2240">
        <v>65956</v>
      </c>
      <c r="F2240">
        <v>461692</v>
      </c>
      <c r="G2240">
        <v>0.12</v>
      </c>
      <c r="H2240" t="s">
        <v>15</v>
      </c>
      <c r="I2240" t="s">
        <v>4464</v>
      </c>
      <c r="J2240">
        <f t="shared" si="136"/>
        <v>55403.040000000001</v>
      </c>
      <c r="K2240">
        <f t="shared" si="137"/>
        <v>517095.04</v>
      </c>
      <c r="L2240">
        <f t="shared" si="138"/>
        <v>2023</v>
      </c>
      <c r="M2240" t="str">
        <f t="shared" si="139"/>
        <v>Nov</v>
      </c>
    </row>
    <row r="2241" spans="1:13" x14ac:dyDescent="0.3">
      <c r="A2241" s="1">
        <v>45258</v>
      </c>
      <c r="B2241" t="s">
        <v>4465</v>
      </c>
      <c r="C2241" t="s">
        <v>45</v>
      </c>
      <c r="D2241">
        <v>9</v>
      </c>
      <c r="E2241">
        <v>45491</v>
      </c>
      <c r="F2241">
        <v>409419</v>
      </c>
      <c r="G2241">
        <v>0.05</v>
      </c>
      <c r="H2241" t="s">
        <v>31</v>
      </c>
      <c r="I2241" t="s">
        <v>4466</v>
      </c>
      <c r="J2241">
        <f t="shared" si="136"/>
        <v>20470.95</v>
      </c>
      <c r="K2241">
        <f t="shared" si="137"/>
        <v>429889.95</v>
      </c>
      <c r="L2241">
        <f t="shared" si="138"/>
        <v>2023</v>
      </c>
      <c r="M2241" t="str">
        <f t="shared" si="139"/>
        <v>Nov</v>
      </c>
    </row>
    <row r="2242" spans="1:13" x14ac:dyDescent="0.3">
      <c r="A2242" s="1">
        <v>45360</v>
      </c>
      <c r="B2242" t="s">
        <v>4467</v>
      </c>
      <c r="C2242" t="s">
        <v>45</v>
      </c>
      <c r="D2242">
        <v>10</v>
      </c>
      <c r="E2242">
        <v>67254</v>
      </c>
      <c r="F2242">
        <v>672540</v>
      </c>
      <c r="G2242">
        <v>0.28000000000000003</v>
      </c>
      <c r="H2242" t="s">
        <v>31</v>
      </c>
      <c r="I2242" t="s">
        <v>4468</v>
      </c>
      <c r="J2242">
        <f t="shared" ref="J2242:J2305" si="140">F2242*G2242</f>
        <v>188311.2</v>
      </c>
      <c r="K2242">
        <f t="shared" ref="K2242:K2305" si="141">F2242+J2242</f>
        <v>860851.19999999995</v>
      </c>
      <c r="L2242">
        <f t="shared" ref="L2242:L2305" si="142">YEAR(A2242)</f>
        <v>2024</v>
      </c>
      <c r="M2242" t="str">
        <f t="shared" ref="M2242:M2305" si="143">TEXT(A2242,"mmm")</f>
        <v>Mar</v>
      </c>
    </row>
    <row r="2243" spans="1:13" x14ac:dyDescent="0.3">
      <c r="A2243" s="1">
        <v>45472</v>
      </c>
      <c r="B2243" t="s">
        <v>4469</v>
      </c>
      <c r="C2243" t="s">
        <v>25</v>
      </c>
      <c r="D2243">
        <v>8</v>
      </c>
      <c r="E2243">
        <v>16897</v>
      </c>
      <c r="F2243">
        <v>135176</v>
      </c>
      <c r="G2243">
        <v>0.18</v>
      </c>
      <c r="H2243" t="s">
        <v>26</v>
      </c>
      <c r="I2243" t="s">
        <v>4470</v>
      </c>
      <c r="J2243">
        <f t="shared" si="140"/>
        <v>24331.68</v>
      </c>
      <c r="K2243">
        <f t="shared" si="141"/>
        <v>159507.68</v>
      </c>
      <c r="L2243">
        <f t="shared" si="142"/>
        <v>2024</v>
      </c>
      <c r="M2243" t="str">
        <f t="shared" si="143"/>
        <v>Jun</v>
      </c>
    </row>
    <row r="2244" spans="1:13" x14ac:dyDescent="0.3">
      <c r="A2244" s="1">
        <v>45543</v>
      </c>
      <c r="B2244" t="s">
        <v>4471</v>
      </c>
      <c r="C2244" t="s">
        <v>54</v>
      </c>
      <c r="D2244">
        <v>8</v>
      </c>
      <c r="E2244">
        <v>62453</v>
      </c>
      <c r="F2244">
        <v>499624</v>
      </c>
      <c r="G2244">
        <v>0.12</v>
      </c>
      <c r="H2244" t="s">
        <v>11</v>
      </c>
      <c r="I2244" t="s">
        <v>4472</v>
      </c>
      <c r="J2244">
        <f t="shared" si="140"/>
        <v>59954.879999999997</v>
      </c>
      <c r="K2244">
        <f t="shared" si="141"/>
        <v>559578.88</v>
      </c>
      <c r="L2244">
        <f t="shared" si="142"/>
        <v>2024</v>
      </c>
      <c r="M2244" t="str">
        <f t="shared" si="143"/>
        <v>Sep</v>
      </c>
    </row>
    <row r="2245" spans="1:13" x14ac:dyDescent="0.3">
      <c r="A2245" s="1">
        <v>45522</v>
      </c>
      <c r="B2245" t="s">
        <v>4473</v>
      </c>
      <c r="C2245" t="s">
        <v>84</v>
      </c>
      <c r="D2245">
        <v>8</v>
      </c>
      <c r="E2245">
        <v>43185</v>
      </c>
      <c r="F2245">
        <v>345480</v>
      </c>
      <c r="G2245">
        <v>0.05</v>
      </c>
      <c r="H2245" t="s">
        <v>31</v>
      </c>
      <c r="I2245" t="s">
        <v>4474</v>
      </c>
      <c r="J2245">
        <f t="shared" si="140"/>
        <v>17274</v>
      </c>
      <c r="K2245">
        <f t="shared" si="141"/>
        <v>362754</v>
      </c>
      <c r="L2245">
        <f t="shared" si="142"/>
        <v>2024</v>
      </c>
      <c r="M2245" t="str">
        <f t="shared" si="143"/>
        <v>Aug</v>
      </c>
    </row>
    <row r="2246" spans="1:13" x14ac:dyDescent="0.3">
      <c r="A2246" s="1">
        <v>45315</v>
      </c>
      <c r="B2246" t="s">
        <v>4475</v>
      </c>
      <c r="C2246" t="s">
        <v>10</v>
      </c>
      <c r="D2246">
        <v>8</v>
      </c>
      <c r="E2246">
        <v>99511</v>
      </c>
      <c r="F2246">
        <v>796088</v>
      </c>
      <c r="G2246">
        <v>0.05</v>
      </c>
      <c r="H2246" t="s">
        <v>11</v>
      </c>
      <c r="I2246" t="s">
        <v>4476</v>
      </c>
      <c r="J2246">
        <f t="shared" si="140"/>
        <v>39804.400000000001</v>
      </c>
      <c r="K2246">
        <f t="shared" si="141"/>
        <v>835892.4</v>
      </c>
      <c r="L2246">
        <f t="shared" si="142"/>
        <v>2024</v>
      </c>
      <c r="M2246" t="str">
        <f t="shared" si="143"/>
        <v>Jan</v>
      </c>
    </row>
    <row r="2247" spans="1:13" x14ac:dyDescent="0.3">
      <c r="A2247" s="1">
        <v>45561</v>
      </c>
      <c r="B2247" t="s">
        <v>4477</v>
      </c>
      <c r="C2247" t="s">
        <v>25</v>
      </c>
      <c r="D2247">
        <v>3</v>
      </c>
      <c r="E2247">
        <v>16655</v>
      </c>
      <c r="F2247">
        <v>49965</v>
      </c>
      <c r="G2247">
        <v>0.12</v>
      </c>
      <c r="H2247" t="s">
        <v>51</v>
      </c>
      <c r="I2247" t="s">
        <v>4478</v>
      </c>
      <c r="J2247">
        <f t="shared" si="140"/>
        <v>5995.8</v>
      </c>
      <c r="K2247">
        <f t="shared" si="141"/>
        <v>55960.800000000003</v>
      </c>
      <c r="L2247">
        <f t="shared" si="142"/>
        <v>2024</v>
      </c>
      <c r="M2247" t="str">
        <f t="shared" si="143"/>
        <v>Sep</v>
      </c>
    </row>
    <row r="2248" spans="1:13" x14ac:dyDescent="0.3">
      <c r="A2248" s="1">
        <v>45227</v>
      </c>
      <c r="B2248" t="s">
        <v>4479</v>
      </c>
      <c r="C2248" t="s">
        <v>14</v>
      </c>
      <c r="D2248">
        <v>10</v>
      </c>
      <c r="E2248">
        <v>13851</v>
      </c>
      <c r="F2248">
        <v>138510</v>
      </c>
      <c r="G2248">
        <v>0.05</v>
      </c>
      <c r="H2248" t="s">
        <v>11</v>
      </c>
      <c r="I2248" t="s">
        <v>4480</v>
      </c>
      <c r="J2248">
        <f t="shared" si="140"/>
        <v>6925.5</v>
      </c>
      <c r="K2248">
        <f t="shared" si="141"/>
        <v>145435.5</v>
      </c>
      <c r="L2248">
        <f t="shared" si="142"/>
        <v>2023</v>
      </c>
      <c r="M2248" t="str">
        <f t="shared" si="143"/>
        <v>Oct</v>
      </c>
    </row>
    <row r="2249" spans="1:13" x14ac:dyDescent="0.3">
      <c r="A2249" s="1">
        <v>45338</v>
      </c>
      <c r="B2249" t="s">
        <v>4481</v>
      </c>
      <c r="C2249" t="s">
        <v>18</v>
      </c>
      <c r="D2249">
        <v>9</v>
      </c>
      <c r="E2249">
        <v>16555</v>
      </c>
      <c r="F2249">
        <v>148995</v>
      </c>
      <c r="G2249">
        <v>0.05</v>
      </c>
      <c r="H2249" t="s">
        <v>26</v>
      </c>
      <c r="I2249" t="s">
        <v>4482</v>
      </c>
      <c r="J2249">
        <f t="shared" si="140"/>
        <v>7449.75</v>
      </c>
      <c r="K2249">
        <f t="shared" si="141"/>
        <v>156444.75</v>
      </c>
      <c r="L2249">
        <f t="shared" si="142"/>
        <v>2024</v>
      </c>
      <c r="M2249" t="str">
        <f t="shared" si="143"/>
        <v>Feb</v>
      </c>
    </row>
    <row r="2250" spans="1:13" x14ac:dyDescent="0.3">
      <c r="A2250" s="1">
        <v>45414</v>
      </c>
      <c r="B2250" t="s">
        <v>4483</v>
      </c>
      <c r="C2250" t="s">
        <v>38</v>
      </c>
      <c r="D2250">
        <v>5</v>
      </c>
      <c r="E2250">
        <v>18867</v>
      </c>
      <c r="F2250">
        <v>94335</v>
      </c>
      <c r="G2250">
        <v>0.12</v>
      </c>
      <c r="H2250" t="s">
        <v>26</v>
      </c>
      <c r="I2250" t="s">
        <v>4484</v>
      </c>
      <c r="J2250">
        <f t="shared" si="140"/>
        <v>11320.199999999999</v>
      </c>
      <c r="K2250">
        <f t="shared" si="141"/>
        <v>105655.2</v>
      </c>
      <c r="L2250">
        <f t="shared" si="142"/>
        <v>2024</v>
      </c>
      <c r="M2250" t="str">
        <f t="shared" si="143"/>
        <v>May</v>
      </c>
    </row>
    <row r="2251" spans="1:13" x14ac:dyDescent="0.3">
      <c r="A2251" s="1">
        <v>45563</v>
      </c>
      <c r="B2251" t="s">
        <v>4485</v>
      </c>
      <c r="C2251" t="s">
        <v>10</v>
      </c>
      <c r="D2251">
        <v>8</v>
      </c>
      <c r="E2251">
        <v>63426</v>
      </c>
      <c r="F2251">
        <v>507408</v>
      </c>
      <c r="G2251">
        <v>0.05</v>
      </c>
      <c r="H2251" t="s">
        <v>15</v>
      </c>
      <c r="I2251" t="s">
        <v>4486</v>
      </c>
      <c r="J2251">
        <f t="shared" si="140"/>
        <v>25370.400000000001</v>
      </c>
      <c r="K2251">
        <f t="shared" si="141"/>
        <v>532778.4</v>
      </c>
      <c r="L2251">
        <f t="shared" si="142"/>
        <v>2024</v>
      </c>
      <c r="M2251" t="str">
        <f t="shared" si="143"/>
        <v>Sep</v>
      </c>
    </row>
    <row r="2252" spans="1:13" x14ac:dyDescent="0.3">
      <c r="A2252" s="1">
        <v>45496</v>
      </c>
      <c r="B2252" t="s">
        <v>4487</v>
      </c>
      <c r="C2252" t="s">
        <v>48</v>
      </c>
      <c r="D2252">
        <v>4</v>
      </c>
      <c r="E2252">
        <v>69206</v>
      </c>
      <c r="F2252">
        <v>276824</v>
      </c>
      <c r="G2252">
        <v>0.12</v>
      </c>
      <c r="H2252" t="s">
        <v>11</v>
      </c>
      <c r="I2252" t="s">
        <v>4488</v>
      </c>
      <c r="J2252">
        <f t="shared" si="140"/>
        <v>33218.879999999997</v>
      </c>
      <c r="K2252">
        <f t="shared" si="141"/>
        <v>310042.88</v>
      </c>
      <c r="L2252">
        <f t="shared" si="142"/>
        <v>2024</v>
      </c>
      <c r="M2252" t="str">
        <f t="shared" si="143"/>
        <v>Jul</v>
      </c>
    </row>
    <row r="2253" spans="1:13" x14ac:dyDescent="0.3">
      <c r="A2253" s="1">
        <v>45200</v>
      </c>
      <c r="B2253" t="s">
        <v>4489</v>
      </c>
      <c r="C2253" t="s">
        <v>45</v>
      </c>
      <c r="D2253">
        <v>9</v>
      </c>
      <c r="E2253">
        <v>30936</v>
      </c>
      <c r="F2253">
        <v>278424</v>
      </c>
      <c r="G2253">
        <v>0.18</v>
      </c>
      <c r="H2253" t="s">
        <v>11</v>
      </c>
      <c r="I2253" t="s">
        <v>4490</v>
      </c>
      <c r="J2253">
        <f t="shared" si="140"/>
        <v>50116.32</v>
      </c>
      <c r="K2253">
        <f t="shared" si="141"/>
        <v>328540.32</v>
      </c>
      <c r="L2253">
        <f t="shared" si="142"/>
        <v>2023</v>
      </c>
      <c r="M2253" t="str">
        <f t="shared" si="143"/>
        <v>Oct</v>
      </c>
    </row>
    <row r="2254" spans="1:13" x14ac:dyDescent="0.3">
      <c r="A2254" s="1">
        <v>45426</v>
      </c>
      <c r="B2254" t="s">
        <v>4491</v>
      </c>
      <c r="C2254" t="s">
        <v>10</v>
      </c>
      <c r="D2254">
        <v>5</v>
      </c>
      <c r="E2254">
        <v>63429</v>
      </c>
      <c r="F2254">
        <v>317145</v>
      </c>
      <c r="G2254">
        <v>0.18</v>
      </c>
      <c r="H2254" t="s">
        <v>15</v>
      </c>
      <c r="I2254" t="s">
        <v>4492</v>
      </c>
      <c r="J2254">
        <f t="shared" si="140"/>
        <v>57086.1</v>
      </c>
      <c r="K2254">
        <f t="shared" si="141"/>
        <v>374231.1</v>
      </c>
      <c r="L2254">
        <f t="shared" si="142"/>
        <v>2024</v>
      </c>
      <c r="M2254" t="str">
        <f t="shared" si="143"/>
        <v>May</v>
      </c>
    </row>
    <row r="2255" spans="1:13" x14ac:dyDescent="0.3">
      <c r="A2255" s="1">
        <v>45253</v>
      </c>
      <c r="B2255" t="s">
        <v>4493</v>
      </c>
      <c r="C2255" t="s">
        <v>18</v>
      </c>
      <c r="D2255">
        <v>8</v>
      </c>
      <c r="E2255">
        <v>31629</v>
      </c>
      <c r="F2255">
        <v>253032</v>
      </c>
      <c r="G2255">
        <v>0.18</v>
      </c>
      <c r="H2255" t="s">
        <v>31</v>
      </c>
      <c r="I2255" t="s">
        <v>4494</v>
      </c>
      <c r="J2255">
        <f t="shared" si="140"/>
        <v>45545.759999999995</v>
      </c>
      <c r="K2255">
        <f t="shared" si="141"/>
        <v>298577.76</v>
      </c>
      <c r="L2255">
        <f t="shared" si="142"/>
        <v>2023</v>
      </c>
      <c r="M2255" t="str">
        <f t="shared" si="143"/>
        <v>Nov</v>
      </c>
    </row>
    <row r="2256" spans="1:13" x14ac:dyDescent="0.3">
      <c r="A2256" s="1">
        <v>45399</v>
      </c>
      <c r="B2256" t="s">
        <v>4495</v>
      </c>
      <c r="C2256" t="s">
        <v>38</v>
      </c>
      <c r="D2256">
        <v>1</v>
      </c>
      <c r="E2256">
        <v>14455</v>
      </c>
      <c r="F2256">
        <v>14455</v>
      </c>
      <c r="G2256">
        <v>0.05</v>
      </c>
      <c r="H2256" t="s">
        <v>51</v>
      </c>
      <c r="I2256" t="s">
        <v>4496</v>
      </c>
      <c r="J2256">
        <f t="shared" si="140"/>
        <v>722.75</v>
      </c>
      <c r="K2256">
        <f t="shared" si="141"/>
        <v>15177.75</v>
      </c>
      <c r="L2256">
        <f t="shared" si="142"/>
        <v>2024</v>
      </c>
      <c r="M2256" t="str">
        <f t="shared" si="143"/>
        <v>Apr</v>
      </c>
    </row>
    <row r="2257" spans="1:13" x14ac:dyDescent="0.3">
      <c r="A2257" s="1">
        <v>45482</v>
      </c>
      <c r="B2257" t="s">
        <v>4497</v>
      </c>
      <c r="C2257" t="s">
        <v>10</v>
      </c>
      <c r="D2257">
        <v>8</v>
      </c>
      <c r="E2257">
        <v>20702</v>
      </c>
      <c r="F2257">
        <v>165616</v>
      </c>
      <c r="G2257">
        <v>0.18</v>
      </c>
      <c r="H2257" t="s">
        <v>26</v>
      </c>
      <c r="I2257" t="s">
        <v>4498</v>
      </c>
      <c r="J2257">
        <f t="shared" si="140"/>
        <v>29810.879999999997</v>
      </c>
      <c r="K2257">
        <f t="shared" si="141"/>
        <v>195426.88</v>
      </c>
      <c r="L2257">
        <f t="shared" si="142"/>
        <v>2024</v>
      </c>
      <c r="M2257" t="str">
        <f t="shared" si="143"/>
        <v>Jul</v>
      </c>
    </row>
    <row r="2258" spans="1:13" x14ac:dyDescent="0.3">
      <c r="A2258" s="1">
        <v>45310</v>
      </c>
      <c r="B2258" t="s">
        <v>4499</v>
      </c>
      <c r="C2258" t="s">
        <v>18</v>
      </c>
      <c r="D2258">
        <v>7</v>
      </c>
      <c r="E2258">
        <v>77428</v>
      </c>
      <c r="F2258">
        <v>541996</v>
      </c>
      <c r="G2258">
        <v>0.18</v>
      </c>
      <c r="H2258" t="s">
        <v>26</v>
      </c>
      <c r="I2258" t="s">
        <v>4500</v>
      </c>
      <c r="J2258">
        <f t="shared" si="140"/>
        <v>97559.28</v>
      </c>
      <c r="K2258">
        <f t="shared" si="141"/>
        <v>639555.28</v>
      </c>
      <c r="L2258">
        <f t="shared" si="142"/>
        <v>2024</v>
      </c>
      <c r="M2258" t="str">
        <f t="shared" si="143"/>
        <v>Jan</v>
      </c>
    </row>
    <row r="2259" spans="1:13" x14ac:dyDescent="0.3">
      <c r="A2259" s="1">
        <v>45498</v>
      </c>
      <c r="B2259" t="s">
        <v>4501</v>
      </c>
      <c r="C2259" t="s">
        <v>84</v>
      </c>
      <c r="D2259">
        <v>3</v>
      </c>
      <c r="E2259">
        <v>87418</v>
      </c>
      <c r="F2259">
        <v>262254</v>
      </c>
      <c r="G2259">
        <v>0.18</v>
      </c>
      <c r="H2259" t="s">
        <v>15</v>
      </c>
      <c r="I2259" t="s">
        <v>4502</v>
      </c>
      <c r="J2259">
        <f t="shared" si="140"/>
        <v>47205.72</v>
      </c>
      <c r="K2259">
        <f t="shared" si="141"/>
        <v>309459.71999999997</v>
      </c>
      <c r="L2259">
        <f t="shared" si="142"/>
        <v>2024</v>
      </c>
      <c r="M2259" t="str">
        <f t="shared" si="143"/>
        <v>Jul</v>
      </c>
    </row>
    <row r="2260" spans="1:13" x14ac:dyDescent="0.3">
      <c r="A2260" s="1">
        <v>45299</v>
      </c>
      <c r="B2260" t="s">
        <v>4503</v>
      </c>
      <c r="C2260" t="s">
        <v>84</v>
      </c>
      <c r="D2260">
        <v>9</v>
      </c>
      <c r="E2260">
        <v>79623</v>
      </c>
      <c r="F2260">
        <v>716607</v>
      </c>
      <c r="G2260">
        <v>0.18</v>
      </c>
      <c r="H2260" t="s">
        <v>11</v>
      </c>
      <c r="I2260" t="s">
        <v>4504</v>
      </c>
      <c r="J2260">
        <f t="shared" si="140"/>
        <v>128989.26</v>
      </c>
      <c r="K2260">
        <f t="shared" si="141"/>
        <v>845596.26</v>
      </c>
      <c r="L2260">
        <f t="shared" si="142"/>
        <v>2024</v>
      </c>
      <c r="M2260" t="str">
        <f t="shared" si="143"/>
        <v>Jan</v>
      </c>
    </row>
    <row r="2261" spans="1:13" x14ac:dyDescent="0.3">
      <c r="A2261" s="1">
        <v>45443</v>
      </c>
      <c r="B2261" t="s">
        <v>4505</v>
      </c>
      <c r="C2261" t="s">
        <v>48</v>
      </c>
      <c r="D2261">
        <v>6</v>
      </c>
      <c r="E2261">
        <v>16432</v>
      </c>
      <c r="F2261">
        <v>98592</v>
      </c>
      <c r="G2261">
        <v>0.12</v>
      </c>
      <c r="H2261" t="s">
        <v>26</v>
      </c>
      <c r="I2261" t="s">
        <v>4506</v>
      </c>
      <c r="J2261">
        <f t="shared" si="140"/>
        <v>11831.039999999999</v>
      </c>
      <c r="K2261">
        <f t="shared" si="141"/>
        <v>110423.03999999999</v>
      </c>
      <c r="L2261">
        <f t="shared" si="142"/>
        <v>2024</v>
      </c>
      <c r="M2261" t="str">
        <f t="shared" si="143"/>
        <v>May</v>
      </c>
    </row>
    <row r="2262" spans="1:13" x14ac:dyDescent="0.3">
      <c r="A2262" s="1">
        <v>45218</v>
      </c>
      <c r="B2262" t="s">
        <v>4507</v>
      </c>
      <c r="C2262" t="s">
        <v>14</v>
      </c>
      <c r="D2262">
        <v>4</v>
      </c>
      <c r="E2262">
        <v>31447</v>
      </c>
      <c r="F2262">
        <v>125788</v>
      </c>
      <c r="G2262">
        <v>0.18</v>
      </c>
      <c r="H2262" t="s">
        <v>26</v>
      </c>
      <c r="I2262" t="s">
        <v>4508</v>
      </c>
      <c r="J2262">
        <f t="shared" si="140"/>
        <v>22641.84</v>
      </c>
      <c r="K2262">
        <f t="shared" si="141"/>
        <v>148429.84</v>
      </c>
      <c r="L2262">
        <f t="shared" si="142"/>
        <v>2023</v>
      </c>
      <c r="M2262" t="str">
        <f t="shared" si="143"/>
        <v>Oct</v>
      </c>
    </row>
    <row r="2263" spans="1:13" x14ac:dyDescent="0.3">
      <c r="A2263" s="1">
        <v>45326</v>
      </c>
      <c r="B2263" t="s">
        <v>4509</v>
      </c>
      <c r="C2263" t="s">
        <v>71</v>
      </c>
      <c r="D2263">
        <v>6</v>
      </c>
      <c r="E2263">
        <v>57816</v>
      </c>
      <c r="F2263">
        <v>346896</v>
      </c>
      <c r="G2263">
        <v>0.05</v>
      </c>
      <c r="H2263" t="s">
        <v>51</v>
      </c>
      <c r="I2263" t="s">
        <v>4510</v>
      </c>
      <c r="J2263">
        <f t="shared" si="140"/>
        <v>17344.8</v>
      </c>
      <c r="K2263">
        <f t="shared" si="141"/>
        <v>364240.8</v>
      </c>
      <c r="L2263">
        <f t="shared" si="142"/>
        <v>2024</v>
      </c>
      <c r="M2263" t="str">
        <f t="shared" si="143"/>
        <v>Feb</v>
      </c>
    </row>
    <row r="2264" spans="1:13" x14ac:dyDescent="0.3">
      <c r="A2264" s="1">
        <v>45541</v>
      </c>
      <c r="B2264" t="s">
        <v>4511</v>
      </c>
      <c r="C2264" t="s">
        <v>25</v>
      </c>
      <c r="D2264">
        <v>6</v>
      </c>
      <c r="E2264">
        <v>22536</v>
      </c>
      <c r="F2264">
        <v>135216</v>
      </c>
      <c r="G2264">
        <v>0.18</v>
      </c>
      <c r="H2264" t="s">
        <v>11</v>
      </c>
      <c r="I2264" t="s">
        <v>4512</v>
      </c>
      <c r="J2264">
        <f t="shared" si="140"/>
        <v>24338.879999999997</v>
      </c>
      <c r="K2264">
        <f t="shared" si="141"/>
        <v>159554.88</v>
      </c>
      <c r="L2264">
        <f t="shared" si="142"/>
        <v>2024</v>
      </c>
      <c r="M2264" t="str">
        <f t="shared" si="143"/>
        <v>Sep</v>
      </c>
    </row>
    <row r="2265" spans="1:13" x14ac:dyDescent="0.3">
      <c r="A2265" s="1">
        <v>45314</v>
      </c>
      <c r="B2265" t="s">
        <v>4513</v>
      </c>
      <c r="C2265" t="s">
        <v>84</v>
      </c>
      <c r="D2265">
        <v>2</v>
      </c>
      <c r="E2265">
        <v>80945</v>
      </c>
      <c r="F2265">
        <v>161890</v>
      </c>
      <c r="G2265">
        <v>0.28000000000000003</v>
      </c>
      <c r="H2265" t="s">
        <v>31</v>
      </c>
      <c r="I2265" t="s">
        <v>4514</v>
      </c>
      <c r="J2265">
        <f t="shared" si="140"/>
        <v>45329.200000000004</v>
      </c>
      <c r="K2265">
        <f t="shared" si="141"/>
        <v>207219.20000000001</v>
      </c>
      <c r="L2265">
        <f t="shared" si="142"/>
        <v>2024</v>
      </c>
      <c r="M2265" t="str">
        <f t="shared" si="143"/>
        <v>Jan</v>
      </c>
    </row>
    <row r="2266" spans="1:13" x14ac:dyDescent="0.3">
      <c r="A2266" s="1">
        <v>45371</v>
      </c>
      <c r="B2266" t="s">
        <v>4515</v>
      </c>
      <c r="C2266" t="s">
        <v>18</v>
      </c>
      <c r="D2266">
        <v>2</v>
      </c>
      <c r="E2266">
        <v>18230</v>
      </c>
      <c r="F2266">
        <v>36460</v>
      </c>
      <c r="G2266">
        <v>0.18</v>
      </c>
      <c r="H2266" t="s">
        <v>31</v>
      </c>
      <c r="I2266" t="s">
        <v>4516</v>
      </c>
      <c r="J2266">
        <f t="shared" si="140"/>
        <v>6562.8</v>
      </c>
      <c r="K2266">
        <f t="shared" si="141"/>
        <v>43022.8</v>
      </c>
      <c r="L2266">
        <f t="shared" si="142"/>
        <v>2024</v>
      </c>
      <c r="M2266" t="str">
        <f t="shared" si="143"/>
        <v>Mar</v>
      </c>
    </row>
    <row r="2267" spans="1:13" x14ac:dyDescent="0.3">
      <c r="A2267" s="1">
        <v>45412</v>
      </c>
      <c r="B2267" t="s">
        <v>4517</v>
      </c>
      <c r="C2267" t="s">
        <v>84</v>
      </c>
      <c r="D2267">
        <v>9</v>
      </c>
      <c r="E2267">
        <v>54137</v>
      </c>
      <c r="F2267">
        <v>487233</v>
      </c>
      <c r="G2267">
        <v>0.18</v>
      </c>
      <c r="H2267" t="s">
        <v>31</v>
      </c>
      <c r="I2267" t="s">
        <v>4518</v>
      </c>
      <c r="J2267">
        <f t="shared" si="140"/>
        <v>87701.94</v>
      </c>
      <c r="K2267">
        <f t="shared" si="141"/>
        <v>574934.93999999994</v>
      </c>
      <c r="L2267">
        <f t="shared" si="142"/>
        <v>2024</v>
      </c>
      <c r="M2267" t="str">
        <f t="shared" si="143"/>
        <v>Apr</v>
      </c>
    </row>
    <row r="2268" spans="1:13" x14ac:dyDescent="0.3">
      <c r="A2268" s="1">
        <v>45215</v>
      </c>
      <c r="B2268" t="s">
        <v>4519</v>
      </c>
      <c r="C2268" t="s">
        <v>25</v>
      </c>
      <c r="D2268">
        <v>6</v>
      </c>
      <c r="E2268">
        <v>91204</v>
      </c>
      <c r="F2268">
        <v>547224</v>
      </c>
      <c r="G2268">
        <v>0.18</v>
      </c>
      <c r="H2268" t="s">
        <v>15</v>
      </c>
      <c r="I2268" t="s">
        <v>4520</v>
      </c>
      <c r="J2268">
        <f t="shared" si="140"/>
        <v>98500.319999999992</v>
      </c>
      <c r="K2268">
        <f t="shared" si="141"/>
        <v>645724.31999999995</v>
      </c>
      <c r="L2268">
        <f t="shared" si="142"/>
        <v>2023</v>
      </c>
      <c r="M2268" t="str">
        <f t="shared" si="143"/>
        <v>Oct</v>
      </c>
    </row>
    <row r="2269" spans="1:13" x14ac:dyDescent="0.3">
      <c r="A2269" s="1">
        <v>45545</v>
      </c>
      <c r="B2269" t="s">
        <v>4521</v>
      </c>
      <c r="C2269" t="s">
        <v>25</v>
      </c>
      <c r="D2269">
        <v>3</v>
      </c>
      <c r="E2269">
        <v>54764</v>
      </c>
      <c r="F2269">
        <v>164292</v>
      </c>
      <c r="G2269">
        <v>0.28000000000000003</v>
      </c>
      <c r="H2269" t="s">
        <v>26</v>
      </c>
      <c r="I2269" t="s">
        <v>4522</v>
      </c>
      <c r="J2269">
        <f t="shared" si="140"/>
        <v>46001.760000000002</v>
      </c>
      <c r="K2269">
        <f t="shared" si="141"/>
        <v>210293.76000000001</v>
      </c>
      <c r="L2269">
        <f t="shared" si="142"/>
        <v>2024</v>
      </c>
      <c r="M2269" t="str">
        <f t="shared" si="143"/>
        <v>Sep</v>
      </c>
    </row>
    <row r="2270" spans="1:13" x14ac:dyDescent="0.3">
      <c r="A2270" s="1">
        <v>45208</v>
      </c>
      <c r="B2270" t="s">
        <v>4523</v>
      </c>
      <c r="C2270" t="s">
        <v>25</v>
      </c>
      <c r="D2270">
        <v>7</v>
      </c>
      <c r="E2270">
        <v>84047</v>
      </c>
      <c r="F2270">
        <v>588329</v>
      </c>
      <c r="G2270">
        <v>0.12</v>
      </c>
      <c r="H2270" t="s">
        <v>51</v>
      </c>
      <c r="I2270" t="s">
        <v>4524</v>
      </c>
      <c r="J2270">
        <f t="shared" si="140"/>
        <v>70599.48</v>
      </c>
      <c r="K2270">
        <f t="shared" si="141"/>
        <v>658928.48</v>
      </c>
      <c r="L2270">
        <f t="shared" si="142"/>
        <v>2023</v>
      </c>
      <c r="M2270" t="str">
        <f t="shared" si="143"/>
        <v>Oct</v>
      </c>
    </row>
    <row r="2271" spans="1:13" x14ac:dyDescent="0.3">
      <c r="A2271" s="1">
        <v>45456</v>
      </c>
      <c r="B2271" t="s">
        <v>4525</v>
      </c>
      <c r="C2271" t="s">
        <v>54</v>
      </c>
      <c r="D2271">
        <v>3</v>
      </c>
      <c r="E2271">
        <v>45699</v>
      </c>
      <c r="F2271">
        <v>137097</v>
      </c>
      <c r="G2271">
        <v>0.28000000000000003</v>
      </c>
      <c r="H2271" t="s">
        <v>11</v>
      </c>
      <c r="I2271" t="s">
        <v>4526</v>
      </c>
      <c r="J2271">
        <f t="shared" si="140"/>
        <v>38387.160000000003</v>
      </c>
      <c r="K2271">
        <f t="shared" si="141"/>
        <v>175484.16</v>
      </c>
      <c r="L2271">
        <f t="shared" si="142"/>
        <v>2024</v>
      </c>
      <c r="M2271" t="str">
        <f t="shared" si="143"/>
        <v>Jun</v>
      </c>
    </row>
    <row r="2272" spans="1:13" x14ac:dyDescent="0.3">
      <c r="A2272" s="1">
        <v>45509</v>
      </c>
      <c r="B2272" t="s">
        <v>4527</v>
      </c>
      <c r="C2272" t="s">
        <v>71</v>
      </c>
      <c r="D2272">
        <v>6</v>
      </c>
      <c r="E2272">
        <v>72776</v>
      </c>
      <c r="F2272">
        <v>436656</v>
      </c>
      <c r="G2272">
        <v>0.12</v>
      </c>
      <c r="H2272" t="s">
        <v>15</v>
      </c>
      <c r="I2272" t="s">
        <v>4528</v>
      </c>
      <c r="J2272">
        <f t="shared" si="140"/>
        <v>52398.720000000001</v>
      </c>
      <c r="K2272">
        <f t="shared" si="141"/>
        <v>489054.71999999997</v>
      </c>
      <c r="L2272">
        <f t="shared" si="142"/>
        <v>2024</v>
      </c>
      <c r="M2272" t="str">
        <f t="shared" si="143"/>
        <v>Aug</v>
      </c>
    </row>
    <row r="2273" spans="1:13" x14ac:dyDescent="0.3">
      <c r="A2273" s="1">
        <v>45335</v>
      </c>
      <c r="B2273" t="s">
        <v>4529</v>
      </c>
      <c r="C2273" t="s">
        <v>25</v>
      </c>
      <c r="D2273">
        <v>1</v>
      </c>
      <c r="E2273">
        <v>48475</v>
      </c>
      <c r="F2273">
        <v>48475</v>
      </c>
      <c r="G2273">
        <v>0.05</v>
      </c>
      <c r="H2273" t="s">
        <v>26</v>
      </c>
      <c r="I2273" t="s">
        <v>4530</v>
      </c>
      <c r="J2273">
        <f t="shared" si="140"/>
        <v>2423.75</v>
      </c>
      <c r="K2273">
        <f t="shared" si="141"/>
        <v>50898.75</v>
      </c>
      <c r="L2273">
        <f t="shared" si="142"/>
        <v>2024</v>
      </c>
      <c r="M2273" t="str">
        <f t="shared" si="143"/>
        <v>Feb</v>
      </c>
    </row>
    <row r="2274" spans="1:13" x14ac:dyDescent="0.3">
      <c r="A2274" s="1">
        <v>45220</v>
      </c>
      <c r="B2274" t="s">
        <v>1934</v>
      </c>
      <c r="C2274" t="s">
        <v>84</v>
      </c>
      <c r="D2274">
        <v>10</v>
      </c>
      <c r="E2274">
        <v>50525</v>
      </c>
      <c r="F2274">
        <v>505250</v>
      </c>
      <c r="G2274">
        <v>0.18</v>
      </c>
      <c r="H2274" t="s">
        <v>51</v>
      </c>
      <c r="I2274" t="s">
        <v>4531</v>
      </c>
      <c r="J2274">
        <f t="shared" si="140"/>
        <v>90945</v>
      </c>
      <c r="K2274">
        <f t="shared" si="141"/>
        <v>596195</v>
      </c>
      <c r="L2274">
        <f t="shared" si="142"/>
        <v>2023</v>
      </c>
      <c r="M2274" t="str">
        <f t="shared" si="143"/>
        <v>Oct</v>
      </c>
    </row>
    <row r="2275" spans="1:13" x14ac:dyDescent="0.3">
      <c r="A2275" s="1">
        <v>45387</v>
      </c>
      <c r="B2275" t="s">
        <v>4532</v>
      </c>
      <c r="C2275" t="s">
        <v>71</v>
      </c>
      <c r="D2275">
        <v>7</v>
      </c>
      <c r="E2275">
        <v>33005</v>
      </c>
      <c r="F2275">
        <v>231035</v>
      </c>
      <c r="G2275">
        <v>0.12</v>
      </c>
      <c r="H2275" t="s">
        <v>31</v>
      </c>
      <c r="I2275" t="s">
        <v>4533</v>
      </c>
      <c r="J2275">
        <f t="shared" si="140"/>
        <v>27724.2</v>
      </c>
      <c r="K2275">
        <f t="shared" si="141"/>
        <v>258759.2</v>
      </c>
      <c r="L2275">
        <f t="shared" si="142"/>
        <v>2024</v>
      </c>
      <c r="M2275" t="str">
        <f t="shared" si="143"/>
        <v>Apr</v>
      </c>
    </row>
    <row r="2276" spans="1:13" x14ac:dyDescent="0.3">
      <c r="A2276" s="1">
        <v>45476</v>
      </c>
      <c r="B2276" t="s">
        <v>4534</v>
      </c>
      <c r="C2276" t="s">
        <v>48</v>
      </c>
      <c r="D2276">
        <v>5</v>
      </c>
      <c r="E2276">
        <v>49922</v>
      </c>
      <c r="F2276">
        <v>249610</v>
      </c>
      <c r="G2276">
        <v>0.18</v>
      </c>
      <c r="H2276" t="s">
        <v>26</v>
      </c>
      <c r="I2276" t="s">
        <v>4535</v>
      </c>
      <c r="J2276">
        <f t="shared" si="140"/>
        <v>44929.799999999996</v>
      </c>
      <c r="K2276">
        <f t="shared" si="141"/>
        <v>294539.8</v>
      </c>
      <c r="L2276">
        <f t="shared" si="142"/>
        <v>2024</v>
      </c>
      <c r="M2276" t="str">
        <f t="shared" si="143"/>
        <v>Jul</v>
      </c>
    </row>
    <row r="2277" spans="1:13" x14ac:dyDescent="0.3">
      <c r="A2277" s="1">
        <v>45457</v>
      </c>
      <c r="B2277" t="s">
        <v>4536</v>
      </c>
      <c r="C2277" t="s">
        <v>84</v>
      </c>
      <c r="D2277">
        <v>7</v>
      </c>
      <c r="E2277">
        <v>7168</v>
      </c>
      <c r="F2277">
        <v>50176</v>
      </c>
      <c r="G2277">
        <v>0.12</v>
      </c>
      <c r="H2277" t="s">
        <v>51</v>
      </c>
      <c r="I2277" t="s">
        <v>4537</v>
      </c>
      <c r="J2277">
        <f t="shared" si="140"/>
        <v>6021.12</v>
      </c>
      <c r="K2277">
        <f t="shared" si="141"/>
        <v>56197.120000000003</v>
      </c>
      <c r="L2277">
        <f t="shared" si="142"/>
        <v>2024</v>
      </c>
      <c r="M2277" t="str">
        <f t="shared" si="143"/>
        <v>Jun</v>
      </c>
    </row>
    <row r="2278" spans="1:13" x14ac:dyDescent="0.3">
      <c r="A2278" s="1">
        <v>45224</v>
      </c>
      <c r="B2278" t="s">
        <v>4538</v>
      </c>
      <c r="C2278" t="s">
        <v>10</v>
      </c>
      <c r="D2278">
        <v>6</v>
      </c>
      <c r="E2278">
        <v>3028</v>
      </c>
      <c r="F2278">
        <v>18168</v>
      </c>
      <c r="G2278">
        <v>0.18</v>
      </c>
      <c r="H2278" t="s">
        <v>51</v>
      </c>
      <c r="I2278" t="s">
        <v>4539</v>
      </c>
      <c r="J2278">
        <f t="shared" si="140"/>
        <v>3270.24</v>
      </c>
      <c r="K2278">
        <f t="shared" si="141"/>
        <v>21438.239999999998</v>
      </c>
      <c r="L2278">
        <f t="shared" si="142"/>
        <v>2023</v>
      </c>
      <c r="M2278" t="str">
        <f t="shared" si="143"/>
        <v>Oct</v>
      </c>
    </row>
    <row r="2279" spans="1:13" x14ac:dyDescent="0.3">
      <c r="A2279" s="1">
        <v>45428</v>
      </c>
      <c r="B2279" t="s">
        <v>4540</v>
      </c>
      <c r="C2279" t="s">
        <v>54</v>
      </c>
      <c r="D2279">
        <v>6</v>
      </c>
      <c r="E2279">
        <v>78364</v>
      </c>
      <c r="F2279">
        <v>470184</v>
      </c>
      <c r="G2279">
        <v>0.28000000000000003</v>
      </c>
      <c r="H2279" t="s">
        <v>11</v>
      </c>
      <c r="I2279" t="s">
        <v>4541</v>
      </c>
      <c r="J2279">
        <f t="shared" si="140"/>
        <v>131651.52000000002</v>
      </c>
      <c r="K2279">
        <f t="shared" si="141"/>
        <v>601835.52000000002</v>
      </c>
      <c r="L2279">
        <f t="shared" si="142"/>
        <v>2024</v>
      </c>
      <c r="M2279" t="str">
        <f t="shared" si="143"/>
        <v>May</v>
      </c>
    </row>
    <row r="2280" spans="1:13" x14ac:dyDescent="0.3">
      <c r="A2280" s="1">
        <v>45390</v>
      </c>
      <c r="B2280" t="s">
        <v>4542</v>
      </c>
      <c r="C2280" t="s">
        <v>10</v>
      </c>
      <c r="D2280">
        <v>2</v>
      </c>
      <c r="E2280">
        <v>70698</v>
      </c>
      <c r="F2280">
        <v>141396</v>
      </c>
      <c r="G2280">
        <v>0.28000000000000003</v>
      </c>
      <c r="H2280" t="s">
        <v>15</v>
      </c>
      <c r="I2280" t="s">
        <v>4543</v>
      </c>
      <c r="J2280">
        <f t="shared" si="140"/>
        <v>39590.880000000005</v>
      </c>
      <c r="K2280">
        <f t="shared" si="141"/>
        <v>180986.88</v>
      </c>
      <c r="L2280">
        <f t="shared" si="142"/>
        <v>2024</v>
      </c>
      <c r="M2280" t="str">
        <f t="shared" si="143"/>
        <v>Apr</v>
      </c>
    </row>
    <row r="2281" spans="1:13" x14ac:dyDescent="0.3">
      <c r="A2281" s="1">
        <v>45405</v>
      </c>
      <c r="B2281" t="s">
        <v>4544</v>
      </c>
      <c r="C2281" t="s">
        <v>10</v>
      </c>
      <c r="D2281">
        <v>5</v>
      </c>
      <c r="E2281">
        <v>76279</v>
      </c>
      <c r="F2281">
        <v>381395</v>
      </c>
      <c r="G2281">
        <v>0.05</v>
      </c>
      <c r="H2281" t="s">
        <v>11</v>
      </c>
      <c r="I2281" t="s">
        <v>4545</v>
      </c>
      <c r="J2281">
        <f t="shared" si="140"/>
        <v>19069.75</v>
      </c>
      <c r="K2281">
        <f t="shared" si="141"/>
        <v>400464.75</v>
      </c>
      <c r="L2281">
        <f t="shared" si="142"/>
        <v>2024</v>
      </c>
      <c r="M2281" t="str">
        <f t="shared" si="143"/>
        <v>Apr</v>
      </c>
    </row>
    <row r="2282" spans="1:13" x14ac:dyDescent="0.3">
      <c r="A2282" s="1">
        <v>45435</v>
      </c>
      <c r="B2282" t="s">
        <v>4546</v>
      </c>
      <c r="C2282" t="s">
        <v>54</v>
      </c>
      <c r="D2282">
        <v>9</v>
      </c>
      <c r="E2282">
        <v>24645</v>
      </c>
      <c r="F2282">
        <v>221805</v>
      </c>
      <c r="G2282">
        <v>0.05</v>
      </c>
      <c r="H2282" t="s">
        <v>51</v>
      </c>
      <c r="I2282" t="s">
        <v>4547</v>
      </c>
      <c r="J2282">
        <f t="shared" si="140"/>
        <v>11090.25</v>
      </c>
      <c r="K2282">
        <f t="shared" si="141"/>
        <v>232895.25</v>
      </c>
      <c r="L2282">
        <f t="shared" si="142"/>
        <v>2024</v>
      </c>
      <c r="M2282" t="str">
        <f t="shared" si="143"/>
        <v>May</v>
      </c>
    </row>
    <row r="2283" spans="1:13" x14ac:dyDescent="0.3">
      <c r="A2283" s="1">
        <v>45271</v>
      </c>
      <c r="B2283" t="s">
        <v>4548</v>
      </c>
      <c r="C2283" t="s">
        <v>45</v>
      </c>
      <c r="D2283">
        <v>2</v>
      </c>
      <c r="E2283">
        <v>90530</v>
      </c>
      <c r="F2283">
        <v>181060</v>
      </c>
      <c r="G2283">
        <v>0.12</v>
      </c>
      <c r="H2283" t="s">
        <v>15</v>
      </c>
      <c r="I2283" t="s">
        <v>4549</v>
      </c>
      <c r="J2283">
        <f t="shared" si="140"/>
        <v>21727.200000000001</v>
      </c>
      <c r="K2283">
        <f t="shared" si="141"/>
        <v>202787.20000000001</v>
      </c>
      <c r="L2283">
        <f t="shared" si="142"/>
        <v>2023</v>
      </c>
      <c r="M2283" t="str">
        <f t="shared" si="143"/>
        <v>Dec</v>
      </c>
    </row>
    <row r="2284" spans="1:13" x14ac:dyDescent="0.3">
      <c r="A2284" s="1">
        <v>45229</v>
      </c>
      <c r="B2284" t="s">
        <v>4550</v>
      </c>
      <c r="C2284" t="s">
        <v>25</v>
      </c>
      <c r="D2284">
        <v>6</v>
      </c>
      <c r="E2284">
        <v>45902</v>
      </c>
      <c r="F2284">
        <v>275412</v>
      </c>
      <c r="G2284">
        <v>0.12</v>
      </c>
      <c r="H2284" t="s">
        <v>11</v>
      </c>
      <c r="I2284" t="s">
        <v>4551</v>
      </c>
      <c r="J2284">
        <f t="shared" si="140"/>
        <v>33049.440000000002</v>
      </c>
      <c r="K2284">
        <f t="shared" si="141"/>
        <v>308461.44</v>
      </c>
      <c r="L2284">
        <f t="shared" si="142"/>
        <v>2023</v>
      </c>
      <c r="M2284" t="str">
        <f t="shared" si="143"/>
        <v>Oct</v>
      </c>
    </row>
    <row r="2285" spans="1:13" x14ac:dyDescent="0.3">
      <c r="A2285" s="1">
        <v>45388</v>
      </c>
      <c r="B2285" t="s">
        <v>4552</v>
      </c>
      <c r="C2285" t="s">
        <v>18</v>
      </c>
      <c r="D2285">
        <v>3</v>
      </c>
      <c r="E2285">
        <v>28502</v>
      </c>
      <c r="F2285">
        <v>85506</v>
      </c>
      <c r="G2285">
        <v>0.12</v>
      </c>
      <c r="H2285" t="s">
        <v>26</v>
      </c>
      <c r="I2285" t="s">
        <v>4553</v>
      </c>
      <c r="J2285">
        <f t="shared" si="140"/>
        <v>10260.719999999999</v>
      </c>
      <c r="K2285">
        <f t="shared" si="141"/>
        <v>95766.720000000001</v>
      </c>
      <c r="L2285">
        <f t="shared" si="142"/>
        <v>2024</v>
      </c>
      <c r="M2285" t="str">
        <f t="shared" si="143"/>
        <v>Apr</v>
      </c>
    </row>
    <row r="2286" spans="1:13" x14ac:dyDescent="0.3">
      <c r="A2286" s="1">
        <v>45428</v>
      </c>
      <c r="B2286" t="s">
        <v>4554</v>
      </c>
      <c r="C2286" t="s">
        <v>71</v>
      </c>
      <c r="D2286">
        <v>9</v>
      </c>
      <c r="E2286">
        <v>41827</v>
      </c>
      <c r="F2286">
        <v>376443</v>
      </c>
      <c r="G2286">
        <v>0.12</v>
      </c>
      <c r="H2286" t="s">
        <v>11</v>
      </c>
      <c r="I2286" t="s">
        <v>4555</v>
      </c>
      <c r="J2286">
        <f t="shared" si="140"/>
        <v>45173.159999999996</v>
      </c>
      <c r="K2286">
        <f t="shared" si="141"/>
        <v>421616.16</v>
      </c>
      <c r="L2286">
        <f t="shared" si="142"/>
        <v>2024</v>
      </c>
      <c r="M2286" t="str">
        <f t="shared" si="143"/>
        <v>May</v>
      </c>
    </row>
    <row r="2287" spans="1:13" x14ac:dyDescent="0.3">
      <c r="A2287" s="1">
        <v>45463</v>
      </c>
      <c r="B2287" t="s">
        <v>4556</v>
      </c>
      <c r="C2287" t="s">
        <v>38</v>
      </c>
      <c r="D2287">
        <v>7</v>
      </c>
      <c r="E2287">
        <v>54876</v>
      </c>
      <c r="F2287">
        <v>384132</v>
      </c>
      <c r="G2287">
        <v>0.05</v>
      </c>
      <c r="H2287" t="s">
        <v>51</v>
      </c>
      <c r="I2287" t="s">
        <v>4557</v>
      </c>
      <c r="J2287">
        <f t="shared" si="140"/>
        <v>19206.600000000002</v>
      </c>
      <c r="K2287">
        <f t="shared" si="141"/>
        <v>403338.6</v>
      </c>
      <c r="L2287">
        <f t="shared" si="142"/>
        <v>2024</v>
      </c>
      <c r="M2287" t="str">
        <f t="shared" si="143"/>
        <v>Jun</v>
      </c>
    </row>
    <row r="2288" spans="1:13" x14ac:dyDescent="0.3">
      <c r="A2288" s="1">
        <v>45423</v>
      </c>
      <c r="B2288" t="s">
        <v>4558</v>
      </c>
      <c r="C2288" t="s">
        <v>84</v>
      </c>
      <c r="D2288">
        <v>4</v>
      </c>
      <c r="E2288">
        <v>51582</v>
      </c>
      <c r="F2288">
        <v>206328</v>
      </c>
      <c r="G2288">
        <v>0.18</v>
      </c>
      <c r="H2288" t="s">
        <v>31</v>
      </c>
      <c r="I2288" t="s">
        <v>4559</v>
      </c>
      <c r="J2288">
        <f t="shared" si="140"/>
        <v>37139.040000000001</v>
      </c>
      <c r="K2288">
        <f t="shared" si="141"/>
        <v>243467.04</v>
      </c>
      <c r="L2288">
        <f t="shared" si="142"/>
        <v>2024</v>
      </c>
      <c r="M2288" t="str">
        <f t="shared" si="143"/>
        <v>May</v>
      </c>
    </row>
    <row r="2289" spans="1:13" x14ac:dyDescent="0.3">
      <c r="A2289" s="1">
        <v>45288</v>
      </c>
      <c r="B2289" t="s">
        <v>4560</v>
      </c>
      <c r="C2289" t="s">
        <v>14</v>
      </c>
      <c r="D2289">
        <v>5</v>
      </c>
      <c r="E2289">
        <v>71580</v>
      </c>
      <c r="F2289">
        <v>357900</v>
      </c>
      <c r="G2289">
        <v>0.12</v>
      </c>
      <c r="H2289" t="s">
        <v>31</v>
      </c>
      <c r="I2289" t="s">
        <v>4561</v>
      </c>
      <c r="J2289">
        <f t="shared" si="140"/>
        <v>42948</v>
      </c>
      <c r="K2289">
        <f t="shared" si="141"/>
        <v>400848</v>
      </c>
      <c r="L2289">
        <f t="shared" si="142"/>
        <v>2023</v>
      </c>
      <c r="M2289" t="str">
        <f t="shared" si="143"/>
        <v>Dec</v>
      </c>
    </row>
    <row r="2290" spans="1:13" x14ac:dyDescent="0.3">
      <c r="A2290" s="1">
        <v>45426</v>
      </c>
      <c r="B2290" t="s">
        <v>4562</v>
      </c>
      <c r="C2290" t="s">
        <v>10</v>
      </c>
      <c r="D2290">
        <v>5</v>
      </c>
      <c r="E2290">
        <v>94683</v>
      </c>
      <c r="F2290">
        <v>473415</v>
      </c>
      <c r="G2290">
        <v>0.12</v>
      </c>
      <c r="H2290" t="s">
        <v>51</v>
      </c>
      <c r="I2290" t="s">
        <v>4563</v>
      </c>
      <c r="J2290">
        <f t="shared" si="140"/>
        <v>56809.799999999996</v>
      </c>
      <c r="K2290">
        <f t="shared" si="141"/>
        <v>530224.80000000005</v>
      </c>
      <c r="L2290">
        <f t="shared" si="142"/>
        <v>2024</v>
      </c>
      <c r="M2290" t="str">
        <f t="shared" si="143"/>
        <v>May</v>
      </c>
    </row>
    <row r="2291" spans="1:13" x14ac:dyDescent="0.3">
      <c r="A2291" s="1">
        <v>45282</v>
      </c>
      <c r="B2291" t="s">
        <v>4564</v>
      </c>
      <c r="C2291" t="s">
        <v>25</v>
      </c>
      <c r="D2291">
        <v>1</v>
      </c>
      <c r="E2291">
        <v>15882</v>
      </c>
      <c r="F2291">
        <v>15882</v>
      </c>
      <c r="G2291">
        <v>0.12</v>
      </c>
      <c r="H2291" t="s">
        <v>51</v>
      </c>
      <c r="I2291" t="s">
        <v>4565</v>
      </c>
      <c r="J2291">
        <f t="shared" si="140"/>
        <v>1905.84</v>
      </c>
      <c r="K2291">
        <f t="shared" si="141"/>
        <v>17787.84</v>
      </c>
      <c r="L2291">
        <f t="shared" si="142"/>
        <v>2023</v>
      </c>
      <c r="M2291" t="str">
        <f t="shared" si="143"/>
        <v>Dec</v>
      </c>
    </row>
    <row r="2292" spans="1:13" x14ac:dyDescent="0.3">
      <c r="A2292" s="1">
        <v>45414</v>
      </c>
      <c r="B2292" t="s">
        <v>4566</v>
      </c>
      <c r="C2292" t="s">
        <v>38</v>
      </c>
      <c r="D2292">
        <v>5</v>
      </c>
      <c r="E2292">
        <v>42919</v>
      </c>
      <c r="F2292">
        <v>214595</v>
      </c>
      <c r="G2292">
        <v>0.12</v>
      </c>
      <c r="H2292" t="s">
        <v>51</v>
      </c>
      <c r="I2292" t="s">
        <v>4567</v>
      </c>
      <c r="J2292">
        <f t="shared" si="140"/>
        <v>25751.399999999998</v>
      </c>
      <c r="K2292">
        <f t="shared" si="141"/>
        <v>240346.4</v>
      </c>
      <c r="L2292">
        <f t="shared" si="142"/>
        <v>2024</v>
      </c>
      <c r="M2292" t="str">
        <f t="shared" si="143"/>
        <v>May</v>
      </c>
    </row>
    <row r="2293" spans="1:13" x14ac:dyDescent="0.3">
      <c r="A2293" s="1">
        <v>45522</v>
      </c>
      <c r="B2293" t="s">
        <v>4568</v>
      </c>
      <c r="C2293" t="s">
        <v>10</v>
      </c>
      <c r="D2293">
        <v>6</v>
      </c>
      <c r="E2293">
        <v>30453</v>
      </c>
      <c r="F2293">
        <v>182718</v>
      </c>
      <c r="G2293">
        <v>0.12</v>
      </c>
      <c r="H2293" t="s">
        <v>26</v>
      </c>
      <c r="I2293" t="s">
        <v>4569</v>
      </c>
      <c r="J2293">
        <f t="shared" si="140"/>
        <v>21926.16</v>
      </c>
      <c r="K2293">
        <f t="shared" si="141"/>
        <v>204644.16</v>
      </c>
      <c r="L2293">
        <f t="shared" si="142"/>
        <v>2024</v>
      </c>
      <c r="M2293" t="str">
        <f t="shared" si="143"/>
        <v>Aug</v>
      </c>
    </row>
    <row r="2294" spans="1:13" x14ac:dyDescent="0.3">
      <c r="A2294" s="1">
        <v>45268</v>
      </c>
      <c r="B2294" t="s">
        <v>4570</v>
      </c>
      <c r="C2294" t="s">
        <v>45</v>
      </c>
      <c r="D2294">
        <v>5</v>
      </c>
      <c r="E2294">
        <v>6575</v>
      </c>
      <c r="F2294">
        <v>32875</v>
      </c>
      <c r="G2294">
        <v>0.05</v>
      </c>
      <c r="H2294" t="s">
        <v>11</v>
      </c>
      <c r="I2294" t="s">
        <v>4571</v>
      </c>
      <c r="J2294">
        <f t="shared" si="140"/>
        <v>1643.75</v>
      </c>
      <c r="K2294">
        <f t="shared" si="141"/>
        <v>34518.75</v>
      </c>
      <c r="L2294">
        <f t="shared" si="142"/>
        <v>2023</v>
      </c>
      <c r="M2294" t="str">
        <f t="shared" si="143"/>
        <v>Dec</v>
      </c>
    </row>
    <row r="2295" spans="1:13" x14ac:dyDescent="0.3">
      <c r="A2295" s="1">
        <v>45333</v>
      </c>
      <c r="B2295" t="s">
        <v>4572</v>
      </c>
      <c r="C2295" t="s">
        <v>14</v>
      </c>
      <c r="D2295">
        <v>1</v>
      </c>
      <c r="E2295">
        <v>76747</v>
      </c>
      <c r="F2295">
        <v>76747</v>
      </c>
      <c r="G2295">
        <v>0.18</v>
      </c>
      <c r="H2295" t="s">
        <v>51</v>
      </c>
      <c r="I2295" t="s">
        <v>4573</v>
      </c>
      <c r="J2295">
        <f t="shared" si="140"/>
        <v>13814.46</v>
      </c>
      <c r="K2295">
        <f t="shared" si="141"/>
        <v>90561.459999999992</v>
      </c>
      <c r="L2295">
        <f t="shared" si="142"/>
        <v>2024</v>
      </c>
      <c r="M2295" t="str">
        <f t="shared" si="143"/>
        <v>Feb</v>
      </c>
    </row>
    <row r="2296" spans="1:13" x14ac:dyDescent="0.3">
      <c r="A2296" s="1">
        <v>45521</v>
      </c>
      <c r="B2296" t="s">
        <v>4574</v>
      </c>
      <c r="C2296" t="s">
        <v>10</v>
      </c>
      <c r="D2296">
        <v>7</v>
      </c>
      <c r="E2296">
        <v>30938</v>
      </c>
      <c r="F2296">
        <v>216566</v>
      </c>
      <c r="G2296">
        <v>0.18</v>
      </c>
      <c r="H2296" t="s">
        <v>26</v>
      </c>
      <c r="I2296" t="s">
        <v>4575</v>
      </c>
      <c r="J2296">
        <f t="shared" si="140"/>
        <v>38981.879999999997</v>
      </c>
      <c r="K2296">
        <f t="shared" si="141"/>
        <v>255547.88</v>
      </c>
      <c r="L2296">
        <f t="shared" si="142"/>
        <v>2024</v>
      </c>
      <c r="M2296" t="str">
        <f t="shared" si="143"/>
        <v>Aug</v>
      </c>
    </row>
    <row r="2297" spans="1:13" x14ac:dyDescent="0.3">
      <c r="A2297" s="1">
        <v>45537</v>
      </c>
      <c r="B2297" t="s">
        <v>4576</v>
      </c>
      <c r="C2297" t="s">
        <v>14</v>
      </c>
      <c r="D2297">
        <v>6</v>
      </c>
      <c r="E2297">
        <v>58840</v>
      </c>
      <c r="F2297">
        <v>353040</v>
      </c>
      <c r="G2297">
        <v>0.05</v>
      </c>
      <c r="H2297" t="s">
        <v>11</v>
      </c>
      <c r="I2297" t="s">
        <v>4577</v>
      </c>
      <c r="J2297">
        <f t="shared" si="140"/>
        <v>17652</v>
      </c>
      <c r="K2297">
        <f t="shared" si="141"/>
        <v>370692</v>
      </c>
      <c r="L2297">
        <f t="shared" si="142"/>
        <v>2024</v>
      </c>
      <c r="M2297" t="str">
        <f t="shared" si="143"/>
        <v>Sep</v>
      </c>
    </row>
    <row r="2298" spans="1:13" x14ac:dyDescent="0.3">
      <c r="A2298" s="1">
        <v>45505</v>
      </c>
      <c r="B2298" t="s">
        <v>4578</v>
      </c>
      <c r="C2298" t="s">
        <v>14</v>
      </c>
      <c r="D2298">
        <v>4</v>
      </c>
      <c r="E2298">
        <v>34697</v>
      </c>
      <c r="F2298">
        <v>138788</v>
      </c>
      <c r="G2298">
        <v>0.18</v>
      </c>
      <c r="H2298" t="s">
        <v>11</v>
      </c>
      <c r="I2298" t="s">
        <v>4579</v>
      </c>
      <c r="J2298">
        <f t="shared" si="140"/>
        <v>24981.84</v>
      </c>
      <c r="K2298">
        <f t="shared" si="141"/>
        <v>163769.84</v>
      </c>
      <c r="L2298">
        <f t="shared" si="142"/>
        <v>2024</v>
      </c>
      <c r="M2298" t="str">
        <f t="shared" si="143"/>
        <v>Aug</v>
      </c>
    </row>
    <row r="2299" spans="1:13" x14ac:dyDescent="0.3">
      <c r="A2299" s="1">
        <v>45346</v>
      </c>
      <c r="B2299" t="s">
        <v>4580</v>
      </c>
      <c r="C2299" t="s">
        <v>84</v>
      </c>
      <c r="D2299">
        <v>7</v>
      </c>
      <c r="E2299">
        <v>30737</v>
      </c>
      <c r="F2299">
        <v>215159</v>
      </c>
      <c r="G2299">
        <v>0.18</v>
      </c>
      <c r="H2299" t="s">
        <v>31</v>
      </c>
      <c r="I2299" t="s">
        <v>4581</v>
      </c>
      <c r="J2299">
        <f t="shared" si="140"/>
        <v>38728.619999999995</v>
      </c>
      <c r="K2299">
        <f t="shared" si="141"/>
        <v>253887.62</v>
      </c>
      <c r="L2299">
        <f t="shared" si="142"/>
        <v>2024</v>
      </c>
      <c r="M2299" t="str">
        <f t="shared" si="143"/>
        <v>Feb</v>
      </c>
    </row>
    <row r="2300" spans="1:13" x14ac:dyDescent="0.3">
      <c r="A2300" s="1">
        <v>45397</v>
      </c>
      <c r="B2300" t="s">
        <v>4582</v>
      </c>
      <c r="C2300" t="s">
        <v>38</v>
      </c>
      <c r="D2300">
        <v>5</v>
      </c>
      <c r="E2300">
        <v>20317</v>
      </c>
      <c r="F2300">
        <v>101585</v>
      </c>
      <c r="G2300">
        <v>0.05</v>
      </c>
      <c r="H2300" t="s">
        <v>26</v>
      </c>
      <c r="I2300" t="s">
        <v>4583</v>
      </c>
      <c r="J2300">
        <f t="shared" si="140"/>
        <v>5079.25</v>
      </c>
      <c r="K2300">
        <f t="shared" si="141"/>
        <v>106664.25</v>
      </c>
      <c r="L2300">
        <f t="shared" si="142"/>
        <v>2024</v>
      </c>
      <c r="M2300" t="str">
        <f t="shared" si="143"/>
        <v>Apr</v>
      </c>
    </row>
    <row r="2301" spans="1:13" x14ac:dyDescent="0.3">
      <c r="A2301" s="1">
        <v>45280</v>
      </c>
      <c r="B2301" t="s">
        <v>4584</v>
      </c>
      <c r="C2301" t="s">
        <v>18</v>
      </c>
      <c r="D2301">
        <v>8</v>
      </c>
      <c r="E2301">
        <v>63635</v>
      </c>
      <c r="F2301">
        <v>509080</v>
      </c>
      <c r="G2301">
        <v>0.12</v>
      </c>
      <c r="H2301" t="s">
        <v>31</v>
      </c>
      <c r="I2301" t="s">
        <v>4585</v>
      </c>
      <c r="J2301">
        <f t="shared" si="140"/>
        <v>61089.599999999999</v>
      </c>
      <c r="K2301">
        <f t="shared" si="141"/>
        <v>570169.59999999998</v>
      </c>
      <c r="L2301">
        <f t="shared" si="142"/>
        <v>2023</v>
      </c>
      <c r="M2301" t="str">
        <f t="shared" si="143"/>
        <v>Dec</v>
      </c>
    </row>
    <row r="2302" spans="1:13" x14ac:dyDescent="0.3">
      <c r="A2302" s="1">
        <v>45356</v>
      </c>
      <c r="B2302" t="s">
        <v>4586</v>
      </c>
      <c r="C2302" t="s">
        <v>10</v>
      </c>
      <c r="D2302">
        <v>1</v>
      </c>
      <c r="E2302">
        <v>87677</v>
      </c>
      <c r="F2302">
        <v>87677</v>
      </c>
      <c r="G2302">
        <v>0.12</v>
      </c>
      <c r="H2302" t="s">
        <v>15</v>
      </c>
      <c r="I2302" t="s">
        <v>4587</v>
      </c>
      <c r="J2302">
        <f t="shared" si="140"/>
        <v>10521.24</v>
      </c>
      <c r="K2302">
        <f t="shared" si="141"/>
        <v>98198.24</v>
      </c>
      <c r="L2302">
        <f t="shared" si="142"/>
        <v>2024</v>
      </c>
      <c r="M2302" t="str">
        <f t="shared" si="143"/>
        <v>Mar</v>
      </c>
    </row>
    <row r="2303" spans="1:13" x14ac:dyDescent="0.3">
      <c r="A2303" s="1">
        <v>45331</v>
      </c>
      <c r="B2303" t="s">
        <v>4588</v>
      </c>
      <c r="C2303" t="s">
        <v>48</v>
      </c>
      <c r="D2303">
        <v>2</v>
      </c>
      <c r="E2303">
        <v>99905</v>
      </c>
      <c r="F2303">
        <v>199810</v>
      </c>
      <c r="G2303">
        <v>0.05</v>
      </c>
      <c r="H2303" t="s">
        <v>51</v>
      </c>
      <c r="I2303" t="s">
        <v>4589</v>
      </c>
      <c r="J2303">
        <f t="shared" si="140"/>
        <v>9990.5</v>
      </c>
      <c r="K2303">
        <f t="shared" si="141"/>
        <v>209800.5</v>
      </c>
      <c r="L2303">
        <f t="shared" si="142"/>
        <v>2024</v>
      </c>
      <c r="M2303" t="str">
        <f t="shared" si="143"/>
        <v>Feb</v>
      </c>
    </row>
    <row r="2304" spans="1:13" x14ac:dyDescent="0.3">
      <c r="A2304" s="1">
        <v>45263</v>
      </c>
      <c r="B2304" t="s">
        <v>4590</v>
      </c>
      <c r="C2304" t="s">
        <v>10</v>
      </c>
      <c r="D2304">
        <v>6</v>
      </c>
      <c r="E2304">
        <v>56189</v>
      </c>
      <c r="F2304">
        <v>337134</v>
      </c>
      <c r="G2304">
        <v>0.18</v>
      </c>
      <c r="H2304" t="s">
        <v>15</v>
      </c>
      <c r="I2304" t="s">
        <v>4591</v>
      </c>
      <c r="J2304">
        <f t="shared" si="140"/>
        <v>60684.119999999995</v>
      </c>
      <c r="K2304">
        <f t="shared" si="141"/>
        <v>397818.12</v>
      </c>
      <c r="L2304">
        <f t="shared" si="142"/>
        <v>2023</v>
      </c>
      <c r="M2304" t="str">
        <f t="shared" si="143"/>
        <v>Dec</v>
      </c>
    </row>
    <row r="2305" spans="1:13" x14ac:dyDescent="0.3">
      <c r="A2305" s="1">
        <v>45451</v>
      </c>
      <c r="B2305" t="s">
        <v>4592</v>
      </c>
      <c r="C2305" t="s">
        <v>18</v>
      </c>
      <c r="D2305">
        <v>2</v>
      </c>
      <c r="E2305">
        <v>24359</v>
      </c>
      <c r="F2305">
        <v>48718</v>
      </c>
      <c r="G2305">
        <v>0.05</v>
      </c>
      <c r="H2305" t="s">
        <v>26</v>
      </c>
      <c r="I2305" t="s">
        <v>4593</v>
      </c>
      <c r="J2305">
        <f t="shared" si="140"/>
        <v>2435.9</v>
      </c>
      <c r="K2305">
        <f t="shared" si="141"/>
        <v>51153.9</v>
      </c>
      <c r="L2305">
        <f t="shared" si="142"/>
        <v>2024</v>
      </c>
      <c r="M2305" t="str">
        <f t="shared" si="143"/>
        <v>Jun</v>
      </c>
    </row>
    <row r="2306" spans="1:13" x14ac:dyDescent="0.3">
      <c r="A2306" s="1">
        <v>45300</v>
      </c>
      <c r="B2306" t="s">
        <v>4594</v>
      </c>
      <c r="C2306" t="s">
        <v>38</v>
      </c>
      <c r="D2306">
        <v>8</v>
      </c>
      <c r="E2306">
        <v>17810</v>
      </c>
      <c r="F2306">
        <v>142480</v>
      </c>
      <c r="G2306">
        <v>0.28000000000000003</v>
      </c>
      <c r="H2306" t="s">
        <v>31</v>
      </c>
      <c r="I2306" t="s">
        <v>4595</v>
      </c>
      <c r="J2306">
        <f t="shared" ref="J2306:J2369" si="144">F2306*G2306</f>
        <v>39894.400000000001</v>
      </c>
      <c r="K2306">
        <f t="shared" ref="K2306:K2369" si="145">F2306+J2306</f>
        <v>182374.39999999999</v>
      </c>
      <c r="L2306">
        <f t="shared" ref="L2306:L2369" si="146">YEAR(A2306)</f>
        <v>2024</v>
      </c>
      <c r="M2306" t="str">
        <f t="shared" ref="M2306:M2369" si="147">TEXT(A2306,"mmm")</f>
        <v>Jan</v>
      </c>
    </row>
    <row r="2307" spans="1:13" x14ac:dyDescent="0.3">
      <c r="A2307" s="1">
        <v>45226</v>
      </c>
      <c r="B2307" t="s">
        <v>4596</v>
      </c>
      <c r="C2307" t="s">
        <v>38</v>
      </c>
      <c r="D2307">
        <v>8</v>
      </c>
      <c r="E2307">
        <v>71208</v>
      </c>
      <c r="F2307">
        <v>569664</v>
      </c>
      <c r="G2307">
        <v>0.28000000000000003</v>
      </c>
      <c r="H2307" t="s">
        <v>15</v>
      </c>
      <c r="I2307" t="s">
        <v>4597</v>
      </c>
      <c r="J2307">
        <f t="shared" si="144"/>
        <v>159505.92000000001</v>
      </c>
      <c r="K2307">
        <f t="shared" si="145"/>
        <v>729169.92000000004</v>
      </c>
      <c r="L2307">
        <f t="shared" si="146"/>
        <v>2023</v>
      </c>
      <c r="M2307" t="str">
        <f t="shared" si="147"/>
        <v>Oct</v>
      </c>
    </row>
    <row r="2308" spans="1:13" x14ac:dyDescent="0.3">
      <c r="A2308" s="1">
        <v>45274</v>
      </c>
      <c r="B2308" t="s">
        <v>4598</v>
      </c>
      <c r="C2308" t="s">
        <v>54</v>
      </c>
      <c r="D2308">
        <v>6</v>
      </c>
      <c r="E2308">
        <v>19957</v>
      </c>
      <c r="F2308">
        <v>119742</v>
      </c>
      <c r="G2308">
        <v>0.05</v>
      </c>
      <c r="H2308" t="s">
        <v>11</v>
      </c>
      <c r="I2308" t="s">
        <v>4599</v>
      </c>
      <c r="J2308">
        <f t="shared" si="144"/>
        <v>5987.1</v>
      </c>
      <c r="K2308">
        <f t="shared" si="145"/>
        <v>125729.1</v>
      </c>
      <c r="L2308">
        <f t="shared" si="146"/>
        <v>2023</v>
      </c>
      <c r="M2308" t="str">
        <f t="shared" si="147"/>
        <v>Dec</v>
      </c>
    </row>
    <row r="2309" spans="1:13" x14ac:dyDescent="0.3">
      <c r="A2309" s="1">
        <v>45537</v>
      </c>
      <c r="B2309" t="s">
        <v>4600</v>
      </c>
      <c r="C2309" t="s">
        <v>38</v>
      </c>
      <c r="D2309">
        <v>4</v>
      </c>
      <c r="E2309">
        <v>11644</v>
      </c>
      <c r="F2309">
        <v>46576</v>
      </c>
      <c r="G2309">
        <v>0.18</v>
      </c>
      <c r="H2309" t="s">
        <v>31</v>
      </c>
      <c r="I2309" t="s">
        <v>4601</v>
      </c>
      <c r="J2309">
        <f t="shared" si="144"/>
        <v>8383.68</v>
      </c>
      <c r="K2309">
        <f t="shared" si="145"/>
        <v>54959.68</v>
      </c>
      <c r="L2309">
        <f t="shared" si="146"/>
        <v>2024</v>
      </c>
      <c r="M2309" t="str">
        <f t="shared" si="147"/>
        <v>Sep</v>
      </c>
    </row>
    <row r="2310" spans="1:13" x14ac:dyDescent="0.3">
      <c r="A2310" s="1">
        <v>45232</v>
      </c>
      <c r="B2310" t="s">
        <v>4602</v>
      </c>
      <c r="C2310" t="s">
        <v>45</v>
      </c>
      <c r="D2310">
        <v>4</v>
      </c>
      <c r="E2310">
        <v>15165</v>
      </c>
      <c r="F2310">
        <v>60660</v>
      </c>
      <c r="G2310">
        <v>0.18</v>
      </c>
      <c r="H2310" t="s">
        <v>15</v>
      </c>
      <c r="I2310" t="s">
        <v>4603</v>
      </c>
      <c r="J2310">
        <f t="shared" si="144"/>
        <v>10918.8</v>
      </c>
      <c r="K2310">
        <f t="shared" si="145"/>
        <v>71578.8</v>
      </c>
      <c r="L2310">
        <f t="shared" si="146"/>
        <v>2023</v>
      </c>
      <c r="M2310" t="str">
        <f t="shared" si="147"/>
        <v>Nov</v>
      </c>
    </row>
    <row r="2311" spans="1:13" x14ac:dyDescent="0.3">
      <c r="A2311" s="1">
        <v>45295</v>
      </c>
      <c r="B2311" t="s">
        <v>4604</v>
      </c>
      <c r="C2311" t="s">
        <v>25</v>
      </c>
      <c r="D2311">
        <v>8</v>
      </c>
      <c r="E2311">
        <v>57322</v>
      </c>
      <c r="F2311">
        <v>458576</v>
      </c>
      <c r="G2311">
        <v>0.18</v>
      </c>
      <c r="H2311" t="s">
        <v>51</v>
      </c>
      <c r="I2311" t="s">
        <v>4605</v>
      </c>
      <c r="J2311">
        <f t="shared" si="144"/>
        <v>82543.679999999993</v>
      </c>
      <c r="K2311">
        <f t="shared" si="145"/>
        <v>541119.67999999993</v>
      </c>
      <c r="L2311">
        <f t="shared" si="146"/>
        <v>2024</v>
      </c>
      <c r="M2311" t="str">
        <f t="shared" si="147"/>
        <v>Jan</v>
      </c>
    </row>
    <row r="2312" spans="1:13" x14ac:dyDescent="0.3">
      <c r="A2312" s="1">
        <v>45493</v>
      </c>
      <c r="B2312" t="s">
        <v>4606</v>
      </c>
      <c r="C2312" t="s">
        <v>18</v>
      </c>
      <c r="D2312">
        <v>7</v>
      </c>
      <c r="E2312">
        <v>9621</v>
      </c>
      <c r="F2312">
        <v>67347</v>
      </c>
      <c r="G2312">
        <v>0.28000000000000003</v>
      </c>
      <c r="H2312" t="s">
        <v>31</v>
      </c>
      <c r="I2312" t="s">
        <v>4607</v>
      </c>
      <c r="J2312">
        <f t="shared" si="144"/>
        <v>18857.160000000003</v>
      </c>
      <c r="K2312">
        <f t="shared" si="145"/>
        <v>86204.160000000003</v>
      </c>
      <c r="L2312">
        <f t="shared" si="146"/>
        <v>2024</v>
      </c>
      <c r="M2312" t="str">
        <f t="shared" si="147"/>
        <v>Jul</v>
      </c>
    </row>
    <row r="2313" spans="1:13" x14ac:dyDescent="0.3">
      <c r="A2313" s="1">
        <v>45465</v>
      </c>
      <c r="B2313" t="s">
        <v>4608</v>
      </c>
      <c r="C2313" t="s">
        <v>14</v>
      </c>
      <c r="D2313">
        <v>9</v>
      </c>
      <c r="E2313">
        <v>63137</v>
      </c>
      <c r="F2313">
        <v>568233</v>
      </c>
      <c r="G2313">
        <v>0.12</v>
      </c>
      <c r="H2313" t="s">
        <v>51</v>
      </c>
      <c r="I2313" t="s">
        <v>4609</v>
      </c>
      <c r="J2313">
        <f t="shared" si="144"/>
        <v>68187.959999999992</v>
      </c>
      <c r="K2313">
        <f t="shared" si="145"/>
        <v>636420.96</v>
      </c>
      <c r="L2313">
        <f t="shared" si="146"/>
        <v>2024</v>
      </c>
      <c r="M2313" t="str">
        <f t="shared" si="147"/>
        <v>Jun</v>
      </c>
    </row>
    <row r="2314" spans="1:13" x14ac:dyDescent="0.3">
      <c r="A2314" s="1">
        <v>45200</v>
      </c>
      <c r="B2314" t="s">
        <v>4610</v>
      </c>
      <c r="C2314" t="s">
        <v>45</v>
      </c>
      <c r="D2314">
        <v>8</v>
      </c>
      <c r="E2314">
        <v>23908</v>
      </c>
      <c r="F2314">
        <v>191264</v>
      </c>
      <c r="G2314">
        <v>0.05</v>
      </c>
      <c r="H2314" t="s">
        <v>15</v>
      </c>
      <c r="I2314" t="s">
        <v>4611</v>
      </c>
      <c r="J2314">
        <f t="shared" si="144"/>
        <v>9563.2000000000007</v>
      </c>
      <c r="K2314">
        <f t="shared" si="145"/>
        <v>200827.2</v>
      </c>
      <c r="L2314">
        <f t="shared" si="146"/>
        <v>2023</v>
      </c>
      <c r="M2314" t="str">
        <f t="shared" si="147"/>
        <v>Oct</v>
      </c>
    </row>
    <row r="2315" spans="1:13" x14ac:dyDescent="0.3">
      <c r="A2315" s="1">
        <v>45222</v>
      </c>
      <c r="B2315" t="s">
        <v>4612</v>
      </c>
      <c r="C2315" t="s">
        <v>48</v>
      </c>
      <c r="D2315">
        <v>3</v>
      </c>
      <c r="E2315">
        <v>15530</v>
      </c>
      <c r="F2315">
        <v>46590</v>
      </c>
      <c r="G2315">
        <v>0.05</v>
      </c>
      <c r="H2315" t="s">
        <v>31</v>
      </c>
      <c r="I2315" t="s">
        <v>4613</v>
      </c>
      <c r="J2315">
        <f t="shared" si="144"/>
        <v>2329.5</v>
      </c>
      <c r="K2315">
        <f t="shared" si="145"/>
        <v>48919.5</v>
      </c>
      <c r="L2315">
        <f t="shared" si="146"/>
        <v>2023</v>
      </c>
      <c r="M2315" t="str">
        <f t="shared" si="147"/>
        <v>Oct</v>
      </c>
    </row>
    <row r="2316" spans="1:13" x14ac:dyDescent="0.3">
      <c r="A2316" s="1">
        <v>45457</v>
      </c>
      <c r="B2316" t="s">
        <v>4614</v>
      </c>
      <c r="C2316" t="s">
        <v>18</v>
      </c>
      <c r="D2316">
        <v>6</v>
      </c>
      <c r="E2316">
        <v>70428</v>
      </c>
      <c r="F2316">
        <v>422568</v>
      </c>
      <c r="G2316">
        <v>0.12</v>
      </c>
      <c r="H2316" t="s">
        <v>15</v>
      </c>
      <c r="I2316" t="s">
        <v>4615</v>
      </c>
      <c r="J2316">
        <f t="shared" si="144"/>
        <v>50708.159999999996</v>
      </c>
      <c r="K2316">
        <f t="shared" si="145"/>
        <v>473276.15999999997</v>
      </c>
      <c r="L2316">
        <f t="shared" si="146"/>
        <v>2024</v>
      </c>
      <c r="M2316" t="str">
        <f t="shared" si="147"/>
        <v>Jun</v>
      </c>
    </row>
    <row r="2317" spans="1:13" x14ac:dyDescent="0.3">
      <c r="A2317" s="1">
        <v>45368</v>
      </c>
      <c r="B2317" t="s">
        <v>4616</v>
      </c>
      <c r="C2317" t="s">
        <v>14</v>
      </c>
      <c r="D2317">
        <v>2</v>
      </c>
      <c r="E2317">
        <v>55323</v>
      </c>
      <c r="F2317">
        <v>110646</v>
      </c>
      <c r="G2317">
        <v>0.18</v>
      </c>
      <c r="H2317" t="s">
        <v>11</v>
      </c>
      <c r="I2317" t="s">
        <v>4617</v>
      </c>
      <c r="J2317">
        <f t="shared" si="144"/>
        <v>19916.28</v>
      </c>
      <c r="K2317">
        <f t="shared" si="145"/>
        <v>130562.28</v>
      </c>
      <c r="L2317">
        <f t="shared" si="146"/>
        <v>2024</v>
      </c>
      <c r="M2317" t="str">
        <f t="shared" si="147"/>
        <v>Mar</v>
      </c>
    </row>
    <row r="2318" spans="1:13" x14ac:dyDescent="0.3">
      <c r="A2318" s="1">
        <v>45299</v>
      </c>
      <c r="B2318" t="s">
        <v>4618</v>
      </c>
      <c r="C2318" t="s">
        <v>38</v>
      </c>
      <c r="D2318">
        <v>10</v>
      </c>
      <c r="E2318">
        <v>56364</v>
      </c>
      <c r="F2318">
        <v>563640</v>
      </c>
      <c r="G2318">
        <v>0.28000000000000003</v>
      </c>
      <c r="H2318" t="s">
        <v>15</v>
      </c>
      <c r="I2318" t="s">
        <v>4619</v>
      </c>
      <c r="J2318">
        <f t="shared" si="144"/>
        <v>157819.20000000001</v>
      </c>
      <c r="K2318">
        <f t="shared" si="145"/>
        <v>721459.19999999995</v>
      </c>
      <c r="L2318">
        <f t="shared" si="146"/>
        <v>2024</v>
      </c>
      <c r="M2318" t="str">
        <f t="shared" si="147"/>
        <v>Jan</v>
      </c>
    </row>
    <row r="2319" spans="1:13" x14ac:dyDescent="0.3">
      <c r="A2319" s="1">
        <v>45560</v>
      </c>
      <c r="B2319" t="s">
        <v>4620</v>
      </c>
      <c r="C2319" t="s">
        <v>14</v>
      </c>
      <c r="D2319">
        <v>2</v>
      </c>
      <c r="E2319">
        <v>84243</v>
      </c>
      <c r="F2319">
        <v>168486</v>
      </c>
      <c r="G2319">
        <v>0.12</v>
      </c>
      <c r="H2319" t="s">
        <v>11</v>
      </c>
      <c r="I2319" t="s">
        <v>4621</v>
      </c>
      <c r="J2319">
        <f t="shared" si="144"/>
        <v>20218.32</v>
      </c>
      <c r="K2319">
        <f t="shared" si="145"/>
        <v>188704.32</v>
      </c>
      <c r="L2319">
        <f t="shared" si="146"/>
        <v>2024</v>
      </c>
      <c r="M2319" t="str">
        <f t="shared" si="147"/>
        <v>Sep</v>
      </c>
    </row>
    <row r="2320" spans="1:13" x14ac:dyDescent="0.3">
      <c r="A2320" s="1">
        <v>45299</v>
      </c>
      <c r="B2320" t="s">
        <v>4622</v>
      </c>
      <c r="C2320" t="s">
        <v>14</v>
      </c>
      <c r="D2320">
        <v>5</v>
      </c>
      <c r="E2320">
        <v>50824</v>
      </c>
      <c r="F2320">
        <v>254120</v>
      </c>
      <c r="G2320">
        <v>0.28000000000000003</v>
      </c>
      <c r="H2320" t="s">
        <v>51</v>
      </c>
      <c r="I2320" t="s">
        <v>4623</v>
      </c>
      <c r="J2320">
        <f t="shared" si="144"/>
        <v>71153.600000000006</v>
      </c>
      <c r="K2320">
        <f t="shared" si="145"/>
        <v>325273.59999999998</v>
      </c>
      <c r="L2320">
        <f t="shared" si="146"/>
        <v>2024</v>
      </c>
      <c r="M2320" t="str">
        <f t="shared" si="147"/>
        <v>Jan</v>
      </c>
    </row>
    <row r="2321" spans="1:13" x14ac:dyDescent="0.3">
      <c r="A2321" s="1">
        <v>45340</v>
      </c>
      <c r="B2321" t="s">
        <v>4624</v>
      </c>
      <c r="C2321" t="s">
        <v>14</v>
      </c>
      <c r="D2321">
        <v>4</v>
      </c>
      <c r="E2321">
        <v>57214</v>
      </c>
      <c r="F2321">
        <v>228856</v>
      </c>
      <c r="G2321">
        <v>0.05</v>
      </c>
      <c r="H2321" t="s">
        <v>26</v>
      </c>
      <c r="I2321" t="s">
        <v>4625</v>
      </c>
      <c r="J2321">
        <f t="shared" si="144"/>
        <v>11442.800000000001</v>
      </c>
      <c r="K2321">
        <f t="shared" si="145"/>
        <v>240298.8</v>
      </c>
      <c r="L2321">
        <f t="shared" si="146"/>
        <v>2024</v>
      </c>
      <c r="M2321" t="str">
        <f t="shared" si="147"/>
        <v>Feb</v>
      </c>
    </row>
    <row r="2322" spans="1:13" x14ac:dyDescent="0.3">
      <c r="A2322" s="1">
        <v>45257</v>
      </c>
      <c r="B2322" t="s">
        <v>4626</v>
      </c>
      <c r="C2322" t="s">
        <v>54</v>
      </c>
      <c r="D2322">
        <v>8</v>
      </c>
      <c r="E2322">
        <v>64176</v>
      </c>
      <c r="F2322">
        <v>513408</v>
      </c>
      <c r="G2322">
        <v>0.05</v>
      </c>
      <c r="H2322" t="s">
        <v>26</v>
      </c>
      <c r="I2322" t="s">
        <v>4627</v>
      </c>
      <c r="J2322">
        <f t="shared" si="144"/>
        <v>25670.400000000001</v>
      </c>
      <c r="K2322">
        <f t="shared" si="145"/>
        <v>539078.40000000002</v>
      </c>
      <c r="L2322">
        <f t="shared" si="146"/>
        <v>2023</v>
      </c>
      <c r="M2322" t="str">
        <f t="shared" si="147"/>
        <v>Nov</v>
      </c>
    </row>
    <row r="2323" spans="1:13" x14ac:dyDescent="0.3">
      <c r="A2323" s="1">
        <v>45519</v>
      </c>
      <c r="B2323" t="s">
        <v>4628</v>
      </c>
      <c r="C2323" t="s">
        <v>10</v>
      </c>
      <c r="D2323">
        <v>4</v>
      </c>
      <c r="E2323">
        <v>12272</v>
      </c>
      <c r="F2323">
        <v>49088</v>
      </c>
      <c r="G2323">
        <v>0.05</v>
      </c>
      <c r="H2323" t="s">
        <v>11</v>
      </c>
      <c r="I2323" t="s">
        <v>4629</v>
      </c>
      <c r="J2323">
        <f t="shared" si="144"/>
        <v>2454.4</v>
      </c>
      <c r="K2323">
        <f t="shared" si="145"/>
        <v>51542.400000000001</v>
      </c>
      <c r="L2323">
        <f t="shared" si="146"/>
        <v>2024</v>
      </c>
      <c r="M2323" t="str">
        <f t="shared" si="147"/>
        <v>Aug</v>
      </c>
    </row>
    <row r="2324" spans="1:13" x14ac:dyDescent="0.3">
      <c r="A2324" s="1">
        <v>45432</v>
      </c>
      <c r="B2324" t="s">
        <v>4630</v>
      </c>
      <c r="C2324" t="s">
        <v>18</v>
      </c>
      <c r="D2324">
        <v>2</v>
      </c>
      <c r="E2324">
        <v>41745</v>
      </c>
      <c r="F2324">
        <v>83490</v>
      </c>
      <c r="G2324">
        <v>0.05</v>
      </c>
      <c r="H2324" t="s">
        <v>11</v>
      </c>
      <c r="I2324" t="s">
        <v>4631</v>
      </c>
      <c r="J2324">
        <f t="shared" si="144"/>
        <v>4174.5</v>
      </c>
      <c r="K2324">
        <f t="shared" si="145"/>
        <v>87664.5</v>
      </c>
      <c r="L2324">
        <f t="shared" si="146"/>
        <v>2024</v>
      </c>
      <c r="M2324" t="str">
        <f t="shared" si="147"/>
        <v>May</v>
      </c>
    </row>
    <row r="2325" spans="1:13" x14ac:dyDescent="0.3">
      <c r="A2325" s="1">
        <v>45322</v>
      </c>
      <c r="B2325" t="s">
        <v>4632</v>
      </c>
      <c r="C2325" t="s">
        <v>18</v>
      </c>
      <c r="D2325">
        <v>8</v>
      </c>
      <c r="E2325">
        <v>5605</v>
      </c>
      <c r="F2325">
        <v>44840</v>
      </c>
      <c r="G2325">
        <v>0.12</v>
      </c>
      <c r="H2325" t="s">
        <v>11</v>
      </c>
      <c r="I2325" t="s">
        <v>4633</v>
      </c>
      <c r="J2325">
        <f t="shared" si="144"/>
        <v>5380.8</v>
      </c>
      <c r="K2325">
        <f t="shared" si="145"/>
        <v>50220.800000000003</v>
      </c>
      <c r="L2325">
        <f t="shared" si="146"/>
        <v>2024</v>
      </c>
      <c r="M2325" t="str">
        <f t="shared" si="147"/>
        <v>Jan</v>
      </c>
    </row>
    <row r="2326" spans="1:13" x14ac:dyDescent="0.3">
      <c r="A2326" s="1">
        <v>45250</v>
      </c>
      <c r="B2326" t="s">
        <v>4634</v>
      </c>
      <c r="C2326" t="s">
        <v>48</v>
      </c>
      <c r="D2326">
        <v>7</v>
      </c>
      <c r="E2326">
        <v>62336</v>
      </c>
      <c r="F2326">
        <v>436352</v>
      </c>
      <c r="G2326">
        <v>0.12</v>
      </c>
      <c r="H2326" t="s">
        <v>51</v>
      </c>
      <c r="I2326" t="s">
        <v>4635</v>
      </c>
      <c r="J2326">
        <f t="shared" si="144"/>
        <v>52362.239999999998</v>
      </c>
      <c r="K2326">
        <f t="shared" si="145"/>
        <v>488714.23999999999</v>
      </c>
      <c r="L2326">
        <f t="shared" si="146"/>
        <v>2023</v>
      </c>
      <c r="M2326" t="str">
        <f t="shared" si="147"/>
        <v>Nov</v>
      </c>
    </row>
    <row r="2327" spans="1:13" x14ac:dyDescent="0.3">
      <c r="A2327" s="1">
        <v>45304</v>
      </c>
      <c r="B2327" t="s">
        <v>4636</v>
      </c>
      <c r="C2327" t="s">
        <v>14</v>
      </c>
      <c r="D2327">
        <v>9</v>
      </c>
      <c r="E2327">
        <v>42049</v>
      </c>
      <c r="F2327">
        <v>378441</v>
      </c>
      <c r="G2327">
        <v>0.12</v>
      </c>
      <c r="H2327" t="s">
        <v>51</v>
      </c>
      <c r="I2327" t="s">
        <v>4637</v>
      </c>
      <c r="J2327">
        <f t="shared" si="144"/>
        <v>45412.92</v>
      </c>
      <c r="K2327">
        <f t="shared" si="145"/>
        <v>423853.92</v>
      </c>
      <c r="L2327">
        <f t="shared" si="146"/>
        <v>2024</v>
      </c>
      <c r="M2327" t="str">
        <f t="shared" si="147"/>
        <v>Jan</v>
      </c>
    </row>
    <row r="2328" spans="1:13" x14ac:dyDescent="0.3">
      <c r="A2328" s="1">
        <v>45455</v>
      </c>
      <c r="B2328" t="s">
        <v>4638</v>
      </c>
      <c r="C2328" t="s">
        <v>71</v>
      </c>
      <c r="D2328">
        <v>5</v>
      </c>
      <c r="E2328">
        <v>44954</v>
      </c>
      <c r="F2328">
        <v>224770</v>
      </c>
      <c r="G2328">
        <v>0.05</v>
      </c>
      <c r="H2328" t="s">
        <v>26</v>
      </c>
      <c r="I2328" t="s">
        <v>4639</v>
      </c>
      <c r="J2328">
        <f t="shared" si="144"/>
        <v>11238.5</v>
      </c>
      <c r="K2328">
        <f t="shared" si="145"/>
        <v>236008.5</v>
      </c>
      <c r="L2328">
        <f t="shared" si="146"/>
        <v>2024</v>
      </c>
      <c r="M2328" t="str">
        <f t="shared" si="147"/>
        <v>Jun</v>
      </c>
    </row>
    <row r="2329" spans="1:13" x14ac:dyDescent="0.3">
      <c r="A2329" s="1">
        <v>45494</v>
      </c>
      <c r="B2329" t="s">
        <v>4640</v>
      </c>
      <c r="C2329" t="s">
        <v>84</v>
      </c>
      <c r="D2329">
        <v>8</v>
      </c>
      <c r="E2329">
        <v>95752</v>
      </c>
      <c r="F2329">
        <v>766016</v>
      </c>
      <c r="G2329">
        <v>0.12</v>
      </c>
      <c r="H2329" t="s">
        <v>31</v>
      </c>
      <c r="I2329" t="s">
        <v>4641</v>
      </c>
      <c r="J2329">
        <f t="shared" si="144"/>
        <v>91921.919999999998</v>
      </c>
      <c r="K2329">
        <f t="shared" si="145"/>
        <v>857937.92000000004</v>
      </c>
      <c r="L2329">
        <f t="shared" si="146"/>
        <v>2024</v>
      </c>
      <c r="M2329" t="str">
        <f t="shared" si="147"/>
        <v>Jul</v>
      </c>
    </row>
    <row r="2330" spans="1:13" x14ac:dyDescent="0.3">
      <c r="A2330" s="1">
        <v>45468</v>
      </c>
      <c r="B2330" t="s">
        <v>4642</v>
      </c>
      <c r="C2330" t="s">
        <v>18</v>
      </c>
      <c r="D2330">
        <v>9</v>
      </c>
      <c r="E2330">
        <v>18992</v>
      </c>
      <c r="F2330">
        <v>170928</v>
      </c>
      <c r="G2330">
        <v>0.18</v>
      </c>
      <c r="H2330" t="s">
        <v>31</v>
      </c>
      <c r="I2330" t="s">
        <v>4643</v>
      </c>
      <c r="J2330">
        <f t="shared" si="144"/>
        <v>30767.039999999997</v>
      </c>
      <c r="K2330">
        <f t="shared" si="145"/>
        <v>201695.04</v>
      </c>
      <c r="L2330">
        <f t="shared" si="146"/>
        <v>2024</v>
      </c>
      <c r="M2330" t="str">
        <f t="shared" si="147"/>
        <v>Jun</v>
      </c>
    </row>
    <row r="2331" spans="1:13" x14ac:dyDescent="0.3">
      <c r="A2331" s="1">
        <v>45512</v>
      </c>
      <c r="B2331" t="s">
        <v>4644</v>
      </c>
      <c r="C2331" t="s">
        <v>25</v>
      </c>
      <c r="D2331">
        <v>6</v>
      </c>
      <c r="E2331">
        <v>98493</v>
      </c>
      <c r="F2331">
        <v>590958</v>
      </c>
      <c r="G2331">
        <v>0.05</v>
      </c>
      <c r="H2331" t="s">
        <v>26</v>
      </c>
      <c r="I2331" t="s">
        <v>4645</v>
      </c>
      <c r="J2331">
        <f t="shared" si="144"/>
        <v>29547.9</v>
      </c>
      <c r="K2331">
        <f t="shared" si="145"/>
        <v>620505.9</v>
      </c>
      <c r="L2331">
        <f t="shared" si="146"/>
        <v>2024</v>
      </c>
      <c r="M2331" t="str">
        <f t="shared" si="147"/>
        <v>Aug</v>
      </c>
    </row>
    <row r="2332" spans="1:13" x14ac:dyDescent="0.3">
      <c r="A2332" s="1">
        <v>45248</v>
      </c>
      <c r="B2332" t="s">
        <v>4646</v>
      </c>
      <c r="C2332" t="s">
        <v>54</v>
      </c>
      <c r="D2332">
        <v>9</v>
      </c>
      <c r="E2332">
        <v>21200</v>
      </c>
      <c r="F2332">
        <v>190800</v>
      </c>
      <c r="G2332">
        <v>0.12</v>
      </c>
      <c r="H2332" t="s">
        <v>15</v>
      </c>
      <c r="I2332" t="s">
        <v>4647</v>
      </c>
      <c r="J2332">
        <f t="shared" si="144"/>
        <v>22896</v>
      </c>
      <c r="K2332">
        <f t="shared" si="145"/>
        <v>213696</v>
      </c>
      <c r="L2332">
        <f t="shared" si="146"/>
        <v>2023</v>
      </c>
      <c r="M2332" t="str">
        <f t="shared" si="147"/>
        <v>Nov</v>
      </c>
    </row>
    <row r="2333" spans="1:13" x14ac:dyDescent="0.3">
      <c r="A2333" s="1">
        <v>45392</v>
      </c>
      <c r="B2333" t="s">
        <v>4648</v>
      </c>
      <c r="C2333" t="s">
        <v>48</v>
      </c>
      <c r="D2333">
        <v>1</v>
      </c>
      <c r="E2333">
        <v>43182</v>
      </c>
      <c r="F2333">
        <v>43182</v>
      </c>
      <c r="G2333">
        <v>0.12</v>
      </c>
      <c r="H2333" t="s">
        <v>31</v>
      </c>
      <c r="I2333" t="s">
        <v>4649</v>
      </c>
      <c r="J2333">
        <f t="shared" si="144"/>
        <v>5181.84</v>
      </c>
      <c r="K2333">
        <f t="shared" si="145"/>
        <v>48363.839999999997</v>
      </c>
      <c r="L2333">
        <f t="shared" si="146"/>
        <v>2024</v>
      </c>
      <c r="M2333" t="str">
        <f t="shared" si="147"/>
        <v>Apr</v>
      </c>
    </row>
    <row r="2334" spans="1:13" x14ac:dyDescent="0.3">
      <c r="A2334" s="1">
        <v>45344</v>
      </c>
      <c r="B2334" t="s">
        <v>4650</v>
      </c>
      <c r="C2334" t="s">
        <v>71</v>
      </c>
      <c r="D2334">
        <v>8</v>
      </c>
      <c r="E2334">
        <v>48336</v>
      </c>
      <c r="F2334">
        <v>386688</v>
      </c>
      <c r="G2334">
        <v>0.12</v>
      </c>
      <c r="H2334" t="s">
        <v>51</v>
      </c>
      <c r="I2334" t="s">
        <v>4651</v>
      </c>
      <c r="J2334">
        <f t="shared" si="144"/>
        <v>46402.559999999998</v>
      </c>
      <c r="K2334">
        <f t="shared" si="145"/>
        <v>433090.56</v>
      </c>
      <c r="L2334">
        <f t="shared" si="146"/>
        <v>2024</v>
      </c>
      <c r="M2334" t="str">
        <f t="shared" si="147"/>
        <v>Feb</v>
      </c>
    </row>
    <row r="2335" spans="1:13" x14ac:dyDescent="0.3">
      <c r="A2335" s="1">
        <v>45494</v>
      </c>
      <c r="B2335" t="s">
        <v>4652</v>
      </c>
      <c r="C2335" t="s">
        <v>84</v>
      </c>
      <c r="D2335">
        <v>7</v>
      </c>
      <c r="E2335">
        <v>8475</v>
      </c>
      <c r="F2335">
        <v>59325</v>
      </c>
      <c r="G2335">
        <v>0.18</v>
      </c>
      <c r="H2335" t="s">
        <v>51</v>
      </c>
      <c r="I2335" t="s">
        <v>4653</v>
      </c>
      <c r="J2335">
        <f t="shared" si="144"/>
        <v>10678.5</v>
      </c>
      <c r="K2335">
        <f t="shared" si="145"/>
        <v>70003.5</v>
      </c>
      <c r="L2335">
        <f t="shared" si="146"/>
        <v>2024</v>
      </c>
      <c r="M2335" t="str">
        <f t="shared" si="147"/>
        <v>Jul</v>
      </c>
    </row>
    <row r="2336" spans="1:13" x14ac:dyDescent="0.3">
      <c r="A2336" s="1">
        <v>45351</v>
      </c>
      <c r="B2336" t="s">
        <v>4654</v>
      </c>
      <c r="C2336" t="s">
        <v>10</v>
      </c>
      <c r="D2336">
        <v>10</v>
      </c>
      <c r="E2336">
        <v>68884</v>
      </c>
      <c r="F2336">
        <v>688840</v>
      </c>
      <c r="G2336">
        <v>0.12</v>
      </c>
      <c r="H2336" t="s">
        <v>26</v>
      </c>
      <c r="I2336" t="s">
        <v>4655</v>
      </c>
      <c r="J2336">
        <f t="shared" si="144"/>
        <v>82660.800000000003</v>
      </c>
      <c r="K2336">
        <f t="shared" si="145"/>
        <v>771500.8</v>
      </c>
      <c r="L2336">
        <f t="shared" si="146"/>
        <v>2024</v>
      </c>
      <c r="M2336" t="str">
        <f t="shared" si="147"/>
        <v>Feb</v>
      </c>
    </row>
    <row r="2337" spans="1:13" x14ac:dyDescent="0.3">
      <c r="A2337" s="1">
        <v>45349</v>
      </c>
      <c r="B2337" t="s">
        <v>4656</v>
      </c>
      <c r="C2337" t="s">
        <v>25</v>
      </c>
      <c r="D2337">
        <v>2</v>
      </c>
      <c r="E2337">
        <v>26942</v>
      </c>
      <c r="F2337">
        <v>53884</v>
      </c>
      <c r="G2337">
        <v>0.05</v>
      </c>
      <c r="H2337" t="s">
        <v>26</v>
      </c>
      <c r="I2337" t="s">
        <v>4657</v>
      </c>
      <c r="J2337">
        <f t="shared" si="144"/>
        <v>2694.2000000000003</v>
      </c>
      <c r="K2337">
        <f t="shared" si="145"/>
        <v>56578.2</v>
      </c>
      <c r="L2337">
        <f t="shared" si="146"/>
        <v>2024</v>
      </c>
      <c r="M2337" t="str">
        <f t="shared" si="147"/>
        <v>Feb</v>
      </c>
    </row>
    <row r="2338" spans="1:13" x14ac:dyDescent="0.3">
      <c r="A2338" s="1">
        <v>45297</v>
      </c>
      <c r="B2338" t="s">
        <v>4658</v>
      </c>
      <c r="C2338" t="s">
        <v>10</v>
      </c>
      <c r="D2338">
        <v>2</v>
      </c>
      <c r="E2338">
        <v>48589</v>
      </c>
      <c r="F2338">
        <v>97178</v>
      </c>
      <c r="G2338">
        <v>0.28000000000000003</v>
      </c>
      <c r="H2338" t="s">
        <v>11</v>
      </c>
      <c r="I2338" t="s">
        <v>4659</v>
      </c>
      <c r="J2338">
        <f t="shared" si="144"/>
        <v>27209.840000000004</v>
      </c>
      <c r="K2338">
        <f t="shared" si="145"/>
        <v>124387.84</v>
      </c>
      <c r="L2338">
        <f t="shared" si="146"/>
        <v>2024</v>
      </c>
      <c r="M2338" t="str">
        <f t="shared" si="147"/>
        <v>Jan</v>
      </c>
    </row>
    <row r="2339" spans="1:13" x14ac:dyDescent="0.3">
      <c r="A2339" s="1">
        <v>45327</v>
      </c>
      <c r="B2339" t="s">
        <v>4660</v>
      </c>
      <c r="C2339" t="s">
        <v>71</v>
      </c>
      <c r="D2339">
        <v>5</v>
      </c>
      <c r="E2339">
        <v>45968</v>
      </c>
      <c r="F2339">
        <v>229840</v>
      </c>
      <c r="G2339">
        <v>0.18</v>
      </c>
      <c r="H2339" t="s">
        <v>26</v>
      </c>
      <c r="I2339" t="s">
        <v>4661</v>
      </c>
      <c r="J2339">
        <f t="shared" si="144"/>
        <v>41371.199999999997</v>
      </c>
      <c r="K2339">
        <f t="shared" si="145"/>
        <v>271211.2</v>
      </c>
      <c r="L2339">
        <f t="shared" si="146"/>
        <v>2024</v>
      </c>
      <c r="M2339" t="str">
        <f t="shared" si="147"/>
        <v>Feb</v>
      </c>
    </row>
    <row r="2340" spans="1:13" x14ac:dyDescent="0.3">
      <c r="A2340" s="1">
        <v>45528</v>
      </c>
      <c r="B2340" t="s">
        <v>4662</v>
      </c>
      <c r="C2340" t="s">
        <v>84</v>
      </c>
      <c r="D2340">
        <v>8</v>
      </c>
      <c r="E2340">
        <v>28772</v>
      </c>
      <c r="F2340">
        <v>230176</v>
      </c>
      <c r="G2340">
        <v>0.05</v>
      </c>
      <c r="H2340" t="s">
        <v>31</v>
      </c>
      <c r="I2340" t="s">
        <v>4663</v>
      </c>
      <c r="J2340">
        <f t="shared" si="144"/>
        <v>11508.800000000001</v>
      </c>
      <c r="K2340">
        <f t="shared" si="145"/>
        <v>241684.8</v>
      </c>
      <c r="L2340">
        <f t="shared" si="146"/>
        <v>2024</v>
      </c>
      <c r="M2340" t="str">
        <f t="shared" si="147"/>
        <v>Aug</v>
      </c>
    </row>
    <row r="2341" spans="1:13" x14ac:dyDescent="0.3">
      <c r="A2341" s="1">
        <v>45438</v>
      </c>
      <c r="B2341" t="s">
        <v>4664</v>
      </c>
      <c r="C2341" t="s">
        <v>48</v>
      </c>
      <c r="D2341">
        <v>7</v>
      </c>
      <c r="E2341">
        <v>31384</v>
      </c>
      <c r="F2341">
        <v>219688</v>
      </c>
      <c r="G2341">
        <v>0.12</v>
      </c>
      <c r="H2341" t="s">
        <v>31</v>
      </c>
      <c r="I2341" t="s">
        <v>4665</v>
      </c>
      <c r="J2341">
        <f t="shared" si="144"/>
        <v>26362.559999999998</v>
      </c>
      <c r="K2341">
        <f t="shared" si="145"/>
        <v>246050.56</v>
      </c>
      <c r="L2341">
        <f t="shared" si="146"/>
        <v>2024</v>
      </c>
      <c r="M2341" t="str">
        <f t="shared" si="147"/>
        <v>May</v>
      </c>
    </row>
    <row r="2342" spans="1:13" x14ac:dyDescent="0.3">
      <c r="A2342" s="1">
        <v>45355</v>
      </c>
      <c r="B2342" t="s">
        <v>4666</v>
      </c>
      <c r="C2342" t="s">
        <v>84</v>
      </c>
      <c r="D2342">
        <v>2</v>
      </c>
      <c r="E2342">
        <v>24880</v>
      </c>
      <c r="F2342">
        <v>49760</v>
      </c>
      <c r="G2342">
        <v>0.05</v>
      </c>
      <c r="H2342" t="s">
        <v>26</v>
      </c>
      <c r="I2342" t="s">
        <v>4667</v>
      </c>
      <c r="J2342">
        <f t="shared" si="144"/>
        <v>2488</v>
      </c>
      <c r="K2342">
        <f t="shared" si="145"/>
        <v>52248</v>
      </c>
      <c r="L2342">
        <f t="shared" si="146"/>
        <v>2024</v>
      </c>
      <c r="M2342" t="str">
        <f t="shared" si="147"/>
        <v>Mar</v>
      </c>
    </row>
    <row r="2343" spans="1:13" x14ac:dyDescent="0.3">
      <c r="A2343" s="1">
        <v>45258</v>
      </c>
      <c r="B2343" t="s">
        <v>4668</v>
      </c>
      <c r="C2343" t="s">
        <v>10</v>
      </c>
      <c r="D2343">
        <v>7</v>
      </c>
      <c r="E2343">
        <v>57183</v>
      </c>
      <c r="F2343">
        <v>400281</v>
      </c>
      <c r="G2343">
        <v>0.05</v>
      </c>
      <c r="H2343" t="s">
        <v>15</v>
      </c>
      <c r="I2343" t="s">
        <v>4669</v>
      </c>
      <c r="J2343">
        <f t="shared" si="144"/>
        <v>20014.050000000003</v>
      </c>
      <c r="K2343">
        <f t="shared" si="145"/>
        <v>420295.05</v>
      </c>
      <c r="L2343">
        <f t="shared" si="146"/>
        <v>2023</v>
      </c>
      <c r="M2343" t="str">
        <f t="shared" si="147"/>
        <v>Nov</v>
      </c>
    </row>
    <row r="2344" spans="1:13" x14ac:dyDescent="0.3">
      <c r="A2344" s="1">
        <v>45424</v>
      </c>
      <c r="B2344" t="s">
        <v>4670</v>
      </c>
      <c r="C2344" t="s">
        <v>18</v>
      </c>
      <c r="D2344">
        <v>3</v>
      </c>
      <c r="E2344">
        <v>73382</v>
      </c>
      <c r="F2344">
        <v>220146</v>
      </c>
      <c r="G2344">
        <v>0.28000000000000003</v>
      </c>
      <c r="H2344" t="s">
        <v>31</v>
      </c>
      <c r="I2344" t="s">
        <v>4671</v>
      </c>
      <c r="J2344">
        <f t="shared" si="144"/>
        <v>61640.880000000005</v>
      </c>
      <c r="K2344">
        <f t="shared" si="145"/>
        <v>281786.88</v>
      </c>
      <c r="L2344">
        <f t="shared" si="146"/>
        <v>2024</v>
      </c>
      <c r="M2344" t="str">
        <f t="shared" si="147"/>
        <v>May</v>
      </c>
    </row>
    <row r="2345" spans="1:13" x14ac:dyDescent="0.3">
      <c r="A2345" s="1">
        <v>45421</v>
      </c>
      <c r="B2345" t="s">
        <v>4672</v>
      </c>
      <c r="C2345" t="s">
        <v>38</v>
      </c>
      <c r="D2345">
        <v>3</v>
      </c>
      <c r="E2345">
        <v>94644</v>
      </c>
      <c r="F2345">
        <v>283932</v>
      </c>
      <c r="G2345">
        <v>0.28000000000000003</v>
      </c>
      <c r="H2345" t="s">
        <v>31</v>
      </c>
      <c r="I2345" t="s">
        <v>4673</v>
      </c>
      <c r="J2345">
        <f t="shared" si="144"/>
        <v>79500.960000000006</v>
      </c>
      <c r="K2345">
        <f t="shared" si="145"/>
        <v>363432.96000000002</v>
      </c>
      <c r="L2345">
        <f t="shared" si="146"/>
        <v>2024</v>
      </c>
      <c r="M2345" t="str">
        <f t="shared" si="147"/>
        <v>May</v>
      </c>
    </row>
    <row r="2346" spans="1:13" x14ac:dyDescent="0.3">
      <c r="A2346" s="1">
        <v>45515</v>
      </c>
      <c r="B2346" t="s">
        <v>4674</v>
      </c>
      <c r="C2346" t="s">
        <v>48</v>
      </c>
      <c r="D2346">
        <v>6</v>
      </c>
      <c r="E2346">
        <v>59749</v>
      </c>
      <c r="F2346">
        <v>358494</v>
      </c>
      <c r="G2346">
        <v>0.12</v>
      </c>
      <c r="H2346" t="s">
        <v>11</v>
      </c>
      <c r="I2346" t="s">
        <v>4675</v>
      </c>
      <c r="J2346">
        <f t="shared" si="144"/>
        <v>43019.28</v>
      </c>
      <c r="K2346">
        <f t="shared" si="145"/>
        <v>401513.28</v>
      </c>
      <c r="L2346">
        <f t="shared" si="146"/>
        <v>2024</v>
      </c>
      <c r="M2346" t="str">
        <f t="shared" si="147"/>
        <v>Aug</v>
      </c>
    </row>
    <row r="2347" spans="1:13" x14ac:dyDescent="0.3">
      <c r="A2347" s="1">
        <v>45345</v>
      </c>
      <c r="B2347" t="s">
        <v>2511</v>
      </c>
      <c r="C2347" t="s">
        <v>18</v>
      </c>
      <c r="D2347">
        <v>7</v>
      </c>
      <c r="E2347">
        <v>47133</v>
      </c>
      <c r="F2347">
        <v>329931</v>
      </c>
      <c r="G2347">
        <v>0.05</v>
      </c>
      <c r="H2347" t="s">
        <v>11</v>
      </c>
      <c r="I2347" t="s">
        <v>4676</v>
      </c>
      <c r="J2347">
        <f t="shared" si="144"/>
        <v>16496.55</v>
      </c>
      <c r="K2347">
        <f t="shared" si="145"/>
        <v>346427.55</v>
      </c>
      <c r="L2347">
        <f t="shared" si="146"/>
        <v>2024</v>
      </c>
      <c r="M2347" t="str">
        <f t="shared" si="147"/>
        <v>Feb</v>
      </c>
    </row>
    <row r="2348" spans="1:13" x14ac:dyDescent="0.3">
      <c r="A2348" s="1">
        <v>45551</v>
      </c>
      <c r="B2348" t="s">
        <v>4677</v>
      </c>
      <c r="C2348" t="s">
        <v>10</v>
      </c>
      <c r="D2348">
        <v>5</v>
      </c>
      <c r="E2348">
        <v>12228</v>
      </c>
      <c r="F2348">
        <v>61140</v>
      </c>
      <c r="G2348">
        <v>0.12</v>
      </c>
      <c r="H2348" t="s">
        <v>15</v>
      </c>
      <c r="I2348" t="s">
        <v>4678</v>
      </c>
      <c r="J2348">
        <f t="shared" si="144"/>
        <v>7336.8</v>
      </c>
      <c r="K2348">
        <f t="shared" si="145"/>
        <v>68476.800000000003</v>
      </c>
      <c r="L2348">
        <f t="shared" si="146"/>
        <v>2024</v>
      </c>
      <c r="M2348" t="str">
        <f t="shared" si="147"/>
        <v>Sep</v>
      </c>
    </row>
    <row r="2349" spans="1:13" x14ac:dyDescent="0.3">
      <c r="A2349" s="1">
        <v>45556</v>
      </c>
      <c r="B2349" t="s">
        <v>4679</v>
      </c>
      <c r="C2349" t="s">
        <v>10</v>
      </c>
      <c r="D2349">
        <v>2</v>
      </c>
      <c r="E2349">
        <v>5883</v>
      </c>
      <c r="F2349">
        <v>11766</v>
      </c>
      <c r="G2349">
        <v>0.18</v>
      </c>
      <c r="H2349" t="s">
        <v>11</v>
      </c>
      <c r="I2349" t="s">
        <v>4680</v>
      </c>
      <c r="J2349">
        <f t="shared" si="144"/>
        <v>2117.88</v>
      </c>
      <c r="K2349">
        <f t="shared" si="145"/>
        <v>13883.880000000001</v>
      </c>
      <c r="L2349">
        <f t="shared" si="146"/>
        <v>2024</v>
      </c>
      <c r="M2349" t="str">
        <f t="shared" si="147"/>
        <v>Sep</v>
      </c>
    </row>
    <row r="2350" spans="1:13" x14ac:dyDescent="0.3">
      <c r="A2350" s="1">
        <v>45518</v>
      </c>
      <c r="B2350" t="s">
        <v>4681</v>
      </c>
      <c r="C2350" t="s">
        <v>10</v>
      </c>
      <c r="D2350">
        <v>4</v>
      </c>
      <c r="E2350">
        <v>17725</v>
      </c>
      <c r="F2350">
        <v>70900</v>
      </c>
      <c r="G2350">
        <v>0.05</v>
      </c>
      <c r="H2350" t="s">
        <v>51</v>
      </c>
      <c r="I2350" t="s">
        <v>4682</v>
      </c>
      <c r="J2350">
        <f t="shared" si="144"/>
        <v>3545</v>
      </c>
      <c r="K2350">
        <f t="shared" si="145"/>
        <v>74445</v>
      </c>
      <c r="L2350">
        <f t="shared" si="146"/>
        <v>2024</v>
      </c>
      <c r="M2350" t="str">
        <f t="shared" si="147"/>
        <v>Aug</v>
      </c>
    </row>
    <row r="2351" spans="1:13" x14ac:dyDescent="0.3">
      <c r="A2351" s="1">
        <v>45263</v>
      </c>
      <c r="B2351" t="s">
        <v>4683</v>
      </c>
      <c r="C2351" t="s">
        <v>54</v>
      </c>
      <c r="D2351">
        <v>4</v>
      </c>
      <c r="E2351">
        <v>7841</v>
      </c>
      <c r="F2351">
        <v>31364</v>
      </c>
      <c r="G2351">
        <v>0.18</v>
      </c>
      <c r="H2351" t="s">
        <v>15</v>
      </c>
      <c r="I2351" t="s">
        <v>4684</v>
      </c>
      <c r="J2351">
        <f t="shared" si="144"/>
        <v>5645.5199999999995</v>
      </c>
      <c r="K2351">
        <f t="shared" si="145"/>
        <v>37009.519999999997</v>
      </c>
      <c r="L2351">
        <f t="shared" si="146"/>
        <v>2023</v>
      </c>
      <c r="M2351" t="str">
        <f t="shared" si="147"/>
        <v>Dec</v>
      </c>
    </row>
    <row r="2352" spans="1:13" x14ac:dyDescent="0.3">
      <c r="A2352" s="1">
        <v>45436</v>
      </c>
      <c r="B2352" t="s">
        <v>4685</v>
      </c>
      <c r="C2352" t="s">
        <v>18</v>
      </c>
      <c r="D2352">
        <v>4</v>
      </c>
      <c r="E2352">
        <v>16990</v>
      </c>
      <c r="F2352">
        <v>67960</v>
      </c>
      <c r="G2352">
        <v>0.12</v>
      </c>
      <c r="H2352" t="s">
        <v>51</v>
      </c>
      <c r="I2352" t="s">
        <v>4686</v>
      </c>
      <c r="J2352">
        <f t="shared" si="144"/>
        <v>8155.2</v>
      </c>
      <c r="K2352">
        <f t="shared" si="145"/>
        <v>76115.199999999997</v>
      </c>
      <c r="L2352">
        <f t="shared" si="146"/>
        <v>2024</v>
      </c>
      <c r="M2352" t="str">
        <f t="shared" si="147"/>
        <v>May</v>
      </c>
    </row>
    <row r="2353" spans="1:13" x14ac:dyDescent="0.3">
      <c r="A2353" s="1">
        <v>45551</v>
      </c>
      <c r="B2353" t="s">
        <v>4687</v>
      </c>
      <c r="C2353" t="s">
        <v>54</v>
      </c>
      <c r="D2353">
        <v>6</v>
      </c>
      <c r="E2353">
        <v>6123</v>
      </c>
      <c r="F2353">
        <v>36738</v>
      </c>
      <c r="G2353">
        <v>0.18</v>
      </c>
      <c r="H2353" t="s">
        <v>51</v>
      </c>
      <c r="I2353" t="s">
        <v>4688</v>
      </c>
      <c r="J2353">
        <f t="shared" si="144"/>
        <v>6612.84</v>
      </c>
      <c r="K2353">
        <f t="shared" si="145"/>
        <v>43350.84</v>
      </c>
      <c r="L2353">
        <f t="shared" si="146"/>
        <v>2024</v>
      </c>
      <c r="M2353" t="str">
        <f t="shared" si="147"/>
        <v>Sep</v>
      </c>
    </row>
    <row r="2354" spans="1:13" x14ac:dyDescent="0.3">
      <c r="A2354" s="1">
        <v>45363</v>
      </c>
      <c r="B2354" t="s">
        <v>4689</v>
      </c>
      <c r="C2354" t="s">
        <v>71</v>
      </c>
      <c r="D2354">
        <v>6</v>
      </c>
      <c r="E2354">
        <v>74058</v>
      </c>
      <c r="F2354">
        <v>444348</v>
      </c>
      <c r="G2354">
        <v>0.05</v>
      </c>
      <c r="H2354" t="s">
        <v>26</v>
      </c>
      <c r="I2354" t="s">
        <v>4690</v>
      </c>
      <c r="J2354">
        <f t="shared" si="144"/>
        <v>22217.4</v>
      </c>
      <c r="K2354">
        <f t="shared" si="145"/>
        <v>466565.4</v>
      </c>
      <c r="L2354">
        <f t="shared" si="146"/>
        <v>2024</v>
      </c>
      <c r="M2354" t="str">
        <f t="shared" si="147"/>
        <v>Mar</v>
      </c>
    </row>
    <row r="2355" spans="1:13" x14ac:dyDescent="0.3">
      <c r="A2355" s="1">
        <v>45342</v>
      </c>
      <c r="B2355" t="s">
        <v>4691</v>
      </c>
      <c r="C2355" t="s">
        <v>18</v>
      </c>
      <c r="D2355">
        <v>10</v>
      </c>
      <c r="E2355">
        <v>79457</v>
      </c>
      <c r="F2355">
        <v>794570</v>
      </c>
      <c r="G2355">
        <v>0.12</v>
      </c>
      <c r="H2355" t="s">
        <v>11</v>
      </c>
      <c r="I2355" t="s">
        <v>4692</v>
      </c>
      <c r="J2355">
        <f t="shared" si="144"/>
        <v>95348.4</v>
      </c>
      <c r="K2355">
        <f t="shared" si="145"/>
        <v>889918.4</v>
      </c>
      <c r="L2355">
        <f t="shared" si="146"/>
        <v>2024</v>
      </c>
      <c r="M2355" t="str">
        <f t="shared" si="147"/>
        <v>Feb</v>
      </c>
    </row>
    <row r="2356" spans="1:13" x14ac:dyDescent="0.3">
      <c r="A2356" s="1">
        <v>45412</v>
      </c>
      <c r="B2356" t="s">
        <v>4693</v>
      </c>
      <c r="C2356" t="s">
        <v>45</v>
      </c>
      <c r="D2356">
        <v>2</v>
      </c>
      <c r="E2356">
        <v>19502</v>
      </c>
      <c r="F2356">
        <v>39004</v>
      </c>
      <c r="G2356">
        <v>0.28000000000000003</v>
      </c>
      <c r="H2356" t="s">
        <v>15</v>
      </c>
      <c r="I2356" t="s">
        <v>4694</v>
      </c>
      <c r="J2356">
        <f t="shared" si="144"/>
        <v>10921.12</v>
      </c>
      <c r="K2356">
        <f t="shared" si="145"/>
        <v>49925.120000000003</v>
      </c>
      <c r="L2356">
        <f t="shared" si="146"/>
        <v>2024</v>
      </c>
      <c r="M2356" t="str">
        <f t="shared" si="147"/>
        <v>Apr</v>
      </c>
    </row>
    <row r="2357" spans="1:13" x14ac:dyDescent="0.3">
      <c r="A2357" s="1">
        <v>45220</v>
      </c>
      <c r="B2357" t="s">
        <v>4695</v>
      </c>
      <c r="C2357" t="s">
        <v>84</v>
      </c>
      <c r="D2357">
        <v>2</v>
      </c>
      <c r="E2357">
        <v>56492</v>
      </c>
      <c r="F2357">
        <v>112984</v>
      </c>
      <c r="G2357">
        <v>0.12</v>
      </c>
      <c r="H2357" t="s">
        <v>15</v>
      </c>
      <c r="I2357" t="s">
        <v>4696</v>
      </c>
      <c r="J2357">
        <f t="shared" si="144"/>
        <v>13558.08</v>
      </c>
      <c r="K2357">
        <f t="shared" si="145"/>
        <v>126542.08</v>
      </c>
      <c r="L2357">
        <f t="shared" si="146"/>
        <v>2023</v>
      </c>
      <c r="M2357" t="str">
        <f t="shared" si="147"/>
        <v>Oct</v>
      </c>
    </row>
    <row r="2358" spans="1:13" x14ac:dyDescent="0.3">
      <c r="A2358" s="1">
        <v>45216</v>
      </c>
      <c r="B2358" t="s">
        <v>4697</v>
      </c>
      <c r="C2358" t="s">
        <v>54</v>
      </c>
      <c r="D2358">
        <v>9</v>
      </c>
      <c r="E2358">
        <v>93796</v>
      </c>
      <c r="F2358">
        <v>844164</v>
      </c>
      <c r="G2358">
        <v>0.18</v>
      </c>
      <c r="H2358" t="s">
        <v>11</v>
      </c>
      <c r="I2358" t="s">
        <v>4698</v>
      </c>
      <c r="J2358">
        <f t="shared" si="144"/>
        <v>151949.51999999999</v>
      </c>
      <c r="K2358">
        <f t="shared" si="145"/>
        <v>996113.52</v>
      </c>
      <c r="L2358">
        <f t="shared" si="146"/>
        <v>2023</v>
      </c>
      <c r="M2358" t="str">
        <f t="shared" si="147"/>
        <v>Oct</v>
      </c>
    </row>
    <row r="2359" spans="1:13" x14ac:dyDescent="0.3">
      <c r="A2359" s="1">
        <v>45261</v>
      </c>
      <c r="B2359" t="s">
        <v>4699</v>
      </c>
      <c r="C2359" t="s">
        <v>45</v>
      </c>
      <c r="D2359">
        <v>10</v>
      </c>
      <c r="E2359">
        <v>76943</v>
      </c>
      <c r="F2359">
        <v>769430</v>
      </c>
      <c r="G2359">
        <v>0.12</v>
      </c>
      <c r="H2359" t="s">
        <v>15</v>
      </c>
      <c r="I2359" t="s">
        <v>4700</v>
      </c>
      <c r="J2359">
        <f t="shared" si="144"/>
        <v>92331.599999999991</v>
      </c>
      <c r="K2359">
        <f t="shared" si="145"/>
        <v>861761.6</v>
      </c>
      <c r="L2359">
        <f t="shared" si="146"/>
        <v>2023</v>
      </c>
      <c r="M2359" t="str">
        <f t="shared" si="147"/>
        <v>Dec</v>
      </c>
    </row>
    <row r="2360" spans="1:13" x14ac:dyDescent="0.3">
      <c r="A2360" s="1">
        <v>45490</v>
      </c>
      <c r="B2360" t="s">
        <v>4701</v>
      </c>
      <c r="C2360" t="s">
        <v>84</v>
      </c>
      <c r="D2360">
        <v>3</v>
      </c>
      <c r="E2360">
        <v>57858</v>
      </c>
      <c r="F2360">
        <v>173574</v>
      </c>
      <c r="G2360">
        <v>0.28000000000000003</v>
      </c>
      <c r="H2360" t="s">
        <v>31</v>
      </c>
      <c r="I2360" t="s">
        <v>4702</v>
      </c>
      <c r="J2360">
        <f t="shared" si="144"/>
        <v>48600.72</v>
      </c>
      <c r="K2360">
        <f t="shared" si="145"/>
        <v>222174.72</v>
      </c>
      <c r="L2360">
        <f t="shared" si="146"/>
        <v>2024</v>
      </c>
      <c r="M2360" t="str">
        <f t="shared" si="147"/>
        <v>Jul</v>
      </c>
    </row>
    <row r="2361" spans="1:13" x14ac:dyDescent="0.3">
      <c r="A2361" s="1">
        <v>45543</v>
      </c>
      <c r="B2361" t="s">
        <v>4703</v>
      </c>
      <c r="C2361" t="s">
        <v>25</v>
      </c>
      <c r="D2361">
        <v>10</v>
      </c>
      <c r="E2361">
        <v>70268</v>
      </c>
      <c r="F2361">
        <v>702680</v>
      </c>
      <c r="G2361">
        <v>0.05</v>
      </c>
      <c r="H2361" t="s">
        <v>26</v>
      </c>
      <c r="I2361" t="s">
        <v>4704</v>
      </c>
      <c r="J2361">
        <f t="shared" si="144"/>
        <v>35134</v>
      </c>
      <c r="K2361">
        <f t="shared" si="145"/>
        <v>737814</v>
      </c>
      <c r="L2361">
        <f t="shared" si="146"/>
        <v>2024</v>
      </c>
      <c r="M2361" t="str">
        <f t="shared" si="147"/>
        <v>Sep</v>
      </c>
    </row>
    <row r="2362" spans="1:13" x14ac:dyDescent="0.3">
      <c r="A2362" s="1">
        <v>45558</v>
      </c>
      <c r="B2362" t="s">
        <v>4705</v>
      </c>
      <c r="C2362" t="s">
        <v>54</v>
      </c>
      <c r="D2362">
        <v>1</v>
      </c>
      <c r="E2362">
        <v>38304</v>
      </c>
      <c r="F2362">
        <v>38304</v>
      </c>
      <c r="G2362">
        <v>0.18</v>
      </c>
      <c r="H2362" t="s">
        <v>31</v>
      </c>
      <c r="I2362" t="s">
        <v>4706</v>
      </c>
      <c r="J2362">
        <f t="shared" si="144"/>
        <v>6894.7199999999993</v>
      </c>
      <c r="K2362">
        <f t="shared" si="145"/>
        <v>45198.720000000001</v>
      </c>
      <c r="L2362">
        <f t="shared" si="146"/>
        <v>2024</v>
      </c>
      <c r="M2362" t="str">
        <f t="shared" si="147"/>
        <v>Sep</v>
      </c>
    </row>
    <row r="2363" spans="1:13" x14ac:dyDescent="0.3">
      <c r="A2363" s="1">
        <v>45463</v>
      </c>
      <c r="B2363" t="s">
        <v>4707</v>
      </c>
      <c r="C2363" t="s">
        <v>54</v>
      </c>
      <c r="D2363">
        <v>8</v>
      </c>
      <c r="E2363">
        <v>42042</v>
      </c>
      <c r="F2363">
        <v>336336</v>
      </c>
      <c r="G2363">
        <v>0.18</v>
      </c>
      <c r="H2363" t="s">
        <v>15</v>
      </c>
      <c r="I2363" t="s">
        <v>4708</v>
      </c>
      <c r="J2363">
        <f t="shared" si="144"/>
        <v>60540.479999999996</v>
      </c>
      <c r="K2363">
        <f t="shared" si="145"/>
        <v>396876.48</v>
      </c>
      <c r="L2363">
        <f t="shared" si="146"/>
        <v>2024</v>
      </c>
      <c r="M2363" t="str">
        <f t="shared" si="147"/>
        <v>Jun</v>
      </c>
    </row>
    <row r="2364" spans="1:13" x14ac:dyDescent="0.3">
      <c r="A2364" s="1">
        <v>45237</v>
      </c>
      <c r="B2364" t="s">
        <v>4709</v>
      </c>
      <c r="C2364" t="s">
        <v>38</v>
      </c>
      <c r="D2364">
        <v>4</v>
      </c>
      <c r="E2364">
        <v>11642</v>
      </c>
      <c r="F2364">
        <v>46568</v>
      </c>
      <c r="G2364">
        <v>0.12</v>
      </c>
      <c r="H2364" t="s">
        <v>11</v>
      </c>
      <c r="I2364" t="s">
        <v>4710</v>
      </c>
      <c r="J2364">
        <f t="shared" si="144"/>
        <v>5588.16</v>
      </c>
      <c r="K2364">
        <f t="shared" si="145"/>
        <v>52156.160000000003</v>
      </c>
      <c r="L2364">
        <f t="shared" si="146"/>
        <v>2023</v>
      </c>
      <c r="M2364" t="str">
        <f t="shared" si="147"/>
        <v>Nov</v>
      </c>
    </row>
    <row r="2365" spans="1:13" x14ac:dyDescent="0.3">
      <c r="A2365" s="1">
        <v>45397</v>
      </c>
      <c r="B2365" t="s">
        <v>4711</v>
      </c>
      <c r="C2365" t="s">
        <v>71</v>
      </c>
      <c r="D2365">
        <v>3</v>
      </c>
      <c r="E2365">
        <v>30284</v>
      </c>
      <c r="F2365">
        <v>90852</v>
      </c>
      <c r="G2365">
        <v>0.12</v>
      </c>
      <c r="H2365" t="s">
        <v>15</v>
      </c>
      <c r="I2365" t="s">
        <v>4712</v>
      </c>
      <c r="J2365">
        <f t="shared" si="144"/>
        <v>10902.24</v>
      </c>
      <c r="K2365">
        <f t="shared" si="145"/>
        <v>101754.24000000001</v>
      </c>
      <c r="L2365">
        <f t="shared" si="146"/>
        <v>2024</v>
      </c>
      <c r="M2365" t="str">
        <f t="shared" si="147"/>
        <v>Apr</v>
      </c>
    </row>
    <row r="2366" spans="1:13" x14ac:dyDescent="0.3">
      <c r="A2366" s="1">
        <v>45559</v>
      </c>
      <c r="B2366" t="s">
        <v>4713</v>
      </c>
      <c r="C2366" t="s">
        <v>38</v>
      </c>
      <c r="D2366">
        <v>9</v>
      </c>
      <c r="E2366">
        <v>8992</v>
      </c>
      <c r="F2366">
        <v>80928</v>
      </c>
      <c r="G2366">
        <v>0.12</v>
      </c>
      <c r="H2366" t="s">
        <v>31</v>
      </c>
      <c r="I2366" t="s">
        <v>4714</v>
      </c>
      <c r="J2366">
        <f t="shared" si="144"/>
        <v>9711.3599999999988</v>
      </c>
      <c r="K2366">
        <f t="shared" si="145"/>
        <v>90639.360000000001</v>
      </c>
      <c r="L2366">
        <f t="shared" si="146"/>
        <v>2024</v>
      </c>
      <c r="M2366" t="str">
        <f t="shared" si="147"/>
        <v>Sep</v>
      </c>
    </row>
    <row r="2367" spans="1:13" x14ac:dyDescent="0.3">
      <c r="A2367" s="1">
        <v>45340</v>
      </c>
      <c r="B2367" t="s">
        <v>4715</v>
      </c>
      <c r="C2367" t="s">
        <v>71</v>
      </c>
      <c r="D2367">
        <v>9</v>
      </c>
      <c r="E2367">
        <v>31080</v>
      </c>
      <c r="F2367">
        <v>279720</v>
      </c>
      <c r="G2367">
        <v>0.05</v>
      </c>
      <c r="H2367" t="s">
        <v>26</v>
      </c>
      <c r="I2367" t="s">
        <v>4716</v>
      </c>
      <c r="J2367">
        <f t="shared" si="144"/>
        <v>13986</v>
      </c>
      <c r="K2367">
        <f t="shared" si="145"/>
        <v>293706</v>
      </c>
      <c r="L2367">
        <f t="shared" si="146"/>
        <v>2024</v>
      </c>
      <c r="M2367" t="str">
        <f t="shared" si="147"/>
        <v>Feb</v>
      </c>
    </row>
    <row r="2368" spans="1:13" x14ac:dyDescent="0.3">
      <c r="A2368" s="1">
        <v>45318</v>
      </c>
      <c r="B2368" t="s">
        <v>4717</v>
      </c>
      <c r="C2368" t="s">
        <v>25</v>
      </c>
      <c r="D2368">
        <v>8</v>
      </c>
      <c r="E2368">
        <v>1011</v>
      </c>
      <c r="F2368">
        <v>8088</v>
      </c>
      <c r="G2368">
        <v>0.05</v>
      </c>
      <c r="H2368" t="s">
        <v>11</v>
      </c>
      <c r="I2368" t="s">
        <v>4718</v>
      </c>
      <c r="J2368">
        <f t="shared" si="144"/>
        <v>404.40000000000003</v>
      </c>
      <c r="K2368">
        <f t="shared" si="145"/>
        <v>8492.4</v>
      </c>
      <c r="L2368">
        <f t="shared" si="146"/>
        <v>2024</v>
      </c>
      <c r="M2368" t="str">
        <f t="shared" si="147"/>
        <v>Jan</v>
      </c>
    </row>
    <row r="2369" spans="1:13" x14ac:dyDescent="0.3">
      <c r="A2369" s="1">
        <v>45451</v>
      </c>
      <c r="B2369" t="s">
        <v>4719</v>
      </c>
      <c r="C2369" t="s">
        <v>84</v>
      </c>
      <c r="D2369">
        <v>6</v>
      </c>
      <c r="E2369">
        <v>4953</v>
      </c>
      <c r="F2369">
        <v>29718</v>
      </c>
      <c r="G2369">
        <v>0.05</v>
      </c>
      <c r="H2369" t="s">
        <v>26</v>
      </c>
      <c r="I2369" t="s">
        <v>4720</v>
      </c>
      <c r="J2369">
        <f t="shared" si="144"/>
        <v>1485.9</v>
      </c>
      <c r="K2369">
        <f t="shared" si="145"/>
        <v>31203.9</v>
      </c>
      <c r="L2369">
        <f t="shared" si="146"/>
        <v>2024</v>
      </c>
      <c r="M2369" t="str">
        <f t="shared" si="147"/>
        <v>Jun</v>
      </c>
    </row>
    <row r="2370" spans="1:13" x14ac:dyDescent="0.3">
      <c r="A2370" s="1">
        <v>45515</v>
      </c>
      <c r="B2370" t="s">
        <v>4721</v>
      </c>
      <c r="C2370" t="s">
        <v>71</v>
      </c>
      <c r="D2370">
        <v>6</v>
      </c>
      <c r="E2370">
        <v>19215</v>
      </c>
      <c r="F2370">
        <v>115290</v>
      </c>
      <c r="G2370">
        <v>0.05</v>
      </c>
      <c r="H2370" t="s">
        <v>26</v>
      </c>
      <c r="I2370" t="s">
        <v>4722</v>
      </c>
      <c r="J2370">
        <f t="shared" ref="J2370:J2433" si="148">F2370*G2370</f>
        <v>5764.5</v>
      </c>
      <c r="K2370">
        <f t="shared" ref="K2370:K2433" si="149">F2370+J2370</f>
        <v>121054.5</v>
      </c>
      <c r="L2370">
        <f t="shared" ref="L2370:L2433" si="150">YEAR(A2370)</f>
        <v>2024</v>
      </c>
      <c r="M2370" t="str">
        <f t="shared" ref="M2370:M2433" si="151">TEXT(A2370,"mmm")</f>
        <v>Aug</v>
      </c>
    </row>
    <row r="2371" spans="1:13" x14ac:dyDescent="0.3">
      <c r="A2371" s="1">
        <v>45455</v>
      </c>
      <c r="B2371" t="s">
        <v>4723</v>
      </c>
      <c r="C2371" t="s">
        <v>84</v>
      </c>
      <c r="D2371">
        <v>6</v>
      </c>
      <c r="E2371">
        <v>30561</v>
      </c>
      <c r="F2371">
        <v>183366</v>
      </c>
      <c r="G2371">
        <v>0.05</v>
      </c>
      <c r="H2371" t="s">
        <v>31</v>
      </c>
      <c r="I2371" t="s">
        <v>4724</v>
      </c>
      <c r="J2371">
        <f t="shared" si="148"/>
        <v>9168.3000000000011</v>
      </c>
      <c r="K2371">
        <f t="shared" si="149"/>
        <v>192534.3</v>
      </c>
      <c r="L2371">
        <f t="shared" si="150"/>
        <v>2024</v>
      </c>
      <c r="M2371" t="str">
        <f t="shared" si="151"/>
        <v>Jun</v>
      </c>
    </row>
    <row r="2372" spans="1:13" x14ac:dyDescent="0.3">
      <c r="A2372" s="1">
        <v>45493</v>
      </c>
      <c r="B2372" t="s">
        <v>4725</v>
      </c>
      <c r="C2372" t="s">
        <v>10</v>
      </c>
      <c r="D2372">
        <v>1</v>
      </c>
      <c r="E2372">
        <v>2155</v>
      </c>
      <c r="F2372">
        <v>2155</v>
      </c>
      <c r="G2372">
        <v>0.18</v>
      </c>
      <c r="H2372" t="s">
        <v>26</v>
      </c>
      <c r="I2372" t="s">
        <v>4726</v>
      </c>
      <c r="J2372">
        <f t="shared" si="148"/>
        <v>387.9</v>
      </c>
      <c r="K2372">
        <f t="shared" si="149"/>
        <v>2542.9</v>
      </c>
      <c r="L2372">
        <f t="shared" si="150"/>
        <v>2024</v>
      </c>
      <c r="M2372" t="str">
        <f t="shared" si="151"/>
        <v>Jul</v>
      </c>
    </row>
    <row r="2373" spans="1:13" x14ac:dyDescent="0.3">
      <c r="A2373" s="1">
        <v>45272</v>
      </c>
      <c r="B2373" t="s">
        <v>4727</v>
      </c>
      <c r="C2373" t="s">
        <v>84</v>
      </c>
      <c r="D2373">
        <v>3</v>
      </c>
      <c r="E2373">
        <v>73322</v>
      </c>
      <c r="F2373">
        <v>219966</v>
      </c>
      <c r="G2373">
        <v>0.28000000000000003</v>
      </c>
      <c r="H2373" t="s">
        <v>26</v>
      </c>
      <c r="I2373" t="s">
        <v>4728</v>
      </c>
      <c r="J2373">
        <f t="shared" si="148"/>
        <v>61590.48</v>
      </c>
      <c r="K2373">
        <f t="shared" si="149"/>
        <v>281556.47999999998</v>
      </c>
      <c r="L2373">
        <f t="shared" si="150"/>
        <v>2023</v>
      </c>
      <c r="M2373" t="str">
        <f t="shared" si="151"/>
        <v>Dec</v>
      </c>
    </row>
    <row r="2374" spans="1:13" x14ac:dyDescent="0.3">
      <c r="A2374" s="1">
        <v>45257</v>
      </c>
      <c r="B2374" t="s">
        <v>4729</v>
      </c>
      <c r="C2374" t="s">
        <v>14</v>
      </c>
      <c r="D2374">
        <v>1</v>
      </c>
      <c r="E2374">
        <v>17209</v>
      </c>
      <c r="F2374">
        <v>17209</v>
      </c>
      <c r="G2374">
        <v>0.12</v>
      </c>
      <c r="H2374" t="s">
        <v>15</v>
      </c>
      <c r="I2374" t="s">
        <v>4730</v>
      </c>
      <c r="J2374">
        <f t="shared" si="148"/>
        <v>2065.08</v>
      </c>
      <c r="K2374">
        <f t="shared" si="149"/>
        <v>19274.080000000002</v>
      </c>
      <c r="L2374">
        <f t="shared" si="150"/>
        <v>2023</v>
      </c>
      <c r="M2374" t="str">
        <f t="shared" si="151"/>
        <v>Nov</v>
      </c>
    </row>
    <row r="2375" spans="1:13" x14ac:dyDescent="0.3">
      <c r="A2375" s="1">
        <v>45362</v>
      </c>
      <c r="B2375" t="s">
        <v>4731</v>
      </c>
      <c r="C2375" t="s">
        <v>25</v>
      </c>
      <c r="D2375">
        <v>8</v>
      </c>
      <c r="E2375">
        <v>26941</v>
      </c>
      <c r="F2375">
        <v>215528</v>
      </c>
      <c r="G2375">
        <v>0.18</v>
      </c>
      <c r="H2375" t="s">
        <v>11</v>
      </c>
      <c r="I2375" t="s">
        <v>4732</v>
      </c>
      <c r="J2375">
        <f t="shared" si="148"/>
        <v>38795.040000000001</v>
      </c>
      <c r="K2375">
        <f t="shared" si="149"/>
        <v>254323.04</v>
      </c>
      <c r="L2375">
        <f t="shared" si="150"/>
        <v>2024</v>
      </c>
      <c r="M2375" t="str">
        <f t="shared" si="151"/>
        <v>Mar</v>
      </c>
    </row>
    <row r="2376" spans="1:13" x14ac:dyDescent="0.3">
      <c r="A2376" s="1">
        <v>45326</v>
      </c>
      <c r="B2376" t="s">
        <v>4733</v>
      </c>
      <c r="C2376" t="s">
        <v>54</v>
      </c>
      <c r="D2376">
        <v>2</v>
      </c>
      <c r="E2376">
        <v>57990</v>
      </c>
      <c r="F2376">
        <v>115980</v>
      </c>
      <c r="G2376">
        <v>0.28000000000000003</v>
      </c>
      <c r="H2376" t="s">
        <v>11</v>
      </c>
      <c r="I2376" t="s">
        <v>4734</v>
      </c>
      <c r="J2376">
        <f t="shared" si="148"/>
        <v>32474.400000000001</v>
      </c>
      <c r="K2376">
        <f t="shared" si="149"/>
        <v>148454.39999999999</v>
      </c>
      <c r="L2376">
        <f t="shared" si="150"/>
        <v>2024</v>
      </c>
      <c r="M2376" t="str">
        <f t="shared" si="151"/>
        <v>Feb</v>
      </c>
    </row>
    <row r="2377" spans="1:13" x14ac:dyDescent="0.3">
      <c r="A2377" s="1">
        <v>45535</v>
      </c>
      <c r="B2377" t="s">
        <v>4735</v>
      </c>
      <c r="C2377" t="s">
        <v>84</v>
      </c>
      <c r="D2377">
        <v>10</v>
      </c>
      <c r="E2377">
        <v>67788</v>
      </c>
      <c r="F2377">
        <v>677880</v>
      </c>
      <c r="G2377">
        <v>0.12</v>
      </c>
      <c r="H2377" t="s">
        <v>11</v>
      </c>
      <c r="I2377" t="s">
        <v>4736</v>
      </c>
      <c r="J2377">
        <f t="shared" si="148"/>
        <v>81345.599999999991</v>
      </c>
      <c r="K2377">
        <f t="shared" si="149"/>
        <v>759225.6</v>
      </c>
      <c r="L2377">
        <f t="shared" si="150"/>
        <v>2024</v>
      </c>
      <c r="M2377" t="str">
        <f t="shared" si="151"/>
        <v>Aug</v>
      </c>
    </row>
    <row r="2378" spans="1:13" x14ac:dyDescent="0.3">
      <c r="A2378" s="1">
        <v>45248</v>
      </c>
      <c r="B2378" t="s">
        <v>4737</v>
      </c>
      <c r="C2378" t="s">
        <v>84</v>
      </c>
      <c r="D2378">
        <v>9</v>
      </c>
      <c r="E2378">
        <v>74987</v>
      </c>
      <c r="F2378">
        <v>674883</v>
      </c>
      <c r="G2378">
        <v>0.18</v>
      </c>
      <c r="H2378" t="s">
        <v>11</v>
      </c>
      <c r="I2378" t="s">
        <v>4738</v>
      </c>
      <c r="J2378">
        <f t="shared" si="148"/>
        <v>121478.94</v>
      </c>
      <c r="K2378">
        <f t="shared" si="149"/>
        <v>796361.94</v>
      </c>
      <c r="L2378">
        <f t="shared" si="150"/>
        <v>2023</v>
      </c>
      <c r="M2378" t="str">
        <f t="shared" si="151"/>
        <v>Nov</v>
      </c>
    </row>
    <row r="2379" spans="1:13" x14ac:dyDescent="0.3">
      <c r="A2379" s="1">
        <v>45368</v>
      </c>
      <c r="B2379" t="s">
        <v>4739</v>
      </c>
      <c r="C2379" t="s">
        <v>45</v>
      </c>
      <c r="D2379">
        <v>7</v>
      </c>
      <c r="E2379">
        <v>97097</v>
      </c>
      <c r="F2379">
        <v>679679</v>
      </c>
      <c r="G2379">
        <v>0.18</v>
      </c>
      <c r="H2379" t="s">
        <v>51</v>
      </c>
      <c r="I2379" t="s">
        <v>4740</v>
      </c>
      <c r="J2379">
        <f t="shared" si="148"/>
        <v>122342.22</v>
      </c>
      <c r="K2379">
        <f t="shared" si="149"/>
        <v>802021.22</v>
      </c>
      <c r="L2379">
        <f t="shared" si="150"/>
        <v>2024</v>
      </c>
      <c r="M2379" t="str">
        <f t="shared" si="151"/>
        <v>Mar</v>
      </c>
    </row>
    <row r="2380" spans="1:13" x14ac:dyDescent="0.3">
      <c r="A2380" s="1">
        <v>45265</v>
      </c>
      <c r="B2380" t="s">
        <v>4741</v>
      </c>
      <c r="C2380" t="s">
        <v>48</v>
      </c>
      <c r="D2380">
        <v>5</v>
      </c>
      <c r="E2380">
        <v>71717</v>
      </c>
      <c r="F2380">
        <v>358585</v>
      </c>
      <c r="G2380">
        <v>0.18</v>
      </c>
      <c r="H2380" t="s">
        <v>51</v>
      </c>
      <c r="I2380" t="s">
        <v>4742</v>
      </c>
      <c r="J2380">
        <f t="shared" si="148"/>
        <v>64545.299999999996</v>
      </c>
      <c r="K2380">
        <f t="shared" si="149"/>
        <v>423130.3</v>
      </c>
      <c r="L2380">
        <f t="shared" si="150"/>
        <v>2023</v>
      </c>
      <c r="M2380" t="str">
        <f t="shared" si="151"/>
        <v>Dec</v>
      </c>
    </row>
    <row r="2381" spans="1:13" x14ac:dyDescent="0.3">
      <c r="A2381" s="1">
        <v>45532</v>
      </c>
      <c r="B2381" t="s">
        <v>4743</v>
      </c>
      <c r="C2381" t="s">
        <v>14</v>
      </c>
      <c r="D2381">
        <v>6</v>
      </c>
      <c r="E2381">
        <v>77177</v>
      </c>
      <c r="F2381">
        <v>463062</v>
      </c>
      <c r="G2381">
        <v>0.05</v>
      </c>
      <c r="H2381" t="s">
        <v>15</v>
      </c>
      <c r="I2381" t="s">
        <v>4744</v>
      </c>
      <c r="J2381">
        <f t="shared" si="148"/>
        <v>23153.100000000002</v>
      </c>
      <c r="K2381">
        <f t="shared" si="149"/>
        <v>486215.1</v>
      </c>
      <c r="L2381">
        <f t="shared" si="150"/>
        <v>2024</v>
      </c>
      <c r="M2381" t="str">
        <f t="shared" si="151"/>
        <v>Aug</v>
      </c>
    </row>
    <row r="2382" spans="1:13" x14ac:dyDescent="0.3">
      <c r="A2382" s="1">
        <v>45457</v>
      </c>
      <c r="B2382" t="s">
        <v>4745</v>
      </c>
      <c r="C2382" t="s">
        <v>71</v>
      </c>
      <c r="D2382">
        <v>3</v>
      </c>
      <c r="E2382">
        <v>63577</v>
      </c>
      <c r="F2382">
        <v>190731</v>
      </c>
      <c r="G2382">
        <v>0.28000000000000003</v>
      </c>
      <c r="H2382" t="s">
        <v>15</v>
      </c>
      <c r="I2382" t="s">
        <v>4746</v>
      </c>
      <c r="J2382">
        <f t="shared" si="148"/>
        <v>53404.680000000008</v>
      </c>
      <c r="K2382">
        <f t="shared" si="149"/>
        <v>244135.67999999999</v>
      </c>
      <c r="L2382">
        <f t="shared" si="150"/>
        <v>2024</v>
      </c>
      <c r="M2382" t="str">
        <f t="shared" si="151"/>
        <v>Jun</v>
      </c>
    </row>
    <row r="2383" spans="1:13" x14ac:dyDescent="0.3">
      <c r="A2383" s="1">
        <v>45246</v>
      </c>
      <c r="B2383" t="s">
        <v>4747</v>
      </c>
      <c r="C2383" t="s">
        <v>54</v>
      </c>
      <c r="D2383">
        <v>10</v>
      </c>
      <c r="E2383">
        <v>29385</v>
      </c>
      <c r="F2383">
        <v>293850</v>
      </c>
      <c r="G2383">
        <v>0.18</v>
      </c>
      <c r="H2383" t="s">
        <v>31</v>
      </c>
      <c r="I2383" t="s">
        <v>4748</v>
      </c>
      <c r="J2383">
        <f t="shared" si="148"/>
        <v>52893</v>
      </c>
      <c r="K2383">
        <f t="shared" si="149"/>
        <v>346743</v>
      </c>
      <c r="L2383">
        <f t="shared" si="150"/>
        <v>2023</v>
      </c>
      <c r="M2383" t="str">
        <f t="shared" si="151"/>
        <v>Nov</v>
      </c>
    </row>
    <row r="2384" spans="1:13" x14ac:dyDescent="0.3">
      <c r="A2384" s="1">
        <v>45356</v>
      </c>
      <c r="B2384" t="s">
        <v>4749</v>
      </c>
      <c r="C2384" t="s">
        <v>71</v>
      </c>
      <c r="D2384">
        <v>5</v>
      </c>
      <c r="E2384">
        <v>77612</v>
      </c>
      <c r="F2384">
        <v>388060</v>
      </c>
      <c r="G2384">
        <v>0.12</v>
      </c>
      <c r="H2384" t="s">
        <v>15</v>
      </c>
      <c r="I2384" t="s">
        <v>4750</v>
      </c>
      <c r="J2384">
        <f t="shared" si="148"/>
        <v>46567.199999999997</v>
      </c>
      <c r="K2384">
        <f t="shared" si="149"/>
        <v>434627.2</v>
      </c>
      <c r="L2384">
        <f t="shared" si="150"/>
        <v>2024</v>
      </c>
      <c r="M2384" t="str">
        <f t="shared" si="151"/>
        <v>Mar</v>
      </c>
    </row>
    <row r="2385" spans="1:13" x14ac:dyDescent="0.3">
      <c r="A2385" s="1">
        <v>45263</v>
      </c>
      <c r="B2385" t="s">
        <v>4751</v>
      </c>
      <c r="C2385" t="s">
        <v>54</v>
      </c>
      <c r="D2385">
        <v>6</v>
      </c>
      <c r="E2385">
        <v>81380</v>
      </c>
      <c r="F2385">
        <v>488280</v>
      </c>
      <c r="G2385">
        <v>0.18</v>
      </c>
      <c r="H2385" t="s">
        <v>26</v>
      </c>
      <c r="I2385" t="s">
        <v>4752</v>
      </c>
      <c r="J2385">
        <f t="shared" si="148"/>
        <v>87890.4</v>
      </c>
      <c r="K2385">
        <f t="shared" si="149"/>
        <v>576170.4</v>
      </c>
      <c r="L2385">
        <f t="shared" si="150"/>
        <v>2023</v>
      </c>
      <c r="M2385" t="str">
        <f t="shared" si="151"/>
        <v>Dec</v>
      </c>
    </row>
    <row r="2386" spans="1:13" x14ac:dyDescent="0.3">
      <c r="A2386" s="1">
        <v>45554</v>
      </c>
      <c r="B2386" t="s">
        <v>4753</v>
      </c>
      <c r="C2386" t="s">
        <v>18</v>
      </c>
      <c r="D2386">
        <v>4</v>
      </c>
      <c r="E2386">
        <v>67632</v>
      </c>
      <c r="F2386">
        <v>270528</v>
      </c>
      <c r="G2386">
        <v>0.18</v>
      </c>
      <c r="H2386" t="s">
        <v>15</v>
      </c>
      <c r="I2386" t="s">
        <v>4754</v>
      </c>
      <c r="J2386">
        <f t="shared" si="148"/>
        <v>48695.040000000001</v>
      </c>
      <c r="K2386">
        <f t="shared" si="149"/>
        <v>319223.03999999998</v>
      </c>
      <c r="L2386">
        <f t="shared" si="150"/>
        <v>2024</v>
      </c>
      <c r="M2386" t="str">
        <f t="shared" si="151"/>
        <v>Sep</v>
      </c>
    </row>
    <row r="2387" spans="1:13" x14ac:dyDescent="0.3">
      <c r="A2387" s="1">
        <v>45354</v>
      </c>
      <c r="B2387" t="s">
        <v>990</v>
      </c>
      <c r="C2387" t="s">
        <v>25</v>
      </c>
      <c r="D2387">
        <v>5</v>
      </c>
      <c r="E2387">
        <v>37045</v>
      </c>
      <c r="F2387">
        <v>185225</v>
      </c>
      <c r="G2387">
        <v>0.18</v>
      </c>
      <c r="H2387" t="s">
        <v>31</v>
      </c>
      <c r="I2387" t="s">
        <v>4755</v>
      </c>
      <c r="J2387">
        <f t="shared" si="148"/>
        <v>33340.5</v>
      </c>
      <c r="K2387">
        <f t="shared" si="149"/>
        <v>218565.5</v>
      </c>
      <c r="L2387">
        <f t="shared" si="150"/>
        <v>2024</v>
      </c>
      <c r="M2387" t="str">
        <f t="shared" si="151"/>
        <v>Mar</v>
      </c>
    </row>
    <row r="2388" spans="1:13" x14ac:dyDescent="0.3">
      <c r="A2388" s="1">
        <v>45495</v>
      </c>
      <c r="B2388" t="s">
        <v>4756</v>
      </c>
      <c r="C2388" t="s">
        <v>10</v>
      </c>
      <c r="D2388">
        <v>3</v>
      </c>
      <c r="E2388">
        <v>15627</v>
      </c>
      <c r="F2388">
        <v>46881</v>
      </c>
      <c r="G2388">
        <v>0.18</v>
      </c>
      <c r="H2388" t="s">
        <v>31</v>
      </c>
      <c r="I2388" t="s">
        <v>4757</v>
      </c>
      <c r="J2388">
        <f t="shared" si="148"/>
        <v>8438.58</v>
      </c>
      <c r="K2388">
        <f t="shared" si="149"/>
        <v>55319.58</v>
      </c>
      <c r="L2388">
        <f t="shared" si="150"/>
        <v>2024</v>
      </c>
      <c r="M2388" t="str">
        <f t="shared" si="151"/>
        <v>Jul</v>
      </c>
    </row>
    <row r="2389" spans="1:13" x14ac:dyDescent="0.3">
      <c r="A2389" s="1">
        <v>45334</v>
      </c>
      <c r="B2389" t="s">
        <v>4758</v>
      </c>
      <c r="C2389" t="s">
        <v>14</v>
      </c>
      <c r="D2389">
        <v>6</v>
      </c>
      <c r="E2389">
        <v>2002</v>
      </c>
      <c r="F2389">
        <v>12012</v>
      </c>
      <c r="G2389">
        <v>0.05</v>
      </c>
      <c r="H2389" t="s">
        <v>15</v>
      </c>
      <c r="I2389" t="s">
        <v>4759</v>
      </c>
      <c r="J2389">
        <f t="shared" si="148"/>
        <v>600.6</v>
      </c>
      <c r="K2389">
        <f t="shared" si="149"/>
        <v>12612.6</v>
      </c>
      <c r="L2389">
        <f t="shared" si="150"/>
        <v>2024</v>
      </c>
      <c r="M2389" t="str">
        <f t="shared" si="151"/>
        <v>Feb</v>
      </c>
    </row>
    <row r="2390" spans="1:13" x14ac:dyDescent="0.3">
      <c r="A2390" s="1">
        <v>45412</v>
      </c>
      <c r="B2390" t="s">
        <v>4760</v>
      </c>
      <c r="C2390" t="s">
        <v>38</v>
      </c>
      <c r="D2390">
        <v>10</v>
      </c>
      <c r="E2390">
        <v>75272</v>
      </c>
      <c r="F2390">
        <v>752720</v>
      </c>
      <c r="G2390">
        <v>0.18</v>
      </c>
      <c r="H2390" t="s">
        <v>11</v>
      </c>
      <c r="I2390" t="s">
        <v>4761</v>
      </c>
      <c r="J2390">
        <f t="shared" si="148"/>
        <v>135489.60000000001</v>
      </c>
      <c r="K2390">
        <f t="shared" si="149"/>
        <v>888209.6</v>
      </c>
      <c r="L2390">
        <f t="shared" si="150"/>
        <v>2024</v>
      </c>
      <c r="M2390" t="str">
        <f t="shared" si="151"/>
        <v>Apr</v>
      </c>
    </row>
    <row r="2391" spans="1:13" x14ac:dyDescent="0.3">
      <c r="A2391" s="1">
        <v>45460</v>
      </c>
      <c r="B2391" t="s">
        <v>4762</v>
      </c>
      <c r="C2391" t="s">
        <v>54</v>
      </c>
      <c r="D2391">
        <v>2</v>
      </c>
      <c r="E2391">
        <v>84301</v>
      </c>
      <c r="F2391">
        <v>168602</v>
      </c>
      <c r="G2391">
        <v>0.28000000000000003</v>
      </c>
      <c r="H2391" t="s">
        <v>31</v>
      </c>
      <c r="I2391" t="s">
        <v>4763</v>
      </c>
      <c r="J2391">
        <f t="shared" si="148"/>
        <v>47208.560000000005</v>
      </c>
      <c r="K2391">
        <f t="shared" si="149"/>
        <v>215810.56</v>
      </c>
      <c r="L2391">
        <f t="shared" si="150"/>
        <v>2024</v>
      </c>
      <c r="M2391" t="str">
        <f t="shared" si="151"/>
        <v>Jun</v>
      </c>
    </row>
    <row r="2392" spans="1:13" x14ac:dyDescent="0.3">
      <c r="A2392" s="1">
        <v>45505</v>
      </c>
      <c r="B2392" t="s">
        <v>4764</v>
      </c>
      <c r="C2392" t="s">
        <v>48</v>
      </c>
      <c r="D2392">
        <v>3</v>
      </c>
      <c r="E2392">
        <v>65987</v>
      </c>
      <c r="F2392">
        <v>197961</v>
      </c>
      <c r="G2392">
        <v>0.05</v>
      </c>
      <c r="H2392" t="s">
        <v>15</v>
      </c>
      <c r="I2392" t="s">
        <v>4765</v>
      </c>
      <c r="J2392">
        <f t="shared" si="148"/>
        <v>9898.0500000000011</v>
      </c>
      <c r="K2392">
        <f t="shared" si="149"/>
        <v>207859.05</v>
      </c>
      <c r="L2392">
        <f t="shared" si="150"/>
        <v>2024</v>
      </c>
      <c r="M2392" t="str">
        <f t="shared" si="151"/>
        <v>Aug</v>
      </c>
    </row>
    <row r="2393" spans="1:13" x14ac:dyDescent="0.3">
      <c r="A2393" s="1">
        <v>45268</v>
      </c>
      <c r="B2393" t="s">
        <v>4766</v>
      </c>
      <c r="C2393" t="s">
        <v>71</v>
      </c>
      <c r="D2393">
        <v>7</v>
      </c>
      <c r="E2393">
        <v>81822</v>
      </c>
      <c r="F2393">
        <v>572754</v>
      </c>
      <c r="G2393">
        <v>0.18</v>
      </c>
      <c r="H2393" t="s">
        <v>31</v>
      </c>
      <c r="I2393" t="s">
        <v>4767</v>
      </c>
      <c r="J2393">
        <f t="shared" si="148"/>
        <v>103095.72</v>
      </c>
      <c r="K2393">
        <f t="shared" si="149"/>
        <v>675849.72</v>
      </c>
      <c r="L2393">
        <f t="shared" si="150"/>
        <v>2023</v>
      </c>
      <c r="M2393" t="str">
        <f t="shared" si="151"/>
        <v>Dec</v>
      </c>
    </row>
    <row r="2394" spans="1:13" x14ac:dyDescent="0.3">
      <c r="A2394" s="1">
        <v>45470</v>
      </c>
      <c r="B2394" t="s">
        <v>4768</v>
      </c>
      <c r="C2394" t="s">
        <v>54</v>
      </c>
      <c r="D2394">
        <v>4</v>
      </c>
      <c r="E2394">
        <v>46663</v>
      </c>
      <c r="F2394">
        <v>186652</v>
      </c>
      <c r="G2394">
        <v>0.12</v>
      </c>
      <c r="H2394" t="s">
        <v>26</v>
      </c>
      <c r="I2394" t="s">
        <v>4769</v>
      </c>
      <c r="J2394">
        <f t="shared" si="148"/>
        <v>22398.239999999998</v>
      </c>
      <c r="K2394">
        <f t="shared" si="149"/>
        <v>209050.23999999999</v>
      </c>
      <c r="L2394">
        <f t="shared" si="150"/>
        <v>2024</v>
      </c>
      <c r="M2394" t="str">
        <f t="shared" si="151"/>
        <v>Jun</v>
      </c>
    </row>
    <row r="2395" spans="1:13" x14ac:dyDescent="0.3">
      <c r="A2395" s="1">
        <v>45551</v>
      </c>
      <c r="B2395" t="s">
        <v>4770</v>
      </c>
      <c r="C2395" t="s">
        <v>14</v>
      </c>
      <c r="D2395">
        <v>2</v>
      </c>
      <c r="E2395">
        <v>58417</v>
      </c>
      <c r="F2395">
        <v>116834</v>
      </c>
      <c r="G2395">
        <v>0.28000000000000003</v>
      </c>
      <c r="H2395" t="s">
        <v>31</v>
      </c>
      <c r="I2395" t="s">
        <v>4771</v>
      </c>
      <c r="J2395">
        <f t="shared" si="148"/>
        <v>32713.520000000004</v>
      </c>
      <c r="K2395">
        <f t="shared" si="149"/>
        <v>149547.52000000002</v>
      </c>
      <c r="L2395">
        <f t="shared" si="150"/>
        <v>2024</v>
      </c>
      <c r="M2395" t="str">
        <f t="shared" si="151"/>
        <v>Sep</v>
      </c>
    </row>
    <row r="2396" spans="1:13" x14ac:dyDescent="0.3">
      <c r="A2396" s="1">
        <v>45560</v>
      </c>
      <c r="B2396" t="s">
        <v>4772</v>
      </c>
      <c r="C2396" t="s">
        <v>54</v>
      </c>
      <c r="D2396">
        <v>3</v>
      </c>
      <c r="E2396">
        <v>13400</v>
      </c>
      <c r="F2396">
        <v>40200</v>
      </c>
      <c r="G2396">
        <v>0.12</v>
      </c>
      <c r="H2396" t="s">
        <v>11</v>
      </c>
      <c r="I2396" t="s">
        <v>4773</v>
      </c>
      <c r="J2396">
        <f t="shared" si="148"/>
        <v>4824</v>
      </c>
      <c r="K2396">
        <f t="shared" si="149"/>
        <v>45024</v>
      </c>
      <c r="L2396">
        <f t="shared" si="150"/>
        <v>2024</v>
      </c>
      <c r="M2396" t="str">
        <f t="shared" si="151"/>
        <v>Sep</v>
      </c>
    </row>
    <row r="2397" spans="1:13" x14ac:dyDescent="0.3">
      <c r="A2397" s="1">
        <v>45462</v>
      </c>
      <c r="B2397" t="s">
        <v>4774</v>
      </c>
      <c r="C2397" t="s">
        <v>71</v>
      </c>
      <c r="D2397">
        <v>5</v>
      </c>
      <c r="E2397">
        <v>8176</v>
      </c>
      <c r="F2397">
        <v>40880</v>
      </c>
      <c r="G2397">
        <v>0.28000000000000003</v>
      </c>
      <c r="H2397" t="s">
        <v>51</v>
      </c>
      <c r="I2397" t="s">
        <v>4775</v>
      </c>
      <c r="J2397">
        <f t="shared" si="148"/>
        <v>11446.400000000001</v>
      </c>
      <c r="K2397">
        <f t="shared" si="149"/>
        <v>52326.400000000001</v>
      </c>
      <c r="L2397">
        <f t="shared" si="150"/>
        <v>2024</v>
      </c>
      <c r="M2397" t="str">
        <f t="shared" si="151"/>
        <v>Jun</v>
      </c>
    </row>
    <row r="2398" spans="1:13" x14ac:dyDescent="0.3">
      <c r="A2398" s="1">
        <v>45287</v>
      </c>
      <c r="B2398" t="s">
        <v>4776</v>
      </c>
      <c r="C2398" t="s">
        <v>10</v>
      </c>
      <c r="D2398">
        <v>6</v>
      </c>
      <c r="E2398">
        <v>35011</v>
      </c>
      <c r="F2398">
        <v>210066</v>
      </c>
      <c r="G2398">
        <v>0.05</v>
      </c>
      <c r="H2398" t="s">
        <v>11</v>
      </c>
      <c r="I2398" t="s">
        <v>4777</v>
      </c>
      <c r="J2398">
        <f t="shared" si="148"/>
        <v>10503.300000000001</v>
      </c>
      <c r="K2398">
        <f t="shared" si="149"/>
        <v>220569.3</v>
      </c>
      <c r="L2398">
        <f t="shared" si="150"/>
        <v>2023</v>
      </c>
      <c r="M2398" t="str">
        <f t="shared" si="151"/>
        <v>Dec</v>
      </c>
    </row>
    <row r="2399" spans="1:13" x14ac:dyDescent="0.3">
      <c r="A2399" s="1">
        <v>45296</v>
      </c>
      <c r="B2399" t="s">
        <v>4778</v>
      </c>
      <c r="C2399" t="s">
        <v>48</v>
      </c>
      <c r="D2399">
        <v>2</v>
      </c>
      <c r="E2399">
        <v>85369</v>
      </c>
      <c r="F2399">
        <v>170738</v>
      </c>
      <c r="G2399">
        <v>0.05</v>
      </c>
      <c r="H2399" t="s">
        <v>51</v>
      </c>
      <c r="I2399" t="s">
        <v>4779</v>
      </c>
      <c r="J2399">
        <f t="shared" si="148"/>
        <v>8536.9</v>
      </c>
      <c r="K2399">
        <f t="shared" si="149"/>
        <v>179274.9</v>
      </c>
      <c r="L2399">
        <f t="shared" si="150"/>
        <v>2024</v>
      </c>
      <c r="M2399" t="str">
        <f t="shared" si="151"/>
        <v>Jan</v>
      </c>
    </row>
    <row r="2400" spans="1:13" x14ac:dyDescent="0.3">
      <c r="A2400" s="1">
        <v>45342</v>
      </c>
      <c r="B2400" t="s">
        <v>4780</v>
      </c>
      <c r="C2400" t="s">
        <v>18</v>
      </c>
      <c r="D2400">
        <v>4</v>
      </c>
      <c r="E2400">
        <v>79847</v>
      </c>
      <c r="F2400">
        <v>319388</v>
      </c>
      <c r="G2400">
        <v>0.28000000000000003</v>
      </c>
      <c r="H2400" t="s">
        <v>15</v>
      </c>
      <c r="I2400" t="s">
        <v>4781</v>
      </c>
      <c r="J2400">
        <f t="shared" si="148"/>
        <v>89428.640000000014</v>
      </c>
      <c r="K2400">
        <f t="shared" si="149"/>
        <v>408816.64000000001</v>
      </c>
      <c r="L2400">
        <f t="shared" si="150"/>
        <v>2024</v>
      </c>
      <c r="M2400" t="str">
        <f t="shared" si="151"/>
        <v>Feb</v>
      </c>
    </row>
    <row r="2401" spans="1:13" x14ac:dyDescent="0.3">
      <c r="A2401" s="1">
        <v>45439</v>
      </c>
      <c r="B2401" t="s">
        <v>4782</v>
      </c>
      <c r="C2401" t="s">
        <v>18</v>
      </c>
      <c r="D2401">
        <v>6</v>
      </c>
      <c r="E2401">
        <v>73733</v>
      </c>
      <c r="F2401">
        <v>442398</v>
      </c>
      <c r="G2401">
        <v>0.12</v>
      </c>
      <c r="H2401" t="s">
        <v>51</v>
      </c>
      <c r="I2401" t="s">
        <v>4783</v>
      </c>
      <c r="J2401">
        <f t="shared" si="148"/>
        <v>53087.759999999995</v>
      </c>
      <c r="K2401">
        <f t="shared" si="149"/>
        <v>495485.76</v>
      </c>
      <c r="L2401">
        <f t="shared" si="150"/>
        <v>2024</v>
      </c>
      <c r="M2401" t="str">
        <f t="shared" si="151"/>
        <v>May</v>
      </c>
    </row>
    <row r="2402" spans="1:13" x14ac:dyDescent="0.3">
      <c r="A2402" s="1">
        <v>45265</v>
      </c>
      <c r="B2402" t="s">
        <v>4784</v>
      </c>
      <c r="C2402" t="s">
        <v>48</v>
      </c>
      <c r="D2402">
        <v>7</v>
      </c>
      <c r="E2402">
        <v>70585</v>
      </c>
      <c r="F2402">
        <v>494095</v>
      </c>
      <c r="G2402">
        <v>0.28000000000000003</v>
      </c>
      <c r="H2402" t="s">
        <v>15</v>
      </c>
      <c r="I2402" t="s">
        <v>4785</v>
      </c>
      <c r="J2402">
        <f t="shared" si="148"/>
        <v>138346.6</v>
      </c>
      <c r="K2402">
        <f t="shared" si="149"/>
        <v>632441.59999999998</v>
      </c>
      <c r="L2402">
        <f t="shared" si="150"/>
        <v>2023</v>
      </c>
      <c r="M2402" t="str">
        <f t="shared" si="151"/>
        <v>Dec</v>
      </c>
    </row>
    <row r="2403" spans="1:13" x14ac:dyDescent="0.3">
      <c r="A2403" s="1">
        <v>45318</v>
      </c>
      <c r="B2403" t="s">
        <v>4786</v>
      </c>
      <c r="C2403" t="s">
        <v>25</v>
      </c>
      <c r="D2403">
        <v>7</v>
      </c>
      <c r="E2403">
        <v>7703</v>
      </c>
      <c r="F2403">
        <v>53921</v>
      </c>
      <c r="G2403">
        <v>0.12</v>
      </c>
      <c r="H2403" t="s">
        <v>51</v>
      </c>
      <c r="I2403" t="s">
        <v>4787</v>
      </c>
      <c r="J2403">
        <f t="shared" si="148"/>
        <v>6470.5199999999995</v>
      </c>
      <c r="K2403">
        <f t="shared" si="149"/>
        <v>60391.519999999997</v>
      </c>
      <c r="L2403">
        <f t="shared" si="150"/>
        <v>2024</v>
      </c>
      <c r="M2403" t="str">
        <f t="shared" si="151"/>
        <v>Jan</v>
      </c>
    </row>
    <row r="2404" spans="1:13" x14ac:dyDescent="0.3">
      <c r="A2404" s="1">
        <v>45367</v>
      </c>
      <c r="B2404" t="s">
        <v>4788</v>
      </c>
      <c r="C2404" t="s">
        <v>45</v>
      </c>
      <c r="D2404">
        <v>6</v>
      </c>
      <c r="E2404">
        <v>22383</v>
      </c>
      <c r="F2404">
        <v>134298</v>
      </c>
      <c r="G2404">
        <v>0.18</v>
      </c>
      <c r="H2404" t="s">
        <v>51</v>
      </c>
      <c r="I2404" t="s">
        <v>4789</v>
      </c>
      <c r="J2404">
        <f t="shared" si="148"/>
        <v>24173.64</v>
      </c>
      <c r="K2404">
        <f t="shared" si="149"/>
        <v>158471.64000000001</v>
      </c>
      <c r="L2404">
        <f t="shared" si="150"/>
        <v>2024</v>
      </c>
      <c r="M2404" t="str">
        <f t="shared" si="151"/>
        <v>Mar</v>
      </c>
    </row>
    <row r="2405" spans="1:13" x14ac:dyDescent="0.3">
      <c r="A2405" s="1">
        <v>45259</v>
      </c>
      <c r="B2405" t="s">
        <v>4790</v>
      </c>
      <c r="C2405" t="s">
        <v>25</v>
      </c>
      <c r="D2405">
        <v>10</v>
      </c>
      <c r="E2405">
        <v>37494</v>
      </c>
      <c r="F2405">
        <v>374940</v>
      </c>
      <c r="G2405">
        <v>0.05</v>
      </c>
      <c r="H2405" t="s">
        <v>15</v>
      </c>
      <c r="I2405" t="s">
        <v>4791</v>
      </c>
      <c r="J2405">
        <f t="shared" si="148"/>
        <v>18747</v>
      </c>
      <c r="K2405">
        <f t="shared" si="149"/>
        <v>393687</v>
      </c>
      <c r="L2405">
        <f t="shared" si="150"/>
        <v>2023</v>
      </c>
      <c r="M2405" t="str">
        <f t="shared" si="151"/>
        <v>Nov</v>
      </c>
    </row>
    <row r="2406" spans="1:13" x14ac:dyDescent="0.3">
      <c r="A2406" s="1">
        <v>45431</v>
      </c>
      <c r="B2406" t="s">
        <v>4792</v>
      </c>
      <c r="C2406" t="s">
        <v>71</v>
      </c>
      <c r="D2406">
        <v>6</v>
      </c>
      <c r="E2406">
        <v>33653</v>
      </c>
      <c r="F2406">
        <v>201918</v>
      </c>
      <c r="G2406">
        <v>0.28000000000000003</v>
      </c>
      <c r="H2406" t="s">
        <v>51</v>
      </c>
      <c r="I2406" t="s">
        <v>4793</v>
      </c>
      <c r="J2406">
        <f t="shared" si="148"/>
        <v>56537.040000000008</v>
      </c>
      <c r="K2406">
        <f t="shared" si="149"/>
        <v>258455.04000000001</v>
      </c>
      <c r="L2406">
        <f t="shared" si="150"/>
        <v>2024</v>
      </c>
      <c r="M2406" t="str">
        <f t="shared" si="151"/>
        <v>May</v>
      </c>
    </row>
    <row r="2407" spans="1:13" x14ac:dyDescent="0.3">
      <c r="A2407" s="1">
        <v>45321</v>
      </c>
      <c r="B2407" t="s">
        <v>4794</v>
      </c>
      <c r="C2407" t="s">
        <v>84</v>
      </c>
      <c r="D2407">
        <v>3</v>
      </c>
      <c r="E2407">
        <v>21674</v>
      </c>
      <c r="F2407">
        <v>65022</v>
      </c>
      <c r="G2407">
        <v>0.12</v>
      </c>
      <c r="H2407" t="s">
        <v>15</v>
      </c>
      <c r="I2407" t="s">
        <v>4795</v>
      </c>
      <c r="J2407">
        <f t="shared" si="148"/>
        <v>7802.6399999999994</v>
      </c>
      <c r="K2407">
        <f t="shared" si="149"/>
        <v>72824.639999999999</v>
      </c>
      <c r="L2407">
        <f t="shared" si="150"/>
        <v>2024</v>
      </c>
      <c r="M2407" t="str">
        <f t="shared" si="151"/>
        <v>Jan</v>
      </c>
    </row>
    <row r="2408" spans="1:13" x14ac:dyDescent="0.3">
      <c r="A2408" s="1">
        <v>45460</v>
      </c>
      <c r="B2408" t="s">
        <v>4796</v>
      </c>
      <c r="C2408" t="s">
        <v>48</v>
      </c>
      <c r="D2408">
        <v>4</v>
      </c>
      <c r="E2408">
        <v>99565</v>
      </c>
      <c r="F2408">
        <v>398260</v>
      </c>
      <c r="G2408">
        <v>0.05</v>
      </c>
      <c r="H2408" t="s">
        <v>31</v>
      </c>
      <c r="I2408" t="s">
        <v>4797</v>
      </c>
      <c r="J2408">
        <f t="shared" si="148"/>
        <v>19913</v>
      </c>
      <c r="K2408">
        <f t="shared" si="149"/>
        <v>418173</v>
      </c>
      <c r="L2408">
        <f t="shared" si="150"/>
        <v>2024</v>
      </c>
      <c r="M2408" t="str">
        <f t="shared" si="151"/>
        <v>Jun</v>
      </c>
    </row>
    <row r="2409" spans="1:13" x14ac:dyDescent="0.3">
      <c r="A2409" s="1">
        <v>45347</v>
      </c>
      <c r="B2409" t="s">
        <v>4798</v>
      </c>
      <c r="C2409" t="s">
        <v>38</v>
      </c>
      <c r="D2409">
        <v>10</v>
      </c>
      <c r="E2409">
        <v>36119</v>
      </c>
      <c r="F2409">
        <v>361190</v>
      </c>
      <c r="G2409">
        <v>0.18</v>
      </c>
      <c r="H2409" t="s">
        <v>31</v>
      </c>
      <c r="I2409" t="s">
        <v>4799</v>
      </c>
      <c r="J2409">
        <f t="shared" si="148"/>
        <v>65014.2</v>
      </c>
      <c r="K2409">
        <f t="shared" si="149"/>
        <v>426204.2</v>
      </c>
      <c r="L2409">
        <f t="shared" si="150"/>
        <v>2024</v>
      </c>
      <c r="M2409" t="str">
        <f t="shared" si="151"/>
        <v>Feb</v>
      </c>
    </row>
    <row r="2410" spans="1:13" x14ac:dyDescent="0.3">
      <c r="A2410" s="1">
        <v>45407</v>
      </c>
      <c r="B2410" t="s">
        <v>4800</v>
      </c>
      <c r="C2410" t="s">
        <v>71</v>
      </c>
      <c r="D2410">
        <v>7</v>
      </c>
      <c r="E2410">
        <v>43181</v>
      </c>
      <c r="F2410">
        <v>302267</v>
      </c>
      <c r="G2410">
        <v>0.05</v>
      </c>
      <c r="H2410" t="s">
        <v>11</v>
      </c>
      <c r="I2410" t="s">
        <v>4801</v>
      </c>
      <c r="J2410">
        <f t="shared" si="148"/>
        <v>15113.35</v>
      </c>
      <c r="K2410">
        <f t="shared" si="149"/>
        <v>317380.34999999998</v>
      </c>
      <c r="L2410">
        <f t="shared" si="150"/>
        <v>2024</v>
      </c>
      <c r="M2410" t="str">
        <f t="shared" si="151"/>
        <v>Apr</v>
      </c>
    </row>
    <row r="2411" spans="1:13" x14ac:dyDescent="0.3">
      <c r="A2411" s="1">
        <v>45507</v>
      </c>
      <c r="B2411" t="s">
        <v>4802</v>
      </c>
      <c r="C2411" t="s">
        <v>71</v>
      </c>
      <c r="D2411">
        <v>3</v>
      </c>
      <c r="E2411">
        <v>18023</v>
      </c>
      <c r="F2411">
        <v>54069</v>
      </c>
      <c r="G2411">
        <v>0.05</v>
      </c>
      <c r="H2411" t="s">
        <v>15</v>
      </c>
      <c r="I2411" t="s">
        <v>4803</v>
      </c>
      <c r="J2411">
        <f t="shared" si="148"/>
        <v>2703.4500000000003</v>
      </c>
      <c r="K2411">
        <f t="shared" si="149"/>
        <v>56772.45</v>
      </c>
      <c r="L2411">
        <f t="shared" si="150"/>
        <v>2024</v>
      </c>
      <c r="M2411" t="str">
        <f t="shared" si="151"/>
        <v>Aug</v>
      </c>
    </row>
    <row r="2412" spans="1:13" x14ac:dyDescent="0.3">
      <c r="A2412" s="1">
        <v>45324</v>
      </c>
      <c r="B2412" t="s">
        <v>4804</v>
      </c>
      <c r="C2412" t="s">
        <v>54</v>
      </c>
      <c r="D2412">
        <v>8</v>
      </c>
      <c r="E2412">
        <v>16462</v>
      </c>
      <c r="F2412">
        <v>131696</v>
      </c>
      <c r="G2412">
        <v>0.28000000000000003</v>
      </c>
      <c r="H2412" t="s">
        <v>11</v>
      </c>
      <c r="I2412" t="s">
        <v>4805</v>
      </c>
      <c r="J2412">
        <f t="shared" si="148"/>
        <v>36874.880000000005</v>
      </c>
      <c r="K2412">
        <f t="shared" si="149"/>
        <v>168570.88</v>
      </c>
      <c r="L2412">
        <f t="shared" si="150"/>
        <v>2024</v>
      </c>
      <c r="M2412" t="str">
        <f t="shared" si="151"/>
        <v>Feb</v>
      </c>
    </row>
    <row r="2413" spans="1:13" x14ac:dyDescent="0.3">
      <c r="A2413" s="1">
        <v>45379</v>
      </c>
      <c r="B2413" t="s">
        <v>4806</v>
      </c>
      <c r="C2413" t="s">
        <v>38</v>
      </c>
      <c r="D2413">
        <v>5</v>
      </c>
      <c r="E2413">
        <v>68640</v>
      </c>
      <c r="F2413">
        <v>343200</v>
      </c>
      <c r="G2413">
        <v>0.28000000000000003</v>
      </c>
      <c r="H2413" t="s">
        <v>51</v>
      </c>
      <c r="I2413" t="s">
        <v>4807</v>
      </c>
      <c r="J2413">
        <f t="shared" si="148"/>
        <v>96096.000000000015</v>
      </c>
      <c r="K2413">
        <f t="shared" si="149"/>
        <v>439296</v>
      </c>
      <c r="L2413">
        <f t="shared" si="150"/>
        <v>2024</v>
      </c>
      <c r="M2413" t="str">
        <f t="shared" si="151"/>
        <v>Mar</v>
      </c>
    </row>
    <row r="2414" spans="1:13" x14ac:dyDescent="0.3">
      <c r="A2414" s="1">
        <v>45368</v>
      </c>
      <c r="B2414" t="s">
        <v>4808</v>
      </c>
      <c r="C2414" t="s">
        <v>71</v>
      </c>
      <c r="D2414">
        <v>5</v>
      </c>
      <c r="E2414">
        <v>68000</v>
      </c>
      <c r="F2414">
        <v>340000</v>
      </c>
      <c r="G2414">
        <v>0.12</v>
      </c>
      <c r="H2414" t="s">
        <v>11</v>
      </c>
      <c r="I2414" t="s">
        <v>4809</v>
      </c>
      <c r="J2414">
        <f t="shared" si="148"/>
        <v>40800</v>
      </c>
      <c r="K2414">
        <f t="shared" si="149"/>
        <v>380800</v>
      </c>
      <c r="L2414">
        <f t="shared" si="150"/>
        <v>2024</v>
      </c>
      <c r="M2414" t="str">
        <f t="shared" si="151"/>
        <v>Mar</v>
      </c>
    </row>
    <row r="2415" spans="1:13" x14ac:dyDescent="0.3">
      <c r="A2415" s="1">
        <v>45311</v>
      </c>
      <c r="B2415" t="s">
        <v>4810</v>
      </c>
      <c r="C2415" t="s">
        <v>25</v>
      </c>
      <c r="D2415">
        <v>5</v>
      </c>
      <c r="E2415">
        <v>97558</v>
      </c>
      <c r="F2415">
        <v>487790</v>
      </c>
      <c r="G2415">
        <v>0.28000000000000003</v>
      </c>
      <c r="H2415" t="s">
        <v>51</v>
      </c>
      <c r="I2415" t="s">
        <v>4811</v>
      </c>
      <c r="J2415">
        <f t="shared" si="148"/>
        <v>136581.20000000001</v>
      </c>
      <c r="K2415">
        <f t="shared" si="149"/>
        <v>624371.19999999995</v>
      </c>
      <c r="L2415">
        <f t="shared" si="150"/>
        <v>2024</v>
      </c>
      <c r="M2415" t="str">
        <f t="shared" si="151"/>
        <v>Jan</v>
      </c>
    </row>
    <row r="2416" spans="1:13" x14ac:dyDescent="0.3">
      <c r="A2416" s="1">
        <v>45334</v>
      </c>
      <c r="B2416" t="s">
        <v>4812</v>
      </c>
      <c r="C2416" t="s">
        <v>45</v>
      </c>
      <c r="D2416">
        <v>10</v>
      </c>
      <c r="E2416">
        <v>11816</v>
      </c>
      <c r="F2416">
        <v>118160</v>
      </c>
      <c r="G2416">
        <v>0.05</v>
      </c>
      <c r="H2416" t="s">
        <v>11</v>
      </c>
      <c r="I2416" t="s">
        <v>4813</v>
      </c>
      <c r="J2416">
        <f t="shared" si="148"/>
        <v>5908</v>
      </c>
      <c r="K2416">
        <f t="shared" si="149"/>
        <v>124068</v>
      </c>
      <c r="L2416">
        <f t="shared" si="150"/>
        <v>2024</v>
      </c>
      <c r="M2416" t="str">
        <f t="shared" si="151"/>
        <v>Feb</v>
      </c>
    </row>
    <row r="2417" spans="1:13" x14ac:dyDescent="0.3">
      <c r="A2417" s="1">
        <v>45532</v>
      </c>
      <c r="B2417" t="s">
        <v>4814</v>
      </c>
      <c r="C2417" t="s">
        <v>10</v>
      </c>
      <c r="D2417">
        <v>7</v>
      </c>
      <c r="E2417">
        <v>46071</v>
      </c>
      <c r="F2417">
        <v>322497</v>
      </c>
      <c r="G2417">
        <v>0.12</v>
      </c>
      <c r="H2417" t="s">
        <v>26</v>
      </c>
      <c r="I2417" t="s">
        <v>4815</v>
      </c>
      <c r="J2417">
        <f t="shared" si="148"/>
        <v>38699.64</v>
      </c>
      <c r="K2417">
        <f t="shared" si="149"/>
        <v>361196.64</v>
      </c>
      <c r="L2417">
        <f t="shared" si="150"/>
        <v>2024</v>
      </c>
      <c r="M2417" t="str">
        <f t="shared" si="151"/>
        <v>Aug</v>
      </c>
    </row>
    <row r="2418" spans="1:13" x14ac:dyDescent="0.3">
      <c r="A2418" s="1">
        <v>45206</v>
      </c>
      <c r="B2418" t="s">
        <v>4816</v>
      </c>
      <c r="C2418" t="s">
        <v>38</v>
      </c>
      <c r="D2418">
        <v>5</v>
      </c>
      <c r="E2418">
        <v>94943</v>
      </c>
      <c r="F2418">
        <v>474715</v>
      </c>
      <c r="G2418">
        <v>0.12</v>
      </c>
      <c r="H2418" t="s">
        <v>51</v>
      </c>
      <c r="I2418" t="s">
        <v>4817</v>
      </c>
      <c r="J2418">
        <f t="shared" si="148"/>
        <v>56965.799999999996</v>
      </c>
      <c r="K2418">
        <f t="shared" si="149"/>
        <v>531680.80000000005</v>
      </c>
      <c r="L2418">
        <f t="shared" si="150"/>
        <v>2023</v>
      </c>
      <c r="M2418" t="str">
        <f t="shared" si="151"/>
        <v>Oct</v>
      </c>
    </row>
    <row r="2419" spans="1:13" x14ac:dyDescent="0.3">
      <c r="A2419" s="1">
        <v>45418</v>
      </c>
      <c r="B2419" t="s">
        <v>4818</v>
      </c>
      <c r="C2419" t="s">
        <v>54</v>
      </c>
      <c r="D2419">
        <v>5</v>
      </c>
      <c r="E2419">
        <v>63250</v>
      </c>
      <c r="F2419">
        <v>316250</v>
      </c>
      <c r="G2419">
        <v>0.28000000000000003</v>
      </c>
      <c r="H2419" t="s">
        <v>11</v>
      </c>
      <c r="I2419" t="s">
        <v>4819</v>
      </c>
      <c r="J2419">
        <f t="shared" si="148"/>
        <v>88550.000000000015</v>
      </c>
      <c r="K2419">
        <f t="shared" si="149"/>
        <v>404800</v>
      </c>
      <c r="L2419">
        <f t="shared" si="150"/>
        <v>2024</v>
      </c>
      <c r="M2419" t="str">
        <f t="shared" si="151"/>
        <v>May</v>
      </c>
    </row>
    <row r="2420" spans="1:13" x14ac:dyDescent="0.3">
      <c r="A2420" s="1">
        <v>45238</v>
      </c>
      <c r="B2420" t="s">
        <v>4820</v>
      </c>
      <c r="C2420" t="s">
        <v>18</v>
      </c>
      <c r="D2420">
        <v>5</v>
      </c>
      <c r="E2420">
        <v>94139</v>
      </c>
      <c r="F2420">
        <v>470695</v>
      </c>
      <c r="G2420">
        <v>0.18</v>
      </c>
      <c r="H2420" t="s">
        <v>11</v>
      </c>
      <c r="I2420" t="s">
        <v>4821</v>
      </c>
      <c r="J2420">
        <f t="shared" si="148"/>
        <v>84725.099999999991</v>
      </c>
      <c r="K2420">
        <f t="shared" si="149"/>
        <v>555420.1</v>
      </c>
      <c r="L2420">
        <f t="shared" si="150"/>
        <v>2023</v>
      </c>
      <c r="M2420" t="str">
        <f t="shared" si="151"/>
        <v>Nov</v>
      </c>
    </row>
    <row r="2421" spans="1:13" x14ac:dyDescent="0.3">
      <c r="A2421" s="1">
        <v>45219</v>
      </c>
      <c r="B2421" t="s">
        <v>4822</v>
      </c>
      <c r="C2421" t="s">
        <v>84</v>
      </c>
      <c r="D2421">
        <v>3</v>
      </c>
      <c r="E2421">
        <v>89246</v>
      </c>
      <c r="F2421">
        <v>267738</v>
      </c>
      <c r="G2421">
        <v>0.12</v>
      </c>
      <c r="H2421" t="s">
        <v>51</v>
      </c>
      <c r="I2421" t="s">
        <v>4823</v>
      </c>
      <c r="J2421">
        <f t="shared" si="148"/>
        <v>32128.559999999998</v>
      </c>
      <c r="K2421">
        <f t="shared" si="149"/>
        <v>299866.56</v>
      </c>
      <c r="L2421">
        <f t="shared" si="150"/>
        <v>2023</v>
      </c>
      <c r="M2421" t="str">
        <f t="shared" si="151"/>
        <v>Oct</v>
      </c>
    </row>
    <row r="2422" spans="1:13" x14ac:dyDescent="0.3">
      <c r="A2422" s="1">
        <v>45449</v>
      </c>
      <c r="B2422" t="s">
        <v>4824</v>
      </c>
      <c r="C2422" t="s">
        <v>71</v>
      </c>
      <c r="D2422">
        <v>8</v>
      </c>
      <c r="E2422">
        <v>96077</v>
      </c>
      <c r="F2422">
        <v>768616</v>
      </c>
      <c r="G2422">
        <v>0.05</v>
      </c>
      <c r="H2422" t="s">
        <v>31</v>
      </c>
      <c r="I2422" t="s">
        <v>4825</v>
      </c>
      <c r="J2422">
        <f t="shared" si="148"/>
        <v>38430.800000000003</v>
      </c>
      <c r="K2422">
        <f t="shared" si="149"/>
        <v>807046.8</v>
      </c>
      <c r="L2422">
        <f t="shared" si="150"/>
        <v>2024</v>
      </c>
      <c r="M2422" t="str">
        <f t="shared" si="151"/>
        <v>Jun</v>
      </c>
    </row>
    <row r="2423" spans="1:13" x14ac:dyDescent="0.3">
      <c r="A2423" s="1">
        <v>45380</v>
      </c>
      <c r="B2423" t="s">
        <v>4826</v>
      </c>
      <c r="C2423" t="s">
        <v>38</v>
      </c>
      <c r="D2423">
        <v>5</v>
      </c>
      <c r="E2423">
        <v>14371</v>
      </c>
      <c r="F2423">
        <v>71855</v>
      </c>
      <c r="G2423">
        <v>0.12</v>
      </c>
      <c r="H2423" t="s">
        <v>31</v>
      </c>
      <c r="I2423" t="s">
        <v>4827</v>
      </c>
      <c r="J2423">
        <f t="shared" si="148"/>
        <v>8622.6</v>
      </c>
      <c r="K2423">
        <f t="shared" si="149"/>
        <v>80477.600000000006</v>
      </c>
      <c r="L2423">
        <f t="shared" si="150"/>
        <v>2024</v>
      </c>
      <c r="M2423" t="str">
        <f t="shared" si="151"/>
        <v>Mar</v>
      </c>
    </row>
    <row r="2424" spans="1:13" x14ac:dyDescent="0.3">
      <c r="A2424" s="1">
        <v>45272</v>
      </c>
      <c r="B2424" t="s">
        <v>4828</v>
      </c>
      <c r="C2424" t="s">
        <v>25</v>
      </c>
      <c r="D2424">
        <v>1</v>
      </c>
      <c r="E2424">
        <v>76122</v>
      </c>
      <c r="F2424">
        <v>76122</v>
      </c>
      <c r="G2424">
        <v>0.18</v>
      </c>
      <c r="H2424" t="s">
        <v>15</v>
      </c>
      <c r="I2424" t="s">
        <v>4829</v>
      </c>
      <c r="J2424">
        <f t="shared" si="148"/>
        <v>13701.96</v>
      </c>
      <c r="K2424">
        <f t="shared" si="149"/>
        <v>89823.959999999992</v>
      </c>
      <c r="L2424">
        <f t="shared" si="150"/>
        <v>2023</v>
      </c>
      <c r="M2424" t="str">
        <f t="shared" si="151"/>
        <v>Dec</v>
      </c>
    </row>
    <row r="2425" spans="1:13" x14ac:dyDescent="0.3">
      <c r="A2425" s="1">
        <v>45293</v>
      </c>
      <c r="B2425" t="s">
        <v>4830</v>
      </c>
      <c r="C2425" t="s">
        <v>54</v>
      </c>
      <c r="D2425">
        <v>7</v>
      </c>
      <c r="E2425">
        <v>29658</v>
      </c>
      <c r="F2425">
        <v>207606</v>
      </c>
      <c r="G2425">
        <v>0.18</v>
      </c>
      <c r="H2425" t="s">
        <v>11</v>
      </c>
      <c r="I2425" t="s">
        <v>4831</v>
      </c>
      <c r="J2425">
        <f t="shared" si="148"/>
        <v>37369.08</v>
      </c>
      <c r="K2425">
        <f t="shared" si="149"/>
        <v>244975.08000000002</v>
      </c>
      <c r="L2425">
        <f t="shared" si="150"/>
        <v>2024</v>
      </c>
      <c r="M2425" t="str">
        <f t="shared" si="151"/>
        <v>Jan</v>
      </c>
    </row>
    <row r="2426" spans="1:13" x14ac:dyDescent="0.3">
      <c r="A2426" s="1">
        <v>45347</v>
      </c>
      <c r="B2426" t="s">
        <v>4832</v>
      </c>
      <c r="C2426" t="s">
        <v>45</v>
      </c>
      <c r="D2426">
        <v>6</v>
      </c>
      <c r="E2426">
        <v>23398</v>
      </c>
      <c r="F2426">
        <v>140388</v>
      </c>
      <c r="G2426">
        <v>0.28000000000000003</v>
      </c>
      <c r="H2426" t="s">
        <v>26</v>
      </c>
      <c r="I2426" t="s">
        <v>4833</v>
      </c>
      <c r="J2426">
        <f t="shared" si="148"/>
        <v>39308.640000000007</v>
      </c>
      <c r="K2426">
        <f t="shared" si="149"/>
        <v>179696.64000000001</v>
      </c>
      <c r="L2426">
        <f t="shared" si="150"/>
        <v>2024</v>
      </c>
      <c r="M2426" t="str">
        <f t="shared" si="151"/>
        <v>Feb</v>
      </c>
    </row>
    <row r="2427" spans="1:13" x14ac:dyDescent="0.3">
      <c r="A2427" s="1">
        <v>45481</v>
      </c>
      <c r="B2427" t="s">
        <v>4834</v>
      </c>
      <c r="C2427" t="s">
        <v>54</v>
      </c>
      <c r="D2427">
        <v>9</v>
      </c>
      <c r="E2427">
        <v>11413</v>
      </c>
      <c r="F2427">
        <v>102717</v>
      </c>
      <c r="G2427">
        <v>0.12</v>
      </c>
      <c r="H2427" t="s">
        <v>26</v>
      </c>
      <c r="I2427" t="s">
        <v>4835</v>
      </c>
      <c r="J2427">
        <f t="shared" si="148"/>
        <v>12326.039999999999</v>
      </c>
      <c r="K2427">
        <f t="shared" si="149"/>
        <v>115043.04</v>
      </c>
      <c r="L2427">
        <f t="shared" si="150"/>
        <v>2024</v>
      </c>
      <c r="M2427" t="str">
        <f t="shared" si="151"/>
        <v>Jul</v>
      </c>
    </row>
    <row r="2428" spans="1:13" x14ac:dyDescent="0.3">
      <c r="A2428" s="1">
        <v>45381</v>
      </c>
      <c r="B2428" t="s">
        <v>4836</v>
      </c>
      <c r="C2428" t="s">
        <v>25</v>
      </c>
      <c r="D2428">
        <v>10</v>
      </c>
      <c r="E2428">
        <v>41378</v>
      </c>
      <c r="F2428">
        <v>413780</v>
      </c>
      <c r="G2428">
        <v>0.28000000000000003</v>
      </c>
      <c r="H2428" t="s">
        <v>26</v>
      </c>
      <c r="I2428" t="s">
        <v>4837</v>
      </c>
      <c r="J2428">
        <f t="shared" si="148"/>
        <v>115858.40000000001</v>
      </c>
      <c r="K2428">
        <f t="shared" si="149"/>
        <v>529638.40000000002</v>
      </c>
      <c r="L2428">
        <f t="shared" si="150"/>
        <v>2024</v>
      </c>
      <c r="M2428" t="str">
        <f t="shared" si="151"/>
        <v>Mar</v>
      </c>
    </row>
    <row r="2429" spans="1:13" x14ac:dyDescent="0.3">
      <c r="A2429" s="1">
        <v>45401</v>
      </c>
      <c r="B2429" t="s">
        <v>4838</v>
      </c>
      <c r="C2429" t="s">
        <v>10</v>
      </c>
      <c r="D2429">
        <v>9</v>
      </c>
      <c r="E2429">
        <v>26011</v>
      </c>
      <c r="F2429">
        <v>234099</v>
      </c>
      <c r="G2429">
        <v>0.28000000000000003</v>
      </c>
      <c r="H2429" t="s">
        <v>26</v>
      </c>
      <c r="I2429" t="s">
        <v>4839</v>
      </c>
      <c r="J2429">
        <f t="shared" si="148"/>
        <v>65547.72</v>
      </c>
      <c r="K2429">
        <f t="shared" si="149"/>
        <v>299646.71999999997</v>
      </c>
      <c r="L2429">
        <f t="shared" si="150"/>
        <v>2024</v>
      </c>
      <c r="M2429" t="str">
        <f t="shared" si="151"/>
        <v>Apr</v>
      </c>
    </row>
    <row r="2430" spans="1:13" x14ac:dyDescent="0.3">
      <c r="A2430" s="1">
        <v>45417</v>
      </c>
      <c r="B2430" t="s">
        <v>4840</v>
      </c>
      <c r="C2430" t="s">
        <v>84</v>
      </c>
      <c r="D2430">
        <v>10</v>
      </c>
      <c r="E2430">
        <v>66038</v>
      </c>
      <c r="F2430">
        <v>660380</v>
      </c>
      <c r="G2430">
        <v>0.12</v>
      </c>
      <c r="H2430" t="s">
        <v>15</v>
      </c>
      <c r="I2430" t="s">
        <v>4841</v>
      </c>
      <c r="J2430">
        <f t="shared" si="148"/>
        <v>79245.599999999991</v>
      </c>
      <c r="K2430">
        <f t="shared" si="149"/>
        <v>739625.6</v>
      </c>
      <c r="L2430">
        <f t="shared" si="150"/>
        <v>2024</v>
      </c>
      <c r="M2430" t="str">
        <f t="shared" si="151"/>
        <v>May</v>
      </c>
    </row>
    <row r="2431" spans="1:13" x14ac:dyDescent="0.3">
      <c r="A2431" s="1">
        <v>45219</v>
      </c>
      <c r="B2431" t="s">
        <v>4842</v>
      </c>
      <c r="C2431" t="s">
        <v>25</v>
      </c>
      <c r="D2431">
        <v>1</v>
      </c>
      <c r="E2431">
        <v>25127</v>
      </c>
      <c r="F2431">
        <v>25127</v>
      </c>
      <c r="G2431">
        <v>0.18</v>
      </c>
      <c r="H2431" t="s">
        <v>26</v>
      </c>
      <c r="I2431" t="s">
        <v>4843</v>
      </c>
      <c r="J2431">
        <f t="shared" si="148"/>
        <v>4522.8599999999997</v>
      </c>
      <c r="K2431">
        <f t="shared" si="149"/>
        <v>29649.86</v>
      </c>
      <c r="L2431">
        <f t="shared" si="150"/>
        <v>2023</v>
      </c>
      <c r="M2431" t="str">
        <f t="shared" si="151"/>
        <v>Oct</v>
      </c>
    </row>
    <row r="2432" spans="1:13" x14ac:dyDescent="0.3">
      <c r="A2432" s="1">
        <v>45410</v>
      </c>
      <c r="B2432" t="s">
        <v>4844</v>
      </c>
      <c r="C2432" t="s">
        <v>84</v>
      </c>
      <c r="D2432">
        <v>2</v>
      </c>
      <c r="E2432">
        <v>99229</v>
      </c>
      <c r="F2432">
        <v>198458</v>
      </c>
      <c r="G2432">
        <v>0.18</v>
      </c>
      <c r="H2432" t="s">
        <v>11</v>
      </c>
      <c r="I2432" t="s">
        <v>4845</v>
      </c>
      <c r="J2432">
        <f t="shared" si="148"/>
        <v>35722.439999999995</v>
      </c>
      <c r="K2432">
        <f t="shared" si="149"/>
        <v>234180.44</v>
      </c>
      <c r="L2432">
        <f t="shared" si="150"/>
        <v>2024</v>
      </c>
      <c r="M2432" t="str">
        <f t="shared" si="151"/>
        <v>Apr</v>
      </c>
    </row>
    <row r="2433" spans="1:13" x14ac:dyDescent="0.3">
      <c r="A2433" s="1">
        <v>45482</v>
      </c>
      <c r="B2433" t="s">
        <v>4846</v>
      </c>
      <c r="C2433" t="s">
        <v>14</v>
      </c>
      <c r="D2433">
        <v>4</v>
      </c>
      <c r="E2433">
        <v>22183</v>
      </c>
      <c r="F2433">
        <v>88732</v>
      </c>
      <c r="G2433">
        <v>0.28000000000000003</v>
      </c>
      <c r="H2433" t="s">
        <v>26</v>
      </c>
      <c r="I2433" t="s">
        <v>4847</v>
      </c>
      <c r="J2433">
        <f t="shared" si="148"/>
        <v>24844.960000000003</v>
      </c>
      <c r="K2433">
        <f t="shared" si="149"/>
        <v>113576.96000000001</v>
      </c>
      <c r="L2433">
        <f t="shared" si="150"/>
        <v>2024</v>
      </c>
      <c r="M2433" t="str">
        <f t="shared" si="151"/>
        <v>Jul</v>
      </c>
    </row>
    <row r="2434" spans="1:13" x14ac:dyDescent="0.3">
      <c r="A2434" s="1">
        <v>45321</v>
      </c>
      <c r="B2434" t="s">
        <v>4848</v>
      </c>
      <c r="C2434" t="s">
        <v>10</v>
      </c>
      <c r="D2434">
        <v>8</v>
      </c>
      <c r="E2434">
        <v>48642</v>
      </c>
      <c r="F2434">
        <v>389136</v>
      </c>
      <c r="G2434">
        <v>0.12</v>
      </c>
      <c r="H2434" t="s">
        <v>26</v>
      </c>
      <c r="I2434" t="s">
        <v>4849</v>
      </c>
      <c r="J2434">
        <f t="shared" ref="J2434:J2497" si="152">F2434*G2434</f>
        <v>46696.32</v>
      </c>
      <c r="K2434">
        <f t="shared" ref="K2434:K2497" si="153">F2434+J2434</f>
        <v>435832.32000000001</v>
      </c>
      <c r="L2434">
        <f t="shared" ref="L2434:L2497" si="154">YEAR(A2434)</f>
        <v>2024</v>
      </c>
      <c r="M2434" t="str">
        <f t="shared" ref="M2434:M2497" si="155">TEXT(A2434,"mmm")</f>
        <v>Jan</v>
      </c>
    </row>
    <row r="2435" spans="1:13" x14ac:dyDescent="0.3">
      <c r="A2435" s="1">
        <v>45493</v>
      </c>
      <c r="B2435" t="s">
        <v>4850</v>
      </c>
      <c r="C2435" t="s">
        <v>18</v>
      </c>
      <c r="D2435">
        <v>2</v>
      </c>
      <c r="E2435">
        <v>21854</v>
      </c>
      <c r="F2435">
        <v>43708</v>
      </c>
      <c r="G2435">
        <v>0.18</v>
      </c>
      <c r="H2435" t="s">
        <v>15</v>
      </c>
      <c r="I2435" t="s">
        <v>4851</v>
      </c>
      <c r="J2435">
        <f t="shared" si="152"/>
        <v>7867.44</v>
      </c>
      <c r="K2435">
        <f t="shared" si="153"/>
        <v>51575.44</v>
      </c>
      <c r="L2435">
        <f t="shared" si="154"/>
        <v>2024</v>
      </c>
      <c r="M2435" t="str">
        <f t="shared" si="155"/>
        <v>Jul</v>
      </c>
    </row>
    <row r="2436" spans="1:13" x14ac:dyDescent="0.3">
      <c r="A2436" s="1">
        <v>45269</v>
      </c>
      <c r="B2436" t="s">
        <v>4852</v>
      </c>
      <c r="C2436" t="s">
        <v>54</v>
      </c>
      <c r="D2436">
        <v>5</v>
      </c>
      <c r="E2436">
        <v>22704</v>
      </c>
      <c r="F2436">
        <v>113520</v>
      </c>
      <c r="G2436">
        <v>0.18</v>
      </c>
      <c r="H2436" t="s">
        <v>26</v>
      </c>
      <c r="I2436" t="s">
        <v>4853</v>
      </c>
      <c r="J2436">
        <f t="shared" si="152"/>
        <v>20433.599999999999</v>
      </c>
      <c r="K2436">
        <f t="shared" si="153"/>
        <v>133953.60000000001</v>
      </c>
      <c r="L2436">
        <f t="shared" si="154"/>
        <v>2023</v>
      </c>
      <c r="M2436" t="str">
        <f t="shared" si="155"/>
        <v>Dec</v>
      </c>
    </row>
    <row r="2437" spans="1:13" x14ac:dyDescent="0.3">
      <c r="A2437" s="1">
        <v>45401</v>
      </c>
      <c r="B2437" t="s">
        <v>4854</v>
      </c>
      <c r="C2437" t="s">
        <v>84</v>
      </c>
      <c r="D2437">
        <v>9</v>
      </c>
      <c r="E2437">
        <v>93533</v>
      </c>
      <c r="F2437">
        <v>841797</v>
      </c>
      <c r="G2437">
        <v>0.12</v>
      </c>
      <c r="H2437" t="s">
        <v>31</v>
      </c>
      <c r="I2437" t="s">
        <v>4855</v>
      </c>
      <c r="J2437">
        <f t="shared" si="152"/>
        <v>101015.64</v>
      </c>
      <c r="K2437">
        <f t="shared" si="153"/>
        <v>942812.64</v>
      </c>
      <c r="L2437">
        <f t="shared" si="154"/>
        <v>2024</v>
      </c>
      <c r="M2437" t="str">
        <f t="shared" si="155"/>
        <v>Apr</v>
      </c>
    </row>
    <row r="2438" spans="1:13" x14ac:dyDescent="0.3">
      <c r="A2438" s="1">
        <v>45373</v>
      </c>
      <c r="B2438" t="s">
        <v>4856</v>
      </c>
      <c r="C2438" t="s">
        <v>45</v>
      </c>
      <c r="D2438">
        <v>5</v>
      </c>
      <c r="E2438">
        <v>84010</v>
      </c>
      <c r="F2438">
        <v>420050</v>
      </c>
      <c r="G2438">
        <v>0.05</v>
      </c>
      <c r="H2438" t="s">
        <v>15</v>
      </c>
      <c r="I2438" t="s">
        <v>4857</v>
      </c>
      <c r="J2438">
        <f t="shared" si="152"/>
        <v>21002.5</v>
      </c>
      <c r="K2438">
        <f t="shared" si="153"/>
        <v>441052.5</v>
      </c>
      <c r="L2438">
        <f t="shared" si="154"/>
        <v>2024</v>
      </c>
      <c r="M2438" t="str">
        <f t="shared" si="155"/>
        <v>Mar</v>
      </c>
    </row>
    <row r="2439" spans="1:13" x14ac:dyDescent="0.3">
      <c r="A2439" s="1">
        <v>45242</v>
      </c>
      <c r="B2439" t="s">
        <v>4858</v>
      </c>
      <c r="C2439" t="s">
        <v>54</v>
      </c>
      <c r="D2439">
        <v>10</v>
      </c>
      <c r="E2439">
        <v>36987</v>
      </c>
      <c r="F2439">
        <v>369870</v>
      </c>
      <c r="G2439">
        <v>0.28000000000000003</v>
      </c>
      <c r="H2439" t="s">
        <v>11</v>
      </c>
      <c r="I2439" t="s">
        <v>4859</v>
      </c>
      <c r="J2439">
        <f t="shared" si="152"/>
        <v>103563.6</v>
      </c>
      <c r="K2439">
        <f t="shared" si="153"/>
        <v>473433.59999999998</v>
      </c>
      <c r="L2439">
        <f t="shared" si="154"/>
        <v>2023</v>
      </c>
      <c r="M2439" t="str">
        <f t="shared" si="155"/>
        <v>Nov</v>
      </c>
    </row>
    <row r="2440" spans="1:13" x14ac:dyDescent="0.3">
      <c r="A2440" s="1">
        <v>45202</v>
      </c>
      <c r="B2440" t="s">
        <v>4860</v>
      </c>
      <c r="C2440" t="s">
        <v>14</v>
      </c>
      <c r="D2440">
        <v>7</v>
      </c>
      <c r="E2440">
        <v>81903</v>
      </c>
      <c r="F2440">
        <v>573321</v>
      </c>
      <c r="G2440">
        <v>0.05</v>
      </c>
      <c r="H2440" t="s">
        <v>11</v>
      </c>
      <c r="I2440" t="s">
        <v>4861</v>
      </c>
      <c r="J2440">
        <f t="shared" si="152"/>
        <v>28666.050000000003</v>
      </c>
      <c r="K2440">
        <f t="shared" si="153"/>
        <v>601987.05000000005</v>
      </c>
      <c r="L2440">
        <f t="shared" si="154"/>
        <v>2023</v>
      </c>
      <c r="M2440" t="str">
        <f t="shared" si="155"/>
        <v>Oct</v>
      </c>
    </row>
    <row r="2441" spans="1:13" x14ac:dyDescent="0.3">
      <c r="A2441" s="1">
        <v>45510</v>
      </c>
      <c r="B2441" t="s">
        <v>4862</v>
      </c>
      <c r="C2441" t="s">
        <v>14</v>
      </c>
      <c r="D2441">
        <v>1</v>
      </c>
      <c r="E2441">
        <v>93301</v>
      </c>
      <c r="F2441">
        <v>93301</v>
      </c>
      <c r="G2441">
        <v>0.28000000000000003</v>
      </c>
      <c r="H2441" t="s">
        <v>31</v>
      </c>
      <c r="I2441" t="s">
        <v>4863</v>
      </c>
      <c r="J2441">
        <f t="shared" si="152"/>
        <v>26124.280000000002</v>
      </c>
      <c r="K2441">
        <f t="shared" si="153"/>
        <v>119425.28</v>
      </c>
      <c r="L2441">
        <f t="shared" si="154"/>
        <v>2024</v>
      </c>
      <c r="M2441" t="str">
        <f t="shared" si="155"/>
        <v>Aug</v>
      </c>
    </row>
    <row r="2442" spans="1:13" x14ac:dyDescent="0.3">
      <c r="A2442" s="1">
        <v>45263</v>
      </c>
      <c r="B2442" t="s">
        <v>4864</v>
      </c>
      <c r="C2442" t="s">
        <v>18</v>
      </c>
      <c r="D2442">
        <v>9</v>
      </c>
      <c r="E2442">
        <v>77357</v>
      </c>
      <c r="F2442">
        <v>696213</v>
      </c>
      <c r="G2442">
        <v>0.05</v>
      </c>
      <c r="H2442" t="s">
        <v>26</v>
      </c>
      <c r="I2442" t="s">
        <v>4865</v>
      </c>
      <c r="J2442">
        <f t="shared" si="152"/>
        <v>34810.65</v>
      </c>
      <c r="K2442">
        <f t="shared" si="153"/>
        <v>731023.65</v>
      </c>
      <c r="L2442">
        <f t="shared" si="154"/>
        <v>2023</v>
      </c>
      <c r="M2442" t="str">
        <f t="shared" si="155"/>
        <v>Dec</v>
      </c>
    </row>
    <row r="2443" spans="1:13" x14ac:dyDescent="0.3">
      <c r="A2443" s="1">
        <v>45339</v>
      </c>
      <c r="B2443" t="s">
        <v>4866</v>
      </c>
      <c r="C2443" t="s">
        <v>48</v>
      </c>
      <c r="D2443">
        <v>2</v>
      </c>
      <c r="E2443">
        <v>61816</v>
      </c>
      <c r="F2443">
        <v>123632</v>
      </c>
      <c r="G2443">
        <v>0.18</v>
      </c>
      <c r="H2443" t="s">
        <v>51</v>
      </c>
      <c r="I2443" t="s">
        <v>4867</v>
      </c>
      <c r="J2443">
        <f t="shared" si="152"/>
        <v>22253.759999999998</v>
      </c>
      <c r="K2443">
        <f t="shared" si="153"/>
        <v>145885.76000000001</v>
      </c>
      <c r="L2443">
        <f t="shared" si="154"/>
        <v>2024</v>
      </c>
      <c r="M2443" t="str">
        <f t="shared" si="155"/>
        <v>Feb</v>
      </c>
    </row>
    <row r="2444" spans="1:13" x14ac:dyDescent="0.3">
      <c r="A2444" s="1">
        <v>45270</v>
      </c>
      <c r="B2444" t="s">
        <v>4868</v>
      </c>
      <c r="C2444" t="s">
        <v>25</v>
      </c>
      <c r="D2444">
        <v>2</v>
      </c>
      <c r="E2444">
        <v>67812</v>
      </c>
      <c r="F2444">
        <v>135624</v>
      </c>
      <c r="G2444">
        <v>0.05</v>
      </c>
      <c r="H2444" t="s">
        <v>31</v>
      </c>
      <c r="I2444" t="s">
        <v>4869</v>
      </c>
      <c r="J2444">
        <f t="shared" si="152"/>
        <v>6781.2000000000007</v>
      </c>
      <c r="K2444">
        <f t="shared" si="153"/>
        <v>142405.20000000001</v>
      </c>
      <c r="L2444">
        <f t="shared" si="154"/>
        <v>2023</v>
      </c>
      <c r="M2444" t="str">
        <f t="shared" si="155"/>
        <v>Dec</v>
      </c>
    </row>
    <row r="2445" spans="1:13" x14ac:dyDescent="0.3">
      <c r="A2445" s="1">
        <v>45425</v>
      </c>
      <c r="B2445" t="s">
        <v>4870</v>
      </c>
      <c r="C2445" t="s">
        <v>25</v>
      </c>
      <c r="D2445">
        <v>8</v>
      </c>
      <c r="E2445">
        <v>52051</v>
      </c>
      <c r="F2445">
        <v>416408</v>
      </c>
      <c r="G2445">
        <v>0.18</v>
      </c>
      <c r="H2445" t="s">
        <v>11</v>
      </c>
      <c r="I2445" t="s">
        <v>4871</v>
      </c>
      <c r="J2445">
        <f t="shared" si="152"/>
        <v>74953.440000000002</v>
      </c>
      <c r="K2445">
        <f t="shared" si="153"/>
        <v>491361.44</v>
      </c>
      <c r="L2445">
        <f t="shared" si="154"/>
        <v>2024</v>
      </c>
      <c r="M2445" t="str">
        <f t="shared" si="155"/>
        <v>May</v>
      </c>
    </row>
    <row r="2446" spans="1:13" x14ac:dyDescent="0.3">
      <c r="A2446" s="1">
        <v>45370</v>
      </c>
      <c r="B2446" t="s">
        <v>4872</v>
      </c>
      <c r="C2446" t="s">
        <v>38</v>
      </c>
      <c r="D2446">
        <v>5</v>
      </c>
      <c r="E2446">
        <v>30297</v>
      </c>
      <c r="F2446">
        <v>151485</v>
      </c>
      <c r="G2446">
        <v>0.28000000000000003</v>
      </c>
      <c r="H2446" t="s">
        <v>31</v>
      </c>
      <c r="I2446" t="s">
        <v>4873</v>
      </c>
      <c r="J2446">
        <f t="shared" si="152"/>
        <v>42415.8</v>
      </c>
      <c r="K2446">
        <f t="shared" si="153"/>
        <v>193900.79999999999</v>
      </c>
      <c r="L2446">
        <f t="shared" si="154"/>
        <v>2024</v>
      </c>
      <c r="M2446" t="str">
        <f t="shared" si="155"/>
        <v>Mar</v>
      </c>
    </row>
    <row r="2447" spans="1:13" x14ac:dyDescent="0.3">
      <c r="A2447" s="1">
        <v>45280</v>
      </c>
      <c r="B2447" t="s">
        <v>4874</v>
      </c>
      <c r="C2447" t="s">
        <v>48</v>
      </c>
      <c r="D2447">
        <v>5</v>
      </c>
      <c r="E2447">
        <v>19783</v>
      </c>
      <c r="F2447">
        <v>98915</v>
      </c>
      <c r="G2447">
        <v>0.12</v>
      </c>
      <c r="H2447" t="s">
        <v>31</v>
      </c>
      <c r="I2447" t="s">
        <v>4875</v>
      </c>
      <c r="J2447">
        <f t="shared" si="152"/>
        <v>11869.8</v>
      </c>
      <c r="K2447">
        <f t="shared" si="153"/>
        <v>110784.8</v>
      </c>
      <c r="L2447">
        <f t="shared" si="154"/>
        <v>2023</v>
      </c>
      <c r="M2447" t="str">
        <f t="shared" si="155"/>
        <v>Dec</v>
      </c>
    </row>
    <row r="2448" spans="1:13" x14ac:dyDescent="0.3">
      <c r="A2448" s="1">
        <v>45385</v>
      </c>
      <c r="B2448" t="s">
        <v>4876</v>
      </c>
      <c r="C2448" t="s">
        <v>54</v>
      </c>
      <c r="D2448">
        <v>1</v>
      </c>
      <c r="E2448">
        <v>92025</v>
      </c>
      <c r="F2448">
        <v>92025</v>
      </c>
      <c r="G2448">
        <v>0.12</v>
      </c>
      <c r="H2448" t="s">
        <v>11</v>
      </c>
      <c r="I2448" t="s">
        <v>4877</v>
      </c>
      <c r="J2448">
        <f t="shared" si="152"/>
        <v>11043</v>
      </c>
      <c r="K2448">
        <f t="shared" si="153"/>
        <v>103068</v>
      </c>
      <c r="L2448">
        <f t="shared" si="154"/>
        <v>2024</v>
      </c>
      <c r="M2448" t="str">
        <f t="shared" si="155"/>
        <v>Apr</v>
      </c>
    </row>
    <row r="2449" spans="1:13" x14ac:dyDescent="0.3">
      <c r="A2449" s="1">
        <v>45558</v>
      </c>
      <c r="B2449" t="s">
        <v>4878</v>
      </c>
      <c r="C2449" t="s">
        <v>71</v>
      </c>
      <c r="D2449">
        <v>9</v>
      </c>
      <c r="E2449">
        <v>42526</v>
      </c>
      <c r="F2449">
        <v>382734</v>
      </c>
      <c r="G2449">
        <v>0.05</v>
      </c>
      <c r="H2449" t="s">
        <v>15</v>
      </c>
      <c r="I2449" t="s">
        <v>4879</v>
      </c>
      <c r="J2449">
        <f t="shared" si="152"/>
        <v>19136.7</v>
      </c>
      <c r="K2449">
        <f t="shared" si="153"/>
        <v>401870.7</v>
      </c>
      <c r="L2449">
        <f t="shared" si="154"/>
        <v>2024</v>
      </c>
      <c r="M2449" t="str">
        <f t="shared" si="155"/>
        <v>Sep</v>
      </c>
    </row>
    <row r="2450" spans="1:13" x14ac:dyDescent="0.3">
      <c r="A2450" s="1">
        <v>45302</v>
      </c>
      <c r="B2450" t="s">
        <v>4880</v>
      </c>
      <c r="C2450" t="s">
        <v>25</v>
      </c>
      <c r="D2450">
        <v>6</v>
      </c>
      <c r="E2450">
        <v>57858</v>
      </c>
      <c r="F2450">
        <v>347148</v>
      </c>
      <c r="G2450">
        <v>0.18</v>
      </c>
      <c r="H2450" t="s">
        <v>15</v>
      </c>
      <c r="I2450" t="s">
        <v>4881</v>
      </c>
      <c r="J2450">
        <f t="shared" si="152"/>
        <v>62486.64</v>
      </c>
      <c r="K2450">
        <f t="shared" si="153"/>
        <v>409634.64</v>
      </c>
      <c r="L2450">
        <f t="shared" si="154"/>
        <v>2024</v>
      </c>
      <c r="M2450" t="str">
        <f t="shared" si="155"/>
        <v>Jan</v>
      </c>
    </row>
    <row r="2451" spans="1:13" x14ac:dyDescent="0.3">
      <c r="A2451" s="1">
        <v>45390</v>
      </c>
      <c r="B2451" t="s">
        <v>4882</v>
      </c>
      <c r="C2451" t="s">
        <v>14</v>
      </c>
      <c r="D2451">
        <v>2</v>
      </c>
      <c r="E2451">
        <v>57042</v>
      </c>
      <c r="F2451">
        <v>114084</v>
      </c>
      <c r="G2451">
        <v>0.28000000000000003</v>
      </c>
      <c r="H2451" t="s">
        <v>15</v>
      </c>
      <c r="I2451" t="s">
        <v>4883</v>
      </c>
      <c r="J2451">
        <f t="shared" si="152"/>
        <v>31943.520000000004</v>
      </c>
      <c r="K2451">
        <f t="shared" si="153"/>
        <v>146027.52000000002</v>
      </c>
      <c r="L2451">
        <f t="shared" si="154"/>
        <v>2024</v>
      </c>
      <c r="M2451" t="str">
        <f t="shared" si="155"/>
        <v>Apr</v>
      </c>
    </row>
    <row r="2452" spans="1:13" x14ac:dyDescent="0.3">
      <c r="A2452" s="1">
        <v>45265</v>
      </c>
      <c r="B2452" t="s">
        <v>4884</v>
      </c>
      <c r="C2452" t="s">
        <v>14</v>
      </c>
      <c r="D2452">
        <v>4</v>
      </c>
      <c r="E2452">
        <v>10163</v>
      </c>
      <c r="F2452">
        <v>40652</v>
      </c>
      <c r="G2452">
        <v>0.28000000000000003</v>
      </c>
      <c r="H2452" t="s">
        <v>26</v>
      </c>
      <c r="I2452" t="s">
        <v>4885</v>
      </c>
      <c r="J2452">
        <f t="shared" si="152"/>
        <v>11382.560000000001</v>
      </c>
      <c r="K2452">
        <f t="shared" si="153"/>
        <v>52034.559999999998</v>
      </c>
      <c r="L2452">
        <f t="shared" si="154"/>
        <v>2023</v>
      </c>
      <c r="M2452" t="str">
        <f t="shared" si="155"/>
        <v>Dec</v>
      </c>
    </row>
    <row r="2453" spans="1:13" x14ac:dyDescent="0.3">
      <c r="A2453" s="1">
        <v>45388</v>
      </c>
      <c r="B2453" t="s">
        <v>4886</v>
      </c>
      <c r="C2453" t="s">
        <v>54</v>
      </c>
      <c r="D2453">
        <v>6</v>
      </c>
      <c r="E2453">
        <v>87972</v>
      </c>
      <c r="F2453">
        <v>527832</v>
      </c>
      <c r="G2453">
        <v>0.18</v>
      </c>
      <c r="H2453" t="s">
        <v>31</v>
      </c>
      <c r="I2453" t="s">
        <v>4887</v>
      </c>
      <c r="J2453">
        <f t="shared" si="152"/>
        <v>95009.76</v>
      </c>
      <c r="K2453">
        <f t="shared" si="153"/>
        <v>622841.76</v>
      </c>
      <c r="L2453">
        <f t="shared" si="154"/>
        <v>2024</v>
      </c>
      <c r="M2453" t="str">
        <f t="shared" si="155"/>
        <v>Apr</v>
      </c>
    </row>
    <row r="2454" spans="1:13" x14ac:dyDescent="0.3">
      <c r="A2454" s="1">
        <v>45274</v>
      </c>
      <c r="B2454" t="s">
        <v>4888</v>
      </c>
      <c r="C2454" t="s">
        <v>25</v>
      </c>
      <c r="D2454">
        <v>1</v>
      </c>
      <c r="E2454">
        <v>14070</v>
      </c>
      <c r="F2454">
        <v>14070</v>
      </c>
      <c r="G2454">
        <v>0.05</v>
      </c>
      <c r="H2454" t="s">
        <v>31</v>
      </c>
      <c r="I2454" t="s">
        <v>4889</v>
      </c>
      <c r="J2454">
        <f t="shared" si="152"/>
        <v>703.5</v>
      </c>
      <c r="K2454">
        <f t="shared" si="153"/>
        <v>14773.5</v>
      </c>
      <c r="L2454">
        <f t="shared" si="154"/>
        <v>2023</v>
      </c>
      <c r="M2454" t="str">
        <f t="shared" si="155"/>
        <v>Dec</v>
      </c>
    </row>
    <row r="2455" spans="1:13" x14ac:dyDescent="0.3">
      <c r="A2455" s="1">
        <v>45414</v>
      </c>
      <c r="B2455" t="s">
        <v>4890</v>
      </c>
      <c r="C2455" t="s">
        <v>18</v>
      </c>
      <c r="D2455">
        <v>10</v>
      </c>
      <c r="E2455">
        <v>19992</v>
      </c>
      <c r="F2455">
        <v>199920</v>
      </c>
      <c r="G2455">
        <v>0.28000000000000003</v>
      </c>
      <c r="H2455" t="s">
        <v>15</v>
      </c>
      <c r="I2455" t="s">
        <v>4891</v>
      </c>
      <c r="J2455">
        <f t="shared" si="152"/>
        <v>55977.600000000006</v>
      </c>
      <c r="K2455">
        <f t="shared" si="153"/>
        <v>255897.60000000001</v>
      </c>
      <c r="L2455">
        <f t="shared" si="154"/>
        <v>2024</v>
      </c>
      <c r="M2455" t="str">
        <f t="shared" si="155"/>
        <v>May</v>
      </c>
    </row>
    <row r="2456" spans="1:13" x14ac:dyDescent="0.3">
      <c r="A2456" s="1">
        <v>45225</v>
      </c>
      <c r="B2456" t="s">
        <v>4892</v>
      </c>
      <c r="C2456" t="s">
        <v>18</v>
      </c>
      <c r="D2456">
        <v>8</v>
      </c>
      <c r="E2456">
        <v>59461</v>
      </c>
      <c r="F2456">
        <v>475688</v>
      </c>
      <c r="G2456">
        <v>0.18</v>
      </c>
      <c r="H2456" t="s">
        <v>15</v>
      </c>
      <c r="I2456" t="s">
        <v>4893</v>
      </c>
      <c r="J2456">
        <f t="shared" si="152"/>
        <v>85623.84</v>
      </c>
      <c r="K2456">
        <f t="shared" si="153"/>
        <v>561311.84</v>
      </c>
      <c r="L2456">
        <f t="shared" si="154"/>
        <v>2023</v>
      </c>
      <c r="M2456" t="str">
        <f t="shared" si="155"/>
        <v>Oct</v>
      </c>
    </row>
    <row r="2457" spans="1:13" x14ac:dyDescent="0.3">
      <c r="A2457" s="1">
        <v>45512</v>
      </c>
      <c r="B2457" t="s">
        <v>4894</v>
      </c>
      <c r="C2457" t="s">
        <v>25</v>
      </c>
      <c r="D2457">
        <v>6</v>
      </c>
      <c r="E2457">
        <v>38576</v>
      </c>
      <c r="F2457">
        <v>231456</v>
      </c>
      <c r="G2457">
        <v>0.12</v>
      </c>
      <c r="H2457" t="s">
        <v>11</v>
      </c>
      <c r="I2457" t="s">
        <v>4895</v>
      </c>
      <c r="J2457">
        <f t="shared" si="152"/>
        <v>27774.719999999998</v>
      </c>
      <c r="K2457">
        <f t="shared" si="153"/>
        <v>259230.72</v>
      </c>
      <c r="L2457">
        <f t="shared" si="154"/>
        <v>2024</v>
      </c>
      <c r="M2457" t="str">
        <f t="shared" si="155"/>
        <v>Aug</v>
      </c>
    </row>
    <row r="2458" spans="1:13" x14ac:dyDescent="0.3">
      <c r="A2458" s="1">
        <v>45496</v>
      </c>
      <c r="B2458" t="s">
        <v>4896</v>
      </c>
      <c r="C2458" t="s">
        <v>54</v>
      </c>
      <c r="D2458">
        <v>2</v>
      </c>
      <c r="E2458">
        <v>21882</v>
      </c>
      <c r="F2458">
        <v>43764</v>
      </c>
      <c r="G2458">
        <v>0.18</v>
      </c>
      <c r="H2458" t="s">
        <v>51</v>
      </c>
      <c r="I2458" t="s">
        <v>4897</v>
      </c>
      <c r="J2458">
        <f t="shared" si="152"/>
        <v>7877.5199999999995</v>
      </c>
      <c r="K2458">
        <f t="shared" si="153"/>
        <v>51641.52</v>
      </c>
      <c r="L2458">
        <f t="shared" si="154"/>
        <v>2024</v>
      </c>
      <c r="M2458" t="str">
        <f t="shared" si="155"/>
        <v>Jul</v>
      </c>
    </row>
    <row r="2459" spans="1:13" x14ac:dyDescent="0.3">
      <c r="A2459" s="1">
        <v>45230</v>
      </c>
      <c r="B2459" t="s">
        <v>4898</v>
      </c>
      <c r="C2459" t="s">
        <v>38</v>
      </c>
      <c r="D2459">
        <v>9</v>
      </c>
      <c r="E2459">
        <v>60786</v>
      </c>
      <c r="F2459">
        <v>547074</v>
      </c>
      <c r="G2459">
        <v>0.28000000000000003</v>
      </c>
      <c r="H2459" t="s">
        <v>31</v>
      </c>
      <c r="I2459" t="s">
        <v>4899</v>
      </c>
      <c r="J2459">
        <f t="shared" si="152"/>
        <v>153180.72</v>
      </c>
      <c r="K2459">
        <f t="shared" si="153"/>
        <v>700254.71999999997</v>
      </c>
      <c r="L2459">
        <f t="shared" si="154"/>
        <v>2023</v>
      </c>
      <c r="M2459" t="str">
        <f t="shared" si="155"/>
        <v>Oct</v>
      </c>
    </row>
    <row r="2460" spans="1:13" x14ac:dyDescent="0.3">
      <c r="A2460" s="1">
        <v>45490</v>
      </c>
      <c r="B2460" t="s">
        <v>4900</v>
      </c>
      <c r="C2460" t="s">
        <v>14</v>
      </c>
      <c r="D2460">
        <v>1</v>
      </c>
      <c r="E2460">
        <v>50347</v>
      </c>
      <c r="F2460">
        <v>50347</v>
      </c>
      <c r="G2460">
        <v>0.12</v>
      </c>
      <c r="H2460" t="s">
        <v>11</v>
      </c>
      <c r="I2460" t="s">
        <v>4901</v>
      </c>
      <c r="J2460">
        <f t="shared" si="152"/>
        <v>6041.6399999999994</v>
      </c>
      <c r="K2460">
        <f t="shared" si="153"/>
        <v>56388.639999999999</v>
      </c>
      <c r="L2460">
        <f t="shared" si="154"/>
        <v>2024</v>
      </c>
      <c r="M2460" t="str">
        <f t="shared" si="155"/>
        <v>Jul</v>
      </c>
    </row>
    <row r="2461" spans="1:13" x14ac:dyDescent="0.3">
      <c r="A2461" s="1">
        <v>45323</v>
      </c>
      <c r="B2461" t="s">
        <v>4902</v>
      </c>
      <c r="C2461" t="s">
        <v>45</v>
      </c>
      <c r="D2461">
        <v>4</v>
      </c>
      <c r="E2461">
        <v>9812</v>
      </c>
      <c r="F2461">
        <v>39248</v>
      </c>
      <c r="G2461">
        <v>0.18</v>
      </c>
      <c r="H2461" t="s">
        <v>15</v>
      </c>
      <c r="I2461" t="s">
        <v>4903</v>
      </c>
      <c r="J2461">
        <f t="shared" si="152"/>
        <v>7064.6399999999994</v>
      </c>
      <c r="K2461">
        <f t="shared" si="153"/>
        <v>46312.639999999999</v>
      </c>
      <c r="L2461">
        <f t="shared" si="154"/>
        <v>2024</v>
      </c>
      <c r="M2461" t="str">
        <f t="shared" si="155"/>
        <v>Feb</v>
      </c>
    </row>
    <row r="2462" spans="1:13" x14ac:dyDescent="0.3">
      <c r="A2462" s="1">
        <v>45230</v>
      </c>
      <c r="B2462" t="s">
        <v>4904</v>
      </c>
      <c r="C2462" t="s">
        <v>45</v>
      </c>
      <c r="D2462">
        <v>5</v>
      </c>
      <c r="E2462">
        <v>31881</v>
      </c>
      <c r="F2462">
        <v>159405</v>
      </c>
      <c r="G2462">
        <v>0.18</v>
      </c>
      <c r="H2462" t="s">
        <v>31</v>
      </c>
      <c r="I2462" t="s">
        <v>4905</v>
      </c>
      <c r="J2462">
        <f t="shared" si="152"/>
        <v>28692.899999999998</v>
      </c>
      <c r="K2462">
        <f t="shared" si="153"/>
        <v>188097.9</v>
      </c>
      <c r="L2462">
        <f t="shared" si="154"/>
        <v>2023</v>
      </c>
      <c r="M2462" t="str">
        <f t="shared" si="155"/>
        <v>Oct</v>
      </c>
    </row>
    <row r="2463" spans="1:13" x14ac:dyDescent="0.3">
      <c r="A2463" s="1">
        <v>45234</v>
      </c>
      <c r="B2463" t="s">
        <v>4906</v>
      </c>
      <c r="C2463" t="s">
        <v>14</v>
      </c>
      <c r="D2463">
        <v>5</v>
      </c>
      <c r="E2463">
        <v>57672</v>
      </c>
      <c r="F2463">
        <v>288360</v>
      </c>
      <c r="G2463">
        <v>0.12</v>
      </c>
      <c r="H2463" t="s">
        <v>51</v>
      </c>
      <c r="I2463" t="s">
        <v>4907</v>
      </c>
      <c r="J2463">
        <f t="shared" si="152"/>
        <v>34603.199999999997</v>
      </c>
      <c r="K2463">
        <f t="shared" si="153"/>
        <v>322963.20000000001</v>
      </c>
      <c r="L2463">
        <f t="shared" si="154"/>
        <v>2023</v>
      </c>
      <c r="M2463" t="str">
        <f t="shared" si="155"/>
        <v>Nov</v>
      </c>
    </row>
    <row r="2464" spans="1:13" x14ac:dyDescent="0.3">
      <c r="A2464" s="1">
        <v>45516</v>
      </c>
      <c r="B2464" t="s">
        <v>4908</v>
      </c>
      <c r="C2464" t="s">
        <v>54</v>
      </c>
      <c r="D2464">
        <v>10</v>
      </c>
      <c r="E2464">
        <v>59894</v>
      </c>
      <c r="F2464">
        <v>598940</v>
      </c>
      <c r="G2464">
        <v>0.28000000000000003</v>
      </c>
      <c r="H2464" t="s">
        <v>11</v>
      </c>
      <c r="I2464" t="s">
        <v>4909</v>
      </c>
      <c r="J2464">
        <f t="shared" si="152"/>
        <v>167703.20000000001</v>
      </c>
      <c r="K2464">
        <f t="shared" si="153"/>
        <v>766643.19999999995</v>
      </c>
      <c r="L2464">
        <f t="shared" si="154"/>
        <v>2024</v>
      </c>
      <c r="M2464" t="str">
        <f t="shared" si="155"/>
        <v>Aug</v>
      </c>
    </row>
    <row r="2465" spans="1:13" x14ac:dyDescent="0.3">
      <c r="A2465" s="1">
        <v>45433</v>
      </c>
      <c r="B2465" t="s">
        <v>4910</v>
      </c>
      <c r="C2465" t="s">
        <v>10</v>
      </c>
      <c r="D2465">
        <v>8</v>
      </c>
      <c r="E2465">
        <v>12699</v>
      </c>
      <c r="F2465">
        <v>101592</v>
      </c>
      <c r="G2465">
        <v>0.28000000000000003</v>
      </c>
      <c r="H2465" t="s">
        <v>15</v>
      </c>
      <c r="I2465" t="s">
        <v>4911</v>
      </c>
      <c r="J2465">
        <f t="shared" si="152"/>
        <v>28445.760000000002</v>
      </c>
      <c r="K2465">
        <f t="shared" si="153"/>
        <v>130037.76000000001</v>
      </c>
      <c r="L2465">
        <f t="shared" si="154"/>
        <v>2024</v>
      </c>
      <c r="M2465" t="str">
        <f t="shared" si="155"/>
        <v>May</v>
      </c>
    </row>
    <row r="2466" spans="1:13" x14ac:dyDescent="0.3">
      <c r="A2466" s="1">
        <v>45517</v>
      </c>
      <c r="B2466" t="s">
        <v>4912</v>
      </c>
      <c r="C2466" t="s">
        <v>71</v>
      </c>
      <c r="D2466">
        <v>9</v>
      </c>
      <c r="E2466">
        <v>39489</v>
      </c>
      <c r="F2466">
        <v>355401</v>
      </c>
      <c r="G2466">
        <v>0.18</v>
      </c>
      <c r="H2466" t="s">
        <v>51</v>
      </c>
      <c r="I2466" t="s">
        <v>4913</v>
      </c>
      <c r="J2466">
        <f t="shared" si="152"/>
        <v>63972.18</v>
      </c>
      <c r="K2466">
        <f t="shared" si="153"/>
        <v>419373.18</v>
      </c>
      <c r="L2466">
        <f t="shared" si="154"/>
        <v>2024</v>
      </c>
      <c r="M2466" t="str">
        <f t="shared" si="155"/>
        <v>Aug</v>
      </c>
    </row>
    <row r="2467" spans="1:13" x14ac:dyDescent="0.3">
      <c r="A2467" s="1">
        <v>45468</v>
      </c>
      <c r="B2467" t="s">
        <v>4914</v>
      </c>
      <c r="C2467" t="s">
        <v>54</v>
      </c>
      <c r="D2467">
        <v>7</v>
      </c>
      <c r="E2467">
        <v>20292</v>
      </c>
      <c r="F2467">
        <v>142044</v>
      </c>
      <c r="G2467">
        <v>0.18</v>
      </c>
      <c r="H2467" t="s">
        <v>26</v>
      </c>
      <c r="I2467" t="s">
        <v>4915</v>
      </c>
      <c r="J2467">
        <f t="shared" si="152"/>
        <v>25567.919999999998</v>
      </c>
      <c r="K2467">
        <f t="shared" si="153"/>
        <v>167611.91999999998</v>
      </c>
      <c r="L2467">
        <f t="shared" si="154"/>
        <v>2024</v>
      </c>
      <c r="M2467" t="str">
        <f t="shared" si="155"/>
        <v>Jun</v>
      </c>
    </row>
    <row r="2468" spans="1:13" x14ac:dyDescent="0.3">
      <c r="A2468" s="1">
        <v>45357</v>
      </c>
      <c r="B2468" t="s">
        <v>4916</v>
      </c>
      <c r="C2468" t="s">
        <v>84</v>
      </c>
      <c r="D2468">
        <v>3</v>
      </c>
      <c r="E2468">
        <v>61524</v>
      </c>
      <c r="F2468">
        <v>184572</v>
      </c>
      <c r="G2468">
        <v>0.05</v>
      </c>
      <c r="H2468" t="s">
        <v>51</v>
      </c>
      <c r="I2468" t="s">
        <v>4917</v>
      </c>
      <c r="J2468">
        <f t="shared" si="152"/>
        <v>9228.6</v>
      </c>
      <c r="K2468">
        <f t="shared" si="153"/>
        <v>193800.6</v>
      </c>
      <c r="L2468">
        <f t="shared" si="154"/>
        <v>2024</v>
      </c>
      <c r="M2468" t="str">
        <f t="shared" si="155"/>
        <v>Mar</v>
      </c>
    </row>
    <row r="2469" spans="1:13" x14ac:dyDescent="0.3">
      <c r="A2469" s="1">
        <v>45363</v>
      </c>
      <c r="B2469" t="s">
        <v>4918</v>
      </c>
      <c r="C2469" t="s">
        <v>48</v>
      </c>
      <c r="D2469">
        <v>10</v>
      </c>
      <c r="E2469">
        <v>25542</v>
      </c>
      <c r="F2469">
        <v>255420</v>
      </c>
      <c r="G2469">
        <v>0.12</v>
      </c>
      <c r="H2469" t="s">
        <v>11</v>
      </c>
      <c r="I2469" t="s">
        <v>4919</v>
      </c>
      <c r="J2469">
        <f t="shared" si="152"/>
        <v>30650.399999999998</v>
      </c>
      <c r="K2469">
        <f t="shared" si="153"/>
        <v>286070.40000000002</v>
      </c>
      <c r="L2469">
        <f t="shared" si="154"/>
        <v>2024</v>
      </c>
      <c r="M2469" t="str">
        <f t="shared" si="155"/>
        <v>Mar</v>
      </c>
    </row>
    <row r="2470" spans="1:13" x14ac:dyDescent="0.3">
      <c r="A2470" s="1">
        <v>45388</v>
      </c>
      <c r="B2470" t="s">
        <v>4920</v>
      </c>
      <c r="C2470" t="s">
        <v>48</v>
      </c>
      <c r="D2470">
        <v>1</v>
      </c>
      <c r="E2470">
        <v>82998</v>
      </c>
      <c r="F2470">
        <v>82998</v>
      </c>
      <c r="G2470">
        <v>0.05</v>
      </c>
      <c r="H2470" t="s">
        <v>26</v>
      </c>
      <c r="I2470" t="s">
        <v>4921</v>
      </c>
      <c r="J2470">
        <f t="shared" si="152"/>
        <v>4149.9000000000005</v>
      </c>
      <c r="K2470">
        <f t="shared" si="153"/>
        <v>87147.9</v>
      </c>
      <c r="L2470">
        <f t="shared" si="154"/>
        <v>2024</v>
      </c>
      <c r="M2470" t="str">
        <f t="shared" si="155"/>
        <v>Apr</v>
      </c>
    </row>
    <row r="2471" spans="1:13" x14ac:dyDescent="0.3">
      <c r="A2471" s="1">
        <v>45411</v>
      </c>
      <c r="B2471" t="s">
        <v>4922</v>
      </c>
      <c r="C2471" t="s">
        <v>54</v>
      </c>
      <c r="D2471">
        <v>2</v>
      </c>
      <c r="E2471">
        <v>9212</v>
      </c>
      <c r="F2471">
        <v>18424</v>
      </c>
      <c r="G2471">
        <v>0.28000000000000003</v>
      </c>
      <c r="H2471" t="s">
        <v>15</v>
      </c>
      <c r="I2471" t="s">
        <v>4923</v>
      </c>
      <c r="J2471">
        <f t="shared" si="152"/>
        <v>5158.72</v>
      </c>
      <c r="K2471">
        <f t="shared" si="153"/>
        <v>23582.720000000001</v>
      </c>
      <c r="L2471">
        <f t="shared" si="154"/>
        <v>2024</v>
      </c>
      <c r="M2471" t="str">
        <f t="shared" si="155"/>
        <v>Apr</v>
      </c>
    </row>
    <row r="2472" spans="1:13" x14ac:dyDescent="0.3">
      <c r="A2472" s="1">
        <v>45336</v>
      </c>
      <c r="B2472" t="s">
        <v>4924</v>
      </c>
      <c r="C2472" t="s">
        <v>48</v>
      </c>
      <c r="D2472">
        <v>3</v>
      </c>
      <c r="E2472">
        <v>47940</v>
      </c>
      <c r="F2472">
        <v>143820</v>
      </c>
      <c r="G2472">
        <v>0.12</v>
      </c>
      <c r="H2472" t="s">
        <v>26</v>
      </c>
      <c r="I2472" t="s">
        <v>4925</v>
      </c>
      <c r="J2472">
        <f t="shared" si="152"/>
        <v>17258.399999999998</v>
      </c>
      <c r="K2472">
        <f t="shared" si="153"/>
        <v>161078.39999999999</v>
      </c>
      <c r="L2472">
        <f t="shared" si="154"/>
        <v>2024</v>
      </c>
      <c r="M2472" t="str">
        <f t="shared" si="155"/>
        <v>Feb</v>
      </c>
    </row>
    <row r="2473" spans="1:13" x14ac:dyDescent="0.3">
      <c r="A2473" s="1">
        <v>45521</v>
      </c>
      <c r="B2473" t="s">
        <v>4926</v>
      </c>
      <c r="C2473" t="s">
        <v>45</v>
      </c>
      <c r="D2473">
        <v>7</v>
      </c>
      <c r="E2473">
        <v>28924</v>
      </c>
      <c r="F2473">
        <v>202468</v>
      </c>
      <c r="G2473">
        <v>0.05</v>
      </c>
      <c r="H2473" t="s">
        <v>15</v>
      </c>
      <c r="I2473" t="s">
        <v>4927</v>
      </c>
      <c r="J2473">
        <f t="shared" si="152"/>
        <v>10123.400000000001</v>
      </c>
      <c r="K2473">
        <f t="shared" si="153"/>
        <v>212591.4</v>
      </c>
      <c r="L2473">
        <f t="shared" si="154"/>
        <v>2024</v>
      </c>
      <c r="M2473" t="str">
        <f t="shared" si="155"/>
        <v>Aug</v>
      </c>
    </row>
    <row r="2474" spans="1:13" x14ac:dyDescent="0.3">
      <c r="A2474" s="1">
        <v>45214</v>
      </c>
      <c r="B2474" t="s">
        <v>4928</v>
      </c>
      <c r="C2474" t="s">
        <v>14</v>
      </c>
      <c r="D2474">
        <v>7</v>
      </c>
      <c r="E2474">
        <v>55847</v>
      </c>
      <c r="F2474">
        <v>390929</v>
      </c>
      <c r="G2474">
        <v>0.05</v>
      </c>
      <c r="H2474" t="s">
        <v>11</v>
      </c>
      <c r="I2474" t="s">
        <v>4929</v>
      </c>
      <c r="J2474">
        <f t="shared" si="152"/>
        <v>19546.45</v>
      </c>
      <c r="K2474">
        <f t="shared" si="153"/>
        <v>410475.45</v>
      </c>
      <c r="L2474">
        <f t="shared" si="154"/>
        <v>2023</v>
      </c>
      <c r="M2474" t="str">
        <f t="shared" si="155"/>
        <v>Oct</v>
      </c>
    </row>
    <row r="2475" spans="1:13" x14ac:dyDescent="0.3">
      <c r="A2475" s="1">
        <v>45443</v>
      </c>
      <c r="B2475" t="s">
        <v>4930</v>
      </c>
      <c r="C2475" t="s">
        <v>10</v>
      </c>
      <c r="D2475">
        <v>6</v>
      </c>
      <c r="E2475">
        <v>85285</v>
      </c>
      <c r="F2475">
        <v>511710</v>
      </c>
      <c r="G2475">
        <v>0.18</v>
      </c>
      <c r="H2475" t="s">
        <v>31</v>
      </c>
      <c r="I2475" t="s">
        <v>4931</v>
      </c>
      <c r="J2475">
        <f t="shared" si="152"/>
        <v>92107.8</v>
      </c>
      <c r="K2475">
        <f t="shared" si="153"/>
        <v>603817.80000000005</v>
      </c>
      <c r="L2475">
        <f t="shared" si="154"/>
        <v>2024</v>
      </c>
      <c r="M2475" t="str">
        <f t="shared" si="155"/>
        <v>May</v>
      </c>
    </row>
    <row r="2476" spans="1:13" x14ac:dyDescent="0.3">
      <c r="A2476" s="1">
        <v>45338</v>
      </c>
      <c r="B2476" t="s">
        <v>4932</v>
      </c>
      <c r="C2476" t="s">
        <v>84</v>
      </c>
      <c r="D2476">
        <v>4</v>
      </c>
      <c r="E2476">
        <v>28428</v>
      </c>
      <c r="F2476">
        <v>113712</v>
      </c>
      <c r="G2476">
        <v>0.12</v>
      </c>
      <c r="H2476" t="s">
        <v>51</v>
      </c>
      <c r="I2476" t="s">
        <v>4933</v>
      </c>
      <c r="J2476">
        <f t="shared" si="152"/>
        <v>13645.439999999999</v>
      </c>
      <c r="K2476">
        <f t="shared" si="153"/>
        <v>127357.44</v>
      </c>
      <c r="L2476">
        <f t="shared" si="154"/>
        <v>2024</v>
      </c>
      <c r="M2476" t="str">
        <f t="shared" si="155"/>
        <v>Feb</v>
      </c>
    </row>
    <row r="2477" spans="1:13" x14ac:dyDescent="0.3">
      <c r="A2477" s="1">
        <v>45552</v>
      </c>
      <c r="B2477" t="s">
        <v>4934</v>
      </c>
      <c r="C2477" t="s">
        <v>84</v>
      </c>
      <c r="D2477">
        <v>5</v>
      </c>
      <c r="E2477">
        <v>75345</v>
      </c>
      <c r="F2477">
        <v>376725</v>
      </c>
      <c r="G2477">
        <v>0.12</v>
      </c>
      <c r="H2477" t="s">
        <v>15</v>
      </c>
      <c r="I2477" t="s">
        <v>4935</v>
      </c>
      <c r="J2477">
        <f t="shared" si="152"/>
        <v>45207</v>
      </c>
      <c r="K2477">
        <f t="shared" si="153"/>
        <v>421932</v>
      </c>
      <c r="L2477">
        <f t="shared" si="154"/>
        <v>2024</v>
      </c>
      <c r="M2477" t="str">
        <f t="shared" si="155"/>
        <v>Sep</v>
      </c>
    </row>
    <row r="2478" spans="1:13" x14ac:dyDescent="0.3">
      <c r="A2478" s="1">
        <v>45525</v>
      </c>
      <c r="B2478" t="s">
        <v>4936</v>
      </c>
      <c r="C2478" t="s">
        <v>54</v>
      </c>
      <c r="D2478">
        <v>10</v>
      </c>
      <c r="E2478">
        <v>67226</v>
      </c>
      <c r="F2478">
        <v>672260</v>
      </c>
      <c r="G2478">
        <v>0.28000000000000003</v>
      </c>
      <c r="H2478" t="s">
        <v>15</v>
      </c>
      <c r="I2478" t="s">
        <v>4937</v>
      </c>
      <c r="J2478">
        <f t="shared" si="152"/>
        <v>188232.80000000002</v>
      </c>
      <c r="K2478">
        <f t="shared" si="153"/>
        <v>860492.80000000005</v>
      </c>
      <c r="L2478">
        <f t="shared" si="154"/>
        <v>2024</v>
      </c>
      <c r="M2478" t="str">
        <f t="shared" si="155"/>
        <v>Aug</v>
      </c>
    </row>
    <row r="2479" spans="1:13" x14ac:dyDescent="0.3">
      <c r="A2479" s="1">
        <v>45268</v>
      </c>
      <c r="B2479" t="s">
        <v>4938</v>
      </c>
      <c r="C2479" t="s">
        <v>45</v>
      </c>
      <c r="D2479">
        <v>6</v>
      </c>
      <c r="E2479">
        <v>28946</v>
      </c>
      <c r="F2479">
        <v>173676</v>
      </c>
      <c r="G2479">
        <v>0.28000000000000003</v>
      </c>
      <c r="H2479" t="s">
        <v>11</v>
      </c>
      <c r="I2479" t="s">
        <v>4939</v>
      </c>
      <c r="J2479">
        <f t="shared" si="152"/>
        <v>48629.280000000006</v>
      </c>
      <c r="K2479">
        <f t="shared" si="153"/>
        <v>222305.28</v>
      </c>
      <c r="L2479">
        <f t="shared" si="154"/>
        <v>2023</v>
      </c>
      <c r="M2479" t="str">
        <f t="shared" si="155"/>
        <v>Dec</v>
      </c>
    </row>
    <row r="2480" spans="1:13" x14ac:dyDescent="0.3">
      <c r="A2480" s="1">
        <v>45532</v>
      </c>
      <c r="B2480" t="s">
        <v>4940</v>
      </c>
      <c r="C2480" t="s">
        <v>14</v>
      </c>
      <c r="D2480">
        <v>7</v>
      </c>
      <c r="E2480">
        <v>65183</v>
      </c>
      <c r="F2480">
        <v>456281</v>
      </c>
      <c r="G2480">
        <v>0.05</v>
      </c>
      <c r="H2480" t="s">
        <v>15</v>
      </c>
      <c r="I2480" t="s">
        <v>4941</v>
      </c>
      <c r="J2480">
        <f t="shared" si="152"/>
        <v>22814.050000000003</v>
      </c>
      <c r="K2480">
        <f t="shared" si="153"/>
        <v>479095.05</v>
      </c>
      <c r="L2480">
        <f t="shared" si="154"/>
        <v>2024</v>
      </c>
      <c r="M2480" t="str">
        <f t="shared" si="155"/>
        <v>Aug</v>
      </c>
    </row>
    <row r="2481" spans="1:13" x14ac:dyDescent="0.3">
      <c r="A2481" s="1">
        <v>45372</v>
      </c>
      <c r="B2481" t="s">
        <v>4942</v>
      </c>
      <c r="C2481" t="s">
        <v>84</v>
      </c>
      <c r="D2481">
        <v>6</v>
      </c>
      <c r="E2481">
        <v>91543</v>
      </c>
      <c r="F2481">
        <v>549258</v>
      </c>
      <c r="G2481">
        <v>0.28000000000000003</v>
      </c>
      <c r="H2481" t="s">
        <v>15</v>
      </c>
      <c r="I2481" t="s">
        <v>4943</v>
      </c>
      <c r="J2481">
        <f t="shared" si="152"/>
        <v>153792.24000000002</v>
      </c>
      <c r="K2481">
        <f t="shared" si="153"/>
        <v>703050.23999999999</v>
      </c>
      <c r="L2481">
        <f t="shared" si="154"/>
        <v>2024</v>
      </c>
      <c r="M2481" t="str">
        <f t="shared" si="155"/>
        <v>Mar</v>
      </c>
    </row>
    <row r="2482" spans="1:13" x14ac:dyDescent="0.3">
      <c r="A2482" s="1">
        <v>45409</v>
      </c>
      <c r="B2482" t="s">
        <v>4944</v>
      </c>
      <c r="C2482" t="s">
        <v>38</v>
      </c>
      <c r="D2482">
        <v>2</v>
      </c>
      <c r="E2482">
        <v>99987</v>
      </c>
      <c r="F2482">
        <v>199974</v>
      </c>
      <c r="G2482">
        <v>0.28000000000000003</v>
      </c>
      <c r="H2482" t="s">
        <v>11</v>
      </c>
      <c r="I2482" t="s">
        <v>4945</v>
      </c>
      <c r="J2482">
        <f t="shared" si="152"/>
        <v>55992.720000000008</v>
      </c>
      <c r="K2482">
        <f t="shared" si="153"/>
        <v>255966.72</v>
      </c>
      <c r="L2482">
        <f t="shared" si="154"/>
        <v>2024</v>
      </c>
      <c r="M2482" t="str">
        <f t="shared" si="155"/>
        <v>Apr</v>
      </c>
    </row>
    <row r="2483" spans="1:13" x14ac:dyDescent="0.3">
      <c r="A2483" s="1">
        <v>45322</v>
      </c>
      <c r="B2483" t="s">
        <v>4946</v>
      </c>
      <c r="C2483" t="s">
        <v>25</v>
      </c>
      <c r="D2483">
        <v>6</v>
      </c>
      <c r="E2483">
        <v>67174</v>
      </c>
      <c r="F2483">
        <v>403044</v>
      </c>
      <c r="G2483">
        <v>0.12</v>
      </c>
      <c r="H2483" t="s">
        <v>26</v>
      </c>
      <c r="I2483" t="s">
        <v>4947</v>
      </c>
      <c r="J2483">
        <f t="shared" si="152"/>
        <v>48365.279999999999</v>
      </c>
      <c r="K2483">
        <f t="shared" si="153"/>
        <v>451409.28</v>
      </c>
      <c r="L2483">
        <f t="shared" si="154"/>
        <v>2024</v>
      </c>
      <c r="M2483" t="str">
        <f t="shared" si="155"/>
        <v>Jan</v>
      </c>
    </row>
    <row r="2484" spans="1:13" x14ac:dyDescent="0.3">
      <c r="A2484" s="1">
        <v>45478</v>
      </c>
      <c r="B2484" t="s">
        <v>4948</v>
      </c>
      <c r="C2484" t="s">
        <v>45</v>
      </c>
      <c r="D2484">
        <v>9</v>
      </c>
      <c r="E2484">
        <v>24418</v>
      </c>
      <c r="F2484">
        <v>219762</v>
      </c>
      <c r="G2484">
        <v>0.18</v>
      </c>
      <c r="H2484" t="s">
        <v>31</v>
      </c>
      <c r="I2484" t="s">
        <v>4949</v>
      </c>
      <c r="J2484">
        <f t="shared" si="152"/>
        <v>39557.159999999996</v>
      </c>
      <c r="K2484">
        <f t="shared" si="153"/>
        <v>259319.16</v>
      </c>
      <c r="L2484">
        <f t="shared" si="154"/>
        <v>2024</v>
      </c>
      <c r="M2484" t="str">
        <f t="shared" si="155"/>
        <v>Jul</v>
      </c>
    </row>
    <row r="2485" spans="1:13" x14ac:dyDescent="0.3">
      <c r="A2485" s="1">
        <v>45433</v>
      </c>
      <c r="B2485" t="s">
        <v>4950</v>
      </c>
      <c r="C2485" t="s">
        <v>45</v>
      </c>
      <c r="D2485">
        <v>4</v>
      </c>
      <c r="E2485">
        <v>43984</v>
      </c>
      <c r="F2485">
        <v>175936</v>
      </c>
      <c r="G2485">
        <v>0.18</v>
      </c>
      <c r="H2485" t="s">
        <v>15</v>
      </c>
      <c r="I2485" t="s">
        <v>4951</v>
      </c>
      <c r="J2485">
        <f t="shared" si="152"/>
        <v>31668.48</v>
      </c>
      <c r="K2485">
        <f t="shared" si="153"/>
        <v>207604.48000000001</v>
      </c>
      <c r="L2485">
        <f t="shared" si="154"/>
        <v>2024</v>
      </c>
      <c r="M2485" t="str">
        <f t="shared" si="155"/>
        <v>May</v>
      </c>
    </row>
    <row r="2486" spans="1:13" x14ac:dyDescent="0.3">
      <c r="A2486" s="1">
        <v>45477</v>
      </c>
      <c r="B2486" t="s">
        <v>4952</v>
      </c>
      <c r="C2486" t="s">
        <v>54</v>
      </c>
      <c r="D2486">
        <v>10</v>
      </c>
      <c r="E2486">
        <v>64330</v>
      </c>
      <c r="F2486">
        <v>643300</v>
      </c>
      <c r="G2486">
        <v>0.05</v>
      </c>
      <c r="H2486" t="s">
        <v>31</v>
      </c>
      <c r="I2486" t="s">
        <v>4953</v>
      </c>
      <c r="J2486">
        <f t="shared" si="152"/>
        <v>32165</v>
      </c>
      <c r="K2486">
        <f t="shared" si="153"/>
        <v>675465</v>
      </c>
      <c r="L2486">
        <f t="shared" si="154"/>
        <v>2024</v>
      </c>
      <c r="M2486" t="str">
        <f t="shared" si="155"/>
        <v>Jul</v>
      </c>
    </row>
    <row r="2487" spans="1:13" x14ac:dyDescent="0.3">
      <c r="A2487" s="1">
        <v>45294</v>
      </c>
      <c r="B2487" t="s">
        <v>4954</v>
      </c>
      <c r="C2487" t="s">
        <v>84</v>
      </c>
      <c r="D2487">
        <v>8</v>
      </c>
      <c r="E2487">
        <v>59454</v>
      </c>
      <c r="F2487">
        <v>475632</v>
      </c>
      <c r="G2487">
        <v>0.18</v>
      </c>
      <c r="H2487" t="s">
        <v>26</v>
      </c>
      <c r="I2487" t="s">
        <v>4955</v>
      </c>
      <c r="J2487">
        <f t="shared" si="152"/>
        <v>85613.759999999995</v>
      </c>
      <c r="K2487">
        <f t="shared" si="153"/>
        <v>561245.76</v>
      </c>
      <c r="L2487">
        <f t="shared" si="154"/>
        <v>2024</v>
      </c>
      <c r="M2487" t="str">
        <f t="shared" si="155"/>
        <v>Jan</v>
      </c>
    </row>
    <row r="2488" spans="1:13" x14ac:dyDescent="0.3">
      <c r="A2488" s="1">
        <v>45544</v>
      </c>
      <c r="B2488" t="s">
        <v>4956</v>
      </c>
      <c r="C2488" t="s">
        <v>54</v>
      </c>
      <c r="D2488">
        <v>2</v>
      </c>
      <c r="E2488">
        <v>10433</v>
      </c>
      <c r="F2488">
        <v>20866</v>
      </c>
      <c r="G2488">
        <v>0.28000000000000003</v>
      </c>
      <c r="H2488" t="s">
        <v>51</v>
      </c>
      <c r="I2488" t="s">
        <v>4957</v>
      </c>
      <c r="J2488">
        <f t="shared" si="152"/>
        <v>5842.4800000000005</v>
      </c>
      <c r="K2488">
        <f t="shared" si="153"/>
        <v>26708.48</v>
      </c>
      <c r="L2488">
        <f t="shared" si="154"/>
        <v>2024</v>
      </c>
      <c r="M2488" t="str">
        <f t="shared" si="155"/>
        <v>Sep</v>
      </c>
    </row>
    <row r="2489" spans="1:13" x14ac:dyDescent="0.3">
      <c r="A2489" s="1">
        <v>45323</v>
      </c>
      <c r="B2489" t="s">
        <v>4958</v>
      </c>
      <c r="C2489" t="s">
        <v>48</v>
      </c>
      <c r="D2489">
        <v>6</v>
      </c>
      <c r="E2489">
        <v>64288</v>
      </c>
      <c r="F2489">
        <v>385728</v>
      </c>
      <c r="G2489">
        <v>0.05</v>
      </c>
      <c r="H2489" t="s">
        <v>31</v>
      </c>
      <c r="I2489" t="s">
        <v>4959</v>
      </c>
      <c r="J2489">
        <f t="shared" si="152"/>
        <v>19286.400000000001</v>
      </c>
      <c r="K2489">
        <f t="shared" si="153"/>
        <v>405014.4</v>
      </c>
      <c r="L2489">
        <f t="shared" si="154"/>
        <v>2024</v>
      </c>
      <c r="M2489" t="str">
        <f t="shared" si="155"/>
        <v>Feb</v>
      </c>
    </row>
    <row r="2490" spans="1:13" x14ac:dyDescent="0.3">
      <c r="A2490" s="1">
        <v>45491</v>
      </c>
      <c r="B2490" t="s">
        <v>4960</v>
      </c>
      <c r="C2490" t="s">
        <v>18</v>
      </c>
      <c r="D2490">
        <v>8</v>
      </c>
      <c r="E2490">
        <v>58215</v>
      </c>
      <c r="F2490">
        <v>465720</v>
      </c>
      <c r="G2490">
        <v>0.05</v>
      </c>
      <c r="H2490" t="s">
        <v>11</v>
      </c>
      <c r="I2490" t="s">
        <v>4961</v>
      </c>
      <c r="J2490">
        <f t="shared" si="152"/>
        <v>23286</v>
      </c>
      <c r="K2490">
        <f t="shared" si="153"/>
        <v>489006</v>
      </c>
      <c r="L2490">
        <f t="shared" si="154"/>
        <v>2024</v>
      </c>
      <c r="M2490" t="str">
        <f t="shared" si="155"/>
        <v>Jul</v>
      </c>
    </row>
    <row r="2491" spans="1:13" x14ac:dyDescent="0.3">
      <c r="A2491" s="1">
        <v>45423</v>
      </c>
      <c r="B2491" t="s">
        <v>4962</v>
      </c>
      <c r="C2491" t="s">
        <v>71</v>
      </c>
      <c r="D2491">
        <v>1</v>
      </c>
      <c r="E2491">
        <v>89096</v>
      </c>
      <c r="F2491">
        <v>89096</v>
      </c>
      <c r="G2491">
        <v>0.12</v>
      </c>
      <c r="H2491" t="s">
        <v>11</v>
      </c>
      <c r="I2491" t="s">
        <v>4963</v>
      </c>
      <c r="J2491">
        <f t="shared" si="152"/>
        <v>10691.52</v>
      </c>
      <c r="K2491">
        <f t="shared" si="153"/>
        <v>99787.520000000004</v>
      </c>
      <c r="L2491">
        <f t="shared" si="154"/>
        <v>2024</v>
      </c>
      <c r="M2491" t="str">
        <f t="shared" si="155"/>
        <v>May</v>
      </c>
    </row>
    <row r="2492" spans="1:13" x14ac:dyDescent="0.3">
      <c r="A2492" s="1">
        <v>45376</v>
      </c>
      <c r="B2492" t="s">
        <v>4964</v>
      </c>
      <c r="C2492" t="s">
        <v>38</v>
      </c>
      <c r="D2492">
        <v>2</v>
      </c>
      <c r="E2492">
        <v>31403</v>
      </c>
      <c r="F2492">
        <v>62806</v>
      </c>
      <c r="G2492">
        <v>0.05</v>
      </c>
      <c r="H2492" t="s">
        <v>11</v>
      </c>
      <c r="I2492" t="s">
        <v>4965</v>
      </c>
      <c r="J2492">
        <f t="shared" si="152"/>
        <v>3140.3</v>
      </c>
      <c r="K2492">
        <f t="shared" si="153"/>
        <v>65946.3</v>
      </c>
      <c r="L2492">
        <f t="shared" si="154"/>
        <v>2024</v>
      </c>
      <c r="M2492" t="str">
        <f t="shared" si="155"/>
        <v>Mar</v>
      </c>
    </row>
    <row r="2493" spans="1:13" x14ac:dyDescent="0.3">
      <c r="A2493" s="1">
        <v>45271</v>
      </c>
      <c r="B2493" t="s">
        <v>4966</v>
      </c>
      <c r="C2493" t="s">
        <v>18</v>
      </c>
      <c r="D2493">
        <v>7</v>
      </c>
      <c r="E2493">
        <v>74346</v>
      </c>
      <c r="F2493">
        <v>520422</v>
      </c>
      <c r="G2493">
        <v>0.12</v>
      </c>
      <c r="H2493" t="s">
        <v>31</v>
      </c>
      <c r="I2493" t="s">
        <v>4967</v>
      </c>
      <c r="J2493">
        <f t="shared" si="152"/>
        <v>62450.64</v>
      </c>
      <c r="K2493">
        <f t="shared" si="153"/>
        <v>582872.64</v>
      </c>
      <c r="L2493">
        <f t="shared" si="154"/>
        <v>2023</v>
      </c>
      <c r="M2493" t="str">
        <f t="shared" si="155"/>
        <v>Dec</v>
      </c>
    </row>
    <row r="2494" spans="1:13" x14ac:dyDescent="0.3">
      <c r="A2494" s="1">
        <v>45330</v>
      </c>
      <c r="B2494" t="s">
        <v>4968</v>
      </c>
      <c r="C2494" t="s">
        <v>18</v>
      </c>
      <c r="D2494">
        <v>7</v>
      </c>
      <c r="E2494">
        <v>89901</v>
      </c>
      <c r="F2494">
        <v>629307</v>
      </c>
      <c r="G2494">
        <v>0.28000000000000003</v>
      </c>
      <c r="H2494" t="s">
        <v>15</v>
      </c>
      <c r="I2494" t="s">
        <v>4969</v>
      </c>
      <c r="J2494">
        <f t="shared" si="152"/>
        <v>176205.96000000002</v>
      </c>
      <c r="K2494">
        <f t="shared" si="153"/>
        <v>805512.96</v>
      </c>
      <c r="L2494">
        <f t="shared" si="154"/>
        <v>2024</v>
      </c>
      <c r="M2494" t="str">
        <f t="shared" si="155"/>
        <v>Feb</v>
      </c>
    </row>
    <row r="2495" spans="1:13" x14ac:dyDescent="0.3">
      <c r="A2495" s="1">
        <v>45474</v>
      </c>
      <c r="B2495" t="s">
        <v>4970</v>
      </c>
      <c r="C2495" t="s">
        <v>10</v>
      </c>
      <c r="D2495">
        <v>10</v>
      </c>
      <c r="E2495">
        <v>74825</v>
      </c>
      <c r="F2495">
        <v>748250</v>
      </c>
      <c r="G2495">
        <v>0.12</v>
      </c>
      <c r="H2495" t="s">
        <v>26</v>
      </c>
      <c r="I2495" t="s">
        <v>4971</v>
      </c>
      <c r="J2495">
        <f t="shared" si="152"/>
        <v>89790</v>
      </c>
      <c r="K2495">
        <f t="shared" si="153"/>
        <v>838040</v>
      </c>
      <c r="L2495">
        <f t="shared" si="154"/>
        <v>2024</v>
      </c>
      <c r="M2495" t="str">
        <f t="shared" si="155"/>
        <v>Jul</v>
      </c>
    </row>
    <row r="2496" spans="1:13" x14ac:dyDescent="0.3">
      <c r="A2496" s="1">
        <v>45565</v>
      </c>
      <c r="B2496" t="s">
        <v>4972</v>
      </c>
      <c r="C2496" t="s">
        <v>14</v>
      </c>
      <c r="D2496">
        <v>6</v>
      </c>
      <c r="E2496">
        <v>25757</v>
      </c>
      <c r="F2496">
        <v>154542</v>
      </c>
      <c r="G2496">
        <v>0.18</v>
      </c>
      <c r="H2496" t="s">
        <v>31</v>
      </c>
      <c r="I2496" t="s">
        <v>4973</v>
      </c>
      <c r="J2496">
        <f t="shared" si="152"/>
        <v>27817.559999999998</v>
      </c>
      <c r="K2496">
        <f t="shared" si="153"/>
        <v>182359.56</v>
      </c>
      <c r="L2496">
        <f t="shared" si="154"/>
        <v>2024</v>
      </c>
      <c r="M2496" t="str">
        <f t="shared" si="155"/>
        <v>Sep</v>
      </c>
    </row>
    <row r="2497" spans="1:13" x14ac:dyDescent="0.3">
      <c r="A2497" s="1">
        <v>45358</v>
      </c>
      <c r="B2497" t="s">
        <v>4974</v>
      </c>
      <c r="C2497" t="s">
        <v>71</v>
      </c>
      <c r="D2497">
        <v>10</v>
      </c>
      <c r="E2497">
        <v>26535</v>
      </c>
      <c r="F2497">
        <v>265350</v>
      </c>
      <c r="G2497">
        <v>0.28000000000000003</v>
      </c>
      <c r="H2497" t="s">
        <v>31</v>
      </c>
      <c r="I2497" t="s">
        <v>4975</v>
      </c>
      <c r="J2497">
        <f t="shared" si="152"/>
        <v>74298</v>
      </c>
      <c r="K2497">
        <f t="shared" si="153"/>
        <v>339648</v>
      </c>
      <c r="L2497">
        <f t="shared" si="154"/>
        <v>2024</v>
      </c>
      <c r="M2497" t="str">
        <f t="shared" si="155"/>
        <v>Mar</v>
      </c>
    </row>
    <row r="2498" spans="1:13" x14ac:dyDescent="0.3">
      <c r="A2498" s="1">
        <v>45562</v>
      </c>
      <c r="B2498" t="s">
        <v>4976</v>
      </c>
      <c r="C2498" t="s">
        <v>10</v>
      </c>
      <c r="D2498">
        <v>6</v>
      </c>
      <c r="E2498">
        <v>81519</v>
      </c>
      <c r="F2498">
        <v>489114</v>
      </c>
      <c r="G2498">
        <v>0.12</v>
      </c>
      <c r="H2498" t="s">
        <v>51</v>
      </c>
      <c r="I2498" t="s">
        <v>4977</v>
      </c>
      <c r="J2498">
        <f t="shared" ref="J2498:J2561" si="156">F2498*G2498</f>
        <v>58693.68</v>
      </c>
      <c r="K2498">
        <f t="shared" ref="K2498:K2561" si="157">F2498+J2498</f>
        <v>547807.68000000005</v>
      </c>
      <c r="L2498">
        <f t="shared" ref="L2498:L2561" si="158">YEAR(A2498)</f>
        <v>2024</v>
      </c>
      <c r="M2498" t="str">
        <f t="shared" ref="M2498:M2561" si="159">TEXT(A2498,"mmm")</f>
        <v>Sep</v>
      </c>
    </row>
    <row r="2499" spans="1:13" x14ac:dyDescent="0.3">
      <c r="A2499" s="1">
        <v>45440</v>
      </c>
      <c r="B2499" t="s">
        <v>4978</v>
      </c>
      <c r="C2499" t="s">
        <v>48</v>
      </c>
      <c r="D2499">
        <v>6</v>
      </c>
      <c r="E2499">
        <v>34661</v>
      </c>
      <c r="F2499">
        <v>207966</v>
      </c>
      <c r="G2499">
        <v>0.12</v>
      </c>
      <c r="H2499" t="s">
        <v>11</v>
      </c>
      <c r="I2499" t="s">
        <v>4979</v>
      </c>
      <c r="J2499">
        <f t="shared" si="156"/>
        <v>24955.919999999998</v>
      </c>
      <c r="K2499">
        <f t="shared" si="157"/>
        <v>232921.91999999998</v>
      </c>
      <c r="L2499">
        <f t="shared" si="158"/>
        <v>2024</v>
      </c>
      <c r="M2499" t="str">
        <f t="shared" si="159"/>
        <v>May</v>
      </c>
    </row>
    <row r="2500" spans="1:13" x14ac:dyDescent="0.3">
      <c r="A2500" s="1">
        <v>45388</v>
      </c>
      <c r="B2500" t="s">
        <v>4980</v>
      </c>
      <c r="C2500" t="s">
        <v>14</v>
      </c>
      <c r="D2500">
        <v>3</v>
      </c>
      <c r="E2500">
        <v>71677</v>
      </c>
      <c r="F2500">
        <v>215031</v>
      </c>
      <c r="G2500">
        <v>0.28000000000000003</v>
      </c>
      <c r="H2500" t="s">
        <v>11</v>
      </c>
      <c r="I2500" t="s">
        <v>4981</v>
      </c>
      <c r="J2500">
        <f t="shared" si="156"/>
        <v>60208.680000000008</v>
      </c>
      <c r="K2500">
        <f t="shared" si="157"/>
        <v>275239.67999999999</v>
      </c>
      <c r="L2500">
        <f t="shared" si="158"/>
        <v>2024</v>
      </c>
      <c r="M2500" t="str">
        <f t="shared" si="159"/>
        <v>Apr</v>
      </c>
    </row>
    <row r="2501" spans="1:13" x14ac:dyDescent="0.3">
      <c r="A2501" s="1">
        <v>45293</v>
      </c>
      <c r="B2501" t="s">
        <v>4982</v>
      </c>
      <c r="C2501" t="s">
        <v>54</v>
      </c>
      <c r="D2501">
        <v>5</v>
      </c>
      <c r="E2501">
        <v>25683</v>
      </c>
      <c r="F2501">
        <v>128415</v>
      </c>
      <c r="G2501">
        <v>0.05</v>
      </c>
      <c r="H2501" t="s">
        <v>15</v>
      </c>
      <c r="I2501" t="s">
        <v>4983</v>
      </c>
      <c r="J2501">
        <f t="shared" si="156"/>
        <v>6420.75</v>
      </c>
      <c r="K2501">
        <f t="shared" si="157"/>
        <v>134835.75</v>
      </c>
      <c r="L2501">
        <f t="shared" si="158"/>
        <v>2024</v>
      </c>
      <c r="M2501" t="str">
        <f t="shared" si="159"/>
        <v>Jan</v>
      </c>
    </row>
    <row r="2502" spans="1:13" x14ac:dyDescent="0.3">
      <c r="A2502" s="1">
        <v>45507</v>
      </c>
      <c r="B2502" t="s">
        <v>4984</v>
      </c>
      <c r="C2502" t="s">
        <v>54</v>
      </c>
      <c r="D2502">
        <v>5</v>
      </c>
      <c r="E2502">
        <v>34215</v>
      </c>
      <c r="F2502">
        <v>171075</v>
      </c>
      <c r="G2502">
        <v>0.28000000000000003</v>
      </c>
      <c r="H2502" t="s">
        <v>11</v>
      </c>
      <c r="I2502" t="s">
        <v>4985</v>
      </c>
      <c r="J2502">
        <f t="shared" si="156"/>
        <v>47901.000000000007</v>
      </c>
      <c r="K2502">
        <f t="shared" si="157"/>
        <v>218976</v>
      </c>
      <c r="L2502">
        <f t="shared" si="158"/>
        <v>2024</v>
      </c>
      <c r="M2502" t="str">
        <f t="shared" si="159"/>
        <v>Aug</v>
      </c>
    </row>
    <row r="2503" spans="1:13" x14ac:dyDescent="0.3">
      <c r="A2503" s="1">
        <v>45440</v>
      </c>
      <c r="B2503" t="s">
        <v>4986</v>
      </c>
      <c r="C2503" t="s">
        <v>48</v>
      </c>
      <c r="D2503">
        <v>1</v>
      </c>
      <c r="E2503">
        <v>68709</v>
      </c>
      <c r="F2503">
        <v>68709</v>
      </c>
      <c r="G2503">
        <v>0.05</v>
      </c>
      <c r="H2503" t="s">
        <v>51</v>
      </c>
      <c r="I2503" t="s">
        <v>4987</v>
      </c>
      <c r="J2503">
        <f t="shared" si="156"/>
        <v>3435.4500000000003</v>
      </c>
      <c r="K2503">
        <f t="shared" si="157"/>
        <v>72144.45</v>
      </c>
      <c r="L2503">
        <f t="shared" si="158"/>
        <v>2024</v>
      </c>
      <c r="M2503" t="str">
        <f t="shared" si="159"/>
        <v>May</v>
      </c>
    </row>
    <row r="2504" spans="1:13" x14ac:dyDescent="0.3">
      <c r="A2504" s="1">
        <v>45458</v>
      </c>
      <c r="B2504" t="s">
        <v>4988</v>
      </c>
      <c r="C2504" t="s">
        <v>14</v>
      </c>
      <c r="D2504">
        <v>5</v>
      </c>
      <c r="E2504">
        <v>69914</v>
      </c>
      <c r="F2504">
        <v>349570</v>
      </c>
      <c r="G2504">
        <v>0.28000000000000003</v>
      </c>
      <c r="H2504" t="s">
        <v>11</v>
      </c>
      <c r="I2504" t="s">
        <v>4989</v>
      </c>
      <c r="J2504">
        <f t="shared" si="156"/>
        <v>97879.6</v>
      </c>
      <c r="K2504">
        <f t="shared" si="157"/>
        <v>447449.59999999998</v>
      </c>
      <c r="L2504">
        <f t="shared" si="158"/>
        <v>2024</v>
      </c>
      <c r="M2504" t="str">
        <f t="shared" si="159"/>
        <v>Jun</v>
      </c>
    </row>
    <row r="2505" spans="1:13" x14ac:dyDescent="0.3">
      <c r="A2505" s="1">
        <v>45534</v>
      </c>
      <c r="B2505" t="s">
        <v>4990</v>
      </c>
      <c r="C2505" t="s">
        <v>38</v>
      </c>
      <c r="D2505">
        <v>1</v>
      </c>
      <c r="E2505">
        <v>37056</v>
      </c>
      <c r="F2505">
        <v>37056</v>
      </c>
      <c r="G2505">
        <v>0.28000000000000003</v>
      </c>
      <c r="H2505" t="s">
        <v>15</v>
      </c>
      <c r="I2505" t="s">
        <v>4991</v>
      </c>
      <c r="J2505">
        <f t="shared" si="156"/>
        <v>10375.68</v>
      </c>
      <c r="K2505">
        <f t="shared" si="157"/>
        <v>47431.68</v>
      </c>
      <c r="L2505">
        <f t="shared" si="158"/>
        <v>2024</v>
      </c>
      <c r="M2505" t="str">
        <f t="shared" si="159"/>
        <v>Aug</v>
      </c>
    </row>
    <row r="2506" spans="1:13" x14ac:dyDescent="0.3">
      <c r="A2506" s="1">
        <v>45555</v>
      </c>
      <c r="B2506" t="s">
        <v>4992</v>
      </c>
      <c r="C2506" t="s">
        <v>48</v>
      </c>
      <c r="D2506">
        <v>10</v>
      </c>
      <c r="E2506">
        <v>47601</v>
      </c>
      <c r="F2506">
        <v>476010</v>
      </c>
      <c r="G2506">
        <v>0.28000000000000003</v>
      </c>
      <c r="H2506" t="s">
        <v>11</v>
      </c>
      <c r="I2506" t="s">
        <v>4993</v>
      </c>
      <c r="J2506">
        <f t="shared" si="156"/>
        <v>133282.80000000002</v>
      </c>
      <c r="K2506">
        <f t="shared" si="157"/>
        <v>609292.80000000005</v>
      </c>
      <c r="L2506">
        <f t="shared" si="158"/>
        <v>2024</v>
      </c>
      <c r="M2506" t="str">
        <f t="shared" si="159"/>
        <v>Sep</v>
      </c>
    </row>
    <row r="2507" spans="1:13" x14ac:dyDescent="0.3">
      <c r="A2507" s="1">
        <v>45211</v>
      </c>
      <c r="B2507" t="s">
        <v>4994</v>
      </c>
      <c r="C2507" t="s">
        <v>84</v>
      </c>
      <c r="D2507">
        <v>8</v>
      </c>
      <c r="E2507">
        <v>83223</v>
      </c>
      <c r="F2507">
        <v>665784</v>
      </c>
      <c r="G2507">
        <v>0.18</v>
      </c>
      <c r="H2507" t="s">
        <v>11</v>
      </c>
      <c r="I2507" t="s">
        <v>4995</v>
      </c>
      <c r="J2507">
        <f t="shared" si="156"/>
        <v>119841.12</v>
      </c>
      <c r="K2507">
        <f t="shared" si="157"/>
        <v>785625.12</v>
      </c>
      <c r="L2507">
        <f t="shared" si="158"/>
        <v>2023</v>
      </c>
      <c r="M2507" t="str">
        <f t="shared" si="159"/>
        <v>Oct</v>
      </c>
    </row>
    <row r="2508" spans="1:13" x14ac:dyDescent="0.3">
      <c r="A2508" s="1">
        <v>45376</v>
      </c>
      <c r="B2508" t="s">
        <v>4996</v>
      </c>
      <c r="C2508" t="s">
        <v>84</v>
      </c>
      <c r="D2508">
        <v>6</v>
      </c>
      <c r="E2508">
        <v>66010</v>
      </c>
      <c r="F2508">
        <v>396060</v>
      </c>
      <c r="G2508">
        <v>0.28000000000000003</v>
      </c>
      <c r="H2508" t="s">
        <v>26</v>
      </c>
      <c r="I2508" t="s">
        <v>4997</v>
      </c>
      <c r="J2508">
        <f t="shared" si="156"/>
        <v>110896.80000000002</v>
      </c>
      <c r="K2508">
        <f t="shared" si="157"/>
        <v>506956.80000000005</v>
      </c>
      <c r="L2508">
        <f t="shared" si="158"/>
        <v>2024</v>
      </c>
      <c r="M2508" t="str">
        <f t="shared" si="159"/>
        <v>Mar</v>
      </c>
    </row>
    <row r="2509" spans="1:13" x14ac:dyDescent="0.3">
      <c r="A2509" s="1">
        <v>45499</v>
      </c>
      <c r="B2509" t="s">
        <v>4998</v>
      </c>
      <c r="C2509" t="s">
        <v>45</v>
      </c>
      <c r="D2509">
        <v>3</v>
      </c>
      <c r="E2509">
        <v>45070</v>
      </c>
      <c r="F2509">
        <v>135210</v>
      </c>
      <c r="G2509">
        <v>0.12</v>
      </c>
      <c r="H2509" t="s">
        <v>31</v>
      </c>
      <c r="I2509" t="s">
        <v>4999</v>
      </c>
      <c r="J2509">
        <f t="shared" si="156"/>
        <v>16225.199999999999</v>
      </c>
      <c r="K2509">
        <f t="shared" si="157"/>
        <v>151435.20000000001</v>
      </c>
      <c r="L2509">
        <f t="shared" si="158"/>
        <v>2024</v>
      </c>
      <c r="M2509" t="str">
        <f t="shared" si="159"/>
        <v>Jul</v>
      </c>
    </row>
    <row r="2510" spans="1:13" x14ac:dyDescent="0.3">
      <c r="A2510" s="1">
        <v>45287</v>
      </c>
      <c r="B2510" t="s">
        <v>5000</v>
      </c>
      <c r="C2510" t="s">
        <v>10</v>
      </c>
      <c r="D2510">
        <v>4</v>
      </c>
      <c r="E2510">
        <v>6917</v>
      </c>
      <c r="F2510">
        <v>27668</v>
      </c>
      <c r="G2510">
        <v>0.28000000000000003</v>
      </c>
      <c r="H2510" t="s">
        <v>31</v>
      </c>
      <c r="I2510" t="s">
        <v>5001</v>
      </c>
      <c r="J2510">
        <f t="shared" si="156"/>
        <v>7747.0400000000009</v>
      </c>
      <c r="K2510">
        <f t="shared" si="157"/>
        <v>35415.040000000001</v>
      </c>
      <c r="L2510">
        <f t="shared" si="158"/>
        <v>2023</v>
      </c>
      <c r="M2510" t="str">
        <f t="shared" si="159"/>
        <v>Dec</v>
      </c>
    </row>
    <row r="2511" spans="1:13" x14ac:dyDescent="0.3">
      <c r="A2511" s="1">
        <v>45205</v>
      </c>
      <c r="B2511" t="s">
        <v>5002</v>
      </c>
      <c r="C2511" t="s">
        <v>45</v>
      </c>
      <c r="D2511">
        <v>2</v>
      </c>
      <c r="E2511">
        <v>70057</v>
      </c>
      <c r="F2511">
        <v>140114</v>
      </c>
      <c r="G2511">
        <v>0.28000000000000003</v>
      </c>
      <c r="H2511" t="s">
        <v>11</v>
      </c>
      <c r="I2511" t="s">
        <v>5003</v>
      </c>
      <c r="J2511">
        <f t="shared" si="156"/>
        <v>39231.920000000006</v>
      </c>
      <c r="K2511">
        <f t="shared" si="157"/>
        <v>179345.92000000001</v>
      </c>
      <c r="L2511">
        <f t="shared" si="158"/>
        <v>2023</v>
      </c>
      <c r="M2511" t="str">
        <f t="shared" si="159"/>
        <v>Oct</v>
      </c>
    </row>
    <row r="2512" spans="1:13" x14ac:dyDescent="0.3">
      <c r="A2512" s="1">
        <v>45484</v>
      </c>
      <c r="B2512" t="s">
        <v>5004</v>
      </c>
      <c r="C2512" t="s">
        <v>10</v>
      </c>
      <c r="D2512">
        <v>8</v>
      </c>
      <c r="E2512">
        <v>68405</v>
      </c>
      <c r="F2512">
        <v>547240</v>
      </c>
      <c r="G2512">
        <v>0.18</v>
      </c>
      <c r="H2512" t="s">
        <v>15</v>
      </c>
      <c r="I2512" t="s">
        <v>5005</v>
      </c>
      <c r="J2512">
        <f t="shared" si="156"/>
        <v>98503.2</v>
      </c>
      <c r="K2512">
        <f t="shared" si="157"/>
        <v>645743.19999999995</v>
      </c>
      <c r="L2512">
        <f t="shared" si="158"/>
        <v>2024</v>
      </c>
      <c r="M2512" t="str">
        <f t="shared" si="159"/>
        <v>Jul</v>
      </c>
    </row>
    <row r="2513" spans="1:13" x14ac:dyDescent="0.3">
      <c r="A2513" s="1">
        <v>45482</v>
      </c>
      <c r="B2513" t="s">
        <v>5006</v>
      </c>
      <c r="C2513" t="s">
        <v>10</v>
      </c>
      <c r="D2513">
        <v>7</v>
      </c>
      <c r="E2513">
        <v>95211</v>
      </c>
      <c r="F2513">
        <v>666477</v>
      </c>
      <c r="G2513">
        <v>0.12</v>
      </c>
      <c r="H2513" t="s">
        <v>15</v>
      </c>
      <c r="I2513" t="s">
        <v>5007</v>
      </c>
      <c r="J2513">
        <f t="shared" si="156"/>
        <v>79977.239999999991</v>
      </c>
      <c r="K2513">
        <f t="shared" si="157"/>
        <v>746454.24</v>
      </c>
      <c r="L2513">
        <f t="shared" si="158"/>
        <v>2024</v>
      </c>
      <c r="M2513" t="str">
        <f t="shared" si="159"/>
        <v>Jul</v>
      </c>
    </row>
    <row r="2514" spans="1:13" x14ac:dyDescent="0.3">
      <c r="A2514" s="1">
        <v>45253</v>
      </c>
      <c r="B2514" t="s">
        <v>5008</v>
      </c>
      <c r="C2514" t="s">
        <v>48</v>
      </c>
      <c r="D2514">
        <v>8</v>
      </c>
      <c r="E2514">
        <v>40396</v>
      </c>
      <c r="F2514">
        <v>323168</v>
      </c>
      <c r="G2514">
        <v>0.18</v>
      </c>
      <c r="H2514" t="s">
        <v>31</v>
      </c>
      <c r="I2514" t="s">
        <v>5009</v>
      </c>
      <c r="J2514">
        <f t="shared" si="156"/>
        <v>58170.239999999998</v>
      </c>
      <c r="K2514">
        <f t="shared" si="157"/>
        <v>381338.24</v>
      </c>
      <c r="L2514">
        <f t="shared" si="158"/>
        <v>2023</v>
      </c>
      <c r="M2514" t="str">
        <f t="shared" si="159"/>
        <v>Nov</v>
      </c>
    </row>
    <row r="2515" spans="1:13" x14ac:dyDescent="0.3">
      <c r="A2515" s="1">
        <v>45234</v>
      </c>
      <c r="B2515" t="s">
        <v>5010</v>
      </c>
      <c r="C2515" t="s">
        <v>18</v>
      </c>
      <c r="D2515">
        <v>7</v>
      </c>
      <c r="E2515">
        <v>47597</v>
      </c>
      <c r="F2515">
        <v>333179</v>
      </c>
      <c r="G2515">
        <v>0.05</v>
      </c>
      <c r="H2515" t="s">
        <v>26</v>
      </c>
      <c r="I2515" t="s">
        <v>5011</v>
      </c>
      <c r="J2515">
        <f t="shared" si="156"/>
        <v>16658.95</v>
      </c>
      <c r="K2515">
        <f t="shared" si="157"/>
        <v>349837.95</v>
      </c>
      <c r="L2515">
        <f t="shared" si="158"/>
        <v>2023</v>
      </c>
      <c r="M2515" t="str">
        <f t="shared" si="159"/>
        <v>Nov</v>
      </c>
    </row>
    <row r="2516" spans="1:13" x14ac:dyDescent="0.3">
      <c r="A2516" s="1">
        <v>45533</v>
      </c>
      <c r="B2516" t="s">
        <v>5012</v>
      </c>
      <c r="C2516" t="s">
        <v>38</v>
      </c>
      <c r="D2516">
        <v>2</v>
      </c>
      <c r="E2516">
        <v>74729</v>
      </c>
      <c r="F2516">
        <v>149458</v>
      </c>
      <c r="G2516">
        <v>0.12</v>
      </c>
      <c r="H2516" t="s">
        <v>15</v>
      </c>
      <c r="I2516" t="s">
        <v>5013</v>
      </c>
      <c r="J2516">
        <f t="shared" si="156"/>
        <v>17934.96</v>
      </c>
      <c r="K2516">
        <f t="shared" si="157"/>
        <v>167392.95999999999</v>
      </c>
      <c r="L2516">
        <f t="shared" si="158"/>
        <v>2024</v>
      </c>
      <c r="M2516" t="str">
        <f t="shared" si="159"/>
        <v>Aug</v>
      </c>
    </row>
    <row r="2517" spans="1:13" x14ac:dyDescent="0.3">
      <c r="A2517" s="1">
        <v>45234</v>
      </c>
      <c r="B2517" t="s">
        <v>5014</v>
      </c>
      <c r="C2517" t="s">
        <v>25</v>
      </c>
      <c r="D2517">
        <v>2</v>
      </c>
      <c r="E2517">
        <v>20300</v>
      </c>
      <c r="F2517">
        <v>40600</v>
      </c>
      <c r="G2517">
        <v>0.18</v>
      </c>
      <c r="H2517" t="s">
        <v>15</v>
      </c>
      <c r="I2517" t="s">
        <v>5015</v>
      </c>
      <c r="J2517">
        <f t="shared" si="156"/>
        <v>7308</v>
      </c>
      <c r="K2517">
        <f t="shared" si="157"/>
        <v>47908</v>
      </c>
      <c r="L2517">
        <f t="shared" si="158"/>
        <v>2023</v>
      </c>
      <c r="M2517" t="str">
        <f t="shared" si="159"/>
        <v>Nov</v>
      </c>
    </row>
    <row r="2518" spans="1:13" x14ac:dyDescent="0.3">
      <c r="A2518" s="1">
        <v>45216</v>
      </c>
      <c r="B2518" t="s">
        <v>5016</v>
      </c>
      <c r="C2518" t="s">
        <v>38</v>
      </c>
      <c r="D2518">
        <v>4</v>
      </c>
      <c r="E2518">
        <v>16153</v>
      </c>
      <c r="F2518">
        <v>64612</v>
      </c>
      <c r="G2518">
        <v>0.28000000000000003</v>
      </c>
      <c r="H2518" t="s">
        <v>26</v>
      </c>
      <c r="I2518" t="s">
        <v>5017</v>
      </c>
      <c r="J2518">
        <f t="shared" si="156"/>
        <v>18091.36</v>
      </c>
      <c r="K2518">
        <f t="shared" si="157"/>
        <v>82703.360000000001</v>
      </c>
      <c r="L2518">
        <f t="shared" si="158"/>
        <v>2023</v>
      </c>
      <c r="M2518" t="str">
        <f t="shared" si="159"/>
        <v>Oct</v>
      </c>
    </row>
    <row r="2519" spans="1:13" x14ac:dyDescent="0.3">
      <c r="A2519" s="1">
        <v>45503</v>
      </c>
      <c r="B2519" t="s">
        <v>5018</v>
      </c>
      <c r="C2519" t="s">
        <v>71</v>
      </c>
      <c r="D2519">
        <v>8</v>
      </c>
      <c r="E2519">
        <v>20329</v>
      </c>
      <c r="F2519">
        <v>162632</v>
      </c>
      <c r="G2519">
        <v>0.12</v>
      </c>
      <c r="H2519" t="s">
        <v>31</v>
      </c>
      <c r="I2519" t="s">
        <v>5019</v>
      </c>
      <c r="J2519">
        <f t="shared" si="156"/>
        <v>19515.84</v>
      </c>
      <c r="K2519">
        <f t="shared" si="157"/>
        <v>182147.84</v>
      </c>
      <c r="L2519">
        <f t="shared" si="158"/>
        <v>2024</v>
      </c>
      <c r="M2519" t="str">
        <f t="shared" si="159"/>
        <v>Jul</v>
      </c>
    </row>
    <row r="2520" spans="1:13" x14ac:dyDescent="0.3">
      <c r="A2520" s="1">
        <v>45335</v>
      </c>
      <c r="B2520" t="s">
        <v>5020</v>
      </c>
      <c r="C2520" t="s">
        <v>71</v>
      </c>
      <c r="D2520">
        <v>9</v>
      </c>
      <c r="E2520">
        <v>48849</v>
      </c>
      <c r="F2520">
        <v>439641</v>
      </c>
      <c r="G2520">
        <v>0.12</v>
      </c>
      <c r="H2520" t="s">
        <v>15</v>
      </c>
      <c r="I2520" t="s">
        <v>5021</v>
      </c>
      <c r="J2520">
        <f t="shared" si="156"/>
        <v>52756.92</v>
      </c>
      <c r="K2520">
        <f t="shared" si="157"/>
        <v>492397.92</v>
      </c>
      <c r="L2520">
        <f t="shared" si="158"/>
        <v>2024</v>
      </c>
      <c r="M2520" t="str">
        <f t="shared" si="159"/>
        <v>Feb</v>
      </c>
    </row>
    <row r="2521" spans="1:13" x14ac:dyDescent="0.3">
      <c r="A2521" s="1">
        <v>45547</v>
      </c>
      <c r="B2521" t="s">
        <v>5022</v>
      </c>
      <c r="C2521" t="s">
        <v>14</v>
      </c>
      <c r="D2521">
        <v>5</v>
      </c>
      <c r="E2521">
        <v>70407</v>
      </c>
      <c r="F2521">
        <v>352035</v>
      </c>
      <c r="G2521">
        <v>0.28000000000000003</v>
      </c>
      <c r="H2521" t="s">
        <v>31</v>
      </c>
      <c r="I2521" t="s">
        <v>5023</v>
      </c>
      <c r="J2521">
        <f t="shared" si="156"/>
        <v>98569.8</v>
      </c>
      <c r="K2521">
        <f t="shared" si="157"/>
        <v>450604.79999999999</v>
      </c>
      <c r="L2521">
        <f t="shared" si="158"/>
        <v>2024</v>
      </c>
      <c r="M2521" t="str">
        <f t="shared" si="159"/>
        <v>Sep</v>
      </c>
    </row>
    <row r="2522" spans="1:13" x14ac:dyDescent="0.3">
      <c r="A2522" s="1">
        <v>45488</v>
      </c>
      <c r="B2522" t="s">
        <v>5024</v>
      </c>
      <c r="C2522" t="s">
        <v>14</v>
      </c>
      <c r="D2522">
        <v>5</v>
      </c>
      <c r="E2522">
        <v>75164</v>
      </c>
      <c r="F2522">
        <v>375820</v>
      </c>
      <c r="G2522">
        <v>0.28000000000000003</v>
      </c>
      <c r="H2522" t="s">
        <v>26</v>
      </c>
      <c r="I2522" t="s">
        <v>5025</v>
      </c>
      <c r="J2522">
        <f t="shared" si="156"/>
        <v>105229.6</v>
      </c>
      <c r="K2522">
        <f t="shared" si="157"/>
        <v>481049.59999999998</v>
      </c>
      <c r="L2522">
        <f t="shared" si="158"/>
        <v>2024</v>
      </c>
      <c r="M2522" t="str">
        <f t="shared" si="159"/>
        <v>Jul</v>
      </c>
    </row>
    <row r="2523" spans="1:13" x14ac:dyDescent="0.3">
      <c r="A2523" s="1">
        <v>45346</v>
      </c>
      <c r="B2523" t="s">
        <v>5026</v>
      </c>
      <c r="C2523" t="s">
        <v>38</v>
      </c>
      <c r="D2523">
        <v>5</v>
      </c>
      <c r="E2523">
        <v>86417</v>
      </c>
      <c r="F2523">
        <v>432085</v>
      </c>
      <c r="G2523">
        <v>0.18</v>
      </c>
      <c r="H2523" t="s">
        <v>11</v>
      </c>
      <c r="I2523" t="s">
        <v>5027</v>
      </c>
      <c r="J2523">
        <f t="shared" si="156"/>
        <v>77775.3</v>
      </c>
      <c r="K2523">
        <f t="shared" si="157"/>
        <v>509860.3</v>
      </c>
      <c r="L2523">
        <f t="shared" si="158"/>
        <v>2024</v>
      </c>
      <c r="M2523" t="str">
        <f t="shared" si="159"/>
        <v>Feb</v>
      </c>
    </row>
    <row r="2524" spans="1:13" x14ac:dyDescent="0.3">
      <c r="A2524" s="1">
        <v>45362</v>
      </c>
      <c r="B2524" t="s">
        <v>5028</v>
      </c>
      <c r="C2524" t="s">
        <v>10</v>
      </c>
      <c r="D2524">
        <v>7</v>
      </c>
      <c r="E2524">
        <v>11578</v>
      </c>
      <c r="F2524">
        <v>81046</v>
      </c>
      <c r="G2524">
        <v>0.28000000000000003</v>
      </c>
      <c r="H2524" t="s">
        <v>15</v>
      </c>
      <c r="I2524" t="s">
        <v>5029</v>
      </c>
      <c r="J2524">
        <f t="shared" si="156"/>
        <v>22692.880000000001</v>
      </c>
      <c r="K2524">
        <f t="shared" si="157"/>
        <v>103738.88</v>
      </c>
      <c r="L2524">
        <f t="shared" si="158"/>
        <v>2024</v>
      </c>
      <c r="M2524" t="str">
        <f t="shared" si="159"/>
        <v>Mar</v>
      </c>
    </row>
    <row r="2525" spans="1:13" x14ac:dyDescent="0.3">
      <c r="A2525" s="1">
        <v>45458</v>
      </c>
      <c r="B2525" t="s">
        <v>5030</v>
      </c>
      <c r="C2525" t="s">
        <v>48</v>
      </c>
      <c r="D2525">
        <v>1</v>
      </c>
      <c r="E2525">
        <v>37432</v>
      </c>
      <c r="F2525">
        <v>37432</v>
      </c>
      <c r="G2525">
        <v>0.18</v>
      </c>
      <c r="H2525" t="s">
        <v>31</v>
      </c>
      <c r="I2525" t="s">
        <v>5031</v>
      </c>
      <c r="J2525">
        <f t="shared" si="156"/>
        <v>6737.7599999999993</v>
      </c>
      <c r="K2525">
        <f t="shared" si="157"/>
        <v>44169.760000000002</v>
      </c>
      <c r="L2525">
        <f t="shared" si="158"/>
        <v>2024</v>
      </c>
      <c r="M2525" t="str">
        <f t="shared" si="159"/>
        <v>Jun</v>
      </c>
    </row>
    <row r="2526" spans="1:13" x14ac:dyDescent="0.3">
      <c r="A2526" s="1">
        <v>45352</v>
      </c>
      <c r="B2526" t="s">
        <v>5032</v>
      </c>
      <c r="C2526" t="s">
        <v>38</v>
      </c>
      <c r="D2526">
        <v>5</v>
      </c>
      <c r="E2526">
        <v>41575</v>
      </c>
      <c r="F2526">
        <v>207875</v>
      </c>
      <c r="G2526">
        <v>0.12</v>
      </c>
      <c r="H2526" t="s">
        <v>11</v>
      </c>
      <c r="I2526" t="s">
        <v>5033</v>
      </c>
      <c r="J2526">
        <f t="shared" si="156"/>
        <v>24945</v>
      </c>
      <c r="K2526">
        <f t="shared" si="157"/>
        <v>232820</v>
      </c>
      <c r="L2526">
        <f t="shared" si="158"/>
        <v>2024</v>
      </c>
      <c r="M2526" t="str">
        <f t="shared" si="159"/>
        <v>Mar</v>
      </c>
    </row>
    <row r="2527" spans="1:13" x14ac:dyDescent="0.3">
      <c r="A2527" s="1">
        <v>45490</v>
      </c>
      <c r="B2527" t="s">
        <v>5034</v>
      </c>
      <c r="C2527" t="s">
        <v>10</v>
      </c>
      <c r="D2527">
        <v>9</v>
      </c>
      <c r="E2527">
        <v>48831</v>
      </c>
      <c r="F2527">
        <v>439479</v>
      </c>
      <c r="G2527">
        <v>0.12</v>
      </c>
      <c r="H2527" t="s">
        <v>26</v>
      </c>
      <c r="I2527" t="s">
        <v>5035</v>
      </c>
      <c r="J2527">
        <f t="shared" si="156"/>
        <v>52737.479999999996</v>
      </c>
      <c r="K2527">
        <f t="shared" si="157"/>
        <v>492216.48</v>
      </c>
      <c r="L2527">
        <f t="shared" si="158"/>
        <v>2024</v>
      </c>
      <c r="M2527" t="str">
        <f t="shared" si="159"/>
        <v>Jul</v>
      </c>
    </row>
    <row r="2528" spans="1:13" x14ac:dyDescent="0.3">
      <c r="A2528" s="1">
        <v>45381</v>
      </c>
      <c r="B2528" t="s">
        <v>5036</v>
      </c>
      <c r="C2528" t="s">
        <v>25</v>
      </c>
      <c r="D2528">
        <v>8</v>
      </c>
      <c r="E2528">
        <v>55094</v>
      </c>
      <c r="F2528">
        <v>440752</v>
      </c>
      <c r="G2528">
        <v>0.12</v>
      </c>
      <c r="H2528" t="s">
        <v>11</v>
      </c>
      <c r="I2528" t="s">
        <v>5037</v>
      </c>
      <c r="J2528">
        <f t="shared" si="156"/>
        <v>52890.239999999998</v>
      </c>
      <c r="K2528">
        <f t="shared" si="157"/>
        <v>493642.23999999999</v>
      </c>
      <c r="L2528">
        <f t="shared" si="158"/>
        <v>2024</v>
      </c>
      <c r="M2528" t="str">
        <f t="shared" si="159"/>
        <v>Mar</v>
      </c>
    </row>
    <row r="2529" spans="1:13" x14ac:dyDescent="0.3">
      <c r="A2529" s="1">
        <v>45523</v>
      </c>
      <c r="B2529" t="s">
        <v>5038</v>
      </c>
      <c r="C2529" t="s">
        <v>18</v>
      </c>
      <c r="D2529">
        <v>9</v>
      </c>
      <c r="E2529">
        <v>84892</v>
      </c>
      <c r="F2529">
        <v>764028</v>
      </c>
      <c r="G2529">
        <v>0.18</v>
      </c>
      <c r="H2529" t="s">
        <v>15</v>
      </c>
      <c r="I2529" t="s">
        <v>5039</v>
      </c>
      <c r="J2529">
        <f t="shared" si="156"/>
        <v>137525.04</v>
      </c>
      <c r="K2529">
        <f t="shared" si="157"/>
        <v>901553.04</v>
      </c>
      <c r="L2529">
        <f t="shared" si="158"/>
        <v>2024</v>
      </c>
      <c r="M2529" t="str">
        <f t="shared" si="159"/>
        <v>Aug</v>
      </c>
    </row>
    <row r="2530" spans="1:13" x14ac:dyDescent="0.3">
      <c r="A2530" s="1">
        <v>45270</v>
      </c>
      <c r="B2530" t="s">
        <v>5040</v>
      </c>
      <c r="C2530" t="s">
        <v>71</v>
      </c>
      <c r="D2530">
        <v>1</v>
      </c>
      <c r="E2530">
        <v>31967</v>
      </c>
      <c r="F2530">
        <v>31967</v>
      </c>
      <c r="G2530">
        <v>0.05</v>
      </c>
      <c r="H2530" t="s">
        <v>26</v>
      </c>
      <c r="I2530" t="s">
        <v>5041</v>
      </c>
      <c r="J2530">
        <f t="shared" si="156"/>
        <v>1598.3500000000001</v>
      </c>
      <c r="K2530">
        <f t="shared" si="157"/>
        <v>33565.35</v>
      </c>
      <c r="L2530">
        <f t="shared" si="158"/>
        <v>2023</v>
      </c>
      <c r="M2530" t="str">
        <f t="shared" si="159"/>
        <v>Dec</v>
      </c>
    </row>
    <row r="2531" spans="1:13" x14ac:dyDescent="0.3">
      <c r="A2531" s="1">
        <v>45440</v>
      </c>
      <c r="B2531" t="s">
        <v>632</v>
      </c>
      <c r="C2531" t="s">
        <v>38</v>
      </c>
      <c r="D2531">
        <v>9</v>
      </c>
      <c r="E2531">
        <v>23059</v>
      </c>
      <c r="F2531">
        <v>207531</v>
      </c>
      <c r="G2531">
        <v>0.12</v>
      </c>
      <c r="H2531" t="s">
        <v>11</v>
      </c>
      <c r="I2531" t="s">
        <v>5042</v>
      </c>
      <c r="J2531">
        <f t="shared" si="156"/>
        <v>24903.719999999998</v>
      </c>
      <c r="K2531">
        <f t="shared" si="157"/>
        <v>232434.72</v>
      </c>
      <c r="L2531">
        <f t="shared" si="158"/>
        <v>2024</v>
      </c>
      <c r="M2531" t="str">
        <f t="shared" si="159"/>
        <v>May</v>
      </c>
    </row>
    <row r="2532" spans="1:13" x14ac:dyDescent="0.3">
      <c r="A2532" s="1">
        <v>45520</v>
      </c>
      <c r="B2532" t="s">
        <v>5043</v>
      </c>
      <c r="C2532" t="s">
        <v>18</v>
      </c>
      <c r="D2532">
        <v>2</v>
      </c>
      <c r="E2532">
        <v>26172</v>
      </c>
      <c r="F2532">
        <v>52344</v>
      </c>
      <c r="G2532">
        <v>0.18</v>
      </c>
      <c r="H2532" t="s">
        <v>26</v>
      </c>
      <c r="I2532" t="s">
        <v>5044</v>
      </c>
      <c r="J2532">
        <f t="shared" si="156"/>
        <v>9421.92</v>
      </c>
      <c r="K2532">
        <f t="shared" si="157"/>
        <v>61765.919999999998</v>
      </c>
      <c r="L2532">
        <f t="shared" si="158"/>
        <v>2024</v>
      </c>
      <c r="M2532" t="str">
        <f t="shared" si="159"/>
        <v>Aug</v>
      </c>
    </row>
    <row r="2533" spans="1:13" x14ac:dyDescent="0.3">
      <c r="A2533" s="1">
        <v>45519</v>
      </c>
      <c r="B2533" t="s">
        <v>5045</v>
      </c>
      <c r="C2533" t="s">
        <v>54</v>
      </c>
      <c r="D2533">
        <v>3</v>
      </c>
      <c r="E2533">
        <v>70091</v>
      </c>
      <c r="F2533">
        <v>210273</v>
      </c>
      <c r="G2533">
        <v>0.18</v>
      </c>
      <c r="H2533" t="s">
        <v>11</v>
      </c>
      <c r="I2533" t="s">
        <v>5046</v>
      </c>
      <c r="J2533">
        <f t="shared" si="156"/>
        <v>37849.14</v>
      </c>
      <c r="K2533">
        <f t="shared" si="157"/>
        <v>248122.14</v>
      </c>
      <c r="L2533">
        <f t="shared" si="158"/>
        <v>2024</v>
      </c>
      <c r="M2533" t="str">
        <f t="shared" si="159"/>
        <v>Aug</v>
      </c>
    </row>
    <row r="2534" spans="1:13" x14ac:dyDescent="0.3">
      <c r="A2534" s="1">
        <v>45228</v>
      </c>
      <c r="B2534" t="s">
        <v>5047</v>
      </c>
      <c r="C2534" t="s">
        <v>25</v>
      </c>
      <c r="D2534">
        <v>2</v>
      </c>
      <c r="E2534">
        <v>28601</v>
      </c>
      <c r="F2534">
        <v>57202</v>
      </c>
      <c r="G2534">
        <v>0.18</v>
      </c>
      <c r="H2534" t="s">
        <v>31</v>
      </c>
      <c r="I2534" t="s">
        <v>5048</v>
      </c>
      <c r="J2534">
        <f t="shared" si="156"/>
        <v>10296.359999999999</v>
      </c>
      <c r="K2534">
        <f t="shared" si="157"/>
        <v>67498.36</v>
      </c>
      <c r="L2534">
        <f t="shared" si="158"/>
        <v>2023</v>
      </c>
      <c r="M2534" t="str">
        <f t="shared" si="159"/>
        <v>Oct</v>
      </c>
    </row>
    <row r="2535" spans="1:13" x14ac:dyDescent="0.3">
      <c r="A2535" s="1">
        <v>45495</v>
      </c>
      <c r="B2535" t="s">
        <v>5049</v>
      </c>
      <c r="C2535" t="s">
        <v>54</v>
      </c>
      <c r="D2535">
        <v>4</v>
      </c>
      <c r="E2535">
        <v>97217</v>
      </c>
      <c r="F2535">
        <v>388868</v>
      </c>
      <c r="G2535">
        <v>0.12</v>
      </c>
      <c r="H2535" t="s">
        <v>15</v>
      </c>
      <c r="I2535" t="s">
        <v>5050</v>
      </c>
      <c r="J2535">
        <f t="shared" si="156"/>
        <v>46664.159999999996</v>
      </c>
      <c r="K2535">
        <f t="shared" si="157"/>
        <v>435532.16</v>
      </c>
      <c r="L2535">
        <f t="shared" si="158"/>
        <v>2024</v>
      </c>
      <c r="M2535" t="str">
        <f t="shared" si="159"/>
        <v>Jul</v>
      </c>
    </row>
    <row r="2536" spans="1:13" x14ac:dyDescent="0.3">
      <c r="A2536" s="1">
        <v>45432</v>
      </c>
      <c r="B2536" t="s">
        <v>5051</v>
      </c>
      <c r="C2536" t="s">
        <v>84</v>
      </c>
      <c r="D2536">
        <v>6</v>
      </c>
      <c r="E2536">
        <v>82710</v>
      </c>
      <c r="F2536">
        <v>496260</v>
      </c>
      <c r="G2536">
        <v>0.18</v>
      </c>
      <c r="H2536" t="s">
        <v>51</v>
      </c>
      <c r="I2536" t="s">
        <v>5052</v>
      </c>
      <c r="J2536">
        <f t="shared" si="156"/>
        <v>89326.8</v>
      </c>
      <c r="K2536">
        <f t="shared" si="157"/>
        <v>585586.80000000005</v>
      </c>
      <c r="L2536">
        <f t="shared" si="158"/>
        <v>2024</v>
      </c>
      <c r="M2536" t="str">
        <f t="shared" si="159"/>
        <v>May</v>
      </c>
    </row>
    <row r="2537" spans="1:13" x14ac:dyDescent="0.3">
      <c r="A2537" s="1">
        <v>45207</v>
      </c>
      <c r="B2537" t="s">
        <v>5053</v>
      </c>
      <c r="C2537" t="s">
        <v>18</v>
      </c>
      <c r="D2537">
        <v>8</v>
      </c>
      <c r="E2537">
        <v>22531</v>
      </c>
      <c r="F2537">
        <v>180248</v>
      </c>
      <c r="G2537">
        <v>0.28000000000000003</v>
      </c>
      <c r="H2537" t="s">
        <v>51</v>
      </c>
      <c r="I2537" t="s">
        <v>5054</v>
      </c>
      <c r="J2537">
        <f t="shared" si="156"/>
        <v>50469.440000000002</v>
      </c>
      <c r="K2537">
        <f t="shared" si="157"/>
        <v>230717.44</v>
      </c>
      <c r="L2537">
        <f t="shared" si="158"/>
        <v>2023</v>
      </c>
      <c r="M2537" t="str">
        <f t="shared" si="159"/>
        <v>Oct</v>
      </c>
    </row>
    <row r="2538" spans="1:13" x14ac:dyDescent="0.3">
      <c r="A2538" s="1">
        <v>45508</v>
      </c>
      <c r="B2538" t="s">
        <v>5055</v>
      </c>
      <c r="C2538" t="s">
        <v>38</v>
      </c>
      <c r="D2538">
        <v>5</v>
      </c>
      <c r="E2538">
        <v>16661</v>
      </c>
      <c r="F2538">
        <v>83305</v>
      </c>
      <c r="G2538">
        <v>0.28000000000000003</v>
      </c>
      <c r="H2538" t="s">
        <v>15</v>
      </c>
      <c r="I2538" t="s">
        <v>5056</v>
      </c>
      <c r="J2538">
        <f t="shared" si="156"/>
        <v>23325.4</v>
      </c>
      <c r="K2538">
        <f t="shared" si="157"/>
        <v>106630.39999999999</v>
      </c>
      <c r="L2538">
        <f t="shared" si="158"/>
        <v>2024</v>
      </c>
      <c r="M2538" t="str">
        <f t="shared" si="159"/>
        <v>Aug</v>
      </c>
    </row>
    <row r="2539" spans="1:13" x14ac:dyDescent="0.3">
      <c r="A2539" s="1">
        <v>45556</v>
      </c>
      <c r="B2539" t="s">
        <v>5057</v>
      </c>
      <c r="C2539" t="s">
        <v>10</v>
      </c>
      <c r="D2539">
        <v>1</v>
      </c>
      <c r="E2539">
        <v>54781</v>
      </c>
      <c r="F2539">
        <v>54781</v>
      </c>
      <c r="G2539">
        <v>0.18</v>
      </c>
      <c r="H2539" t="s">
        <v>15</v>
      </c>
      <c r="I2539" t="s">
        <v>5058</v>
      </c>
      <c r="J2539">
        <f t="shared" si="156"/>
        <v>9860.58</v>
      </c>
      <c r="K2539">
        <f t="shared" si="157"/>
        <v>64641.58</v>
      </c>
      <c r="L2539">
        <f t="shared" si="158"/>
        <v>2024</v>
      </c>
      <c r="M2539" t="str">
        <f t="shared" si="159"/>
        <v>Sep</v>
      </c>
    </row>
    <row r="2540" spans="1:13" x14ac:dyDescent="0.3">
      <c r="A2540" s="1">
        <v>45290</v>
      </c>
      <c r="B2540" t="s">
        <v>5059</v>
      </c>
      <c r="C2540" t="s">
        <v>71</v>
      </c>
      <c r="D2540">
        <v>2</v>
      </c>
      <c r="E2540">
        <v>84500</v>
      </c>
      <c r="F2540">
        <v>169000</v>
      </c>
      <c r="G2540">
        <v>0.05</v>
      </c>
      <c r="H2540" t="s">
        <v>26</v>
      </c>
      <c r="I2540" t="s">
        <v>5060</v>
      </c>
      <c r="J2540">
        <f t="shared" si="156"/>
        <v>8450</v>
      </c>
      <c r="K2540">
        <f t="shared" si="157"/>
        <v>177450</v>
      </c>
      <c r="L2540">
        <f t="shared" si="158"/>
        <v>2023</v>
      </c>
      <c r="M2540" t="str">
        <f t="shared" si="159"/>
        <v>Dec</v>
      </c>
    </row>
    <row r="2541" spans="1:13" x14ac:dyDescent="0.3">
      <c r="A2541" s="1">
        <v>45220</v>
      </c>
      <c r="B2541" t="s">
        <v>5061</v>
      </c>
      <c r="C2541" t="s">
        <v>25</v>
      </c>
      <c r="D2541">
        <v>9</v>
      </c>
      <c r="E2541">
        <v>38297</v>
      </c>
      <c r="F2541">
        <v>344673</v>
      </c>
      <c r="G2541">
        <v>0.12</v>
      </c>
      <c r="H2541" t="s">
        <v>51</v>
      </c>
      <c r="I2541" t="s">
        <v>5062</v>
      </c>
      <c r="J2541">
        <f t="shared" si="156"/>
        <v>41360.76</v>
      </c>
      <c r="K2541">
        <f t="shared" si="157"/>
        <v>386033.76</v>
      </c>
      <c r="L2541">
        <f t="shared" si="158"/>
        <v>2023</v>
      </c>
      <c r="M2541" t="str">
        <f t="shared" si="159"/>
        <v>Oct</v>
      </c>
    </row>
    <row r="2542" spans="1:13" x14ac:dyDescent="0.3">
      <c r="A2542" s="1">
        <v>45455</v>
      </c>
      <c r="B2542" t="s">
        <v>5063</v>
      </c>
      <c r="C2542" t="s">
        <v>45</v>
      </c>
      <c r="D2542">
        <v>10</v>
      </c>
      <c r="E2542">
        <v>9534</v>
      </c>
      <c r="F2542">
        <v>95340</v>
      </c>
      <c r="G2542">
        <v>0.12</v>
      </c>
      <c r="H2542" t="s">
        <v>15</v>
      </c>
      <c r="I2542" t="s">
        <v>5064</v>
      </c>
      <c r="J2542">
        <f t="shared" si="156"/>
        <v>11440.8</v>
      </c>
      <c r="K2542">
        <f t="shared" si="157"/>
        <v>106780.8</v>
      </c>
      <c r="L2542">
        <f t="shared" si="158"/>
        <v>2024</v>
      </c>
      <c r="M2542" t="str">
        <f t="shared" si="159"/>
        <v>Jun</v>
      </c>
    </row>
    <row r="2543" spans="1:13" x14ac:dyDescent="0.3">
      <c r="A2543" s="1">
        <v>45486</v>
      </c>
      <c r="B2543" t="s">
        <v>5065</v>
      </c>
      <c r="C2543" t="s">
        <v>45</v>
      </c>
      <c r="D2543">
        <v>8</v>
      </c>
      <c r="E2543">
        <v>21735</v>
      </c>
      <c r="F2543">
        <v>173880</v>
      </c>
      <c r="G2543">
        <v>0.28000000000000003</v>
      </c>
      <c r="H2543" t="s">
        <v>15</v>
      </c>
      <c r="I2543" t="s">
        <v>5066</v>
      </c>
      <c r="J2543">
        <f t="shared" si="156"/>
        <v>48686.400000000001</v>
      </c>
      <c r="K2543">
        <f t="shared" si="157"/>
        <v>222566.39999999999</v>
      </c>
      <c r="L2543">
        <f t="shared" si="158"/>
        <v>2024</v>
      </c>
      <c r="M2543" t="str">
        <f t="shared" si="159"/>
        <v>Jul</v>
      </c>
    </row>
    <row r="2544" spans="1:13" x14ac:dyDescent="0.3">
      <c r="A2544" s="1">
        <v>45548</v>
      </c>
      <c r="B2544" t="s">
        <v>5067</v>
      </c>
      <c r="C2544" t="s">
        <v>84</v>
      </c>
      <c r="D2544">
        <v>6</v>
      </c>
      <c r="E2544">
        <v>11501</v>
      </c>
      <c r="F2544">
        <v>69006</v>
      </c>
      <c r="G2544">
        <v>0.18</v>
      </c>
      <c r="H2544" t="s">
        <v>11</v>
      </c>
      <c r="I2544" t="s">
        <v>5068</v>
      </c>
      <c r="J2544">
        <f t="shared" si="156"/>
        <v>12421.08</v>
      </c>
      <c r="K2544">
        <f t="shared" si="157"/>
        <v>81427.08</v>
      </c>
      <c r="L2544">
        <f t="shared" si="158"/>
        <v>2024</v>
      </c>
      <c r="M2544" t="str">
        <f t="shared" si="159"/>
        <v>Sep</v>
      </c>
    </row>
    <row r="2545" spans="1:13" x14ac:dyDescent="0.3">
      <c r="A2545" s="1">
        <v>45246</v>
      </c>
      <c r="B2545" t="s">
        <v>5069</v>
      </c>
      <c r="C2545" t="s">
        <v>84</v>
      </c>
      <c r="D2545">
        <v>2</v>
      </c>
      <c r="E2545">
        <v>39337</v>
      </c>
      <c r="F2545">
        <v>78674</v>
      </c>
      <c r="G2545">
        <v>0.18</v>
      </c>
      <c r="H2545" t="s">
        <v>51</v>
      </c>
      <c r="I2545" t="s">
        <v>5070</v>
      </c>
      <c r="J2545">
        <f t="shared" si="156"/>
        <v>14161.32</v>
      </c>
      <c r="K2545">
        <f t="shared" si="157"/>
        <v>92835.32</v>
      </c>
      <c r="L2545">
        <f t="shared" si="158"/>
        <v>2023</v>
      </c>
      <c r="M2545" t="str">
        <f t="shared" si="159"/>
        <v>Nov</v>
      </c>
    </row>
    <row r="2546" spans="1:13" x14ac:dyDescent="0.3">
      <c r="A2546" s="1">
        <v>45354</v>
      </c>
      <c r="B2546" t="s">
        <v>5071</v>
      </c>
      <c r="C2546" t="s">
        <v>48</v>
      </c>
      <c r="D2546">
        <v>8</v>
      </c>
      <c r="E2546">
        <v>41486</v>
      </c>
      <c r="F2546">
        <v>331888</v>
      </c>
      <c r="G2546">
        <v>0.12</v>
      </c>
      <c r="H2546" t="s">
        <v>15</v>
      </c>
      <c r="I2546" t="s">
        <v>5072</v>
      </c>
      <c r="J2546">
        <f t="shared" si="156"/>
        <v>39826.559999999998</v>
      </c>
      <c r="K2546">
        <f t="shared" si="157"/>
        <v>371714.56</v>
      </c>
      <c r="L2546">
        <f t="shared" si="158"/>
        <v>2024</v>
      </c>
      <c r="M2546" t="str">
        <f t="shared" si="159"/>
        <v>Mar</v>
      </c>
    </row>
    <row r="2547" spans="1:13" x14ac:dyDescent="0.3">
      <c r="A2547" s="1">
        <v>45386</v>
      </c>
      <c r="B2547" t="s">
        <v>5073</v>
      </c>
      <c r="C2547" t="s">
        <v>48</v>
      </c>
      <c r="D2547">
        <v>4</v>
      </c>
      <c r="E2547">
        <v>60545</v>
      </c>
      <c r="F2547">
        <v>242180</v>
      </c>
      <c r="G2547">
        <v>0.28000000000000003</v>
      </c>
      <c r="H2547" t="s">
        <v>15</v>
      </c>
      <c r="I2547" t="s">
        <v>5074</v>
      </c>
      <c r="J2547">
        <f t="shared" si="156"/>
        <v>67810.400000000009</v>
      </c>
      <c r="K2547">
        <f t="shared" si="157"/>
        <v>309990.40000000002</v>
      </c>
      <c r="L2547">
        <f t="shared" si="158"/>
        <v>2024</v>
      </c>
      <c r="M2547" t="str">
        <f t="shared" si="159"/>
        <v>Apr</v>
      </c>
    </row>
    <row r="2548" spans="1:13" x14ac:dyDescent="0.3">
      <c r="A2548" s="1">
        <v>45251</v>
      </c>
      <c r="B2548" t="s">
        <v>5075</v>
      </c>
      <c r="C2548" t="s">
        <v>38</v>
      </c>
      <c r="D2548">
        <v>4</v>
      </c>
      <c r="E2548">
        <v>58439</v>
      </c>
      <c r="F2548">
        <v>233756</v>
      </c>
      <c r="G2548">
        <v>0.12</v>
      </c>
      <c r="H2548" t="s">
        <v>15</v>
      </c>
      <c r="I2548" t="s">
        <v>5076</v>
      </c>
      <c r="J2548">
        <f t="shared" si="156"/>
        <v>28050.719999999998</v>
      </c>
      <c r="K2548">
        <f t="shared" si="157"/>
        <v>261806.72</v>
      </c>
      <c r="L2548">
        <f t="shared" si="158"/>
        <v>2023</v>
      </c>
      <c r="M2548" t="str">
        <f t="shared" si="159"/>
        <v>Nov</v>
      </c>
    </row>
    <row r="2549" spans="1:13" x14ac:dyDescent="0.3">
      <c r="A2549" s="1">
        <v>45340</v>
      </c>
      <c r="B2549" t="s">
        <v>5077</v>
      </c>
      <c r="C2549" t="s">
        <v>14</v>
      </c>
      <c r="D2549">
        <v>4</v>
      </c>
      <c r="E2549">
        <v>38354</v>
      </c>
      <c r="F2549">
        <v>153416</v>
      </c>
      <c r="G2549">
        <v>0.18</v>
      </c>
      <c r="H2549" t="s">
        <v>11</v>
      </c>
      <c r="I2549" t="s">
        <v>5078</v>
      </c>
      <c r="J2549">
        <f t="shared" si="156"/>
        <v>27614.879999999997</v>
      </c>
      <c r="K2549">
        <f t="shared" si="157"/>
        <v>181030.88</v>
      </c>
      <c r="L2549">
        <f t="shared" si="158"/>
        <v>2024</v>
      </c>
      <c r="M2549" t="str">
        <f t="shared" si="159"/>
        <v>Feb</v>
      </c>
    </row>
    <row r="2550" spans="1:13" x14ac:dyDescent="0.3">
      <c r="A2550" s="1">
        <v>45480</v>
      </c>
      <c r="B2550" t="s">
        <v>5079</v>
      </c>
      <c r="C2550" t="s">
        <v>45</v>
      </c>
      <c r="D2550">
        <v>8</v>
      </c>
      <c r="E2550">
        <v>28175</v>
      </c>
      <c r="F2550">
        <v>225400</v>
      </c>
      <c r="G2550">
        <v>0.05</v>
      </c>
      <c r="H2550" t="s">
        <v>31</v>
      </c>
      <c r="I2550" t="s">
        <v>5080</v>
      </c>
      <c r="J2550">
        <f t="shared" si="156"/>
        <v>11270</v>
      </c>
      <c r="K2550">
        <f t="shared" si="157"/>
        <v>236670</v>
      </c>
      <c r="L2550">
        <f t="shared" si="158"/>
        <v>2024</v>
      </c>
      <c r="M2550" t="str">
        <f t="shared" si="159"/>
        <v>Jul</v>
      </c>
    </row>
    <row r="2551" spans="1:13" x14ac:dyDescent="0.3">
      <c r="A2551" s="1">
        <v>45524</v>
      </c>
      <c r="B2551" t="s">
        <v>5081</v>
      </c>
      <c r="C2551" t="s">
        <v>54</v>
      </c>
      <c r="D2551">
        <v>4</v>
      </c>
      <c r="E2551">
        <v>13314</v>
      </c>
      <c r="F2551">
        <v>53256</v>
      </c>
      <c r="G2551">
        <v>0.18</v>
      </c>
      <c r="H2551" t="s">
        <v>26</v>
      </c>
      <c r="I2551" t="s">
        <v>5082</v>
      </c>
      <c r="J2551">
        <f t="shared" si="156"/>
        <v>9586.08</v>
      </c>
      <c r="K2551">
        <f t="shared" si="157"/>
        <v>62842.080000000002</v>
      </c>
      <c r="L2551">
        <f t="shared" si="158"/>
        <v>2024</v>
      </c>
      <c r="M2551" t="str">
        <f t="shared" si="159"/>
        <v>Aug</v>
      </c>
    </row>
    <row r="2552" spans="1:13" x14ac:dyDescent="0.3">
      <c r="A2552" s="1">
        <v>45433</v>
      </c>
      <c r="B2552" t="s">
        <v>5083</v>
      </c>
      <c r="C2552" t="s">
        <v>38</v>
      </c>
      <c r="D2552">
        <v>4</v>
      </c>
      <c r="E2552">
        <v>36286</v>
      </c>
      <c r="F2552">
        <v>145144</v>
      </c>
      <c r="G2552">
        <v>0.05</v>
      </c>
      <c r="H2552" t="s">
        <v>11</v>
      </c>
      <c r="I2552" t="s">
        <v>5084</v>
      </c>
      <c r="J2552">
        <f t="shared" si="156"/>
        <v>7257.2000000000007</v>
      </c>
      <c r="K2552">
        <f t="shared" si="157"/>
        <v>152401.20000000001</v>
      </c>
      <c r="L2552">
        <f t="shared" si="158"/>
        <v>2024</v>
      </c>
      <c r="M2552" t="str">
        <f t="shared" si="159"/>
        <v>May</v>
      </c>
    </row>
    <row r="2553" spans="1:13" x14ac:dyDescent="0.3">
      <c r="A2553" s="1">
        <v>45547</v>
      </c>
      <c r="B2553" t="s">
        <v>5085</v>
      </c>
      <c r="C2553" t="s">
        <v>54</v>
      </c>
      <c r="D2553">
        <v>5</v>
      </c>
      <c r="E2553">
        <v>64480</v>
      </c>
      <c r="F2553">
        <v>322400</v>
      </c>
      <c r="G2553">
        <v>0.18</v>
      </c>
      <c r="H2553" t="s">
        <v>31</v>
      </c>
      <c r="I2553" t="s">
        <v>5086</v>
      </c>
      <c r="J2553">
        <f t="shared" si="156"/>
        <v>58032</v>
      </c>
      <c r="K2553">
        <f t="shared" si="157"/>
        <v>380432</v>
      </c>
      <c r="L2553">
        <f t="shared" si="158"/>
        <v>2024</v>
      </c>
      <c r="M2553" t="str">
        <f t="shared" si="159"/>
        <v>Sep</v>
      </c>
    </row>
    <row r="2554" spans="1:13" x14ac:dyDescent="0.3">
      <c r="A2554" s="1">
        <v>45457</v>
      </c>
      <c r="B2554" t="s">
        <v>5087</v>
      </c>
      <c r="C2554" t="s">
        <v>84</v>
      </c>
      <c r="D2554">
        <v>5</v>
      </c>
      <c r="E2554">
        <v>85906</v>
      </c>
      <c r="F2554">
        <v>429530</v>
      </c>
      <c r="G2554">
        <v>0.28000000000000003</v>
      </c>
      <c r="H2554" t="s">
        <v>51</v>
      </c>
      <c r="I2554" t="s">
        <v>5088</v>
      </c>
      <c r="J2554">
        <f t="shared" si="156"/>
        <v>120268.40000000001</v>
      </c>
      <c r="K2554">
        <f t="shared" si="157"/>
        <v>549798.40000000002</v>
      </c>
      <c r="L2554">
        <f t="shared" si="158"/>
        <v>2024</v>
      </c>
      <c r="M2554" t="str">
        <f t="shared" si="159"/>
        <v>Jun</v>
      </c>
    </row>
    <row r="2555" spans="1:13" x14ac:dyDescent="0.3">
      <c r="A2555" s="1">
        <v>45471</v>
      </c>
      <c r="B2555" t="s">
        <v>5089</v>
      </c>
      <c r="C2555" t="s">
        <v>48</v>
      </c>
      <c r="D2555">
        <v>10</v>
      </c>
      <c r="E2555">
        <v>33543</v>
      </c>
      <c r="F2555">
        <v>335430</v>
      </c>
      <c r="G2555">
        <v>0.12</v>
      </c>
      <c r="H2555" t="s">
        <v>31</v>
      </c>
      <c r="I2555" t="s">
        <v>5090</v>
      </c>
      <c r="J2555">
        <f t="shared" si="156"/>
        <v>40251.599999999999</v>
      </c>
      <c r="K2555">
        <f t="shared" si="157"/>
        <v>375681.6</v>
      </c>
      <c r="L2555">
        <f t="shared" si="158"/>
        <v>2024</v>
      </c>
      <c r="M2555" t="str">
        <f t="shared" si="159"/>
        <v>Jun</v>
      </c>
    </row>
    <row r="2556" spans="1:13" x14ac:dyDescent="0.3">
      <c r="A2556" s="1">
        <v>45286</v>
      </c>
      <c r="B2556" t="s">
        <v>5091</v>
      </c>
      <c r="C2556" t="s">
        <v>45</v>
      </c>
      <c r="D2556">
        <v>1</v>
      </c>
      <c r="E2556">
        <v>50011</v>
      </c>
      <c r="F2556">
        <v>50011</v>
      </c>
      <c r="G2556">
        <v>0.12</v>
      </c>
      <c r="H2556" t="s">
        <v>51</v>
      </c>
      <c r="I2556" t="s">
        <v>5092</v>
      </c>
      <c r="J2556">
        <f t="shared" si="156"/>
        <v>6001.32</v>
      </c>
      <c r="K2556">
        <f t="shared" si="157"/>
        <v>56012.32</v>
      </c>
      <c r="L2556">
        <f t="shared" si="158"/>
        <v>2023</v>
      </c>
      <c r="M2556" t="str">
        <f t="shared" si="159"/>
        <v>Dec</v>
      </c>
    </row>
    <row r="2557" spans="1:13" x14ac:dyDescent="0.3">
      <c r="A2557" s="1">
        <v>45233</v>
      </c>
      <c r="B2557" t="s">
        <v>5093</v>
      </c>
      <c r="C2557" t="s">
        <v>38</v>
      </c>
      <c r="D2557">
        <v>1</v>
      </c>
      <c r="E2557">
        <v>38628</v>
      </c>
      <c r="F2557">
        <v>38628</v>
      </c>
      <c r="G2557">
        <v>0.05</v>
      </c>
      <c r="H2557" t="s">
        <v>31</v>
      </c>
      <c r="I2557" t="s">
        <v>5094</v>
      </c>
      <c r="J2557">
        <f t="shared" si="156"/>
        <v>1931.4</v>
      </c>
      <c r="K2557">
        <f t="shared" si="157"/>
        <v>40559.4</v>
      </c>
      <c r="L2557">
        <f t="shared" si="158"/>
        <v>2023</v>
      </c>
      <c r="M2557" t="str">
        <f t="shared" si="159"/>
        <v>Nov</v>
      </c>
    </row>
    <row r="2558" spans="1:13" x14ac:dyDescent="0.3">
      <c r="A2558" s="1">
        <v>45308</v>
      </c>
      <c r="B2558" t="s">
        <v>5095</v>
      </c>
      <c r="C2558" t="s">
        <v>71</v>
      </c>
      <c r="D2558">
        <v>6</v>
      </c>
      <c r="E2558">
        <v>63007</v>
      </c>
      <c r="F2558">
        <v>378042</v>
      </c>
      <c r="G2558">
        <v>0.18</v>
      </c>
      <c r="H2558" t="s">
        <v>26</v>
      </c>
      <c r="I2558" t="s">
        <v>5096</v>
      </c>
      <c r="J2558">
        <f t="shared" si="156"/>
        <v>68047.56</v>
      </c>
      <c r="K2558">
        <f t="shared" si="157"/>
        <v>446089.56</v>
      </c>
      <c r="L2558">
        <f t="shared" si="158"/>
        <v>2024</v>
      </c>
      <c r="M2558" t="str">
        <f t="shared" si="159"/>
        <v>Jan</v>
      </c>
    </row>
    <row r="2559" spans="1:13" x14ac:dyDescent="0.3">
      <c r="A2559" s="1">
        <v>45528</v>
      </c>
      <c r="B2559" t="s">
        <v>5097</v>
      </c>
      <c r="C2559" t="s">
        <v>45</v>
      </c>
      <c r="D2559">
        <v>10</v>
      </c>
      <c r="E2559">
        <v>17681</v>
      </c>
      <c r="F2559">
        <v>176810</v>
      </c>
      <c r="G2559">
        <v>0.28000000000000003</v>
      </c>
      <c r="H2559" t="s">
        <v>11</v>
      </c>
      <c r="I2559" t="s">
        <v>5098</v>
      </c>
      <c r="J2559">
        <f t="shared" si="156"/>
        <v>49506.8</v>
      </c>
      <c r="K2559">
        <f t="shared" si="157"/>
        <v>226316.79999999999</v>
      </c>
      <c r="L2559">
        <f t="shared" si="158"/>
        <v>2024</v>
      </c>
      <c r="M2559" t="str">
        <f t="shared" si="159"/>
        <v>Aug</v>
      </c>
    </row>
    <row r="2560" spans="1:13" x14ac:dyDescent="0.3">
      <c r="A2560" s="1">
        <v>45500</v>
      </c>
      <c r="B2560" t="s">
        <v>5099</v>
      </c>
      <c r="C2560" t="s">
        <v>84</v>
      </c>
      <c r="D2560">
        <v>8</v>
      </c>
      <c r="E2560">
        <v>22202</v>
      </c>
      <c r="F2560">
        <v>177616</v>
      </c>
      <c r="G2560">
        <v>0.05</v>
      </c>
      <c r="H2560" t="s">
        <v>31</v>
      </c>
      <c r="I2560" t="s">
        <v>5100</v>
      </c>
      <c r="J2560">
        <f t="shared" si="156"/>
        <v>8880.8000000000011</v>
      </c>
      <c r="K2560">
        <f t="shared" si="157"/>
        <v>186496.8</v>
      </c>
      <c r="L2560">
        <f t="shared" si="158"/>
        <v>2024</v>
      </c>
      <c r="M2560" t="str">
        <f t="shared" si="159"/>
        <v>Jul</v>
      </c>
    </row>
    <row r="2561" spans="1:13" x14ac:dyDescent="0.3">
      <c r="A2561" s="1">
        <v>45353</v>
      </c>
      <c r="B2561" t="s">
        <v>5101</v>
      </c>
      <c r="C2561" t="s">
        <v>84</v>
      </c>
      <c r="D2561">
        <v>4</v>
      </c>
      <c r="E2561">
        <v>13833</v>
      </c>
      <c r="F2561">
        <v>55332</v>
      </c>
      <c r="G2561">
        <v>0.28000000000000003</v>
      </c>
      <c r="H2561" t="s">
        <v>51</v>
      </c>
      <c r="I2561" t="s">
        <v>5102</v>
      </c>
      <c r="J2561">
        <f t="shared" si="156"/>
        <v>15492.960000000001</v>
      </c>
      <c r="K2561">
        <f t="shared" si="157"/>
        <v>70824.960000000006</v>
      </c>
      <c r="L2561">
        <f t="shared" si="158"/>
        <v>2024</v>
      </c>
      <c r="M2561" t="str">
        <f t="shared" si="159"/>
        <v>Mar</v>
      </c>
    </row>
    <row r="2562" spans="1:13" x14ac:dyDescent="0.3">
      <c r="A2562" s="1">
        <v>45404</v>
      </c>
      <c r="B2562" t="s">
        <v>5103</v>
      </c>
      <c r="C2562" t="s">
        <v>25</v>
      </c>
      <c r="D2562">
        <v>1</v>
      </c>
      <c r="E2562">
        <v>51626</v>
      </c>
      <c r="F2562">
        <v>51626</v>
      </c>
      <c r="G2562">
        <v>0.18</v>
      </c>
      <c r="H2562" t="s">
        <v>15</v>
      </c>
      <c r="I2562" t="s">
        <v>5104</v>
      </c>
      <c r="J2562">
        <f t="shared" ref="J2562:J2625" si="160">F2562*G2562</f>
        <v>9292.68</v>
      </c>
      <c r="K2562">
        <f t="shared" ref="K2562:K2625" si="161">F2562+J2562</f>
        <v>60918.68</v>
      </c>
      <c r="L2562">
        <f t="shared" ref="L2562:L2625" si="162">YEAR(A2562)</f>
        <v>2024</v>
      </c>
      <c r="M2562" t="str">
        <f t="shared" ref="M2562:M2625" si="163">TEXT(A2562,"mmm")</f>
        <v>Apr</v>
      </c>
    </row>
    <row r="2563" spans="1:13" x14ac:dyDescent="0.3">
      <c r="A2563" s="1">
        <v>45504</v>
      </c>
      <c r="B2563" t="s">
        <v>5105</v>
      </c>
      <c r="C2563" t="s">
        <v>45</v>
      </c>
      <c r="D2563">
        <v>2</v>
      </c>
      <c r="E2563">
        <v>17944</v>
      </c>
      <c r="F2563">
        <v>35888</v>
      </c>
      <c r="G2563">
        <v>0.18</v>
      </c>
      <c r="H2563" t="s">
        <v>51</v>
      </c>
      <c r="I2563" t="s">
        <v>5106</v>
      </c>
      <c r="J2563">
        <f t="shared" si="160"/>
        <v>6459.84</v>
      </c>
      <c r="K2563">
        <f t="shared" si="161"/>
        <v>42347.839999999997</v>
      </c>
      <c r="L2563">
        <f t="shared" si="162"/>
        <v>2024</v>
      </c>
      <c r="M2563" t="str">
        <f t="shared" si="163"/>
        <v>Jul</v>
      </c>
    </row>
    <row r="2564" spans="1:13" x14ac:dyDescent="0.3">
      <c r="A2564" s="1">
        <v>45509</v>
      </c>
      <c r="B2564" t="s">
        <v>5107</v>
      </c>
      <c r="C2564" t="s">
        <v>38</v>
      </c>
      <c r="D2564">
        <v>5</v>
      </c>
      <c r="E2564">
        <v>79811</v>
      </c>
      <c r="F2564">
        <v>399055</v>
      </c>
      <c r="G2564">
        <v>0.12</v>
      </c>
      <c r="H2564" t="s">
        <v>15</v>
      </c>
      <c r="I2564" t="s">
        <v>5108</v>
      </c>
      <c r="J2564">
        <f t="shared" si="160"/>
        <v>47886.6</v>
      </c>
      <c r="K2564">
        <f t="shared" si="161"/>
        <v>446941.6</v>
      </c>
      <c r="L2564">
        <f t="shared" si="162"/>
        <v>2024</v>
      </c>
      <c r="M2564" t="str">
        <f t="shared" si="163"/>
        <v>Aug</v>
      </c>
    </row>
    <row r="2565" spans="1:13" x14ac:dyDescent="0.3">
      <c r="A2565" s="1">
        <v>45449</v>
      </c>
      <c r="B2565" t="s">
        <v>5109</v>
      </c>
      <c r="C2565" t="s">
        <v>38</v>
      </c>
      <c r="D2565">
        <v>3</v>
      </c>
      <c r="E2565">
        <v>92247</v>
      </c>
      <c r="F2565">
        <v>276741</v>
      </c>
      <c r="G2565">
        <v>0.28000000000000003</v>
      </c>
      <c r="H2565" t="s">
        <v>11</v>
      </c>
      <c r="I2565" t="s">
        <v>5110</v>
      </c>
      <c r="J2565">
        <f t="shared" si="160"/>
        <v>77487.48000000001</v>
      </c>
      <c r="K2565">
        <f t="shared" si="161"/>
        <v>354228.47999999998</v>
      </c>
      <c r="L2565">
        <f t="shared" si="162"/>
        <v>2024</v>
      </c>
      <c r="M2565" t="str">
        <f t="shared" si="163"/>
        <v>Jun</v>
      </c>
    </row>
    <row r="2566" spans="1:13" x14ac:dyDescent="0.3">
      <c r="A2566" s="1">
        <v>45425</v>
      </c>
      <c r="B2566" t="s">
        <v>5111</v>
      </c>
      <c r="C2566" t="s">
        <v>18</v>
      </c>
      <c r="D2566">
        <v>4</v>
      </c>
      <c r="E2566">
        <v>26427</v>
      </c>
      <c r="F2566">
        <v>105708</v>
      </c>
      <c r="G2566">
        <v>0.18</v>
      </c>
      <c r="H2566" t="s">
        <v>51</v>
      </c>
      <c r="I2566" t="s">
        <v>5112</v>
      </c>
      <c r="J2566">
        <f t="shared" si="160"/>
        <v>19027.439999999999</v>
      </c>
      <c r="K2566">
        <f t="shared" si="161"/>
        <v>124735.44</v>
      </c>
      <c r="L2566">
        <f t="shared" si="162"/>
        <v>2024</v>
      </c>
      <c r="M2566" t="str">
        <f t="shared" si="163"/>
        <v>May</v>
      </c>
    </row>
    <row r="2567" spans="1:13" x14ac:dyDescent="0.3">
      <c r="A2567" s="1">
        <v>45515</v>
      </c>
      <c r="B2567" t="s">
        <v>5113</v>
      </c>
      <c r="C2567" t="s">
        <v>54</v>
      </c>
      <c r="D2567">
        <v>5</v>
      </c>
      <c r="E2567">
        <v>8304</v>
      </c>
      <c r="F2567">
        <v>41520</v>
      </c>
      <c r="G2567">
        <v>0.12</v>
      </c>
      <c r="H2567" t="s">
        <v>31</v>
      </c>
      <c r="I2567" t="s">
        <v>5114</v>
      </c>
      <c r="J2567">
        <f t="shared" si="160"/>
        <v>4982.3999999999996</v>
      </c>
      <c r="K2567">
        <f t="shared" si="161"/>
        <v>46502.400000000001</v>
      </c>
      <c r="L2567">
        <f t="shared" si="162"/>
        <v>2024</v>
      </c>
      <c r="M2567" t="str">
        <f t="shared" si="163"/>
        <v>Aug</v>
      </c>
    </row>
    <row r="2568" spans="1:13" x14ac:dyDescent="0.3">
      <c r="A2568" s="1">
        <v>45505</v>
      </c>
      <c r="B2568" t="s">
        <v>5115</v>
      </c>
      <c r="C2568" t="s">
        <v>25</v>
      </c>
      <c r="D2568">
        <v>9</v>
      </c>
      <c r="E2568">
        <v>35827</v>
      </c>
      <c r="F2568">
        <v>322443</v>
      </c>
      <c r="G2568">
        <v>0.05</v>
      </c>
      <c r="H2568" t="s">
        <v>15</v>
      </c>
      <c r="I2568" t="s">
        <v>5116</v>
      </c>
      <c r="J2568">
        <f t="shared" si="160"/>
        <v>16122.150000000001</v>
      </c>
      <c r="K2568">
        <f t="shared" si="161"/>
        <v>338565.15</v>
      </c>
      <c r="L2568">
        <f t="shared" si="162"/>
        <v>2024</v>
      </c>
      <c r="M2568" t="str">
        <f t="shared" si="163"/>
        <v>Aug</v>
      </c>
    </row>
    <row r="2569" spans="1:13" x14ac:dyDescent="0.3">
      <c r="A2569" s="1">
        <v>45528</v>
      </c>
      <c r="B2569" t="s">
        <v>5117</v>
      </c>
      <c r="C2569" t="s">
        <v>71</v>
      </c>
      <c r="D2569">
        <v>7</v>
      </c>
      <c r="E2569">
        <v>26734</v>
      </c>
      <c r="F2569">
        <v>187138</v>
      </c>
      <c r="G2569">
        <v>0.05</v>
      </c>
      <c r="H2569" t="s">
        <v>31</v>
      </c>
      <c r="I2569" t="s">
        <v>5118</v>
      </c>
      <c r="J2569">
        <f t="shared" si="160"/>
        <v>9356.9</v>
      </c>
      <c r="K2569">
        <f t="shared" si="161"/>
        <v>196494.9</v>
      </c>
      <c r="L2569">
        <f t="shared" si="162"/>
        <v>2024</v>
      </c>
      <c r="M2569" t="str">
        <f t="shared" si="163"/>
        <v>Aug</v>
      </c>
    </row>
    <row r="2570" spans="1:13" x14ac:dyDescent="0.3">
      <c r="A2570" s="1">
        <v>45371</v>
      </c>
      <c r="B2570" t="s">
        <v>5119</v>
      </c>
      <c r="C2570" t="s">
        <v>18</v>
      </c>
      <c r="D2570">
        <v>10</v>
      </c>
      <c r="E2570">
        <v>52494</v>
      </c>
      <c r="F2570">
        <v>524940</v>
      </c>
      <c r="G2570">
        <v>0.28000000000000003</v>
      </c>
      <c r="H2570" t="s">
        <v>31</v>
      </c>
      <c r="I2570" t="s">
        <v>5120</v>
      </c>
      <c r="J2570">
        <f t="shared" si="160"/>
        <v>146983.20000000001</v>
      </c>
      <c r="K2570">
        <f t="shared" si="161"/>
        <v>671923.19999999995</v>
      </c>
      <c r="L2570">
        <f t="shared" si="162"/>
        <v>2024</v>
      </c>
      <c r="M2570" t="str">
        <f t="shared" si="163"/>
        <v>Mar</v>
      </c>
    </row>
    <row r="2571" spans="1:13" x14ac:dyDescent="0.3">
      <c r="A2571" s="1">
        <v>45546</v>
      </c>
      <c r="B2571" t="s">
        <v>5121</v>
      </c>
      <c r="C2571" t="s">
        <v>71</v>
      </c>
      <c r="D2571">
        <v>3</v>
      </c>
      <c r="E2571">
        <v>88378</v>
      </c>
      <c r="F2571">
        <v>265134</v>
      </c>
      <c r="G2571">
        <v>0.18</v>
      </c>
      <c r="H2571" t="s">
        <v>31</v>
      </c>
      <c r="I2571" t="s">
        <v>5122</v>
      </c>
      <c r="J2571">
        <f t="shared" si="160"/>
        <v>47724.119999999995</v>
      </c>
      <c r="K2571">
        <f t="shared" si="161"/>
        <v>312858.12</v>
      </c>
      <c r="L2571">
        <f t="shared" si="162"/>
        <v>2024</v>
      </c>
      <c r="M2571" t="str">
        <f t="shared" si="163"/>
        <v>Sep</v>
      </c>
    </row>
    <row r="2572" spans="1:13" x14ac:dyDescent="0.3">
      <c r="A2572" s="1">
        <v>45361</v>
      </c>
      <c r="B2572" t="s">
        <v>5123</v>
      </c>
      <c r="C2572" t="s">
        <v>71</v>
      </c>
      <c r="D2572">
        <v>1</v>
      </c>
      <c r="E2572">
        <v>22661</v>
      </c>
      <c r="F2572">
        <v>22661</v>
      </c>
      <c r="G2572">
        <v>0.12</v>
      </c>
      <c r="H2572" t="s">
        <v>26</v>
      </c>
      <c r="I2572" t="s">
        <v>5124</v>
      </c>
      <c r="J2572">
        <f t="shared" si="160"/>
        <v>2719.3199999999997</v>
      </c>
      <c r="K2572">
        <f t="shared" si="161"/>
        <v>25380.32</v>
      </c>
      <c r="L2572">
        <f t="shared" si="162"/>
        <v>2024</v>
      </c>
      <c r="M2572" t="str">
        <f t="shared" si="163"/>
        <v>Mar</v>
      </c>
    </row>
    <row r="2573" spans="1:13" x14ac:dyDescent="0.3">
      <c r="A2573" s="1">
        <v>45514</v>
      </c>
      <c r="B2573" t="s">
        <v>5125</v>
      </c>
      <c r="C2573" t="s">
        <v>38</v>
      </c>
      <c r="D2573">
        <v>5</v>
      </c>
      <c r="E2573">
        <v>46172</v>
      </c>
      <c r="F2573">
        <v>230860</v>
      </c>
      <c r="G2573">
        <v>0.12</v>
      </c>
      <c r="H2573" t="s">
        <v>26</v>
      </c>
      <c r="I2573" t="s">
        <v>5126</v>
      </c>
      <c r="J2573">
        <f t="shared" si="160"/>
        <v>27703.200000000001</v>
      </c>
      <c r="K2573">
        <f t="shared" si="161"/>
        <v>258563.20000000001</v>
      </c>
      <c r="L2573">
        <f t="shared" si="162"/>
        <v>2024</v>
      </c>
      <c r="M2573" t="str">
        <f t="shared" si="163"/>
        <v>Aug</v>
      </c>
    </row>
    <row r="2574" spans="1:13" x14ac:dyDescent="0.3">
      <c r="A2574" s="1">
        <v>45228</v>
      </c>
      <c r="B2574" t="s">
        <v>5127</v>
      </c>
      <c r="C2574" t="s">
        <v>38</v>
      </c>
      <c r="D2574">
        <v>7</v>
      </c>
      <c r="E2574">
        <v>36367</v>
      </c>
      <c r="F2574">
        <v>254569</v>
      </c>
      <c r="G2574">
        <v>0.05</v>
      </c>
      <c r="H2574" t="s">
        <v>11</v>
      </c>
      <c r="I2574" t="s">
        <v>5128</v>
      </c>
      <c r="J2574">
        <f t="shared" si="160"/>
        <v>12728.45</v>
      </c>
      <c r="K2574">
        <f t="shared" si="161"/>
        <v>267297.45</v>
      </c>
      <c r="L2574">
        <f t="shared" si="162"/>
        <v>2023</v>
      </c>
      <c r="M2574" t="str">
        <f t="shared" si="163"/>
        <v>Oct</v>
      </c>
    </row>
    <row r="2575" spans="1:13" x14ac:dyDescent="0.3">
      <c r="A2575" s="1">
        <v>45214</v>
      </c>
      <c r="B2575" t="s">
        <v>5129</v>
      </c>
      <c r="C2575" t="s">
        <v>45</v>
      </c>
      <c r="D2575">
        <v>4</v>
      </c>
      <c r="E2575">
        <v>85491</v>
      </c>
      <c r="F2575">
        <v>341964</v>
      </c>
      <c r="G2575">
        <v>0.05</v>
      </c>
      <c r="H2575" t="s">
        <v>11</v>
      </c>
      <c r="I2575" t="s">
        <v>5130</v>
      </c>
      <c r="J2575">
        <f t="shared" si="160"/>
        <v>17098.2</v>
      </c>
      <c r="K2575">
        <f t="shared" si="161"/>
        <v>359062.2</v>
      </c>
      <c r="L2575">
        <f t="shared" si="162"/>
        <v>2023</v>
      </c>
      <c r="M2575" t="str">
        <f t="shared" si="163"/>
        <v>Oct</v>
      </c>
    </row>
    <row r="2576" spans="1:13" x14ac:dyDescent="0.3">
      <c r="A2576" s="1">
        <v>45480</v>
      </c>
      <c r="B2576" t="s">
        <v>5131</v>
      </c>
      <c r="C2576" t="s">
        <v>10</v>
      </c>
      <c r="D2576">
        <v>5</v>
      </c>
      <c r="E2576">
        <v>43820</v>
      </c>
      <c r="F2576">
        <v>219100</v>
      </c>
      <c r="G2576">
        <v>0.18</v>
      </c>
      <c r="H2576" t="s">
        <v>31</v>
      </c>
      <c r="I2576" t="s">
        <v>5132</v>
      </c>
      <c r="J2576">
        <f t="shared" si="160"/>
        <v>39438</v>
      </c>
      <c r="K2576">
        <f t="shared" si="161"/>
        <v>258538</v>
      </c>
      <c r="L2576">
        <f t="shared" si="162"/>
        <v>2024</v>
      </c>
      <c r="M2576" t="str">
        <f t="shared" si="163"/>
        <v>Jul</v>
      </c>
    </row>
    <row r="2577" spans="1:13" x14ac:dyDescent="0.3">
      <c r="A2577" s="1">
        <v>45437</v>
      </c>
      <c r="B2577" t="s">
        <v>5133</v>
      </c>
      <c r="C2577" t="s">
        <v>25</v>
      </c>
      <c r="D2577">
        <v>9</v>
      </c>
      <c r="E2577">
        <v>94823</v>
      </c>
      <c r="F2577">
        <v>853407</v>
      </c>
      <c r="G2577">
        <v>0.18</v>
      </c>
      <c r="H2577" t="s">
        <v>11</v>
      </c>
      <c r="I2577" t="s">
        <v>5134</v>
      </c>
      <c r="J2577">
        <f t="shared" si="160"/>
        <v>153613.25999999998</v>
      </c>
      <c r="K2577">
        <f t="shared" si="161"/>
        <v>1007020.26</v>
      </c>
      <c r="L2577">
        <f t="shared" si="162"/>
        <v>2024</v>
      </c>
      <c r="M2577" t="str">
        <f t="shared" si="163"/>
        <v>May</v>
      </c>
    </row>
    <row r="2578" spans="1:13" x14ac:dyDescent="0.3">
      <c r="A2578" s="1">
        <v>45559</v>
      </c>
      <c r="B2578" t="s">
        <v>5135</v>
      </c>
      <c r="C2578" t="s">
        <v>48</v>
      </c>
      <c r="D2578">
        <v>4</v>
      </c>
      <c r="E2578">
        <v>1812</v>
      </c>
      <c r="F2578">
        <v>7248</v>
      </c>
      <c r="G2578">
        <v>0.05</v>
      </c>
      <c r="H2578" t="s">
        <v>26</v>
      </c>
      <c r="I2578" t="s">
        <v>5136</v>
      </c>
      <c r="J2578">
        <f t="shared" si="160"/>
        <v>362.40000000000003</v>
      </c>
      <c r="K2578">
        <f t="shared" si="161"/>
        <v>7610.4</v>
      </c>
      <c r="L2578">
        <f t="shared" si="162"/>
        <v>2024</v>
      </c>
      <c r="M2578" t="str">
        <f t="shared" si="163"/>
        <v>Sep</v>
      </c>
    </row>
    <row r="2579" spans="1:13" x14ac:dyDescent="0.3">
      <c r="A2579" s="1">
        <v>45561</v>
      </c>
      <c r="B2579" t="s">
        <v>5137</v>
      </c>
      <c r="C2579" t="s">
        <v>10</v>
      </c>
      <c r="D2579">
        <v>7</v>
      </c>
      <c r="E2579">
        <v>72395</v>
      </c>
      <c r="F2579">
        <v>506765</v>
      </c>
      <c r="G2579">
        <v>0.05</v>
      </c>
      <c r="H2579" t="s">
        <v>11</v>
      </c>
      <c r="I2579" t="s">
        <v>5138</v>
      </c>
      <c r="J2579">
        <f t="shared" si="160"/>
        <v>25338.25</v>
      </c>
      <c r="K2579">
        <f t="shared" si="161"/>
        <v>532103.25</v>
      </c>
      <c r="L2579">
        <f t="shared" si="162"/>
        <v>2024</v>
      </c>
      <c r="M2579" t="str">
        <f t="shared" si="163"/>
        <v>Sep</v>
      </c>
    </row>
    <row r="2580" spans="1:13" x14ac:dyDescent="0.3">
      <c r="A2580" s="1">
        <v>45300</v>
      </c>
      <c r="B2580" t="s">
        <v>5139</v>
      </c>
      <c r="C2580" t="s">
        <v>84</v>
      </c>
      <c r="D2580">
        <v>1</v>
      </c>
      <c r="E2580">
        <v>74189</v>
      </c>
      <c r="F2580">
        <v>74189</v>
      </c>
      <c r="G2580">
        <v>0.12</v>
      </c>
      <c r="H2580" t="s">
        <v>11</v>
      </c>
      <c r="I2580" t="s">
        <v>5140</v>
      </c>
      <c r="J2580">
        <f t="shared" si="160"/>
        <v>8902.68</v>
      </c>
      <c r="K2580">
        <f t="shared" si="161"/>
        <v>83091.679999999993</v>
      </c>
      <c r="L2580">
        <f t="shared" si="162"/>
        <v>2024</v>
      </c>
      <c r="M2580" t="str">
        <f t="shared" si="163"/>
        <v>Jan</v>
      </c>
    </row>
    <row r="2581" spans="1:13" x14ac:dyDescent="0.3">
      <c r="A2581" s="1">
        <v>45498</v>
      </c>
      <c r="B2581" t="s">
        <v>5141</v>
      </c>
      <c r="C2581" t="s">
        <v>25</v>
      </c>
      <c r="D2581">
        <v>8</v>
      </c>
      <c r="E2581">
        <v>97257</v>
      </c>
      <c r="F2581">
        <v>778056</v>
      </c>
      <c r="G2581">
        <v>0.18</v>
      </c>
      <c r="H2581" t="s">
        <v>15</v>
      </c>
      <c r="I2581" t="s">
        <v>5142</v>
      </c>
      <c r="J2581">
        <f t="shared" si="160"/>
        <v>140050.07999999999</v>
      </c>
      <c r="K2581">
        <f t="shared" si="161"/>
        <v>918106.08</v>
      </c>
      <c r="L2581">
        <f t="shared" si="162"/>
        <v>2024</v>
      </c>
      <c r="M2581" t="str">
        <f t="shared" si="163"/>
        <v>Jul</v>
      </c>
    </row>
    <row r="2582" spans="1:13" x14ac:dyDescent="0.3">
      <c r="A2582" s="1">
        <v>45338</v>
      </c>
      <c r="B2582" t="s">
        <v>5143</v>
      </c>
      <c r="C2582" t="s">
        <v>54</v>
      </c>
      <c r="D2582">
        <v>8</v>
      </c>
      <c r="E2582">
        <v>38550</v>
      </c>
      <c r="F2582">
        <v>308400</v>
      </c>
      <c r="G2582">
        <v>0.05</v>
      </c>
      <c r="H2582" t="s">
        <v>15</v>
      </c>
      <c r="I2582" t="s">
        <v>5144</v>
      </c>
      <c r="J2582">
        <f t="shared" si="160"/>
        <v>15420</v>
      </c>
      <c r="K2582">
        <f t="shared" si="161"/>
        <v>323820</v>
      </c>
      <c r="L2582">
        <f t="shared" si="162"/>
        <v>2024</v>
      </c>
      <c r="M2582" t="str">
        <f t="shared" si="163"/>
        <v>Feb</v>
      </c>
    </row>
    <row r="2583" spans="1:13" x14ac:dyDescent="0.3">
      <c r="A2583" s="1">
        <v>45456</v>
      </c>
      <c r="B2583" t="s">
        <v>5145</v>
      </c>
      <c r="C2583" t="s">
        <v>14</v>
      </c>
      <c r="D2583">
        <v>9</v>
      </c>
      <c r="E2583">
        <v>5104</v>
      </c>
      <c r="F2583">
        <v>45936</v>
      </c>
      <c r="G2583">
        <v>0.12</v>
      </c>
      <c r="H2583" t="s">
        <v>26</v>
      </c>
      <c r="I2583" t="s">
        <v>5146</v>
      </c>
      <c r="J2583">
        <f t="shared" si="160"/>
        <v>5512.32</v>
      </c>
      <c r="K2583">
        <f t="shared" si="161"/>
        <v>51448.32</v>
      </c>
      <c r="L2583">
        <f t="shared" si="162"/>
        <v>2024</v>
      </c>
      <c r="M2583" t="str">
        <f t="shared" si="163"/>
        <v>Jun</v>
      </c>
    </row>
    <row r="2584" spans="1:13" x14ac:dyDescent="0.3">
      <c r="A2584" s="1">
        <v>45556</v>
      </c>
      <c r="B2584" t="s">
        <v>1734</v>
      </c>
      <c r="C2584" t="s">
        <v>14</v>
      </c>
      <c r="D2584">
        <v>7</v>
      </c>
      <c r="E2584">
        <v>44489</v>
      </c>
      <c r="F2584">
        <v>311423</v>
      </c>
      <c r="G2584">
        <v>0.12</v>
      </c>
      <c r="H2584" t="s">
        <v>51</v>
      </c>
      <c r="I2584" t="s">
        <v>5147</v>
      </c>
      <c r="J2584">
        <f t="shared" si="160"/>
        <v>37370.76</v>
      </c>
      <c r="K2584">
        <f t="shared" si="161"/>
        <v>348793.76</v>
      </c>
      <c r="L2584">
        <f t="shared" si="162"/>
        <v>2024</v>
      </c>
      <c r="M2584" t="str">
        <f t="shared" si="163"/>
        <v>Sep</v>
      </c>
    </row>
    <row r="2585" spans="1:13" x14ac:dyDescent="0.3">
      <c r="A2585" s="1">
        <v>45469</v>
      </c>
      <c r="B2585" t="s">
        <v>5148</v>
      </c>
      <c r="C2585" t="s">
        <v>10</v>
      </c>
      <c r="D2585">
        <v>8</v>
      </c>
      <c r="E2585">
        <v>29658</v>
      </c>
      <c r="F2585">
        <v>237264</v>
      </c>
      <c r="G2585">
        <v>0.12</v>
      </c>
      <c r="H2585" t="s">
        <v>26</v>
      </c>
      <c r="I2585" t="s">
        <v>5149</v>
      </c>
      <c r="J2585">
        <f t="shared" si="160"/>
        <v>28471.68</v>
      </c>
      <c r="K2585">
        <f t="shared" si="161"/>
        <v>265735.67999999999</v>
      </c>
      <c r="L2585">
        <f t="shared" si="162"/>
        <v>2024</v>
      </c>
      <c r="M2585" t="str">
        <f t="shared" si="163"/>
        <v>Jun</v>
      </c>
    </row>
    <row r="2586" spans="1:13" x14ac:dyDescent="0.3">
      <c r="A2586" s="1">
        <v>45321</v>
      </c>
      <c r="B2586" t="s">
        <v>5150</v>
      </c>
      <c r="C2586" t="s">
        <v>45</v>
      </c>
      <c r="D2586">
        <v>1</v>
      </c>
      <c r="E2586">
        <v>25386</v>
      </c>
      <c r="F2586">
        <v>25386</v>
      </c>
      <c r="G2586">
        <v>0.12</v>
      </c>
      <c r="H2586" t="s">
        <v>11</v>
      </c>
      <c r="I2586" t="s">
        <v>5151</v>
      </c>
      <c r="J2586">
        <f t="shared" si="160"/>
        <v>3046.3199999999997</v>
      </c>
      <c r="K2586">
        <f t="shared" si="161"/>
        <v>28432.32</v>
      </c>
      <c r="L2586">
        <f t="shared" si="162"/>
        <v>2024</v>
      </c>
      <c r="M2586" t="str">
        <f t="shared" si="163"/>
        <v>Jan</v>
      </c>
    </row>
    <row r="2587" spans="1:13" x14ac:dyDescent="0.3">
      <c r="A2587" s="1">
        <v>45482</v>
      </c>
      <c r="B2587" t="s">
        <v>5152</v>
      </c>
      <c r="C2587" t="s">
        <v>84</v>
      </c>
      <c r="D2587">
        <v>7</v>
      </c>
      <c r="E2587">
        <v>12040</v>
      </c>
      <c r="F2587">
        <v>84280</v>
      </c>
      <c r="G2587">
        <v>0.05</v>
      </c>
      <c r="H2587" t="s">
        <v>31</v>
      </c>
      <c r="I2587" t="s">
        <v>5153</v>
      </c>
      <c r="J2587">
        <f t="shared" si="160"/>
        <v>4214</v>
      </c>
      <c r="K2587">
        <f t="shared" si="161"/>
        <v>88494</v>
      </c>
      <c r="L2587">
        <f t="shared" si="162"/>
        <v>2024</v>
      </c>
      <c r="M2587" t="str">
        <f t="shared" si="163"/>
        <v>Jul</v>
      </c>
    </row>
    <row r="2588" spans="1:13" x14ac:dyDescent="0.3">
      <c r="A2588" s="1">
        <v>45488</v>
      </c>
      <c r="B2588" t="s">
        <v>5154</v>
      </c>
      <c r="C2588" t="s">
        <v>54</v>
      </c>
      <c r="D2588">
        <v>7</v>
      </c>
      <c r="E2588">
        <v>75996</v>
      </c>
      <c r="F2588">
        <v>531972</v>
      </c>
      <c r="G2588">
        <v>0.28000000000000003</v>
      </c>
      <c r="H2588" t="s">
        <v>51</v>
      </c>
      <c r="I2588" t="s">
        <v>5155</v>
      </c>
      <c r="J2588">
        <f t="shared" si="160"/>
        <v>148952.16</v>
      </c>
      <c r="K2588">
        <f t="shared" si="161"/>
        <v>680924.16000000003</v>
      </c>
      <c r="L2588">
        <f t="shared" si="162"/>
        <v>2024</v>
      </c>
      <c r="M2588" t="str">
        <f t="shared" si="163"/>
        <v>Jul</v>
      </c>
    </row>
    <row r="2589" spans="1:13" x14ac:dyDescent="0.3">
      <c r="A2589" s="1">
        <v>45509</v>
      </c>
      <c r="B2589" t="s">
        <v>5156</v>
      </c>
      <c r="C2589" t="s">
        <v>84</v>
      </c>
      <c r="D2589">
        <v>1</v>
      </c>
      <c r="E2589">
        <v>67178</v>
      </c>
      <c r="F2589">
        <v>67178</v>
      </c>
      <c r="G2589">
        <v>0.12</v>
      </c>
      <c r="H2589" t="s">
        <v>31</v>
      </c>
      <c r="I2589" t="s">
        <v>5157</v>
      </c>
      <c r="J2589">
        <f t="shared" si="160"/>
        <v>8061.36</v>
      </c>
      <c r="K2589">
        <f t="shared" si="161"/>
        <v>75239.360000000001</v>
      </c>
      <c r="L2589">
        <f t="shared" si="162"/>
        <v>2024</v>
      </c>
      <c r="M2589" t="str">
        <f t="shared" si="163"/>
        <v>Aug</v>
      </c>
    </row>
    <row r="2590" spans="1:13" x14ac:dyDescent="0.3">
      <c r="A2590" s="1">
        <v>45229</v>
      </c>
      <c r="B2590" t="s">
        <v>4804</v>
      </c>
      <c r="C2590" t="s">
        <v>25</v>
      </c>
      <c r="D2590">
        <v>5</v>
      </c>
      <c r="E2590">
        <v>84767</v>
      </c>
      <c r="F2590">
        <v>423835</v>
      </c>
      <c r="G2590">
        <v>0.12</v>
      </c>
      <c r="H2590" t="s">
        <v>11</v>
      </c>
      <c r="I2590" t="s">
        <v>5158</v>
      </c>
      <c r="J2590">
        <f t="shared" si="160"/>
        <v>50860.2</v>
      </c>
      <c r="K2590">
        <f t="shared" si="161"/>
        <v>474695.2</v>
      </c>
      <c r="L2590">
        <f t="shared" si="162"/>
        <v>2023</v>
      </c>
      <c r="M2590" t="str">
        <f t="shared" si="163"/>
        <v>Oct</v>
      </c>
    </row>
    <row r="2591" spans="1:13" x14ac:dyDescent="0.3">
      <c r="A2591" s="1">
        <v>45368</v>
      </c>
      <c r="B2591" t="s">
        <v>5159</v>
      </c>
      <c r="C2591" t="s">
        <v>71</v>
      </c>
      <c r="D2591">
        <v>1</v>
      </c>
      <c r="E2591">
        <v>18217</v>
      </c>
      <c r="F2591">
        <v>18217</v>
      </c>
      <c r="G2591">
        <v>0.18</v>
      </c>
      <c r="H2591" t="s">
        <v>31</v>
      </c>
      <c r="I2591" t="s">
        <v>5160</v>
      </c>
      <c r="J2591">
        <f t="shared" si="160"/>
        <v>3279.06</v>
      </c>
      <c r="K2591">
        <f t="shared" si="161"/>
        <v>21496.06</v>
      </c>
      <c r="L2591">
        <f t="shared" si="162"/>
        <v>2024</v>
      </c>
      <c r="M2591" t="str">
        <f t="shared" si="163"/>
        <v>Mar</v>
      </c>
    </row>
    <row r="2592" spans="1:13" x14ac:dyDescent="0.3">
      <c r="A2592" s="1">
        <v>45210</v>
      </c>
      <c r="B2592" t="s">
        <v>5161</v>
      </c>
      <c r="C2592" t="s">
        <v>84</v>
      </c>
      <c r="D2592">
        <v>8</v>
      </c>
      <c r="E2592">
        <v>5411</v>
      </c>
      <c r="F2592">
        <v>43288</v>
      </c>
      <c r="G2592">
        <v>0.28000000000000003</v>
      </c>
      <c r="H2592" t="s">
        <v>11</v>
      </c>
      <c r="I2592" t="s">
        <v>5162</v>
      </c>
      <c r="J2592">
        <f t="shared" si="160"/>
        <v>12120.640000000001</v>
      </c>
      <c r="K2592">
        <f t="shared" si="161"/>
        <v>55408.639999999999</v>
      </c>
      <c r="L2592">
        <f t="shared" si="162"/>
        <v>2023</v>
      </c>
      <c r="M2592" t="str">
        <f t="shared" si="163"/>
        <v>Oct</v>
      </c>
    </row>
    <row r="2593" spans="1:13" x14ac:dyDescent="0.3">
      <c r="A2593" s="1">
        <v>45271</v>
      </c>
      <c r="B2593" t="s">
        <v>5163</v>
      </c>
      <c r="C2593" t="s">
        <v>48</v>
      </c>
      <c r="D2593">
        <v>4</v>
      </c>
      <c r="E2593">
        <v>89985</v>
      </c>
      <c r="F2593">
        <v>359940</v>
      </c>
      <c r="G2593">
        <v>0.28000000000000003</v>
      </c>
      <c r="H2593" t="s">
        <v>51</v>
      </c>
      <c r="I2593" t="s">
        <v>5164</v>
      </c>
      <c r="J2593">
        <f t="shared" si="160"/>
        <v>100783.20000000001</v>
      </c>
      <c r="K2593">
        <f t="shared" si="161"/>
        <v>460723.20000000001</v>
      </c>
      <c r="L2593">
        <f t="shared" si="162"/>
        <v>2023</v>
      </c>
      <c r="M2593" t="str">
        <f t="shared" si="163"/>
        <v>Dec</v>
      </c>
    </row>
    <row r="2594" spans="1:13" x14ac:dyDescent="0.3">
      <c r="A2594" s="1">
        <v>45501</v>
      </c>
      <c r="B2594" t="s">
        <v>5165</v>
      </c>
      <c r="C2594" t="s">
        <v>48</v>
      </c>
      <c r="D2594">
        <v>5</v>
      </c>
      <c r="E2594">
        <v>36730</v>
      </c>
      <c r="F2594">
        <v>183650</v>
      </c>
      <c r="G2594">
        <v>0.18</v>
      </c>
      <c r="H2594" t="s">
        <v>51</v>
      </c>
      <c r="I2594" t="s">
        <v>5166</v>
      </c>
      <c r="J2594">
        <f t="shared" si="160"/>
        <v>33057</v>
      </c>
      <c r="K2594">
        <f t="shared" si="161"/>
        <v>216707</v>
      </c>
      <c r="L2594">
        <f t="shared" si="162"/>
        <v>2024</v>
      </c>
      <c r="M2594" t="str">
        <f t="shared" si="163"/>
        <v>Jul</v>
      </c>
    </row>
    <row r="2595" spans="1:13" x14ac:dyDescent="0.3">
      <c r="A2595" s="1">
        <v>45225</v>
      </c>
      <c r="B2595" t="s">
        <v>5167</v>
      </c>
      <c r="C2595" t="s">
        <v>18</v>
      </c>
      <c r="D2595">
        <v>5</v>
      </c>
      <c r="E2595">
        <v>51688</v>
      </c>
      <c r="F2595">
        <v>258440</v>
      </c>
      <c r="G2595">
        <v>0.28000000000000003</v>
      </c>
      <c r="H2595" t="s">
        <v>31</v>
      </c>
      <c r="I2595" t="s">
        <v>5168</v>
      </c>
      <c r="J2595">
        <f t="shared" si="160"/>
        <v>72363.200000000012</v>
      </c>
      <c r="K2595">
        <f t="shared" si="161"/>
        <v>330803.20000000001</v>
      </c>
      <c r="L2595">
        <f t="shared" si="162"/>
        <v>2023</v>
      </c>
      <c r="M2595" t="str">
        <f t="shared" si="163"/>
        <v>Oct</v>
      </c>
    </row>
    <row r="2596" spans="1:13" x14ac:dyDescent="0.3">
      <c r="A2596" s="1">
        <v>45319</v>
      </c>
      <c r="B2596" t="s">
        <v>5169</v>
      </c>
      <c r="C2596" t="s">
        <v>38</v>
      </c>
      <c r="D2596">
        <v>8</v>
      </c>
      <c r="E2596">
        <v>26616</v>
      </c>
      <c r="F2596">
        <v>212928</v>
      </c>
      <c r="G2596">
        <v>0.28000000000000003</v>
      </c>
      <c r="H2596" t="s">
        <v>11</v>
      </c>
      <c r="I2596" t="s">
        <v>5170</v>
      </c>
      <c r="J2596">
        <f t="shared" si="160"/>
        <v>59619.840000000004</v>
      </c>
      <c r="K2596">
        <f t="shared" si="161"/>
        <v>272547.84000000003</v>
      </c>
      <c r="L2596">
        <f t="shared" si="162"/>
        <v>2024</v>
      </c>
      <c r="M2596" t="str">
        <f t="shared" si="163"/>
        <v>Jan</v>
      </c>
    </row>
    <row r="2597" spans="1:13" x14ac:dyDescent="0.3">
      <c r="A2597" s="1">
        <v>45444</v>
      </c>
      <c r="B2597" t="s">
        <v>5171</v>
      </c>
      <c r="C2597" t="s">
        <v>14</v>
      </c>
      <c r="D2597">
        <v>6</v>
      </c>
      <c r="E2597">
        <v>81497</v>
      </c>
      <c r="F2597">
        <v>488982</v>
      </c>
      <c r="G2597">
        <v>0.05</v>
      </c>
      <c r="H2597" t="s">
        <v>51</v>
      </c>
      <c r="I2597" t="s">
        <v>5172</v>
      </c>
      <c r="J2597">
        <f t="shared" si="160"/>
        <v>24449.100000000002</v>
      </c>
      <c r="K2597">
        <f t="shared" si="161"/>
        <v>513431.1</v>
      </c>
      <c r="L2597">
        <f t="shared" si="162"/>
        <v>2024</v>
      </c>
      <c r="M2597" t="str">
        <f t="shared" si="163"/>
        <v>Jun</v>
      </c>
    </row>
    <row r="2598" spans="1:13" x14ac:dyDescent="0.3">
      <c r="A2598" s="1">
        <v>45387</v>
      </c>
      <c r="B2598" t="s">
        <v>5173</v>
      </c>
      <c r="C2598" t="s">
        <v>18</v>
      </c>
      <c r="D2598">
        <v>8</v>
      </c>
      <c r="E2598">
        <v>15050</v>
      </c>
      <c r="F2598">
        <v>120400</v>
      </c>
      <c r="G2598">
        <v>0.05</v>
      </c>
      <c r="H2598" t="s">
        <v>15</v>
      </c>
      <c r="I2598" t="s">
        <v>5174</v>
      </c>
      <c r="J2598">
        <f t="shared" si="160"/>
        <v>6020</v>
      </c>
      <c r="K2598">
        <f t="shared" si="161"/>
        <v>126420</v>
      </c>
      <c r="L2598">
        <f t="shared" si="162"/>
        <v>2024</v>
      </c>
      <c r="M2598" t="str">
        <f t="shared" si="163"/>
        <v>Apr</v>
      </c>
    </row>
    <row r="2599" spans="1:13" x14ac:dyDescent="0.3">
      <c r="A2599" s="1">
        <v>45367</v>
      </c>
      <c r="B2599" t="s">
        <v>5175</v>
      </c>
      <c r="C2599" t="s">
        <v>45</v>
      </c>
      <c r="D2599">
        <v>9</v>
      </c>
      <c r="E2599">
        <v>31653</v>
      </c>
      <c r="F2599">
        <v>284877</v>
      </c>
      <c r="G2599">
        <v>0.18</v>
      </c>
      <c r="H2599" t="s">
        <v>11</v>
      </c>
      <c r="I2599" t="s">
        <v>5176</v>
      </c>
      <c r="J2599">
        <f t="shared" si="160"/>
        <v>51277.86</v>
      </c>
      <c r="K2599">
        <f t="shared" si="161"/>
        <v>336154.86</v>
      </c>
      <c r="L2599">
        <f t="shared" si="162"/>
        <v>2024</v>
      </c>
      <c r="M2599" t="str">
        <f t="shared" si="163"/>
        <v>Mar</v>
      </c>
    </row>
    <row r="2600" spans="1:13" x14ac:dyDescent="0.3">
      <c r="A2600" s="1">
        <v>45252</v>
      </c>
      <c r="B2600" t="s">
        <v>5177</v>
      </c>
      <c r="C2600" t="s">
        <v>84</v>
      </c>
      <c r="D2600">
        <v>5</v>
      </c>
      <c r="E2600">
        <v>51672</v>
      </c>
      <c r="F2600">
        <v>258360</v>
      </c>
      <c r="G2600">
        <v>0.18</v>
      </c>
      <c r="H2600" t="s">
        <v>11</v>
      </c>
      <c r="I2600" t="s">
        <v>5178</v>
      </c>
      <c r="J2600">
        <f t="shared" si="160"/>
        <v>46504.799999999996</v>
      </c>
      <c r="K2600">
        <f t="shared" si="161"/>
        <v>304864.8</v>
      </c>
      <c r="L2600">
        <f t="shared" si="162"/>
        <v>2023</v>
      </c>
      <c r="M2600" t="str">
        <f t="shared" si="163"/>
        <v>Nov</v>
      </c>
    </row>
    <row r="2601" spans="1:13" x14ac:dyDescent="0.3">
      <c r="A2601" s="1">
        <v>45331</v>
      </c>
      <c r="B2601" t="s">
        <v>5179</v>
      </c>
      <c r="C2601" t="s">
        <v>14</v>
      </c>
      <c r="D2601">
        <v>1</v>
      </c>
      <c r="E2601">
        <v>77274</v>
      </c>
      <c r="F2601">
        <v>77274</v>
      </c>
      <c r="G2601">
        <v>0.12</v>
      </c>
      <c r="H2601" t="s">
        <v>51</v>
      </c>
      <c r="I2601" t="s">
        <v>5180</v>
      </c>
      <c r="J2601">
        <f t="shared" si="160"/>
        <v>9272.8799999999992</v>
      </c>
      <c r="K2601">
        <f t="shared" si="161"/>
        <v>86546.880000000005</v>
      </c>
      <c r="L2601">
        <f t="shared" si="162"/>
        <v>2024</v>
      </c>
      <c r="M2601" t="str">
        <f t="shared" si="163"/>
        <v>Feb</v>
      </c>
    </row>
    <row r="2602" spans="1:13" x14ac:dyDescent="0.3">
      <c r="A2602" s="1">
        <v>45372</v>
      </c>
      <c r="B2602" t="s">
        <v>5181</v>
      </c>
      <c r="C2602" t="s">
        <v>84</v>
      </c>
      <c r="D2602">
        <v>8</v>
      </c>
      <c r="E2602">
        <v>47218</v>
      </c>
      <c r="F2602">
        <v>377744</v>
      </c>
      <c r="G2602">
        <v>0.05</v>
      </c>
      <c r="H2602" t="s">
        <v>11</v>
      </c>
      <c r="I2602" t="s">
        <v>5182</v>
      </c>
      <c r="J2602">
        <f t="shared" si="160"/>
        <v>18887.2</v>
      </c>
      <c r="K2602">
        <f t="shared" si="161"/>
        <v>396631.2</v>
      </c>
      <c r="L2602">
        <f t="shared" si="162"/>
        <v>2024</v>
      </c>
      <c r="M2602" t="str">
        <f t="shared" si="163"/>
        <v>Mar</v>
      </c>
    </row>
    <row r="2603" spans="1:13" x14ac:dyDescent="0.3">
      <c r="A2603" s="1">
        <v>45251</v>
      </c>
      <c r="B2603" t="s">
        <v>5183</v>
      </c>
      <c r="C2603" t="s">
        <v>71</v>
      </c>
      <c r="D2603">
        <v>8</v>
      </c>
      <c r="E2603">
        <v>75199</v>
      </c>
      <c r="F2603">
        <v>601592</v>
      </c>
      <c r="G2603">
        <v>0.18</v>
      </c>
      <c r="H2603" t="s">
        <v>26</v>
      </c>
      <c r="I2603" t="s">
        <v>5184</v>
      </c>
      <c r="J2603">
        <f t="shared" si="160"/>
        <v>108286.56</v>
      </c>
      <c r="K2603">
        <f t="shared" si="161"/>
        <v>709878.56</v>
      </c>
      <c r="L2603">
        <f t="shared" si="162"/>
        <v>2023</v>
      </c>
      <c r="M2603" t="str">
        <f t="shared" si="163"/>
        <v>Nov</v>
      </c>
    </row>
    <row r="2604" spans="1:13" x14ac:dyDescent="0.3">
      <c r="A2604" s="1">
        <v>45537</v>
      </c>
      <c r="B2604" t="s">
        <v>5185</v>
      </c>
      <c r="C2604" t="s">
        <v>48</v>
      </c>
      <c r="D2604">
        <v>3</v>
      </c>
      <c r="E2604">
        <v>13743</v>
      </c>
      <c r="F2604">
        <v>41229</v>
      </c>
      <c r="G2604">
        <v>0.12</v>
      </c>
      <c r="H2604" t="s">
        <v>51</v>
      </c>
      <c r="I2604" t="s">
        <v>5186</v>
      </c>
      <c r="J2604">
        <f t="shared" si="160"/>
        <v>4947.4799999999996</v>
      </c>
      <c r="K2604">
        <f t="shared" si="161"/>
        <v>46176.479999999996</v>
      </c>
      <c r="L2604">
        <f t="shared" si="162"/>
        <v>2024</v>
      </c>
      <c r="M2604" t="str">
        <f t="shared" si="163"/>
        <v>Sep</v>
      </c>
    </row>
    <row r="2605" spans="1:13" x14ac:dyDescent="0.3">
      <c r="A2605" s="1">
        <v>45461</v>
      </c>
      <c r="B2605" t="s">
        <v>5187</v>
      </c>
      <c r="C2605" t="s">
        <v>10</v>
      </c>
      <c r="D2605">
        <v>7</v>
      </c>
      <c r="E2605">
        <v>80283</v>
      </c>
      <c r="F2605">
        <v>561981</v>
      </c>
      <c r="G2605">
        <v>0.18</v>
      </c>
      <c r="H2605" t="s">
        <v>26</v>
      </c>
      <c r="I2605" t="s">
        <v>5188</v>
      </c>
      <c r="J2605">
        <f t="shared" si="160"/>
        <v>101156.58</v>
      </c>
      <c r="K2605">
        <f t="shared" si="161"/>
        <v>663137.57999999996</v>
      </c>
      <c r="L2605">
        <f t="shared" si="162"/>
        <v>2024</v>
      </c>
      <c r="M2605" t="str">
        <f t="shared" si="163"/>
        <v>Jun</v>
      </c>
    </row>
    <row r="2606" spans="1:13" x14ac:dyDescent="0.3">
      <c r="A2606" s="1">
        <v>45544</v>
      </c>
      <c r="B2606" t="s">
        <v>5189</v>
      </c>
      <c r="C2606" t="s">
        <v>48</v>
      </c>
      <c r="D2606">
        <v>5</v>
      </c>
      <c r="E2606">
        <v>99926</v>
      </c>
      <c r="F2606">
        <v>499630</v>
      </c>
      <c r="G2606">
        <v>0.12</v>
      </c>
      <c r="H2606" t="s">
        <v>51</v>
      </c>
      <c r="I2606" t="s">
        <v>5190</v>
      </c>
      <c r="J2606">
        <f t="shared" si="160"/>
        <v>59955.6</v>
      </c>
      <c r="K2606">
        <f t="shared" si="161"/>
        <v>559585.6</v>
      </c>
      <c r="L2606">
        <f t="shared" si="162"/>
        <v>2024</v>
      </c>
      <c r="M2606" t="str">
        <f t="shared" si="163"/>
        <v>Sep</v>
      </c>
    </row>
    <row r="2607" spans="1:13" x14ac:dyDescent="0.3">
      <c r="A2607" s="1">
        <v>45256</v>
      </c>
      <c r="B2607" t="s">
        <v>5191</v>
      </c>
      <c r="C2607" t="s">
        <v>10</v>
      </c>
      <c r="D2607">
        <v>3</v>
      </c>
      <c r="E2607">
        <v>97657</v>
      </c>
      <c r="F2607">
        <v>292971</v>
      </c>
      <c r="G2607">
        <v>0.05</v>
      </c>
      <c r="H2607" t="s">
        <v>26</v>
      </c>
      <c r="I2607" t="s">
        <v>5192</v>
      </c>
      <c r="J2607">
        <f t="shared" si="160"/>
        <v>14648.550000000001</v>
      </c>
      <c r="K2607">
        <f t="shared" si="161"/>
        <v>307619.55</v>
      </c>
      <c r="L2607">
        <f t="shared" si="162"/>
        <v>2023</v>
      </c>
      <c r="M2607" t="str">
        <f t="shared" si="163"/>
        <v>Nov</v>
      </c>
    </row>
    <row r="2608" spans="1:13" x14ac:dyDescent="0.3">
      <c r="A2608" s="1">
        <v>45543</v>
      </c>
      <c r="B2608" t="s">
        <v>5193</v>
      </c>
      <c r="C2608" t="s">
        <v>25</v>
      </c>
      <c r="D2608">
        <v>5</v>
      </c>
      <c r="E2608">
        <v>29546</v>
      </c>
      <c r="F2608">
        <v>147730</v>
      </c>
      <c r="G2608">
        <v>0.12</v>
      </c>
      <c r="H2608" t="s">
        <v>31</v>
      </c>
      <c r="I2608" t="s">
        <v>5194</v>
      </c>
      <c r="J2608">
        <f t="shared" si="160"/>
        <v>17727.599999999999</v>
      </c>
      <c r="K2608">
        <f t="shared" si="161"/>
        <v>165457.60000000001</v>
      </c>
      <c r="L2608">
        <f t="shared" si="162"/>
        <v>2024</v>
      </c>
      <c r="M2608" t="str">
        <f t="shared" si="163"/>
        <v>Sep</v>
      </c>
    </row>
    <row r="2609" spans="1:13" x14ac:dyDescent="0.3">
      <c r="A2609" s="1">
        <v>45270</v>
      </c>
      <c r="B2609" t="s">
        <v>5195</v>
      </c>
      <c r="C2609" t="s">
        <v>38</v>
      </c>
      <c r="D2609">
        <v>9</v>
      </c>
      <c r="E2609">
        <v>39145</v>
      </c>
      <c r="F2609">
        <v>352305</v>
      </c>
      <c r="G2609">
        <v>0.28000000000000003</v>
      </c>
      <c r="H2609" t="s">
        <v>31</v>
      </c>
      <c r="I2609" t="s">
        <v>5196</v>
      </c>
      <c r="J2609">
        <f t="shared" si="160"/>
        <v>98645.400000000009</v>
      </c>
      <c r="K2609">
        <f t="shared" si="161"/>
        <v>450950.40000000002</v>
      </c>
      <c r="L2609">
        <f t="shared" si="162"/>
        <v>2023</v>
      </c>
      <c r="M2609" t="str">
        <f t="shared" si="163"/>
        <v>Dec</v>
      </c>
    </row>
    <row r="2610" spans="1:13" x14ac:dyDescent="0.3">
      <c r="A2610" s="1">
        <v>45249</v>
      </c>
      <c r="B2610" t="s">
        <v>5197</v>
      </c>
      <c r="C2610" t="s">
        <v>18</v>
      </c>
      <c r="D2610">
        <v>5</v>
      </c>
      <c r="E2610">
        <v>83447</v>
      </c>
      <c r="F2610">
        <v>417235</v>
      </c>
      <c r="G2610">
        <v>0.12</v>
      </c>
      <c r="H2610" t="s">
        <v>11</v>
      </c>
      <c r="I2610" t="s">
        <v>5198</v>
      </c>
      <c r="J2610">
        <f t="shared" si="160"/>
        <v>50068.2</v>
      </c>
      <c r="K2610">
        <f t="shared" si="161"/>
        <v>467303.2</v>
      </c>
      <c r="L2610">
        <f t="shared" si="162"/>
        <v>2023</v>
      </c>
      <c r="M2610" t="str">
        <f t="shared" si="163"/>
        <v>Nov</v>
      </c>
    </row>
    <row r="2611" spans="1:13" x14ac:dyDescent="0.3">
      <c r="A2611" s="1">
        <v>45228</v>
      </c>
      <c r="B2611" t="s">
        <v>5199</v>
      </c>
      <c r="C2611" t="s">
        <v>71</v>
      </c>
      <c r="D2611">
        <v>1</v>
      </c>
      <c r="E2611">
        <v>72046</v>
      </c>
      <c r="F2611">
        <v>72046</v>
      </c>
      <c r="G2611">
        <v>0.28000000000000003</v>
      </c>
      <c r="H2611" t="s">
        <v>15</v>
      </c>
      <c r="I2611" t="s">
        <v>5200</v>
      </c>
      <c r="J2611">
        <f t="shared" si="160"/>
        <v>20172.88</v>
      </c>
      <c r="K2611">
        <f t="shared" si="161"/>
        <v>92218.880000000005</v>
      </c>
      <c r="L2611">
        <f t="shared" si="162"/>
        <v>2023</v>
      </c>
      <c r="M2611" t="str">
        <f t="shared" si="163"/>
        <v>Oct</v>
      </c>
    </row>
    <row r="2612" spans="1:13" x14ac:dyDescent="0.3">
      <c r="A2612" s="1">
        <v>45469</v>
      </c>
      <c r="B2612" t="s">
        <v>5201</v>
      </c>
      <c r="C2612" t="s">
        <v>14</v>
      </c>
      <c r="D2612">
        <v>10</v>
      </c>
      <c r="E2612">
        <v>8687</v>
      </c>
      <c r="F2612">
        <v>86870</v>
      </c>
      <c r="G2612">
        <v>0.05</v>
      </c>
      <c r="H2612" t="s">
        <v>26</v>
      </c>
      <c r="I2612" t="s">
        <v>5202</v>
      </c>
      <c r="J2612">
        <f t="shared" si="160"/>
        <v>4343.5</v>
      </c>
      <c r="K2612">
        <f t="shared" si="161"/>
        <v>91213.5</v>
      </c>
      <c r="L2612">
        <f t="shared" si="162"/>
        <v>2024</v>
      </c>
      <c r="M2612" t="str">
        <f t="shared" si="163"/>
        <v>Jun</v>
      </c>
    </row>
    <row r="2613" spans="1:13" x14ac:dyDescent="0.3">
      <c r="A2613" s="1">
        <v>45474</v>
      </c>
      <c r="B2613" t="s">
        <v>5203</v>
      </c>
      <c r="C2613" t="s">
        <v>38</v>
      </c>
      <c r="D2613">
        <v>10</v>
      </c>
      <c r="E2613">
        <v>43771</v>
      </c>
      <c r="F2613">
        <v>437710</v>
      </c>
      <c r="G2613">
        <v>0.28000000000000003</v>
      </c>
      <c r="H2613" t="s">
        <v>51</v>
      </c>
      <c r="I2613" t="s">
        <v>5204</v>
      </c>
      <c r="J2613">
        <f t="shared" si="160"/>
        <v>122558.80000000002</v>
      </c>
      <c r="K2613">
        <f t="shared" si="161"/>
        <v>560268.80000000005</v>
      </c>
      <c r="L2613">
        <f t="shared" si="162"/>
        <v>2024</v>
      </c>
      <c r="M2613" t="str">
        <f t="shared" si="163"/>
        <v>Jul</v>
      </c>
    </row>
    <row r="2614" spans="1:13" x14ac:dyDescent="0.3">
      <c r="A2614" s="1">
        <v>45476</v>
      </c>
      <c r="B2614" t="s">
        <v>5205</v>
      </c>
      <c r="C2614" t="s">
        <v>71</v>
      </c>
      <c r="D2614">
        <v>10</v>
      </c>
      <c r="E2614">
        <v>19595</v>
      </c>
      <c r="F2614">
        <v>195950</v>
      </c>
      <c r="G2614">
        <v>0.28000000000000003</v>
      </c>
      <c r="H2614" t="s">
        <v>51</v>
      </c>
      <c r="I2614" t="s">
        <v>5206</v>
      </c>
      <c r="J2614">
        <f t="shared" si="160"/>
        <v>54866.000000000007</v>
      </c>
      <c r="K2614">
        <f t="shared" si="161"/>
        <v>250816</v>
      </c>
      <c r="L2614">
        <f t="shared" si="162"/>
        <v>2024</v>
      </c>
      <c r="M2614" t="str">
        <f t="shared" si="163"/>
        <v>Jul</v>
      </c>
    </row>
    <row r="2615" spans="1:13" x14ac:dyDescent="0.3">
      <c r="A2615" s="1">
        <v>45394</v>
      </c>
      <c r="B2615" t="s">
        <v>5207</v>
      </c>
      <c r="C2615" t="s">
        <v>71</v>
      </c>
      <c r="D2615">
        <v>1</v>
      </c>
      <c r="E2615">
        <v>70719</v>
      </c>
      <c r="F2615">
        <v>70719</v>
      </c>
      <c r="G2615">
        <v>0.05</v>
      </c>
      <c r="H2615" t="s">
        <v>31</v>
      </c>
      <c r="I2615" t="s">
        <v>5208</v>
      </c>
      <c r="J2615">
        <f t="shared" si="160"/>
        <v>3535.9500000000003</v>
      </c>
      <c r="K2615">
        <f t="shared" si="161"/>
        <v>74254.95</v>
      </c>
      <c r="L2615">
        <f t="shared" si="162"/>
        <v>2024</v>
      </c>
      <c r="M2615" t="str">
        <f t="shared" si="163"/>
        <v>Apr</v>
      </c>
    </row>
    <row r="2616" spans="1:13" x14ac:dyDescent="0.3">
      <c r="A2616" s="1">
        <v>45268</v>
      </c>
      <c r="B2616" t="s">
        <v>5209</v>
      </c>
      <c r="C2616" t="s">
        <v>48</v>
      </c>
      <c r="D2616">
        <v>5</v>
      </c>
      <c r="E2616">
        <v>80007</v>
      </c>
      <c r="F2616">
        <v>400035</v>
      </c>
      <c r="G2616">
        <v>0.18</v>
      </c>
      <c r="H2616" t="s">
        <v>15</v>
      </c>
      <c r="I2616" t="s">
        <v>5210</v>
      </c>
      <c r="J2616">
        <f t="shared" si="160"/>
        <v>72006.3</v>
      </c>
      <c r="K2616">
        <f t="shared" si="161"/>
        <v>472041.3</v>
      </c>
      <c r="L2616">
        <f t="shared" si="162"/>
        <v>2023</v>
      </c>
      <c r="M2616" t="str">
        <f t="shared" si="163"/>
        <v>Dec</v>
      </c>
    </row>
    <row r="2617" spans="1:13" x14ac:dyDescent="0.3">
      <c r="A2617" s="1">
        <v>45203</v>
      </c>
      <c r="B2617" t="s">
        <v>5211</v>
      </c>
      <c r="C2617" t="s">
        <v>54</v>
      </c>
      <c r="D2617">
        <v>2</v>
      </c>
      <c r="E2617">
        <v>74608</v>
      </c>
      <c r="F2617">
        <v>149216</v>
      </c>
      <c r="G2617">
        <v>0.05</v>
      </c>
      <c r="H2617" t="s">
        <v>15</v>
      </c>
      <c r="I2617" t="s">
        <v>5212</v>
      </c>
      <c r="J2617">
        <f t="shared" si="160"/>
        <v>7460.8</v>
      </c>
      <c r="K2617">
        <f t="shared" si="161"/>
        <v>156676.79999999999</v>
      </c>
      <c r="L2617">
        <f t="shared" si="162"/>
        <v>2023</v>
      </c>
      <c r="M2617" t="str">
        <f t="shared" si="163"/>
        <v>Oct</v>
      </c>
    </row>
    <row r="2618" spans="1:13" x14ac:dyDescent="0.3">
      <c r="A2618" s="1">
        <v>45227</v>
      </c>
      <c r="B2618" t="s">
        <v>5213</v>
      </c>
      <c r="C2618" t="s">
        <v>14</v>
      </c>
      <c r="D2618">
        <v>7</v>
      </c>
      <c r="E2618">
        <v>75619</v>
      </c>
      <c r="F2618">
        <v>529333</v>
      </c>
      <c r="G2618">
        <v>0.28000000000000003</v>
      </c>
      <c r="H2618" t="s">
        <v>31</v>
      </c>
      <c r="I2618" t="s">
        <v>5214</v>
      </c>
      <c r="J2618">
        <f t="shared" si="160"/>
        <v>148213.24000000002</v>
      </c>
      <c r="K2618">
        <f t="shared" si="161"/>
        <v>677546.24</v>
      </c>
      <c r="L2618">
        <f t="shared" si="162"/>
        <v>2023</v>
      </c>
      <c r="M2618" t="str">
        <f t="shared" si="163"/>
        <v>Oct</v>
      </c>
    </row>
    <row r="2619" spans="1:13" x14ac:dyDescent="0.3">
      <c r="A2619" s="1">
        <v>45560</v>
      </c>
      <c r="B2619" t="s">
        <v>5215</v>
      </c>
      <c r="C2619" t="s">
        <v>54</v>
      </c>
      <c r="D2619">
        <v>1</v>
      </c>
      <c r="E2619">
        <v>55547</v>
      </c>
      <c r="F2619">
        <v>55547</v>
      </c>
      <c r="G2619">
        <v>0.18</v>
      </c>
      <c r="H2619" t="s">
        <v>26</v>
      </c>
      <c r="I2619" t="s">
        <v>5216</v>
      </c>
      <c r="J2619">
        <f t="shared" si="160"/>
        <v>9998.4599999999991</v>
      </c>
      <c r="K2619">
        <f t="shared" si="161"/>
        <v>65545.459999999992</v>
      </c>
      <c r="L2619">
        <f t="shared" si="162"/>
        <v>2024</v>
      </c>
      <c r="M2619" t="str">
        <f t="shared" si="163"/>
        <v>Sep</v>
      </c>
    </row>
    <row r="2620" spans="1:13" x14ac:dyDescent="0.3">
      <c r="A2620" s="1">
        <v>45278</v>
      </c>
      <c r="B2620" t="s">
        <v>5217</v>
      </c>
      <c r="C2620" t="s">
        <v>38</v>
      </c>
      <c r="D2620">
        <v>9</v>
      </c>
      <c r="E2620">
        <v>74659</v>
      </c>
      <c r="F2620">
        <v>671931</v>
      </c>
      <c r="G2620">
        <v>0.28000000000000003</v>
      </c>
      <c r="H2620" t="s">
        <v>31</v>
      </c>
      <c r="I2620" t="s">
        <v>5218</v>
      </c>
      <c r="J2620">
        <f t="shared" si="160"/>
        <v>188140.68000000002</v>
      </c>
      <c r="K2620">
        <f t="shared" si="161"/>
        <v>860071.68</v>
      </c>
      <c r="L2620">
        <f t="shared" si="162"/>
        <v>2023</v>
      </c>
      <c r="M2620" t="str">
        <f t="shared" si="163"/>
        <v>Dec</v>
      </c>
    </row>
    <row r="2621" spans="1:13" x14ac:dyDescent="0.3">
      <c r="A2621" s="1">
        <v>45340</v>
      </c>
      <c r="B2621" t="s">
        <v>3326</v>
      </c>
      <c r="C2621" t="s">
        <v>48</v>
      </c>
      <c r="D2621">
        <v>5</v>
      </c>
      <c r="E2621">
        <v>17837</v>
      </c>
      <c r="F2621">
        <v>89185</v>
      </c>
      <c r="G2621">
        <v>0.12</v>
      </c>
      <c r="H2621" t="s">
        <v>51</v>
      </c>
      <c r="I2621" t="s">
        <v>5219</v>
      </c>
      <c r="J2621">
        <f t="shared" si="160"/>
        <v>10702.199999999999</v>
      </c>
      <c r="K2621">
        <f t="shared" si="161"/>
        <v>99887.2</v>
      </c>
      <c r="L2621">
        <f t="shared" si="162"/>
        <v>2024</v>
      </c>
      <c r="M2621" t="str">
        <f t="shared" si="163"/>
        <v>Feb</v>
      </c>
    </row>
    <row r="2622" spans="1:13" x14ac:dyDescent="0.3">
      <c r="A2622" s="1">
        <v>45326</v>
      </c>
      <c r="B2622" t="s">
        <v>5220</v>
      </c>
      <c r="C2622" t="s">
        <v>25</v>
      </c>
      <c r="D2622">
        <v>5</v>
      </c>
      <c r="E2622">
        <v>34562</v>
      </c>
      <c r="F2622">
        <v>172810</v>
      </c>
      <c r="G2622">
        <v>0.05</v>
      </c>
      <c r="H2622" t="s">
        <v>31</v>
      </c>
      <c r="I2622" t="s">
        <v>5221</v>
      </c>
      <c r="J2622">
        <f t="shared" si="160"/>
        <v>8640.5</v>
      </c>
      <c r="K2622">
        <f t="shared" si="161"/>
        <v>181450.5</v>
      </c>
      <c r="L2622">
        <f t="shared" si="162"/>
        <v>2024</v>
      </c>
      <c r="M2622" t="str">
        <f t="shared" si="163"/>
        <v>Feb</v>
      </c>
    </row>
    <row r="2623" spans="1:13" x14ac:dyDescent="0.3">
      <c r="A2623" s="1">
        <v>45221</v>
      </c>
      <c r="B2623" t="s">
        <v>5222</v>
      </c>
      <c r="C2623" t="s">
        <v>45</v>
      </c>
      <c r="D2623">
        <v>1</v>
      </c>
      <c r="E2623">
        <v>76705</v>
      </c>
      <c r="F2623">
        <v>76705</v>
      </c>
      <c r="G2623">
        <v>0.28000000000000003</v>
      </c>
      <c r="H2623" t="s">
        <v>11</v>
      </c>
      <c r="I2623" t="s">
        <v>5223</v>
      </c>
      <c r="J2623">
        <f t="shared" si="160"/>
        <v>21477.4</v>
      </c>
      <c r="K2623">
        <f t="shared" si="161"/>
        <v>98182.399999999994</v>
      </c>
      <c r="L2623">
        <f t="shared" si="162"/>
        <v>2023</v>
      </c>
      <c r="M2623" t="str">
        <f t="shared" si="163"/>
        <v>Oct</v>
      </c>
    </row>
    <row r="2624" spans="1:13" x14ac:dyDescent="0.3">
      <c r="A2624" s="1">
        <v>45371</v>
      </c>
      <c r="B2624" t="s">
        <v>5224</v>
      </c>
      <c r="C2624" t="s">
        <v>14</v>
      </c>
      <c r="D2624">
        <v>2</v>
      </c>
      <c r="E2624">
        <v>30582</v>
      </c>
      <c r="F2624">
        <v>61164</v>
      </c>
      <c r="G2624">
        <v>0.18</v>
      </c>
      <c r="H2624" t="s">
        <v>31</v>
      </c>
      <c r="I2624" t="s">
        <v>5225</v>
      </c>
      <c r="J2624">
        <f t="shared" si="160"/>
        <v>11009.52</v>
      </c>
      <c r="K2624">
        <f t="shared" si="161"/>
        <v>72173.52</v>
      </c>
      <c r="L2624">
        <f t="shared" si="162"/>
        <v>2024</v>
      </c>
      <c r="M2624" t="str">
        <f t="shared" si="163"/>
        <v>Mar</v>
      </c>
    </row>
    <row r="2625" spans="1:13" x14ac:dyDescent="0.3">
      <c r="A2625" s="1">
        <v>45383</v>
      </c>
      <c r="B2625" t="s">
        <v>5226</v>
      </c>
      <c r="C2625" t="s">
        <v>38</v>
      </c>
      <c r="D2625">
        <v>2</v>
      </c>
      <c r="E2625">
        <v>53941</v>
      </c>
      <c r="F2625">
        <v>107882</v>
      </c>
      <c r="G2625">
        <v>0.18</v>
      </c>
      <c r="H2625" t="s">
        <v>26</v>
      </c>
      <c r="I2625" t="s">
        <v>5227</v>
      </c>
      <c r="J2625">
        <f t="shared" si="160"/>
        <v>19418.759999999998</v>
      </c>
      <c r="K2625">
        <f t="shared" si="161"/>
        <v>127300.76</v>
      </c>
      <c r="L2625">
        <f t="shared" si="162"/>
        <v>2024</v>
      </c>
      <c r="M2625" t="str">
        <f t="shared" si="163"/>
        <v>Apr</v>
      </c>
    </row>
    <row r="2626" spans="1:13" x14ac:dyDescent="0.3">
      <c r="A2626" s="1">
        <v>45368</v>
      </c>
      <c r="B2626" t="s">
        <v>5228</v>
      </c>
      <c r="C2626" t="s">
        <v>18</v>
      </c>
      <c r="D2626">
        <v>2</v>
      </c>
      <c r="E2626">
        <v>42628</v>
      </c>
      <c r="F2626">
        <v>85256</v>
      </c>
      <c r="G2626">
        <v>0.05</v>
      </c>
      <c r="H2626" t="s">
        <v>31</v>
      </c>
      <c r="I2626" t="s">
        <v>5229</v>
      </c>
      <c r="J2626">
        <f t="shared" ref="J2626:J2689" si="164">F2626*G2626</f>
        <v>4262.8</v>
      </c>
      <c r="K2626">
        <f t="shared" ref="K2626:K2689" si="165">F2626+J2626</f>
        <v>89518.8</v>
      </c>
      <c r="L2626">
        <f t="shared" ref="L2626:L2689" si="166">YEAR(A2626)</f>
        <v>2024</v>
      </c>
      <c r="M2626" t="str">
        <f t="shared" ref="M2626:M2689" si="167">TEXT(A2626,"mmm")</f>
        <v>Mar</v>
      </c>
    </row>
    <row r="2627" spans="1:13" x14ac:dyDescent="0.3">
      <c r="A2627" s="1">
        <v>45263</v>
      </c>
      <c r="B2627" t="s">
        <v>5230</v>
      </c>
      <c r="C2627" t="s">
        <v>14</v>
      </c>
      <c r="D2627">
        <v>3</v>
      </c>
      <c r="E2627">
        <v>55890</v>
      </c>
      <c r="F2627">
        <v>167670</v>
      </c>
      <c r="G2627">
        <v>0.12</v>
      </c>
      <c r="H2627" t="s">
        <v>11</v>
      </c>
      <c r="I2627" t="s">
        <v>5231</v>
      </c>
      <c r="J2627">
        <f t="shared" si="164"/>
        <v>20120.399999999998</v>
      </c>
      <c r="K2627">
        <f t="shared" si="165"/>
        <v>187790.4</v>
      </c>
      <c r="L2627">
        <f t="shared" si="166"/>
        <v>2023</v>
      </c>
      <c r="M2627" t="str">
        <f t="shared" si="167"/>
        <v>Dec</v>
      </c>
    </row>
    <row r="2628" spans="1:13" x14ac:dyDescent="0.3">
      <c r="A2628" s="1">
        <v>45352</v>
      </c>
      <c r="B2628" t="s">
        <v>5232</v>
      </c>
      <c r="C2628" t="s">
        <v>18</v>
      </c>
      <c r="D2628">
        <v>10</v>
      </c>
      <c r="E2628">
        <v>73460</v>
      </c>
      <c r="F2628">
        <v>734600</v>
      </c>
      <c r="G2628">
        <v>0.05</v>
      </c>
      <c r="H2628" t="s">
        <v>31</v>
      </c>
      <c r="I2628" t="s">
        <v>5233</v>
      </c>
      <c r="J2628">
        <f t="shared" si="164"/>
        <v>36730</v>
      </c>
      <c r="K2628">
        <f t="shared" si="165"/>
        <v>771330</v>
      </c>
      <c r="L2628">
        <f t="shared" si="166"/>
        <v>2024</v>
      </c>
      <c r="M2628" t="str">
        <f t="shared" si="167"/>
        <v>Mar</v>
      </c>
    </row>
    <row r="2629" spans="1:13" x14ac:dyDescent="0.3">
      <c r="A2629" s="1">
        <v>45320</v>
      </c>
      <c r="B2629" t="s">
        <v>5234</v>
      </c>
      <c r="C2629" t="s">
        <v>71</v>
      </c>
      <c r="D2629">
        <v>1</v>
      </c>
      <c r="E2629">
        <v>6543</v>
      </c>
      <c r="F2629">
        <v>6543</v>
      </c>
      <c r="G2629">
        <v>0.28000000000000003</v>
      </c>
      <c r="H2629" t="s">
        <v>15</v>
      </c>
      <c r="I2629" t="s">
        <v>5235</v>
      </c>
      <c r="J2629">
        <f t="shared" si="164"/>
        <v>1832.0400000000002</v>
      </c>
      <c r="K2629">
        <f t="shared" si="165"/>
        <v>8375.0400000000009</v>
      </c>
      <c r="L2629">
        <f t="shared" si="166"/>
        <v>2024</v>
      </c>
      <c r="M2629" t="str">
        <f t="shared" si="167"/>
        <v>Jan</v>
      </c>
    </row>
    <row r="2630" spans="1:13" x14ac:dyDescent="0.3">
      <c r="A2630" s="1">
        <v>45326</v>
      </c>
      <c r="B2630" t="s">
        <v>5236</v>
      </c>
      <c r="C2630" t="s">
        <v>45</v>
      </c>
      <c r="D2630">
        <v>2</v>
      </c>
      <c r="E2630">
        <v>59652</v>
      </c>
      <c r="F2630">
        <v>119304</v>
      </c>
      <c r="G2630">
        <v>0.05</v>
      </c>
      <c r="H2630" t="s">
        <v>51</v>
      </c>
      <c r="I2630" t="s">
        <v>5237</v>
      </c>
      <c r="J2630">
        <f t="shared" si="164"/>
        <v>5965.2000000000007</v>
      </c>
      <c r="K2630">
        <f t="shared" si="165"/>
        <v>125269.2</v>
      </c>
      <c r="L2630">
        <f t="shared" si="166"/>
        <v>2024</v>
      </c>
      <c r="M2630" t="str">
        <f t="shared" si="167"/>
        <v>Feb</v>
      </c>
    </row>
    <row r="2631" spans="1:13" x14ac:dyDescent="0.3">
      <c r="A2631" s="1">
        <v>45417</v>
      </c>
      <c r="B2631" t="s">
        <v>3164</v>
      </c>
      <c r="C2631" t="s">
        <v>25</v>
      </c>
      <c r="D2631">
        <v>1</v>
      </c>
      <c r="E2631">
        <v>57070</v>
      </c>
      <c r="F2631">
        <v>57070</v>
      </c>
      <c r="G2631">
        <v>0.18</v>
      </c>
      <c r="H2631" t="s">
        <v>26</v>
      </c>
      <c r="I2631" t="s">
        <v>5238</v>
      </c>
      <c r="J2631">
        <f t="shared" si="164"/>
        <v>10272.6</v>
      </c>
      <c r="K2631">
        <f t="shared" si="165"/>
        <v>67342.600000000006</v>
      </c>
      <c r="L2631">
        <f t="shared" si="166"/>
        <v>2024</v>
      </c>
      <c r="M2631" t="str">
        <f t="shared" si="167"/>
        <v>May</v>
      </c>
    </row>
    <row r="2632" spans="1:13" x14ac:dyDescent="0.3">
      <c r="A2632" s="1">
        <v>45299</v>
      </c>
      <c r="B2632" t="s">
        <v>5239</v>
      </c>
      <c r="C2632" t="s">
        <v>14</v>
      </c>
      <c r="D2632">
        <v>6</v>
      </c>
      <c r="E2632">
        <v>88950</v>
      </c>
      <c r="F2632">
        <v>533700</v>
      </c>
      <c r="G2632">
        <v>0.18</v>
      </c>
      <c r="H2632" t="s">
        <v>31</v>
      </c>
      <c r="I2632" t="s">
        <v>5240</v>
      </c>
      <c r="J2632">
        <f t="shared" si="164"/>
        <v>96066</v>
      </c>
      <c r="K2632">
        <f t="shared" si="165"/>
        <v>629766</v>
      </c>
      <c r="L2632">
        <f t="shared" si="166"/>
        <v>2024</v>
      </c>
      <c r="M2632" t="str">
        <f t="shared" si="167"/>
        <v>Jan</v>
      </c>
    </row>
    <row r="2633" spans="1:13" x14ac:dyDescent="0.3">
      <c r="A2633" s="1">
        <v>45540</v>
      </c>
      <c r="B2633" t="s">
        <v>5241</v>
      </c>
      <c r="C2633" t="s">
        <v>14</v>
      </c>
      <c r="D2633">
        <v>2</v>
      </c>
      <c r="E2633">
        <v>81450</v>
      </c>
      <c r="F2633">
        <v>162900</v>
      </c>
      <c r="G2633">
        <v>0.18</v>
      </c>
      <c r="H2633" t="s">
        <v>11</v>
      </c>
      <c r="I2633" t="s">
        <v>5242</v>
      </c>
      <c r="J2633">
        <f t="shared" si="164"/>
        <v>29322</v>
      </c>
      <c r="K2633">
        <f t="shared" si="165"/>
        <v>192222</v>
      </c>
      <c r="L2633">
        <f t="shared" si="166"/>
        <v>2024</v>
      </c>
      <c r="M2633" t="str">
        <f t="shared" si="167"/>
        <v>Sep</v>
      </c>
    </row>
    <row r="2634" spans="1:13" x14ac:dyDescent="0.3">
      <c r="A2634" s="1">
        <v>45238</v>
      </c>
      <c r="B2634" t="s">
        <v>5243</v>
      </c>
      <c r="C2634" t="s">
        <v>18</v>
      </c>
      <c r="D2634">
        <v>9</v>
      </c>
      <c r="E2634">
        <v>83542</v>
      </c>
      <c r="F2634">
        <v>751878</v>
      </c>
      <c r="G2634">
        <v>0.05</v>
      </c>
      <c r="H2634" t="s">
        <v>11</v>
      </c>
      <c r="I2634" t="s">
        <v>5244</v>
      </c>
      <c r="J2634">
        <f t="shared" si="164"/>
        <v>37593.9</v>
      </c>
      <c r="K2634">
        <f t="shared" si="165"/>
        <v>789471.9</v>
      </c>
      <c r="L2634">
        <f t="shared" si="166"/>
        <v>2023</v>
      </c>
      <c r="M2634" t="str">
        <f t="shared" si="167"/>
        <v>Nov</v>
      </c>
    </row>
    <row r="2635" spans="1:13" x14ac:dyDescent="0.3">
      <c r="A2635" s="1">
        <v>45360</v>
      </c>
      <c r="B2635" t="s">
        <v>5245</v>
      </c>
      <c r="C2635" t="s">
        <v>71</v>
      </c>
      <c r="D2635">
        <v>9</v>
      </c>
      <c r="E2635">
        <v>99298</v>
      </c>
      <c r="F2635">
        <v>893682</v>
      </c>
      <c r="G2635">
        <v>0.12</v>
      </c>
      <c r="H2635" t="s">
        <v>15</v>
      </c>
      <c r="I2635" t="s">
        <v>5246</v>
      </c>
      <c r="J2635">
        <f t="shared" si="164"/>
        <v>107241.84</v>
      </c>
      <c r="K2635">
        <f t="shared" si="165"/>
        <v>1000923.84</v>
      </c>
      <c r="L2635">
        <f t="shared" si="166"/>
        <v>2024</v>
      </c>
      <c r="M2635" t="str">
        <f t="shared" si="167"/>
        <v>Mar</v>
      </c>
    </row>
    <row r="2636" spans="1:13" x14ac:dyDescent="0.3">
      <c r="A2636" s="1">
        <v>45253</v>
      </c>
      <c r="B2636" t="s">
        <v>5247</v>
      </c>
      <c r="C2636" t="s">
        <v>14</v>
      </c>
      <c r="D2636">
        <v>10</v>
      </c>
      <c r="E2636">
        <v>43270</v>
      </c>
      <c r="F2636">
        <v>432700</v>
      </c>
      <c r="G2636">
        <v>0.05</v>
      </c>
      <c r="H2636" t="s">
        <v>31</v>
      </c>
      <c r="I2636" t="s">
        <v>5248</v>
      </c>
      <c r="J2636">
        <f t="shared" si="164"/>
        <v>21635</v>
      </c>
      <c r="K2636">
        <f t="shared" si="165"/>
        <v>454335</v>
      </c>
      <c r="L2636">
        <f t="shared" si="166"/>
        <v>2023</v>
      </c>
      <c r="M2636" t="str">
        <f t="shared" si="167"/>
        <v>Nov</v>
      </c>
    </row>
    <row r="2637" spans="1:13" x14ac:dyDescent="0.3">
      <c r="A2637" s="1">
        <v>45421</v>
      </c>
      <c r="B2637" t="s">
        <v>5249</v>
      </c>
      <c r="C2637" t="s">
        <v>45</v>
      </c>
      <c r="D2637">
        <v>7</v>
      </c>
      <c r="E2637">
        <v>84532</v>
      </c>
      <c r="F2637">
        <v>591724</v>
      </c>
      <c r="G2637">
        <v>0.05</v>
      </c>
      <c r="H2637" t="s">
        <v>51</v>
      </c>
      <c r="I2637" t="s">
        <v>5250</v>
      </c>
      <c r="J2637">
        <f t="shared" si="164"/>
        <v>29586.2</v>
      </c>
      <c r="K2637">
        <f t="shared" si="165"/>
        <v>621310.19999999995</v>
      </c>
      <c r="L2637">
        <f t="shared" si="166"/>
        <v>2024</v>
      </c>
      <c r="M2637" t="str">
        <f t="shared" si="167"/>
        <v>May</v>
      </c>
    </row>
    <row r="2638" spans="1:13" x14ac:dyDescent="0.3">
      <c r="A2638" s="1">
        <v>45549</v>
      </c>
      <c r="B2638" t="s">
        <v>5251</v>
      </c>
      <c r="C2638" t="s">
        <v>48</v>
      </c>
      <c r="D2638">
        <v>6</v>
      </c>
      <c r="E2638">
        <v>8080</v>
      </c>
      <c r="F2638">
        <v>48480</v>
      </c>
      <c r="G2638">
        <v>0.18</v>
      </c>
      <c r="H2638" t="s">
        <v>15</v>
      </c>
      <c r="I2638" t="s">
        <v>5252</v>
      </c>
      <c r="J2638">
        <f t="shared" si="164"/>
        <v>8726.4</v>
      </c>
      <c r="K2638">
        <f t="shared" si="165"/>
        <v>57206.400000000001</v>
      </c>
      <c r="L2638">
        <f t="shared" si="166"/>
        <v>2024</v>
      </c>
      <c r="M2638" t="str">
        <f t="shared" si="167"/>
        <v>Sep</v>
      </c>
    </row>
    <row r="2639" spans="1:13" x14ac:dyDescent="0.3">
      <c r="A2639" s="1">
        <v>45203</v>
      </c>
      <c r="B2639" t="s">
        <v>5253</v>
      </c>
      <c r="C2639" t="s">
        <v>45</v>
      </c>
      <c r="D2639">
        <v>10</v>
      </c>
      <c r="E2639">
        <v>15950</v>
      </c>
      <c r="F2639">
        <v>159500</v>
      </c>
      <c r="G2639">
        <v>0.12</v>
      </c>
      <c r="H2639" t="s">
        <v>11</v>
      </c>
      <c r="I2639" t="s">
        <v>5254</v>
      </c>
      <c r="J2639">
        <f t="shared" si="164"/>
        <v>19140</v>
      </c>
      <c r="K2639">
        <f t="shared" si="165"/>
        <v>178640</v>
      </c>
      <c r="L2639">
        <f t="shared" si="166"/>
        <v>2023</v>
      </c>
      <c r="M2639" t="str">
        <f t="shared" si="167"/>
        <v>Oct</v>
      </c>
    </row>
    <row r="2640" spans="1:13" x14ac:dyDescent="0.3">
      <c r="A2640" s="1">
        <v>45324</v>
      </c>
      <c r="B2640" t="s">
        <v>5255</v>
      </c>
      <c r="C2640" t="s">
        <v>71</v>
      </c>
      <c r="D2640">
        <v>8</v>
      </c>
      <c r="E2640">
        <v>5380</v>
      </c>
      <c r="F2640">
        <v>43040</v>
      </c>
      <c r="G2640">
        <v>0.28000000000000003</v>
      </c>
      <c r="H2640" t="s">
        <v>51</v>
      </c>
      <c r="I2640" t="s">
        <v>5256</v>
      </c>
      <c r="J2640">
        <f t="shared" si="164"/>
        <v>12051.2</v>
      </c>
      <c r="K2640">
        <f t="shared" si="165"/>
        <v>55091.199999999997</v>
      </c>
      <c r="L2640">
        <f t="shared" si="166"/>
        <v>2024</v>
      </c>
      <c r="M2640" t="str">
        <f t="shared" si="167"/>
        <v>Feb</v>
      </c>
    </row>
    <row r="2641" spans="1:13" x14ac:dyDescent="0.3">
      <c r="A2641" s="1">
        <v>45529</v>
      </c>
      <c r="B2641" t="s">
        <v>5257</v>
      </c>
      <c r="C2641" t="s">
        <v>25</v>
      </c>
      <c r="D2641">
        <v>1</v>
      </c>
      <c r="E2641">
        <v>40695</v>
      </c>
      <c r="F2641">
        <v>40695</v>
      </c>
      <c r="G2641">
        <v>0.28000000000000003</v>
      </c>
      <c r="H2641" t="s">
        <v>15</v>
      </c>
      <c r="I2641" t="s">
        <v>5258</v>
      </c>
      <c r="J2641">
        <f t="shared" si="164"/>
        <v>11394.6</v>
      </c>
      <c r="K2641">
        <f t="shared" si="165"/>
        <v>52089.599999999999</v>
      </c>
      <c r="L2641">
        <f t="shared" si="166"/>
        <v>2024</v>
      </c>
      <c r="M2641" t="str">
        <f t="shared" si="167"/>
        <v>Aug</v>
      </c>
    </row>
    <row r="2642" spans="1:13" x14ac:dyDescent="0.3">
      <c r="A2642" s="1">
        <v>45268</v>
      </c>
      <c r="B2642" t="s">
        <v>5259</v>
      </c>
      <c r="C2642" t="s">
        <v>45</v>
      </c>
      <c r="D2642">
        <v>5</v>
      </c>
      <c r="E2642">
        <v>59345</v>
      </c>
      <c r="F2642">
        <v>296725</v>
      </c>
      <c r="G2642">
        <v>0.28000000000000003</v>
      </c>
      <c r="H2642" t="s">
        <v>11</v>
      </c>
      <c r="I2642" t="s">
        <v>5260</v>
      </c>
      <c r="J2642">
        <f t="shared" si="164"/>
        <v>83083.000000000015</v>
      </c>
      <c r="K2642">
        <f t="shared" si="165"/>
        <v>379808</v>
      </c>
      <c r="L2642">
        <f t="shared" si="166"/>
        <v>2023</v>
      </c>
      <c r="M2642" t="str">
        <f t="shared" si="167"/>
        <v>Dec</v>
      </c>
    </row>
    <row r="2643" spans="1:13" x14ac:dyDescent="0.3">
      <c r="A2643" s="1">
        <v>45426</v>
      </c>
      <c r="B2643" t="s">
        <v>5261</v>
      </c>
      <c r="C2643" t="s">
        <v>48</v>
      </c>
      <c r="D2643">
        <v>3</v>
      </c>
      <c r="E2643">
        <v>66446</v>
      </c>
      <c r="F2643">
        <v>199338</v>
      </c>
      <c r="G2643">
        <v>0.28000000000000003</v>
      </c>
      <c r="H2643" t="s">
        <v>15</v>
      </c>
      <c r="I2643" t="s">
        <v>5262</v>
      </c>
      <c r="J2643">
        <f t="shared" si="164"/>
        <v>55814.640000000007</v>
      </c>
      <c r="K2643">
        <f t="shared" si="165"/>
        <v>255152.64000000001</v>
      </c>
      <c r="L2643">
        <f t="shared" si="166"/>
        <v>2024</v>
      </c>
      <c r="M2643" t="str">
        <f t="shared" si="167"/>
        <v>May</v>
      </c>
    </row>
    <row r="2644" spans="1:13" x14ac:dyDescent="0.3">
      <c r="A2644" s="1">
        <v>45305</v>
      </c>
      <c r="B2644" t="s">
        <v>5263</v>
      </c>
      <c r="C2644" t="s">
        <v>71</v>
      </c>
      <c r="D2644">
        <v>1</v>
      </c>
      <c r="E2644">
        <v>56149</v>
      </c>
      <c r="F2644">
        <v>56149</v>
      </c>
      <c r="G2644">
        <v>0.12</v>
      </c>
      <c r="H2644" t="s">
        <v>11</v>
      </c>
      <c r="I2644" t="s">
        <v>5264</v>
      </c>
      <c r="J2644">
        <f t="shared" si="164"/>
        <v>6737.88</v>
      </c>
      <c r="K2644">
        <f t="shared" si="165"/>
        <v>62886.879999999997</v>
      </c>
      <c r="L2644">
        <f t="shared" si="166"/>
        <v>2024</v>
      </c>
      <c r="M2644" t="str">
        <f t="shared" si="167"/>
        <v>Jan</v>
      </c>
    </row>
    <row r="2645" spans="1:13" x14ac:dyDescent="0.3">
      <c r="A2645" s="1">
        <v>45253</v>
      </c>
      <c r="B2645" t="s">
        <v>5265</v>
      </c>
      <c r="C2645" t="s">
        <v>45</v>
      </c>
      <c r="D2645">
        <v>6</v>
      </c>
      <c r="E2645">
        <v>16689</v>
      </c>
      <c r="F2645">
        <v>100134</v>
      </c>
      <c r="G2645">
        <v>0.28000000000000003</v>
      </c>
      <c r="H2645" t="s">
        <v>26</v>
      </c>
      <c r="I2645" t="s">
        <v>5266</v>
      </c>
      <c r="J2645">
        <f t="shared" si="164"/>
        <v>28037.520000000004</v>
      </c>
      <c r="K2645">
        <f t="shared" si="165"/>
        <v>128171.52</v>
      </c>
      <c r="L2645">
        <f t="shared" si="166"/>
        <v>2023</v>
      </c>
      <c r="M2645" t="str">
        <f t="shared" si="167"/>
        <v>Nov</v>
      </c>
    </row>
    <row r="2646" spans="1:13" x14ac:dyDescent="0.3">
      <c r="A2646" s="1">
        <v>45386</v>
      </c>
      <c r="B2646" t="s">
        <v>5267</v>
      </c>
      <c r="C2646" t="s">
        <v>45</v>
      </c>
      <c r="D2646">
        <v>2</v>
      </c>
      <c r="E2646">
        <v>82486</v>
      </c>
      <c r="F2646">
        <v>164972</v>
      </c>
      <c r="G2646">
        <v>0.18</v>
      </c>
      <c r="H2646" t="s">
        <v>31</v>
      </c>
      <c r="I2646" t="s">
        <v>5268</v>
      </c>
      <c r="J2646">
        <f t="shared" si="164"/>
        <v>29694.959999999999</v>
      </c>
      <c r="K2646">
        <f t="shared" si="165"/>
        <v>194666.96</v>
      </c>
      <c r="L2646">
        <f t="shared" si="166"/>
        <v>2024</v>
      </c>
      <c r="M2646" t="str">
        <f t="shared" si="167"/>
        <v>Apr</v>
      </c>
    </row>
    <row r="2647" spans="1:13" x14ac:dyDescent="0.3">
      <c r="A2647" s="1">
        <v>45310</v>
      </c>
      <c r="B2647" t="s">
        <v>5269</v>
      </c>
      <c r="C2647" t="s">
        <v>54</v>
      </c>
      <c r="D2647">
        <v>9</v>
      </c>
      <c r="E2647">
        <v>23505</v>
      </c>
      <c r="F2647">
        <v>211545</v>
      </c>
      <c r="G2647">
        <v>0.28000000000000003</v>
      </c>
      <c r="H2647" t="s">
        <v>51</v>
      </c>
      <c r="I2647" t="s">
        <v>5270</v>
      </c>
      <c r="J2647">
        <f t="shared" si="164"/>
        <v>59232.600000000006</v>
      </c>
      <c r="K2647">
        <f t="shared" si="165"/>
        <v>270777.59999999998</v>
      </c>
      <c r="L2647">
        <f t="shared" si="166"/>
        <v>2024</v>
      </c>
      <c r="M2647" t="str">
        <f t="shared" si="167"/>
        <v>Jan</v>
      </c>
    </row>
    <row r="2648" spans="1:13" x14ac:dyDescent="0.3">
      <c r="A2648" s="1">
        <v>45376</v>
      </c>
      <c r="B2648" t="s">
        <v>5271</v>
      </c>
      <c r="C2648" t="s">
        <v>25</v>
      </c>
      <c r="D2648">
        <v>7</v>
      </c>
      <c r="E2648">
        <v>69557</v>
      </c>
      <c r="F2648">
        <v>486899</v>
      </c>
      <c r="G2648">
        <v>0.18</v>
      </c>
      <c r="H2648" t="s">
        <v>11</v>
      </c>
      <c r="I2648" t="s">
        <v>5272</v>
      </c>
      <c r="J2648">
        <f t="shared" si="164"/>
        <v>87641.819999999992</v>
      </c>
      <c r="K2648">
        <f t="shared" si="165"/>
        <v>574540.81999999995</v>
      </c>
      <c r="L2648">
        <f t="shared" si="166"/>
        <v>2024</v>
      </c>
      <c r="M2648" t="str">
        <f t="shared" si="167"/>
        <v>Mar</v>
      </c>
    </row>
    <row r="2649" spans="1:13" x14ac:dyDescent="0.3">
      <c r="A2649" s="1">
        <v>45319</v>
      </c>
      <c r="B2649" t="s">
        <v>5273</v>
      </c>
      <c r="C2649" t="s">
        <v>10</v>
      </c>
      <c r="D2649">
        <v>5</v>
      </c>
      <c r="E2649">
        <v>24358</v>
      </c>
      <c r="F2649">
        <v>121790</v>
      </c>
      <c r="G2649">
        <v>0.12</v>
      </c>
      <c r="H2649" t="s">
        <v>11</v>
      </c>
      <c r="I2649" t="s">
        <v>5274</v>
      </c>
      <c r="J2649">
        <f t="shared" si="164"/>
        <v>14614.8</v>
      </c>
      <c r="K2649">
        <f t="shared" si="165"/>
        <v>136404.79999999999</v>
      </c>
      <c r="L2649">
        <f t="shared" si="166"/>
        <v>2024</v>
      </c>
      <c r="M2649" t="str">
        <f t="shared" si="167"/>
        <v>Jan</v>
      </c>
    </row>
    <row r="2650" spans="1:13" x14ac:dyDescent="0.3">
      <c r="A2650" s="1">
        <v>45203</v>
      </c>
      <c r="B2650" t="s">
        <v>5275</v>
      </c>
      <c r="C2650" t="s">
        <v>10</v>
      </c>
      <c r="D2650">
        <v>1</v>
      </c>
      <c r="E2650">
        <v>44780</v>
      </c>
      <c r="F2650">
        <v>44780</v>
      </c>
      <c r="G2650">
        <v>0.05</v>
      </c>
      <c r="H2650" t="s">
        <v>31</v>
      </c>
      <c r="I2650" t="s">
        <v>5276</v>
      </c>
      <c r="J2650">
        <f t="shared" si="164"/>
        <v>2239</v>
      </c>
      <c r="K2650">
        <f t="shared" si="165"/>
        <v>47019</v>
      </c>
      <c r="L2650">
        <f t="shared" si="166"/>
        <v>2023</v>
      </c>
      <c r="M2650" t="str">
        <f t="shared" si="167"/>
        <v>Oct</v>
      </c>
    </row>
    <row r="2651" spans="1:13" x14ac:dyDescent="0.3">
      <c r="A2651" s="1">
        <v>45200</v>
      </c>
      <c r="B2651" t="s">
        <v>5277</v>
      </c>
      <c r="C2651" t="s">
        <v>45</v>
      </c>
      <c r="D2651">
        <v>5</v>
      </c>
      <c r="E2651">
        <v>28993</v>
      </c>
      <c r="F2651">
        <v>144965</v>
      </c>
      <c r="G2651">
        <v>0.28000000000000003</v>
      </c>
      <c r="H2651" t="s">
        <v>31</v>
      </c>
      <c r="I2651" t="s">
        <v>5278</v>
      </c>
      <c r="J2651">
        <f t="shared" si="164"/>
        <v>40590.200000000004</v>
      </c>
      <c r="K2651">
        <f t="shared" si="165"/>
        <v>185555.20000000001</v>
      </c>
      <c r="L2651">
        <f t="shared" si="166"/>
        <v>2023</v>
      </c>
      <c r="M2651" t="str">
        <f t="shared" si="167"/>
        <v>Oct</v>
      </c>
    </row>
    <row r="2652" spans="1:13" x14ac:dyDescent="0.3">
      <c r="A2652" s="1">
        <v>45429</v>
      </c>
      <c r="B2652" t="s">
        <v>5279</v>
      </c>
      <c r="C2652" t="s">
        <v>48</v>
      </c>
      <c r="D2652">
        <v>3</v>
      </c>
      <c r="E2652">
        <v>32777</v>
      </c>
      <c r="F2652">
        <v>98331</v>
      </c>
      <c r="G2652">
        <v>0.12</v>
      </c>
      <c r="H2652" t="s">
        <v>11</v>
      </c>
      <c r="I2652" t="s">
        <v>5280</v>
      </c>
      <c r="J2652">
        <f t="shared" si="164"/>
        <v>11799.72</v>
      </c>
      <c r="K2652">
        <f t="shared" si="165"/>
        <v>110130.72</v>
      </c>
      <c r="L2652">
        <f t="shared" si="166"/>
        <v>2024</v>
      </c>
      <c r="M2652" t="str">
        <f t="shared" si="167"/>
        <v>May</v>
      </c>
    </row>
    <row r="2653" spans="1:13" x14ac:dyDescent="0.3">
      <c r="A2653" s="1">
        <v>45387</v>
      </c>
      <c r="B2653" t="s">
        <v>5281</v>
      </c>
      <c r="C2653" t="s">
        <v>25</v>
      </c>
      <c r="D2653">
        <v>1</v>
      </c>
      <c r="E2653">
        <v>6874</v>
      </c>
      <c r="F2653">
        <v>6874</v>
      </c>
      <c r="G2653">
        <v>0.05</v>
      </c>
      <c r="H2653" t="s">
        <v>11</v>
      </c>
      <c r="I2653" t="s">
        <v>5282</v>
      </c>
      <c r="J2653">
        <f t="shared" si="164"/>
        <v>343.70000000000005</v>
      </c>
      <c r="K2653">
        <f t="shared" si="165"/>
        <v>7217.7</v>
      </c>
      <c r="L2653">
        <f t="shared" si="166"/>
        <v>2024</v>
      </c>
      <c r="M2653" t="str">
        <f t="shared" si="167"/>
        <v>Apr</v>
      </c>
    </row>
    <row r="2654" spans="1:13" x14ac:dyDescent="0.3">
      <c r="A2654" s="1">
        <v>45522</v>
      </c>
      <c r="B2654" t="s">
        <v>5283</v>
      </c>
      <c r="C2654" t="s">
        <v>48</v>
      </c>
      <c r="D2654">
        <v>10</v>
      </c>
      <c r="E2654">
        <v>8289</v>
      </c>
      <c r="F2654">
        <v>82890</v>
      </c>
      <c r="G2654">
        <v>0.28000000000000003</v>
      </c>
      <c r="H2654" t="s">
        <v>15</v>
      </c>
      <c r="I2654" t="s">
        <v>5284</v>
      </c>
      <c r="J2654">
        <f t="shared" si="164"/>
        <v>23209.200000000001</v>
      </c>
      <c r="K2654">
        <f t="shared" si="165"/>
        <v>106099.2</v>
      </c>
      <c r="L2654">
        <f t="shared" si="166"/>
        <v>2024</v>
      </c>
      <c r="M2654" t="str">
        <f t="shared" si="167"/>
        <v>Aug</v>
      </c>
    </row>
    <row r="2655" spans="1:13" x14ac:dyDescent="0.3">
      <c r="A2655" s="1">
        <v>45282</v>
      </c>
      <c r="B2655" t="s">
        <v>5285</v>
      </c>
      <c r="C2655" t="s">
        <v>71</v>
      </c>
      <c r="D2655">
        <v>10</v>
      </c>
      <c r="E2655">
        <v>78008</v>
      </c>
      <c r="F2655">
        <v>780080</v>
      </c>
      <c r="G2655">
        <v>0.18</v>
      </c>
      <c r="H2655" t="s">
        <v>26</v>
      </c>
      <c r="I2655" t="s">
        <v>5286</v>
      </c>
      <c r="J2655">
        <f t="shared" si="164"/>
        <v>140414.39999999999</v>
      </c>
      <c r="K2655">
        <f t="shared" si="165"/>
        <v>920494.4</v>
      </c>
      <c r="L2655">
        <f t="shared" si="166"/>
        <v>2023</v>
      </c>
      <c r="M2655" t="str">
        <f t="shared" si="167"/>
        <v>Dec</v>
      </c>
    </row>
    <row r="2656" spans="1:13" x14ac:dyDescent="0.3">
      <c r="A2656" s="1">
        <v>45273</v>
      </c>
      <c r="B2656" t="s">
        <v>5287</v>
      </c>
      <c r="C2656" t="s">
        <v>18</v>
      </c>
      <c r="D2656">
        <v>2</v>
      </c>
      <c r="E2656">
        <v>46114</v>
      </c>
      <c r="F2656">
        <v>92228</v>
      </c>
      <c r="G2656">
        <v>0.12</v>
      </c>
      <c r="H2656" t="s">
        <v>11</v>
      </c>
      <c r="I2656" t="s">
        <v>5288</v>
      </c>
      <c r="J2656">
        <f t="shared" si="164"/>
        <v>11067.359999999999</v>
      </c>
      <c r="K2656">
        <f t="shared" si="165"/>
        <v>103295.36</v>
      </c>
      <c r="L2656">
        <f t="shared" si="166"/>
        <v>2023</v>
      </c>
      <c r="M2656" t="str">
        <f t="shared" si="167"/>
        <v>Dec</v>
      </c>
    </row>
    <row r="2657" spans="1:13" x14ac:dyDescent="0.3">
      <c r="A2657" s="1">
        <v>45359</v>
      </c>
      <c r="B2657" t="s">
        <v>4485</v>
      </c>
      <c r="C2657" t="s">
        <v>14</v>
      </c>
      <c r="D2657">
        <v>7</v>
      </c>
      <c r="E2657">
        <v>60183</v>
      </c>
      <c r="F2657">
        <v>421281</v>
      </c>
      <c r="G2657">
        <v>0.18</v>
      </c>
      <c r="H2657" t="s">
        <v>15</v>
      </c>
      <c r="I2657" t="s">
        <v>5289</v>
      </c>
      <c r="J2657">
        <f t="shared" si="164"/>
        <v>75830.58</v>
      </c>
      <c r="K2657">
        <f t="shared" si="165"/>
        <v>497111.58</v>
      </c>
      <c r="L2657">
        <f t="shared" si="166"/>
        <v>2024</v>
      </c>
      <c r="M2657" t="str">
        <f t="shared" si="167"/>
        <v>Mar</v>
      </c>
    </row>
    <row r="2658" spans="1:13" x14ac:dyDescent="0.3">
      <c r="A2658" s="1">
        <v>45459</v>
      </c>
      <c r="B2658" t="s">
        <v>5290</v>
      </c>
      <c r="C2658" t="s">
        <v>25</v>
      </c>
      <c r="D2658">
        <v>2</v>
      </c>
      <c r="E2658">
        <v>94597</v>
      </c>
      <c r="F2658">
        <v>189194</v>
      </c>
      <c r="G2658">
        <v>0.18</v>
      </c>
      <c r="H2658" t="s">
        <v>26</v>
      </c>
      <c r="I2658" t="s">
        <v>5291</v>
      </c>
      <c r="J2658">
        <f t="shared" si="164"/>
        <v>34054.92</v>
      </c>
      <c r="K2658">
        <f t="shared" si="165"/>
        <v>223248.91999999998</v>
      </c>
      <c r="L2658">
        <f t="shared" si="166"/>
        <v>2024</v>
      </c>
      <c r="M2658" t="str">
        <f t="shared" si="167"/>
        <v>Jun</v>
      </c>
    </row>
    <row r="2659" spans="1:13" x14ac:dyDescent="0.3">
      <c r="A2659" s="1">
        <v>45358</v>
      </c>
      <c r="B2659" t="s">
        <v>5292</v>
      </c>
      <c r="C2659" t="s">
        <v>18</v>
      </c>
      <c r="D2659">
        <v>10</v>
      </c>
      <c r="E2659">
        <v>95320</v>
      </c>
      <c r="F2659">
        <v>953200</v>
      </c>
      <c r="G2659">
        <v>0.05</v>
      </c>
      <c r="H2659" t="s">
        <v>26</v>
      </c>
      <c r="I2659" t="s">
        <v>5293</v>
      </c>
      <c r="J2659">
        <f t="shared" si="164"/>
        <v>47660</v>
      </c>
      <c r="K2659">
        <f t="shared" si="165"/>
        <v>1000860</v>
      </c>
      <c r="L2659">
        <f t="shared" si="166"/>
        <v>2024</v>
      </c>
      <c r="M2659" t="str">
        <f t="shared" si="167"/>
        <v>Mar</v>
      </c>
    </row>
    <row r="2660" spans="1:13" x14ac:dyDescent="0.3">
      <c r="A2660" s="1">
        <v>45461</v>
      </c>
      <c r="B2660" t="s">
        <v>5294</v>
      </c>
      <c r="C2660" t="s">
        <v>10</v>
      </c>
      <c r="D2660">
        <v>4</v>
      </c>
      <c r="E2660">
        <v>27202</v>
      </c>
      <c r="F2660">
        <v>108808</v>
      </c>
      <c r="G2660">
        <v>0.28000000000000003</v>
      </c>
      <c r="H2660" t="s">
        <v>26</v>
      </c>
      <c r="I2660" t="s">
        <v>5295</v>
      </c>
      <c r="J2660">
        <f t="shared" si="164"/>
        <v>30466.240000000002</v>
      </c>
      <c r="K2660">
        <f t="shared" si="165"/>
        <v>139274.23999999999</v>
      </c>
      <c r="L2660">
        <f t="shared" si="166"/>
        <v>2024</v>
      </c>
      <c r="M2660" t="str">
        <f t="shared" si="167"/>
        <v>Jun</v>
      </c>
    </row>
    <row r="2661" spans="1:13" x14ac:dyDescent="0.3">
      <c r="A2661" s="1">
        <v>45338</v>
      </c>
      <c r="B2661" t="s">
        <v>5296</v>
      </c>
      <c r="C2661" t="s">
        <v>18</v>
      </c>
      <c r="D2661">
        <v>7</v>
      </c>
      <c r="E2661">
        <v>15289</v>
      </c>
      <c r="F2661">
        <v>107023</v>
      </c>
      <c r="G2661">
        <v>0.18</v>
      </c>
      <c r="H2661" t="s">
        <v>51</v>
      </c>
      <c r="I2661" t="s">
        <v>5297</v>
      </c>
      <c r="J2661">
        <f t="shared" si="164"/>
        <v>19264.14</v>
      </c>
      <c r="K2661">
        <f t="shared" si="165"/>
        <v>126287.14</v>
      </c>
      <c r="L2661">
        <f t="shared" si="166"/>
        <v>2024</v>
      </c>
      <c r="M2661" t="str">
        <f t="shared" si="167"/>
        <v>Feb</v>
      </c>
    </row>
    <row r="2662" spans="1:13" x14ac:dyDescent="0.3">
      <c r="A2662" s="1">
        <v>45500</v>
      </c>
      <c r="B2662" t="s">
        <v>5298</v>
      </c>
      <c r="C2662" t="s">
        <v>71</v>
      </c>
      <c r="D2662">
        <v>2</v>
      </c>
      <c r="E2662">
        <v>12734</v>
      </c>
      <c r="F2662">
        <v>25468</v>
      </c>
      <c r="G2662">
        <v>0.18</v>
      </c>
      <c r="H2662" t="s">
        <v>26</v>
      </c>
      <c r="I2662" t="s">
        <v>5299</v>
      </c>
      <c r="J2662">
        <f t="shared" si="164"/>
        <v>4584.24</v>
      </c>
      <c r="K2662">
        <f t="shared" si="165"/>
        <v>30052.239999999998</v>
      </c>
      <c r="L2662">
        <f t="shared" si="166"/>
        <v>2024</v>
      </c>
      <c r="M2662" t="str">
        <f t="shared" si="167"/>
        <v>Jul</v>
      </c>
    </row>
    <row r="2663" spans="1:13" x14ac:dyDescent="0.3">
      <c r="A2663" s="1">
        <v>45434</v>
      </c>
      <c r="B2663" t="s">
        <v>5300</v>
      </c>
      <c r="C2663" t="s">
        <v>25</v>
      </c>
      <c r="D2663">
        <v>5</v>
      </c>
      <c r="E2663">
        <v>53627</v>
      </c>
      <c r="F2663">
        <v>268135</v>
      </c>
      <c r="G2663">
        <v>0.05</v>
      </c>
      <c r="H2663" t="s">
        <v>26</v>
      </c>
      <c r="I2663" t="s">
        <v>5301</v>
      </c>
      <c r="J2663">
        <f t="shared" si="164"/>
        <v>13406.75</v>
      </c>
      <c r="K2663">
        <f t="shared" si="165"/>
        <v>281541.75</v>
      </c>
      <c r="L2663">
        <f t="shared" si="166"/>
        <v>2024</v>
      </c>
      <c r="M2663" t="str">
        <f t="shared" si="167"/>
        <v>May</v>
      </c>
    </row>
    <row r="2664" spans="1:13" x14ac:dyDescent="0.3">
      <c r="A2664" s="1">
        <v>45468</v>
      </c>
      <c r="B2664" t="s">
        <v>5302</v>
      </c>
      <c r="C2664" t="s">
        <v>10</v>
      </c>
      <c r="D2664">
        <v>7</v>
      </c>
      <c r="E2664">
        <v>60544</v>
      </c>
      <c r="F2664">
        <v>423808</v>
      </c>
      <c r="G2664">
        <v>0.28000000000000003</v>
      </c>
      <c r="H2664" t="s">
        <v>15</v>
      </c>
      <c r="I2664" t="s">
        <v>5303</v>
      </c>
      <c r="J2664">
        <f t="shared" si="164"/>
        <v>118666.24000000001</v>
      </c>
      <c r="K2664">
        <f t="shared" si="165"/>
        <v>542474.23999999999</v>
      </c>
      <c r="L2664">
        <f t="shared" si="166"/>
        <v>2024</v>
      </c>
      <c r="M2664" t="str">
        <f t="shared" si="167"/>
        <v>Jun</v>
      </c>
    </row>
    <row r="2665" spans="1:13" x14ac:dyDescent="0.3">
      <c r="A2665" s="1">
        <v>45401</v>
      </c>
      <c r="B2665" t="s">
        <v>5304</v>
      </c>
      <c r="C2665" t="s">
        <v>25</v>
      </c>
      <c r="D2665">
        <v>7</v>
      </c>
      <c r="E2665">
        <v>47072</v>
      </c>
      <c r="F2665">
        <v>329504</v>
      </c>
      <c r="G2665">
        <v>0.05</v>
      </c>
      <c r="H2665" t="s">
        <v>26</v>
      </c>
      <c r="I2665" t="s">
        <v>5305</v>
      </c>
      <c r="J2665">
        <f t="shared" si="164"/>
        <v>16475.2</v>
      </c>
      <c r="K2665">
        <f t="shared" si="165"/>
        <v>345979.2</v>
      </c>
      <c r="L2665">
        <f t="shared" si="166"/>
        <v>2024</v>
      </c>
      <c r="M2665" t="str">
        <f t="shared" si="167"/>
        <v>Apr</v>
      </c>
    </row>
    <row r="2666" spans="1:13" x14ac:dyDescent="0.3">
      <c r="A2666" s="1">
        <v>45495</v>
      </c>
      <c r="B2666" t="s">
        <v>5306</v>
      </c>
      <c r="C2666" t="s">
        <v>84</v>
      </c>
      <c r="D2666">
        <v>5</v>
      </c>
      <c r="E2666">
        <v>85018</v>
      </c>
      <c r="F2666">
        <v>425090</v>
      </c>
      <c r="G2666">
        <v>0.05</v>
      </c>
      <c r="H2666" t="s">
        <v>15</v>
      </c>
      <c r="I2666" t="s">
        <v>5307</v>
      </c>
      <c r="J2666">
        <f t="shared" si="164"/>
        <v>21254.5</v>
      </c>
      <c r="K2666">
        <f t="shared" si="165"/>
        <v>446344.5</v>
      </c>
      <c r="L2666">
        <f t="shared" si="166"/>
        <v>2024</v>
      </c>
      <c r="M2666" t="str">
        <f t="shared" si="167"/>
        <v>Jul</v>
      </c>
    </row>
    <row r="2667" spans="1:13" x14ac:dyDescent="0.3">
      <c r="A2667" s="1">
        <v>45279</v>
      </c>
      <c r="B2667" t="s">
        <v>5308</v>
      </c>
      <c r="C2667" t="s">
        <v>45</v>
      </c>
      <c r="D2667">
        <v>10</v>
      </c>
      <c r="E2667">
        <v>23619</v>
      </c>
      <c r="F2667">
        <v>236190</v>
      </c>
      <c r="G2667">
        <v>0.28000000000000003</v>
      </c>
      <c r="H2667" t="s">
        <v>15</v>
      </c>
      <c r="I2667" t="s">
        <v>5309</v>
      </c>
      <c r="J2667">
        <f t="shared" si="164"/>
        <v>66133.200000000012</v>
      </c>
      <c r="K2667">
        <f t="shared" si="165"/>
        <v>302323.20000000001</v>
      </c>
      <c r="L2667">
        <f t="shared" si="166"/>
        <v>2023</v>
      </c>
      <c r="M2667" t="str">
        <f t="shared" si="167"/>
        <v>Dec</v>
      </c>
    </row>
    <row r="2668" spans="1:13" x14ac:dyDescent="0.3">
      <c r="A2668" s="1">
        <v>45409</v>
      </c>
      <c r="B2668" t="s">
        <v>5310</v>
      </c>
      <c r="C2668" t="s">
        <v>45</v>
      </c>
      <c r="D2668">
        <v>5</v>
      </c>
      <c r="E2668">
        <v>33338</v>
      </c>
      <c r="F2668">
        <v>166690</v>
      </c>
      <c r="G2668">
        <v>0.28000000000000003</v>
      </c>
      <c r="H2668" t="s">
        <v>11</v>
      </c>
      <c r="I2668" t="s">
        <v>5311</v>
      </c>
      <c r="J2668">
        <f t="shared" si="164"/>
        <v>46673.200000000004</v>
      </c>
      <c r="K2668">
        <f t="shared" si="165"/>
        <v>213363.20000000001</v>
      </c>
      <c r="L2668">
        <f t="shared" si="166"/>
        <v>2024</v>
      </c>
      <c r="M2668" t="str">
        <f t="shared" si="167"/>
        <v>Apr</v>
      </c>
    </row>
    <row r="2669" spans="1:13" x14ac:dyDescent="0.3">
      <c r="A2669" s="1">
        <v>45331</v>
      </c>
      <c r="B2669" t="s">
        <v>5312</v>
      </c>
      <c r="C2669" t="s">
        <v>14</v>
      </c>
      <c r="D2669">
        <v>7</v>
      </c>
      <c r="E2669">
        <v>4140</v>
      </c>
      <c r="F2669">
        <v>28980</v>
      </c>
      <c r="G2669">
        <v>0.12</v>
      </c>
      <c r="H2669" t="s">
        <v>51</v>
      </c>
      <c r="I2669" t="s">
        <v>5313</v>
      </c>
      <c r="J2669">
        <f t="shared" si="164"/>
        <v>3477.6</v>
      </c>
      <c r="K2669">
        <f t="shared" si="165"/>
        <v>32457.599999999999</v>
      </c>
      <c r="L2669">
        <f t="shared" si="166"/>
        <v>2024</v>
      </c>
      <c r="M2669" t="str">
        <f t="shared" si="167"/>
        <v>Feb</v>
      </c>
    </row>
    <row r="2670" spans="1:13" x14ac:dyDescent="0.3">
      <c r="A2670" s="1">
        <v>45434</v>
      </c>
      <c r="B2670" t="s">
        <v>5314</v>
      </c>
      <c r="C2670" t="s">
        <v>10</v>
      </c>
      <c r="D2670">
        <v>5</v>
      </c>
      <c r="E2670">
        <v>57055</v>
      </c>
      <c r="F2670">
        <v>285275</v>
      </c>
      <c r="G2670">
        <v>0.18</v>
      </c>
      <c r="H2670" t="s">
        <v>51</v>
      </c>
      <c r="I2670" t="s">
        <v>5315</v>
      </c>
      <c r="J2670">
        <f t="shared" si="164"/>
        <v>51349.5</v>
      </c>
      <c r="K2670">
        <f t="shared" si="165"/>
        <v>336624.5</v>
      </c>
      <c r="L2670">
        <f t="shared" si="166"/>
        <v>2024</v>
      </c>
      <c r="M2670" t="str">
        <f t="shared" si="167"/>
        <v>May</v>
      </c>
    </row>
    <row r="2671" spans="1:13" x14ac:dyDescent="0.3">
      <c r="A2671" s="1">
        <v>45399</v>
      </c>
      <c r="B2671" t="s">
        <v>5316</v>
      </c>
      <c r="C2671" t="s">
        <v>38</v>
      </c>
      <c r="D2671">
        <v>2</v>
      </c>
      <c r="E2671">
        <v>41752</v>
      </c>
      <c r="F2671">
        <v>83504</v>
      </c>
      <c r="G2671">
        <v>0.12</v>
      </c>
      <c r="H2671" t="s">
        <v>31</v>
      </c>
      <c r="I2671" t="s">
        <v>5317</v>
      </c>
      <c r="J2671">
        <f t="shared" si="164"/>
        <v>10020.48</v>
      </c>
      <c r="K2671">
        <f t="shared" si="165"/>
        <v>93524.479999999996</v>
      </c>
      <c r="L2671">
        <f t="shared" si="166"/>
        <v>2024</v>
      </c>
      <c r="M2671" t="str">
        <f t="shared" si="167"/>
        <v>Apr</v>
      </c>
    </row>
    <row r="2672" spans="1:13" x14ac:dyDescent="0.3">
      <c r="A2672" s="1">
        <v>45276</v>
      </c>
      <c r="B2672" t="s">
        <v>5318</v>
      </c>
      <c r="C2672" t="s">
        <v>38</v>
      </c>
      <c r="D2672">
        <v>3</v>
      </c>
      <c r="E2672">
        <v>76624</v>
      </c>
      <c r="F2672">
        <v>229872</v>
      </c>
      <c r="G2672">
        <v>0.05</v>
      </c>
      <c r="H2672" t="s">
        <v>26</v>
      </c>
      <c r="I2672" t="s">
        <v>5319</v>
      </c>
      <c r="J2672">
        <f t="shared" si="164"/>
        <v>11493.6</v>
      </c>
      <c r="K2672">
        <f t="shared" si="165"/>
        <v>241365.6</v>
      </c>
      <c r="L2672">
        <f t="shared" si="166"/>
        <v>2023</v>
      </c>
      <c r="M2672" t="str">
        <f t="shared" si="167"/>
        <v>Dec</v>
      </c>
    </row>
    <row r="2673" spans="1:13" x14ac:dyDescent="0.3">
      <c r="A2673" s="1">
        <v>45559</v>
      </c>
      <c r="B2673" t="s">
        <v>5320</v>
      </c>
      <c r="C2673" t="s">
        <v>38</v>
      </c>
      <c r="D2673">
        <v>3</v>
      </c>
      <c r="E2673">
        <v>65640</v>
      </c>
      <c r="F2673">
        <v>196920</v>
      </c>
      <c r="G2673">
        <v>0.05</v>
      </c>
      <c r="H2673" t="s">
        <v>15</v>
      </c>
      <c r="I2673" t="s">
        <v>5321</v>
      </c>
      <c r="J2673">
        <f t="shared" si="164"/>
        <v>9846</v>
      </c>
      <c r="K2673">
        <f t="shared" si="165"/>
        <v>206766</v>
      </c>
      <c r="L2673">
        <f t="shared" si="166"/>
        <v>2024</v>
      </c>
      <c r="M2673" t="str">
        <f t="shared" si="167"/>
        <v>Sep</v>
      </c>
    </row>
    <row r="2674" spans="1:13" x14ac:dyDescent="0.3">
      <c r="A2674" s="1">
        <v>45270</v>
      </c>
      <c r="B2674" t="s">
        <v>5322</v>
      </c>
      <c r="C2674" t="s">
        <v>38</v>
      </c>
      <c r="D2674">
        <v>3</v>
      </c>
      <c r="E2674">
        <v>39202</v>
      </c>
      <c r="F2674">
        <v>117606</v>
      </c>
      <c r="G2674">
        <v>0.28000000000000003</v>
      </c>
      <c r="H2674" t="s">
        <v>31</v>
      </c>
      <c r="I2674" t="s">
        <v>5323</v>
      </c>
      <c r="J2674">
        <f t="shared" si="164"/>
        <v>32929.68</v>
      </c>
      <c r="K2674">
        <f t="shared" si="165"/>
        <v>150535.67999999999</v>
      </c>
      <c r="L2674">
        <f t="shared" si="166"/>
        <v>2023</v>
      </c>
      <c r="M2674" t="str">
        <f t="shared" si="167"/>
        <v>Dec</v>
      </c>
    </row>
    <row r="2675" spans="1:13" x14ac:dyDescent="0.3">
      <c r="A2675" s="1">
        <v>45544</v>
      </c>
      <c r="B2675" t="s">
        <v>5324</v>
      </c>
      <c r="C2675" t="s">
        <v>48</v>
      </c>
      <c r="D2675">
        <v>2</v>
      </c>
      <c r="E2675">
        <v>35754</v>
      </c>
      <c r="F2675">
        <v>71508</v>
      </c>
      <c r="G2675">
        <v>0.05</v>
      </c>
      <c r="H2675" t="s">
        <v>11</v>
      </c>
      <c r="I2675" t="s">
        <v>5325</v>
      </c>
      <c r="J2675">
        <f t="shared" si="164"/>
        <v>3575.4</v>
      </c>
      <c r="K2675">
        <f t="shared" si="165"/>
        <v>75083.399999999994</v>
      </c>
      <c r="L2675">
        <f t="shared" si="166"/>
        <v>2024</v>
      </c>
      <c r="M2675" t="str">
        <f t="shared" si="167"/>
        <v>Sep</v>
      </c>
    </row>
    <row r="2676" spans="1:13" x14ac:dyDescent="0.3">
      <c r="A2676" s="1">
        <v>45464</v>
      </c>
      <c r="B2676" t="s">
        <v>781</v>
      </c>
      <c r="C2676" t="s">
        <v>54</v>
      </c>
      <c r="D2676">
        <v>9</v>
      </c>
      <c r="E2676">
        <v>62702</v>
      </c>
      <c r="F2676">
        <v>564318</v>
      </c>
      <c r="G2676">
        <v>0.18</v>
      </c>
      <c r="H2676" t="s">
        <v>51</v>
      </c>
      <c r="I2676" t="s">
        <v>5326</v>
      </c>
      <c r="J2676">
        <f t="shared" si="164"/>
        <v>101577.23999999999</v>
      </c>
      <c r="K2676">
        <f t="shared" si="165"/>
        <v>665895.24</v>
      </c>
      <c r="L2676">
        <f t="shared" si="166"/>
        <v>2024</v>
      </c>
      <c r="M2676" t="str">
        <f t="shared" si="167"/>
        <v>Jun</v>
      </c>
    </row>
    <row r="2677" spans="1:13" x14ac:dyDescent="0.3">
      <c r="A2677" s="1">
        <v>45382</v>
      </c>
      <c r="B2677" t="s">
        <v>5327</v>
      </c>
      <c r="C2677" t="s">
        <v>18</v>
      </c>
      <c r="D2677">
        <v>3</v>
      </c>
      <c r="E2677">
        <v>45763</v>
      </c>
      <c r="F2677">
        <v>137289</v>
      </c>
      <c r="G2677">
        <v>0.12</v>
      </c>
      <c r="H2677" t="s">
        <v>51</v>
      </c>
      <c r="I2677" t="s">
        <v>5328</v>
      </c>
      <c r="J2677">
        <f t="shared" si="164"/>
        <v>16474.68</v>
      </c>
      <c r="K2677">
        <f t="shared" si="165"/>
        <v>153763.68</v>
      </c>
      <c r="L2677">
        <f t="shared" si="166"/>
        <v>2024</v>
      </c>
      <c r="M2677" t="str">
        <f t="shared" si="167"/>
        <v>Mar</v>
      </c>
    </row>
    <row r="2678" spans="1:13" x14ac:dyDescent="0.3">
      <c r="A2678" s="1">
        <v>45446</v>
      </c>
      <c r="B2678" t="s">
        <v>5329</v>
      </c>
      <c r="C2678" t="s">
        <v>84</v>
      </c>
      <c r="D2678">
        <v>9</v>
      </c>
      <c r="E2678">
        <v>61056</v>
      </c>
      <c r="F2678">
        <v>549504</v>
      </c>
      <c r="G2678">
        <v>0.28000000000000003</v>
      </c>
      <c r="H2678" t="s">
        <v>31</v>
      </c>
      <c r="I2678" t="s">
        <v>5330</v>
      </c>
      <c r="J2678">
        <f t="shared" si="164"/>
        <v>153861.12000000002</v>
      </c>
      <c r="K2678">
        <f t="shared" si="165"/>
        <v>703365.12</v>
      </c>
      <c r="L2678">
        <f t="shared" si="166"/>
        <v>2024</v>
      </c>
      <c r="M2678" t="str">
        <f t="shared" si="167"/>
        <v>Jun</v>
      </c>
    </row>
    <row r="2679" spans="1:13" x14ac:dyDescent="0.3">
      <c r="A2679" s="1">
        <v>45321</v>
      </c>
      <c r="B2679" t="s">
        <v>5331</v>
      </c>
      <c r="C2679" t="s">
        <v>48</v>
      </c>
      <c r="D2679">
        <v>7</v>
      </c>
      <c r="E2679">
        <v>28676</v>
      </c>
      <c r="F2679">
        <v>200732</v>
      </c>
      <c r="G2679">
        <v>0.28000000000000003</v>
      </c>
      <c r="H2679" t="s">
        <v>11</v>
      </c>
      <c r="I2679" t="s">
        <v>5332</v>
      </c>
      <c r="J2679">
        <f t="shared" si="164"/>
        <v>56204.960000000006</v>
      </c>
      <c r="K2679">
        <f t="shared" si="165"/>
        <v>256936.96000000002</v>
      </c>
      <c r="L2679">
        <f t="shared" si="166"/>
        <v>2024</v>
      </c>
      <c r="M2679" t="str">
        <f t="shared" si="167"/>
        <v>Jan</v>
      </c>
    </row>
    <row r="2680" spans="1:13" x14ac:dyDescent="0.3">
      <c r="A2680" s="1">
        <v>45358</v>
      </c>
      <c r="B2680" t="s">
        <v>5333</v>
      </c>
      <c r="C2680" t="s">
        <v>48</v>
      </c>
      <c r="D2680">
        <v>6</v>
      </c>
      <c r="E2680">
        <v>97138</v>
      </c>
      <c r="F2680">
        <v>582828</v>
      </c>
      <c r="G2680">
        <v>0.05</v>
      </c>
      <c r="H2680" t="s">
        <v>31</v>
      </c>
      <c r="I2680" t="s">
        <v>5334</v>
      </c>
      <c r="J2680">
        <f t="shared" si="164"/>
        <v>29141.4</v>
      </c>
      <c r="K2680">
        <f t="shared" si="165"/>
        <v>611969.4</v>
      </c>
      <c r="L2680">
        <f t="shared" si="166"/>
        <v>2024</v>
      </c>
      <c r="M2680" t="str">
        <f t="shared" si="167"/>
        <v>Mar</v>
      </c>
    </row>
    <row r="2681" spans="1:13" x14ac:dyDescent="0.3">
      <c r="A2681" s="1">
        <v>45298</v>
      </c>
      <c r="B2681" t="s">
        <v>5335</v>
      </c>
      <c r="C2681" t="s">
        <v>45</v>
      </c>
      <c r="D2681">
        <v>9</v>
      </c>
      <c r="E2681">
        <v>84536</v>
      </c>
      <c r="F2681">
        <v>760824</v>
      </c>
      <c r="G2681">
        <v>0.12</v>
      </c>
      <c r="H2681" t="s">
        <v>51</v>
      </c>
      <c r="I2681" t="s">
        <v>5336</v>
      </c>
      <c r="J2681">
        <f t="shared" si="164"/>
        <v>91298.87999999999</v>
      </c>
      <c r="K2681">
        <f t="shared" si="165"/>
        <v>852122.88</v>
      </c>
      <c r="L2681">
        <f t="shared" si="166"/>
        <v>2024</v>
      </c>
      <c r="M2681" t="str">
        <f t="shared" si="167"/>
        <v>Jan</v>
      </c>
    </row>
    <row r="2682" spans="1:13" x14ac:dyDescent="0.3">
      <c r="A2682" s="1">
        <v>45441</v>
      </c>
      <c r="B2682" t="s">
        <v>5337</v>
      </c>
      <c r="C2682" t="s">
        <v>71</v>
      </c>
      <c r="D2682">
        <v>3</v>
      </c>
      <c r="E2682">
        <v>91256</v>
      </c>
      <c r="F2682">
        <v>273768</v>
      </c>
      <c r="G2682">
        <v>0.12</v>
      </c>
      <c r="H2682" t="s">
        <v>15</v>
      </c>
      <c r="I2682" t="s">
        <v>5338</v>
      </c>
      <c r="J2682">
        <f t="shared" si="164"/>
        <v>32852.159999999996</v>
      </c>
      <c r="K2682">
        <f t="shared" si="165"/>
        <v>306620.15999999997</v>
      </c>
      <c r="L2682">
        <f t="shared" si="166"/>
        <v>2024</v>
      </c>
      <c r="M2682" t="str">
        <f t="shared" si="167"/>
        <v>May</v>
      </c>
    </row>
    <row r="2683" spans="1:13" x14ac:dyDescent="0.3">
      <c r="A2683" s="1">
        <v>45513</v>
      </c>
      <c r="B2683" t="s">
        <v>5339</v>
      </c>
      <c r="C2683" t="s">
        <v>18</v>
      </c>
      <c r="D2683">
        <v>7</v>
      </c>
      <c r="E2683">
        <v>74718</v>
      </c>
      <c r="F2683">
        <v>523026</v>
      </c>
      <c r="G2683">
        <v>0.28000000000000003</v>
      </c>
      <c r="H2683" t="s">
        <v>15</v>
      </c>
      <c r="I2683" t="s">
        <v>5340</v>
      </c>
      <c r="J2683">
        <f t="shared" si="164"/>
        <v>146447.28000000003</v>
      </c>
      <c r="K2683">
        <f t="shared" si="165"/>
        <v>669473.28000000003</v>
      </c>
      <c r="L2683">
        <f t="shared" si="166"/>
        <v>2024</v>
      </c>
      <c r="M2683" t="str">
        <f t="shared" si="167"/>
        <v>Aug</v>
      </c>
    </row>
    <row r="2684" spans="1:13" x14ac:dyDescent="0.3">
      <c r="A2684" s="1">
        <v>45555</v>
      </c>
      <c r="B2684" t="s">
        <v>5341</v>
      </c>
      <c r="C2684" t="s">
        <v>84</v>
      </c>
      <c r="D2684">
        <v>1</v>
      </c>
      <c r="E2684">
        <v>13530</v>
      </c>
      <c r="F2684">
        <v>13530</v>
      </c>
      <c r="G2684">
        <v>0.28000000000000003</v>
      </c>
      <c r="H2684" t="s">
        <v>15</v>
      </c>
      <c r="I2684" t="s">
        <v>5342</v>
      </c>
      <c r="J2684">
        <f t="shared" si="164"/>
        <v>3788.4000000000005</v>
      </c>
      <c r="K2684">
        <f t="shared" si="165"/>
        <v>17318.400000000001</v>
      </c>
      <c r="L2684">
        <f t="shared" si="166"/>
        <v>2024</v>
      </c>
      <c r="M2684" t="str">
        <f t="shared" si="167"/>
        <v>Sep</v>
      </c>
    </row>
    <row r="2685" spans="1:13" x14ac:dyDescent="0.3">
      <c r="A2685" s="1">
        <v>45225</v>
      </c>
      <c r="B2685" t="s">
        <v>5343</v>
      </c>
      <c r="C2685" t="s">
        <v>18</v>
      </c>
      <c r="D2685">
        <v>8</v>
      </c>
      <c r="E2685">
        <v>5699</v>
      </c>
      <c r="F2685">
        <v>45592</v>
      </c>
      <c r="G2685">
        <v>0.28000000000000003</v>
      </c>
      <c r="H2685" t="s">
        <v>11</v>
      </c>
      <c r="I2685" t="s">
        <v>5344</v>
      </c>
      <c r="J2685">
        <f t="shared" si="164"/>
        <v>12765.760000000002</v>
      </c>
      <c r="K2685">
        <f t="shared" si="165"/>
        <v>58357.760000000002</v>
      </c>
      <c r="L2685">
        <f t="shared" si="166"/>
        <v>2023</v>
      </c>
      <c r="M2685" t="str">
        <f t="shared" si="167"/>
        <v>Oct</v>
      </c>
    </row>
    <row r="2686" spans="1:13" x14ac:dyDescent="0.3">
      <c r="A2686" s="1">
        <v>45344</v>
      </c>
      <c r="B2686" t="s">
        <v>5345</v>
      </c>
      <c r="C2686" t="s">
        <v>45</v>
      </c>
      <c r="D2686">
        <v>6</v>
      </c>
      <c r="E2686">
        <v>11991</v>
      </c>
      <c r="F2686">
        <v>71946</v>
      </c>
      <c r="G2686">
        <v>0.18</v>
      </c>
      <c r="H2686" t="s">
        <v>26</v>
      </c>
      <c r="I2686" t="s">
        <v>5346</v>
      </c>
      <c r="J2686">
        <f t="shared" si="164"/>
        <v>12950.279999999999</v>
      </c>
      <c r="K2686">
        <f t="shared" si="165"/>
        <v>84896.28</v>
      </c>
      <c r="L2686">
        <f t="shared" si="166"/>
        <v>2024</v>
      </c>
      <c r="M2686" t="str">
        <f t="shared" si="167"/>
        <v>Feb</v>
      </c>
    </row>
    <row r="2687" spans="1:13" x14ac:dyDescent="0.3">
      <c r="A2687" s="1">
        <v>45335</v>
      </c>
      <c r="B2687" t="s">
        <v>5347</v>
      </c>
      <c r="C2687" t="s">
        <v>38</v>
      </c>
      <c r="D2687">
        <v>10</v>
      </c>
      <c r="E2687">
        <v>42855</v>
      </c>
      <c r="F2687">
        <v>428550</v>
      </c>
      <c r="G2687">
        <v>0.28000000000000003</v>
      </c>
      <c r="H2687" t="s">
        <v>31</v>
      </c>
      <c r="I2687" t="s">
        <v>5348</v>
      </c>
      <c r="J2687">
        <f t="shared" si="164"/>
        <v>119994.00000000001</v>
      </c>
      <c r="K2687">
        <f t="shared" si="165"/>
        <v>548544</v>
      </c>
      <c r="L2687">
        <f t="shared" si="166"/>
        <v>2024</v>
      </c>
      <c r="M2687" t="str">
        <f t="shared" si="167"/>
        <v>Feb</v>
      </c>
    </row>
    <row r="2688" spans="1:13" x14ac:dyDescent="0.3">
      <c r="A2688" s="1">
        <v>45206</v>
      </c>
      <c r="B2688" t="s">
        <v>5349</v>
      </c>
      <c r="C2688" t="s">
        <v>38</v>
      </c>
      <c r="D2688">
        <v>6</v>
      </c>
      <c r="E2688">
        <v>70599</v>
      </c>
      <c r="F2688">
        <v>423594</v>
      </c>
      <c r="G2688">
        <v>0.05</v>
      </c>
      <c r="H2688" t="s">
        <v>15</v>
      </c>
      <c r="I2688" t="s">
        <v>5350</v>
      </c>
      <c r="J2688">
        <f t="shared" si="164"/>
        <v>21179.7</v>
      </c>
      <c r="K2688">
        <f t="shared" si="165"/>
        <v>444773.7</v>
      </c>
      <c r="L2688">
        <f t="shared" si="166"/>
        <v>2023</v>
      </c>
      <c r="M2688" t="str">
        <f t="shared" si="167"/>
        <v>Oct</v>
      </c>
    </row>
    <row r="2689" spans="1:13" x14ac:dyDescent="0.3">
      <c r="A2689" s="1">
        <v>45247</v>
      </c>
      <c r="B2689" t="s">
        <v>5351</v>
      </c>
      <c r="C2689" t="s">
        <v>38</v>
      </c>
      <c r="D2689">
        <v>4</v>
      </c>
      <c r="E2689">
        <v>57339</v>
      </c>
      <c r="F2689">
        <v>229356</v>
      </c>
      <c r="G2689">
        <v>0.28000000000000003</v>
      </c>
      <c r="H2689" t="s">
        <v>11</v>
      </c>
      <c r="I2689" t="s">
        <v>5352</v>
      </c>
      <c r="J2689">
        <f t="shared" si="164"/>
        <v>64219.680000000008</v>
      </c>
      <c r="K2689">
        <f t="shared" si="165"/>
        <v>293575.67999999999</v>
      </c>
      <c r="L2689">
        <f t="shared" si="166"/>
        <v>2023</v>
      </c>
      <c r="M2689" t="str">
        <f t="shared" si="167"/>
        <v>Nov</v>
      </c>
    </row>
    <row r="2690" spans="1:13" x14ac:dyDescent="0.3">
      <c r="A2690" s="1">
        <v>45217</v>
      </c>
      <c r="B2690" t="s">
        <v>5353</v>
      </c>
      <c r="C2690" t="s">
        <v>48</v>
      </c>
      <c r="D2690">
        <v>3</v>
      </c>
      <c r="E2690">
        <v>24543</v>
      </c>
      <c r="F2690">
        <v>73629</v>
      </c>
      <c r="G2690">
        <v>0.28000000000000003</v>
      </c>
      <c r="H2690" t="s">
        <v>51</v>
      </c>
      <c r="I2690" t="s">
        <v>5354</v>
      </c>
      <c r="J2690">
        <f t="shared" ref="J2690:J2753" si="168">F2690*G2690</f>
        <v>20616.120000000003</v>
      </c>
      <c r="K2690">
        <f t="shared" ref="K2690:K2753" si="169">F2690+J2690</f>
        <v>94245.119999999995</v>
      </c>
      <c r="L2690">
        <f t="shared" ref="L2690:L2753" si="170">YEAR(A2690)</f>
        <v>2023</v>
      </c>
      <c r="M2690" t="str">
        <f t="shared" ref="M2690:M2753" si="171">TEXT(A2690,"mmm")</f>
        <v>Oct</v>
      </c>
    </row>
    <row r="2691" spans="1:13" x14ac:dyDescent="0.3">
      <c r="A2691" s="1">
        <v>45364</v>
      </c>
      <c r="B2691" t="s">
        <v>5355</v>
      </c>
      <c r="C2691" t="s">
        <v>71</v>
      </c>
      <c r="D2691">
        <v>10</v>
      </c>
      <c r="E2691">
        <v>42322</v>
      </c>
      <c r="F2691">
        <v>423220</v>
      </c>
      <c r="G2691">
        <v>0.12</v>
      </c>
      <c r="H2691" t="s">
        <v>31</v>
      </c>
      <c r="I2691" t="s">
        <v>5356</v>
      </c>
      <c r="J2691">
        <f t="shared" si="168"/>
        <v>50786.400000000001</v>
      </c>
      <c r="K2691">
        <f t="shared" si="169"/>
        <v>474006.4</v>
      </c>
      <c r="L2691">
        <f t="shared" si="170"/>
        <v>2024</v>
      </c>
      <c r="M2691" t="str">
        <f t="shared" si="171"/>
        <v>Mar</v>
      </c>
    </row>
    <row r="2692" spans="1:13" x14ac:dyDescent="0.3">
      <c r="A2692" s="1">
        <v>45284</v>
      </c>
      <c r="B2692" t="s">
        <v>5357</v>
      </c>
      <c r="C2692" t="s">
        <v>48</v>
      </c>
      <c r="D2692">
        <v>7</v>
      </c>
      <c r="E2692">
        <v>12248</v>
      </c>
      <c r="F2692">
        <v>85736</v>
      </c>
      <c r="G2692">
        <v>0.18</v>
      </c>
      <c r="H2692" t="s">
        <v>15</v>
      </c>
      <c r="I2692" t="s">
        <v>5358</v>
      </c>
      <c r="J2692">
        <f t="shared" si="168"/>
        <v>15432.48</v>
      </c>
      <c r="K2692">
        <f t="shared" si="169"/>
        <v>101168.48</v>
      </c>
      <c r="L2692">
        <f t="shared" si="170"/>
        <v>2023</v>
      </c>
      <c r="M2692" t="str">
        <f t="shared" si="171"/>
        <v>Dec</v>
      </c>
    </row>
    <row r="2693" spans="1:13" x14ac:dyDescent="0.3">
      <c r="A2693" s="1">
        <v>45233</v>
      </c>
      <c r="B2693" t="s">
        <v>5359</v>
      </c>
      <c r="C2693" t="s">
        <v>38</v>
      </c>
      <c r="D2693">
        <v>1</v>
      </c>
      <c r="E2693">
        <v>45668</v>
      </c>
      <c r="F2693">
        <v>45668</v>
      </c>
      <c r="G2693">
        <v>0.12</v>
      </c>
      <c r="H2693" t="s">
        <v>26</v>
      </c>
      <c r="I2693" t="s">
        <v>5360</v>
      </c>
      <c r="J2693">
        <f t="shared" si="168"/>
        <v>5480.16</v>
      </c>
      <c r="K2693">
        <f t="shared" si="169"/>
        <v>51148.160000000003</v>
      </c>
      <c r="L2693">
        <f t="shared" si="170"/>
        <v>2023</v>
      </c>
      <c r="M2693" t="str">
        <f t="shared" si="171"/>
        <v>Nov</v>
      </c>
    </row>
    <row r="2694" spans="1:13" x14ac:dyDescent="0.3">
      <c r="A2694" s="1">
        <v>45383</v>
      </c>
      <c r="B2694" t="s">
        <v>5361</v>
      </c>
      <c r="C2694" t="s">
        <v>54</v>
      </c>
      <c r="D2694">
        <v>4</v>
      </c>
      <c r="E2694">
        <v>9857</v>
      </c>
      <c r="F2694">
        <v>39428</v>
      </c>
      <c r="G2694">
        <v>0.12</v>
      </c>
      <c r="H2694" t="s">
        <v>51</v>
      </c>
      <c r="I2694" t="s">
        <v>5362</v>
      </c>
      <c r="J2694">
        <f t="shared" si="168"/>
        <v>4731.3599999999997</v>
      </c>
      <c r="K2694">
        <f t="shared" si="169"/>
        <v>44159.360000000001</v>
      </c>
      <c r="L2694">
        <f t="shared" si="170"/>
        <v>2024</v>
      </c>
      <c r="M2694" t="str">
        <f t="shared" si="171"/>
        <v>Apr</v>
      </c>
    </row>
    <row r="2695" spans="1:13" x14ac:dyDescent="0.3">
      <c r="A2695" s="1">
        <v>45382</v>
      </c>
      <c r="B2695" t="s">
        <v>5363</v>
      </c>
      <c r="C2695" t="s">
        <v>45</v>
      </c>
      <c r="D2695">
        <v>6</v>
      </c>
      <c r="E2695">
        <v>67364</v>
      </c>
      <c r="F2695">
        <v>404184</v>
      </c>
      <c r="G2695">
        <v>0.12</v>
      </c>
      <c r="H2695" t="s">
        <v>15</v>
      </c>
      <c r="I2695" t="s">
        <v>5364</v>
      </c>
      <c r="J2695">
        <f t="shared" si="168"/>
        <v>48502.080000000002</v>
      </c>
      <c r="K2695">
        <f t="shared" si="169"/>
        <v>452686.08000000002</v>
      </c>
      <c r="L2695">
        <f t="shared" si="170"/>
        <v>2024</v>
      </c>
      <c r="M2695" t="str">
        <f t="shared" si="171"/>
        <v>Mar</v>
      </c>
    </row>
    <row r="2696" spans="1:13" x14ac:dyDescent="0.3">
      <c r="A2696" s="1">
        <v>45468</v>
      </c>
      <c r="B2696" t="s">
        <v>5365</v>
      </c>
      <c r="C2696" t="s">
        <v>10</v>
      </c>
      <c r="D2696">
        <v>6</v>
      </c>
      <c r="E2696">
        <v>75349</v>
      </c>
      <c r="F2696">
        <v>452094</v>
      </c>
      <c r="G2696">
        <v>0.28000000000000003</v>
      </c>
      <c r="H2696" t="s">
        <v>15</v>
      </c>
      <c r="I2696" t="s">
        <v>5366</v>
      </c>
      <c r="J2696">
        <f t="shared" si="168"/>
        <v>126586.32</v>
      </c>
      <c r="K2696">
        <f t="shared" si="169"/>
        <v>578680.32000000007</v>
      </c>
      <c r="L2696">
        <f t="shared" si="170"/>
        <v>2024</v>
      </c>
      <c r="M2696" t="str">
        <f t="shared" si="171"/>
        <v>Jun</v>
      </c>
    </row>
    <row r="2697" spans="1:13" x14ac:dyDescent="0.3">
      <c r="A2697" s="1">
        <v>45478</v>
      </c>
      <c r="B2697" t="s">
        <v>5367</v>
      </c>
      <c r="C2697" t="s">
        <v>48</v>
      </c>
      <c r="D2697">
        <v>3</v>
      </c>
      <c r="E2697">
        <v>33185</v>
      </c>
      <c r="F2697">
        <v>99555</v>
      </c>
      <c r="G2697">
        <v>0.28000000000000003</v>
      </c>
      <c r="H2697" t="s">
        <v>15</v>
      </c>
      <c r="I2697" t="s">
        <v>5368</v>
      </c>
      <c r="J2697">
        <f t="shared" si="168"/>
        <v>27875.4</v>
      </c>
      <c r="K2697">
        <f t="shared" si="169"/>
        <v>127430.39999999999</v>
      </c>
      <c r="L2697">
        <f t="shared" si="170"/>
        <v>2024</v>
      </c>
      <c r="M2697" t="str">
        <f t="shared" si="171"/>
        <v>Jul</v>
      </c>
    </row>
    <row r="2698" spans="1:13" x14ac:dyDescent="0.3">
      <c r="A2698" s="1">
        <v>45292</v>
      </c>
      <c r="B2698" t="s">
        <v>5369</v>
      </c>
      <c r="C2698" t="s">
        <v>84</v>
      </c>
      <c r="D2698">
        <v>4</v>
      </c>
      <c r="E2698">
        <v>53610</v>
      </c>
      <c r="F2698">
        <v>214440</v>
      </c>
      <c r="G2698">
        <v>0.05</v>
      </c>
      <c r="H2698" t="s">
        <v>15</v>
      </c>
      <c r="I2698" t="s">
        <v>5370</v>
      </c>
      <c r="J2698">
        <f t="shared" si="168"/>
        <v>10722</v>
      </c>
      <c r="K2698">
        <f t="shared" si="169"/>
        <v>225162</v>
      </c>
      <c r="L2698">
        <f t="shared" si="170"/>
        <v>2024</v>
      </c>
      <c r="M2698" t="str">
        <f t="shared" si="171"/>
        <v>Jan</v>
      </c>
    </row>
    <row r="2699" spans="1:13" x14ac:dyDescent="0.3">
      <c r="A2699" s="1">
        <v>45496</v>
      </c>
      <c r="B2699" t="s">
        <v>5371</v>
      </c>
      <c r="C2699" t="s">
        <v>14</v>
      </c>
      <c r="D2699">
        <v>10</v>
      </c>
      <c r="E2699">
        <v>2580</v>
      </c>
      <c r="F2699">
        <v>25800</v>
      </c>
      <c r="G2699">
        <v>0.28000000000000003</v>
      </c>
      <c r="H2699" t="s">
        <v>11</v>
      </c>
      <c r="I2699" t="s">
        <v>5372</v>
      </c>
      <c r="J2699">
        <f t="shared" si="168"/>
        <v>7224.0000000000009</v>
      </c>
      <c r="K2699">
        <f t="shared" si="169"/>
        <v>33024</v>
      </c>
      <c r="L2699">
        <f t="shared" si="170"/>
        <v>2024</v>
      </c>
      <c r="M2699" t="str">
        <f t="shared" si="171"/>
        <v>Jul</v>
      </c>
    </row>
    <row r="2700" spans="1:13" x14ac:dyDescent="0.3">
      <c r="A2700" s="1">
        <v>45293</v>
      </c>
      <c r="B2700" t="s">
        <v>5373</v>
      </c>
      <c r="C2700" t="s">
        <v>54</v>
      </c>
      <c r="D2700">
        <v>2</v>
      </c>
      <c r="E2700">
        <v>58427</v>
      </c>
      <c r="F2700">
        <v>116854</v>
      </c>
      <c r="G2700">
        <v>0.18</v>
      </c>
      <c r="H2700" t="s">
        <v>15</v>
      </c>
      <c r="I2700" t="s">
        <v>5374</v>
      </c>
      <c r="J2700">
        <f t="shared" si="168"/>
        <v>21033.719999999998</v>
      </c>
      <c r="K2700">
        <f t="shared" si="169"/>
        <v>137887.72</v>
      </c>
      <c r="L2700">
        <f t="shared" si="170"/>
        <v>2024</v>
      </c>
      <c r="M2700" t="str">
        <f t="shared" si="171"/>
        <v>Jan</v>
      </c>
    </row>
    <row r="2701" spans="1:13" x14ac:dyDescent="0.3">
      <c r="A2701" s="1">
        <v>45329</v>
      </c>
      <c r="B2701" t="s">
        <v>5375</v>
      </c>
      <c r="C2701" t="s">
        <v>54</v>
      </c>
      <c r="D2701">
        <v>3</v>
      </c>
      <c r="E2701">
        <v>36695</v>
      </c>
      <c r="F2701">
        <v>110085</v>
      </c>
      <c r="G2701">
        <v>0.18</v>
      </c>
      <c r="H2701" t="s">
        <v>26</v>
      </c>
      <c r="I2701" t="s">
        <v>5376</v>
      </c>
      <c r="J2701">
        <f t="shared" si="168"/>
        <v>19815.3</v>
      </c>
      <c r="K2701">
        <f t="shared" si="169"/>
        <v>129900.3</v>
      </c>
      <c r="L2701">
        <f t="shared" si="170"/>
        <v>2024</v>
      </c>
      <c r="M2701" t="str">
        <f t="shared" si="171"/>
        <v>Feb</v>
      </c>
    </row>
    <row r="2702" spans="1:13" x14ac:dyDescent="0.3">
      <c r="A2702" s="1">
        <v>45562</v>
      </c>
      <c r="B2702" t="s">
        <v>5377</v>
      </c>
      <c r="C2702" t="s">
        <v>48</v>
      </c>
      <c r="D2702">
        <v>4</v>
      </c>
      <c r="E2702">
        <v>24875</v>
      </c>
      <c r="F2702">
        <v>99500</v>
      </c>
      <c r="G2702">
        <v>0.05</v>
      </c>
      <c r="H2702" t="s">
        <v>26</v>
      </c>
      <c r="I2702" t="s">
        <v>5378</v>
      </c>
      <c r="J2702">
        <f t="shared" si="168"/>
        <v>4975</v>
      </c>
      <c r="K2702">
        <f t="shared" si="169"/>
        <v>104475</v>
      </c>
      <c r="L2702">
        <f t="shared" si="170"/>
        <v>2024</v>
      </c>
      <c r="M2702" t="str">
        <f t="shared" si="171"/>
        <v>Sep</v>
      </c>
    </row>
    <row r="2703" spans="1:13" x14ac:dyDescent="0.3">
      <c r="A2703" s="1">
        <v>45419</v>
      </c>
      <c r="B2703" t="s">
        <v>5379</v>
      </c>
      <c r="C2703" t="s">
        <v>38</v>
      </c>
      <c r="D2703">
        <v>2</v>
      </c>
      <c r="E2703">
        <v>74193</v>
      </c>
      <c r="F2703">
        <v>148386</v>
      </c>
      <c r="G2703">
        <v>0.12</v>
      </c>
      <c r="H2703" t="s">
        <v>31</v>
      </c>
      <c r="I2703" t="s">
        <v>5380</v>
      </c>
      <c r="J2703">
        <f t="shared" si="168"/>
        <v>17806.32</v>
      </c>
      <c r="K2703">
        <f t="shared" si="169"/>
        <v>166192.32000000001</v>
      </c>
      <c r="L2703">
        <f t="shared" si="170"/>
        <v>2024</v>
      </c>
      <c r="M2703" t="str">
        <f t="shared" si="171"/>
        <v>May</v>
      </c>
    </row>
    <row r="2704" spans="1:13" x14ac:dyDescent="0.3">
      <c r="A2704" s="1">
        <v>45404</v>
      </c>
      <c r="B2704" t="s">
        <v>5381</v>
      </c>
      <c r="C2704" t="s">
        <v>54</v>
      </c>
      <c r="D2704">
        <v>2</v>
      </c>
      <c r="E2704">
        <v>49724</v>
      </c>
      <c r="F2704">
        <v>99448</v>
      </c>
      <c r="G2704">
        <v>0.18</v>
      </c>
      <c r="H2704" t="s">
        <v>26</v>
      </c>
      <c r="I2704" t="s">
        <v>5382</v>
      </c>
      <c r="J2704">
        <f t="shared" si="168"/>
        <v>17900.64</v>
      </c>
      <c r="K2704">
        <f t="shared" si="169"/>
        <v>117348.64</v>
      </c>
      <c r="L2704">
        <f t="shared" si="170"/>
        <v>2024</v>
      </c>
      <c r="M2704" t="str">
        <f t="shared" si="171"/>
        <v>Apr</v>
      </c>
    </row>
    <row r="2705" spans="1:13" x14ac:dyDescent="0.3">
      <c r="A2705" s="1">
        <v>45501</v>
      </c>
      <c r="B2705" t="s">
        <v>5383</v>
      </c>
      <c r="C2705" t="s">
        <v>10</v>
      </c>
      <c r="D2705">
        <v>1</v>
      </c>
      <c r="E2705">
        <v>19661</v>
      </c>
      <c r="F2705">
        <v>19661</v>
      </c>
      <c r="G2705">
        <v>0.28000000000000003</v>
      </c>
      <c r="H2705" t="s">
        <v>51</v>
      </c>
      <c r="I2705" t="s">
        <v>5384</v>
      </c>
      <c r="J2705">
        <f t="shared" si="168"/>
        <v>5505.0800000000008</v>
      </c>
      <c r="K2705">
        <f t="shared" si="169"/>
        <v>25166.080000000002</v>
      </c>
      <c r="L2705">
        <f t="shared" si="170"/>
        <v>2024</v>
      </c>
      <c r="M2705" t="str">
        <f t="shared" si="171"/>
        <v>Jul</v>
      </c>
    </row>
    <row r="2706" spans="1:13" x14ac:dyDescent="0.3">
      <c r="A2706" s="1">
        <v>45412</v>
      </c>
      <c r="B2706" t="s">
        <v>5385</v>
      </c>
      <c r="C2706" t="s">
        <v>48</v>
      </c>
      <c r="D2706">
        <v>7</v>
      </c>
      <c r="E2706">
        <v>58341</v>
      </c>
      <c r="F2706">
        <v>408387</v>
      </c>
      <c r="G2706">
        <v>0.12</v>
      </c>
      <c r="H2706" t="s">
        <v>31</v>
      </c>
      <c r="I2706" t="s">
        <v>5386</v>
      </c>
      <c r="J2706">
        <f t="shared" si="168"/>
        <v>49006.439999999995</v>
      </c>
      <c r="K2706">
        <f t="shared" si="169"/>
        <v>457393.44</v>
      </c>
      <c r="L2706">
        <f t="shared" si="170"/>
        <v>2024</v>
      </c>
      <c r="M2706" t="str">
        <f t="shared" si="171"/>
        <v>Apr</v>
      </c>
    </row>
    <row r="2707" spans="1:13" x14ac:dyDescent="0.3">
      <c r="A2707" s="1">
        <v>45332</v>
      </c>
      <c r="B2707" t="s">
        <v>5387</v>
      </c>
      <c r="C2707" t="s">
        <v>48</v>
      </c>
      <c r="D2707">
        <v>3</v>
      </c>
      <c r="E2707">
        <v>64287</v>
      </c>
      <c r="F2707">
        <v>192861</v>
      </c>
      <c r="G2707">
        <v>0.18</v>
      </c>
      <c r="H2707" t="s">
        <v>51</v>
      </c>
      <c r="I2707" t="s">
        <v>5388</v>
      </c>
      <c r="J2707">
        <f t="shared" si="168"/>
        <v>34714.979999999996</v>
      </c>
      <c r="K2707">
        <f t="shared" si="169"/>
        <v>227575.97999999998</v>
      </c>
      <c r="L2707">
        <f t="shared" si="170"/>
        <v>2024</v>
      </c>
      <c r="M2707" t="str">
        <f t="shared" si="171"/>
        <v>Feb</v>
      </c>
    </row>
    <row r="2708" spans="1:13" x14ac:dyDescent="0.3">
      <c r="A2708" s="1">
        <v>45451</v>
      </c>
      <c r="B2708" t="s">
        <v>5389</v>
      </c>
      <c r="C2708" t="s">
        <v>18</v>
      </c>
      <c r="D2708">
        <v>7</v>
      </c>
      <c r="E2708">
        <v>60996</v>
      </c>
      <c r="F2708">
        <v>426972</v>
      </c>
      <c r="G2708">
        <v>0.12</v>
      </c>
      <c r="H2708" t="s">
        <v>51</v>
      </c>
      <c r="I2708" t="s">
        <v>5390</v>
      </c>
      <c r="J2708">
        <f t="shared" si="168"/>
        <v>51236.639999999999</v>
      </c>
      <c r="K2708">
        <f t="shared" si="169"/>
        <v>478208.64</v>
      </c>
      <c r="L2708">
        <f t="shared" si="170"/>
        <v>2024</v>
      </c>
      <c r="M2708" t="str">
        <f t="shared" si="171"/>
        <v>Jun</v>
      </c>
    </row>
    <row r="2709" spans="1:13" x14ac:dyDescent="0.3">
      <c r="A2709" s="1">
        <v>45328</v>
      </c>
      <c r="B2709" t="s">
        <v>5391</v>
      </c>
      <c r="C2709" t="s">
        <v>14</v>
      </c>
      <c r="D2709">
        <v>9</v>
      </c>
      <c r="E2709">
        <v>8609</v>
      </c>
      <c r="F2709">
        <v>77481</v>
      </c>
      <c r="G2709">
        <v>0.12</v>
      </c>
      <c r="H2709" t="s">
        <v>31</v>
      </c>
      <c r="I2709" t="s">
        <v>5392</v>
      </c>
      <c r="J2709">
        <f t="shared" si="168"/>
        <v>9297.7199999999993</v>
      </c>
      <c r="K2709">
        <f t="shared" si="169"/>
        <v>86778.72</v>
      </c>
      <c r="L2709">
        <f t="shared" si="170"/>
        <v>2024</v>
      </c>
      <c r="M2709" t="str">
        <f t="shared" si="171"/>
        <v>Feb</v>
      </c>
    </row>
    <row r="2710" spans="1:13" x14ac:dyDescent="0.3">
      <c r="A2710" s="1">
        <v>45371</v>
      </c>
      <c r="B2710" t="s">
        <v>5393</v>
      </c>
      <c r="C2710" t="s">
        <v>45</v>
      </c>
      <c r="D2710">
        <v>8</v>
      </c>
      <c r="E2710">
        <v>58537</v>
      </c>
      <c r="F2710">
        <v>468296</v>
      </c>
      <c r="G2710">
        <v>0.12</v>
      </c>
      <c r="H2710" t="s">
        <v>26</v>
      </c>
      <c r="I2710" t="s">
        <v>5394</v>
      </c>
      <c r="J2710">
        <f t="shared" si="168"/>
        <v>56195.519999999997</v>
      </c>
      <c r="K2710">
        <f t="shared" si="169"/>
        <v>524491.52000000002</v>
      </c>
      <c r="L2710">
        <f t="shared" si="170"/>
        <v>2024</v>
      </c>
      <c r="M2710" t="str">
        <f t="shared" si="171"/>
        <v>Mar</v>
      </c>
    </row>
    <row r="2711" spans="1:13" x14ac:dyDescent="0.3">
      <c r="A2711" s="1">
        <v>45246</v>
      </c>
      <c r="B2711" t="s">
        <v>5395</v>
      </c>
      <c r="C2711" t="s">
        <v>25</v>
      </c>
      <c r="D2711">
        <v>3</v>
      </c>
      <c r="E2711">
        <v>60140</v>
      </c>
      <c r="F2711">
        <v>180420</v>
      </c>
      <c r="G2711">
        <v>0.12</v>
      </c>
      <c r="H2711" t="s">
        <v>15</v>
      </c>
      <c r="I2711" t="s">
        <v>5396</v>
      </c>
      <c r="J2711">
        <f t="shared" si="168"/>
        <v>21650.399999999998</v>
      </c>
      <c r="K2711">
        <f t="shared" si="169"/>
        <v>202070.39999999999</v>
      </c>
      <c r="L2711">
        <f t="shared" si="170"/>
        <v>2023</v>
      </c>
      <c r="M2711" t="str">
        <f t="shared" si="171"/>
        <v>Nov</v>
      </c>
    </row>
    <row r="2712" spans="1:13" x14ac:dyDescent="0.3">
      <c r="A2712" s="1">
        <v>45455</v>
      </c>
      <c r="B2712" t="s">
        <v>5397</v>
      </c>
      <c r="C2712" t="s">
        <v>25</v>
      </c>
      <c r="D2712">
        <v>9</v>
      </c>
      <c r="E2712">
        <v>97770</v>
      </c>
      <c r="F2712">
        <v>879930</v>
      </c>
      <c r="G2712">
        <v>0.28000000000000003</v>
      </c>
      <c r="H2712" t="s">
        <v>15</v>
      </c>
      <c r="I2712" t="s">
        <v>5398</v>
      </c>
      <c r="J2712">
        <f t="shared" si="168"/>
        <v>246380.40000000002</v>
      </c>
      <c r="K2712">
        <f t="shared" si="169"/>
        <v>1126310.3999999999</v>
      </c>
      <c r="L2712">
        <f t="shared" si="170"/>
        <v>2024</v>
      </c>
      <c r="M2712" t="str">
        <f t="shared" si="171"/>
        <v>Jun</v>
      </c>
    </row>
    <row r="2713" spans="1:13" x14ac:dyDescent="0.3">
      <c r="A2713" s="1">
        <v>45501</v>
      </c>
      <c r="B2713" t="s">
        <v>5399</v>
      </c>
      <c r="C2713" t="s">
        <v>54</v>
      </c>
      <c r="D2713">
        <v>7</v>
      </c>
      <c r="E2713">
        <v>97622</v>
      </c>
      <c r="F2713">
        <v>683354</v>
      </c>
      <c r="G2713">
        <v>0.28000000000000003</v>
      </c>
      <c r="H2713" t="s">
        <v>11</v>
      </c>
      <c r="I2713" t="s">
        <v>5400</v>
      </c>
      <c r="J2713">
        <f t="shared" si="168"/>
        <v>191339.12000000002</v>
      </c>
      <c r="K2713">
        <f t="shared" si="169"/>
        <v>874693.12</v>
      </c>
      <c r="L2713">
        <f t="shared" si="170"/>
        <v>2024</v>
      </c>
      <c r="M2713" t="str">
        <f t="shared" si="171"/>
        <v>Jul</v>
      </c>
    </row>
    <row r="2714" spans="1:13" x14ac:dyDescent="0.3">
      <c r="A2714" s="1">
        <v>45293</v>
      </c>
      <c r="B2714" t="s">
        <v>5401</v>
      </c>
      <c r="C2714" t="s">
        <v>84</v>
      </c>
      <c r="D2714">
        <v>9</v>
      </c>
      <c r="E2714">
        <v>90045</v>
      </c>
      <c r="F2714">
        <v>810405</v>
      </c>
      <c r="G2714">
        <v>0.18</v>
      </c>
      <c r="H2714" t="s">
        <v>31</v>
      </c>
      <c r="I2714" t="s">
        <v>5402</v>
      </c>
      <c r="J2714">
        <f t="shared" si="168"/>
        <v>145872.9</v>
      </c>
      <c r="K2714">
        <f t="shared" si="169"/>
        <v>956277.9</v>
      </c>
      <c r="L2714">
        <f t="shared" si="170"/>
        <v>2024</v>
      </c>
      <c r="M2714" t="str">
        <f t="shared" si="171"/>
        <v>Jan</v>
      </c>
    </row>
    <row r="2715" spans="1:13" x14ac:dyDescent="0.3">
      <c r="A2715" s="1">
        <v>45442</v>
      </c>
      <c r="B2715" t="s">
        <v>5403</v>
      </c>
      <c r="C2715" t="s">
        <v>10</v>
      </c>
      <c r="D2715">
        <v>4</v>
      </c>
      <c r="E2715">
        <v>57803</v>
      </c>
      <c r="F2715">
        <v>231212</v>
      </c>
      <c r="G2715">
        <v>0.12</v>
      </c>
      <c r="H2715" t="s">
        <v>31</v>
      </c>
      <c r="I2715" t="s">
        <v>5404</v>
      </c>
      <c r="J2715">
        <f t="shared" si="168"/>
        <v>27745.439999999999</v>
      </c>
      <c r="K2715">
        <f t="shared" si="169"/>
        <v>258957.44</v>
      </c>
      <c r="L2715">
        <f t="shared" si="170"/>
        <v>2024</v>
      </c>
      <c r="M2715" t="str">
        <f t="shared" si="171"/>
        <v>May</v>
      </c>
    </row>
    <row r="2716" spans="1:13" x14ac:dyDescent="0.3">
      <c r="A2716" s="1">
        <v>45226</v>
      </c>
      <c r="B2716" t="s">
        <v>5405</v>
      </c>
      <c r="C2716" t="s">
        <v>25</v>
      </c>
      <c r="D2716">
        <v>10</v>
      </c>
      <c r="E2716">
        <v>21767</v>
      </c>
      <c r="F2716">
        <v>217670</v>
      </c>
      <c r="G2716">
        <v>0.05</v>
      </c>
      <c r="H2716" t="s">
        <v>11</v>
      </c>
      <c r="I2716" t="s">
        <v>5406</v>
      </c>
      <c r="J2716">
        <f t="shared" si="168"/>
        <v>10883.5</v>
      </c>
      <c r="K2716">
        <f t="shared" si="169"/>
        <v>228553.5</v>
      </c>
      <c r="L2716">
        <f t="shared" si="170"/>
        <v>2023</v>
      </c>
      <c r="M2716" t="str">
        <f t="shared" si="171"/>
        <v>Oct</v>
      </c>
    </row>
    <row r="2717" spans="1:13" x14ac:dyDescent="0.3">
      <c r="A2717" s="1">
        <v>45388</v>
      </c>
      <c r="B2717" t="s">
        <v>5407</v>
      </c>
      <c r="C2717" t="s">
        <v>18</v>
      </c>
      <c r="D2717">
        <v>10</v>
      </c>
      <c r="E2717">
        <v>38090</v>
      </c>
      <c r="F2717">
        <v>380900</v>
      </c>
      <c r="G2717">
        <v>0.05</v>
      </c>
      <c r="H2717" t="s">
        <v>51</v>
      </c>
      <c r="I2717" t="s">
        <v>5408</v>
      </c>
      <c r="J2717">
        <f t="shared" si="168"/>
        <v>19045</v>
      </c>
      <c r="K2717">
        <f t="shared" si="169"/>
        <v>399945</v>
      </c>
      <c r="L2717">
        <f t="shared" si="170"/>
        <v>2024</v>
      </c>
      <c r="M2717" t="str">
        <f t="shared" si="171"/>
        <v>Apr</v>
      </c>
    </row>
    <row r="2718" spans="1:13" x14ac:dyDescent="0.3">
      <c r="A2718" s="1">
        <v>45438</v>
      </c>
      <c r="B2718" t="s">
        <v>5409</v>
      </c>
      <c r="C2718" t="s">
        <v>18</v>
      </c>
      <c r="D2718">
        <v>1</v>
      </c>
      <c r="E2718">
        <v>69685</v>
      </c>
      <c r="F2718">
        <v>69685</v>
      </c>
      <c r="G2718">
        <v>0.12</v>
      </c>
      <c r="H2718" t="s">
        <v>11</v>
      </c>
      <c r="I2718" t="s">
        <v>5410</v>
      </c>
      <c r="J2718">
        <f t="shared" si="168"/>
        <v>8362.1999999999989</v>
      </c>
      <c r="K2718">
        <f t="shared" si="169"/>
        <v>78047.199999999997</v>
      </c>
      <c r="L2718">
        <f t="shared" si="170"/>
        <v>2024</v>
      </c>
      <c r="M2718" t="str">
        <f t="shared" si="171"/>
        <v>May</v>
      </c>
    </row>
    <row r="2719" spans="1:13" x14ac:dyDescent="0.3">
      <c r="A2719" s="1">
        <v>45203</v>
      </c>
      <c r="B2719" t="s">
        <v>5411</v>
      </c>
      <c r="C2719" t="s">
        <v>84</v>
      </c>
      <c r="D2719">
        <v>7</v>
      </c>
      <c r="E2719">
        <v>92663</v>
      </c>
      <c r="F2719">
        <v>648641</v>
      </c>
      <c r="G2719">
        <v>0.12</v>
      </c>
      <c r="H2719" t="s">
        <v>51</v>
      </c>
      <c r="I2719" t="s">
        <v>5412</v>
      </c>
      <c r="J2719">
        <f t="shared" si="168"/>
        <v>77836.92</v>
      </c>
      <c r="K2719">
        <f t="shared" si="169"/>
        <v>726477.92</v>
      </c>
      <c r="L2719">
        <f t="shared" si="170"/>
        <v>2023</v>
      </c>
      <c r="M2719" t="str">
        <f t="shared" si="171"/>
        <v>Oct</v>
      </c>
    </row>
    <row r="2720" spans="1:13" x14ac:dyDescent="0.3">
      <c r="A2720" s="1">
        <v>45510</v>
      </c>
      <c r="B2720" t="s">
        <v>5413</v>
      </c>
      <c r="C2720" t="s">
        <v>84</v>
      </c>
      <c r="D2720">
        <v>9</v>
      </c>
      <c r="E2720">
        <v>95976</v>
      </c>
      <c r="F2720">
        <v>863784</v>
      </c>
      <c r="G2720">
        <v>0.05</v>
      </c>
      <c r="H2720" t="s">
        <v>31</v>
      </c>
      <c r="I2720" t="s">
        <v>5414</v>
      </c>
      <c r="J2720">
        <f t="shared" si="168"/>
        <v>43189.200000000004</v>
      </c>
      <c r="K2720">
        <f t="shared" si="169"/>
        <v>906973.2</v>
      </c>
      <c r="L2720">
        <f t="shared" si="170"/>
        <v>2024</v>
      </c>
      <c r="M2720" t="str">
        <f t="shared" si="171"/>
        <v>Aug</v>
      </c>
    </row>
    <row r="2721" spans="1:13" x14ac:dyDescent="0.3">
      <c r="A2721" s="1">
        <v>45274</v>
      </c>
      <c r="B2721" t="s">
        <v>5415</v>
      </c>
      <c r="C2721" t="s">
        <v>25</v>
      </c>
      <c r="D2721">
        <v>4</v>
      </c>
      <c r="E2721">
        <v>95701</v>
      </c>
      <c r="F2721">
        <v>382804</v>
      </c>
      <c r="G2721">
        <v>0.18</v>
      </c>
      <c r="H2721" t="s">
        <v>51</v>
      </c>
      <c r="I2721" t="s">
        <v>5416</v>
      </c>
      <c r="J2721">
        <f t="shared" si="168"/>
        <v>68904.72</v>
      </c>
      <c r="K2721">
        <f t="shared" si="169"/>
        <v>451708.72</v>
      </c>
      <c r="L2721">
        <f t="shared" si="170"/>
        <v>2023</v>
      </c>
      <c r="M2721" t="str">
        <f t="shared" si="171"/>
        <v>Dec</v>
      </c>
    </row>
    <row r="2722" spans="1:13" x14ac:dyDescent="0.3">
      <c r="A2722" s="1">
        <v>45202</v>
      </c>
      <c r="B2722" t="s">
        <v>5417</v>
      </c>
      <c r="C2722" t="s">
        <v>18</v>
      </c>
      <c r="D2722">
        <v>5</v>
      </c>
      <c r="E2722">
        <v>35711</v>
      </c>
      <c r="F2722">
        <v>178555</v>
      </c>
      <c r="G2722">
        <v>0.18</v>
      </c>
      <c r="H2722" t="s">
        <v>15</v>
      </c>
      <c r="I2722" t="s">
        <v>5418</v>
      </c>
      <c r="J2722">
        <f t="shared" si="168"/>
        <v>32139.899999999998</v>
      </c>
      <c r="K2722">
        <f t="shared" si="169"/>
        <v>210694.9</v>
      </c>
      <c r="L2722">
        <f t="shared" si="170"/>
        <v>2023</v>
      </c>
      <c r="M2722" t="str">
        <f t="shared" si="171"/>
        <v>Oct</v>
      </c>
    </row>
    <row r="2723" spans="1:13" x14ac:dyDescent="0.3">
      <c r="A2723" s="1">
        <v>45453</v>
      </c>
      <c r="B2723" t="s">
        <v>5419</v>
      </c>
      <c r="C2723" t="s">
        <v>45</v>
      </c>
      <c r="D2723">
        <v>6</v>
      </c>
      <c r="E2723">
        <v>98873</v>
      </c>
      <c r="F2723">
        <v>593238</v>
      </c>
      <c r="G2723">
        <v>0.05</v>
      </c>
      <c r="H2723" t="s">
        <v>11</v>
      </c>
      <c r="I2723" t="s">
        <v>5420</v>
      </c>
      <c r="J2723">
        <f t="shared" si="168"/>
        <v>29661.9</v>
      </c>
      <c r="K2723">
        <f t="shared" si="169"/>
        <v>622899.9</v>
      </c>
      <c r="L2723">
        <f t="shared" si="170"/>
        <v>2024</v>
      </c>
      <c r="M2723" t="str">
        <f t="shared" si="171"/>
        <v>Jun</v>
      </c>
    </row>
    <row r="2724" spans="1:13" x14ac:dyDescent="0.3">
      <c r="A2724" s="1">
        <v>45492</v>
      </c>
      <c r="B2724" t="s">
        <v>5421</v>
      </c>
      <c r="C2724" t="s">
        <v>14</v>
      </c>
      <c r="D2724">
        <v>4</v>
      </c>
      <c r="E2724">
        <v>30729</v>
      </c>
      <c r="F2724">
        <v>122916</v>
      </c>
      <c r="G2724">
        <v>0.18</v>
      </c>
      <c r="H2724" t="s">
        <v>26</v>
      </c>
      <c r="I2724" t="s">
        <v>5422</v>
      </c>
      <c r="J2724">
        <f t="shared" si="168"/>
        <v>22124.879999999997</v>
      </c>
      <c r="K2724">
        <f t="shared" si="169"/>
        <v>145040.88</v>
      </c>
      <c r="L2724">
        <f t="shared" si="170"/>
        <v>2024</v>
      </c>
      <c r="M2724" t="str">
        <f t="shared" si="171"/>
        <v>Jul</v>
      </c>
    </row>
    <row r="2725" spans="1:13" x14ac:dyDescent="0.3">
      <c r="A2725" s="1">
        <v>45541</v>
      </c>
      <c r="B2725" t="s">
        <v>5423</v>
      </c>
      <c r="C2725" t="s">
        <v>10</v>
      </c>
      <c r="D2725">
        <v>5</v>
      </c>
      <c r="E2725">
        <v>18423</v>
      </c>
      <c r="F2725">
        <v>92115</v>
      </c>
      <c r="G2725">
        <v>0.28000000000000003</v>
      </c>
      <c r="H2725" t="s">
        <v>31</v>
      </c>
      <c r="I2725" t="s">
        <v>5424</v>
      </c>
      <c r="J2725">
        <f t="shared" si="168"/>
        <v>25792.2</v>
      </c>
      <c r="K2725">
        <f t="shared" si="169"/>
        <v>117907.2</v>
      </c>
      <c r="L2725">
        <f t="shared" si="170"/>
        <v>2024</v>
      </c>
      <c r="M2725" t="str">
        <f t="shared" si="171"/>
        <v>Sep</v>
      </c>
    </row>
    <row r="2726" spans="1:13" x14ac:dyDescent="0.3">
      <c r="A2726" s="1">
        <v>45365</v>
      </c>
      <c r="B2726" t="s">
        <v>5425</v>
      </c>
      <c r="C2726" t="s">
        <v>14</v>
      </c>
      <c r="D2726">
        <v>7</v>
      </c>
      <c r="E2726">
        <v>21644</v>
      </c>
      <c r="F2726">
        <v>151508</v>
      </c>
      <c r="G2726">
        <v>0.05</v>
      </c>
      <c r="H2726" t="s">
        <v>11</v>
      </c>
      <c r="I2726" t="s">
        <v>5426</v>
      </c>
      <c r="J2726">
        <f t="shared" si="168"/>
        <v>7575.4000000000005</v>
      </c>
      <c r="K2726">
        <f t="shared" si="169"/>
        <v>159083.4</v>
      </c>
      <c r="L2726">
        <f t="shared" si="170"/>
        <v>2024</v>
      </c>
      <c r="M2726" t="str">
        <f t="shared" si="171"/>
        <v>Mar</v>
      </c>
    </row>
    <row r="2727" spans="1:13" x14ac:dyDescent="0.3">
      <c r="A2727" s="1">
        <v>45422</v>
      </c>
      <c r="B2727" t="s">
        <v>620</v>
      </c>
      <c r="C2727" t="s">
        <v>54</v>
      </c>
      <c r="D2727">
        <v>1</v>
      </c>
      <c r="E2727">
        <v>56052</v>
      </c>
      <c r="F2727">
        <v>56052</v>
      </c>
      <c r="G2727">
        <v>0.28000000000000003</v>
      </c>
      <c r="H2727" t="s">
        <v>11</v>
      </c>
      <c r="I2727" t="s">
        <v>5427</v>
      </c>
      <c r="J2727">
        <f t="shared" si="168"/>
        <v>15694.560000000001</v>
      </c>
      <c r="K2727">
        <f t="shared" si="169"/>
        <v>71746.559999999998</v>
      </c>
      <c r="L2727">
        <f t="shared" si="170"/>
        <v>2024</v>
      </c>
      <c r="M2727" t="str">
        <f t="shared" si="171"/>
        <v>May</v>
      </c>
    </row>
    <row r="2728" spans="1:13" x14ac:dyDescent="0.3">
      <c r="A2728" s="1">
        <v>45425</v>
      </c>
      <c r="B2728" t="s">
        <v>5428</v>
      </c>
      <c r="C2728" t="s">
        <v>54</v>
      </c>
      <c r="D2728">
        <v>10</v>
      </c>
      <c r="E2728">
        <v>37106</v>
      </c>
      <c r="F2728">
        <v>371060</v>
      </c>
      <c r="G2728">
        <v>0.05</v>
      </c>
      <c r="H2728" t="s">
        <v>15</v>
      </c>
      <c r="I2728" t="s">
        <v>5429</v>
      </c>
      <c r="J2728">
        <f t="shared" si="168"/>
        <v>18553</v>
      </c>
      <c r="K2728">
        <f t="shared" si="169"/>
        <v>389613</v>
      </c>
      <c r="L2728">
        <f t="shared" si="170"/>
        <v>2024</v>
      </c>
      <c r="M2728" t="str">
        <f t="shared" si="171"/>
        <v>May</v>
      </c>
    </row>
    <row r="2729" spans="1:13" x14ac:dyDescent="0.3">
      <c r="A2729" s="1">
        <v>45254</v>
      </c>
      <c r="B2729" t="s">
        <v>5430</v>
      </c>
      <c r="C2729" t="s">
        <v>18</v>
      </c>
      <c r="D2729">
        <v>1</v>
      </c>
      <c r="E2729">
        <v>32972</v>
      </c>
      <c r="F2729">
        <v>32972</v>
      </c>
      <c r="G2729">
        <v>0.18</v>
      </c>
      <c r="H2729" t="s">
        <v>15</v>
      </c>
      <c r="I2729" t="s">
        <v>5431</v>
      </c>
      <c r="J2729">
        <f t="shared" si="168"/>
        <v>5934.96</v>
      </c>
      <c r="K2729">
        <f t="shared" si="169"/>
        <v>38906.959999999999</v>
      </c>
      <c r="L2729">
        <f t="shared" si="170"/>
        <v>2023</v>
      </c>
      <c r="M2729" t="str">
        <f t="shared" si="171"/>
        <v>Nov</v>
      </c>
    </row>
    <row r="2730" spans="1:13" x14ac:dyDescent="0.3">
      <c r="A2730" s="1">
        <v>45491</v>
      </c>
      <c r="B2730" t="s">
        <v>5432</v>
      </c>
      <c r="C2730" t="s">
        <v>45</v>
      </c>
      <c r="D2730">
        <v>10</v>
      </c>
      <c r="E2730">
        <v>27865</v>
      </c>
      <c r="F2730">
        <v>278650</v>
      </c>
      <c r="G2730">
        <v>0.18</v>
      </c>
      <c r="H2730" t="s">
        <v>15</v>
      </c>
      <c r="I2730" t="s">
        <v>5433</v>
      </c>
      <c r="J2730">
        <f t="shared" si="168"/>
        <v>50157</v>
      </c>
      <c r="K2730">
        <f t="shared" si="169"/>
        <v>328807</v>
      </c>
      <c r="L2730">
        <f t="shared" si="170"/>
        <v>2024</v>
      </c>
      <c r="M2730" t="str">
        <f t="shared" si="171"/>
        <v>Jul</v>
      </c>
    </row>
    <row r="2731" spans="1:13" x14ac:dyDescent="0.3">
      <c r="A2731" s="1">
        <v>45332</v>
      </c>
      <c r="B2731" t="s">
        <v>5434</v>
      </c>
      <c r="C2731" t="s">
        <v>25</v>
      </c>
      <c r="D2731">
        <v>6</v>
      </c>
      <c r="E2731">
        <v>22834</v>
      </c>
      <c r="F2731">
        <v>137004</v>
      </c>
      <c r="G2731">
        <v>0.28000000000000003</v>
      </c>
      <c r="H2731" t="s">
        <v>51</v>
      </c>
      <c r="I2731" t="s">
        <v>5435</v>
      </c>
      <c r="J2731">
        <f t="shared" si="168"/>
        <v>38361.120000000003</v>
      </c>
      <c r="K2731">
        <f t="shared" si="169"/>
        <v>175365.12</v>
      </c>
      <c r="L2731">
        <f t="shared" si="170"/>
        <v>2024</v>
      </c>
      <c r="M2731" t="str">
        <f t="shared" si="171"/>
        <v>Feb</v>
      </c>
    </row>
    <row r="2732" spans="1:13" x14ac:dyDescent="0.3">
      <c r="A2732" s="1">
        <v>45538</v>
      </c>
      <c r="B2732" t="s">
        <v>5436</v>
      </c>
      <c r="C2732" t="s">
        <v>84</v>
      </c>
      <c r="D2732">
        <v>3</v>
      </c>
      <c r="E2732">
        <v>64520</v>
      </c>
      <c r="F2732">
        <v>193560</v>
      </c>
      <c r="G2732">
        <v>0.12</v>
      </c>
      <c r="H2732" t="s">
        <v>31</v>
      </c>
      <c r="I2732" t="s">
        <v>5437</v>
      </c>
      <c r="J2732">
        <f t="shared" si="168"/>
        <v>23227.200000000001</v>
      </c>
      <c r="K2732">
        <f t="shared" si="169"/>
        <v>216787.20000000001</v>
      </c>
      <c r="L2732">
        <f t="shared" si="170"/>
        <v>2024</v>
      </c>
      <c r="M2732" t="str">
        <f t="shared" si="171"/>
        <v>Sep</v>
      </c>
    </row>
    <row r="2733" spans="1:13" x14ac:dyDescent="0.3">
      <c r="A2733" s="1">
        <v>45318</v>
      </c>
      <c r="B2733" t="s">
        <v>5438</v>
      </c>
      <c r="C2733" t="s">
        <v>45</v>
      </c>
      <c r="D2733">
        <v>3</v>
      </c>
      <c r="E2733">
        <v>27631</v>
      </c>
      <c r="F2733">
        <v>82893</v>
      </c>
      <c r="G2733">
        <v>0.05</v>
      </c>
      <c r="H2733" t="s">
        <v>26</v>
      </c>
      <c r="I2733" t="s">
        <v>5439</v>
      </c>
      <c r="J2733">
        <f t="shared" si="168"/>
        <v>4144.6500000000005</v>
      </c>
      <c r="K2733">
        <f t="shared" si="169"/>
        <v>87037.65</v>
      </c>
      <c r="L2733">
        <f t="shared" si="170"/>
        <v>2024</v>
      </c>
      <c r="M2733" t="str">
        <f t="shared" si="171"/>
        <v>Jan</v>
      </c>
    </row>
    <row r="2734" spans="1:13" x14ac:dyDescent="0.3">
      <c r="A2734" s="1">
        <v>45334</v>
      </c>
      <c r="B2734" t="s">
        <v>5440</v>
      </c>
      <c r="C2734" t="s">
        <v>38</v>
      </c>
      <c r="D2734">
        <v>8</v>
      </c>
      <c r="E2734">
        <v>19007</v>
      </c>
      <c r="F2734">
        <v>152056</v>
      </c>
      <c r="G2734">
        <v>0.28000000000000003</v>
      </c>
      <c r="H2734" t="s">
        <v>15</v>
      </c>
      <c r="I2734" t="s">
        <v>5441</v>
      </c>
      <c r="J2734">
        <f t="shared" si="168"/>
        <v>42575.680000000008</v>
      </c>
      <c r="K2734">
        <f t="shared" si="169"/>
        <v>194631.67999999999</v>
      </c>
      <c r="L2734">
        <f t="shared" si="170"/>
        <v>2024</v>
      </c>
      <c r="M2734" t="str">
        <f t="shared" si="171"/>
        <v>Feb</v>
      </c>
    </row>
    <row r="2735" spans="1:13" x14ac:dyDescent="0.3">
      <c r="A2735" s="1">
        <v>45427</v>
      </c>
      <c r="B2735" t="s">
        <v>5442</v>
      </c>
      <c r="C2735" t="s">
        <v>71</v>
      </c>
      <c r="D2735">
        <v>6</v>
      </c>
      <c r="E2735">
        <v>6819</v>
      </c>
      <c r="F2735">
        <v>40914</v>
      </c>
      <c r="G2735">
        <v>0.18</v>
      </c>
      <c r="H2735" t="s">
        <v>51</v>
      </c>
      <c r="I2735" t="s">
        <v>5443</v>
      </c>
      <c r="J2735">
        <f t="shared" si="168"/>
        <v>7364.5199999999995</v>
      </c>
      <c r="K2735">
        <f t="shared" si="169"/>
        <v>48278.52</v>
      </c>
      <c r="L2735">
        <f t="shared" si="170"/>
        <v>2024</v>
      </c>
      <c r="M2735" t="str">
        <f t="shared" si="171"/>
        <v>May</v>
      </c>
    </row>
    <row r="2736" spans="1:13" x14ac:dyDescent="0.3">
      <c r="A2736" s="1">
        <v>45388</v>
      </c>
      <c r="B2736" t="s">
        <v>3611</v>
      </c>
      <c r="C2736" t="s">
        <v>84</v>
      </c>
      <c r="D2736">
        <v>7</v>
      </c>
      <c r="E2736">
        <v>18505</v>
      </c>
      <c r="F2736">
        <v>129535</v>
      </c>
      <c r="G2736">
        <v>0.05</v>
      </c>
      <c r="H2736" t="s">
        <v>51</v>
      </c>
      <c r="I2736" t="s">
        <v>5444</v>
      </c>
      <c r="J2736">
        <f t="shared" si="168"/>
        <v>6476.75</v>
      </c>
      <c r="K2736">
        <f t="shared" si="169"/>
        <v>136011.75</v>
      </c>
      <c r="L2736">
        <f t="shared" si="170"/>
        <v>2024</v>
      </c>
      <c r="M2736" t="str">
        <f t="shared" si="171"/>
        <v>Apr</v>
      </c>
    </row>
    <row r="2737" spans="1:13" x14ac:dyDescent="0.3">
      <c r="A2737" s="1">
        <v>45399</v>
      </c>
      <c r="B2737" t="s">
        <v>5445</v>
      </c>
      <c r="C2737" t="s">
        <v>10</v>
      </c>
      <c r="D2737">
        <v>2</v>
      </c>
      <c r="E2737">
        <v>86638</v>
      </c>
      <c r="F2737">
        <v>173276</v>
      </c>
      <c r="G2737">
        <v>0.12</v>
      </c>
      <c r="H2737" t="s">
        <v>15</v>
      </c>
      <c r="I2737" t="s">
        <v>5446</v>
      </c>
      <c r="J2737">
        <f t="shared" si="168"/>
        <v>20793.12</v>
      </c>
      <c r="K2737">
        <f t="shared" si="169"/>
        <v>194069.12</v>
      </c>
      <c r="L2737">
        <f t="shared" si="170"/>
        <v>2024</v>
      </c>
      <c r="M2737" t="str">
        <f t="shared" si="171"/>
        <v>Apr</v>
      </c>
    </row>
    <row r="2738" spans="1:13" x14ac:dyDescent="0.3">
      <c r="A2738" s="1">
        <v>45489</v>
      </c>
      <c r="B2738" t="s">
        <v>5447</v>
      </c>
      <c r="C2738" t="s">
        <v>10</v>
      </c>
      <c r="D2738">
        <v>10</v>
      </c>
      <c r="E2738">
        <v>32292</v>
      </c>
      <c r="F2738">
        <v>322920</v>
      </c>
      <c r="G2738">
        <v>0.28000000000000003</v>
      </c>
      <c r="H2738" t="s">
        <v>51</v>
      </c>
      <c r="I2738" t="s">
        <v>5448</v>
      </c>
      <c r="J2738">
        <f t="shared" si="168"/>
        <v>90417.600000000006</v>
      </c>
      <c r="K2738">
        <f t="shared" si="169"/>
        <v>413337.59999999998</v>
      </c>
      <c r="L2738">
        <f t="shared" si="170"/>
        <v>2024</v>
      </c>
      <c r="M2738" t="str">
        <f t="shared" si="171"/>
        <v>Jul</v>
      </c>
    </row>
    <row r="2739" spans="1:13" x14ac:dyDescent="0.3">
      <c r="A2739" s="1">
        <v>45402</v>
      </c>
      <c r="B2739" t="s">
        <v>5449</v>
      </c>
      <c r="C2739" t="s">
        <v>71</v>
      </c>
      <c r="D2739">
        <v>5</v>
      </c>
      <c r="E2739">
        <v>28363</v>
      </c>
      <c r="F2739">
        <v>141815</v>
      </c>
      <c r="G2739">
        <v>0.18</v>
      </c>
      <c r="H2739" t="s">
        <v>26</v>
      </c>
      <c r="I2739" t="s">
        <v>5450</v>
      </c>
      <c r="J2739">
        <f t="shared" si="168"/>
        <v>25526.7</v>
      </c>
      <c r="K2739">
        <f t="shared" si="169"/>
        <v>167341.70000000001</v>
      </c>
      <c r="L2739">
        <f t="shared" si="170"/>
        <v>2024</v>
      </c>
      <c r="M2739" t="str">
        <f t="shared" si="171"/>
        <v>Apr</v>
      </c>
    </row>
    <row r="2740" spans="1:13" x14ac:dyDescent="0.3">
      <c r="A2740" s="1">
        <v>45210</v>
      </c>
      <c r="B2740" t="s">
        <v>5451</v>
      </c>
      <c r="C2740" t="s">
        <v>84</v>
      </c>
      <c r="D2740">
        <v>2</v>
      </c>
      <c r="E2740">
        <v>53549</v>
      </c>
      <c r="F2740">
        <v>107098</v>
      </c>
      <c r="G2740">
        <v>0.12</v>
      </c>
      <c r="H2740" t="s">
        <v>26</v>
      </c>
      <c r="I2740" t="s">
        <v>5452</v>
      </c>
      <c r="J2740">
        <f t="shared" si="168"/>
        <v>12851.76</v>
      </c>
      <c r="K2740">
        <f t="shared" si="169"/>
        <v>119949.75999999999</v>
      </c>
      <c r="L2740">
        <f t="shared" si="170"/>
        <v>2023</v>
      </c>
      <c r="M2740" t="str">
        <f t="shared" si="171"/>
        <v>Oct</v>
      </c>
    </row>
    <row r="2741" spans="1:13" x14ac:dyDescent="0.3">
      <c r="A2741" s="1">
        <v>45362</v>
      </c>
      <c r="B2741" t="s">
        <v>5453</v>
      </c>
      <c r="C2741" t="s">
        <v>54</v>
      </c>
      <c r="D2741">
        <v>8</v>
      </c>
      <c r="E2741">
        <v>94697</v>
      </c>
      <c r="F2741">
        <v>757576</v>
      </c>
      <c r="G2741">
        <v>0.05</v>
      </c>
      <c r="H2741" t="s">
        <v>26</v>
      </c>
      <c r="I2741" t="s">
        <v>5454</v>
      </c>
      <c r="J2741">
        <f t="shared" si="168"/>
        <v>37878.800000000003</v>
      </c>
      <c r="K2741">
        <f t="shared" si="169"/>
        <v>795454.8</v>
      </c>
      <c r="L2741">
        <f t="shared" si="170"/>
        <v>2024</v>
      </c>
      <c r="M2741" t="str">
        <f t="shared" si="171"/>
        <v>Mar</v>
      </c>
    </row>
    <row r="2742" spans="1:13" x14ac:dyDescent="0.3">
      <c r="A2742" s="1">
        <v>45354</v>
      </c>
      <c r="B2742" t="s">
        <v>5455</v>
      </c>
      <c r="C2742" t="s">
        <v>38</v>
      </c>
      <c r="D2742">
        <v>8</v>
      </c>
      <c r="E2742">
        <v>76149</v>
      </c>
      <c r="F2742">
        <v>609192</v>
      </c>
      <c r="G2742">
        <v>0.05</v>
      </c>
      <c r="H2742" t="s">
        <v>26</v>
      </c>
      <c r="I2742" t="s">
        <v>5456</v>
      </c>
      <c r="J2742">
        <f t="shared" si="168"/>
        <v>30459.600000000002</v>
      </c>
      <c r="K2742">
        <f t="shared" si="169"/>
        <v>639651.6</v>
      </c>
      <c r="L2742">
        <f t="shared" si="170"/>
        <v>2024</v>
      </c>
      <c r="M2742" t="str">
        <f t="shared" si="171"/>
        <v>Mar</v>
      </c>
    </row>
    <row r="2743" spans="1:13" x14ac:dyDescent="0.3">
      <c r="A2743" s="1">
        <v>45242</v>
      </c>
      <c r="B2743" t="s">
        <v>5457</v>
      </c>
      <c r="C2743" t="s">
        <v>54</v>
      </c>
      <c r="D2743">
        <v>10</v>
      </c>
      <c r="E2743">
        <v>52256</v>
      </c>
      <c r="F2743">
        <v>522560</v>
      </c>
      <c r="G2743">
        <v>0.18</v>
      </c>
      <c r="H2743" t="s">
        <v>15</v>
      </c>
      <c r="I2743" t="s">
        <v>5458</v>
      </c>
      <c r="J2743">
        <f t="shared" si="168"/>
        <v>94060.800000000003</v>
      </c>
      <c r="K2743">
        <f t="shared" si="169"/>
        <v>616620.80000000005</v>
      </c>
      <c r="L2743">
        <f t="shared" si="170"/>
        <v>2023</v>
      </c>
      <c r="M2743" t="str">
        <f t="shared" si="171"/>
        <v>Nov</v>
      </c>
    </row>
    <row r="2744" spans="1:13" x14ac:dyDescent="0.3">
      <c r="A2744" s="1">
        <v>45217</v>
      </c>
      <c r="B2744" t="s">
        <v>1582</v>
      </c>
      <c r="C2744" t="s">
        <v>38</v>
      </c>
      <c r="D2744">
        <v>1</v>
      </c>
      <c r="E2744">
        <v>70389</v>
      </c>
      <c r="F2744">
        <v>70389</v>
      </c>
      <c r="G2744">
        <v>0.12</v>
      </c>
      <c r="H2744" t="s">
        <v>51</v>
      </c>
      <c r="I2744" t="s">
        <v>5459</v>
      </c>
      <c r="J2744">
        <f t="shared" si="168"/>
        <v>8446.68</v>
      </c>
      <c r="K2744">
        <f t="shared" si="169"/>
        <v>78835.679999999993</v>
      </c>
      <c r="L2744">
        <f t="shared" si="170"/>
        <v>2023</v>
      </c>
      <c r="M2744" t="str">
        <f t="shared" si="171"/>
        <v>Oct</v>
      </c>
    </row>
    <row r="2745" spans="1:13" x14ac:dyDescent="0.3">
      <c r="A2745" s="1">
        <v>45409</v>
      </c>
      <c r="B2745" t="s">
        <v>5460</v>
      </c>
      <c r="C2745" t="s">
        <v>18</v>
      </c>
      <c r="D2745">
        <v>3</v>
      </c>
      <c r="E2745">
        <v>52786</v>
      </c>
      <c r="F2745">
        <v>158358</v>
      </c>
      <c r="G2745">
        <v>0.18</v>
      </c>
      <c r="H2745" t="s">
        <v>51</v>
      </c>
      <c r="I2745" t="s">
        <v>5461</v>
      </c>
      <c r="J2745">
        <f t="shared" si="168"/>
        <v>28504.44</v>
      </c>
      <c r="K2745">
        <f t="shared" si="169"/>
        <v>186862.44</v>
      </c>
      <c r="L2745">
        <f t="shared" si="170"/>
        <v>2024</v>
      </c>
      <c r="M2745" t="str">
        <f t="shared" si="171"/>
        <v>Apr</v>
      </c>
    </row>
    <row r="2746" spans="1:13" x14ac:dyDescent="0.3">
      <c r="A2746" s="1">
        <v>45305</v>
      </c>
      <c r="B2746" t="s">
        <v>5462</v>
      </c>
      <c r="C2746" t="s">
        <v>71</v>
      </c>
      <c r="D2746">
        <v>9</v>
      </c>
      <c r="E2746">
        <v>73267</v>
      </c>
      <c r="F2746">
        <v>659403</v>
      </c>
      <c r="G2746">
        <v>0.05</v>
      </c>
      <c r="H2746" t="s">
        <v>31</v>
      </c>
      <c r="I2746" t="s">
        <v>5463</v>
      </c>
      <c r="J2746">
        <f t="shared" si="168"/>
        <v>32970.15</v>
      </c>
      <c r="K2746">
        <f t="shared" si="169"/>
        <v>692373.15</v>
      </c>
      <c r="L2746">
        <f t="shared" si="170"/>
        <v>2024</v>
      </c>
      <c r="M2746" t="str">
        <f t="shared" si="171"/>
        <v>Jan</v>
      </c>
    </row>
    <row r="2747" spans="1:13" x14ac:dyDescent="0.3">
      <c r="A2747" s="1">
        <v>45238</v>
      </c>
      <c r="B2747" t="s">
        <v>5464</v>
      </c>
      <c r="C2747" t="s">
        <v>18</v>
      </c>
      <c r="D2747">
        <v>6</v>
      </c>
      <c r="E2747">
        <v>90419</v>
      </c>
      <c r="F2747">
        <v>542514</v>
      </c>
      <c r="G2747">
        <v>0.12</v>
      </c>
      <c r="H2747" t="s">
        <v>15</v>
      </c>
      <c r="I2747" t="s">
        <v>5465</v>
      </c>
      <c r="J2747">
        <f t="shared" si="168"/>
        <v>65101.68</v>
      </c>
      <c r="K2747">
        <f t="shared" si="169"/>
        <v>607615.68000000005</v>
      </c>
      <c r="L2747">
        <f t="shared" si="170"/>
        <v>2023</v>
      </c>
      <c r="M2747" t="str">
        <f t="shared" si="171"/>
        <v>Nov</v>
      </c>
    </row>
    <row r="2748" spans="1:13" x14ac:dyDescent="0.3">
      <c r="A2748" s="1">
        <v>45503</v>
      </c>
      <c r="B2748" t="s">
        <v>5466</v>
      </c>
      <c r="C2748" t="s">
        <v>14</v>
      </c>
      <c r="D2748">
        <v>9</v>
      </c>
      <c r="E2748">
        <v>60202</v>
      </c>
      <c r="F2748">
        <v>541818</v>
      </c>
      <c r="G2748">
        <v>0.05</v>
      </c>
      <c r="H2748" t="s">
        <v>26</v>
      </c>
      <c r="I2748" t="s">
        <v>5467</v>
      </c>
      <c r="J2748">
        <f t="shared" si="168"/>
        <v>27090.9</v>
      </c>
      <c r="K2748">
        <f t="shared" si="169"/>
        <v>568908.9</v>
      </c>
      <c r="L2748">
        <f t="shared" si="170"/>
        <v>2024</v>
      </c>
      <c r="M2748" t="str">
        <f t="shared" si="171"/>
        <v>Jul</v>
      </c>
    </row>
    <row r="2749" spans="1:13" x14ac:dyDescent="0.3">
      <c r="A2749" s="1">
        <v>45244</v>
      </c>
      <c r="B2749" t="s">
        <v>5468</v>
      </c>
      <c r="C2749" t="s">
        <v>18</v>
      </c>
      <c r="D2749">
        <v>9</v>
      </c>
      <c r="E2749">
        <v>20007</v>
      </c>
      <c r="F2749">
        <v>180063</v>
      </c>
      <c r="G2749">
        <v>0.28000000000000003</v>
      </c>
      <c r="H2749" t="s">
        <v>15</v>
      </c>
      <c r="I2749" t="s">
        <v>5469</v>
      </c>
      <c r="J2749">
        <f t="shared" si="168"/>
        <v>50417.640000000007</v>
      </c>
      <c r="K2749">
        <f t="shared" si="169"/>
        <v>230480.64000000001</v>
      </c>
      <c r="L2749">
        <f t="shared" si="170"/>
        <v>2023</v>
      </c>
      <c r="M2749" t="str">
        <f t="shared" si="171"/>
        <v>Nov</v>
      </c>
    </row>
    <row r="2750" spans="1:13" x14ac:dyDescent="0.3">
      <c r="A2750" s="1">
        <v>45532</v>
      </c>
      <c r="B2750" t="s">
        <v>5470</v>
      </c>
      <c r="C2750" t="s">
        <v>38</v>
      </c>
      <c r="D2750">
        <v>5</v>
      </c>
      <c r="E2750">
        <v>92924</v>
      </c>
      <c r="F2750">
        <v>464620</v>
      </c>
      <c r="G2750">
        <v>0.12</v>
      </c>
      <c r="H2750" t="s">
        <v>11</v>
      </c>
      <c r="I2750" t="s">
        <v>5471</v>
      </c>
      <c r="J2750">
        <f t="shared" si="168"/>
        <v>55754.400000000001</v>
      </c>
      <c r="K2750">
        <f t="shared" si="169"/>
        <v>520374.4</v>
      </c>
      <c r="L2750">
        <f t="shared" si="170"/>
        <v>2024</v>
      </c>
      <c r="M2750" t="str">
        <f t="shared" si="171"/>
        <v>Aug</v>
      </c>
    </row>
    <row r="2751" spans="1:13" x14ac:dyDescent="0.3">
      <c r="A2751" s="1">
        <v>45269</v>
      </c>
      <c r="B2751" t="s">
        <v>5472</v>
      </c>
      <c r="C2751" t="s">
        <v>10</v>
      </c>
      <c r="D2751">
        <v>3</v>
      </c>
      <c r="E2751">
        <v>81196</v>
      </c>
      <c r="F2751">
        <v>243588</v>
      </c>
      <c r="G2751">
        <v>0.28000000000000003</v>
      </c>
      <c r="H2751" t="s">
        <v>31</v>
      </c>
      <c r="I2751" t="s">
        <v>5473</v>
      </c>
      <c r="J2751">
        <f t="shared" si="168"/>
        <v>68204.639999999999</v>
      </c>
      <c r="K2751">
        <f t="shared" si="169"/>
        <v>311792.64000000001</v>
      </c>
      <c r="L2751">
        <f t="shared" si="170"/>
        <v>2023</v>
      </c>
      <c r="M2751" t="str">
        <f t="shared" si="171"/>
        <v>Dec</v>
      </c>
    </row>
    <row r="2752" spans="1:13" x14ac:dyDescent="0.3">
      <c r="A2752" s="1">
        <v>45479</v>
      </c>
      <c r="B2752" t="s">
        <v>5474</v>
      </c>
      <c r="C2752" t="s">
        <v>71</v>
      </c>
      <c r="D2752">
        <v>1</v>
      </c>
      <c r="E2752">
        <v>39704</v>
      </c>
      <c r="F2752">
        <v>39704</v>
      </c>
      <c r="G2752">
        <v>0.05</v>
      </c>
      <c r="H2752" t="s">
        <v>15</v>
      </c>
      <c r="I2752" t="s">
        <v>5475</v>
      </c>
      <c r="J2752">
        <f t="shared" si="168"/>
        <v>1985.2</v>
      </c>
      <c r="K2752">
        <f t="shared" si="169"/>
        <v>41689.199999999997</v>
      </c>
      <c r="L2752">
        <f t="shared" si="170"/>
        <v>2024</v>
      </c>
      <c r="M2752" t="str">
        <f t="shared" si="171"/>
        <v>Jul</v>
      </c>
    </row>
    <row r="2753" spans="1:13" x14ac:dyDescent="0.3">
      <c r="A2753" s="1">
        <v>45320</v>
      </c>
      <c r="B2753" t="s">
        <v>5476</v>
      </c>
      <c r="C2753" t="s">
        <v>48</v>
      </c>
      <c r="D2753">
        <v>3</v>
      </c>
      <c r="E2753">
        <v>18623</v>
      </c>
      <c r="F2753">
        <v>55869</v>
      </c>
      <c r="G2753">
        <v>0.12</v>
      </c>
      <c r="H2753" t="s">
        <v>31</v>
      </c>
      <c r="I2753" t="s">
        <v>5477</v>
      </c>
      <c r="J2753">
        <f t="shared" si="168"/>
        <v>6704.28</v>
      </c>
      <c r="K2753">
        <f t="shared" si="169"/>
        <v>62573.279999999999</v>
      </c>
      <c r="L2753">
        <f t="shared" si="170"/>
        <v>2024</v>
      </c>
      <c r="M2753" t="str">
        <f t="shared" si="171"/>
        <v>Jan</v>
      </c>
    </row>
    <row r="2754" spans="1:13" x14ac:dyDescent="0.3">
      <c r="A2754" s="1">
        <v>45502</v>
      </c>
      <c r="B2754" t="s">
        <v>5478</v>
      </c>
      <c r="C2754" t="s">
        <v>71</v>
      </c>
      <c r="D2754">
        <v>7</v>
      </c>
      <c r="E2754">
        <v>34873</v>
      </c>
      <c r="F2754">
        <v>244111</v>
      </c>
      <c r="G2754">
        <v>0.18</v>
      </c>
      <c r="H2754" t="s">
        <v>15</v>
      </c>
      <c r="I2754" t="s">
        <v>5479</v>
      </c>
      <c r="J2754">
        <f t="shared" ref="J2754:J2817" si="172">F2754*G2754</f>
        <v>43939.979999999996</v>
      </c>
      <c r="K2754">
        <f t="shared" ref="K2754:K2817" si="173">F2754+J2754</f>
        <v>288050.98</v>
      </c>
      <c r="L2754">
        <f t="shared" ref="L2754:L2817" si="174">YEAR(A2754)</f>
        <v>2024</v>
      </c>
      <c r="M2754" t="str">
        <f t="shared" ref="M2754:M2817" si="175">TEXT(A2754,"mmm")</f>
        <v>Jul</v>
      </c>
    </row>
    <row r="2755" spans="1:13" x14ac:dyDescent="0.3">
      <c r="A2755" s="1">
        <v>45430</v>
      </c>
      <c r="B2755" t="s">
        <v>5279</v>
      </c>
      <c r="C2755" t="s">
        <v>71</v>
      </c>
      <c r="D2755">
        <v>6</v>
      </c>
      <c r="E2755">
        <v>22958</v>
      </c>
      <c r="F2755">
        <v>137748</v>
      </c>
      <c r="G2755">
        <v>0.12</v>
      </c>
      <c r="H2755" t="s">
        <v>26</v>
      </c>
      <c r="I2755" t="s">
        <v>5480</v>
      </c>
      <c r="J2755">
        <f t="shared" si="172"/>
        <v>16529.759999999998</v>
      </c>
      <c r="K2755">
        <f t="shared" si="173"/>
        <v>154277.76000000001</v>
      </c>
      <c r="L2755">
        <f t="shared" si="174"/>
        <v>2024</v>
      </c>
      <c r="M2755" t="str">
        <f t="shared" si="175"/>
        <v>May</v>
      </c>
    </row>
    <row r="2756" spans="1:13" x14ac:dyDescent="0.3">
      <c r="A2756" s="1">
        <v>45532</v>
      </c>
      <c r="B2756" t="s">
        <v>5481</v>
      </c>
      <c r="C2756" t="s">
        <v>71</v>
      </c>
      <c r="D2756">
        <v>2</v>
      </c>
      <c r="E2756">
        <v>11088</v>
      </c>
      <c r="F2756">
        <v>22176</v>
      </c>
      <c r="G2756">
        <v>0.28000000000000003</v>
      </c>
      <c r="H2756" t="s">
        <v>11</v>
      </c>
      <c r="I2756" t="s">
        <v>5482</v>
      </c>
      <c r="J2756">
        <f t="shared" si="172"/>
        <v>6209.2800000000007</v>
      </c>
      <c r="K2756">
        <f t="shared" si="173"/>
        <v>28385.279999999999</v>
      </c>
      <c r="L2756">
        <f t="shared" si="174"/>
        <v>2024</v>
      </c>
      <c r="M2756" t="str">
        <f t="shared" si="175"/>
        <v>Aug</v>
      </c>
    </row>
    <row r="2757" spans="1:13" x14ac:dyDescent="0.3">
      <c r="A2757" s="1">
        <v>45543</v>
      </c>
      <c r="B2757" t="s">
        <v>5483</v>
      </c>
      <c r="C2757" t="s">
        <v>48</v>
      </c>
      <c r="D2757">
        <v>1</v>
      </c>
      <c r="E2757">
        <v>25228</v>
      </c>
      <c r="F2757">
        <v>25228</v>
      </c>
      <c r="G2757">
        <v>0.18</v>
      </c>
      <c r="H2757" t="s">
        <v>31</v>
      </c>
      <c r="I2757" t="s">
        <v>5484</v>
      </c>
      <c r="J2757">
        <f t="shared" si="172"/>
        <v>4541.04</v>
      </c>
      <c r="K2757">
        <f t="shared" si="173"/>
        <v>29769.040000000001</v>
      </c>
      <c r="L2757">
        <f t="shared" si="174"/>
        <v>2024</v>
      </c>
      <c r="M2757" t="str">
        <f t="shared" si="175"/>
        <v>Sep</v>
      </c>
    </row>
    <row r="2758" spans="1:13" x14ac:dyDescent="0.3">
      <c r="A2758" s="1">
        <v>45467</v>
      </c>
      <c r="B2758" t="s">
        <v>238</v>
      </c>
      <c r="C2758" t="s">
        <v>38</v>
      </c>
      <c r="D2758">
        <v>1</v>
      </c>
      <c r="E2758">
        <v>54642</v>
      </c>
      <c r="F2758">
        <v>54642</v>
      </c>
      <c r="G2758">
        <v>0.28000000000000003</v>
      </c>
      <c r="H2758" t="s">
        <v>26</v>
      </c>
      <c r="I2758" t="s">
        <v>5485</v>
      </c>
      <c r="J2758">
        <f t="shared" si="172"/>
        <v>15299.760000000002</v>
      </c>
      <c r="K2758">
        <f t="shared" si="173"/>
        <v>69941.760000000009</v>
      </c>
      <c r="L2758">
        <f t="shared" si="174"/>
        <v>2024</v>
      </c>
      <c r="M2758" t="str">
        <f t="shared" si="175"/>
        <v>Jun</v>
      </c>
    </row>
    <row r="2759" spans="1:13" x14ac:dyDescent="0.3">
      <c r="A2759" s="1">
        <v>45314</v>
      </c>
      <c r="B2759" t="s">
        <v>5486</v>
      </c>
      <c r="C2759" t="s">
        <v>18</v>
      </c>
      <c r="D2759">
        <v>9</v>
      </c>
      <c r="E2759">
        <v>69029</v>
      </c>
      <c r="F2759">
        <v>621261</v>
      </c>
      <c r="G2759">
        <v>0.18</v>
      </c>
      <c r="H2759" t="s">
        <v>51</v>
      </c>
      <c r="I2759" t="s">
        <v>5487</v>
      </c>
      <c r="J2759">
        <f t="shared" si="172"/>
        <v>111826.98</v>
      </c>
      <c r="K2759">
        <f t="shared" si="173"/>
        <v>733087.98</v>
      </c>
      <c r="L2759">
        <f t="shared" si="174"/>
        <v>2024</v>
      </c>
      <c r="M2759" t="str">
        <f t="shared" si="175"/>
        <v>Jan</v>
      </c>
    </row>
    <row r="2760" spans="1:13" x14ac:dyDescent="0.3">
      <c r="A2760" s="1">
        <v>45538</v>
      </c>
      <c r="B2760" t="s">
        <v>5488</v>
      </c>
      <c r="C2760" t="s">
        <v>25</v>
      </c>
      <c r="D2760">
        <v>2</v>
      </c>
      <c r="E2760">
        <v>42588</v>
      </c>
      <c r="F2760">
        <v>85176</v>
      </c>
      <c r="G2760">
        <v>0.12</v>
      </c>
      <c r="H2760" t="s">
        <v>31</v>
      </c>
      <c r="I2760" t="s">
        <v>5489</v>
      </c>
      <c r="J2760">
        <f t="shared" si="172"/>
        <v>10221.119999999999</v>
      </c>
      <c r="K2760">
        <f t="shared" si="173"/>
        <v>95397.119999999995</v>
      </c>
      <c r="L2760">
        <f t="shared" si="174"/>
        <v>2024</v>
      </c>
      <c r="M2760" t="str">
        <f t="shared" si="175"/>
        <v>Sep</v>
      </c>
    </row>
    <row r="2761" spans="1:13" x14ac:dyDescent="0.3">
      <c r="A2761" s="1">
        <v>45430</v>
      </c>
      <c r="B2761" t="s">
        <v>5490</v>
      </c>
      <c r="C2761" t="s">
        <v>84</v>
      </c>
      <c r="D2761">
        <v>10</v>
      </c>
      <c r="E2761">
        <v>41687</v>
      </c>
      <c r="F2761">
        <v>416870</v>
      </c>
      <c r="G2761">
        <v>0.28000000000000003</v>
      </c>
      <c r="H2761" t="s">
        <v>31</v>
      </c>
      <c r="I2761" t="s">
        <v>5491</v>
      </c>
      <c r="J2761">
        <f t="shared" si="172"/>
        <v>116723.6</v>
      </c>
      <c r="K2761">
        <f t="shared" si="173"/>
        <v>533593.59999999998</v>
      </c>
      <c r="L2761">
        <f t="shared" si="174"/>
        <v>2024</v>
      </c>
      <c r="M2761" t="str">
        <f t="shared" si="175"/>
        <v>May</v>
      </c>
    </row>
    <row r="2762" spans="1:13" x14ac:dyDescent="0.3">
      <c r="A2762" s="1">
        <v>45225</v>
      </c>
      <c r="B2762" t="s">
        <v>5492</v>
      </c>
      <c r="C2762" t="s">
        <v>54</v>
      </c>
      <c r="D2762">
        <v>9</v>
      </c>
      <c r="E2762">
        <v>70950</v>
      </c>
      <c r="F2762">
        <v>638550</v>
      </c>
      <c r="G2762">
        <v>0.18</v>
      </c>
      <c r="H2762" t="s">
        <v>11</v>
      </c>
      <c r="I2762" t="s">
        <v>5493</v>
      </c>
      <c r="J2762">
        <f t="shared" si="172"/>
        <v>114939</v>
      </c>
      <c r="K2762">
        <f t="shared" si="173"/>
        <v>753489</v>
      </c>
      <c r="L2762">
        <f t="shared" si="174"/>
        <v>2023</v>
      </c>
      <c r="M2762" t="str">
        <f t="shared" si="175"/>
        <v>Oct</v>
      </c>
    </row>
    <row r="2763" spans="1:13" x14ac:dyDescent="0.3">
      <c r="A2763" s="1">
        <v>45267</v>
      </c>
      <c r="B2763" t="s">
        <v>5494</v>
      </c>
      <c r="C2763" t="s">
        <v>54</v>
      </c>
      <c r="D2763">
        <v>1</v>
      </c>
      <c r="E2763">
        <v>51675</v>
      </c>
      <c r="F2763">
        <v>51675</v>
      </c>
      <c r="G2763">
        <v>0.28000000000000003</v>
      </c>
      <c r="H2763" t="s">
        <v>11</v>
      </c>
      <c r="I2763" t="s">
        <v>5495</v>
      </c>
      <c r="J2763">
        <f t="shared" si="172"/>
        <v>14469.000000000002</v>
      </c>
      <c r="K2763">
        <f t="shared" si="173"/>
        <v>66144</v>
      </c>
      <c r="L2763">
        <f t="shared" si="174"/>
        <v>2023</v>
      </c>
      <c r="M2763" t="str">
        <f t="shared" si="175"/>
        <v>Dec</v>
      </c>
    </row>
    <row r="2764" spans="1:13" x14ac:dyDescent="0.3">
      <c r="A2764" s="1">
        <v>45552</v>
      </c>
      <c r="B2764" t="s">
        <v>5496</v>
      </c>
      <c r="C2764" t="s">
        <v>14</v>
      </c>
      <c r="D2764">
        <v>9</v>
      </c>
      <c r="E2764">
        <v>95292</v>
      </c>
      <c r="F2764">
        <v>857628</v>
      </c>
      <c r="G2764">
        <v>0.12</v>
      </c>
      <c r="H2764" t="s">
        <v>31</v>
      </c>
      <c r="I2764" t="s">
        <v>5497</v>
      </c>
      <c r="J2764">
        <f t="shared" si="172"/>
        <v>102915.36</v>
      </c>
      <c r="K2764">
        <f t="shared" si="173"/>
        <v>960543.36</v>
      </c>
      <c r="L2764">
        <f t="shared" si="174"/>
        <v>2024</v>
      </c>
      <c r="M2764" t="str">
        <f t="shared" si="175"/>
        <v>Sep</v>
      </c>
    </row>
    <row r="2765" spans="1:13" x14ac:dyDescent="0.3">
      <c r="A2765" s="1">
        <v>45259</v>
      </c>
      <c r="B2765" t="s">
        <v>5498</v>
      </c>
      <c r="C2765" t="s">
        <v>25</v>
      </c>
      <c r="D2765">
        <v>8</v>
      </c>
      <c r="E2765">
        <v>27622</v>
      </c>
      <c r="F2765">
        <v>220976</v>
      </c>
      <c r="G2765">
        <v>0.05</v>
      </c>
      <c r="H2765" t="s">
        <v>11</v>
      </c>
      <c r="I2765" t="s">
        <v>5499</v>
      </c>
      <c r="J2765">
        <f t="shared" si="172"/>
        <v>11048.800000000001</v>
      </c>
      <c r="K2765">
        <f t="shared" si="173"/>
        <v>232024.8</v>
      </c>
      <c r="L2765">
        <f t="shared" si="174"/>
        <v>2023</v>
      </c>
      <c r="M2765" t="str">
        <f t="shared" si="175"/>
        <v>Nov</v>
      </c>
    </row>
    <row r="2766" spans="1:13" x14ac:dyDescent="0.3">
      <c r="A2766" s="1">
        <v>45499</v>
      </c>
      <c r="B2766" t="s">
        <v>5500</v>
      </c>
      <c r="C2766" t="s">
        <v>18</v>
      </c>
      <c r="D2766">
        <v>7</v>
      </c>
      <c r="E2766">
        <v>65074</v>
      </c>
      <c r="F2766">
        <v>455518</v>
      </c>
      <c r="G2766">
        <v>0.28000000000000003</v>
      </c>
      <c r="H2766" t="s">
        <v>51</v>
      </c>
      <c r="I2766" t="s">
        <v>5501</v>
      </c>
      <c r="J2766">
        <f t="shared" si="172"/>
        <v>127545.04000000001</v>
      </c>
      <c r="K2766">
        <f t="shared" si="173"/>
        <v>583063.04000000004</v>
      </c>
      <c r="L2766">
        <f t="shared" si="174"/>
        <v>2024</v>
      </c>
      <c r="M2766" t="str">
        <f t="shared" si="175"/>
        <v>Jul</v>
      </c>
    </row>
    <row r="2767" spans="1:13" x14ac:dyDescent="0.3">
      <c r="A2767" s="1">
        <v>45412</v>
      </c>
      <c r="B2767" t="s">
        <v>5502</v>
      </c>
      <c r="C2767" t="s">
        <v>25</v>
      </c>
      <c r="D2767">
        <v>6</v>
      </c>
      <c r="E2767">
        <v>45685</v>
      </c>
      <c r="F2767">
        <v>274110</v>
      </c>
      <c r="G2767">
        <v>0.12</v>
      </c>
      <c r="H2767" t="s">
        <v>15</v>
      </c>
      <c r="I2767" t="s">
        <v>5503</v>
      </c>
      <c r="J2767">
        <f t="shared" si="172"/>
        <v>32893.199999999997</v>
      </c>
      <c r="K2767">
        <f t="shared" si="173"/>
        <v>307003.2</v>
      </c>
      <c r="L2767">
        <f t="shared" si="174"/>
        <v>2024</v>
      </c>
      <c r="M2767" t="str">
        <f t="shared" si="175"/>
        <v>Apr</v>
      </c>
    </row>
    <row r="2768" spans="1:13" x14ac:dyDescent="0.3">
      <c r="A2768" s="1">
        <v>45395</v>
      </c>
      <c r="B2768" t="s">
        <v>4978</v>
      </c>
      <c r="C2768" t="s">
        <v>48</v>
      </c>
      <c r="D2768">
        <v>2</v>
      </c>
      <c r="E2768">
        <v>21216</v>
      </c>
      <c r="F2768">
        <v>42432</v>
      </c>
      <c r="G2768">
        <v>0.28000000000000003</v>
      </c>
      <c r="H2768" t="s">
        <v>51</v>
      </c>
      <c r="I2768" t="s">
        <v>5504</v>
      </c>
      <c r="J2768">
        <f t="shared" si="172"/>
        <v>11880.960000000001</v>
      </c>
      <c r="K2768">
        <f t="shared" si="173"/>
        <v>54312.959999999999</v>
      </c>
      <c r="L2768">
        <f t="shared" si="174"/>
        <v>2024</v>
      </c>
      <c r="M2768" t="str">
        <f t="shared" si="175"/>
        <v>Apr</v>
      </c>
    </row>
    <row r="2769" spans="1:13" x14ac:dyDescent="0.3">
      <c r="A2769" s="1">
        <v>45312</v>
      </c>
      <c r="B2769" t="s">
        <v>5505</v>
      </c>
      <c r="C2769" t="s">
        <v>25</v>
      </c>
      <c r="D2769">
        <v>5</v>
      </c>
      <c r="E2769">
        <v>43792</v>
      </c>
      <c r="F2769">
        <v>218960</v>
      </c>
      <c r="G2769">
        <v>0.12</v>
      </c>
      <c r="H2769" t="s">
        <v>26</v>
      </c>
      <c r="I2769" t="s">
        <v>5506</v>
      </c>
      <c r="J2769">
        <f t="shared" si="172"/>
        <v>26275.200000000001</v>
      </c>
      <c r="K2769">
        <f t="shared" si="173"/>
        <v>245235.20000000001</v>
      </c>
      <c r="L2769">
        <f t="shared" si="174"/>
        <v>2024</v>
      </c>
      <c r="M2769" t="str">
        <f t="shared" si="175"/>
        <v>Jan</v>
      </c>
    </row>
    <row r="2770" spans="1:13" x14ac:dyDescent="0.3">
      <c r="A2770" s="1">
        <v>45471</v>
      </c>
      <c r="B2770" t="s">
        <v>5507</v>
      </c>
      <c r="C2770" t="s">
        <v>10</v>
      </c>
      <c r="D2770">
        <v>4</v>
      </c>
      <c r="E2770">
        <v>43297</v>
      </c>
      <c r="F2770">
        <v>173188</v>
      </c>
      <c r="G2770">
        <v>0.28000000000000003</v>
      </c>
      <c r="H2770" t="s">
        <v>15</v>
      </c>
      <c r="I2770" t="s">
        <v>5508</v>
      </c>
      <c r="J2770">
        <f t="shared" si="172"/>
        <v>48492.640000000007</v>
      </c>
      <c r="K2770">
        <f t="shared" si="173"/>
        <v>221680.64000000001</v>
      </c>
      <c r="L2770">
        <f t="shared" si="174"/>
        <v>2024</v>
      </c>
      <c r="M2770" t="str">
        <f t="shared" si="175"/>
        <v>Jun</v>
      </c>
    </row>
    <row r="2771" spans="1:13" x14ac:dyDescent="0.3">
      <c r="A2771" s="1">
        <v>45408</v>
      </c>
      <c r="B2771" t="s">
        <v>643</v>
      </c>
      <c r="C2771" t="s">
        <v>18</v>
      </c>
      <c r="D2771">
        <v>8</v>
      </c>
      <c r="E2771">
        <v>23713</v>
      </c>
      <c r="F2771">
        <v>189704</v>
      </c>
      <c r="G2771">
        <v>0.05</v>
      </c>
      <c r="H2771" t="s">
        <v>31</v>
      </c>
      <c r="I2771" t="s">
        <v>5509</v>
      </c>
      <c r="J2771">
        <f t="shared" si="172"/>
        <v>9485.2000000000007</v>
      </c>
      <c r="K2771">
        <f t="shared" si="173"/>
        <v>199189.2</v>
      </c>
      <c r="L2771">
        <f t="shared" si="174"/>
        <v>2024</v>
      </c>
      <c r="M2771" t="str">
        <f t="shared" si="175"/>
        <v>Apr</v>
      </c>
    </row>
    <row r="2772" spans="1:13" x14ac:dyDescent="0.3">
      <c r="A2772" s="1">
        <v>45300</v>
      </c>
      <c r="B2772" t="s">
        <v>5510</v>
      </c>
      <c r="C2772" t="s">
        <v>71</v>
      </c>
      <c r="D2772">
        <v>4</v>
      </c>
      <c r="E2772">
        <v>2247</v>
      </c>
      <c r="F2772">
        <v>8988</v>
      </c>
      <c r="G2772">
        <v>0.28000000000000003</v>
      </c>
      <c r="H2772" t="s">
        <v>11</v>
      </c>
      <c r="I2772" t="s">
        <v>5511</v>
      </c>
      <c r="J2772">
        <f t="shared" si="172"/>
        <v>2516.6400000000003</v>
      </c>
      <c r="K2772">
        <f t="shared" si="173"/>
        <v>11504.64</v>
      </c>
      <c r="L2772">
        <f t="shared" si="174"/>
        <v>2024</v>
      </c>
      <c r="M2772" t="str">
        <f t="shared" si="175"/>
        <v>Jan</v>
      </c>
    </row>
    <row r="2773" spans="1:13" x14ac:dyDescent="0.3">
      <c r="A2773" s="1">
        <v>45262</v>
      </c>
      <c r="B2773" t="s">
        <v>5512</v>
      </c>
      <c r="C2773" t="s">
        <v>18</v>
      </c>
      <c r="D2773">
        <v>4</v>
      </c>
      <c r="E2773">
        <v>37084</v>
      </c>
      <c r="F2773">
        <v>148336</v>
      </c>
      <c r="G2773">
        <v>0.18</v>
      </c>
      <c r="H2773" t="s">
        <v>31</v>
      </c>
      <c r="I2773" t="s">
        <v>5513</v>
      </c>
      <c r="J2773">
        <f t="shared" si="172"/>
        <v>26700.48</v>
      </c>
      <c r="K2773">
        <f t="shared" si="173"/>
        <v>175036.48</v>
      </c>
      <c r="L2773">
        <f t="shared" si="174"/>
        <v>2023</v>
      </c>
      <c r="M2773" t="str">
        <f t="shared" si="175"/>
        <v>Dec</v>
      </c>
    </row>
    <row r="2774" spans="1:13" x14ac:dyDescent="0.3">
      <c r="A2774" s="1">
        <v>45446</v>
      </c>
      <c r="B2774" t="s">
        <v>5514</v>
      </c>
      <c r="C2774" t="s">
        <v>25</v>
      </c>
      <c r="D2774">
        <v>1</v>
      </c>
      <c r="E2774">
        <v>8833</v>
      </c>
      <c r="F2774">
        <v>8833</v>
      </c>
      <c r="G2774">
        <v>0.12</v>
      </c>
      <c r="H2774" t="s">
        <v>11</v>
      </c>
      <c r="I2774" t="s">
        <v>5515</v>
      </c>
      <c r="J2774">
        <f t="shared" si="172"/>
        <v>1059.96</v>
      </c>
      <c r="K2774">
        <f t="shared" si="173"/>
        <v>9892.9599999999991</v>
      </c>
      <c r="L2774">
        <f t="shared" si="174"/>
        <v>2024</v>
      </c>
      <c r="M2774" t="str">
        <f t="shared" si="175"/>
        <v>Jun</v>
      </c>
    </row>
    <row r="2775" spans="1:13" x14ac:dyDescent="0.3">
      <c r="A2775" s="1">
        <v>45382</v>
      </c>
      <c r="B2775" t="s">
        <v>5516</v>
      </c>
      <c r="C2775" t="s">
        <v>71</v>
      </c>
      <c r="D2775">
        <v>4</v>
      </c>
      <c r="E2775">
        <v>20101</v>
      </c>
      <c r="F2775">
        <v>80404</v>
      </c>
      <c r="G2775">
        <v>0.28000000000000003</v>
      </c>
      <c r="H2775" t="s">
        <v>26</v>
      </c>
      <c r="I2775" t="s">
        <v>5517</v>
      </c>
      <c r="J2775">
        <f t="shared" si="172"/>
        <v>22513.120000000003</v>
      </c>
      <c r="K2775">
        <f t="shared" si="173"/>
        <v>102917.12</v>
      </c>
      <c r="L2775">
        <f t="shared" si="174"/>
        <v>2024</v>
      </c>
      <c r="M2775" t="str">
        <f t="shared" si="175"/>
        <v>Mar</v>
      </c>
    </row>
    <row r="2776" spans="1:13" x14ac:dyDescent="0.3">
      <c r="A2776" s="1">
        <v>45504</v>
      </c>
      <c r="B2776" t="s">
        <v>5518</v>
      </c>
      <c r="C2776" t="s">
        <v>45</v>
      </c>
      <c r="D2776">
        <v>1</v>
      </c>
      <c r="E2776">
        <v>16458</v>
      </c>
      <c r="F2776">
        <v>16458</v>
      </c>
      <c r="G2776">
        <v>0.28000000000000003</v>
      </c>
      <c r="H2776" t="s">
        <v>15</v>
      </c>
      <c r="I2776" t="s">
        <v>5519</v>
      </c>
      <c r="J2776">
        <f t="shared" si="172"/>
        <v>4608.2400000000007</v>
      </c>
      <c r="K2776">
        <f t="shared" si="173"/>
        <v>21066.240000000002</v>
      </c>
      <c r="L2776">
        <f t="shared" si="174"/>
        <v>2024</v>
      </c>
      <c r="M2776" t="str">
        <f t="shared" si="175"/>
        <v>Jul</v>
      </c>
    </row>
    <row r="2777" spans="1:13" x14ac:dyDescent="0.3">
      <c r="A2777" s="1">
        <v>45460</v>
      </c>
      <c r="B2777" t="s">
        <v>5520</v>
      </c>
      <c r="C2777" t="s">
        <v>48</v>
      </c>
      <c r="D2777">
        <v>10</v>
      </c>
      <c r="E2777">
        <v>27998</v>
      </c>
      <c r="F2777">
        <v>279980</v>
      </c>
      <c r="G2777">
        <v>0.18</v>
      </c>
      <c r="H2777" t="s">
        <v>26</v>
      </c>
      <c r="I2777" t="s">
        <v>5521</v>
      </c>
      <c r="J2777">
        <f t="shared" si="172"/>
        <v>50396.4</v>
      </c>
      <c r="K2777">
        <f t="shared" si="173"/>
        <v>330376.40000000002</v>
      </c>
      <c r="L2777">
        <f t="shared" si="174"/>
        <v>2024</v>
      </c>
      <c r="M2777" t="str">
        <f t="shared" si="175"/>
        <v>Jun</v>
      </c>
    </row>
    <row r="2778" spans="1:13" x14ac:dyDescent="0.3">
      <c r="A2778" s="1">
        <v>45284</v>
      </c>
      <c r="B2778" t="s">
        <v>5522</v>
      </c>
      <c r="C2778" t="s">
        <v>54</v>
      </c>
      <c r="D2778">
        <v>10</v>
      </c>
      <c r="E2778">
        <v>24439</v>
      </c>
      <c r="F2778">
        <v>244390</v>
      </c>
      <c r="G2778">
        <v>0.12</v>
      </c>
      <c r="H2778" t="s">
        <v>26</v>
      </c>
      <c r="I2778" t="s">
        <v>5523</v>
      </c>
      <c r="J2778">
        <f t="shared" si="172"/>
        <v>29326.799999999999</v>
      </c>
      <c r="K2778">
        <f t="shared" si="173"/>
        <v>273716.8</v>
      </c>
      <c r="L2778">
        <f t="shared" si="174"/>
        <v>2023</v>
      </c>
      <c r="M2778" t="str">
        <f t="shared" si="175"/>
        <v>Dec</v>
      </c>
    </row>
    <row r="2779" spans="1:13" x14ac:dyDescent="0.3">
      <c r="A2779" s="1">
        <v>45332</v>
      </c>
      <c r="B2779" t="s">
        <v>5524</v>
      </c>
      <c r="C2779" t="s">
        <v>54</v>
      </c>
      <c r="D2779">
        <v>5</v>
      </c>
      <c r="E2779">
        <v>17560</v>
      </c>
      <c r="F2779">
        <v>87800</v>
      </c>
      <c r="G2779">
        <v>0.12</v>
      </c>
      <c r="H2779" t="s">
        <v>26</v>
      </c>
      <c r="I2779" t="s">
        <v>5525</v>
      </c>
      <c r="J2779">
        <f t="shared" si="172"/>
        <v>10536</v>
      </c>
      <c r="K2779">
        <f t="shared" si="173"/>
        <v>98336</v>
      </c>
      <c r="L2779">
        <f t="shared" si="174"/>
        <v>2024</v>
      </c>
      <c r="M2779" t="str">
        <f t="shared" si="175"/>
        <v>Feb</v>
      </c>
    </row>
    <row r="2780" spans="1:13" x14ac:dyDescent="0.3">
      <c r="A2780" s="1">
        <v>45533</v>
      </c>
      <c r="B2780" t="s">
        <v>5526</v>
      </c>
      <c r="C2780" t="s">
        <v>25</v>
      </c>
      <c r="D2780">
        <v>1</v>
      </c>
      <c r="E2780">
        <v>74295</v>
      </c>
      <c r="F2780">
        <v>74295</v>
      </c>
      <c r="G2780">
        <v>0.05</v>
      </c>
      <c r="H2780" t="s">
        <v>51</v>
      </c>
      <c r="I2780" t="s">
        <v>5527</v>
      </c>
      <c r="J2780">
        <f t="shared" si="172"/>
        <v>3714.75</v>
      </c>
      <c r="K2780">
        <f t="shared" si="173"/>
        <v>78009.75</v>
      </c>
      <c r="L2780">
        <f t="shared" si="174"/>
        <v>2024</v>
      </c>
      <c r="M2780" t="str">
        <f t="shared" si="175"/>
        <v>Aug</v>
      </c>
    </row>
    <row r="2781" spans="1:13" x14ac:dyDescent="0.3">
      <c r="A2781" s="1">
        <v>45431</v>
      </c>
      <c r="B2781" t="s">
        <v>5528</v>
      </c>
      <c r="C2781" t="s">
        <v>18</v>
      </c>
      <c r="D2781">
        <v>5</v>
      </c>
      <c r="E2781">
        <v>3784</v>
      </c>
      <c r="F2781">
        <v>18920</v>
      </c>
      <c r="G2781">
        <v>0.05</v>
      </c>
      <c r="H2781" t="s">
        <v>26</v>
      </c>
      <c r="I2781" t="s">
        <v>5529</v>
      </c>
      <c r="J2781">
        <f t="shared" si="172"/>
        <v>946</v>
      </c>
      <c r="K2781">
        <f t="shared" si="173"/>
        <v>19866</v>
      </c>
      <c r="L2781">
        <f t="shared" si="174"/>
        <v>2024</v>
      </c>
      <c r="M2781" t="str">
        <f t="shared" si="175"/>
        <v>May</v>
      </c>
    </row>
    <row r="2782" spans="1:13" x14ac:dyDescent="0.3">
      <c r="A2782" s="1">
        <v>45489</v>
      </c>
      <c r="B2782" t="s">
        <v>5530</v>
      </c>
      <c r="C2782" t="s">
        <v>45</v>
      </c>
      <c r="D2782">
        <v>2</v>
      </c>
      <c r="E2782">
        <v>79413</v>
      </c>
      <c r="F2782">
        <v>158826</v>
      </c>
      <c r="G2782">
        <v>0.05</v>
      </c>
      <c r="H2782" t="s">
        <v>31</v>
      </c>
      <c r="I2782" t="s">
        <v>5531</v>
      </c>
      <c r="J2782">
        <f t="shared" si="172"/>
        <v>7941.3</v>
      </c>
      <c r="K2782">
        <f t="shared" si="173"/>
        <v>166767.29999999999</v>
      </c>
      <c r="L2782">
        <f t="shared" si="174"/>
        <v>2024</v>
      </c>
      <c r="M2782" t="str">
        <f t="shared" si="175"/>
        <v>Jul</v>
      </c>
    </row>
    <row r="2783" spans="1:13" x14ac:dyDescent="0.3">
      <c r="A2783" s="1">
        <v>45545</v>
      </c>
      <c r="B2783" t="s">
        <v>5532</v>
      </c>
      <c r="C2783" t="s">
        <v>18</v>
      </c>
      <c r="D2783">
        <v>6</v>
      </c>
      <c r="E2783">
        <v>9366</v>
      </c>
      <c r="F2783">
        <v>56196</v>
      </c>
      <c r="G2783">
        <v>0.12</v>
      </c>
      <c r="H2783" t="s">
        <v>15</v>
      </c>
      <c r="I2783" t="s">
        <v>5533</v>
      </c>
      <c r="J2783">
        <f t="shared" si="172"/>
        <v>6743.5199999999995</v>
      </c>
      <c r="K2783">
        <f t="shared" si="173"/>
        <v>62939.519999999997</v>
      </c>
      <c r="L2783">
        <f t="shared" si="174"/>
        <v>2024</v>
      </c>
      <c r="M2783" t="str">
        <f t="shared" si="175"/>
        <v>Sep</v>
      </c>
    </row>
    <row r="2784" spans="1:13" x14ac:dyDescent="0.3">
      <c r="A2784" s="1">
        <v>45280</v>
      </c>
      <c r="B2784" t="s">
        <v>5534</v>
      </c>
      <c r="C2784" t="s">
        <v>71</v>
      </c>
      <c r="D2784">
        <v>1</v>
      </c>
      <c r="E2784">
        <v>29165</v>
      </c>
      <c r="F2784">
        <v>29165</v>
      </c>
      <c r="G2784">
        <v>0.28000000000000003</v>
      </c>
      <c r="H2784" t="s">
        <v>26</v>
      </c>
      <c r="I2784" t="s">
        <v>5535</v>
      </c>
      <c r="J2784">
        <f t="shared" si="172"/>
        <v>8166.2000000000007</v>
      </c>
      <c r="K2784">
        <f t="shared" si="173"/>
        <v>37331.199999999997</v>
      </c>
      <c r="L2784">
        <f t="shared" si="174"/>
        <v>2023</v>
      </c>
      <c r="M2784" t="str">
        <f t="shared" si="175"/>
        <v>Dec</v>
      </c>
    </row>
    <row r="2785" spans="1:13" x14ac:dyDescent="0.3">
      <c r="A2785" s="1">
        <v>45495</v>
      </c>
      <c r="B2785" t="s">
        <v>5536</v>
      </c>
      <c r="C2785" t="s">
        <v>45</v>
      </c>
      <c r="D2785">
        <v>8</v>
      </c>
      <c r="E2785">
        <v>76070</v>
      </c>
      <c r="F2785">
        <v>608560</v>
      </c>
      <c r="G2785">
        <v>0.12</v>
      </c>
      <c r="H2785" t="s">
        <v>11</v>
      </c>
      <c r="I2785" t="s">
        <v>5537</v>
      </c>
      <c r="J2785">
        <f t="shared" si="172"/>
        <v>73027.199999999997</v>
      </c>
      <c r="K2785">
        <f t="shared" si="173"/>
        <v>681587.19999999995</v>
      </c>
      <c r="L2785">
        <f t="shared" si="174"/>
        <v>2024</v>
      </c>
      <c r="M2785" t="str">
        <f t="shared" si="175"/>
        <v>Jul</v>
      </c>
    </row>
    <row r="2786" spans="1:13" x14ac:dyDescent="0.3">
      <c r="A2786" s="1">
        <v>45406</v>
      </c>
      <c r="B2786" t="s">
        <v>5538</v>
      </c>
      <c r="C2786" t="s">
        <v>45</v>
      </c>
      <c r="D2786">
        <v>7</v>
      </c>
      <c r="E2786">
        <v>72039</v>
      </c>
      <c r="F2786">
        <v>504273</v>
      </c>
      <c r="G2786">
        <v>0.12</v>
      </c>
      <c r="H2786" t="s">
        <v>51</v>
      </c>
      <c r="I2786" t="s">
        <v>5539</v>
      </c>
      <c r="J2786">
        <f t="shared" si="172"/>
        <v>60512.759999999995</v>
      </c>
      <c r="K2786">
        <f t="shared" si="173"/>
        <v>564785.76</v>
      </c>
      <c r="L2786">
        <f t="shared" si="174"/>
        <v>2024</v>
      </c>
      <c r="M2786" t="str">
        <f t="shared" si="175"/>
        <v>Apr</v>
      </c>
    </row>
    <row r="2787" spans="1:13" x14ac:dyDescent="0.3">
      <c r="A2787" s="1">
        <v>45358</v>
      </c>
      <c r="B2787" t="s">
        <v>5540</v>
      </c>
      <c r="C2787" t="s">
        <v>14</v>
      </c>
      <c r="D2787">
        <v>7</v>
      </c>
      <c r="E2787">
        <v>39045</v>
      </c>
      <c r="F2787">
        <v>273315</v>
      </c>
      <c r="G2787">
        <v>0.12</v>
      </c>
      <c r="H2787" t="s">
        <v>51</v>
      </c>
      <c r="I2787" t="s">
        <v>5541</v>
      </c>
      <c r="J2787">
        <f t="shared" si="172"/>
        <v>32797.799999999996</v>
      </c>
      <c r="K2787">
        <f t="shared" si="173"/>
        <v>306112.8</v>
      </c>
      <c r="L2787">
        <f t="shared" si="174"/>
        <v>2024</v>
      </c>
      <c r="M2787" t="str">
        <f t="shared" si="175"/>
        <v>Mar</v>
      </c>
    </row>
    <row r="2788" spans="1:13" x14ac:dyDescent="0.3">
      <c r="A2788" s="1">
        <v>45342</v>
      </c>
      <c r="B2788" t="s">
        <v>5542</v>
      </c>
      <c r="C2788" t="s">
        <v>14</v>
      </c>
      <c r="D2788">
        <v>1</v>
      </c>
      <c r="E2788">
        <v>84241</v>
      </c>
      <c r="F2788">
        <v>84241</v>
      </c>
      <c r="G2788">
        <v>0.05</v>
      </c>
      <c r="H2788" t="s">
        <v>11</v>
      </c>
      <c r="I2788" t="s">
        <v>5543</v>
      </c>
      <c r="J2788">
        <f t="shared" si="172"/>
        <v>4212.05</v>
      </c>
      <c r="K2788">
        <f t="shared" si="173"/>
        <v>88453.05</v>
      </c>
      <c r="L2788">
        <f t="shared" si="174"/>
        <v>2024</v>
      </c>
      <c r="M2788" t="str">
        <f t="shared" si="175"/>
        <v>Feb</v>
      </c>
    </row>
    <row r="2789" spans="1:13" x14ac:dyDescent="0.3">
      <c r="A2789" s="1">
        <v>45500</v>
      </c>
      <c r="B2789" t="s">
        <v>5544</v>
      </c>
      <c r="C2789" t="s">
        <v>10</v>
      </c>
      <c r="D2789">
        <v>8</v>
      </c>
      <c r="E2789">
        <v>36252</v>
      </c>
      <c r="F2789">
        <v>290016</v>
      </c>
      <c r="G2789">
        <v>0.28000000000000003</v>
      </c>
      <c r="H2789" t="s">
        <v>26</v>
      </c>
      <c r="I2789" t="s">
        <v>5545</v>
      </c>
      <c r="J2789">
        <f t="shared" si="172"/>
        <v>81204.48000000001</v>
      </c>
      <c r="K2789">
        <f t="shared" si="173"/>
        <v>371220.47999999998</v>
      </c>
      <c r="L2789">
        <f t="shared" si="174"/>
        <v>2024</v>
      </c>
      <c r="M2789" t="str">
        <f t="shared" si="175"/>
        <v>Jul</v>
      </c>
    </row>
    <row r="2790" spans="1:13" x14ac:dyDescent="0.3">
      <c r="A2790" s="1">
        <v>45403</v>
      </c>
      <c r="B2790" t="s">
        <v>5546</v>
      </c>
      <c r="C2790" t="s">
        <v>14</v>
      </c>
      <c r="D2790">
        <v>3</v>
      </c>
      <c r="E2790">
        <v>13820</v>
      </c>
      <c r="F2790">
        <v>41460</v>
      </c>
      <c r="G2790">
        <v>0.18</v>
      </c>
      <c r="H2790" t="s">
        <v>26</v>
      </c>
      <c r="I2790" t="s">
        <v>5547</v>
      </c>
      <c r="J2790">
        <f t="shared" si="172"/>
        <v>7462.7999999999993</v>
      </c>
      <c r="K2790">
        <f t="shared" si="173"/>
        <v>48922.8</v>
      </c>
      <c r="L2790">
        <f t="shared" si="174"/>
        <v>2024</v>
      </c>
      <c r="M2790" t="str">
        <f t="shared" si="175"/>
        <v>Apr</v>
      </c>
    </row>
    <row r="2791" spans="1:13" x14ac:dyDescent="0.3">
      <c r="A2791" s="1">
        <v>45334</v>
      </c>
      <c r="B2791" t="s">
        <v>5548</v>
      </c>
      <c r="C2791" t="s">
        <v>10</v>
      </c>
      <c r="D2791">
        <v>6</v>
      </c>
      <c r="E2791">
        <v>57417</v>
      </c>
      <c r="F2791">
        <v>344502</v>
      </c>
      <c r="G2791">
        <v>0.12</v>
      </c>
      <c r="H2791" t="s">
        <v>51</v>
      </c>
      <c r="I2791" t="s">
        <v>5549</v>
      </c>
      <c r="J2791">
        <f t="shared" si="172"/>
        <v>41340.239999999998</v>
      </c>
      <c r="K2791">
        <f t="shared" si="173"/>
        <v>385842.24</v>
      </c>
      <c r="L2791">
        <f t="shared" si="174"/>
        <v>2024</v>
      </c>
      <c r="M2791" t="str">
        <f t="shared" si="175"/>
        <v>Feb</v>
      </c>
    </row>
    <row r="2792" spans="1:13" x14ac:dyDescent="0.3">
      <c r="A2792" s="1">
        <v>45344</v>
      </c>
      <c r="B2792" t="s">
        <v>5550</v>
      </c>
      <c r="C2792" t="s">
        <v>10</v>
      </c>
      <c r="D2792">
        <v>7</v>
      </c>
      <c r="E2792">
        <v>67237</v>
      </c>
      <c r="F2792">
        <v>470659</v>
      </c>
      <c r="G2792">
        <v>0.12</v>
      </c>
      <c r="H2792" t="s">
        <v>51</v>
      </c>
      <c r="I2792" t="s">
        <v>5551</v>
      </c>
      <c r="J2792">
        <f t="shared" si="172"/>
        <v>56479.079999999994</v>
      </c>
      <c r="K2792">
        <f t="shared" si="173"/>
        <v>527138.07999999996</v>
      </c>
      <c r="L2792">
        <f t="shared" si="174"/>
        <v>2024</v>
      </c>
      <c r="M2792" t="str">
        <f t="shared" si="175"/>
        <v>Feb</v>
      </c>
    </row>
    <row r="2793" spans="1:13" x14ac:dyDescent="0.3">
      <c r="A2793" s="1">
        <v>45434</v>
      </c>
      <c r="B2793" t="s">
        <v>5552</v>
      </c>
      <c r="C2793" t="s">
        <v>10</v>
      </c>
      <c r="D2793">
        <v>9</v>
      </c>
      <c r="E2793">
        <v>77604</v>
      </c>
      <c r="F2793">
        <v>698436</v>
      </c>
      <c r="G2793">
        <v>0.28000000000000003</v>
      </c>
      <c r="H2793" t="s">
        <v>51</v>
      </c>
      <c r="I2793" t="s">
        <v>5553</v>
      </c>
      <c r="J2793">
        <f t="shared" si="172"/>
        <v>195562.08000000002</v>
      </c>
      <c r="K2793">
        <f t="shared" si="173"/>
        <v>893998.08000000007</v>
      </c>
      <c r="L2793">
        <f t="shared" si="174"/>
        <v>2024</v>
      </c>
      <c r="M2793" t="str">
        <f t="shared" si="175"/>
        <v>May</v>
      </c>
    </row>
    <row r="2794" spans="1:13" x14ac:dyDescent="0.3">
      <c r="A2794" s="1">
        <v>45225</v>
      </c>
      <c r="B2794" t="s">
        <v>5554</v>
      </c>
      <c r="C2794" t="s">
        <v>10</v>
      </c>
      <c r="D2794">
        <v>6</v>
      </c>
      <c r="E2794">
        <v>31405</v>
      </c>
      <c r="F2794">
        <v>188430</v>
      </c>
      <c r="G2794">
        <v>0.05</v>
      </c>
      <c r="H2794" t="s">
        <v>15</v>
      </c>
      <c r="I2794" t="s">
        <v>5555</v>
      </c>
      <c r="J2794">
        <f t="shared" si="172"/>
        <v>9421.5</v>
      </c>
      <c r="K2794">
        <f t="shared" si="173"/>
        <v>197851.5</v>
      </c>
      <c r="L2794">
        <f t="shared" si="174"/>
        <v>2023</v>
      </c>
      <c r="M2794" t="str">
        <f t="shared" si="175"/>
        <v>Oct</v>
      </c>
    </row>
    <row r="2795" spans="1:13" x14ac:dyDescent="0.3">
      <c r="A2795" s="1">
        <v>45346</v>
      </c>
      <c r="B2795" t="s">
        <v>5556</v>
      </c>
      <c r="C2795" t="s">
        <v>10</v>
      </c>
      <c r="D2795">
        <v>7</v>
      </c>
      <c r="E2795">
        <v>56204</v>
      </c>
      <c r="F2795">
        <v>393428</v>
      </c>
      <c r="G2795">
        <v>0.18</v>
      </c>
      <c r="H2795" t="s">
        <v>11</v>
      </c>
      <c r="I2795" t="s">
        <v>5557</v>
      </c>
      <c r="J2795">
        <f t="shared" si="172"/>
        <v>70817.039999999994</v>
      </c>
      <c r="K2795">
        <f t="shared" si="173"/>
        <v>464245.04</v>
      </c>
      <c r="L2795">
        <f t="shared" si="174"/>
        <v>2024</v>
      </c>
      <c r="M2795" t="str">
        <f t="shared" si="175"/>
        <v>Feb</v>
      </c>
    </row>
    <row r="2796" spans="1:13" x14ac:dyDescent="0.3">
      <c r="A2796" s="1">
        <v>45371</v>
      </c>
      <c r="B2796" t="s">
        <v>5558</v>
      </c>
      <c r="C2796" t="s">
        <v>54</v>
      </c>
      <c r="D2796">
        <v>10</v>
      </c>
      <c r="E2796">
        <v>49086</v>
      </c>
      <c r="F2796">
        <v>490860</v>
      </c>
      <c r="G2796">
        <v>0.05</v>
      </c>
      <c r="H2796" t="s">
        <v>31</v>
      </c>
      <c r="I2796" t="s">
        <v>5559</v>
      </c>
      <c r="J2796">
        <f t="shared" si="172"/>
        <v>24543</v>
      </c>
      <c r="K2796">
        <f t="shared" si="173"/>
        <v>515403</v>
      </c>
      <c r="L2796">
        <f t="shared" si="174"/>
        <v>2024</v>
      </c>
      <c r="M2796" t="str">
        <f t="shared" si="175"/>
        <v>Mar</v>
      </c>
    </row>
    <row r="2797" spans="1:13" x14ac:dyDescent="0.3">
      <c r="A2797" s="1">
        <v>45475</v>
      </c>
      <c r="B2797" t="s">
        <v>5560</v>
      </c>
      <c r="C2797" t="s">
        <v>45</v>
      </c>
      <c r="D2797">
        <v>7</v>
      </c>
      <c r="E2797">
        <v>48042</v>
      </c>
      <c r="F2797">
        <v>336294</v>
      </c>
      <c r="G2797">
        <v>0.12</v>
      </c>
      <c r="H2797" t="s">
        <v>31</v>
      </c>
      <c r="I2797" t="s">
        <v>5561</v>
      </c>
      <c r="J2797">
        <f t="shared" si="172"/>
        <v>40355.279999999999</v>
      </c>
      <c r="K2797">
        <f t="shared" si="173"/>
        <v>376649.28</v>
      </c>
      <c r="L2797">
        <f t="shared" si="174"/>
        <v>2024</v>
      </c>
      <c r="M2797" t="str">
        <f t="shared" si="175"/>
        <v>Jul</v>
      </c>
    </row>
    <row r="2798" spans="1:13" x14ac:dyDescent="0.3">
      <c r="A2798" s="1">
        <v>45535</v>
      </c>
      <c r="B2798" t="s">
        <v>2461</v>
      </c>
      <c r="C2798" t="s">
        <v>38</v>
      </c>
      <c r="D2798">
        <v>10</v>
      </c>
      <c r="E2798">
        <v>96554</v>
      </c>
      <c r="F2798">
        <v>965540</v>
      </c>
      <c r="G2798">
        <v>0.12</v>
      </c>
      <c r="H2798" t="s">
        <v>31</v>
      </c>
      <c r="I2798" t="s">
        <v>5562</v>
      </c>
      <c r="J2798">
        <f t="shared" si="172"/>
        <v>115864.8</v>
      </c>
      <c r="K2798">
        <f t="shared" si="173"/>
        <v>1081404.8</v>
      </c>
      <c r="L2798">
        <f t="shared" si="174"/>
        <v>2024</v>
      </c>
      <c r="M2798" t="str">
        <f t="shared" si="175"/>
        <v>Aug</v>
      </c>
    </row>
    <row r="2799" spans="1:13" x14ac:dyDescent="0.3">
      <c r="A2799" s="1">
        <v>45496</v>
      </c>
      <c r="B2799" t="s">
        <v>5563</v>
      </c>
      <c r="C2799" t="s">
        <v>48</v>
      </c>
      <c r="D2799">
        <v>1</v>
      </c>
      <c r="E2799">
        <v>31672</v>
      </c>
      <c r="F2799">
        <v>31672</v>
      </c>
      <c r="G2799">
        <v>0.18</v>
      </c>
      <c r="H2799" t="s">
        <v>15</v>
      </c>
      <c r="I2799" t="s">
        <v>5564</v>
      </c>
      <c r="J2799">
        <f t="shared" si="172"/>
        <v>5700.96</v>
      </c>
      <c r="K2799">
        <f t="shared" si="173"/>
        <v>37372.959999999999</v>
      </c>
      <c r="L2799">
        <f t="shared" si="174"/>
        <v>2024</v>
      </c>
      <c r="M2799" t="str">
        <f t="shared" si="175"/>
        <v>Jul</v>
      </c>
    </row>
    <row r="2800" spans="1:13" x14ac:dyDescent="0.3">
      <c r="A2800" s="1">
        <v>45517</v>
      </c>
      <c r="B2800" t="s">
        <v>5565</v>
      </c>
      <c r="C2800" t="s">
        <v>38</v>
      </c>
      <c r="D2800">
        <v>9</v>
      </c>
      <c r="E2800">
        <v>46027</v>
      </c>
      <c r="F2800">
        <v>414243</v>
      </c>
      <c r="G2800">
        <v>0.12</v>
      </c>
      <c r="H2800" t="s">
        <v>15</v>
      </c>
      <c r="I2800" t="s">
        <v>5566</v>
      </c>
      <c r="J2800">
        <f t="shared" si="172"/>
        <v>49709.159999999996</v>
      </c>
      <c r="K2800">
        <f t="shared" si="173"/>
        <v>463952.16</v>
      </c>
      <c r="L2800">
        <f t="shared" si="174"/>
        <v>2024</v>
      </c>
      <c r="M2800" t="str">
        <f t="shared" si="175"/>
        <v>Aug</v>
      </c>
    </row>
    <row r="2801" spans="1:13" x14ac:dyDescent="0.3">
      <c r="A2801" s="1">
        <v>45418</v>
      </c>
      <c r="B2801" t="s">
        <v>5567</v>
      </c>
      <c r="C2801" t="s">
        <v>45</v>
      </c>
      <c r="D2801">
        <v>5</v>
      </c>
      <c r="E2801">
        <v>50949</v>
      </c>
      <c r="F2801">
        <v>254745</v>
      </c>
      <c r="G2801">
        <v>0.05</v>
      </c>
      <c r="H2801" t="s">
        <v>31</v>
      </c>
      <c r="I2801" t="s">
        <v>5568</v>
      </c>
      <c r="J2801">
        <f t="shared" si="172"/>
        <v>12737.25</v>
      </c>
      <c r="K2801">
        <f t="shared" si="173"/>
        <v>267482.25</v>
      </c>
      <c r="L2801">
        <f t="shared" si="174"/>
        <v>2024</v>
      </c>
      <c r="M2801" t="str">
        <f t="shared" si="175"/>
        <v>May</v>
      </c>
    </row>
    <row r="2802" spans="1:13" x14ac:dyDescent="0.3">
      <c r="A2802" s="1">
        <v>45457</v>
      </c>
      <c r="B2802" t="s">
        <v>5569</v>
      </c>
      <c r="C2802" t="s">
        <v>10</v>
      </c>
      <c r="D2802">
        <v>8</v>
      </c>
      <c r="E2802">
        <v>41338</v>
      </c>
      <c r="F2802">
        <v>330704</v>
      </c>
      <c r="G2802">
        <v>0.18</v>
      </c>
      <c r="H2802" t="s">
        <v>26</v>
      </c>
      <c r="I2802" t="s">
        <v>5570</v>
      </c>
      <c r="J2802">
        <f t="shared" si="172"/>
        <v>59526.720000000001</v>
      </c>
      <c r="K2802">
        <f t="shared" si="173"/>
        <v>390230.72</v>
      </c>
      <c r="L2802">
        <f t="shared" si="174"/>
        <v>2024</v>
      </c>
      <c r="M2802" t="str">
        <f t="shared" si="175"/>
        <v>Jun</v>
      </c>
    </row>
    <row r="2803" spans="1:13" x14ac:dyDescent="0.3">
      <c r="A2803" s="1">
        <v>45482</v>
      </c>
      <c r="B2803" t="s">
        <v>5571</v>
      </c>
      <c r="C2803" t="s">
        <v>10</v>
      </c>
      <c r="D2803">
        <v>1</v>
      </c>
      <c r="E2803">
        <v>76749</v>
      </c>
      <c r="F2803">
        <v>76749</v>
      </c>
      <c r="G2803">
        <v>0.18</v>
      </c>
      <c r="H2803" t="s">
        <v>31</v>
      </c>
      <c r="I2803" t="s">
        <v>5572</v>
      </c>
      <c r="J2803">
        <f t="shared" si="172"/>
        <v>13814.82</v>
      </c>
      <c r="K2803">
        <f t="shared" si="173"/>
        <v>90563.82</v>
      </c>
      <c r="L2803">
        <f t="shared" si="174"/>
        <v>2024</v>
      </c>
      <c r="M2803" t="str">
        <f t="shared" si="175"/>
        <v>Jul</v>
      </c>
    </row>
    <row r="2804" spans="1:13" x14ac:dyDescent="0.3">
      <c r="A2804" s="1">
        <v>45305</v>
      </c>
      <c r="B2804" t="s">
        <v>5573</v>
      </c>
      <c r="C2804" t="s">
        <v>18</v>
      </c>
      <c r="D2804">
        <v>1</v>
      </c>
      <c r="E2804">
        <v>32134</v>
      </c>
      <c r="F2804">
        <v>32134</v>
      </c>
      <c r="G2804">
        <v>0.12</v>
      </c>
      <c r="H2804" t="s">
        <v>51</v>
      </c>
      <c r="I2804" t="s">
        <v>5574</v>
      </c>
      <c r="J2804">
        <f t="shared" si="172"/>
        <v>3856.08</v>
      </c>
      <c r="K2804">
        <f t="shared" si="173"/>
        <v>35990.080000000002</v>
      </c>
      <c r="L2804">
        <f t="shared" si="174"/>
        <v>2024</v>
      </c>
      <c r="M2804" t="str">
        <f t="shared" si="175"/>
        <v>Jan</v>
      </c>
    </row>
    <row r="2805" spans="1:13" x14ac:dyDescent="0.3">
      <c r="A2805" s="1">
        <v>45278</v>
      </c>
      <c r="B2805" t="s">
        <v>5575</v>
      </c>
      <c r="C2805" t="s">
        <v>45</v>
      </c>
      <c r="D2805">
        <v>8</v>
      </c>
      <c r="E2805">
        <v>18877</v>
      </c>
      <c r="F2805">
        <v>151016</v>
      </c>
      <c r="G2805">
        <v>0.05</v>
      </c>
      <c r="H2805" t="s">
        <v>15</v>
      </c>
      <c r="I2805" t="s">
        <v>5576</v>
      </c>
      <c r="J2805">
        <f t="shared" si="172"/>
        <v>7550.8</v>
      </c>
      <c r="K2805">
        <f t="shared" si="173"/>
        <v>158566.79999999999</v>
      </c>
      <c r="L2805">
        <f t="shared" si="174"/>
        <v>2023</v>
      </c>
      <c r="M2805" t="str">
        <f t="shared" si="175"/>
        <v>Dec</v>
      </c>
    </row>
    <row r="2806" spans="1:13" x14ac:dyDescent="0.3">
      <c r="A2806" s="1">
        <v>45398</v>
      </c>
      <c r="B2806" t="s">
        <v>5577</v>
      </c>
      <c r="C2806" t="s">
        <v>84</v>
      </c>
      <c r="D2806">
        <v>5</v>
      </c>
      <c r="E2806">
        <v>90429</v>
      </c>
      <c r="F2806">
        <v>452145</v>
      </c>
      <c r="G2806">
        <v>0.05</v>
      </c>
      <c r="H2806" t="s">
        <v>26</v>
      </c>
      <c r="I2806" t="s">
        <v>5578</v>
      </c>
      <c r="J2806">
        <f t="shared" si="172"/>
        <v>22607.25</v>
      </c>
      <c r="K2806">
        <f t="shared" si="173"/>
        <v>474752.25</v>
      </c>
      <c r="L2806">
        <f t="shared" si="174"/>
        <v>2024</v>
      </c>
      <c r="M2806" t="str">
        <f t="shared" si="175"/>
        <v>Apr</v>
      </c>
    </row>
    <row r="2807" spans="1:13" x14ac:dyDescent="0.3">
      <c r="A2807" s="1">
        <v>45448</v>
      </c>
      <c r="B2807" t="s">
        <v>5579</v>
      </c>
      <c r="C2807" t="s">
        <v>84</v>
      </c>
      <c r="D2807">
        <v>2</v>
      </c>
      <c r="E2807">
        <v>28357</v>
      </c>
      <c r="F2807">
        <v>56714</v>
      </c>
      <c r="G2807">
        <v>0.18</v>
      </c>
      <c r="H2807" t="s">
        <v>51</v>
      </c>
      <c r="I2807" t="s">
        <v>5580</v>
      </c>
      <c r="J2807">
        <f t="shared" si="172"/>
        <v>10208.52</v>
      </c>
      <c r="K2807">
        <f t="shared" si="173"/>
        <v>66922.52</v>
      </c>
      <c r="L2807">
        <f t="shared" si="174"/>
        <v>2024</v>
      </c>
      <c r="M2807" t="str">
        <f t="shared" si="175"/>
        <v>Jun</v>
      </c>
    </row>
    <row r="2808" spans="1:13" x14ac:dyDescent="0.3">
      <c r="A2808" s="1">
        <v>45486</v>
      </c>
      <c r="B2808" t="s">
        <v>5581</v>
      </c>
      <c r="C2808" t="s">
        <v>84</v>
      </c>
      <c r="D2808">
        <v>5</v>
      </c>
      <c r="E2808">
        <v>91903</v>
      </c>
      <c r="F2808">
        <v>459515</v>
      </c>
      <c r="G2808">
        <v>0.05</v>
      </c>
      <c r="H2808" t="s">
        <v>26</v>
      </c>
      <c r="I2808" t="s">
        <v>5582</v>
      </c>
      <c r="J2808">
        <f t="shared" si="172"/>
        <v>22975.75</v>
      </c>
      <c r="K2808">
        <f t="shared" si="173"/>
        <v>482490.75</v>
      </c>
      <c r="L2808">
        <f t="shared" si="174"/>
        <v>2024</v>
      </c>
      <c r="M2808" t="str">
        <f t="shared" si="175"/>
        <v>Jul</v>
      </c>
    </row>
    <row r="2809" spans="1:13" x14ac:dyDescent="0.3">
      <c r="A2809" s="1">
        <v>45292</v>
      </c>
      <c r="B2809" t="s">
        <v>5583</v>
      </c>
      <c r="C2809" t="s">
        <v>10</v>
      </c>
      <c r="D2809">
        <v>1</v>
      </c>
      <c r="E2809">
        <v>37541</v>
      </c>
      <c r="F2809">
        <v>37541</v>
      </c>
      <c r="G2809">
        <v>0.18</v>
      </c>
      <c r="H2809" t="s">
        <v>15</v>
      </c>
      <c r="I2809" t="s">
        <v>5584</v>
      </c>
      <c r="J2809">
        <f t="shared" si="172"/>
        <v>6757.38</v>
      </c>
      <c r="K2809">
        <f t="shared" si="173"/>
        <v>44298.38</v>
      </c>
      <c r="L2809">
        <f t="shared" si="174"/>
        <v>2024</v>
      </c>
      <c r="M2809" t="str">
        <f t="shared" si="175"/>
        <v>Jan</v>
      </c>
    </row>
    <row r="2810" spans="1:13" x14ac:dyDescent="0.3">
      <c r="A2810" s="1">
        <v>45547</v>
      </c>
      <c r="B2810" t="s">
        <v>5585</v>
      </c>
      <c r="C2810" t="s">
        <v>38</v>
      </c>
      <c r="D2810">
        <v>6</v>
      </c>
      <c r="E2810">
        <v>46832</v>
      </c>
      <c r="F2810">
        <v>280992</v>
      </c>
      <c r="G2810">
        <v>0.18</v>
      </c>
      <c r="H2810" t="s">
        <v>11</v>
      </c>
      <c r="I2810" t="s">
        <v>5586</v>
      </c>
      <c r="J2810">
        <f t="shared" si="172"/>
        <v>50578.559999999998</v>
      </c>
      <c r="K2810">
        <f t="shared" si="173"/>
        <v>331570.56</v>
      </c>
      <c r="L2810">
        <f t="shared" si="174"/>
        <v>2024</v>
      </c>
      <c r="M2810" t="str">
        <f t="shared" si="175"/>
        <v>Sep</v>
      </c>
    </row>
    <row r="2811" spans="1:13" x14ac:dyDescent="0.3">
      <c r="A2811" s="1">
        <v>45248</v>
      </c>
      <c r="B2811" t="s">
        <v>5587</v>
      </c>
      <c r="C2811" t="s">
        <v>71</v>
      </c>
      <c r="D2811">
        <v>9</v>
      </c>
      <c r="E2811">
        <v>43247</v>
      </c>
      <c r="F2811">
        <v>389223</v>
      </c>
      <c r="G2811">
        <v>0.28000000000000003</v>
      </c>
      <c r="H2811" t="s">
        <v>11</v>
      </c>
      <c r="I2811" t="s">
        <v>5588</v>
      </c>
      <c r="J2811">
        <f t="shared" si="172"/>
        <v>108982.44000000002</v>
      </c>
      <c r="K2811">
        <f t="shared" si="173"/>
        <v>498205.44</v>
      </c>
      <c r="L2811">
        <f t="shared" si="174"/>
        <v>2023</v>
      </c>
      <c r="M2811" t="str">
        <f t="shared" si="175"/>
        <v>Nov</v>
      </c>
    </row>
    <row r="2812" spans="1:13" x14ac:dyDescent="0.3">
      <c r="A2812" s="1">
        <v>45414</v>
      </c>
      <c r="B2812" t="s">
        <v>5589</v>
      </c>
      <c r="C2812" t="s">
        <v>25</v>
      </c>
      <c r="D2812">
        <v>7</v>
      </c>
      <c r="E2812">
        <v>19712</v>
      </c>
      <c r="F2812">
        <v>137984</v>
      </c>
      <c r="G2812">
        <v>0.12</v>
      </c>
      <c r="H2812" t="s">
        <v>11</v>
      </c>
      <c r="I2812" t="s">
        <v>5590</v>
      </c>
      <c r="J2812">
        <f t="shared" si="172"/>
        <v>16558.079999999998</v>
      </c>
      <c r="K2812">
        <f t="shared" si="173"/>
        <v>154542.07999999999</v>
      </c>
      <c r="L2812">
        <f t="shared" si="174"/>
        <v>2024</v>
      </c>
      <c r="M2812" t="str">
        <f t="shared" si="175"/>
        <v>May</v>
      </c>
    </row>
    <row r="2813" spans="1:13" x14ac:dyDescent="0.3">
      <c r="A2813" s="1">
        <v>45524</v>
      </c>
      <c r="B2813" t="s">
        <v>5591</v>
      </c>
      <c r="C2813" t="s">
        <v>14</v>
      </c>
      <c r="D2813">
        <v>1</v>
      </c>
      <c r="E2813">
        <v>19865</v>
      </c>
      <c r="F2813">
        <v>19865</v>
      </c>
      <c r="G2813">
        <v>0.28000000000000003</v>
      </c>
      <c r="H2813" t="s">
        <v>51</v>
      </c>
      <c r="I2813" t="s">
        <v>5592</v>
      </c>
      <c r="J2813">
        <f t="shared" si="172"/>
        <v>5562.2000000000007</v>
      </c>
      <c r="K2813">
        <f t="shared" si="173"/>
        <v>25427.200000000001</v>
      </c>
      <c r="L2813">
        <f t="shared" si="174"/>
        <v>2024</v>
      </c>
      <c r="M2813" t="str">
        <f t="shared" si="175"/>
        <v>Aug</v>
      </c>
    </row>
    <row r="2814" spans="1:13" x14ac:dyDescent="0.3">
      <c r="A2814" s="1">
        <v>45437</v>
      </c>
      <c r="B2814" t="s">
        <v>5593</v>
      </c>
      <c r="C2814" t="s">
        <v>84</v>
      </c>
      <c r="D2814">
        <v>5</v>
      </c>
      <c r="E2814">
        <v>55773</v>
      </c>
      <c r="F2814">
        <v>278865</v>
      </c>
      <c r="G2814">
        <v>0.28000000000000003</v>
      </c>
      <c r="H2814" t="s">
        <v>26</v>
      </c>
      <c r="I2814" t="s">
        <v>5594</v>
      </c>
      <c r="J2814">
        <f t="shared" si="172"/>
        <v>78082.200000000012</v>
      </c>
      <c r="K2814">
        <f t="shared" si="173"/>
        <v>356947.20000000001</v>
      </c>
      <c r="L2814">
        <f t="shared" si="174"/>
        <v>2024</v>
      </c>
      <c r="M2814" t="str">
        <f t="shared" si="175"/>
        <v>May</v>
      </c>
    </row>
    <row r="2815" spans="1:13" x14ac:dyDescent="0.3">
      <c r="A2815" s="1">
        <v>45337</v>
      </c>
      <c r="B2815" t="s">
        <v>5595</v>
      </c>
      <c r="C2815" t="s">
        <v>71</v>
      </c>
      <c r="D2815">
        <v>6</v>
      </c>
      <c r="E2815">
        <v>95227</v>
      </c>
      <c r="F2815">
        <v>571362</v>
      </c>
      <c r="G2815">
        <v>0.12</v>
      </c>
      <c r="H2815" t="s">
        <v>51</v>
      </c>
      <c r="I2815" t="s">
        <v>5596</v>
      </c>
      <c r="J2815">
        <f t="shared" si="172"/>
        <v>68563.44</v>
      </c>
      <c r="K2815">
        <f t="shared" si="173"/>
        <v>639925.43999999994</v>
      </c>
      <c r="L2815">
        <f t="shared" si="174"/>
        <v>2024</v>
      </c>
      <c r="M2815" t="str">
        <f t="shared" si="175"/>
        <v>Feb</v>
      </c>
    </row>
    <row r="2816" spans="1:13" x14ac:dyDescent="0.3">
      <c r="A2816" s="1">
        <v>45442</v>
      </c>
      <c r="B2816" t="s">
        <v>5597</v>
      </c>
      <c r="C2816" t="s">
        <v>54</v>
      </c>
      <c r="D2816">
        <v>8</v>
      </c>
      <c r="E2816">
        <v>33395</v>
      </c>
      <c r="F2816">
        <v>267160</v>
      </c>
      <c r="G2816">
        <v>0.18</v>
      </c>
      <c r="H2816" t="s">
        <v>11</v>
      </c>
      <c r="I2816" t="s">
        <v>5598</v>
      </c>
      <c r="J2816">
        <f t="shared" si="172"/>
        <v>48088.799999999996</v>
      </c>
      <c r="K2816">
        <f t="shared" si="173"/>
        <v>315248.8</v>
      </c>
      <c r="L2816">
        <f t="shared" si="174"/>
        <v>2024</v>
      </c>
      <c r="M2816" t="str">
        <f t="shared" si="175"/>
        <v>May</v>
      </c>
    </row>
    <row r="2817" spans="1:13" x14ac:dyDescent="0.3">
      <c r="A2817" s="1">
        <v>45406</v>
      </c>
      <c r="B2817" t="s">
        <v>5599</v>
      </c>
      <c r="C2817" t="s">
        <v>71</v>
      </c>
      <c r="D2817">
        <v>2</v>
      </c>
      <c r="E2817">
        <v>36566</v>
      </c>
      <c r="F2817">
        <v>73132</v>
      </c>
      <c r="G2817">
        <v>0.28000000000000003</v>
      </c>
      <c r="H2817" t="s">
        <v>11</v>
      </c>
      <c r="I2817" t="s">
        <v>5600</v>
      </c>
      <c r="J2817">
        <f t="shared" si="172"/>
        <v>20476.960000000003</v>
      </c>
      <c r="K2817">
        <f t="shared" si="173"/>
        <v>93608.960000000006</v>
      </c>
      <c r="L2817">
        <f t="shared" si="174"/>
        <v>2024</v>
      </c>
      <c r="M2817" t="str">
        <f t="shared" si="175"/>
        <v>Apr</v>
      </c>
    </row>
    <row r="2818" spans="1:13" x14ac:dyDescent="0.3">
      <c r="A2818" s="1">
        <v>45349</v>
      </c>
      <c r="B2818" t="s">
        <v>5601</v>
      </c>
      <c r="C2818" t="s">
        <v>84</v>
      </c>
      <c r="D2818">
        <v>10</v>
      </c>
      <c r="E2818">
        <v>26816</v>
      </c>
      <c r="F2818">
        <v>268160</v>
      </c>
      <c r="G2818">
        <v>0.18</v>
      </c>
      <c r="H2818" t="s">
        <v>26</v>
      </c>
      <c r="I2818" t="s">
        <v>5602</v>
      </c>
      <c r="J2818">
        <f t="shared" ref="J2818:J2881" si="176">F2818*G2818</f>
        <v>48268.799999999996</v>
      </c>
      <c r="K2818">
        <f t="shared" ref="K2818:K2881" si="177">F2818+J2818</f>
        <v>316428.79999999999</v>
      </c>
      <c r="L2818">
        <f t="shared" ref="L2818:L2881" si="178">YEAR(A2818)</f>
        <v>2024</v>
      </c>
      <c r="M2818" t="str">
        <f t="shared" ref="M2818:M2881" si="179">TEXT(A2818,"mmm")</f>
        <v>Feb</v>
      </c>
    </row>
    <row r="2819" spans="1:13" x14ac:dyDescent="0.3">
      <c r="A2819" s="1">
        <v>45229</v>
      </c>
      <c r="B2819" t="s">
        <v>5603</v>
      </c>
      <c r="C2819" t="s">
        <v>18</v>
      </c>
      <c r="D2819">
        <v>9</v>
      </c>
      <c r="E2819">
        <v>88616</v>
      </c>
      <c r="F2819">
        <v>797544</v>
      </c>
      <c r="G2819">
        <v>0.05</v>
      </c>
      <c r="H2819" t="s">
        <v>26</v>
      </c>
      <c r="I2819" t="s">
        <v>5604</v>
      </c>
      <c r="J2819">
        <f t="shared" si="176"/>
        <v>39877.200000000004</v>
      </c>
      <c r="K2819">
        <f t="shared" si="177"/>
        <v>837421.2</v>
      </c>
      <c r="L2819">
        <f t="shared" si="178"/>
        <v>2023</v>
      </c>
      <c r="M2819" t="str">
        <f t="shared" si="179"/>
        <v>Oct</v>
      </c>
    </row>
    <row r="2820" spans="1:13" x14ac:dyDescent="0.3">
      <c r="A2820" s="1">
        <v>45383</v>
      </c>
      <c r="B2820" t="s">
        <v>5605</v>
      </c>
      <c r="C2820" t="s">
        <v>54</v>
      </c>
      <c r="D2820">
        <v>3</v>
      </c>
      <c r="E2820">
        <v>97727</v>
      </c>
      <c r="F2820">
        <v>293181</v>
      </c>
      <c r="G2820">
        <v>0.05</v>
      </c>
      <c r="H2820" t="s">
        <v>11</v>
      </c>
      <c r="I2820" t="s">
        <v>5606</v>
      </c>
      <c r="J2820">
        <f t="shared" si="176"/>
        <v>14659.050000000001</v>
      </c>
      <c r="K2820">
        <f t="shared" si="177"/>
        <v>307840.05</v>
      </c>
      <c r="L2820">
        <f t="shared" si="178"/>
        <v>2024</v>
      </c>
      <c r="M2820" t="str">
        <f t="shared" si="179"/>
        <v>Apr</v>
      </c>
    </row>
    <row r="2821" spans="1:13" x14ac:dyDescent="0.3">
      <c r="A2821" s="1">
        <v>45553</v>
      </c>
      <c r="B2821" t="s">
        <v>5607</v>
      </c>
      <c r="C2821" t="s">
        <v>54</v>
      </c>
      <c r="D2821">
        <v>5</v>
      </c>
      <c r="E2821">
        <v>88040</v>
      </c>
      <c r="F2821">
        <v>440200</v>
      </c>
      <c r="G2821">
        <v>0.05</v>
      </c>
      <c r="H2821" t="s">
        <v>51</v>
      </c>
      <c r="I2821" t="s">
        <v>5608</v>
      </c>
      <c r="J2821">
        <f t="shared" si="176"/>
        <v>22010</v>
      </c>
      <c r="K2821">
        <f t="shared" si="177"/>
        <v>462210</v>
      </c>
      <c r="L2821">
        <f t="shared" si="178"/>
        <v>2024</v>
      </c>
      <c r="M2821" t="str">
        <f t="shared" si="179"/>
        <v>Sep</v>
      </c>
    </row>
    <row r="2822" spans="1:13" x14ac:dyDescent="0.3">
      <c r="A2822" s="1">
        <v>45498</v>
      </c>
      <c r="B2822" t="s">
        <v>5609</v>
      </c>
      <c r="C2822" t="s">
        <v>25</v>
      </c>
      <c r="D2822">
        <v>5</v>
      </c>
      <c r="E2822">
        <v>63071</v>
      </c>
      <c r="F2822">
        <v>315355</v>
      </c>
      <c r="G2822">
        <v>0.12</v>
      </c>
      <c r="H2822" t="s">
        <v>51</v>
      </c>
      <c r="I2822" t="s">
        <v>5610</v>
      </c>
      <c r="J2822">
        <f t="shared" si="176"/>
        <v>37842.6</v>
      </c>
      <c r="K2822">
        <f t="shared" si="177"/>
        <v>353197.6</v>
      </c>
      <c r="L2822">
        <f t="shared" si="178"/>
        <v>2024</v>
      </c>
      <c r="M2822" t="str">
        <f t="shared" si="179"/>
        <v>Jul</v>
      </c>
    </row>
    <row r="2823" spans="1:13" x14ac:dyDescent="0.3">
      <c r="A2823" s="1">
        <v>45253</v>
      </c>
      <c r="B2823" t="s">
        <v>5611</v>
      </c>
      <c r="C2823" t="s">
        <v>14</v>
      </c>
      <c r="D2823">
        <v>1</v>
      </c>
      <c r="E2823">
        <v>47650</v>
      </c>
      <c r="F2823">
        <v>47650</v>
      </c>
      <c r="G2823">
        <v>0.05</v>
      </c>
      <c r="H2823" t="s">
        <v>15</v>
      </c>
      <c r="I2823" t="s">
        <v>5612</v>
      </c>
      <c r="J2823">
        <f t="shared" si="176"/>
        <v>2382.5</v>
      </c>
      <c r="K2823">
        <f t="shared" si="177"/>
        <v>50032.5</v>
      </c>
      <c r="L2823">
        <f t="shared" si="178"/>
        <v>2023</v>
      </c>
      <c r="M2823" t="str">
        <f t="shared" si="179"/>
        <v>Nov</v>
      </c>
    </row>
    <row r="2824" spans="1:13" x14ac:dyDescent="0.3">
      <c r="A2824" s="1">
        <v>45550</v>
      </c>
      <c r="B2824" t="s">
        <v>5613</v>
      </c>
      <c r="C2824" t="s">
        <v>84</v>
      </c>
      <c r="D2824">
        <v>7</v>
      </c>
      <c r="E2824">
        <v>76554</v>
      </c>
      <c r="F2824">
        <v>535878</v>
      </c>
      <c r="G2824">
        <v>0.18</v>
      </c>
      <c r="H2824" t="s">
        <v>31</v>
      </c>
      <c r="I2824" t="s">
        <v>5614</v>
      </c>
      <c r="J2824">
        <f t="shared" si="176"/>
        <v>96458.04</v>
      </c>
      <c r="K2824">
        <f t="shared" si="177"/>
        <v>632336.04</v>
      </c>
      <c r="L2824">
        <f t="shared" si="178"/>
        <v>2024</v>
      </c>
      <c r="M2824" t="str">
        <f t="shared" si="179"/>
        <v>Sep</v>
      </c>
    </row>
    <row r="2825" spans="1:13" x14ac:dyDescent="0.3">
      <c r="A2825" s="1">
        <v>45255</v>
      </c>
      <c r="B2825" t="s">
        <v>5615</v>
      </c>
      <c r="C2825" t="s">
        <v>10</v>
      </c>
      <c r="D2825">
        <v>8</v>
      </c>
      <c r="E2825">
        <v>44763</v>
      </c>
      <c r="F2825">
        <v>358104</v>
      </c>
      <c r="G2825">
        <v>0.28000000000000003</v>
      </c>
      <c r="H2825" t="s">
        <v>31</v>
      </c>
      <c r="I2825" t="s">
        <v>5616</v>
      </c>
      <c r="J2825">
        <f t="shared" si="176"/>
        <v>100269.12000000001</v>
      </c>
      <c r="K2825">
        <f t="shared" si="177"/>
        <v>458373.12</v>
      </c>
      <c r="L2825">
        <f t="shared" si="178"/>
        <v>2023</v>
      </c>
      <c r="M2825" t="str">
        <f t="shared" si="179"/>
        <v>Nov</v>
      </c>
    </row>
    <row r="2826" spans="1:13" x14ac:dyDescent="0.3">
      <c r="A2826" s="1">
        <v>45349</v>
      </c>
      <c r="B2826" t="s">
        <v>5617</v>
      </c>
      <c r="C2826" t="s">
        <v>18</v>
      </c>
      <c r="D2826">
        <v>3</v>
      </c>
      <c r="E2826">
        <v>3777</v>
      </c>
      <c r="F2826">
        <v>11331</v>
      </c>
      <c r="G2826">
        <v>0.05</v>
      </c>
      <c r="H2826" t="s">
        <v>15</v>
      </c>
      <c r="I2826" t="s">
        <v>5618</v>
      </c>
      <c r="J2826">
        <f t="shared" si="176"/>
        <v>566.55000000000007</v>
      </c>
      <c r="K2826">
        <f t="shared" si="177"/>
        <v>11897.55</v>
      </c>
      <c r="L2826">
        <f t="shared" si="178"/>
        <v>2024</v>
      </c>
      <c r="M2826" t="str">
        <f t="shared" si="179"/>
        <v>Feb</v>
      </c>
    </row>
    <row r="2827" spans="1:13" x14ac:dyDescent="0.3">
      <c r="A2827" s="1">
        <v>45348</v>
      </c>
      <c r="B2827" t="s">
        <v>5619</v>
      </c>
      <c r="C2827" t="s">
        <v>48</v>
      </c>
      <c r="D2827">
        <v>1</v>
      </c>
      <c r="E2827">
        <v>43799</v>
      </c>
      <c r="F2827">
        <v>43799</v>
      </c>
      <c r="G2827">
        <v>0.05</v>
      </c>
      <c r="H2827" t="s">
        <v>15</v>
      </c>
      <c r="I2827" t="s">
        <v>5620</v>
      </c>
      <c r="J2827">
        <f t="shared" si="176"/>
        <v>2189.9500000000003</v>
      </c>
      <c r="K2827">
        <f t="shared" si="177"/>
        <v>45988.95</v>
      </c>
      <c r="L2827">
        <f t="shared" si="178"/>
        <v>2024</v>
      </c>
      <c r="M2827" t="str">
        <f t="shared" si="179"/>
        <v>Feb</v>
      </c>
    </row>
    <row r="2828" spans="1:13" x14ac:dyDescent="0.3">
      <c r="A2828" s="1">
        <v>45508</v>
      </c>
      <c r="B2828" t="s">
        <v>5621</v>
      </c>
      <c r="C2828" t="s">
        <v>10</v>
      </c>
      <c r="D2828">
        <v>8</v>
      </c>
      <c r="E2828">
        <v>47198</v>
      </c>
      <c r="F2828">
        <v>377584</v>
      </c>
      <c r="G2828">
        <v>0.12</v>
      </c>
      <c r="H2828" t="s">
        <v>15</v>
      </c>
      <c r="I2828" t="s">
        <v>5622</v>
      </c>
      <c r="J2828">
        <f t="shared" si="176"/>
        <v>45310.080000000002</v>
      </c>
      <c r="K2828">
        <f t="shared" si="177"/>
        <v>422894.08000000002</v>
      </c>
      <c r="L2828">
        <f t="shared" si="178"/>
        <v>2024</v>
      </c>
      <c r="M2828" t="str">
        <f t="shared" si="179"/>
        <v>Aug</v>
      </c>
    </row>
    <row r="2829" spans="1:13" x14ac:dyDescent="0.3">
      <c r="A2829" s="1">
        <v>45392</v>
      </c>
      <c r="B2829" t="s">
        <v>5623</v>
      </c>
      <c r="C2829" t="s">
        <v>14</v>
      </c>
      <c r="D2829">
        <v>1</v>
      </c>
      <c r="E2829">
        <v>16162</v>
      </c>
      <c r="F2829">
        <v>16162</v>
      </c>
      <c r="G2829">
        <v>0.18</v>
      </c>
      <c r="H2829" t="s">
        <v>31</v>
      </c>
      <c r="I2829" t="s">
        <v>5624</v>
      </c>
      <c r="J2829">
        <f t="shared" si="176"/>
        <v>2909.16</v>
      </c>
      <c r="K2829">
        <f t="shared" si="177"/>
        <v>19071.16</v>
      </c>
      <c r="L2829">
        <f t="shared" si="178"/>
        <v>2024</v>
      </c>
      <c r="M2829" t="str">
        <f t="shared" si="179"/>
        <v>Apr</v>
      </c>
    </row>
    <row r="2830" spans="1:13" x14ac:dyDescent="0.3">
      <c r="A2830" s="1">
        <v>45266</v>
      </c>
      <c r="B2830" t="s">
        <v>5625</v>
      </c>
      <c r="C2830" t="s">
        <v>48</v>
      </c>
      <c r="D2830">
        <v>5</v>
      </c>
      <c r="E2830">
        <v>38588</v>
      </c>
      <c r="F2830">
        <v>192940</v>
      </c>
      <c r="G2830">
        <v>0.05</v>
      </c>
      <c r="H2830" t="s">
        <v>51</v>
      </c>
      <c r="I2830" t="s">
        <v>5626</v>
      </c>
      <c r="J2830">
        <f t="shared" si="176"/>
        <v>9647</v>
      </c>
      <c r="K2830">
        <f t="shared" si="177"/>
        <v>202587</v>
      </c>
      <c r="L2830">
        <f t="shared" si="178"/>
        <v>2023</v>
      </c>
      <c r="M2830" t="str">
        <f t="shared" si="179"/>
        <v>Dec</v>
      </c>
    </row>
    <row r="2831" spans="1:13" x14ac:dyDescent="0.3">
      <c r="A2831" s="1">
        <v>45274</v>
      </c>
      <c r="B2831" t="s">
        <v>5627</v>
      </c>
      <c r="C2831" t="s">
        <v>71</v>
      </c>
      <c r="D2831">
        <v>10</v>
      </c>
      <c r="E2831">
        <v>10418</v>
      </c>
      <c r="F2831">
        <v>104180</v>
      </c>
      <c r="G2831">
        <v>0.28000000000000003</v>
      </c>
      <c r="H2831" t="s">
        <v>51</v>
      </c>
      <c r="I2831" t="s">
        <v>5628</v>
      </c>
      <c r="J2831">
        <f t="shared" si="176"/>
        <v>29170.400000000001</v>
      </c>
      <c r="K2831">
        <f t="shared" si="177"/>
        <v>133350.39999999999</v>
      </c>
      <c r="L2831">
        <f t="shared" si="178"/>
        <v>2023</v>
      </c>
      <c r="M2831" t="str">
        <f t="shared" si="179"/>
        <v>Dec</v>
      </c>
    </row>
    <row r="2832" spans="1:13" x14ac:dyDescent="0.3">
      <c r="A2832" s="1">
        <v>45501</v>
      </c>
      <c r="B2832" t="s">
        <v>5629</v>
      </c>
      <c r="C2832" t="s">
        <v>18</v>
      </c>
      <c r="D2832">
        <v>8</v>
      </c>
      <c r="E2832">
        <v>52482</v>
      </c>
      <c r="F2832">
        <v>419856</v>
      </c>
      <c r="G2832">
        <v>0.12</v>
      </c>
      <c r="H2832" t="s">
        <v>26</v>
      </c>
      <c r="I2832" t="s">
        <v>5630</v>
      </c>
      <c r="J2832">
        <f t="shared" si="176"/>
        <v>50382.720000000001</v>
      </c>
      <c r="K2832">
        <f t="shared" si="177"/>
        <v>470238.71999999997</v>
      </c>
      <c r="L2832">
        <f t="shared" si="178"/>
        <v>2024</v>
      </c>
      <c r="M2832" t="str">
        <f t="shared" si="179"/>
        <v>Jul</v>
      </c>
    </row>
    <row r="2833" spans="1:13" x14ac:dyDescent="0.3">
      <c r="A2833" s="1">
        <v>45242</v>
      </c>
      <c r="B2833" t="s">
        <v>5631</v>
      </c>
      <c r="C2833" t="s">
        <v>48</v>
      </c>
      <c r="D2833">
        <v>4</v>
      </c>
      <c r="E2833">
        <v>99397</v>
      </c>
      <c r="F2833">
        <v>397588</v>
      </c>
      <c r="G2833">
        <v>0.12</v>
      </c>
      <c r="H2833" t="s">
        <v>15</v>
      </c>
      <c r="I2833" t="s">
        <v>5632</v>
      </c>
      <c r="J2833">
        <f t="shared" si="176"/>
        <v>47710.559999999998</v>
      </c>
      <c r="K2833">
        <f t="shared" si="177"/>
        <v>445298.56</v>
      </c>
      <c r="L2833">
        <f t="shared" si="178"/>
        <v>2023</v>
      </c>
      <c r="M2833" t="str">
        <f t="shared" si="179"/>
        <v>Nov</v>
      </c>
    </row>
    <row r="2834" spans="1:13" x14ac:dyDescent="0.3">
      <c r="A2834" s="1">
        <v>45369</v>
      </c>
      <c r="B2834" t="s">
        <v>5633</v>
      </c>
      <c r="C2834" t="s">
        <v>54</v>
      </c>
      <c r="D2834">
        <v>7</v>
      </c>
      <c r="E2834">
        <v>82485</v>
      </c>
      <c r="F2834">
        <v>577395</v>
      </c>
      <c r="G2834">
        <v>0.05</v>
      </c>
      <c r="H2834" t="s">
        <v>26</v>
      </c>
      <c r="I2834" t="s">
        <v>5634</v>
      </c>
      <c r="J2834">
        <f t="shared" si="176"/>
        <v>28869.75</v>
      </c>
      <c r="K2834">
        <f t="shared" si="177"/>
        <v>606264.75</v>
      </c>
      <c r="L2834">
        <f t="shared" si="178"/>
        <v>2024</v>
      </c>
      <c r="M2834" t="str">
        <f t="shared" si="179"/>
        <v>Mar</v>
      </c>
    </row>
    <row r="2835" spans="1:13" x14ac:dyDescent="0.3">
      <c r="A2835" s="1">
        <v>45392</v>
      </c>
      <c r="B2835" t="s">
        <v>5635</v>
      </c>
      <c r="C2835" t="s">
        <v>14</v>
      </c>
      <c r="D2835">
        <v>4</v>
      </c>
      <c r="E2835">
        <v>29109</v>
      </c>
      <c r="F2835">
        <v>116436</v>
      </c>
      <c r="G2835">
        <v>0.18</v>
      </c>
      <c r="H2835" t="s">
        <v>11</v>
      </c>
      <c r="I2835" t="s">
        <v>5636</v>
      </c>
      <c r="J2835">
        <f t="shared" si="176"/>
        <v>20958.48</v>
      </c>
      <c r="K2835">
        <f t="shared" si="177"/>
        <v>137394.48000000001</v>
      </c>
      <c r="L2835">
        <f t="shared" si="178"/>
        <v>2024</v>
      </c>
      <c r="M2835" t="str">
        <f t="shared" si="179"/>
        <v>Apr</v>
      </c>
    </row>
    <row r="2836" spans="1:13" x14ac:dyDescent="0.3">
      <c r="A2836" s="1">
        <v>45443</v>
      </c>
      <c r="B2836" t="s">
        <v>5637</v>
      </c>
      <c r="C2836" t="s">
        <v>14</v>
      </c>
      <c r="D2836">
        <v>4</v>
      </c>
      <c r="E2836">
        <v>27641</v>
      </c>
      <c r="F2836">
        <v>110564</v>
      </c>
      <c r="G2836">
        <v>0.12</v>
      </c>
      <c r="H2836" t="s">
        <v>11</v>
      </c>
      <c r="I2836" t="s">
        <v>5638</v>
      </c>
      <c r="J2836">
        <f t="shared" si="176"/>
        <v>13267.68</v>
      </c>
      <c r="K2836">
        <f t="shared" si="177"/>
        <v>123831.67999999999</v>
      </c>
      <c r="L2836">
        <f t="shared" si="178"/>
        <v>2024</v>
      </c>
      <c r="M2836" t="str">
        <f t="shared" si="179"/>
        <v>May</v>
      </c>
    </row>
    <row r="2837" spans="1:13" x14ac:dyDescent="0.3">
      <c r="A2837" s="1">
        <v>45307</v>
      </c>
      <c r="B2837" t="s">
        <v>5639</v>
      </c>
      <c r="C2837" t="s">
        <v>48</v>
      </c>
      <c r="D2837">
        <v>8</v>
      </c>
      <c r="E2837">
        <v>78073</v>
      </c>
      <c r="F2837">
        <v>624584</v>
      </c>
      <c r="G2837">
        <v>0.12</v>
      </c>
      <c r="H2837" t="s">
        <v>15</v>
      </c>
      <c r="I2837" t="s">
        <v>5640</v>
      </c>
      <c r="J2837">
        <f t="shared" si="176"/>
        <v>74950.080000000002</v>
      </c>
      <c r="K2837">
        <f t="shared" si="177"/>
        <v>699534.08</v>
      </c>
      <c r="L2837">
        <f t="shared" si="178"/>
        <v>2024</v>
      </c>
      <c r="M2837" t="str">
        <f t="shared" si="179"/>
        <v>Jan</v>
      </c>
    </row>
    <row r="2838" spans="1:13" x14ac:dyDescent="0.3">
      <c r="A2838" s="1">
        <v>45206</v>
      </c>
      <c r="B2838" t="s">
        <v>5641</v>
      </c>
      <c r="C2838" t="s">
        <v>45</v>
      </c>
      <c r="D2838">
        <v>10</v>
      </c>
      <c r="E2838">
        <v>95976</v>
      </c>
      <c r="F2838">
        <v>959760</v>
      </c>
      <c r="G2838">
        <v>0.28000000000000003</v>
      </c>
      <c r="H2838" t="s">
        <v>15</v>
      </c>
      <c r="I2838" t="s">
        <v>5642</v>
      </c>
      <c r="J2838">
        <f t="shared" si="176"/>
        <v>268732.80000000005</v>
      </c>
      <c r="K2838">
        <f t="shared" si="177"/>
        <v>1228492.8</v>
      </c>
      <c r="L2838">
        <f t="shared" si="178"/>
        <v>2023</v>
      </c>
      <c r="M2838" t="str">
        <f t="shared" si="179"/>
        <v>Oct</v>
      </c>
    </row>
    <row r="2839" spans="1:13" x14ac:dyDescent="0.3">
      <c r="A2839" s="1">
        <v>45281</v>
      </c>
      <c r="B2839" t="s">
        <v>5643</v>
      </c>
      <c r="C2839" t="s">
        <v>25</v>
      </c>
      <c r="D2839">
        <v>8</v>
      </c>
      <c r="E2839">
        <v>98043</v>
      </c>
      <c r="F2839">
        <v>784344</v>
      </c>
      <c r="G2839">
        <v>0.12</v>
      </c>
      <c r="H2839" t="s">
        <v>51</v>
      </c>
      <c r="I2839" t="s">
        <v>5644</v>
      </c>
      <c r="J2839">
        <f t="shared" si="176"/>
        <v>94121.279999999999</v>
      </c>
      <c r="K2839">
        <f t="shared" si="177"/>
        <v>878465.28</v>
      </c>
      <c r="L2839">
        <f t="shared" si="178"/>
        <v>2023</v>
      </c>
      <c r="M2839" t="str">
        <f t="shared" si="179"/>
        <v>Dec</v>
      </c>
    </row>
    <row r="2840" spans="1:13" x14ac:dyDescent="0.3">
      <c r="A2840" s="1">
        <v>45201</v>
      </c>
      <c r="B2840" t="s">
        <v>5645</v>
      </c>
      <c r="C2840" t="s">
        <v>14</v>
      </c>
      <c r="D2840">
        <v>1</v>
      </c>
      <c r="E2840">
        <v>95638</v>
      </c>
      <c r="F2840">
        <v>95638</v>
      </c>
      <c r="G2840">
        <v>0.12</v>
      </c>
      <c r="H2840" t="s">
        <v>31</v>
      </c>
      <c r="I2840" t="s">
        <v>5646</v>
      </c>
      <c r="J2840">
        <f t="shared" si="176"/>
        <v>11476.56</v>
      </c>
      <c r="K2840">
        <f t="shared" si="177"/>
        <v>107114.56</v>
      </c>
      <c r="L2840">
        <f t="shared" si="178"/>
        <v>2023</v>
      </c>
      <c r="M2840" t="str">
        <f t="shared" si="179"/>
        <v>Oct</v>
      </c>
    </row>
    <row r="2841" spans="1:13" x14ac:dyDescent="0.3">
      <c r="A2841" s="1">
        <v>45506</v>
      </c>
      <c r="B2841" t="s">
        <v>5647</v>
      </c>
      <c r="C2841" t="s">
        <v>71</v>
      </c>
      <c r="D2841">
        <v>9</v>
      </c>
      <c r="E2841">
        <v>1386</v>
      </c>
      <c r="F2841">
        <v>12474</v>
      </c>
      <c r="G2841">
        <v>0.05</v>
      </c>
      <c r="H2841" t="s">
        <v>31</v>
      </c>
      <c r="I2841" t="s">
        <v>5648</v>
      </c>
      <c r="J2841">
        <f t="shared" si="176"/>
        <v>623.70000000000005</v>
      </c>
      <c r="K2841">
        <f t="shared" si="177"/>
        <v>13097.7</v>
      </c>
      <c r="L2841">
        <f t="shared" si="178"/>
        <v>2024</v>
      </c>
      <c r="M2841" t="str">
        <f t="shared" si="179"/>
        <v>Aug</v>
      </c>
    </row>
    <row r="2842" spans="1:13" x14ac:dyDescent="0.3">
      <c r="A2842" s="1">
        <v>45266</v>
      </c>
      <c r="B2842" t="s">
        <v>5649</v>
      </c>
      <c r="C2842" t="s">
        <v>10</v>
      </c>
      <c r="D2842">
        <v>9</v>
      </c>
      <c r="E2842">
        <v>71892</v>
      </c>
      <c r="F2842">
        <v>647028</v>
      </c>
      <c r="G2842">
        <v>0.12</v>
      </c>
      <c r="H2842" t="s">
        <v>15</v>
      </c>
      <c r="I2842" t="s">
        <v>5650</v>
      </c>
      <c r="J2842">
        <f t="shared" si="176"/>
        <v>77643.360000000001</v>
      </c>
      <c r="K2842">
        <f t="shared" si="177"/>
        <v>724671.36</v>
      </c>
      <c r="L2842">
        <f t="shared" si="178"/>
        <v>2023</v>
      </c>
      <c r="M2842" t="str">
        <f t="shared" si="179"/>
        <v>Dec</v>
      </c>
    </row>
    <row r="2843" spans="1:13" x14ac:dyDescent="0.3">
      <c r="A2843" s="1">
        <v>45544</v>
      </c>
      <c r="B2843" t="s">
        <v>5651</v>
      </c>
      <c r="C2843" t="s">
        <v>54</v>
      </c>
      <c r="D2843">
        <v>7</v>
      </c>
      <c r="E2843">
        <v>63535</v>
      </c>
      <c r="F2843">
        <v>444745</v>
      </c>
      <c r="G2843">
        <v>0.28000000000000003</v>
      </c>
      <c r="H2843" t="s">
        <v>51</v>
      </c>
      <c r="I2843" t="s">
        <v>5652</v>
      </c>
      <c r="J2843">
        <f t="shared" si="176"/>
        <v>124528.6</v>
      </c>
      <c r="K2843">
        <f t="shared" si="177"/>
        <v>569273.59999999998</v>
      </c>
      <c r="L2843">
        <f t="shared" si="178"/>
        <v>2024</v>
      </c>
      <c r="M2843" t="str">
        <f t="shared" si="179"/>
        <v>Sep</v>
      </c>
    </row>
    <row r="2844" spans="1:13" x14ac:dyDescent="0.3">
      <c r="A2844" s="1">
        <v>45485</v>
      </c>
      <c r="B2844" t="s">
        <v>5653</v>
      </c>
      <c r="C2844" t="s">
        <v>25</v>
      </c>
      <c r="D2844">
        <v>7</v>
      </c>
      <c r="E2844">
        <v>3806</v>
      </c>
      <c r="F2844">
        <v>26642</v>
      </c>
      <c r="G2844">
        <v>0.05</v>
      </c>
      <c r="H2844" t="s">
        <v>51</v>
      </c>
      <c r="I2844" t="s">
        <v>5654</v>
      </c>
      <c r="J2844">
        <f t="shared" si="176"/>
        <v>1332.1000000000001</v>
      </c>
      <c r="K2844">
        <f t="shared" si="177"/>
        <v>27974.1</v>
      </c>
      <c r="L2844">
        <f t="shared" si="178"/>
        <v>2024</v>
      </c>
      <c r="M2844" t="str">
        <f t="shared" si="179"/>
        <v>Jul</v>
      </c>
    </row>
    <row r="2845" spans="1:13" x14ac:dyDescent="0.3">
      <c r="A2845" s="1">
        <v>45482</v>
      </c>
      <c r="B2845" t="s">
        <v>5655</v>
      </c>
      <c r="C2845" t="s">
        <v>48</v>
      </c>
      <c r="D2845">
        <v>9</v>
      </c>
      <c r="E2845">
        <v>69803</v>
      </c>
      <c r="F2845">
        <v>628227</v>
      </c>
      <c r="G2845">
        <v>0.18</v>
      </c>
      <c r="H2845" t="s">
        <v>15</v>
      </c>
      <c r="I2845" t="s">
        <v>5656</v>
      </c>
      <c r="J2845">
        <f t="shared" si="176"/>
        <v>113080.86</v>
      </c>
      <c r="K2845">
        <f t="shared" si="177"/>
        <v>741307.86</v>
      </c>
      <c r="L2845">
        <f t="shared" si="178"/>
        <v>2024</v>
      </c>
      <c r="M2845" t="str">
        <f t="shared" si="179"/>
        <v>Jul</v>
      </c>
    </row>
    <row r="2846" spans="1:13" x14ac:dyDescent="0.3">
      <c r="A2846" s="1">
        <v>45455</v>
      </c>
      <c r="B2846" t="s">
        <v>5657</v>
      </c>
      <c r="C2846" t="s">
        <v>48</v>
      </c>
      <c r="D2846">
        <v>3</v>
      </c>
      <c r="E2846">
        <v>23008</v>
      </c>
      <c r="F2846">
        <v>69024</v>
      </c>
      <c r="G2846">
        <v>0.28000000000000003</v>
      </c>
      <c r="H2846" t="s">
        <v>15</v>
      </c>
      <c r="I2846" t="s">
        <v>5658</v>
      </c>
      <c r="J2846">
        <f t="shared" si="176"/>
        <v>19326.72</v>
      </c>
      <c r="K2846">
        <f t="shared" si="177"/>
        <v>88350.720000000001</v>
      </c>
      <c r="L2846">
        <f t="shared" si="178"/>
        <v>2024</v>
      </c>
      <c r="M2846" t="str">
        <f t="shared" si="179"/>
        <v>Jun</v>
      </c>
    </row>
    <row r="2847" spans="1:13" x14ac:dyDescent="0.3">
      <c r="A2847" s="1">
        <v>45547</v>
      </c>
      <c r="B2847" t="s">
        <v>5659</v>
      </c>
      <c r="C2847" t="s">
        <v>54</v>
      </c>
      <c r="D2847">
        <v>2</v>
      </c>
      <c r="E2847">
        <v>45066</v>
      </c>
      <c r="F2847">
        <v>90132</v>
      </c>
      <c r="G2847">
        <v>0.18</v>
      </c>
      <c r="H2847" t="s">
        <v>31</v>
      </c>
      <c r="I2847" t="s">
        <v>5660</v>
      </c>
      <c r="J2847">
        <f t="shared" si="176"/>
        <v>16223.76</v>
      </c>
      <c r="K2847">
        <f t="shared" si="177"/>
        <v>106355.76</v>
      </c>
      <c r="L2847">
        <f t="shared" si="178"/>
        <v>2024</v>
      </c>
      <c r="M2847" t="str">
        <f t="shared" si="179"/>
        <v>Sep</v>
      </c>
    </row>
    <row r="2848" spans="1:13" x14ac:dyDescent="0.3">
      <c r="A2848" s="1">
        <v>45477</v>
      </c>
      <c r="B2848" t="s">
        <v>5661</v>
      </c>
      <c r="C2848" t="s">
        <v>71</v>
      </c>
      <c r="D2848">
        <v>8</v>
      </c>
      <c r="E2848">
        <v>18816</v>
      </c>
      <c r="F2848">
        <v>150528</v>
      </c>
      <c r="G2848">
        <v>0.05</v>
      </c>
      <c r="H2848" t="s">
        <v>26</v>
      </c>
      <c r="I2848" t="s">
        <v>5662</v>
      </c>
      <c r="J2848">
        <f t="shared" si="176"/>
        <v>7526.4000000000005</v>
      </c>
      <c r="K2848">
        <f t="shared" si="177"/>
        <v>158054.39999999999</v>
      </c>
      <c r="L2848">
        <f t="shared" si="178"/>
        <v>2024</v>
      </c>
      <c r="M2848" t="str">
        <f t="shared" si="179"/>
        <v>Jul</v>
      </c>
    </row>
    <row r="2849" spans="1:13" x14ac:dyDescent="0.3">
      <c r="A2849" s="1">
        <v>45362</v>
      </c>
      <c r="B2849" t="s">
        <v>5663</v>
      </c>
      <c r="C2849" t="s">
        <v>45</v>
      </c>
      <c r="D2849">
        <v>5</v>
      </c>
      <c r="E2849">
        <v>33332</v>
      </c>
      <c r="F2849">
        <v>166660</v>
      </c>
      <c r="G2849">
        <v>0.12</v>
      </c>
      <c r="H2849" t="s">
        <v>26</v>
      </c>
      <c r="I2849" t="s">
        <v>5664</v>
      </c>
      <c r="J2849">
        <f t="shared" si="176"/>
        <v>19999.2</v>
      </c>
      <c r="K2849">
        <f t="shared" si="177"/>
        <v>186659.20000000001</v>
      </c>
      <c r="L2849">
        <f t="shared" si="178"/>
        <v>2024</v>
      </c>
      <c r="M2849" t="str">
        <f t="shared" si="179"/>
        <v>Mar</v>
      </c>
    </row>
    <row r="2850" spans="1:13" x14ac:dyDescent="0.3">
      <c r="A2850" s="1">
        <v>45256</v>
      </c>
      <c r="B2850" t="s">
        <v>5665</v>
      </c>
      <c r="C2850" t="s">
        <v>84</v>
      </c>
      <c r="D2850">
        <v>9</v>
      </c>
      <c r="E2850">
        <v>18856</v>
      </c>
      <c r="F2850">
        <v>169704</v>
      </c>
      <c r="G2850">
        <v>0.05</v>
      </c>
      <c r="H2850" t="s">
        <v>11</v>
      </c>
      <c r="I2850" t="s">
        <v>5666</v>
      </c>
      <c r="J2850">
        <f t="shared" si="176"/>
        <v>8485.2000000000007</v>
      </c>
      <c r="K2850">
        <f t="shared" si="177"/>
        <v>178189.2</v>
      </c>
      <c r="L2850">
        <f t="shared" si="178"/>
        <v>2023</v>
      </c>
      <c r="M2850" t="str">
        <f t="shared" si="179"/>
        <v>Nov</v>
      </c>
    </row>
    <row r="2851" spans="1:13" x14ac:dyDescent="0.3">
      <c r="A2851" s="1">
        <v>45460</v>
      </c>
      <c r="B2851" t="s">
        <v>5667</v>
      </c>
      <c r="C2851" t="s">
        <v>45</v>
      </c>
      <c r="D2851">
        <v>1</v>
      </c>
      <c r="E2851">
        <v>35883</v>
      </c>
      <c r="F2851">
        <v>35883</v>
      </c>
      <c r="G2851">
        <v>0.18</v>
      </c>
      <c r="H2851" t="s">
        <v>51</v>
      </c>
      <c r="I2851" t="s">
        <v>5668</v>
      </c>
      <c r="J2851">
        <f t="shared" si="176"/>
        <v>6458.94</v>
      </c>
      <c r="K2851">
        <f t="shared" si="177"/>
        <v>42341.94</v>
      </c>
      <c r="L2851">
        <f t="shared" si="178"/>
        <v>2024</v>
      </c>
      <c r="M2851" t="str">
        <f t="shared" si="179"/>
        <v>Jun</v>
      </c>
    </row>
    <row r="2852" spans="1:13" x14ac:dyDescent="0.3">
      <c r="A2852" s="1">
        <v>45495</v>
      </c>
      <c r="B2852" t="s">
        <v>5669</v>
      </c>
      <c r="C2852" t="s">
        <v>38</v>
      </c>
      <c r="D2852">
        <v>3</v>
      </c>
      <c r="E2852">
        <v>21862</v>
      </c>
      <c r="F2852">
        <v>65586</v>
      </c>
      <c r="G2852">
        <v>0.28000000000000003</v>
      </c>
      <c r="H2852" t="s">
        <v>51</v>
      </c>
      <c r="I2852" t="s">
        <v>5670</v>
      </c>
      <c r="J2852">
        <f t="shared" si="176"/>
        <v>18364.080000000002</v>
      </c>
      <c r="K2852">
        <f t="shared" si="177"/>
        <v>83950.080000000002</v>
      </c>
      <c r="L2852">
        <f t="shared" si="178"/>
        <v>2024</v>
      </c>
      <c r="M2852" t="str">
        <f t="shared" si="179"/>
        <v>Jul</v>
      </c>
    </row>
    <row r="2853" spans="1:13" x14ac:dyDescent="0.3">
      <c r="A2853" s="1">
        <v>45529</v>
      </c>
      <c r="B2853" t="s">
        <v>5671</v>
      </c>
      <c r="C2853" t="s">
        <v>10</v>
      </c>
      <c r="D2853">
        <v>10</v>
      </c>
      <c r="E2853">
        <v>3293</v>
      </c>
      <c r="F2853">
        <v>32930</v>
      </c>
      <c r="G2853">
        <v>0.12</v>
      </c>
      <c r="H2853" t="s">
        <v>31</v>
      </c>
      <c r="I2853" t="s">
        <v>5672</v>
      </c>
      <c r="J2853">
        <f t="shared" si="176"/>
        <v>3951.6</v>
      </c>
      <c r="K2853">
        <f t="shared" si="177"/>
        <v>36881.599999999999</v>
      </c>
      <c r="L2853">
        <f t="shared" si="178"/>
        <v>2024</v>
      </c>
      <c r="M2853" t="str">
        <f t="shared" si="179"/>
        <v>Aug</v>
      </c>
    </row>
    <row r="2854" spans="1:13" x14ac:dyDescent="0.3">
      <c r="A2854" s="1">
        <v>45541</v>
      </c>
      <c r="B2854" t="s">
        <v>5673</v>
      </c>
      <c r="C2854" t="s">
        <v>45</v>
      </c>
      <c r="D2854">
        <v>8</v>
      </c>
      <c r="E2854">
        <v>4333</v>
      </c>
      <c r="F2854">
        <v>34664</v>
      </c>
      <c r="G2854">
        <v>0.05</v>
      </c>
      <c r="H2854" t="s">
        <v>15</v>
      </c>
      <c r="I2854" t="s">
        <v>5674</v>
      </c>
      <c r="J2854">
        <f t="shared" si="176"/>
        <v>1733.2</v>
      </c>
      <c r="K2854">
        <f t="shared" si="177"/>
        <v>36397.199999999997</v>
      </c>
      <c r="L2854">
        <f t="shared" si="178"/>
        <v>2024</v>
      </c>
      <c r="M2854" t="str">
        <f t="shared" si="179"/>
        <v>Sep</v>
      </c>
    </row>
    <row r="2855" spans="1:13" x14ac:dyDescent="0.3">
      <c r="A2855" s="1">
        <v>45282</v>
      </c>
      <c r="B2855" t="s">
        <v>5675</v>
      </c>
      <c r="C2855" t="s">
        <v>45</v>
      </c>
      <c r="D2855">
        <v>4</v>
      </c>
      <c r="E2855">
        <v>6502</v>
      </c>
      <c r="F2855">
        <v>26008</v>
      </c>
      <c r="G2855">
        <v>0.18</v>
      </c>
      <c r="H2855" t="s">
        <v>51</v>
      </c>
      <c r="I2855" t="s">
        <v>5676</v>
      </c>
      <c r="J2855">
        <f t="shared" si="176"/>
        <v>4681.4399999999996</v>
      </c>
      <c r="K2855">
        <f t="shared" si="177"/>
        <v>30689.439999999999</v>
      </c>
      <c r="L2855">
        <f t="shared" si="178"/>
        <v>2023</v>
      </c>
      <c r="M2855" t="str">
        <f t="shared" si="179"/>
        <v>Dec</v>
      </c>
    </row>
    <row r="2856" spans="1:13" x14ac:dyDescent="0.3">
      <c r="A2856" s="1">
        <v>45239</v>
      </c>
      <c r="B2856" t="s">
        <v>5677</v>
      </c>
      <c r="C2856" t="s">
        <v>18</v>
      </c>
      <c r="D2856">
        <v>5</v>
      </c>
      <c r="E2856">
        <v>56566</v>
      </c>
      <c r="F2856">
        <v>282830</v>
      </c>
      <c r="G2856">
        <v>0.05</v>
      </c>
      <c r="H2856" t="s">
        <v>11</v>
      </c>
      <c r="I2856" t="s">
        <v>5678</v>
      </c>
      <c r="J2856">
        <f t="shared" si="176"/>
        <v>14141.5</v>
      </c>
      <c r="K2856">
        <f t="shared" si="177"/>
        <v>296971.5</v>
      </c>
      <c r="L2856">
        <f t="shared" si="178"/>
        <v>2023</v>
      </c>
      <c r="M2856" t="str">
        <f t="shared" si="179"/>
        <v>Nov</v>
      </c>
    </row>
    <row r="2857" spans="1:13" x14ac:dyDescent="0.3">
      <c r="A2857" s="1">
        <v>45289</v>
      </c>
      <c r="B2857" t="s">
        <v>5679</v>
      </c>
      <c r="C2857" t="s">
        <v>14</v>
      </c>
      <c r="D2857">
        <v>5</v>
      </c>
      <c r="E2857">
        <v>78074</v>
      </c>
      <c r="F2857">
        <v>390370</v>
      </c>
      <c r="G2857">
        <v>0.18</v>
      </c>
      <c r="H2857" t="s">
        <v>51</v>
      </c>
      <c r="I2857" t="s">
        <v>5680</v>
      </c>
      <c r="J2857">
        <f t="shared" si="176"/>
        <v>70266.599999999991</v>
      </c>
      <c r="K2857">
        <f t="shared" si="177"/>
        <v>460636.6</v>
      </c>
      <c r="L2857">
        <f t="shared" si="178"/>
        <v>2023</v>
      </c>
      <c r="M2857" t="str">
        <f t="shared" si="179"/>
        <v>Dec</v>
      </c>
    </row>
    <row r="2858" spans="1:13" x14ac:dyDescent="0.3">
      <c r="A2858" s="1">
        <v>45530</v>
      </c>
      <c r="B2858" t="s">
        <v>5681</v>
      </c>
      <c r="C2858" t="s">
        <v>84</v>
      </c>
      <c r="D2858">
        <v>5</v>
      </c>
      <c r="E2858">
        <v>58863</v>
      </c>
      <c r="F2858">
        <v>294315</v>
      </c>
      <c r="G2858">
        <v>0.12</v>
      </c>
      <c r="H2858" t="s">
        <v>26</v>
      </c>
      <c r="I2858" t="s">
        <v>5682</v>
      </c>
      <c r="J2858">
        <f t="shared" si="176"/>
        <v>35317.799999999996</v>
      </c>
      <c r="K2858">
        <f t="shared" si="177"/>
        <v>329632.8</v>
      </c>
      <c r="L2858">
        <f t="shared" si="178"/>
        <v>2024</v>
      </c>
      <c r="M2858" t="str">
        <f t="shared" si="179"/>
        <v>Aug</v>
      </c>
    </row>
    <row r="2859" spans="1:13" x14ac:dyDescent="0.3">
      <c r="A2859" s="1">
        <v>45245</v>
      </c>
      <c r="B2859" t="s">
        <v>5683</v>
      </c>
      <c r="C2859" t="s">
        <v>71</v>
      </c>
      <c r="D2859">
        <v>6</v>
      </c>
      <c r="E2859">
        <v>42083</v>
      </c>
      <c r="F2859">
        <v>252498</v>
      </c>
      <c r="G2859">
        <v>0.28000000000000003</v>
      </c>
      <c r="H2859" t="s">
        <v>15</v>
      </c>
      <c r="I2859" t="s">
        <v>5684</v>
      </c>
      <c r="J2859">
        <f t="shared" si="176"/>
        <v>70699.44</v>
      </c>
      <c r="K2859">
        <f t="shared" si="177"/>
        <v>323197.44</v>
      </c>
      <c r="L2859">
        <f t="shared" si="178"/>
        <v>2023</v>
      </c>
      <c r="M2859" t="str">
        <f t="shared" si="179"/>
        <v>Nov</v>
      </c>
    </row>
    <row r="2860" spans="1:13" x14ac:dyDescent="0.3">
      <c r="A2860" s="1">
        <v>45449</v>
      </c>
      <c r="B2860" t="s">
        <v>5685</v>
      </c>
      <c r="C2860" t="s">
        <v>54</v>
      </c>
      <c r="D2860">
        <v>3</v>
      </c>
      <c r="E2860">
        <v>78048</v>
      </c>
      <c r="F2860">
        <v>234144</v>
      </c>
      <c r="G2860">
        <v>0.18</v>
      </c>
      <c r="H2860" t="s">
        <v>26</v>
      </c>
      <c r="I2860" t="s">
        <v>5686</v>
      </c>
      <c r="J2860">
        <f t="shared" si="176"/>
        <v>42145.919999999998</v>
      </c>
      <c r="K2860">
        <f t="shared" si="177"/>
        <v>276289.91999999998</v>
      </c>
      <c r="L2860">
        <f t="shared" si="178"/>
        <v>2024</v>
      </c>
      <c r="M2860" t="str">
        <f t="shared" si="179"/>
        <v>Jun</v>
      </c>
    </row>
    <row r="2861" spans="1:13" x14ac:dyDescent="0.3">
      <c r="A2861" s="1">
        <v>45228</v>
      </c>
      <c r="B2861" t="s">
        <v>5687</v>
      </c>
      <c r="C2861" t="s">
        <v>84</v>
      </c>
      <c r="D2861">
        <v>2</v>
      </c>
      <c r="E2861">
        <v>75443</v>
      </c>
      <c r="F2861">
        <v>150886</v>
      </c>
      <c r="G2861">
        <v>0.28000000000000003</v>
      </c>
      <c r="H2861" t="s">
        <v>15</v>
      </c>
      <c r="I2861" t="s">
        <v>5688</v>
      </c>
      <c r="J2861">
        <f t="shared" si="176"/>
        <v>42248.08</v>
      </c>
      <c r="K2861">
        <f t="shared" si="177"/>
        <v>193134.08000000002</v>
      </c>
      <c r="L2861">
        <f t="shared" si="178"/>
        <v>2023</v>
      </c>
      <c r="M2861" t="str">
        <f t="shared" si="179"/>
        <v>Oct</v>
      </c>
    </row>
    <row r="2862" spans="1:13" x14ac:dyDescent="0.3">
      <c r="A2862" s="1">
        <v>45351</v>
      </c>
      <c r="B2862" t="s">
        <v>5689</v>
      </c>
      <c r="C2862" t="s">
        <v>48</v>
      </c>
      <c r="D2862">
        <v>7</v>
      </c>
      <c r="E2862">
        <v>23626</v>
      </c>
      <c r="F2862">
        <v>165382</v>
      </c>
      <c r="G2862">
        <v>0.28000000000000003</v>
      </c>
      <c r="H2862" t="s">
        <v>11</v>
      </c>
      <c r="I2862" t="s">
        <v>5690</v>
      </c>
      <c r="J2862">
        <f t="shared" si="176"/>
        <v>46306.960000000006</v>
      </c>
      <c r="K2862">
        <f t="shared" si="177"/>
        <v>211688.96000000002</v>
      </c>
      <c r="L2862">
        <f t="shared" si="178"/>
        <v>2024</v>
      </c>
      <c r="M2862" t="str">
        <f t="shared" si="179"/>
        <v>Feb</v>
      </c>
    </row>
    <row r="2863" spans="1:13" x14ac:dyDescent="0.3">
      <c r="A2863" s="1">
        <v>45234</v>
      </c>
      <c r="B2863" t="s">
        <v>5691</v>
      </c>
      <c r="C2863" t="s">
        <v>38</v>
      </c>
      <c r="D2863">
        <v>3</v>
      </c>
      <c r="E2863">
        <v>8631</v>
      </c>
      <c r="F2863">
        <v>25893</v>
      </c>
      <c r="G2863">
        <v>0.12</v>
      </c>
      <c r="H2863" t="s">
        <v>31</v>
      </c>
      <c r="I2863" t="s">
        <v>5692</v>
      </c>
      <c r="J2863">
        <f t="shared" si="176"/>
        <v>3107.16</v>
      </c>
      <c r="K2863">
        <f t="shared" si="177"/>
        <v>29000.16</v>
      </c>
      <c r="L2863">
        <f t="shared" si="178"/>
        <v>2023</v>
      </c>
      <c r="M2863" t="str">
        <f t="shared" si="179"/>
        <v>Nov</v>
      </c>
    </row>
    <row r="2864" spans="1:13" x14ac:dyDescent="0.3">
      <c r="A2864" s="1">
        <v>45462</v>
      </c>
      <c r="B2864" t="s">
        <v>5693</v>
      </c>
      <c r="C2864" t="s">
        <v>18</v>
      </c>
      <c r="D2864">
        <v>4</v>
      </c>
      <c r="E2864">
        <v>98801</v>
      </c>
      <c r="F2864">
        <v>395204</v>
      </c>
      <c r="G2864">
        <v>0.05</v>
      </c>
      <c r="H2864" t="s">
        <v>11</v>
      </c>
      <c r="I2864" t="s">
        <v>5694</v>
      </c>
      <c r="J2864">
        <f t="shared" si="176"/>
        <v>19760.2</v>
      </c>
      <c r="K2864">
        <f t="shared" si="177"/>
        <v>414964.2</v>
      </c>
      <c r="L2864">
        <f t="shared" si="178"/>
        <v>2024</v>
      </c>
      <c r="M2864" t="str">
        <f t="shared" si="179"/>
        <v>Jun</v>
      </c>
    </row>
    <row r="2865" spans="1:13" x14ac:dyDescent="0.3">
      <c r="A2865" s="1">
        <v>45280</v>
      </c>
      <c r="B2865" t="s">
        <v>5695</v>
      </c>
      <c r="C2865" t="s">
        <v>45</v>
      </c>
      <c r="D2865">
        <v>6</v>
      </c>
      <c r="E2865">
        <v>80071</v>
      </c>
      <c r="F2865">
        <v>480426</v>
      </c>
      <c r="G2865">
        <v>0.28000000000000003</v>
      </c>
      <c r="H2865" t="s">
        <v>15</v>
      </c>
      <c r="I2865" t="s">
        <v>5696</v>
      </c>
      <c r="J2865">
        <f t="shared" si="176"/>
        <v>134519.28</v>
      </c>
      <c r="K2865">
        <f t="shared" si="177"/>
        <v>614945.28000000003</v>
      </c>
      <c r="L2865">
        <f t="shared" si="178"/>
        <v>2023</v>
      </c>
      <c r="M2865" t="str">
        <f t="shared" si="179"/>
        <v>Dec</v>
      </c>
    </row>
    <row r="2866" spans="1:13" x14ac:dyDescent="0.3">
      <c r="A2866" s="1">
        <v>45408</v>
      </c>
      <c r="B2866" t="s">
        <v>5697</v>
      </c>
      <c r="C2866" t="s">
        <v>48</v>
      </c>
      <c r="D2866">
        <v>5</v>
      </c>
      <c r="E2866">
        <v>77751</v>
      </c>
      <c r="F2866">
        <v>388755</v>
      </c>
      <c r="G2866">
        <v>0.18</v>
      </c>
      <c r="H2866" t="s">
        <v>11</v>
      </c>
      <c r="I2866" t="s">
        <v>5698</v>
      </c>
      <c r="J2866">
        <f t="shared" si="176"/>
        <v>69975.899999999994</v>
      </c>
      <c r="K2866">
        <f t="shared" si="177"/>
        <v>458730.9</v>
      </c>
      <c r="L2866">
        <f t="shared" si="178"/>
        <v>2024</v>
      </c>
      <c r="M2866" t="str">
        <f t="shared" si="179"/>
        <v>Apr</v>
      </c>
    </row>
    <row r="2867" spans="1:13" x14ac:dyDescent="0.3">
      <c r="A2867" s="1">
        <v>45203</v>
      </c>
      <c r="B2867" t="s">
        <v>5699</v>
      </c>
      <c r="C2867" t="s">
        <v>38</v>
      </c>
      <c r="D2867">
        <v>3</v>
      </c>
      <c r="E2867">
        <v>69299</v>
      </c>
      <c r="F2867">
        <v>207897</v>
      </c>
      <c r="G2867">
        <v>0.28000000000000003</v>
      </c>
      <c r="H2867" t="s">
        <v>51</v>
      </c>
      <c r="I2867" t="s">
        <v>5700</v>
      </c>
      <c r="J2867">
        <f t="shared" si="176"/>
        <v>58211.16</v>
      </c>
      <c r="K2867">
        <f t="shared" si="177"/>
        <v>266108.16000000003</v>
      </c>
      <c r="L2867">
        <f t="shared" si="178"/>
        <v>2023</v>
      </c>
      <c r="M2867" t="str">
        <f t="shared" si="179"/>
        <v>Oct</v>
      </c>
    </row>
    <row r="2868" spans="1:13" x14ac:dyDescent="0.3">
      <c r="A2868" s="1">
        <v>45291</v>
      </c>
      <c r="B2868" t="s">
        <v>5701</v>
      </c>
      <c r="C2868" t="s">
        <v>38</v>
      </c>
      <c r="D2868">
        <v>9</v>
      </c>
      <c r="E2868">
        <v>78008</v>
      </c>
      <c r="F2868">
        <v>702072</v>
      </c>
      <c r="G2868">
        <v>0.18</v>
      </c>
      <c r="H2868" t="s">
        <v>31</v>
      </c>
      <c r="I2868" t="s">
        <v>5702</v>
      </c>
      <c r="J2868">
        <f t="shared" si="176"/>
        <v>126372.95999999999</v>
      </c>
      <c r="K2868">
        <f t="shared" si="177"/>
        <v>828444.96</v>
      </c>
      <c r="L2868">
        <f t="shared" si="178"/>
        <v>2023</v>
      </c>
      <c r="M2868" t="str">
        <f t="shared" si="179"/>
        <v>Dec</v>
      </c>
    </row>
    <row r="2869" spans="1:13" x14ac:dyDescent="0.3">
      <c r="A2869" s="1">
        <v>45201</v>
      </c>
      <c r="B2869" t="s">
        <v>5703</v>
      </c>
      <c r="C2869" t="s">
        <v>10</v>
      </c>
      <c r="D2869">
        <v>4</v>
      </c>
      <c r="E2869">
        <v>22728</v>
      </c>
      <c r="F2869">
        <v>90912</v>
      </c>
      <c r="G2869">
        <v>0.12</v>
      </c>
      <c r="H2869" t="s">
        <v>26</v>
      </c>
      <c r="I2869" t="s">
        <v>5704</v>
      </c>
      <c r="J2869">
        <f t="shared" si="176"/>
        <v>10909.439999999999</v>
      </c>
      <c r="K2869">
        <f t="shared" si="177"/>
        <v>101821.44</v>
      </c>
      <c r="L2869">
        <f t="shared" si="178"/>
        <v>2023</v>
      </c>
      <c r="M2869" t="str">
        <f t="shared" si="179"/>
        <v>Oct</v>
      </c>
    </row>
    <row r="2870" spans="1:13" x14ac:dyDescent="0.3">
      <c r="A2870" s="1">
        <v>45411</v>
      </c>
      <c r="B2870" t="s">
        <v>5705</v>
      </c>
      <c r="C2870" t="s">
        <v>18</v>
      </c>
      <c r="D2870">
        <v>8</v>
      </c>
      <c r="E2870">
        <v>92987</v>
      </c>
      <c r="F2870">
        <v>743896</v>
      </c>
      <c r="G2870">
        <v>0.28000000000000003</v>
      </c>
      <c r="H2870" t="s">
        <v>11</v>
      </c>
      <c r="I2870" t="s">
        <v>5706</v>
      </c>
      <c r="J2870">
        <f t="shared" si="176"/>
        <v>208290.88000000003</v>
      </c>
      <c r="K2870">
        <f t="shared" si="177"/>
        <v>952186.88</v>
      </c>
      <c r="L2870">
        <f t="shared" si="178"/>
        <v>2024</v>
      </c>
      <c r="M2870" t="str">
        <f t="shared" si="179"/>
        <v>Apr</v>
      </c>
    </row>
    <row r="2871" spans="1:13" x14ac:dyDescent="0.3">
      <c r="A2871" s="1">
        <v>45375</v>
      </c>
      <c r="B2871" t="s">
        <v>5707</v>
      </c>
      <c r="C2871" t="s">
        <v>84</v>
      </c>
      <c r="D2871">
        <v>8</v>
      </c>
      <c r="E2871">
        <v>38031</v>
      </c>
      <c r="F2871">
        <v>304248</v>
      </c>
      <c r="G2871">
        <v>0.18</v>
      </c>
      <c r="H2871" t="s">
        <v>31</v>
      </c>
      <c r="I2871" t="s">
        <v>5708</v>
      </c>
      <c r="J2871">
        <f t="shared" si="176"/>
        <v>54764.639999999999</v>
      </c>
      <c r="K2871">
        <f t="shared" si="177"/>
        <v>359012.64</v>
      </c>
      <c r="L2871">
        <f t="shared" si="178"/>
        <v>2024</v>
      </c>
      <c r="M2871" t="str">
        <f t="shared" si="179"/>
        <v>Mar</v>
      </c>
    </row>
    <row r="2872" spans="1:13" x14ac:dyDescent="0.3">
      <c r="A2872" s="1">
        <v>45418</v>
      </c>
      <c r="B2872" t="s">
        <v>5709</v>
      </c>
      <c r="C2872" t="s">
        <v>25</v>
      </c>
      <c r="D2872">
        <v>5</v>
      </c>
      <c r="E2872">
        <v>22236</v>
      </c>
      <c r="F2872">
        <v>111180</v>
      </c>
      <c r="G2872">
        <v>0.05</v>
      </c>
      <c r="H2872" t="s">
        <v>31</v>
      </c>
      <c r="I2872" t="s">
        <v>5710</v>
      </c>
      <c r="J2872">
        <f t="shared" si="176"/>
        <v>5559</v>
      </c>
      <c r="K2872">
        <f t="shared" si="177"/>
        <v>116739</v>
      </c>
      <c r="L2872">
        <f t="shared" si="178"/>
        <v>2024</v>
      </c>
      <c r="M2872" t="str">
        <f t="shared" si="179"/>
        <v>May</v>
      </c>
    </row>
    <row r="2873" spans="1:13" x14ac:dyDescent="0.3">
      <c r="A2873" s="1">
        <v>45316</v>
      </c>
      <c r="B2873" t="s">
        <v>5711</v>
      </c>
      <c r="C2873" t="s">
        <v>45</v>
      </c>
      <c r="D2873">
        <v>5</v>
      </c>
      <c r="E2873">
        <v>19731</v>
      </c>
      <c r="F2873">
        <v>98655</v>
      </c>
      <c r="G2873">
        <v>0.12</v>
      </c>
      <c r="H2873" t="s">
        <v>26</v>
      </c>
      <c r="I2873" t="s">
        <v>5712</v>
      </c>
      <c r="J2873">
        <f t="shared" si="176"/>
        <v>11838.6</v>
      </c>
      <c r="K2873">
        <f t="shared" si="177"/>
        <v>110493.6</v>
      </c>
      <c r="L2873">
        <f t="shared" si="178"/>
        <v>2024</v>
      </c>
      <c r="M2873" t="str">
        <f t="shared" si="179"/>
        <v>Jan</v>
      </c>
    </row>
    <row r="2874" spans="1:13" x14ac:dyDescent="0.3">
      <c r="A2874" s="1">
        <v>45209</v>
      </c>
      <c r="B2874" t="s">
        <v>5713</v>
      </c>
      <c r="C2874" t="s">
        <v>38</v>
      </c>
      <c r="D2874">
        <v>10</v>
      </c>
      <c r="E2874">
        <v>18063</v>
      </c>
      <c r="F2874">
        <v>180630</v>
      </c>
      <c r="G2874">
        <v>0.28000000000000003</v>
      </c>
      <c r="H2874" t="s">
        <v>11</v>
      </c>
      <c r="I2874" t="s">
        <v>5714</v>
      </c>
      <c r="J2874">
        <f t="shared" si="176"/>
        <v>50576.4</v>
      </c>
      <c r="K2874">
        <f t="shared" si="177"/>
        <v>231206.39999999999</v>
      </c>
      <c r="L2874">
        <f t="shared" si="178"/>
        <v>2023</v>
      </c>
      <c r="M2874" t="str">
        <f t="shared" si="179"/>
        <v>Oct</v>
      </c>
    </row>
    <row r="2875" spans="1:13" x14ac:dyDescent="0.3">
      <c r="A2875" s="1">
        <v>45547</v>
      </c>
      <c r="B2875" t="s">
        <v>5715</v>
      </c>
      <c r="C2875" t="s">
        <v>18</v>
      </c>
      <c r="D2875">
        <v>4</v>
      </c>
      <c r="E2875">
        <v>24121</v>
      </c>
      <c r="F2875">
        <v>96484</v>
      </c>
      <c r="G2875">
        <v>0.18</v>
      </c>
      <c r="H2875" t="s">
        <v>51</v>
      </c>
      <c r="I2875" t="s">
        <v>5716</v>
      </c>
      <c r="J2875">
        <f t="shared" si="176"/>
        <v>17367.12</v>
      </c>
      <c r="K2875">
        <f t="shared" si="177"/>
        <v>113851.12</v>
      </c>
      <c r="L2875">
        <f t="shared" si="178"/>
        <v>2024</v>
      </c>
      <c r="M2875" t="str">
        <f t="shared" si="179"/>
        <v>Sep</v>
      </c>
    </row>
    <row r="2876" spans="1:13" x14ac:dyDescent="0.3">
      <c r="A2876" s="1">
        <v>45266</v>
      </c>
      <c r="B2876" t="s">
        <v>5717</v>
      </c>
      <c r="C2876" t="s">
        <v>25</v>
      </c>
      <c r="D2876">
        <v>7</v>
      </c>
      <c r="E2876">
        <v>59806</v>
      </c>
      <c r="F2876">
        <v>418642</v>
      </c>
      <c r="G2876">
        <v>0.18</v>
      </c>
      <c r="H2876" t="s">
        <v>51</v>
      </c>
      <c r="I2876" t="s">
        <v>5718</v>
      </c>
      <c r="J2876">
        <f t="shared" si="176"/>
        <v>75355.56</v>
      </c>
      <c r="K2876">
        <f t="shared" si="177"/>
        <v>493997.56</v>
      </c>
      <c r="L2876">
        <f t="shared" si="178"/>
        <v>2023</v>
      </c>
      <c r="M2876" t="str">
        <f t="shared" si="179"/>
        <v>Dec</v>
      </c>
    </row>
    <row r="2877" spans="1:13" x14ac:dyDescent="0.3">
      <c r="A2877" s="1">
        <v>45544</v>
      </c>
      <c r="B2877" t="s">
        <v>5719</v>
      </c>
      <c r="C2877" t="s">
        <v>38</v>
      </c>
      <c r="D2877">
        <v>9</v>
      </c>
      <c r="E2877">
        <v>77985</v>
      </c>
      <c r="F2877">
        <v>701865</v>
      </c>
      <c r="G2877">
        <v>0.18</v>
      </c>
      <c r="H2877" t="s">
        <v>31</v>
      </c>
      <c r="I2877" t="s">
        <v>5720</v>
      </c>
      <c r="J2877">
        <f t="shared" si="176"/>
        <v>126335.7</v>
      </c>
      <c r="K2877">
        <f t="shared" si="177"/>
        <v>828200.7</v>
      </c>
      <c r="L2877">
        <f t="shared" si="178"/>
        <v>2024</v>
      </c>
      <c r="M2877" t="str">
        <f t="shared" si="179"/>
        <v>Sep</v>
      </c>
    </row>
    <row r="2878" spans="1:13" x14ac:dyDescent="0.3">
      <c r="A2878" s="1">
        <v>45225</v>
      </c>
      <c r="B2878" t="s">
        <v>5721</v>
      </c>
      <c r="C2878" t="s">
        <v>38</v>
      </c>
      <c r="D2878">
        <v>1</v>
      </c>
      <c r="E2878">
        <v>37849</v>
      </c>
      <c r="F2878">
        <v>37849</v>
      </c>
      <c r="G2878">
        <v>0.05</v>
      </c>
      <c r="H2878" t="s">
        <v>51</v>
      </c>
      <c r="I2878" t="s">
        <v>5722</v>
      </c>
      <c r="J2878">
        <f t="shared" si="176"/>
        <v>1892.45</v>
      </c>
      <c r="K2878">
        <f t="shared" si="177"/>
        <v>39741.449999999997</v>
      </c>
      <c r="L2878">
        <f t="shared" si="178"/>
        <v>2023</v>
      </c>
      <c r="M2878" t="str">
        <f t="shared" si="179"/>
        <v>Oct</v>
      </c>
    </row>
    <row r="2879" spans="1:13" x14ac:dyDescent="0.3">
      <c r="A2879" s="1">
        <v>45207</v>
      </c>
      <c r="B2879" t="s">
        <v>5723</v>
      </c>
      <c r="C2879" t="s">
        <v>25</v>
      </c>
      <c r="D2879">
        <v>3</v>
      </c>
      <c r="E2879">
        <v>25786</v>
      </c>
      <c r="F2879">
        <v>77358</v>
      </c>
      <c r="G2879">
        <v>0.18</v>
      </c>
      <c r="H2879" t="s">
        <v>26</v>
      </c>
      <c r="I2879" t="s">
        <v>5724</v>
      </c>
      <c r="J2879">
        <f t="shared" si="176"/>
        <v>13924.439999999999</v>
      </c>
      <c r="K2879">
        <f t="shared" si="177"/>
        <v>91282.44</v>
      </c>
      <c r="L2879">
        <f t="shared" si="178"/>
        <v>2023</v>
      </c>
      <c r="M2879" t="str">
        <f t="shared" si="179"/>
        <v>Oct</v>
      </c>
    </row>
    <row r="2880" spans="1:13" x14ac:dyDescent="0.3">
      <c r="A2880" s="1">
        <v>45287</v>
      </c>
      <c r="B2880" t="s">
        <v>5725</v>
      </c>
      <c r="C2880" t="s">
        <v>84</v>
      </c>
      <c r="D2880">
        <v>1</v>
      </c>
      <c r="E2880">
        <v>69400</v>
      </c>
      <c r="F2880">
        <v>69400</v>
      </c>
      <c r="G2880">
        <v>0.18</v>
      </c>
      <c r="H2880" t="s">
        <v>15</v>
      </c>
      <c r="I2880" t="s">
        <v>5726</v>
      </c>
      <c r="J2880">
        <f t="shared" si="176"/>
        <v>12492</v>
      </c>
      <c r="K2880">
        <f t="shared" si="177"/>
        <v>81892</v>
      </c>
      <c r="L2880">
        <f t="shared" si="178"/>
        <v>2023</v>
      </c>
      <c r="M2880" t="str">
        <f t="shared" si="179"/>
        <v>Dec</v>
      </c>
    </row>
    <row r="2881" spans="1:13" x14ac:dyDescent="0.3">
      <c r="A2881" s="1">
        <v>45466</v>
      </c>
      <c r="B2881" t="s">
        <v>5727</v>
      </c>
      <c r="C2881" t="s">
        <v>25</v>
      </c>
      <c r="D2881">
        <v>4</v>
      </c>
      <c r="E2881">
        <v>55643</v>
      </c>
      <c r="F2881">
        <v>222572</v>
      </c>
      <c r="G2881">
        <v>0.18</v>
      </c>
      <c r="H2881" t="s">
        <v>51</v>
      </c>
      <c r="I2881" t="s">
        <v>5728</v>
      </c>
      <c r="J2881">
        <f t="shared" si="176"/>
        <v>40062.959999999999</v>
      </c>
      <c r="K2881">
        <f t="shared" si="177"/>
        <v>262634.96000000002</v>
      </c>
      <c r="L2881">
        <f t="shared" si="178"/>
        <v>2024</v>
      </c>
      <c r="M2881" t="str">
        <f t="shared" si="179"/>
        <v>Jun</v>
      </c>
    </row>
    <row r="2882" spans="1:13" x14ac:dyDescent="0.3">
      <c r="A2882" s="1">
        <v>45547</v>
      </c>
      <c r="B2882" t="s">
        <v>5729</v>
      </c>
      <c r="C2882" t="s">
        <v>14</v>
      </c>
      <c r="D2882">
        <v>1</v>
      </c>
      <c r="E2882">
        <v>71163</v>
      </c>
      <c r="F2882">
        <v>71163</v>
      </c>
      <c r="G2882">
        <v>0.05</v>
      </c>
      <c r="H2882" t="s">
        <v>26</v>
      </c>
      <c r="I2882" t="s">
        <v>5730</v>
      </c>
      <c r="J2882">
        <f t="shared" ref="J2882:J2945" si="180">F2882*G2882</f>
        <v>3558.15</v>
      </c>
      <c r="K2882">
        <f t="shared" ref="K2882:K2945" si="181">F2882+J2882</f>
        <v>74721.149999999994</v>
      </c>
      <c r="L2882">
        <f t="shared" ref="L2882:L2945" si="182">YEAR(A2882)</f>
        <v>2024</v>
      </c>
      <c r="M2882" t="str">
        <f t="shared" ref="M2882:M2945" si="183">TEXT(A2882,"mmm")</f>
        <v>Sep</v>
      </c>
    </row>
    <row r="2883" spans="1:13" x14ac:dyDescent="0.3">
      <c r="A2883" s="1">
        <v>45485</v>
      </c>
      <c r="B2883" t="s">
        <v>5731</v>
      </c>
      <c r="C2883" t="s">
        <v>54</v>
      </c>
      <c r="D2883">
        <v>1</v>
      </c>
      <c r="E2883">
        <v>31391</v>
      </c>
      <c r="F2883">
        <v>31391</v>
      </c>
      <c r="G2883">
        <v>0.18</v>
      </c>
      <c r="H2883" t="s">
        <v>51</v>
      </c>
      <c r="I2883" t="s">
        <v>5732</v>
      </c>
      <c r="J2883">
        <f t="shared" si="180"/>
        <v>5650.38</v>
      </c>
      <c r="K2883">
        <f t="shared" si="181"/>
        <v>37041.379999999997</v>
      </c>
      <c r="L2883">
        <f t="shared" si="182"/>
        <v>2024</v>
      </c>
      <c r="M2883" t="str">
        <f t="shared" si="183"/>
        <v>Jul</v>
      </c>
    </row>
    <row r="2884" spans="1:13" x14ac:dyDescent="0.3">
      <c r="A2884" s="1">
        <v>45476</v>
      </c>
      <c r="B2884" t="s">
        <v>5733</v>
      </c>
      <c r="C2884" t="s">
        <v>14</v>
      </c>
      <c r="D2884">
        <v>9</v>
      </c>
      <c r="E2884">
        <v>73497</v>
      </c>
      <c r="F2884">
        <v>661473</v>
      </c>
      <c r="G2884">
        <v>0.18</v>
      </c>
      <c r="H2884" t="s">
        <v>51</v>
      </c>
      <c r="I2884" t="s">
        <v>5734</v>
      </c>
      <c r="J2884">
        <f t="shared" si="180"/>
        <v>119065.14</v>
      </c>
      <c r="K2884">
        <f t="shared" si="181"/>
        <v>780538.14</v>
      </c>
      <c r="L2884">
        <f t="shared" si="182"/>
        <v>2024</v>
      </c>
      <c r="M2884" t="str">
        <f t="shared" si="183"/>
        <v>Jul</v>
      </c>
    </row>
    <row r="2885" spans="1:13" x14ac:dyDescent="0.3">
      <c r="A2885" s="1">
        <v>45522</v>
      </c>
      <c r="B2885" t="s">
        <v>5735</v>
      </c>
      <c r="C2885" t="s">
        <v>14</v>
      </c>
      <c r="D2885">
        <v>3</v>
      </c>
      <c r="E2885">
        <v>31412</v>
      </c>
      <c r="F2885">
        <v>94236</v>
      </c>
      <c r="G2885">
        <v>0.28000000000000003</v>
      </c>
      <c r="H2885" t="s">
        <v>31</v>
      </c>
      <c r="I2885" t="s">
        <v>5736</v>
      </c>
      <c r="J2885">
        <f t="shared" si="180"/>
        <v>26386.080000000002</v>
      </c>
      <c r="K2885">
        <f t="shared" si="181"/>
        <v>120622.08</v>
      </c>
      <c r="L2885">
        <f t="shared" si="182"/>
        <v>2024</v>
      </c>
      <c r="M2885" t="str">
        <f t="shared" si="183"/>
        <v>Aug</v>
      </c>
    </row>
    <row r="2886" spans="1:13" x14ac:dyDescent="0.3">
      <c r="A2886" s="1">
        <v>45509</v>
      </c>
      <c r="B2886" t="s">
        <v>5737</v>
      </c>
      <c r="C2886" t="s">
        <v>14</v>
      </c>
      <c r="D2886">
        <v>1</v>
      </c>
      <c r="E2886">
        <v>33170</v>
      </c>
      <c r="F2886">
        <v>33170</v>
      </c>
      <c r="G2886">
        <v>0.05</v>
      </c>
      <c r="H2886" t="s">
        <v>15</v>
      </c>
      <c r="I2886" t="s">
        <v>5738</v>
      </c>
      <c r="J2886">
        <f t="shared" si="180"/>
        <v>1658.5</v>
      </c>
      <c r="K2886">
        <f t="shared" si="181"/>
        <v>34828.5</v>
      </c>
      <c r="L2886">
        <f t="shared" si="182"/>
        <v>2024</v>
      </c>
      <c r="M2886" t="str">
        <f t="shared" si="183"/>
        <v>Aug</v>
      </c>
    </row>
    <row r="2887" spans="1:13" x14ac:dyDescent="0.3">
      <c r="A2887" s="1">
        <v>45504</v>
      </c>
      <c r="B2887" t="s">
        <v>5739</v>
      </c>
      <c r="C2887" t="s">
        <v>54</v>
      </c>
      <c r="D2887">
        <v>10</v>
      </c>
      <c r="E2887">
        <v>77776</v>
      </c>
      <c r="F2887">
        <v>777760</v>
      </c>
      <c r="G2887">
        <v>0.12</v>
      </c>
      <c r="H2887" t="s">
        <v>31</v>
      </c>
      <c r="I2887" t="s">
        <v>5740</v>
      </c>
      <c r="J2887">
        <f t="shared" si="180"/>
        <v>93331.199999999997</v>
      </c>
      <c r="K2887">
        <f t="shared" si="181"/>
        <v>871091.19999999995</v>
      </c>
      <c r="L2887">
        <f t="shared" si="182"/>
        <v>2024</v>
      </c>
      <c r="M2887" t="str">
        <f t="shared" si="183"/>
        <v>Jul</v>
      </c>
    </row>
    <row r="2888" spans="1:13" x14ac:dyDescent="0.3">
      <c r="A2888" s="1">
        <v>45284</v>
      </c>
      <c r="B2888" t="s">
        <v>5741</v>
      </c>
      <c r="C2888" t="s">
        <v>18</v>
      </c>
      <c r="D2888">
        <v>1</v>
      </c>
      <c r="E2888">
        <v>99681</v>
      </c>
      <c r="F2888">
        <v>99681</v>
      </c>
      <c r="G2888">
        <v>0.12</v>
      </c>
      <c r="H2888" t="s">
        <v>51</v>
      </c>
      <c r="I2888" t="s">
        <v>5742</v>
      </c>
      <c r="J2888">
        <f t="shared" si="180"/>
        <v>11961.72</v>
      </c>
      <c r="K2888">
        <f t="shared" si="181"/>
        <v>111642.72</v>
      </c>
      <c r="L2888">
        <f t="shared" si="182"/>
        <v>2023</v>
      </c>
      <c r="M2888" t="str">
        <f t="shared" si="183"/>
        <v>Dec</v>
      </c>
    </row>
    <row r="2889" spans="1:13" x14ac:dyDescent="0.3">
      <c r="A2889" s="1">
        <v>45329</v>
      </c>
      <c r="B2889" t="s">
        <v>3193</v>
      </c>
      <c r="C2889" t="s">
        <v>38</v>
      </c>
      <c r="D2889">
        <v>8</v>
      </c>
      <c r="E2889">
        <v>65094</v>
      </c>
      <c r="F2889">
        <v>520752</v>
      </c>
      <c r="G2889">
        <v>0.28000000000000003</v>
      </c>
      <c r="H2889" t="s">
        <v>15</v>
      </c>
      <c r="I2889" t="s">
        <v>5743</v>
      </c>
      <c r="J2889">
        <f t="shared" si="180"/>
        <v>145810.56000000003</v>
      </c>
      <c r="K2889">
        <f t="shared" si="181"/>
        <v>666562.56000000006</v>
      </c>
      <c r="L2889">
        <f t="shared" si="182"/>
        <v>2024</v>
      </c>
      <c r="M2889" t="str">
        <f t="shared" si="183"/>
        <v>Feb</v>
      </c>
    </row>
    <row r="2890" spans="1:13" x14ac:dyDescent="0.3">
      <c r="A2890" s="1">
        <v>45523</v>
      </c>
      <c r="B2890" t="s">
        <v>5744</v>
      </c>
      <c r="C2890" t="s">
        <v>84</v>
      </c>
      <c r="D2890">
        <v>9</v>
      </c>
      <c r="E2890">
        <v>8545</v>
      </c>
      <c r="F2890">
        <v>76905</v>
      </c>
      <c r="G2890">
        <v>0.05</v>
      </c>
      <c r="H2890" t="s">
        <v>15</v>
      </c>
      <c r="I2890" t="s">
        <v>5745</v>
      </c>
      <c r="J2890">
        <f t="shared" si="180"/>
        <v>3845.25</v>
      </c>
      <c r="K2890">
        <f t="shared" si="181"/>
        <v>80750.25</v>
      </c>
      <c r="L2890">
        <f t="shared" si="182"/>
        <v>2024</v>
      </c>
      <c r="M2890" t="str">
        <f t="shared" si="183"/>
        <v>Aug</v>
      </c>
    </row>
    <row r="2891" spans="1:13" x14ac:dyDescent="0.3">
      <c r="A2891" s="1">
        <v>45402</v>
      </c>
      <c r="B2891" t="s">
        <v>5746</v>
      </c>
      <c r="C2891" t="s">
        <v>71</v>
      </c>
      <c r="D2891">
        <v>3</v>
      </c>
      <c r="E2891">
        <v>58857</v>
      </c>
      <c r="F2891">
        <v>176571</v>
      </c>
      <c r="G2891">
        <v>0.12</v>
      </c>
      <c r="H2891" t="s">
        <v>51</v>
      </c>
      <c r="I2891" t="s">
        <v>5747</v>
      </c>
      <c r="J2891">
        <f t="shared" si="180"/>
        <v>21188.52</v>
      </c>
      <c r="K2891">
        <f t="shared" si="181"/>
        <v>197759.52</v>
      </c>
      <c r="L2891">
        <f t="shared" si="182"/>
        <v>2024</v>
      </c>
      <c r="M2891" t="str">
        <f t="shared" si="183"/>
        <v>Apr</v>
      </c>
    </row>
    <row r="2892" spans="1:13" x14ac:dyDescent="0.3">
      <c r="A2892" s="1">
        <v>45240</v>
      </c>
      <c r="B2892" t="s">
        <v>5748</v>
      </c>
      <c r="C2892" t="s">
        <v>38</v>
      </c>
      <c r="D2892">
        <v>9</v>
      </c>
      <c r="E2892">
        <v>85416</v>
      </c>
      <c r="F2892">
        <v>768744</v>
      </c>
      <c r="G2892">
        <v>0.12</v>
      </c>
      <c r="H2892" t="s">
        <v>31</v>
      </c>
      <c r="I2892" t="s">
        <v>5749</v>
      </c>
      <c r="J2892">
        <f t="shared" si="180"/>
        <v>92249.279999999999</v>
      </c>
      <c r="K2892">
        <f t="shared" si="181"/>
        <v>860993.28</v>
      </c>
      <c r="L2892">
        <f t="shared" si="182"/>
        <v>2023</v>
      </c>
      <c r="M2892" t="str">
        <f t="shared" si="183"/>
        <v>Nov</v>
      </c>
    </row>
    <row r="2893" spans="1:13" x14ac:dyDescent="0.3">
      <c r="A2893" s="1">
        <v>45562</v>
      </c>
      <c r="B2893" t="s">
        <v>5750</v>
      </c>
      <c r="C2893" t="s">
        <v>14</v>
      </c>
      <c r="D2893">
        <v>2</v>
      </c>
      <c r="E2893">
        <v>73220</v>
      </c>
      <c r="F2893">
        <v>146440</v>
      </c>
      <c r="G2893">
        <v>0.05</v>
      </c>
      <c r="H2893" t="s">
        <v>11</v>
      </c>
      <c r="I2893" t="s">
        <v>5751</v>
      </c>
      <c r="J2893">
        <f t="shared" si="180"/>
        <v>7322</v>
      </c>
      <c r="K2893">
        <f t="shared" si="181"/>
        <v>153762</v>
      </c>
      <c r="L2893">
        <f t="shared" si="182"/>
        <v>2024</v>
      </c>
      <c r="M2893" t="str">
        <f t="shared" si="183"/>
        <v>Sep</v>
      </c>
    </row>
    <row r="2894" spans="1:13" x14ac:dyDescent="0.3">
      <c r="A2894" s="1">
        <v>45354</v>
      </c>
      <c r="B2894" t="s">
        <v>5752</v>
      </c>
      <c r="C2894" t="s">
        <v>38</v>
      </c>
      <c r="D2894">
        <v>9</v>
      </c>
      <c r="E2894">
        <v>22516</v>
      </c>
      <c r="F2894">
        <v>202644</v>
      </c>
      <c r="G2894">
        <v>0.28000000000000003</v>
      </c>
      <c r="H2894" t="s">
        <v>26</v>
      </c>
      <c r="I2894" t="s">
        <v>5753</v>
      </c>
      <c r="J2894">
        <f t="shared" si="180"/>
        <v>56740.320000000007</v>
      </c>
      <c r="K2894">
        <f t="shared" si="181"/>
        <v>259384.32000000001</v>
      </c>
      <c r="L2894">
        <f t="shared" si="182"/>
        <v>2024</v>
      </c>
      <c r="M2894" t="str">
        <f t="shared" si="183"/>
        <v>Mar</v>
      </c>
    </row>
    <row r="2895" spans="1:13" x14ac:dyDescent="0.3">
      <c r="A2895" s="1">
        <v>45474</v>
      </c>
      <c r="B2895" t="s">
        <v>5754</v>
      </c>
      <c r="C2895" t="s">
        <v>38</v>
      </c>
      <c r="D2895">
        <v>1</v>
      </c>
      <c r="E2895">
        <v>47728</v>
      </c>
      <c r="F2895">
        <v>47728</v>
      </c>
      <c r="G2895">
        <v>0.05</v>
      </c>
      <c r="H2895" t="s">
        <v>15</v>
      </c>
      <c r="I2895" t="s">
        <v>5755</v>
      </c>
      <c r="J2895">
        <f t="shared" si="180"/>
        <v>2386.4</v>
      </c>
      <c r="K2895">
        <f t="shared" si="181"/>
        <v>50114.400000000001</v>
      </c>
      <c r="L2895">
        <f t="shared" si="182"/>
        <v>2024</v>
      </c>
      <c r="M2895" t="str">
        <f t="shared" si="183"/>
        <v>Jul</v>
      </c>
    </row>
    <row r="2896" spans="1:13" x14ac:dyDescent="0.3">
      <c r="A2896" s="1">
        <v>45436</v>
      </c>
      <c r="B2896" t="s">
        <v>5756</v>
      </c>
      <c r="C2896" t="s">
        <v>84</v>
      </c>
      <c r="D2896">
        <v>5</v>
      </c>
      <c r="E2896">
        <v>89217</v>
      </c>
      <c r="F2896">
        <v>446085</v>
      </c>
      <c r="G2896">
        <v>0.18</v>
      </c>
      <c r="H2896" t="s">
        <v>31</v>
      </c>
      <c r="I2896" t="s">
        <v>5757</v>
      </c>
      <c r="J2896">
        <f t="shared" si="180"/>
        <v>80295.3</v>
      </c>
      <c r="K2896">
        <f t="shared" si="181"/>
        <v>526380.30000000005</v>
      </c>
      <c r="L2896">
        <f t="shared" si="182"/>
        <v>2024</v>
      </c>
      <c r="M2896" t="str">
        <f t="shared" si="183"/>
        <v>May</v>
      </c>
    </row>
    <row r="2897" spans="1:13" x14ac:dyDescent="0.3">
      <c r="A2897" s="1">
        <v>45343</v>
      </c>
      <c r="B2897" t="s">
        <v>5758</v>
      </c>
      <c r="C2897" t="s">
        <v>84</v>
      </c>
      <c r="D2897">
        <v>3</v>
      </c>
      <c r="E2897">
        <v>42421</v>
      </c>
      <c r="F2897">
        <v>127263</v>
      </c>
      <c r="G2897">
        <v>0.05</v>
      </c>
      <c r="H2897" t="s">
        <v>31</v>
      </c>
      <c r="I2897" t="s">
        <v>5759</v>
      </c>
      <c r="J2897">
        <f t="shared" si="180"/>
        <v>6363.1500000000005</v>
      </c>
      <c r="K2897">
        <f t="shared" si="181"/>
        <v>133626.15</v>
      </c>
      <c r="L2897">
        <f t="shared" si="182"/>
        <v>2024</v>
      </c>
      <c r="M2897" t="str">
        <f t="shared" si="183"/>
        <v>Feb</v>
      </c>
    </row>
    <row r="2898" spans="1:13" x14ac:dyDescent="0.3">
      <c r="A2898" s="1">
        <v>45259</v>
      </c>
      <c r="B2898" t="s">
        <v>5760</v>
      </c>
      <c r="C2898" t="s">
        <v>54</v>
      </c>
      <c r="D2898">
        <v>3</v>
      </c>
      <c r="E2898">
        <v>79479</v>
      </c>
      <c r="F2898">
        <v>238437</v>
      </c>
      <c r="G2898">
        <v>0.12</v>
      </c>
      <c r="H2898" t="s">
        <v>26</v>
      </c>
      <c r="I2898" t="s">
        <v>5761</v>
      </c>
      <c r="J2898">
        <f t="shared" si="180"/>
        <v>28612.44</v>
      </c>
      <c r="K2898">
        <f t="shared" si="181"/>
        <v>267049.44</v>
      </c>
      <c r="L2898">
        <f t="shared" si="182"/>
        <v>2023</v>
      </c>
      <c r="M2898" t="str">
        <f t="shared" si="183"/>
        <v>Nov</v>
      </c>
    </row>
    <row r="2899" spans="1:13" x14ac:dyDescent="0.3">
      <c r="A2899" s="1">
        <v>45511</v>
      </c>
      <c r="B2899" t="s">
        <v>5762</v>
      </c>
      <c r="C2899" t="s">
        <v>38</v>
      </c>
      <c r="D2899">
        <v>6</v>
      </c>
      <c r="E2899">
        <v>36531</v>
      </c>
      <c r="F2899">
        <v>219186</v>
      </c>
      <c r="G2899">
        <v>0.12</v>
      </c>
      <c r="H2899" t="s">
        <v>31</v>
      </c>
      <c r="I2899" t="s">
        <v>5763</v>
      </c>
      <c r="J2899">
        <f t="shared" si="180"/>
        <v>26302.32</v>
      </c>
      <c r="K2899">
        <f t="shared" si="181"/>
        <v>245488.32</v>
      </c>
      <c r="L2899">
        <f t="shared" si="182"/>
        <v>2024</v>
      </c>
      <c r="M2899" t="str">
        <f t="shared" si="183"/>
        <v>Aug</v>
      </c>
    </row>
    <row r="2900" spans="1:13" x14ac:dyDescent="0.3">
      <c r="A2900" s="1">
        <v>45387</v>
      </c>
      <c r="B2900" t="s">
        <v>5764</v>
      </c>
      <c r="C2900" t="s">
        <v>38</v>
      </c>
      <c r="D2900">
        <v>5</v>
      </c>
      <c r="E2900">
        <v>99447</v>
      </c>
      <c r="F2900">
        <v>497235</v>
      </c>
      <c r="G2900">
        <v>0.28000000000000003</v>
      </c>
      <c r="H2900" t="s">
        <v>26</v>
      </c>
      <c r="I2900" t="s">
        <v>5765</v>
      </c>
      <c r="J2900">
        <f t="shared" si="180"/>
        <v>139225.80000000002</v>
      </c>
      <c r="K2900">
        <f t="shared" si="181"/>
        <v>636460.80000000005</v>
      </c>
      <c r="L2900">
        <f t="shared" si="182"/>
        <v>2024</v>
      </c>
      <c r="M2900" t="str">
        <f t="shared" si="183"/>
        <v>Apr</v>
      </c>
    </row>
    <row r="2901" spans="1:13" x14ac:dyDescent="0.3">
      <c r="A2901" s="1">
        <v>45305</v>
      </c>
      <c r="B2901" t="s">
        <v>5766</v>
      </c>
      <c r="C2901" t="s">
        <v>71</v>
      </c>
      <c r="D2901">
        <v>3</v>
      </c>
      <c r="E2901">
        <v>32727</v>
      </c>
      <c r="F2901">
        <v>98181</v>
      </c>
      <c r="G2901">
        <v>0.18</v>
      </c>
      <c r="H2901" t="s">
        <v>26</v>
      </c>
      <c r="I2901" t="s">
        <v>5767</v>
      </c>
      <c r="J2901">
        <f t="shared" si="180"/>
        <v>17672.579999999998</v>
      </c>
      <c r="K2901">
        <f t="shared" si="181"/>
        <v>115853.58</v>
      </c>
      <c r="L2901">
        <f t="shared" si="182"/>
        <v>2024</v>
      </c>
      <c r="M2901" t="str">
        <f t="shared" si="183"/>
        <v>Jan</v>
      </c>
    </row>
    <row r="2902" spans="1:13" x14ac:dyDescent="0.3">
      <c r="A2902" s="1">
        <v>45235</v>
      </c>
      <c r="B2902" t="s">
        <v>5768</v>
      </c>
      <c r="C2902" t="s">
        <v>54</v>
      </c>
      <c r="D2902">
        <v>2</v>
      </c>
      <c r="E2902">
        <v>3160</v>
      </c>
      <c r="F2902">
        <v>6320</v>
      </c>
      <c r="G2902">
        <v>0.18</v>
      </c>
      <c r="H2902" t="s">
        <v>15</v>
      </c>
      <c r="I2902" t="s">
        <v>5769</v>
      </c>
      <c r="J2902">
        <f t="shared" si="180"/>
        <v>1137.5999999999999</v>
      </c>
      <c r="K2902">
        <f t="shared" si="181"/>
        <v>7457.6</v>
      </c>
      <c r="L2902">
        <f t="shared" si="182"/>
        <v>2023</v>
      </c>
      <c r="M2902" t="str">
        <f t="shared" si="183"/>
        <v>Nov</v>
      </c>
    </row>
    <row r="2903" spans="1:13" x14ac:dyDescent="0.3">
      <c r="A2903" s="1">
        <v>45243</v>
      </c>
      <c r="B2903" t="s">
        <v>3143</v>
      </c>
      <c r="C2903" t="s">
        <v>25</v>
      </c>
      <c r="D2903">
        <v>5</v>
      </c>
      <c r="E2903">
        <v>86268</v>
      </c>
      <c r="F2903">
        <v>431340</v>
      </c>
      <c r="G2903">
        <v>0.28000000000000003</v>
      </c>
      <c r="H2903" t="s">
        <v>51</v>
      </c>
      <c r="I2903" t="s">
        <v>5770</v>
      </c>
      <c r="J2903">
        <f t="shared" si="180"/>
        <v>120775.20000000001</v>
      </c>
      <c r="K2903">
        <f t="shared" si="181"/>
        <v>552115.19999999995</v>
      </c>
      <c r="L2903">
        <f t="shared" si="182"/>
        <v>2023</v>
      </c>
      <c r="M2903" t="str">
        <f t="shared" si="183"/>
        <v>Nov</v>
      </c>
    </row>
    <row r="2904" spans="1:13" x14ac:dyDescent="0.3">
      <c r="A2904" s="1">
        <v>45290</v>
      </c>
      <c r="B2904" t="s">
        <v>5771</v>
      </c>
      <c r="C2904" t="s">
        <v>25</v>
      </c>
      <c r="D2904">
        <v>8</v>
      </c>
      <c r="E2904">
        <v>12390</v>
      </c>
      <c r="F2904">
        <v>99120</v>
      </c>
      <c r="G2904">
        <v>0.18</v>
      </c>
      <c r="H2904" t="s">
        <v>26</v>
      </c>
      <c r="I2904" t="s">
        <v>5772</v>
      </c>
      <c r="J2904">
        <f t="shared" si="180"/>
        <v>17841.599999999999</v>
      </c>
      <c r="K2904">
        <f t="shared" si="181"/>
        <v>116961.60000000001</v>
      </c>
      <c r="L2904">
        <f t="shared" si="182"/>
        <v>2023</v>
      </c>
      <c r="M2904" t="str">
        <f t="shared" si="183"/>
        <v>Dec</v>
      </c>
    </row>
    <row r="2905" spans="1:13" x14ac:dyDescent="0.3">
      <c r="A2905" s="1">
        <v>45495</v>
      </c>
      <c r="B2905" t="s">
        <v>5773</v>
      </c>
      <c r="C2905" t="s">
        <v>38</v>
      </c>
      <c r="D2905">
        <v>3</v>
      </c>
      <c r="E2905">
        <v>9251</v>
      </c>
      <c r="F2905">
        <v>27753</v>
      </c>
      <c r="G2905">
        <v>0.28000000000000003</v>
      </c>
      <c r="H2905" t="s">
        <v>26</v>
      </c>
      <c r="I2905" t="s">
        <v>5774</v>
      </c>
      <c r="J2905">
        <f t="shared" si="180"/>
        <v>7770.8400000000011</v>
      </c>
      <c r="K2905">
        <f t="shared" si="181"/>
        <v>35523.840000000004</v>
      </c>
      <c r="L2905">
        <f t="shared" si="182"/>
        <v>2024</v>
      </c>
      <c r="M2905" t="str">
        <f t="shared" si="183"/>
        <v>Jul</v>
      </c>
    </row>
    <row r="2906" spans="1:13" x14ac:dyDescent="0.3">
      <c r="A2906" s="1">
        <v>45355</v>
      </c>
      <c r="B2906" t="s">
        <v>5775</v>
      </c>
      <c r="C2906" t="s">
        <v>25</v>
      </c>
      <c r="D2906">
        <v>4</v>
      </c>
      <c r="E2906">
        <v>88219</v>
      </c>
      <c r="F2906">
        <v>352876</v>
      </c>
      <c r="G2906">
        <v>0.05</v>
      </c>
      <c r="H2906" t="s">
        <v>11</v>
      </c>
      <c r="I2906" t="s">
        <v>5776</v>
      </c>
      <c r="J2906">
        <f t="shared" si="180"/>
        <v>17643.8</v>
      </c>
      <c r="K2906">
        <f t="shared" si="181"/>
        <v>370519.8</v>
      </c>
      <c r="L2906">
        <f t="shared" si="182"/>
        <v>2024</v>
      </c>
      <c r="M2906" t="str">
        <f t="shared" si="183"/>
        <v>Mar</v>
      </c>
    </row>
    <row r="2907" spans="1:13" x14ac:dyDescent="0.3">
      <c r="A2907" s="1">
        <v>45267</v>
      </c>
      <c r="B2907" t="s">
        <v>5777</v>
      </c>
      <c r="C2907" t="s">
        <v>10</v>
      </c>
      <c r="D2907">
        <v>1</v>
      </c>
      <c r="E2907">
        <v>57020</v>
      </c>
      <c r="F2907">
        <v>57020</v>
      </c>
      <c r="G2907">
        <v>0.12</v>
      </c>
      <c r="H2907" t="s">
        <v>31</v>
      </c>
      <c r="I2907" t="s">
        <v>5778</v>
      </c>
      <c r="J2907">
        <f t="shared" si="180"/>
        <v>6842.4</v>
      </c>
      <c r="K2907">
        <f t="shared" si="181"/>
        <v>63862.400000000001</v>
      </c>
      <c r="L2907">
        <f t="shared" si="182"/>
        <v>2023</v>
      </c>
      <c r="M2907" t="str">
        <f t="shared" si="183"/>
        <v>Dec</v>
      </c>
    </row>
    <row r="2908" spans="1:13" x14ac:dyDescent="0.3">
      <c r="A2908" s="1">
        <v>45546</v>
      </c>
      <c r="B2908" t="s">
        <v>5779</v>
      </c>
      <c r="C2908" t="s">
        <v>18</v>
      </c>
      <c r="D2908">
        <v>7</v>
      </c>
      <c r="E2908">
        <v>81972</v>
      </c>
      <c r="F2908">
        <v>573804</v>
      </c>
      <c r="G2908">
        <v>0.05</v>
      </c>
      <c r="H2908" t="s">
        <v>26</v>
      </c>
      <c r="I2908" t="s">
        <v>5780</v>
      </c>
      <c r="J2908">
        <f t="shared" si="180"/>
        <v>28690.2</v>
      </c>
      <c r="K2908">
        <f t="shared" si="181"/>
        <v>602494.19999999995</v>
      </c>
      <c r="L2908">
        <f t="shared" si="182"/>
        <v>2024</v>
      </c>
      <c r="M2908" t="str">
        <f t="shared" si="183"/>
        <v>Sep</v>
      </c>
    </row>
    <row r="2909" spans="1:13" x14ac:dyDescent="0.3">
      <c r="A2909" s="1">
        <v>45275</v>
      </c>
      <c r="B2909" t="s">
        <v>5781</v>
      </c>
      <c r="C2909" t="s">
        <v>84</v>
      </c>
      <c r="D2909">
        <v>10</v>
      </c>
      <c r="E2909">
        <v>53681</v>
      </c>
      <c r="F2909">
        <v>536810</v>
      </c>
      <c r="G2909">
        <v>0.12</v>
      </c>
      <c r="H2909" t="s">
        <v>31</v>
      </c>
      <c r="I2909" t="s">
        <v>5782</v>
      </c>
      <c r="J2909">
        <f t="shared" si="180"/>
        <v>64417.2</v>
      </c>
      <c r="K2909">
        <f t="shared" si="181"/>
        <v>601227.19999999995</v>
      </c>
      <c r="L2909">
        <f t="shared" si="182"/>
        <v>2023</v>
      </c>
      <c r="M2909" t="str">
        <f t="shared" si="183"/>
        <v>Dec</v>
      </c>
    </row>
    <row r="2910" spans="1:13" x14ac:dyDescent="0.3">
      <c r="A2910" s="1">
        <v>45259</v>
      </c>
      <c r="B2910" t="s">
        <v>5783</v>
      </c>
      <c r="C2910" t="s">
        <v>38</v>
      </c>
      <c r="D2910">
        <v>2</v>
      </c>
      <c r="E2910">
        <v>94849</v>
      </c>
      <c r="F2910">
        <v>189698</v>
      </c>
      <c r="G2910">
        <v>0.18</v>
      </c>
      <c r="H2910" t="s">
        <v>51</v>
      </c>
      <c r="I2910" t="s">
        <v>5784</v>
      </c>
      <c r="J2910">
        <f t="shared" si="180"/>
        <v>34145.64</v>
      </c>
      <c r="K2910">
        <f t="shared" si="181"/>
        <v>223843.64</v>
      </c>
      <c r="L2910">
        <f t="shared" si="182"/>
        <v>2023</v>
      </c>
      <c r="M2910" t="str">
        <f t="shared" si="183"/>
        <v>Nov</v>
      </c>
    </row>
    <row r="2911" spans="1:13" x14ac:dyDescent="0.3">
      <c r="A2911" s="1">
        <v>45234</v>
      </c>
      <c r="B2911" t="s">
        <v>5785</v>
      </c>
      <c r="C2911" t="s">
        <v>38</v>
      </c>
      <c r="D2911">
        <v>5</v>
      </c>
      <c r="E2911">
        <v>91155</v>
      </c>
      <c r="F2911">
        <v>455775</v>
      </c>
      <c r="G2911">
        <v>0.18</v>
      </c>
      <c r="H2911" t="s">
        <v>26</v>
      </c>
      <c r="I2911" t="s">
        <v>5786</v>
      </c>
      <c r="J2911">
        <f t="shared" si="180"/>
        <v>82039.5</v>
      </c>
      <c r="K2911">
        <f t="shared" si="181"/>
        <v>537814.5</v>
      </c>
      <c r="L2911">
        <f t="shared" si="182"/>
        <v>2023</v>
      </c>
      <c r="M2911" t="str">
        <f t="shared" si="183"/>
        <v>Nov</v>
      </c>
    </row>
    <row r="2912" spans="1:13" x14ac:dyDescent="0.3">
      <c r="A2912" s="1">
        <v>45356</v>
      </c>
      <c r="B2912" t="s">
        <v>5787</v>
      </c>
      <c r="C2912" t="s">
        <v>45</v>
      </c>
      <c r="D2912">
        <v>7</v>
      </c>
      <c r="E2912">
        <v>23060</v>
      </c>
      <c r="F2912">
        <v>161420</v>
      </c>
      <c r="G2912">
        <v>0.28000000000000003</v>
      </c>
      <c r="H2912" t="s">
        <v>26</v>
      </c>
      <c r="I2912" t="s">
        <v>5788</v>
      </c>
      <c r="J2912">
        <f t="shared" si="180"/>
        <v>45197.600000000006</v>
      </c>
      <c r="K2912">
        <f t="shared" si="181"/>
        <v>206617.60000000001</v>
      </c>
      <c r="L2912">
        <f t="shared" si="182"/>
        <v>2024</v>
      </c>
      <c r="M2912" t="str">
        <f t="shared" si="183"/>
        <v>Mar</v>
      </c>
    </row>
    <row r="2913" spans="1:13" x14ac:dyDescent="0.3">
      <c r="A2913" s="1">
        <v>45507</v>
      </c>
      <c r="B2913" t="s">
        <v>5789</v>
      </c>
      <c r="C2913" t="s">
        <v>18</v>
      </c>
      <c r="D2913">
        <v>4</v>
      </c>
      <c r="E2913">
        <v>73583</v>
      </c>
      <c r="F2913">
        <v>294332</v>
      </c>
      <c r="G2913">
        <v>0.05</v>
      </c>
      <c r="H2913" t="s">
        <v>31</v>
      </c>
      <c r="I2913" t="s">
        <v>5790</v>
      </c>
      <c r="J2913">
        <f t="shared" si="180"/>
        <v>14716.6</v>
      </c>
      <c r="K2913">
        <f t="shared" si="181"/>
        <v>309048.59999999998</v>
      </c>
      <c r="L2913">
        <f t="shared" si="182"/>
        <v>2024</v>
      </c>
      <c r="M2913" t="str">
        <f t="shared" si="183"/>
        <v>Aug</v>
      </c>
    </row>
    <row r="2914" spans="1:13" x14ac:dyDescent="0.3">
      <c r="A2914" s="1">
        <v>45259</v>
      </c>
      <c r="B2914" t="s">
        <v>5791</v>
      </c>
      <c r="C2914" t="s">
        <v>18</v>
      </c>
      <c r="D2914">
        <v>1</v>
      </c>
      <c r="E2914">
        <v>97409</v>
      </c>
      <c r="F2914">
        <v>97409</v>
      </c>
      <c r="G2914">
        <v>0.05</v>
      </c>
      <c r="H2914" t="s">
        <v>26</v>
      </c>
      <c r="I2914" t="s">
        <v>5792</v>
      </c>
      <c r="J2914">
        <f t="shared" si="180"/>
        <v>4870.45</v>
      </c>
      <c r="K2914">
        <f t="shared" si="181"/>
        <v>102279.45</v>
      </c>
      <c r="L2914">
        <f t="shared" si="182"/>
        <v>2023</v>
      </c>
      <c r="M2914" t="str">
        <f t="shared" si="183"/>
        <v>Nov</v>
      </c>
    </row>
    <row r="2915" spans="1:13" x14ac:dyDescent="0.3">
      <c r="A2915" s="1">
        <v>45402</v>
      </c>
      <c r="B2915" t="s">
        <v>5793</v>
      </c>
      <c r="C2915" t="s">
        <v>25</v>
      </c>
      <c r="D2915">
        <v>2</v>
      </c>
      <c r="E2915">
        <v>95140</v>
      </c>
      <c r="F2915">
        <v>190280</v>
      </c>
      <c r="G2915">
        <v>0.12</v>
      </c>
      <c r="H2915" t="s">
        <v>51</v>
      </c>
      <c r="I2915" t="s">
        <v>5794</v>
      </c>
      <c r="J2915">
        <f t="shared" si="180"/>
        <v>22833.599999999999</v>
      </c>
      <c r="K2915">
        <f t="shared" si="181"/>
        <v>213113.60000000001</v>
      </c>
      <c r="L2915">
        <f t="shared" si="182"/>
        <v>2024</v>
      </c>
      <c r="M2915" t="str">
        <f t="shared" si="183"/>
        <v>Apr</v>
      </c>
    </row>
    <row r="2916" spans="1:13" x14ac:dyDescent="0.3">
      <c r="A2916" s="1">
        <v>45392</v>
      </c>
      <c r="B2916" t="s">
        <v>5795</v>
      </c>
      <c r="C2916" t="s">
        <v>45</v>
      </c>
      <c r="D2916">
        <v>6</v>
      </c>
      <c r="E2916">
        <v>72611</v>
      </c>
      <c r="F2916">
        <v>435666</v>
      </c>
      <c r="G2916">
        <v>0.05</v>
      </c>
      <c r="H2916" t="s">
        <v>26</v>
      </c>
      <c r="I2916" t="s">
        <v>5796</v>
      </c>
      <c r="J2916">
        <f t="shared" si="180"/>
        <v>21783.300000000003</v>
      </c>
      <c r="K2916">
        <f t="shared" si="181"/>
        <v>457449.3</v>
      </c>
      <c r="L2916">
        <f t="shared" si="182"/>
        <v>2024</v>
      </c>
      <c r="M2916" t="str">
        <f t="shared" si="183"/>
        <v>Apr</v>
      </c>
    </row>
    <row r="2917" spans="1:13" x14ac:dyDescent="0.3">
      <c r="A2917" s="1">
        <v>45526</v>
      </c>
      <c r="B2917" t="s">
        <v>5797</v>
      </c>
      <c r="C2917" t="s">
        <v>38</v>
      </c>
      <c r="D2917">
        <v>4</v>
      </c>
      <c r="E2917">
        <v>14681</v>
      </c>
      <c r="F2917">
        <v>58724</v>
      </c>
      <c r="G2917">
        <v>0.18</v>
      </c>
      <c r="H2917" t="s">
        <v>15</v>
      </c>
      <c r="I2917" t="s">
        <v>5798</v>
      </c>
      <c r="J2917">
        <f t="shared" si="180"/>
        <v>10570.32</v>
      </c>
      <c r="K2917">
        <f t="shared" si="181"/>
        <v>69294.320000000007</v>
      </c>
      <c r="L2917">
        <f t="shared" si="182"/>
        <v>2024</v>
      </c>
      <c r="M2917" t="str">
        <f t="shared" si="183"/>
        <v>Aug</v>
      </c>
    </row>
    <row r="2918" spans="1:13" x14ac:dyDescent="0.3">
      <c r="A2918" s="1">
        <v>45351</v>
      </c>
      <c r="B2918" t="s">
        <v>5799</v>
      </c>
      <c r="C2918" t="s">
        <v>71</v>
      </c>
      <c r="D2918">
        <v>10</v>
      </c>
      <c r="E2918">
        <v>72698</v>
      </c>
      <c r="F2918">
        <v>726980</v>
      </c>
      <c r="G2918">
        <v>0.18</v>
      </c>
      <c r="H2918" t="s">
        <v>11</v>
      </c>
      <c r="I2918" t="s">
        <v>5800</v>
      </c>
      <c r="J2918">
        <f t="shared" si="180"/>
        <v>130856.4</v>
      </c>
      <c r="K2918">
        <f t="shared" si="181"/>
        <v>857836.4</v>
      </c>
      <c r="L2918">
        <f t="shared" si="182"/>
        <v>2024</v>
      </c>
      <c r="M2918" t="str">
        <f t="shared" si="183"/>
        <v>Feb</v>
      </c>
    </row>
    <row r="2919" spans="1:13" x14ac:dyDescent="0.3">
      <c r="A2919" s="1">
        <v>45245</v>
      </c>
      <c r="B2919" t="s">
        <v>5801</v>
      </c>
      <c r="C2919" t="s">
        <v>14</v>
      </c>
      <c r="D2919">
        <v>8</v>
      </c>
      <c r="E2919">
        <v>25730</v>
      </c>
      <c r="F2919">
        <v>205840</v>
      </c>
      <c r="G2919">
        <v>0.05</v>
      </c>
      <c r="H2919" t="s">
        <v>51</v>
      </c>
      <c r="I2919" t="s">
        <v>5802</v>
      </c>
      <c r="J2919">
        <f t="shared" si="180"/>
        <v>10292</v>
      </c>
      <c r="K2919">
        <f t="shared" si="181"/>
        <v>216132</v>
      </c>
      <c r="L2919">
        <f t="shared" si="182"/>
        <v>2023</v>
      </c>
      <c r="M2919" t="str">
        <f t="shared" si="183"/>
        <v>Nov</v>
      </c>
    </row>
    <row r="2920" spans="1:13" x14ac:dyDescent="0.3">
      <c r="A2920" s="1">
        <v>45233</v>
      </c>
      <c r="B2920" t="s">
        <v>1558</v>
      </c>
      <c r="C2920" t="s">
        <v>48</v>
      </c>
      <c r="D2920">
        <v>9</v>
      </c>
      <c r="E2920">
        <v>46505</v>
      </c>
      <c r="F2920">
        <v>418545</v>
      </c>
      <c r="G2920">
        <v>0.05</v>
      </c>
      <c r="H2920" t="s">
        <v>51</v>
      </c>
      <c r="I2920" t="s">
        <v>5803</v>
      </c>
      <c r="J2920">
        <f t="shared" si="180"/>
        <v>20927.25</v>
      </c>
      <c r="K2920">
        <f t="shared" si="181"/>
        <v>439472.25</v>
      </c>
      <c r="L2920">
        <f t="shared" si="182"/>
        <v>2023</v>
      </c>
      <c r="M2920" t="str">
        <f t="shared" si="183"/>
        <v>Nov</v>
      </c>
    </row>
    <row r="2921" spans="1:13" x14ac:dyDescent="0.3">
      <c r="A2921" s="1">
        <v>45202</v>
      </c>
      <c r="B2921" t="s">
        <v>5804</v>
      </c>
      <c r="C2921" t="s">
        <v>54</v>
      </c>
      <c r="D2921">
        <v>3</v>
      </c>
      <c r="E2921">
        <v>30306</v>
      </c>
      <c r="F2921">
        <v>90918</v>
      </c>
      <c r="G2921">
        <v>0.28000000000000003</v>
      </c>
      <c r="H2921" t="s">
        <v>51</v>
      </c>
      <c r="I2921" t="s">
        <v>5805</v>
      </c>
      <c r="J2921">
        <f t="shared" si="180"/>
        <v>25457.040000000001</v>
      </c>
      <c r="K2921">
        <f t="shared" si="181"/>
        <v>116375.04000000001</v>
      </c>
      <c r="L2921">
        <f t="shared" si="182"/>
        <v>2023</v>
      </c>
      <c r="M2921" t="str">
        <f t="shared" si="183"/>
        <v>Oct</v>
      </c>
    </row>
    <row r="2922" spans="1:13" x14ac:dyDescent="0.3">
      <c r="A2922" s="1">
        <v>45281</v>
      </c>
      <c r="B2922" t="s">
        <v>5806</v>
      </c>
      <c r="C2922" t="s">
        <v>48</v>
      </c>
      <c r="D2922">
        <v>9</v>
      </c>
      <c r="E2922">
        <v>37394</v>
      </c>
      <c r="F2922">
        <v>336546</v>
      </c>
      <c r="G2922">
        <v>0.05</v>
      </c>
      <c r="H2922" t="s">
        <v>51</v>
      </c>
      <c r="I2922" t="s">
        <v>5807</v>
      </c>
      <c r="J2922">
        <f t="shared" si="180"/>
        <v>16827.3</v>
      </c>
      <c r="K2922">
        <f t="shared" si="181"/>
        <v>353373.3</v>
      </c>
      <c r="L2922">
        <f t="shared" si="182"/>
        <v>2023</v>
      </c>
      <c r="M2922" t="str">
        <f t="shared" si="183"/>
        <v>Dec</v>
      </c>
    </row>
    <row r="2923" spans="1:13" x14ac:dyDescent="0.3">
      <c r="A2923" s="1">
        <v>45387</v>
      </c>
      <c r="B2923" t="s">
        <v>5808</v>
      </c>
      <c r="C2923" t="s">
        <v>25</v>
      </c>
      <c r="D2923">
        <v>1</v>
      </c>
      <c r="E2923">
        <v>45600</v>
      </c>
      <c r="F2923">
        <v>45600</v>
      </c>
      <c r="G2923">
        <v>0.05</v>
      </c>
      <c r="H2923" t="s">
        <v>26</v>
      </c>
      <c r="I2923" t="s">
        <v>5809</v>
      </c>
      <c r="J2923">
        <f t="shared" si="180"/>
        <v>2280</v>
      </c>
      <c r="K2923">
        <f t="shared" si="181"/>
        <v>47880</v>
      </c>
      <c r="L2923">
        <f t="shared" si="182"/>
        <v>2024</v>
      </c>
      <c r="M2923" t="str">
        <f t="shared" si="183"/>
        <v>Apr</v>
      </c>
    </row>
    <row r="2924" spans="1:13" x14ac:dyDescent="0.3">
      <c r="A2924" s="1">
        <v>45352</v>
      </c>
      <c r="B2924" t="s">
        <v>5810</v>
      </c>
      <c r="C2924" t="s">
        <v>84</v>
      </c>
      <c r="D2924">
        <v>9</v>
      </c>
      <c r="E2924">
        <v>38307</v>
      </c>
      <c r="F2924">
        <v>344763</v>
      </c>
      <c r="G2924">
        <v>0.12</v>
      </c>
      <c r="H2924" t="s">
        <v>15</v>
      </c>
      <c r="I2924" t="s">
        <v>5811</v>
      </c>
      <c r="J2924">
        <f t="shared" si="180"/>
        <v>41371.56</v>
      </c>
      <c r="K2924">
        <f t="shared" si="181"/>
        <v>386134.56</v>
      </c>
      <c r="L2924">
        <f t="shared" si="182"/>
        <v>2024</v>
      </c>
      <c r="M2924" t="str">
        <f t="shared" si="183"/>
        <v>Mar</v>
      </c>
    </row>
    <row r="2925" spans="1:13" x14ac:dyDescent="0.3">
      <c r="A2925" s="1">
        <v>45215</v>
      </c>
      <c r="B2925" t="s">
        <v>5812</v>
      </c>
      <c r="C2925" t="s">
        <v>10</v>
      </c>
      <c r="D2925">
        <v>2</v>
      </c>
      <c r="E2925">
        <v>39408</v>
      </c>
      <c r="F2925">
        <v>78816</v>
      </c>
      <c r="G2925">
        <v>0.12</v>
      </c>
      <c r="H2925" t="s">
        <v>26</v>
      </c>
      <c r="I2925" t="s">
        <v>5813</v>
      </c>
      <c r="J2925">
        <f t="shared" si="180"/>
        <v>9457.92</v>
      </c>
      <c r="K2925">
        <f t="shared" si="181"/>
        <v>88273.919999999998</v>
      </c>
      <c r="L2925">
        <f t="shared" si="182"/>
        <v>2023</v>
      </c>
      <c r="M2925" t="str">
        <f t="shared" si="183"/>
        <v>Oct</v>
      </c>
    </row>
    <row r="2926" spans="1:13" x14ac:dyDescent="0.3">
      <c r="A2926" s="1">
        <v>45322</v>
      </c>
      <c r="B2926" t="s">
        <v>3389</v>
      </c>
      <c r="C2926" t="s">
        <v>14</v>
      </c>
      <c r="D2926">
        <v>6</v>
      </c>
      <c r="E2926">
        <v>97366</v>
      </c>
      <c r="F2926">
        <v>584196</v>
      </c>
      <c r="G2926">
        <v>0.05</v>
      </c>
      <c r="H2926" t="s">
        <v>31</v>
      </c>
      <c r="I2926" t="s">
        <v>5814</v>
      </c>
      <c r="J2926">
        <f t="shared" si="180"/>
        <v>29209.800000000003</v>
      </c>
      <c r="K2926">
        <f t="shared" si="181"/>
        <v>613405.80000000005</v>
      </c>
      <c r="L2926">
        <f t="shared" si="182"/>
        <v>2024</v>
      </c>
      <c r="M2926" t="str">
        <f t="shared" si="183"/>
        <v>Jan</v>
      </c>
    </row>
    <row r="2927" spans="1:13" x14ac:dyDescent="0.3">
      <c r="A2927" s="1">
        <v>45490</v>
      </c>
      <c r="B2927" t="s">
        <v>5815</v>
      </c>
      <c r="C2927" t="s">
        <v>14</v>
      </c>
      <c r="D2927">
        <v>1</v>
      </c>
      <c r="E2927">
        <v>79026</v>
      </c>
      <c r="F2927">
        <v>79026</v>
      </c>
      <c r="G2927">
        <v>0.12</v>
      </c>
      <c r="H2927" t="s">
        <v>11</v>
      </c>
      <c r="I2927" t="s">
        <v>5816</v>
      </c>
      <c r="J2927">
        <f t="shared" si="180"/>
        <v>9483.119999999999</v>
      </c>
      <c r="K2927">
        <f t="shared" si="181"/>
        <v>88509.119999999995</v>
      </c>
      <c r="L2927">
        <f t="shared" si="182"/>
        <v>2024</v>
      </c>
      <c r="M2927" t="str">
        <f t="shared" si="183"/>
        <v>Jul</v>
      </c>
    </row>
    <row r="2928" spans="1:13" x14ac:dyDescent="0.3">
      <c r="A2928" s="1">
        <v>45338</v>
      </c>
      <c r="B2928" t="s">
        <v>5817</v>
      </c>
      <c r="C2928" t="s">
        <v>45</v>
      </c>
      <c r="D2928">
        <v>1</v>
      </c>
      <c r="E2928">
        <v>43737</v>
      </c>
      <c r="F2928">
        <v>43737</v>
      </c>
      <c r="G2928">
        <v>0.12</v>
      </c>
      <c r="H2928" t="s">
        <v>26</v>
      </c>
      <c r="I2928" t="s">
        <v>5818</v>
      </c>
      <c r="J2928">
        <f t="shared" si="180"/>
        <v>5248.44</v>
      </c>
      <c r="K2928">
        <f t="shared" si="181"/>
        <v>48985.440000000002</v>
      </c>
      <c r="L2928">
        <f t="shared" si="182"/>
        <v>2024</v>
      </c>
      <c r="M2928" t="str">
        <f t="shared" si="183"/>
        <v>Feb</v>
      </c>
    </row>
    <row r="2929" spans="1:13" x14ac:dyDescent="0.3">
      <c r="A2929" s="1">
        <v>45507</v>
      </c>
      <c r="B2929" t="s">
        <v>5819</v>
      </c>
      <c r="C2929" t="s">
        <v>18</v>
      </c>
      <c r="D2929">
        <v>8</v>
      </c>
      <c r="E2929">
        <v>69632</v>
      </c>
      <c r="F2929">
        <v>557056</v>
      </c>
      <c r="G2929">
        <v>0.05</v>
      </c>
      <c r="H2929" t="s">
        <v>11</v>
      </c>
      <c r="I2929" t="s">
        <v>5820</v>
      </c>
      <c r="J2929">
        <f t="shared" si="180"/>
        <v>27852.800000000003</v>
      </c>
      <c r="K2929">
        <f t="shared" si="181"/>
        <v>584908.80000000005</v>
      </c>
      <c r="L2929">
        <f t="shared" si="182"/>
        <v>2024</v>
      </c>
      <c r="M2929" t="str">
        <f t="shared" si="183"/>
        <v>Aug</v>
      </c>
    </row>
    <row r="2930" spans="1:13" x14ac:dyDescent="0.3">
      <c r="A2930" s="1">
        <v>45336</v>
      </c>
      <c r="B2930" t="s">
        <v>5821</v>
      </c>
      <c r="C2930" t="s">
        <v>54</v>
      </c>
      <c r="D2930">
        <v>3</v>
      </c>
      <c r="E2930">
        <v>86269</v>
      </c>
      <c r="F2930">
        <v>258807</v>
      </c>
      <c r="G2930">
        <v>0.05</v>
      </c>
      <c r="H2930" t="s">
        <v>11</v>
      </c>
      <c r="I2930" t="s">
        <v>5822</v>
      </c>
      <c r="J2930">
        <f t="shared" si="180"/>
        <v>12940.35</v>
      </c>
      <c r="K2930">
        <f t="shared" si="181"/>
        <v>271747.34999999998</v>
      </c>
      <c r="L2930">
        <f t="shared" si="182"/>
        <v>2024</v>
      </c>
      <c r="M2930" t="str">
        <f t="shared" si="183"/>
        <v>Feb</v>
      </c>
    </row>
    <row r="2931" spans="1:13" x14ac:dyDescent="0.3">
      <c r="A2931" s="1">
        <v>45398</v>
      </c>
      <c r="B2931" t="s">
        <v>3744</v>
      </c>
      <c r="C2931" t="s">
        <v>25</v>
      </c>
      <c r="D2931">
        <v>4</v>
      </c>
      <c r="E2931">
        <v>5282</v>
      </c>
      <c r="F2931">
        <v>21128</v>
      </c>
      <c r="G2931">
        <v>0.18</v>
      </c>
      <c r="H2931" t="s">
        <v>51</v>
      </c>
      <c r="I2931" t="s">
        <v>5823</v>
      </c>
      <c r="J2931">
        <f t="shared" si="180"/>
        <v>3803.04</v>
      </c>
      <c r="K2931">
        <f t="shared" si="181"/>
        <v>24931.040000000001</v>
      </c>
      <c r="L2931">
        <f t="shared" si="182"/>
        <v>2024</v>
      </c>
      <c r="M2931" t="str">
        <f t="shared" si="183"/>
        <v>Apr</v>
      </c>
    </row>
    <row r="2932" spans="1:13" x14ac:dyDescent="0.3">
      <c r="A2932" s="1">
        <v>45496</v>
      </c>
      <c r="B2932" t="s">
        <v>5824</v>
      </c>
      <c r="C2932" t="s">
        <v>10</v>
      </c>
      <c r="D2932">
        <v>5</v>
      </c>
      <c r="E2932">
        <v>17698</v>
      </c>
      <c r="F2932">
        <v>88490</v>
      </c>
      <c r="G2932">
        <v>0.12</v>
      </c>
      <c r="H2932" t="s">
        <v>15</v>
      </c>
      <c r="I2932" t="s">
        <v>5825</v>
      </c>
      <c r="J2932">
        <f t="shared" si="180"/>
        <v>10618.8</v>
      </c>
      <c r="K2932">
        <f t="shared" si="181"/>
        <v>99108.800000000003</v>
      </c>
      <c r="L2932">
        <f t="shared" si="182"/>
        <v>2024</v>
      </c>
      <c r="M2932" t="str">
        <f t="shared" si="183"/>
        <v>Jul</v>
      </c>
    </row>
    <row r="2933" spans="1:13" x14ac:dyDescent="0.3">
      <c r="A2933" s="1">
        <v>45237</v>
      </c>
      <c r="B2933" t="s">
        <v>3655</v>
      </c>
      <c r="C2933" t="s">
        <v>25</v>
      </c>
      <c r="D2933">
        <v>8</v>
      </c>
      <c r="E2933">
        <v>23340</v>
      </c>
      <c r="F2933">
        <v>186720</v>
      </c>
      <c r="G2933">
        <v>0.12</v>
      </c>
      <c r="H2933" t="s">
        <v>31</v>
      </c>
      <c r="I2933" t="s">
        <v>5826</v>
      </c>
      <c r="J2933">
        <f t="shared" si="180"/>
        <v>22406.399999999998</v>
      </c>
      <c r="K2933">
        <f t="shared" si="181"/>
        <v>209126.39999999999</v>
      </c>
      <c r="L2933">
        <f t="shared" si="182"/>
        <v>2023</v>
      </c>
      <c r="M2933" t="str">
        <f t="shared" si="183"/>
        <v>Nov</v>
      </c>
    </row>
    <row r="2934" spans="1:13" x14ac:dyDescent="0.3">
      <c r="A2934" s="1">
        <v>45267</v>
      </c>
      <c r="B2934" t="s">
        <v>5827</v>
      </c>
      <c r="C2934" t="s">
        <v>54</v>
      </c>
      <c r="D2934">
        <v>8</v>
      </c>
      <c r="E2934">
        <v>44637</v>
      </c>
      <c r="F2934">
        <v>357096</v>
      </c>
      <c r="G2934">
        <v>0.18</v>
      </c>
      <c r="H2934" t="s">
        <v>31</v>
      </c>
      <c r="I2934" t="s">
        <v>5828</v>
      </c>
      <c r="J2934">
        <f t="shared" si="180"/>
        <v>64277.279999999999</v>
      </c>
      <c r="K2934">
        <f t="shared" si="181"/>
        <v>421373.28</v>
      </c>
      <c r="L2934">
        <f t="shared" si="182"/>
        <v>2023</v>
      </c>
      <c r="M2934" t="str">
        <f t="shared" si="183"/>
        <v>Dec</v>
      </c>
    </row>
    <row r="2935" spans="1:13" x14ac:dyDescent="0.3">
      <c r="A2935" s="1">
        <v>45346</v>
      </c>
      <c r="B2935" t="s">
        <v>5829</v>
      </c>
      <c r="C2935" t="s">
        <v>14</v>
      </c>
      <c r="D2935">
        <v>9</v>
      </c>
      <c r="E2935">
        <v>37987</v>
      </c>
      <c r="F2935">
        <v>341883</v>
      </c>
      <c r="G2935">
        <v>0.18</v>
      </c>
      <c r="H2935" t="s">
        <v>15</v>
      </c>
      <c r="I2935" t="s">
        <v>5830</v>
      </c>
      <c r="J2935">
        <f t="shared" si="180"/>
        <v>61538.939999999995</v>
      </c>
      <c r="K2935">
        <f t="shared" si="181"/>
        <v>403421.94</v>
      </c>
      <c r="L2935">
        <f t="shared" si="182"/>
        <v>2024</v>
      </c>
      <c r="M2935" t="str">
        <f t="shared" si="183"/>
        <v>Feb</v>
      </c>
    </row>
    <row r="2936" spans="1:13" x14ac:dyDescent="0.3">
      <c r="A2936" s="1">
        <v>45273</v>
      </c>
      <c r="B2936" t="s">
        <v>5831</v>
      </c>
      <c r="C2936" t="s">
        <v>54</v>
      </c>
      <c r="D2936">
        <v>5</v>
      </c>
      <c r="E2936">
        <v>29163</v>
      </c>
      <c r="F2936">
        <v>145815</v>
      </c>
      <c r="G2936">
        <v>0.28000000000000003</v>
      </c>
      <c r="H2936" t="s">
        <v>51</v>
      </c>
      <c r="I2936" t="s">
        <v>5832</v>
      </c>
      <c r="J2936">
        <f t="shared" si="180"/>
        <v>40828.200000000004</v>
      </c>
      <c r="K2936">
        <f t="shared" si="181"/>
        <v>186643.20000000001</v>
      </c>
      <c r="L2936">
        <f t="shared" si="182"/>
        <v>2023</v>
      </c>
      <c r="M2936" t="str">
        <f t="shared" si="183"/>
        <v>Dec</v>
      </c>
    </row>
    <row r="2937" spans="1:13" x14ac:dyDescent="0.3">
      <c r="A2937" s="1">
        <v>45319</v>
      </c>
      <c r="B2937" t="s">
        <v>5833</v>
      </c>
      <c r="C2937" t="s">
        <v>71</v>
      </c>
      <c r="D2937">
        <v>8</v>
      </c>
      <c r="E2937">
        <v>34102</v>
      </c>
      <c r="F2937">
        <v>272816</v>
      </c>
      <c r="G2937">
        <v>0.28000000000000003</v>
      </c>
      <c r="H2937" t="s">
        <v>26</v>
      </c>
      <c r="I2937" t="s">
        <v>5834</v>
      </c>
      <c r="J2937">
        <f t="shared" si="180"/>
        <v>76388.48000000001</v>
      </c>
      <c r="K2937">
        <f t="shared" si="181"/>
        <v>349204.47999999998</v>
      </c>
      <c r="L2937">
        <f t="shared" si="182"/>
        <v>2024</v>
      </c>
      <c r="M2937" t="str">
        <f t="shared" si="183"/>
        <v>Jan</v>
      </c>
    </row>
    <row r="2938" spans="1:13" x14ac:dyDescent="0.3">
      <c r="A2938" s="1">
        <v>45479</v>
      </c>
      <c r="B2938" t="s">
        <v>5835</v>
      </c>
      <c r="C2938" t="s">
        <v>18</v>
      </c>
      <c r="D2938">
        <v>5</v>
      </c>
      <c r="E2938">
        <v>84229</v>
      </c>
      <c r="F2938">
        <v>421145</v>
      </c>
      <c r="G2938">
        <v>0.18</v>
      </c>
      <c r="H2938" t="s">
        <v>26</v>
      </c>
      <c r="I2938" t="s">
        <v>5836</v>
      </c>
      <c r="J2938">
        <f t="shared" si="180"/>
        <v>75806.099999999991</v>
      </c>
      <c r="K2938">
        <f t="shared" si="181"/>
        <v>496951.1</v>
      </c>
      <c r="L2938">
        <f t="shared" si="182"/>
        <v>2024</v>
      </c>
      <c r="M2938" t="str">
        <f t="shared" si="183"/>
        <v>Jul</v>
      </c>
    </row>
    <row r="2939" spans="1:13" x14ac:dyDescent="0.3">
      <c r="A2939" s="1">
        <v>45460</v>
      </c>
      <c r="B2939" t="s">
        <v>5837</v>
      </c>
      <c r="C2939" t="s">
        <v>14</v>
      </c>
      <c r="D2939">
        <v>3</v>
      </c>
      <c r="E2939">
        <v>40347</v>
      </c>
      <c r="F2939">
        <v>121041</v>
      </c>
      <c r="G2939">
        <v>0.05</v>
      </c>
      <c r="H2939" t="s">
        <v>31</v>
      </c>
      <c r="I2939" t="s">
        <v>5838</v>
      </c>
      <c r="J2939">
        <f t="shared" si="180"/>
        <v>6052.05</v>
      </c>
      <c r="K2939">
        <f t="shared" si="181"/>
        <v>127093.05</v>
      </c>
      <c r="L2939">
        <f t="shared" si="182"/>
        <v>2024</v>
      </c>
      <c r="M2939" t="str">
        <f t="shared" si="183"/>
        <v>Jun</v>
      </c>
    </row>
    <row r="2940" spans="1:13" x14ac:dyDescent="0.3">
      <c r="A2940" s="1">
        <v>45257</v>
      </c>
      <c r="B2940" t="s">
        <v>5839</v>
      </c>
      <c r="C2940" t="s">
        <v>71</v>
      </c>
      <c r="D2940">
        <v>8</v>
      </c>
      <c r="E2940">
        <v>65706</v>
      </c>
      <c r="F2940">
        <v>525648</v>
      </c>
      <c r="G2940">
        <v>0.05</v>
      </c>
      <c r="H2940" t="s">
        <v>26</v>
      </c>
      <c r="I2940" t="s">
        <v>5840</v>
      </c>
      <c r="J2940">
        <f t="shared" si="180"/>
        <v>26282.400000000001</v>
      </c>
      <c r="K2940">
        <f t="shared" si="181"/>
        <v>551930.4</v>
      </c>
      <c r="L2940">
        <f t="shared" si="182"/>
        <v>2023</v>
      </c>
      <c r="M2940" t="str">
        <f t="shared" si="183"/>
        <v>Nov</v>
      </c>
    </row>
    <row r="2941" spans="1:13" x14ac:dyDescent="0.3">
      <c r="A2941" s="1">
        <v>45445</v>
      </c>
      <c r="B2941" t="s">
        <v>5841</v>
      </c>
      <c r="C2941" t="s">
        <v>45</v>
      </c>
      <c r="D2941">
        <v>3</v>
      </c>
      <c r="E2941">
        <v>20454</v>
      </c>
      <c r="F2941">
        <v>61362</v>
      </c>
      <c r="G2941">
        <v>0.05</v>
      </c>
      <c r="H2941" t="s">
        <v>11</v>
      </c>
      <c r="I2941" t="s">
        <v>5842</v>
      </c>
      <c r="J2941">
        <f t="shared" si="180"/>
        <v>3068.1000000000004</v>
      </c>
      <c r="K2941">
        <f t="shared" si="181"/>
        <v>64430.1</v>
      </c>
      <c r="L2941">
        <f t="shared" si="182"/>
        <v>2024</v>
      </c>
      <c r="M2941" t="str">
        <f t="shared" si="183"/>
        <v>Jun</v>
      </c>
    </row>
    <row r="2942" spans="1:13" x14ac:dyDescent="0.3">
      <c r="A2942" s="1">
        <v>45428</v>
      </c>
      <c r="B2942" t="s">
        <v>5843</v>
      </c>
      <c r="C2942" t="s">
        <v>38</v>
      </c>
      <c r="D2942">
        <v>7</v>
      </c>
      <c r="E2942">
        <v>72708</v>
      </c>
      <c r="F2942">
        <v>508956</v>
      </c>
      <c r="G2942">
        <v>0.05</v>
      </c>
      <c r="H2942" t="s">
        <v>31</v>
      </c>
      <c r="I2942" t="s">
        <v>5844</v>
      </c>
      <c r="J2942">
        <f t="shared" si="180"/>
        <v>25447.800000000003</v>
      </c>
      <c r="K2942">
        <f t="shared" si="181"/>
        <v>534403.80000000005</v>
      </c>
      <c r="L2942">
        <f t="shared" si="182"/>
        <v>2024</v>
      </c>
      <c r="M2942" t="str">
        <f t="shared" si="183"/>
        <v>May</v>
      </c>
    </row>
    <row r="2943" spans="1:13" x14ac:dyDescent="0.3">
      <c r="A2943" s="1">
        <v>45565</v>
      </c>
      <c r="B2943" t="s">
        <v>5845</v>
      </c>
      <c r="C2943" t="s">
        <v>25</v>
      </c>
      <c r="D2943">
        <v>4</v>
      </c>
      <c r="E2943">
        <v>31178</v>
      </c>
      <c r="F2943">
        <v>124712</v>
      </c>
      <c r="G2943">
        <v>0.05</v>
      </c>
      <c r="H2943" t="s">
        <v>15</v>
      </c>
      <c r="I2943" t="s">
        <v>5846</v>
      </c>
      <c r="J2943">
        <f t="shared" si="180"/>
        <v>6235.6</v>
      </c>
      <c r="K2943">
        <f t="shared" si="181"/>
        <v>130947.6</v>
      </c>
      <c r="L2943">
        <f t="shared" si="182"/>
        <v>2024</v>
      </c>
      <c r="M2943" t="str">
        <f t="shared" si="183"/>
        <v>Sep</v>
      </c>
    </row>
    <row r="2944" spans="1:13" x14ac:dyDescent="0.3">
      <c r="A2944" s="1">
        <v>45233</v>
      </c>
      <c r="B2944" t="s">
        <v>5847</v>
      </c>
      <c r="C2944" t="s">
        <v>25</v>
      </c>
      <c r="D2944">
        <v>3</v>
      </c>
      <c r="E2944">
        <v>73876</v>
      </c>
      <c r="F2944">
        <v>221628</v>
      </c>
      <c r="G2944">
        <v>0.12</v>
      </c>
      <c r="H2944" t="s">
        <v>26</v>
      </c>
      <c r="I2944" t="s">
        <v>5848</v>
      </c>
      <c r="J2944">
        <f t="shared" si="180"/>
        <v>26595.360000000001</v>
      </c>
      <c r="K2944">
        <f t="shared" si="181"/>
        <v>248223.35999999999</v>
      </c>
      <c r="L2944">
        <f t="shared" si="182"/>
        <v>2023</v>
      </c>
      <c r="M2944" t="str">
        <f t="shared" si="183"/>
        <v>Nov</v>
      </c>
    </row>
    <row r="2945" spans="1:13" x14ac:dyDescent="0.3">
      <c r="A2945" s="1">
        <v>45433</v>
      </c>
      <c r="B2945" t="s">
        <v>5849</v>
      </c>
      <c r="C2945" t="s">
        <v>84</v>
      </c>
      <c r="D2945">
        <v>4</v>
      </c>
      <c r="E2945">
        <v>16184</v>
      </c>
      <c r="F2945">
        <v>64736</v>
      </c>
      <c r="G2945">
        <v>0.12</v>
      </c>
      <c r="H2945" t="s">
        <v>51</v>
      </c>
      <c r="I2945" t="s">
        <v>5850</v>
      </c>
      <c r="J2945">
        <f t="shared" si="180"/>
        <v>7768.32</v>
      </c>
      <c r="K2945">
        <f t="shared" si="181"/>
        <v>72504.320000000007</v>
      </c>
      <c r="L2945">
        <f t="shared" si="182"/>
        <v>2024</v>
      </c>
      <c r="M2945" t="str">
        <f t="shared" si="183"/>
        <v>May</v>
      </c>
    </row>
    <row r="2946" spans="1:13" x14ac:dyDescent="0.3">
      <c r="A2946" s="1">
        <v>45263</v>
      </c>
      <c r="B2946" t="s">
        <v>5851</v>
      </c>
      <c r="C2946" t="s">
        <v>48</v>
      </c>
      <c r="D2946">
        <v>3</v>
      </c>
      <c r="E2946">
        <v>9541</v>
      </c>
      <c r="F2946">
        <v>28623</v>
      </c>
      <c r="G2946">
        <v>0.28000000000000003</v>
      </c>
      <c r="H2946" t="s">
        <v>11</v>
      </c>
      <c r="I2946" t="s">
        <v>5852</v>
      </c>
      <c r="J2946">
        <f t="shared" ref="J2946:J3009" si="184">F2946*G2946</f>
        <v>8014.4400000000005</v>
      </c>
      <c r="K2946">
        <f t="shared" ref="K2946:K3009" si="185">F2946+J2946</f>
        <v>36637.440000000002</v>
      </c>
      <c r="L2946">
        <f t="shared" ref="L2946:L3009" si="186">YEAR(A2946)</f>
        <v>2023</v>
      </c>
      <c r="M2946" t="str">
        <f t="shared" ref="M2946:M3009" si="187">TEXT(A2946,"mmm")</f>
        <v>Dec</v>
      </c>
    </row>
    <row r="2947" spans="1:13" x14ac:dyDescent="0.3">
      <c r="A2947" s="1">
        <v>45455</v>
      </c>
      <c r="B2947" t="s">
        <v>5853</v>
      </c>
      <c r="C2947" t="s">
        <v>84</v>
      </c>
      <c r="D2947">
        <v>8</v>
      </c>
      <c r="E2947">
        <v>58190</v>
      </c>
      <c r="F2947">
        <v>465520</v>
      </c>
      <c r="G2947">
        <v>0.28000000000000003</v>
      </c>
      <c r="H2947" t="s">
        <v>15</v>
      </c>
      <c r="I2947" t="s">
        <v>5854</v>
      </c>
      <c r="J2947">
        <f t="shared" si="184"/>
        <v>130345.60000000001</v>
      </c>
      <c r="K2947">
        <f t="shared" si="185"/>
        <v>595865.59999999998</v>
      </c>
      <c r="L2947">
        <f t="shared" si="186"/>
        <v>2024</v>
      </c>
      <c r="M2947" t="str">
        <f t="shared" si="187"/>
        <v>Jun</v>
      </c>
    </row>
    <row r="2948" spans="1:13" x14ac:dyDescent="0.3">
      <c r="A2948" s="1">
        <v>45219</v>
      </c>
      <c r="B2948" t="s">
        <v>5855</v>
      </c>
      <c r="C2948" t="s">
        <v>48</v>
      </c>
      <c r="D2948">
        <v>1</v>
      </c>
      <c r="E2948">
        <v>83563</v>
      </c>
      <c r="F2948">
        <v>83563</v>
      </c>
      <c r="G2948">
        <v>0.12</v>
      </c>
      <c r="H2948" t="s">
        <v>11</v>
      </c>
      <c r="I2948" t="s">
        <v>5856</v>
      </c>
      <c r="J2948">
        <f t="shared" si="184"/>
        <v>10027.56</v>
      </c>
      <c r="K2948">
        <f t="shared" si="185"/>
        <v>93590.56</v>
      </c>
      <c r="L2948">
        <f t="shared" si="186"/>
        <v>2023</v>
      </c>
      <c r="M2948" t="str">
        <f t="shared" si="187"/>
        <v>Oct</v>
      </c>
    </row>
    <row r="2949" spans="1:13" x14ac:dyDescent="0.3">
      <c r="A2949" s="1">
        <v>45396</v>
      </c>
      <c r="B2949" t="s">
        <v>5857</v>
      </c>
      <c r="C2949" t="s">
        <v>84</v>
      </c>
      <c r="D2949">
        <v>2</v>
      </c>
      <c r="E2949">
        <v>4019</v>
      </c>
      <c r="F2949">
        <v>8038</v>
      </c>
      <c r="G2949">
        <v>0.18</v>
      </c>
      <c r="H2949" t="s">
        <v>11</v>
      </c>
      <c r="I2949" t="s">
        <v>5858</v>
      </c>
      <c r="J2949">
        <f t="shared" si="184"/>
        <v>1446.84</v>
      </c>
      <c r="K2949">
        <f t="shared" si="185"/>
        <v>9484.84</v>
      </c>
      <c r="L2949">
        <f t="shared" si="186"/>
        <v>2024</v>
      </c>
      <c r="M2949" t="str">
        <f t="shared" si="187"/>
        <v>Apr</v>
      </c>
    </row>
    <row r="2950" spans="1:13" x14ac:dyDescent="0.3">
      <c r="A2950" s="1">
        <v>45524</v>
      </c>
      <c r="B2950" t="s">
        <v>5859</v>
      </c>
      <c r="C2950" t="s">
        <v>18</v>
      </c>
      <c r="D2950">
        <v>10</v>
      </c>
      <c r="E2950">
        <v>38144</v>
      </c>
      <c r="F2950">
        <v>381440</v>
      </c>
      <c r="G2950">
        <v>0.18</v>
      </c>
      <c r="H2950" t="s">
        <v>31</v>
      </c>
      <c r="I2950" t="s">
        <v>5860</v>
      </c>
      <c r="J2950">
        <f t="shared" si="184"/>
        <v>68659.199999999997</v>
      </c>
      <c r="K2950">
        <f t="shared" si="185"/>
        <v>450099.20000000001</v>
      </c>
      <c r="L2950">
        <f t="shared" si="186"/>
        <v>2024</v>
      </c>
      <c r="M2950" t="str">
        <f t="shared" si="187"/>
        <v>Aug</v>
      </c>
    </row>
    <row r="2951" spans="1:13" x14ac:dyDescent="0.3">
      <c r="A2951" s="1">
        <v>45437</v>
      </c>
      <c r="B2951" t="s">
        <v>5861</v>
      </c>
      <c r="C2951" t="s">
        <v>71</v>
      </c>
      <c r="D2951">
        <v>2</v>
      </c>
      <c r="E2951">
        <v>61620</v>
      </c>
      <c r="F2951">
        <v>123240</v>
      </c>
      <c r="G2951">
        <v>0.28000000000000003</v>
      </c>
      <c r="H2951" t="s">
        <v>11</v>
      </c>
      <c r="I2951" t="s">
        <v>5862</v>
      </c>
      <c r="J2951">
        <f t="shared" si="184"/>
        <v>34507.200000000004</v>
      </c>
      <c r="K2951">
        <f t="shared" si="185"/>
        <v>157747.20000000001</v>
      </c>
      <c r="L2951">
        <f t="shared" si="186"/>
        <v>2024</v>
      </c>
      <c r="M2951" t="str">
        <f t="shared" si="187"/>
        <v>May</v>
      </c>
    </row>
    <row r="2952" spans="1:13" x14ac:dyDescent="0.3">
      <c r="A2952" s="1">
        <v>45356</v>
      </c>
      <c r="B2952" t="s">
        <v>5863</v>
      </c>
      <c r="C2952" t="s">
        <v>84</v>
      </c>
      <c r="D2952">
        <v>6</v>
      </c>
      <c r="E2952">
        <v>6792</v>
      </c>
      <c r="F2952">
        <v>40752</v>
      </c>
      <c r="G2952">
        <v>0.18</v>
      </c>
      <c r="H2952" t="s">
        <v>51</v>
      </c>
      <c r="I2952" t="s">
        <v>5864</v>
      </c>
      <c r="J2952">
        <f t="shared" si="184"/>
        <v>7335.36</v>
      </c>
      <c r="K2952">
        <f t="shared" si="185"/>
        <v>48087.360000000001</v>
      </c>
      <c r="L2952">
        <f t="shared" si="186"/>
        <v>2024</v>
      </c>
      <c r="M2952" t="str">
        <f t="shared" si="187"/>
        <v>Mar</v>
      </c>
    </row>
    <row r="2953" spans="1:13" x14ac:dyDescent="0.3">
      <c r="A2953" s="1">
        <v>45230</v>
      </c>
      <c r="B2953" t="s">
        <v>5865</v>
      </c>
      <c r="C2953" t="s">
        <v>84</v>
      </c>
      <c r="D2953">
        <v>4</v>
      </c>
      <c r="E2953">
        <v>51678</v>
      </c>
      <c r="F2953">
        <v>206712</v>
      </c>
      <c r="G2953">
        <v>0.12</v>
      </c>
      <c r="H2953" t="s">
        <v>11</v>
      </c>
      <c r="I2953" t="s">
        <v>5866</v>
      </c>
      <c r="J2953">
        <f t="shared" si="184"/>
        <v>24805.439999999999</v>
      </c>
      <c r="K2953">
        <f t="shared" si="185"/>
        <v>231517.44</v>
      </c>
      <c r="L2953">
        <f t="shared" si="186"/>
        <v>2023</v>
      </c>
      <c r="M2953" t="str">
        <f t="shared" si="187"/>
        <v>Oct</v>
      </c>
    </row>
    <row r="2954" spans="1:13" x14ac:dyDescent="0.3">
      <c r="A2954" s="1">
        <v>45408</v>
      </c>
      <c r="B2954" t="s">
        <v>5867</v>
      </c>
      <c r="C2954" t="s">
        <v>38</v>
      </c>
      <c r="D2954">
        <v>9</v>
      </c>
      <c r="E2954">
        <v>56014</v>
      </c>
      <c r="F2954">
        <v>504126</v>
      </c>
      <c r="G2954">
        <v>0.18</v>
      </c>
      <c r="H2954" t="s">
        <v>26</v>
      </c>
      <c r="I2954" t="s">
        <v>5868</v>
      </c>
      <c r="J2954">
        <f t="shared" si="184"/>
        <v>90742.68</v>
      </c>
      <c r="K2954">
        <f t="shared" si="185"/>
        <v>594868.67999999993</v>
      </c>
      <c r="L2954">
        <f t="shared" si="186"/>
        <v>2024</v>
      </c>
      <c r="M2954" t="str">
        <f t="shared" si="187"/>
        <v>Apr</v>
      </c>
    </row>
    <row r="2955" spans="1:13" x14ac:dyDescent="0.3">
      <c r="A2955" s="1">
        <v>45278</v>
      </c>
      <c r="B2955" t="s">
        <v>5869</v>
      </c>
      <c r="C2955" t="s">
        <v>18</v>
      </c>
      <c r="D2955">
        <v>9</v>
      </c>
      <c r="E2955">
        <v>98216</v>
      </c>
      <c r="F2955">
        <v>883944</v>
      </c>
      <c r="G2955">
        <v>0.12</v>
      </c>
      <c r="H2955" t="s">
        <v>26</v>
      </c>
      <c r="I2955" t="s">
        <v>5870</v>
      </c>
      <c r="J2955">
        <f t="shared" si="184"/>
        <v>106073.28</v>
      </c>
      <c r="K2955">
        <f t="shared" si="185"/>
        <v>990017.28</v>
      </c>
      <c r="L2955">
        <f t="shared" si="186"/>
        <v>2023</v>
      </c>
      <c r="M2955" t="str">
        <f t="shared" si="187"/>
        <v>Dec</v>
      </c>
    </row>
    <row r="2956" spans="1:13" x14ac:dyDescent="0.3">
      <c r="A2956" s="1">
        <v>45420</v>
      </c>
      <c r="B2956" t="s">
        <v>5871</v>
      </c>
      <c r="C2956" t="s">
        <v>25</v>
      </c>
      <c r="D2956">
        <v>10</v>
      </c>
      <c r="E2956">
        <v>3473</v>
      </c>
      <c r="F2956">
        <v>34730</v>
      </c>
      <c r="G2956">
        <v>0.28000000000000003</v>
      </c>
      <c r="H2956" t="s">
        <v>15</v>
      </c>
      <c r="I2956" t="s">
        <v>5872</v>
      </c>
      <c r="J2956">
        <f t="shared" si="184"/>
        <v>9724.4000000000015</v>
      </c>
      <c r="K2956">
        <f t="shared" si="185"/>
        <v>44454.400000000001</v>
      </c>
      <c r="L2956">
        <f t="shared" si="186"/>
        <v>2024</v>
      </c>
      <c r="M2956" t="str">
        <f t="shared" si="187"/>
        <v>May</v>
      </c>
    </row>
    <row r="2957" spans="1:13" x14ac:dyDescent="0.3">
      <c r="A2957" s="1">
        <v>45232</v>
      </c>
      <c r="B2957" t="s">
        <v>5873</v>
      </c>
      <c r="C2957" t="s">
        <v>54</v>
      </c>
      <c r="D2957">
        <v>8</v>
      </c>
      <c r="E2957">
        <v>26734</v>
      </c>
      <c r="F2957">
        <v>213872</v>
      </c>
      <c r="G2957">
        <v>0.28000000000000003</v>
      </c>
      <c r="H2957" t="s">
        <v>31</v>
      </c>
      <c r="I2957" t="s">
        <v>5874</v>
      </c>
      <c r="J2957">
        <f t="shared" si="184"/>
        <v>59884.160000000003</v>
      </c>
      <c r="K2957">
        <f t="shared" si="185"/>
        <v>273756.16000000003</v>
      </c>
      <c r="L2957">
        <f t="shared" si="186"/>
        <v>2023</v>
      </c>
      <c r="M2957" t="str">
        <f t="shared" si="187"/>
        <v>Nov</v>
      </c>
    </row>
    <row r="2958" spans="1:13" x14ac:dyDescent="0.3">
      <c r="A2958" s="1">
        <v>45459</v>
      </c>
      <c r="B2958" t="s">
        <v>5875</v>
      </c>
      <c r="C2958" t="s">
        <v>25</v>
      </c>
      <c r="D2958">
        <v>4</v>
      </c>
      <c r="E2958">
        <v>20882</v>
      </c>
      <c r="F2958">
        <v>83528</v>
      </c>
      <c r="G2958">
        <v>0.12</v>
      </c>
      <c r="H2958" t="s">
        <v>11</v>
      </c>
      <c r="I2958" t="s">
        <v>5876</v>
      </c>
      <c r="J2958">
        <f t="shared" si="184"/>
        <v>10023.359999999999</v>
      </c>
      <c r="K2958">
        <f t="shared" si="185"/>
        <v>93551.360000000001</v>
      </c>
      <c r="L2958">
        <f t="shared" si="186"/>
        <v>2024</v>
      </c>
      <c r="M2958" t="str">
        <f t="shared" si="187"/>
        <v>Jun</v>
      </c>
    </row>
    <row r="2959" spans="1:13" x14ac:dyDescent="0.3">
      <c r="A2959" s="1">
        <v>45363</v>
      </c>
      <c r="B2959" t="s">
        <v>5877</v>
      </c>
      <c r="C2959" t="s">
        <v>38</v>
      </c>
      <c r="D2959">
        <v>2</v>
      </c>
      <c r="E2959">
        <v>23589</v>
      </c>
      <c r="F2959">
        <v>47178</v>
      </c>
      <c r="G2959">
        <v>0.12</v>
      </c>
      <c r="H2959" t="s">
        <v>11</v>
      </c>
      <c r="I2959" t="s">
        <v>5878</v>
      </c>
      <c r="J2959">
        <f t="shared" si="184"/>
        <v>5661.36</v>
      </c>
      <c r="K2959">
        <f t="shared" si="185"/>
        <v>52839.360000000001</v>
      </c>
      <c r="L2959">
        <f t="shared" si="186"/>
        <v>2024</v>
      </c>
      <c r="M2959" t="str">
        <f t="shared" si="187"/>
        <v>Mar</v>
      </c>
    </row>
    <row r="2960" spans="1:13" x14ac:dyDescent="0.3">
      <c r="A2960" s="1">
        <v>45344</v>
      </c>
      <c r="B2960" t="s">
        <v>5879</v>
      </c>
      <c r="C2960" t="s">
        <v>10</v>
      </c>
      <c r="D2960">
        <v>10</v>
      </c>
      <c r="E2960">
        <v>44053</v>
      </c>
      <c r="F2960">
        <v>440530</v>
      </c>
      <c r="G2960">
        <v>0.12</v>
      </c>
      <c r="H2960" t="s">
        <v>15</v>
      </c>
      <c r="I2960" t="s">
        <v>5880</v>
      </c>
      <c r="J2960">
        <f t="shared" si="184"/>
        <v>52863.6</v>
      </c>
      <c r="K2960">
        <f t="shared" si="185"/>
        <v>493393.6</v>
      </c>
      <c r="L2960">
        <f t="shared" si="186"/>
        <v>2024</v>
      </c>
      <c r="M2960" t="str">
        <f t="shared" si="187"/>
        <v>Feb</v>
      </c>
    </row>
    <row r="2961" spans="1:13" x14ac:dyDescent="0.3">
      <c r="A2961" s="1">
        <v>45534</v>
      </c>
      <c r="B2961" t="s">
        <v>5881</v>
      </c>
      <c r="C2961" t="s">
        <v>84</v>
      </c>
      <c r="D2961">
        <v>5</v>
      </c>
      <c r="E2961">
        <v>24241</v>
      </c>
      <c r="F2961">
        <v>121205</v>
      </c>
      <c r="G2961">
        <v>0.12</v>
      </c>
      <c r="H2961" t="s">
        <v>11</v>
      </c>
      <c r="I2961" t="s">
        <v>5882</v>
      </c>
      <c r="J2961">
        <f t="shared" si="184"/>
        <v>14544.6</v>
      </c>
      <c r="K2961">
        <f t="shared" si="185"/>
        <v>135749.6</v>
      </c>
      <c r="L2961">
        <f t="shared" si="186"/>
        <v>2024</v>
      </c>
      <c r="M2961" t="str">
        <f t="shared" si="187"/>
        <v>Aug</v>
      </c>
    </row>
    <row r="2962" spans="1:13" x14ac:dyDescent="0.3">
      <c r="A2962" s="1">
        <v>45218</v>
      </c>
      <c r="B2962" t="s">
        <v>5883</v>
      </c>
      <c r="C2962" t="s">
        <v>14</v>
      </c>
      <c r="D2962">
        <v>3</v>
      </c>
      <c r="E2962">
        <v>62510</v>
      </c>
      <c r="F2962">
        <v>187530</v>
      </c>
      <c r="G2962">
        <v>0.18</v>
      </c>
      <c r="H2962" t="s">
        <v>31</v>
      </c>
      <c r="I2962" t="s">
        <v>5884</v>
      </c>
      <c r="J2962">
        <f t="shared" si="184"/>
        <v>33755.4</v>
      </c>
      <c r="K2962">
        <f t="shared" si="185"/>
        <v>221285.4</v>
      </c>
      <c r="L2962">
        <f t="shared" si="186"/>
        <v>2023</v>
      </c>
      <c r="M2962" t="str">
        <f t="shared" si="187"/>
        <v>Oct</v>
      </c>
    </row>
    <row r="2963" spans="1:13" x14ac:dyDescent="0.3">
      <c r="A2963" s="1">
        <v>45502</v>
      </c>
      <c r="B2963" t="s">
        <v>5885</v>
      </c>
      <c r="C2963" t="s">
        <v>71</v>
      </c>
      <c r="D2963">
        <v>3</v>
      </c>
      <c r="E2963">
        <v>95652</v>
      </c>
      <c r="F2963">
        <v>286956</v>
      </c>
      <c r="G2963">
        <v>0.05</v>
      </c>
      <c r="H2963" t="s">
        <v>51</v>
      </c>
      <c r="I2963" t="s">
        <v>5886</v>
      </c>
      <c r="J2963">
        <f t="shared" si="184"/>
        <v>14347.800000000001</v>
      </c>
      <c r="K2963">
        <f t="shared" si="185"/>
        <v>301303.8</v>
      </c>
      <c r="L2963">
        <f t="shared" si="186"/>
        <v>2024</v>
      </c>
      <c r="M2963" t="str">
        <f t="shared" si="187"/>
        <v>Jul</v>
      </c>
    </row>
    <row r="2964" spans="1:13" x14ac:dyDescent="0.3">
      <c r="A2964" s="1">
        <v>45305</v>
      </c>
      <c r="B2964" t="s">
        <v>5887</v>
      </c>
      <c r="C2964" t="s">
        <v>14</v>
      </c>
      <c r="D2964">
        <v>2</v>
      </c>
      <c r="E2964">
        <v>30115</v>
      </c>
      <c r="F2964">
        <v>60230</v>
      </c>
      <c r="G2964">
        <v>0.05</v>
      </c>
      <c r="H2964" t="s">
        <v>15</v>
      </c>
      <c r="I2964" t="s">
        <v>5888</v>
      </c>
      <c r="J2964">
        <f t="shared" si="184"/>
        <v>3011.5</v>
      </c>
      <c r="K2964">
        <f t="shared" si="185"/>
        <v>63241.5</v>
      </c>
      <c r="L2964">
        <f t="shared" si="186"/>
        <v>2024</v>
      </c>
      <c r="M2964" t="str">
        <f t="shared" si="187"/>
        <v>Jan</v>
      </c>
    </row>
    <row r="2965" spans="1:13" x14ac:dyDescent="0.3">
      <c r="A2965" s="1">
        <v>45493</v>
      </c>
      <c r="B2965" t="s">
        <v>5889</v>
      </c>
      <c r="C2965" t="s">
        <v>48</v>
      </c>
      <c r="D2965">
        <v>7</v>
      </c>
      <c r="E2965">
        <v>56437</v>
      </c>
      <c r="F2965">
        <v>395059</v>
      </c>
      <c r="G2965">
        <v>0.12</v>
      </c>
      <c r="H2965" t="s">
        <v>11</v>
      </c>
      <c r="I2965" t="s">
        <v>5890</v>
      </c>
      <c r="J2965">
        <f t="shared" si="184"/>
        <v>47407.08</v>
      </c>
      <c r="K2965">
        <f t="shared" si="185"/>
        <v>442466.08</v>
      </c>
      <c r="L2965">
        <f t="shared" si="186"/>
        <v>2024</v>
      </c>
      <c r="M2965" t="str">
        <f t="shared" si="187"/>
        <v>Jul</v>
      </c>
    </row>
    <row r="2966" spans="1:13" x14ac:dyDescent="0.3">
      <c r="A2966" s="1">
        <v>45497</v>
      </c>
      <c r="B2966" t="s">
        <v>5891</v>
      </c>
      <c r="C2966" t="s">
        <v>14</v>
      </c>
      <c r="D2966">
        <v>5</v>
      </c>
      <c r="E2966">
        <v>9762</v>
      </c>
      <c r="F2966">
        <v>48810</v>
      </c>
      <c r="G2966">
        <v>0.05</v>
      </c>
      <c r="H2966" t="s">
        <v>31</v>
      </c>
      <c r="I2966" t="s">
        <v>5892</v>
      </c>
      <c r="J2966">
        <f t="shared" si="184"/>
        <v>2440.5</v>
      </c>
      <c r="K2966">
        <f t="shared" si="185"/>
        <v>51250.5</v>
      </c>
      <c r="L2966">
        <f t="shared" si="186"/>
        <v>2024</v>
      </c>
      <c r="M2966" t="str">
        <f t="shared" si="187"/>
        <v>Jul</v>
      </c>
    </row>
    <row r="2967" spans="1:13" x14ac:dyDescent="0.3">
      <c r="A2967" s="1">
        <v>45378</v>
      </c>
      <c r="B2967" t="s">
        <v>5893</v>
      </c>
      <c r="C2967" t="s">
        <v>84</v>
      </c>
      <c r="D2967">
        <v>9</v>
      </c>
      <c r="E2967">
        <v>81511</v>
      </c>
      <c r="F2967">
        <v>733599</v>
      </c>
      <c r="G2967">
        <v>0.12</v>
      </c>
      <c r="H2967" t="s">
        <v>11</v>
      </c>
      <c r="I2967" t="s">
        <v>5894</v>
      </c>
      <c r="J2967">
        <f t="shared" si="184"/>
        <v>88031.87999999999</v>
      </c>
      <c r="K2967">
        <f t="shared" si="185"/>
        <v>821630.88</v>
      </c>
      <c r="L2967">
        <f t="shared" si="186"/>
        <v>2024</v>
      </c>
      <c r="M2967" t="str">
        <f t="shared" si="187"/>
        <v>Mar</v>
      </c>
    </row>
    <row r="2968" spans="1:13" x14ac:dyDescent="0.3">
      <c r="A2968" s="1">
        <v>45550</v>
      </c>
      <c r="B2968" t="s">
        <v>2481</v>
      </c>
      <c r="C2968" t="s">
        <v>18</v>
      </c>
      <c r="D2968">
        <v>10</v>
      </c>
      <c r="E2968">
        <v>18627</v>
      </c>
      <c r="F2968">
        <v>186270</v>
      </c>
      <c r="G2968">
        <v>0.12</v>
      </c>
      <c r="H2968" t="s">
        <v>51</v>
      </c>
      <c r="I2968" t="s">
        <v>5895</v>
      </c>
      <c r="J2968">
        <f t="shared" si="184"/>
        <v>22352.399999999998</v>
      </c>
      <c r="K2968">
        <f t="shared" si="185"/>
        <v>208622.4</v>
      </c>
      <c r="L2968">
        <f t="shared" si="186"/>
        <v>2024</v>
      </c>
      <c r="M2968" t="str">
        <f t="shared" si="187"/>
        <v>Sep</v>
      </c>
    </row>
    <row r="2969" spans="1:13" x14ac:dyDescent="0.3">
      <c r="A2969" s="1">
        <v>45469</v>
      </c>
      <c r="B2969" t="s">
        <v>5896</v>
      </c>
      <c r="C2969" t="s">
        <v>25</v>
      </c>
      <c r="D2969">
        <v>4</v>
      </c>
      <c r="E2969">
        <v>25888</v>
      </c>
      <c r="F2969">
        <v>103552</v>
      </c>
      <c r="G2969">
        <v>0.28000000000000003</v>
      </c>
      <c r="H2969" t="s">
        <v>31</v>
      </c>
      <c r="I2969" t="s">
        <v>5897</v>
      </c>
      <c r="J2969">
        <f t="shared" si="184"/>
        <v>28994.560000000001</v>
      </c>
      <c r="K2969">
        <f t="shared" si="185"/>
        <v>132546.56</v>
      </c>
      <c r="L2969">
        <f t="shared" si="186"/>
        <v>2024</v>
      </c>
      <c r="M2969" t="str">
        <f t="shared" si="187"/>
        <v>Jun</v>
      </c>
    </row>
    <row r="2970" spans="1:13" x14ac:dyDescent="0.3">
      <c r="A2970" s="1">
        <v>45297</v>
      </c>
      <c r="B2970" t="s">
        <v>5898</v>
      </c>
      <c r="C2970" t="s">
        <v>38</v>
      </c>
      <c r="D2970">
        <v>4</v>
      </c>
      <c r="E2970">
        <v>83690</v>
      </c>
      <c r="F2970">
        <v>334760</v>
      </c>
      <c r="G2970">
        <v>0.05</v>
      </c>
      <c r="H2970" t="s">
        <v>31</v>
      </c>
      <c r="I2970" t="s">
        <v>5899</v>
      </c>
      <c r="J2970">
        <f t="shared" si="184"/>
        <v>16738</v>
      </c>
      <c r="K2970">
        <f t="shared" si="185"/>
        <v>351498</v>
      </c>
      <c r="L2970">
        <f t="shared" si="186"/>
        <v>2024</v>
      </c>
      <c r="M2970" t="str">
        <f t="shared" si="187"/>
        <v>Jan</v>
      </c>
    </row>
    <row r="2971" spans="1:13" x14ac:dyDescent="0.3">
      <c r="A2971" s="1">
        <v>45305</v>
      </c>
      <c r="B2971" t="s">
        <v>5900</v>
      </c>
      <c r="C2971" t="s">
        <v>10</v>
      </c>
      <c r="D2971">
        <v>6</v>
      </c>
      <c r="E2971">
        <v>63222</v>
      </c>
      <c r="F2971">
        <v>379332</v>
      </c>
      <c r="G2971">
        <v>0.28000000000000003</v>
      </c>
      <c r="H2971" t="s">
        <v>15</v>
      </c>
      <c r="I2971" t="s">
        <v>5901</v>
      </c>
      <c r="J2971">
        <f t="shared" si="184"/>
        <v>106212.96</v>
      </c>
      <c r="K2971">
        <f t="shared" si="185"/>
        <v>485544.96000000002</v>
      </c>
      <c r="L2971">
        <f t="shared" si="186"/>
        <v>2024</v>
      </c>
      <c r="M2971" t="str">
        <f t="shared" si="187"/>
        <v>Jan</v>
      </c>
    </row>
    <row r="2972" spans="1:13" x14ac:dyDescent="0.3">
      <c r="A2972" s="1">
        <v>45380</v>
      </c>
      <c r="B2972" t="s">
        <v>673</v>
      </c>
      <c r="C2972" t="s">
        <v>54</v>
      </c>
      <c r="D2972">
        <v>6</v>
      </c>
      <c r="E2972">
        <v>36229</v>
      </c>
      <c r="F2972">
        <v>217374</v>
      </c>
      <c r="G2972">
        <v>0.28000000000000003</v>
      </c>
      <c r="H2972" t="s">
        <v>15</v>
      </c>
      <c r="I2972" t="s">
        <v>5902</v>
      </c>
      <c r="J2972">
        <f t="shared" si="184"/>
        <v>60864.720000000008</v>
      </c>
      <c r="K2972">
        <f t="shared" si="185"/>
        <v>278238.72000000003</v>
      </c>
      <c r="L2972">
        <f t="shared" si="186"/>
        <v>2024</v>
      </c>
      <c r="M2972" t="str">
        <f t="shared" si="187"/>
        <v>Mar</v>
      </c>
    </row>
    <row r="2973" spans="1:13" x14ac:dyDescent="0.3">
      <c r="A2973" s="1">
        <v>45225</v>
      </c>
      <c r="B2973" t="s">
        <v>5903</v>
      </c>
      <c r="C2973" t="s">
        <v>54</v>
      </c>
      <c r="D2973">
        <v>8</v>
      </c>
      <c r="E2973">
        <v>63319</v>
      </c>
      <c r="F2973">
        <v>506552</v>
      </c>
      <c r="G2973">
        <v>0.28000000000000003</v>
      </c>
      <c r="H2973" t="s">
        <v>31</v>
      </c>
      <c r="I2973" t="s">
        <v>5904</v>
      </c>
      <c r="J2973">
        <f t="shared" si="184"/>
        <v>141834.56000000003</v>
      </c>
      <c r="K2973">
        <f t="shared" si="185"/>
        <v>648386.56000000006</v>
      </c>
      <c r="L2973">
        <f t="shared" si="186"/>
        <v>2023</v>
      </c>
      <c r="M2973" t="str">
        <f t="shared" si="187"/>
        <v>Oct</v>
      </c>
    </row>
    <row r="2974" spans="1:13" x14ac:dyDescent="0.3">
      <c r="A2974" s="1">
        <v>45536</v>
      </c>
      <c r="B2974" t="s">
        <v>5905</v>
      </c>
      <c r="C2974" t="s">
        <v>45</v>
      </c>
      <c r="D2974">
        <v>4</v>
      </c>
      <c r="E2974">
        <v>22308</v>
      </c>
      <c r="F2974">
        <v>89232</v>
      </c>
      <c r="G2974">
        <v>0.28000000000000003</v>
      </c>
      <c r="H2974" t="s">
        <v>31</v>
      </c>
      <c r="I2974" t="s">
        <v>5906</v>
      </c>
      <c r="J2974">
        <f t="shared" si="184"/>
        <v>24984.960000000003</v>
      </c>
      <c r="K2974">
        <f t="shared" si="185"/>
        <v>114216.96000000001</v>
      </c>
      <c r="L2974">
        <f t="shared" si="186"/>
        <v>2024</v>
      </c>
      <c r="M2974" t="str">
        <f t="shared" si="187"/>
        <v>Sep</v>
      </c>
    </row>
    <row r="2975" spans="1:13" x14ac:dyDescent="0.3">
      <c r="A2975" s="1">
        <v>45211</v>
      </c>
      <c r="B2975" t="s">
        <v>5907</v>
      </c>
      <c r="C2975" t="s">
        <v>45</v>
      </c>
      <c r="D2975">
        <v>3</v>
      </c>
      <c r="E2975">
        <v>47435</v>
      </c>
      <c r="F2975">
        <v>142305</v>
      </c>
      <c r="G2975">
        <v>0.18</v>
      </c>
      <c r="H2975" t="s">
        <v>11</v>
      </c>
      <c r="I2975" t="s">
        <v>5908</v>
      </c>
      <c r="J2975">
        <f t="shared" si="184"/>
        <v>25614.899999999998</v>
      </c>
      <c r="K2975">
        <f t="shared" si="185"/>
        <v>167919.9</v>
      </c>
      <c r="L2975">
        <f t="shared" si="186"/>
        <v>2023</v>
      </c>
      <c r="M2975" t="str">
        <f t="shared" si="187"/>
        <v>Oct</v>
      </c>
    </row>
    <row r="2976" spans="1:13" x14ac:dyDescent="0.3">
      <c r="A2976" s="1">
        <v>45486</v>
      </c>
      <c r="B2976" t="s">
        <v>5909</v>
      </c>
      <c r="C2976" t="s">
        <v>54</v>
      </c>
      <c r="D2976">
        <v>1</v>
      </c>
      <c r="E2976">
        <v>24039</v>
      </c>
      <c r="F2976">
        <v>24039</v>
      </c>
      <c r="G2976">
        <v>0.12</v>
      </c>
      <c r="H2976" t="s">
        <v>15</v>
      </c>
      <c r="I2976" t="s">
        <v>5910</v>
      </c>
      <c r="J2976">
        <f t="shared" si="184"/>
        <v>2884.68</v>
      </c>
      <c r="K2976">
        <f t="shared" si="185"/>
        <v>26923.68</v>
      </c>
      <c r="L2976">
        <f t="shared" si="186"/>
        <v>2024</v>
      </c>
      <c r="M2976" t="str">
        <f t="shared" si="187"/>
        <v>Jul</v>
      </c>
    </row>
    <row r="2977" spans="1:13" x14ac:dyDescent="0.3">
      <c r="A2977" s="1">
        <v>45402</v>
      </c>
      <c r="B2977" t="s">
        <v>5911</v>
      </c>
      <c r="C2977" t="s">
        <v>48</v>
      </c>
      <c r="D2977">
        <v>8</v>
      </c>
      <c r="E2977">
        <v>69348</v>
      </c>
      <c r="F2977">
        <v>554784</v>
      </c>
      <c r="G2977">
        <v>0.28000000000000003</v>
      </c>
      <c r="H2977" t="s">
        <v>31</v>
      </c>
      <c r="I2977" t="s">
        <v>5912</v>
      </c>
      <c r="J2977">
        <f t="shared" si="184"/>
        <v>155339.52000000002</v>
      </c>
      <c r="K2977">
        <f t="shared" si="185"/>
        <v>710123.52000000002</v>
      </c>
      <c r="L2977">
        <f t="shared" si="186"/>
        <v>2024</v>
      </c>
      <c r="M2977" t="str">
        <f t="shared" si="187"/>
        <v>Apr</v>
      </c>
    </row>
    <row r="2978" spans="1:13" x14ac:dyDescent="0.3">
      <c r="A2978" s="1">
        <v>45507</v>
      </c>
      <c r="B2978" t="s">
        <v>5913</v>
      </c>
      <c r="C2978" t="s">
        <v>38</v>
      </c>
      <c r="D2978">
        <v>7</v>
      </c>
      <c r="E2978">
        <v>49551</v>
      </c>
      <c r="F2978">
        <v>346857</v>
      </c>
      <c r="G2978">
        <v>0.12</v>
      </c>
      <c r="H2978" t="s">
        <v>11</v>
      </c>
      <c r="I2978" t="s">
        <v>5914</v>
      </c>
      <c r="J2978">
        <f t="shared" si="184"/>
        <v>41622.839999999997</v>
      </c>
      <c r="K2978">
        <f t="shared" si="185"/>
        <v>388479.83999999997</v>
      </c>
      <c r="L2978">
        <f t="shared" si="186"/>
        <v>2024</v>
      </c>
      <c r="M2978" t="str">
        <f t="shared" si="187"/>
        <v>Aug</v>
      </c>
    </row>
    <row r="2979" spans="1:13" x14ac:dyDescent="0.3">
      <c r="A2979" s="1">
        <v>45368</v>
      </c>
      <c r="B2979" t="s">
        <v>5915</v>
      </c>
      <c r="C2979" t="s">
        <v>54</v>
      </c>
      <c r="D2979">
        <v>1</v>
      </c>
      <c r="E2979">
        <v>63279</v>
      </c>
      <c r="F2979">
        <v>63279</v>
      </c>
      <c r="G2979">
        <v>0.12</v>
      </c>
      <c r="H2979" t="s">
        <v>31</v>
      </c>
      <c r="I2979" t="s">
        <v>5916</v>
      </c>
      <c r="J2979">
        <f t="shared" si="184"/>
        <v>7593.48</v>
      </c>
      <c r="K2979">
        <f t="shared" si="185"/>
        <v>70872.479999999996</v>
      </c>
      <c r="L2979">
        <f t="shared" si="186"/>
        <v>2024</v>
      </c>
      <c r="M2979" t="str">
        <f t="shared" si="187"/>
        <v>Mar</v>
      </c>
    </row>
    <row r="2980" spans="1:13" x14ac:dyDescent="0.3">
      <c r="A2980" s="1">
        <v>45513</v>
      </c>
      <c r="B2980" t="s">
        <v>5917</v>
      </c>
      <c r="C2980" t="s">
        <v>48</v>
      </c>
      <c r="D2980">
        <v>7</v>
      </c>
      <c r="E2980">
        <v>18580</v>
      </c>
      <c r="F2980">
        <v>130060</v>
      </c>
      <c r="G2980">
        <v>0.18</v>
      </c>
      <c r="H2980" t="s">
        <v>26</v>
      </c>
      <c r="I2980" t="s">
        <v>5918</v>
      </c>
      <c r="J2980">
        <f t="shared" si="184"/>
        <v>23410.799999999999</v>
      </c>
      <c r="K2980">
        <f t="shared" si="185"/>
        <v>153470.79999999999</v>
      </c>
      <c r="L2980">
        <f t="shared" si="186"/>
        <v>2024</v>
      </c>
      <c r="M2980" t="str">
        <f t="shared" si="187"/>
        <v>Aug</v>
      </c>
    </row>
    <row r="2981" spans="1:13" x14ac:dyDescent="0.3">
      <c r="A2981" s="1">
        <v>45212</v>
      </c>
      <c r="B2981" t="s">
        <v>5919</v>
      </c>
      <c r="C2981" t="s">
        <v>18</v>
      </c>
      <c r="D2981">
        <v>2</v>
      </c>
      <c r="E2981">
        <v>6200</v>
      </c>
      <c r="F2981">
        <v>12400</v>
      </c>
      <c r="G2981">
        <v>0.05</v>
      </c>
      <c r="H2981" t="s">
        <v>31</v>
      </c>
      <c r="I2981" t="s">
        <v>5920</v>
      </c>
      <c r="J2981">
        <f t="shared" si="184"/>
        <v>620</v>
      </c>
      <c r="K2981">
        <f t="shared" si="185"/>
        <v>13020</v>
      </c>
      <c r="L2981">
        <f t="shared" si="186"/>
        <v>2023</v>
      </c>
      <c r="M2981" t="str">
        <f t="shared" si="187"/>
        <v>Oct</v>
      </c>
    </row>
    <row r="2982" spans="1:13" x14ac:dyDescent="0.3">
      <c r="A2982" s="1">
        <v>45302</v>
      </c>
      <c r="B2982" t="s">
        <v>5921</v>
      </c>
      <c r="C2982" t="s">
        <v>25</v>
      </c>
      <c r="D2982">
        <v>2</v>
      </c>
      <c r="E2982">
        <v>90554</v>
      </c>
      <c r="F2982">
        <v>181108</v>
      </c>
      <c r="G2982">
        <v>0.12</v>
      </c>
      <c r="H2982" t="s">
        <v>31</v>
      </c>
      <c r="I2982" t="s">
        <v>5922</v>
      </c>
      <c r="J2982">
        <f t="shared" si="184"/>
        <v>21732.959999999999</v>
      </c>
      <c r="K2982">
        <f t="shared" si="185"/>
        <v>202840.95999999999</v>
      </c>
      <c r="L2982">
        <f t="shared" si="186"/>
        <v>2024</v>
      </c>
      <c r="M2982" t="str">
        <f t="shared" si="187"/>
        <v>Jan</v>
      </c>
    </row>
    <row r="2983" spans="1:13" x14ac:dyDescent="0.3">
      <c r="A2983" s="1">
        <v>45248</v>
      </c>
      <c r="B2983" t="s">
        <v>5923</v>
      </c>
      <c r="C2983" t="s">
        <v>38</v>
      </c>
      <c r="D2983">
        <v>7</v>
      </c>
      <c r="E2983">
        <v>51222</v>
      </c>
      <c r="F2983">
        <v>358554</v>
      </c>
      <c r="G2983">
        <v>0.05</v>
      </c>
      <c r="H2983" t="s">
        <v>11</v>
      </c>
      <c r="I2983" t="s">
        <v>5924</v>
      </c>
      <c r="J2983">
        <f t="shared" si="184"/>
        <v>17927.7</v>
      </c>
      <c r="K2983">
        <f t="shared" si="185"/>
        <v>376481.7</v>
      </c>
      <c r="L2983">
        <f t="shared" si="186"/>
        <v>2023</v>
      </c>
      <c r="M2983" t="str">
        <f t="shared" si="187"/>
        <v>Nov</v>
      </c>
    </row>
    <row r="2984" spans="1:13" x14ac:dyDescent="0.3">
      <c r="A2984" s="1">
        <v>45229</v>
      </c>
      <c r="B2984" t="s">
        <v>5925</v>
      </c>
      <c r="C2984" t="s">
        <v>14</v>
      </c>
      <c r="D2984">
        <v>6</v>
      </c>
      <c r="E2984">
        <v>57486</v>
      </c>
      <c r="F2984">
        <v>344916</v>
      </c>
      <c r="G2984">
        <v>0.28000000000000003</v>
      </c>
      <c r="H2984" t="s">
        <v>15</v>
      </c>
      <c r="I2984" t="s">
        <v>5926</v>
      </c>
      <c r="J2984">
        <f t="shared" si="184"/>
        <v>96576.48000000001</v>
      </c>
      <c r="K2984">
        <f t="shared" si="185"/>
        <v>441492.47999999998</v>
      </c>
      <c r="L2984">
        <f t="shared" si="186"/>
        <v>2023</v>
      </c>
      <c r="M2984" t="str">
        <f t="shared" si="187"/>
        <v>Oct</v>
      </c>
    </row>
    <row r="2985" spans="1:13" x14ac:dyDescent="0.3">
      <c r="A2985" s="1">
        <v>45227</v>
      </c>
      <c r="B2985" t="s">
        <v>5927</v>
      </c>
      <c r="C2985" t="s">
        <v>10</v>
      </c>
      <c r="D2985">
        <v>5</v>
      </c>
      <c r="E2985">
        <v>31757</v>
      </c>
      <c r="F2985">
        <v>158785</v>
      </c>
      <c r="G2985">
        <v>0.18</v>
      </c>
      <c r="H2985" t="s">
        <v>11</v>
      </c>
      <c r="I2985" t="s">
        <v>5928</v>
      </c>
      <c r="J2985">
        <f t="shared" si="184"/>
        <v>28581.3</v>
      </c>
      <c r="K2985">
        <f t="shared" si="185"/>
        <v>187366.3</v>
      </c>
      <c r="L2985">
        <f t="shared" si="186"/>
        <v>2023</v>
      </c>
      <c r="M2985" t="str">
        <f t="shared" si="187"/>
        <v>Oct</v>
      </c>
    </row>
    <row r="2986" spans="1:13" x14ac:dyDescent="0.3">
      <c r="A2986" s="1">
        <v>45224</v>
      </c>
      <c r="B2986" t="s">
        <v>5929</v>
      </c>
      <c r="C2986" t="s">
        <v>71</v>
      </c>
      <c r="D2986">
        <v>7</v>
      </c>
      <c r="E2986">
        <v>22423</v>
      </c>
      <c r="F2986">
        <v>156961</v>
      </c>
      <c r="G2986">
        <v>0.12</v>
      </c>
      <c r="H2986" t="s">
        <v>26</v>
      </c>
      <c r="I2986" t="s">
        <v>5930</v>
      </c>
      <c r="J2986">
        <f t="shared" si="184"/>
        <v>18835.32</v>
      </c>
      <c r="K2986">
        <f t="shared" si="185"/>
        <v>175796.32</v>
      </c>
      <c r="L2986">
        <f t="shared" si="186"/>
        <v>2023</v>
      </c>
      <c r="M2986" t="str">
        <f t="shared" si="187"/>
        <v>Oct</v>
      </c>
    </row>
    <row r="2987" spans="1:13" x14ac:dyDescent="0.3">
      <c r="A2987" s="1">
        <v>45367</v>
      </c>
      <c r="B2987" t="s">
        <v>5931</v>
      </c>
      <c r="C2987" t="s">
        <v>10</v>
      </c>
      <c r="D2987">
        <v>10</v>
      </c>
      <c r="E2987">
        <v>92306</v>
      </c>
      <c r="F2987">
        <v>923060</v>
      </c>
      <c r="G2987">
        <v>0.18</v>
      </c>
      <c r="H2987" t="s">
        <v>51</v>
      </c>
      <c r="I2987" t="s">
        <v>5932</v>
      </c>
      <c r="J2987">
        <f t="shared" si="184"/>
        <v>166150.79999999999</v>
      </c>
      <c r="K2987">
        <f t="shared" si="185"/>
        <v>1089210.8</v>
      </c>
      <c r="L2987">
        <f t="shared" si="186"/>
        <v>2024</v>
      </c>
      <c r="M2987" t="str">
        <f t="shared" si="187"/>
        <v>Mar</v>
      </c>
    </row>
    <row r="2988" spans="1:13" x14ac:dyDescent="0.3">
      <c r="A2988" s="1">
        <v>45494</v>
      </c>
      <c r="B2988" t="s">
        <v>5933</v>
      </c>
      <c r="C2988" t="s">
        <v>10</v>
      </c>
      <c r="D2988">
        <v>8</v>
      </c>
      <c r="E2988">
        <v>15026</v>
      </c>
      <c r="F2988">
        <v>120208</v>
      </c>
      <c r="G2988">
        <v>0.18</v>
      </c>
      <c r="H2988" t="s">
        <v>26</v>
      </c>
      <c r="I2988" t="s">
        <v>5934</v>
      </c>
      <c r="J2988">
        <f t="shared" si="184"/>
        <v>21637.439999999999</v>
      </c>
      <c r="K2988">
        <f t="shared" si="185"/>
        <v>141845.44</v>
      </c>
      <c r="L2988">
        <f t="shared" si="186"/>
        <v>2024</v>
      </c>
      <c r="M2988" t="str">
        <f t="shared" si="187"/>
        <v>Jul</v>
      </c>
    </row>
    <row r="2989" spans="1:13" x14ac:dyDescent="0.3">
      <c r="A2989" s="1">
        <v>45317</v>
      </c>
      <c r="B2989" t="s">
        <v>5935</v>
      </c>
      <c r="C2989" t="s">
        <v>10</v>
      </c>
      <c r="D2989">
        <v>4</v>
      </c>
      <c r="E2989">
        <v>13847</v>
      </c>
      <c r="F2989">
        <v>55388</v>
      </c>
      <c r="G2989">
        <v>0.28000000000000003</v>
      </c>
      <c r="H2989" t="s">
        <v>11</v>
      </c>
      <c r="I2989" t="s">
        <v>5936</v>
      </c>
      <c r="J2989">
        <f t="shared" si="184"/>
        <v>15508.640000000001</v>
      </c>
      <c r="K2989">
        <f t="shared" si="185"/>
        <v>70896.639999999999</v>
      </c>
      <c r="L2989">
        <f t="shared" si="186"/>
        <v>2024</v>
      </c>
      <c r="M2989" t="str">
        <f t="shared" si="187"/>
        <v>Jan</v>
      </c>
    </row>
    <row r="2990" spans="1:13" x14ac:dyDescent="0.3">
      <c r="A2990" s="1">
        <v>45332</v>
      </c>
      <c r="B2990" t="s">
        <v>5937</v>
      </c>
      <c r="C2990" t="s">
        <v>25</v>
      </c>
      <c r="D2990">
        <v>3</v>
      </c>
      <c r="E2990">
        <v>89583</v>
      </c>
      <c r="F2990">
        <v>268749</v>
      </c>
      <c r="G2990">
        <v>0.18</v>
      </c>
      <c r="H2990" t="s">
        <v>31</v>
      </c>
      <c r="I2990" t="s">
        <v>5938</v>
      </c>
      <c r="J2990">
        <f t="shared" si="184"/>
        <v>48374.82</v>
      </c>
      <c r="K2990">
        <f t="shared" si="185"/>
        <v>317123.82</v>
      </c>
      <c r="L2990">
        <f t="shared" si="186"/>
        <v>2024</v>
      </c>
      <c r="M2990" t="str">
        <f t="shared" si="187"/>
        <v>Feb</v>
      </c>
    </row>
    <row r="2991" spans="1:13" x14ac:dyDescent="0.3">
      <c r="A2991" s="1">
        <v>45477</v>
      </c>
      <c r="B2991" t="s">
        <v>5939</v>
      </c>
      <c r="C2991" t="s">
        <v>45</v>
      </c>
      <c r="D2991">
        <v>4</v>
      </c>
      <c r="E2991">
        <v>17346</v>
      </c>
      <c r="F2991">
        <v>69384</v>
      </c>
      <c r="G2991">
        <v>0.05</v>
      </c>
      <c r="H2991" t="s">
        <v>11</v>
      </c>
      <c r="I2991" t="s">
        <v>5940</v>
      </c>
      <c r="J2991">
        <f t="shared" si="184"/>
        <v>3469.2000000000003</v>
      </c>
      <c r="K2991">
        <f t="shared" si="185"/>
        <v>72853.2</v>
      </c>
      <c r="L2991">
        <f t="shared" si="186"/>
        <v>2024</v>
      </c>
      <c r="M2991" t="str">
        <f t="shared" si="187"/>
        <v>Jul</v>
      </c>
    </row>
    <row r="2992" spans="1:13" x14ac:dyDescent="0.3">
      <c r="A2992" s="1">
        <v>45292</v>
      </c>
      <c r="B2992" t="s">
        <v>5941</v>
      </c>
      <c r="C2992" t="s">
        <v>25</v>
      </c>
      <c r="D2992">
        <v>1</v>
      </c>
      <c r="E2992">
        <v>86139</v>
      </c>
      <c r="F2992">
        <v>86139</v>
      </c>
      <c r="G2992">
        <v>0.28000000000000003</v>
      </c>
      <c r="H2992" t="s">
        <v>15</v>
      </c>
      <c r="I2992" t="s">
        <v>5942</v>
      </c>
      <c r="J2992">
        <f t="shared" si="184"/>
        <v>24118.920000000002</v>
      </c>
      <c r="K2992">
        <f t="shared" si="185"/>
        <v>110257.92</v>
      </c>
      <c r="L2992">
        <f t="shared" si="186"/>
        <v>2024</v>
      </c>
      <c r="M2992" t="str">
        <f t="shared" si="187"/>
        <v>Jan</v>
      </c>
    </row>
    <row r="2993" spans="1:13" x14ac:dyDescent="0.3">
      <c r="A2993" s="1">
        <v>45264</v>
      </c>
      <c r="B2993" t="s">
        <v>5943</v>
      </c>
      <c r="C2993" t="s">
        <v>84</v>
      </c>
      <c r="D2993">
        <v>8</v>
      </c>
      <c r="E2993">
        <v>67373</v>
      </c>
      <c r="F2993">
        <v>538984</v>
      </c>
      <c r="G2993">
        <v>0.18</v>
      </c>
      <c r="H2993" t="s">
        <v>15</v>
      </c>
      <c r="I2993" t="s">
        <v>5944</v>
      </c>
      <c r="J2993">
        <f t="shared" si="184"/>
        <v>97017.12</v>
      </c>
      <c r="K2993">
        <f t="shared" si="185"/>
        <v>636001.12</v>
      </c>
      <c r="L2993">
        <f t="shared" si="186"/>
        <v>2023</v>
      </c>
      <c r="M2993" t="str">
        <f t="shared" si="187"/>
        <v>Dec</v>
      </c>
    </row>
    <row r="2994" spans="1:13" x14ac:dyDescent="0.3">
      <c r="A2994" s="1">
        <v>45268</v>
      </c>
      <c r="B2994" t="s">
        <v>5945</v>
      </c>
      <c r="C2994" t="s">
        <v>10</v>
      </c>
      <c r="D2994">
        <v>8</v>
      </c>
      <c r="E2994">
        <v>42653</v>
      </c>
      <c r="F2994">
        <v>341224</v>
      </c>
      <c r="G2994">
        <v>0.12</v>
      </c>
      <c r="H2994" t="s">
        <v>11</v>
      </c>
      <c r="I2994" t="s">
        <v>5946</v>
      </c>
      <c r="J2994">
        <f t="shared" si="184"/>
        <v>40946.879999999997</v>
      </c>
      <c r="K2994">
        <f t="shared" si="185"/>
        <v>382170.88</v>
      </c>
      <c r="L2994">
        <f t="shared" si="186"/>
        <v>2023</v>
      </c>
      <c r="M2994" t="str">
        <f t="shared" si="187"/>
        <v>Dec</v>
      </c>
    </row>
    <row r="2995" spans="1:13" x14ac:dyDescent="0.3">
      <c r="A2995" s="1">
        <v>45256</v>
      </c>
      <c r="B2995" t="s">
        <v>5947</v>
      </c>
      <c r="C2995" t="s">
        <v>25</v>
      </c>
      <c r="D2995">
        <v>6</v>
      </c>
      <c r="E2995">
        <v>31417</v>
      </c>
      <c r="F2995">
        <v>188502</v>
      </c>
      <c r="G2995">
        <v>0.18</v>
      </c>
      <c r="H2995" t="s">
        <v>26</v>
      </c>
      <c r="I2995" t="s">
        <v>5948</v>
      </c>
      <c r="J2995">
        <f t="shared" si="184"/>
        <v>33930.36</v>
      </c>
      <c r="K2995">
        <f t="shared" si="185"/>
        <v>222432.36</v>
      </c>
      <c r="L2995">
        <f t="shared" si="186"/>
        <v>2023</v>
      </c>
      <c r="M2995" t="str">
        <f t="shared" si="187"/>
        <v>Nov</v>
      </c>
    </row>
    <row r="2996" spans="1:13" x14ac:dyDescent="0.3">
      <c r="A2996" s="1">
        <v>45533</v>
      </c>
      <c r="B2996" t="s">
        <v>5949</v>
      </c>
      <c r="C2996" t="s">
        <v>54</v>
      </c>
      <c r="D2996">
        <v>3</v>
      </c>
      <c r="E2996">
        <v>49446</v>
      </c>
      <c r="F2996">
        <v>148338</v>
      </c>
      <c r="G2996">
        <v>0.28000000000000003</v>
      </c>
      <c r="H2996" t="s">
        <v>11</v>
      </c>
      <c r="I2996" t="s">
        <v>5950</v>
      </c>
      <c r="J2996">
        <f t="shared" si="184"/>
        <v>41534.640000000007</v>
      </c>
      <c r="K2996">
        <f t="shared" si="185"/>
        <v>189872.64000000001</v>
      </c>
      <c r="L2996">
        <f t="shared" si="186"/>
        <v>2024</v>
      </c>
      <c r="M2996" t="str">
        <f t="shared" si="187"/>
        <v>Aug</v>
      </c>
    </row>
    <row r="2997" spans="1:13" x14ac:dyDescent="0.3">
      <c r="A2997" s="1">
        <v>45203</v>
      </c>
      <c r="B2997" t="s">
        <v>5951</v>
      </c>
      <c r="C2997" t="s">
        <v>25</v>
      </c>
      <c r="D2997">
        <v>3</v>
      </c>
      <c r="E2997">
        <v>20498</v>
      </c>
      <c r="F2997">
        <v>61494</v>
      </c>
      <c r="G2997">
        <v>0.28000000000000003</v>
      </c>
      <c r="H2997" t="s">
        <v>26</v>
      </c>
      <c r="I2997" t="s">
        <v>5952</v>
      </c>
      <c r="J2997">
        <f t="shared" si="184"/>
        <v>17218.320000000003</v>
      </c>
      <c r="K2997">
        <f t="shared" si="185"/>
        <v>78712.320000000007</v>
      </c>
      <c r="L2997">
        <f t="shared" si="186"/>
        <v>2023</v>
      </c>
      <c r="M2997" t="str">
        <f t="shared" si="187"/>
        <v>Oct</v>
      </c>
    </row>
    <row r="2998" spans="1:13" x14ac:dyDescent="0.3">
      <c r="A2998" s="1">
        <v>45243</v>
      </c>
      <c r="B2998" t="s">
        <v>5953</v>
      </c>
      <c r="C2998" t="s">
        <v>10</v>
      </c>
      <c r="D2998">
        <v>5</v>
      </c>
      <c r="E2998">
        <v>87363</v>
      </c>
      <c r="F2998">
        <v>436815</v>
      </c>
      <c r="G2998">
        <v>0.28000000000000003</v>
      </c>
      <c r="H2998" t="s">
        <v>26</v>
      </c>
      <c r="I2998" t="s">
        <v>5954</v>
      </c>
      <c r="J2998">
        <f t="shared" si="184"/>
        <v>122308.20000000001</v>
      </c>
      <c r="K2998">
        <f t="shared" si="185"/>
        <v>559123.19999999995</v>
      </c>
      <c r="L2998">
        <f t="shared" si="186"/>
        <v>2023</v>
      </c>
      <c r="M2998" t="str">
        <f t="shared" si="187"/>
        <v>Nov</v>
      </c>
    </row>
    <row r="2999" spans="1:13" x14ac:dyDescent="0.3">
      <c r="A2999" s="1">
        <v>45360</v>
      </c>
      <c r="B2999" t="s">
        <v>5955</v>
      </c>
      <c r="C2999" t="s">
        <v>84</v>
      </c>
      <c r="D2999">
        <v>2</v>
      </c>
      <c r="E2999">
        <v>8650</v>
      </c>
      <c r="F2999">
        <v>17300</v>
      </c>
      <c r="G2999">
        <v>0.28000000000000003</v>
      </c>
      <c r="H2999" t="s">
        <v>26</v>
      </c>
      <c r="I2999" t="s">
        <v>5956</v>
      </c>
      <c r="J2999">
        <f t="shared" si="184"/>
        <v>4844.0000000000009</v>
      </c>
      <c r="K2999">
        <f t="shared" si="185"/>
        <v>22144</v>
      </c>
      <c r="L2999">
        <f t="shared" si="186"/>
        <v>2024</v>
      </c>
      <c r="M2999" t="str">
        <f t="shared" si="187"/>
        <v>Mar</v>
      </c>
    </row>
    <row r="3000" spans="1:13" x14ac:dyDescent="0.3">
      <c r="A3000" s="1">
        <v>45449</v>
      </c>
      <c r="B3000" t="s">
        <v>5957</v>
      </c>
      <c r="C3000" t="s">
        <v>38</v>
      </c>
      <c r="D3000">
        <v>2</v>
      </c>
      <c r="E3000">
        <v>84226</v>
      </c>
      <c r="F3000">
        <v>168452</v>
      </c>
      <c r="G3000">
        <v>0.28000000000000003</v>
      </c>
      <c r="H3000" t="s">
        <v>26</v>
      </c>
      <c r="I3000" t="s">
        <v>5958</v>
      </c>
      <c r="J3000">
        <f t="shared" si="184"/>
        <v>47166.560000000005</v>
      </c>
      <c r="K3000">
        <f t="shared" si="185"/>
        <v>215618.56</v>
      </c>
      <c r="L3000">
        <f t="shared" si="186"/>
        <v>2024</v>
      </c>
      <c r="M3000" t="str">
        <f t="shared" si="187"/>
        <v>Jun</v>
      </c>
    </row>
    <row r="3001" spans="1:13" x14ac:dyDescent="0.3">
      <c r="A3001" s="1">
        <v>45206</v>
      </c>
      <c r="B3001" t="s">
        <v>5959</v>
      </c>
      <c r="C3001" t="s">
        <v>14</v>
      </c>
      <c r="D3001">
        <v>2</v>
      </c>
      <c r="E3001">
        <v>68900</v>
      </c>
      <c r="F3001">
        <v>137800</v>
      </c>
      <c r="G3001">
        <v>0.28000000000000003</v>
      </c>
      <c r="H3001" t="s">
        <v>11</v>
      </c>
      <c r="I3001" t="s">
        <v>5960</v>
      </c>
      <c r="J3001">
        <f t="shared" si="184"/>
        <v>38584.000000000007</v>
      </c>
      <c r="K3001">
        <f t="shared" si="185"/>
        <v>176384</v>
      </c>
      <c r="L3001">
        <f t="shared" si="186"/>
        <v>2023</v>
      </c>
      <c r="M3001" t="str">
        <f t="shared" si="187"/>
        <v>Oct</v>
      </c>
    </row>
    <row r="3002" spans="1:13" x14ac:dyDescent="0.3">
      <c r="A3002" s="1">
        <v>45507</v>
      </c>
      <c r="B3002" t="s">
        <v>5961</v>
      </c>
      <c r="C3002" t="s">
        <v>18</v>
      </c>
      <c r="D3002">
        <v>4</v>
      </c>
      <c r="E3002">
        <v>69907</v>
      </c>
      <c r="F3002">
        <v>279628</v>
      </c>
      <c r="G3002">
        <v>0.28000000000000003</v>
      </c>
      <c r="H3002" t="s">
        <v>26</v>
      </c>
      <c r="I3002" t="s">
        <v>5962</v>
      </c>
      <c r="J3002">
        <f t="shared" si="184"/>
        <v>78295.840000000011</v>
      </c>
      <c r="K3002">
        <f t="shared" si="185"/>
        <v>357923.84000000003</v>
      </c>
      <c r="L3002">
        <f t="shared" si="186"/>
        <v>2024</v>
      </c>
      <c r="M3002" t="str">
        <f t="shared" si="187"/>
        <v>Aug</v>
      </c>
    </row>
    <row r="3003" spans="1:13" x14ac:dyDescent="0.3">
      <c r="A3003" s="1">
        <v>45313</v>
      </c>
      <c r="B3003" t="s">
        <v>5963</v>
      </c>
      <c r="C3003" t="s">
        <v>25</v>
      </c>
      <c r="D3003">
        <v>9</v>
      </c>
      <c r="E3003">
        <v>50957</v>
      </c>
      <c r="F3003">
        <v>458613</v>
      </c>
      <c r="G3003">
        <v>0.28000000000000003</v>
      </c>
      <c r="H3003" t="s">
        <v>31</v>
      </c>
      <c r="I3003" t="s">
        <v>5964</v>
      </c>
      <c r="J3003">
        <f t="shared" si="184"/>
        <v>128411.64000000001</v>
      </c>
      <c r="K3003">
        <f t="shared" si="185"/>
        <v>587024.64000000001</v>
      </c>
      <c r="L3003">
        <f t="shared" si="186"/>
        <v>2024</v>
      </c>
      <c r="M3003" t="str">
        <f t="shared" si="187"/>
        <v>Jan</v>
      </c>
    </row>
    <row r="3004" spans="1:13" x14ac:dyDescent="0.3">
      <c r="A3004" s="1">
        <v>45494</v>
      </c>
      <c r="B3004" t="s">
        <v>5965</v>
      </c>
      <c r="C3004" t="s">
        <v>84</v>
      </c>
      <c r="D3004">
        <v>6</v>
      </c>
      <c r="E3004">
        <v>81890</v>
      </c>
      <c r="F3004">
        <v>491340</v>
      </c>
      <c r="G3004">
        <v>0.28000000000000003</v>
      </c>
      <c r="H3004" t="s">
        <v>31</v>
      </c>
      <c r="I3004" t="s">
        <v>5966</v>
      </c>
      <c r="J3004">
        <f t="shared" si="184"/>
        <v>137575.20000000001</v>
      </c>
      <c r="K3004">
        <f t="shared" si="185"/>
        <v>628915.19999999995</v>
      </c>
      <c r="L3004">
        <f t="shared" si="186"/>
        <v>2024</v>
      </c>
      <c r="M3004" t="str">
        <f t="shared" si="187"/>
        <v>Jul</v>
      </c>
    </row>
    <row r="3005" spans="1:13" x14ac:dyDescent="0.3">
      <c r="A3005" s="1">
        <v>45472</v>
      </c>
      <c r="B3005" t="s">
        <v>5967</v>
      </c>
      <c r="C3005" t="s">
        <v>18</v>
      </c>
      <c r="D3005">
        <v>6</v>
      </c>
      <c r="E3005">
        <v>5810</v>
      </c>
      <c r="F3005">
        <v>34860</v>
      </c>
      <c r="G3005">
        <v>0.18</v>
      </c>
      <c r="H3005" t="s">
        <v>26</v>
      </c>
      <c r="I3005" t="s">
        <v>5968</v>
      </c>
      <c r="J3005">
        <f t="shared" si="184"/>
        <v>6274.8</v>
      </c>
      <c r="K3005">
        <f t="shared" si="185"/>
        <v>41134.800000000003</v>
      </c>
      <c r="L3005">
        <f t="shared" si="186"/>
        <v>2024</v>
      </c>
      <c r="M3005" t="str">
        <f t="shared" si="187"/>
        <v>Jun</v>
      </c>
    </row>
    <row r="3006" spans="1:13" x14ac:dyDescent="0.3">
      <c r="A3006" s="1">
        <v>45446</v>
      </c>
      <c r="B3006" t="s">
        <v>5969</v>
      </c>
      <c r="C3006" t="s">
        <v>71</v>
      </c>
      <c r="D3006">
        <v>5</v>
      </c>
      <c r="E3006">
        <v>84347</v>
      </c>
      <c r="F3006">
        <v>421735</v>
      </c>
      <c r="G3006">
        <v>0.28000000000000003</v>
      </c>
      <c r="H3006" t="s">
        <v>11</v>
      </c>
      <c r="I3006" t="s">
        <v>5970</v>
      </c>
      <c r="J3006">
        <f t="shared" si="184"/>
        <v>118085.80000000002</v>
      </c>
      <c r="K3006">
        <f t="shared" si="185"/>
        <v>539820.80000000005</v>
      </c>
      <c r="L3006">
        <f t="shared" si="186"/>
        <v>2024</v>
      </c>
      <c r="M3006" t="str">
        <f t="shared" si="187"/>
        <v>Jun</v>
      </c>
    </row>
    <row r="3007" spans="1:13" x14ac:dyDescent="0.3">
      <c r="A3007" s="1">
        <v>45530</v>
      </c>
      <c r="B3007" t="s">
        <v>5971</v>
      </c>
      <c r="C3007" t="s">
        <v>38</v>
      </c>
      <c r="D3007">
        <v>1</v>
      </c>
      <c r="E3007">
        <v>58260</v>
      </c>
      <c r="F3007">
        <v>58260</v>
      </c>
      <c r="G3007">
        <v>0.12</v>
      </c>
      <c r="H3007" t="s">
        <v>26</v>
      </c>
      <c r="I3007" t="s">
        <v>5972</v>
      </c>
      <c r="J3007">
        <f t="shared" si="184"/>
        <v>6991.2</v>
      </c>
      <c r="K3007">
        <f t="shared" si="185"/>
        <v>65251.199999999997</v>
      </c>
      <c r="L3007">
        <f t="shared" si="186"/>
        <v>2024</v>
      </c>
      <c r="M3007" t="str">
        <f t="shared" si="187"/>
        <v>Aug</v>
      </c>
    </row>
    <row r="3008" spans="1:13" x14ac:dyDescent="0.3">
      <c r="A3008" s="1">
        <v>45435</v>
      </c>
      <c r="B3008" t="s">
        <v>5973</v>
      </c>
      <c r="C3008" t="s">
        <v>48</v>
      </c>
      <c r="D3008">
        <v>10</v>
      </c>
      <c r="E3008">
        <v>38036</v>
      </c>
      <c r="F3008">
        <v>380360</v>
      </c>
      <c r="G3008">
        <v>0.05</v>
      </c>
      <c r="H3008" t="s">
        <v>31</v>
      </c>
      <c r="I3008" t="s">
        <v>5974</v>
      </c>
      <c r="J3008">
        <f t="shared" si="184"/>
        <v>19018</v>
      </c>
      <c r="K3008">
        <f t="shared" si="185"/>
        <v>399378</v>
      </c>
      <c r="L3008">
        <f t="shared" si="186"/>
        <v>2024</v>
      </c>
      <c r="M3008" t="str">
        <f t="shared" si="187"/>
        <v>May</v>
      </c>
    </row>
    <row r="3009" spans="1:13" x14ac:dyDescent="0.3">
      <c r="A3009" s="1">
        <v>45262</v>
      </c>
      <c r="B3009" t="s">
        <v>5975</v>
      </c>
      <c r="C3009" t="s">
        <v>84</v>
      </c>
      <c r="D3009">
        <v>1</v>
      </c>
      <c r="E3009">
        <v>8569</v>
      </c>
      <c r="F3009">
        <v>8569</v>
      </c>
      <c r="G3009">
        <v>0.28000000000000003</v>
      </c>
      <c r="H3009" t="s">
        <v>11</v>
      </c>
      <c r="I3009" t="s">
        <v>5976</v>
      </c>
      <c r="J3009">
        <f t="shared" si="184"/>
        <v>2399.3200000000002</v>
      </c>
      <c r="K3009">
        <f t="shared" si="185"/>
        <v>10968.32</v>
      </c>
      <c r="L3009">
        <f t="shared" si="186"/>
        <v>2023</v>
      </c>
      <c r="M3009" t="str">
        <f t="shared" si="187"/>
        <v>Dec</v>
      </c>
    </row>
    <row r="3010" spans="1:13" x14ac:dyDescent="0.3">
      <c r="A3010" s="1">
        <v>45222</v>
      </c>
      <c r="B3010" t="s">
        <v>5977</v>
      </c>
      <c r="C3010" t="s">
        <v>54</v>
      </c>
      <c r="D3010">
        <v>8</v>
      </c>
      <c r="E3010">
        <v>31842</v>
      </c>
      <c r="F3010">
        <v>254736</v>
      </c>
      <c r="G3010">
        <v>0.18</v>
      </c>
      <c r="H3010" t="s">
        <v>31</v>
      </c>
      <c r="I3010" t="s">
        <v>5978</v>
      </c>
      <c r="J3010">
        <f t="shared" ref="J3010:J3073" si="188">F3010*G3010</f>
        <v>45852.479999999996</v>
      </c>
      <c r="K3010">
        <f t="shared" ref="K3010:K3073" si="189">F3010+J3010</f>
        <v>300588.48</v>
      </c>
      <c r="L3010">
        <f t="shared" ref="L3010:L3073" si="190">YEAR(A3010)</f>
        <v>2023</v>
      </c>
      <c r="M3010" t="str">
        <f t="shared" ref="M3010:M3073" si="191">TEXT(A3010,"mmm")</f>
        <v>Oct</v>
      </c>
    </row>
    <row r="3011" spans="1:13" x14ac:dyDescent="0.3">
      <c r="A3011" s="1">
        <v>45487</v>
      </c>
      <c r="B3011" t="s">
        <v>5979</v>
      </c>
      <c r="C3011" t="s">
        <v>84</v>
      </c>
      <c r="D3011">
        <v>6</v>
      </c>
      <c r="E3011">
        <v>35418</v>
      </c>
      <c r="F3011">
        <v>212508</v>
      </c>
      <c r="G3011">
        <v>0.12</v>
      </c>
      <c r="H3011" t="s">
        <v>26</v>
      </c>
      <c r="I3011" t="s">
        <v>5980</v>
      </c>
      <c r="J3011">
        <f t="shared" si="188"/>
        <v>25500.959999999999</v>
      </c>
      <c r="K3011">
        <f t="shared" si="189"/>
        <v>238008.95999999999</v>
      </c>
      <c r="L3011">
        <f t="shared" si="190"/>
        <v>2024</v>
      </c>
      <c r="M3011" t="str">
        <f t="shared" si="191"/>
        <v>Jul</v>
      </c>
    </row>
    <row r="3012" spans="1:13" x14ac:dyDescent="0.3">
      <c r="A3012" s="1">
        <v>45528</v>
      </c>
      <c r="B3012" t="s">
        <v>5981</v>
      </c>
      <c r="C3012" t="s">
        <v>10</v>
      </c>
      <c r="D3012">
        <v>1</v>
      </c>
      <c r="E3012">
        <v>34850</v>
      </c>
      <c r="F3012">
        <v>34850</v>
      </c>
      <c r="G3012">
        <v>0.28000000000000003</v>
      </c>
      <c r="H3012" t="s">
        <v>51</v>
      </c>
      <c r="I3012" t="s">
        <v>5982</v>
      </c>
      <c r="J3012">
        <f t="shared" si="188"/>
        <v>9758.0000000000018</v>
      </c>
      <c r="K3012">
        <f t="shared" si="189"/>
        <v>44608</v>
      </c>
      <c r="L3012">
        <f t="shared" si="190"/>
        <v>2024</v>
      </c>
      <c r="M3012" t="str">
        <f t="shared" si="191"/>
        <v>Aug</v>
      </c>
    </row>
    <row r="3013" spans="1:13" x14ac:dyDescent="0.3">
      <c r="A3013" s="1">
        <v>45287</v>
      </c>
      <c r="B3013" t="s">
        <v>5983</v>
      </c>
      <c r="C3013" t="s">
        <v>18</v>
      </c>
      <c r="D3013">
        <v>2</v>
      </c>
      <c r="E3013">
        <v>27347</v>
      </c>
      <c r="F3013">
        <v>54694</v>
      </c>
      <c r="G3013">
        <v>0.05</v>
      </c>
      <c r="H3013" t="s">
        <v>15</v>
      </c>
      <c r="I3013" t="s">
        <v>5984</v>
      </c>
      <c r="J3013">
        <f t="shared" si="188"/>
        <v>2734.7000000000003</v>
      </c>
      <c r="K3013">
        <f t="shared" si="189"/>
        <v>57428.7</v>
      </c>
      <c r="L3013">
        <f t="shared" si="190"/>
        <v>2023</v>
      </c>
      <c r="M3013" t="str">
        <f t="shared" si="191"/>
        <v>Dec</v>
      </c>
    </row>
    <row r="3014" spans="1:13" x14ac:dyDescent="0.3">
      <c r="A3014" s="1">
        <v>45415</v>
      </c>
      <c r="B3014" t="s">
        <v>5985</v>
      </c>
      <c r="C3014" t="s">
        <v>71</v>
      </c>
      <c r="D3014">
        <v>10</v>
      </c>
      <c r="E3014">
        <v>66786</v>
      </c>
      <c r="F3014">
        <v>667860</v>
      </c>
      <c r="G3014">
        <v>0.05</v>
      </c>
      <c r="H3014" t="s">
        <v>26</v>
      </c>
      <c r="I3014" t="s">
        <v>5986</v>
      </c>
      <c r="J3014">
        <f t="shared" si="188"/>
        <v>33393</v>
      </c>
      <c r="K3014">
        <f t="shared" si="189"/>
        <v>701253</v>
      </c>
      <c r="L3014">
        <f t="shared" si="190"/>
        <v>2024</v>
      </c>
      <c r="M3014" t="str">
        <f t="shared" si="191"/>
        <v>May</v>
      </c>
    </row>
    <row r="3015" spans="1:13" x14ac:dyDescent="0.3">
      <c r="A3015" s="1">
        <v>45401</v>
      </c>
      <c r="B3015" t="s">
        <v>2166</v>
      </c>
      <c r="C3015" t="s">
        <v>54</v>
      </c>
      <c r="D3015">
        <v>8</v>
      </c>
      <c r="E3015">
        <v>86899</v>
      </c>
      <c r="F3015">
        <v>695192</v>
      </c>
      <c r="G3015">
        <v>0.05</v>
      </c>
      <c r="H3015" t="s">
        <v>31</v>
      </c>
      <c r="I3015" t="s">
        <v>5987</v>
      </c>
      <c r="J3015">
        <f t="shared" si="188"/>
        <v>34759.599999999999</v>
      </c>
      <c r="K3015">
        <f t="shared" si="189"/>
        <v>729951.6</v>
      </c>
      <c r="L3015">
        <f t="shared" si="190"/>
        <v>2024</v>
      </c>
      <c r="M3015" t="str">
        <f t="shared" si="191"/>
        <v>Apr</v>
      </c>
    </row>
    <row r="3016" spans="1:13" x14ac:dyDescent="0.3">
      <c r="A3016" s="1">
        <v>45523</v>
      </c>
      <c r="B3016" t="s">
        <v>5988</v>
      </c>
      <c r="C3016" t="s">
        <v>84</v>
      </c>
      <c r="D3016">
        <v>7</v>
      </c>
      <c r="E3016">
        <v>91036</v>
      </c>
      <c r="F3016">
        <v>637252</v>
      </c>
      <c r="G3016">
        <v>0.12</v>
      </c>
      <c r="H3016" t="s">
        <v>51</v>
      </c>
      <c r="I3016" t="s">
        <v>5989</v>
      </c>
      <c r="J3016">
        <f t="shared" si="188"/>
        <v>76470.239999999991</v>
      </c>
      <c r="K3016">
        <f t="shared" si="189"/>
        <v>713722.24</v>
      </c>
      <c r="L3016">
        <f t="shared" si="190"/>
        <v>2024</v>
      </c>
      <c r="M3016" t="str">
        <f t="shared" si="191"/>
        <v>Aug</v>
      </c>
    </row>
    <row r="3017" spans="1:13" x14ac:dyDescent="0.3">
      <c r="A3017" s="1">
        <v>45535</v>
      </c>
      <c r="B3017" t="s">
        <v>5990</v>
      </c>
      <c r="C3017" t="s">
        <v>45</v>
      </c>
      <c r="D3017">
        <v>6</v>
      </c>
      <c r="E3017">
        <v>43903</v>
      </c>
      <c r="F3017">
        <v>263418</v>
      </c>
      <c r="G3017">
        <v>0.12</v>
      </c>
      <c r="H3017" t="s">
        <v>15</v>
      </c>
      <c r="I3017" t="s">
        <v>5991</v>
      </c>
      <c r="J3017">
        <f t="shared" si="188"/>
        <v>31610.16</v>
      </c>
      <c r="K3017">
        <f t="shared" si="189"/>
        <v>295028.15999999997</v>
      </c>
      <c r="L3017">
        <f t="shared" si="190"/>
        <v>2024</v>
      </c>
      <c r="M3017" t="str">
        <f t="shared" si="191"/>
        <v>Aug</v>
      </c>
    </row>
    <row r="3018" spans="1:13" x14ac:dyDescent="0.3">
      <c r="A3018" s="1">
        <v>45502</v>
      </c>
      <c r="B3018" t="s">
        <v>5992</v>
      </c>
      <c r="C3018" t="s">
        <v>18</v>
      </c>
      <c r="D3018">
        <v>10</v>
      </c>
      <c r="E3018">
        <v>80539</v>
      </c>
      <c r="F3018">
        <v>805390</v>
      </c>
      <c r="G3018">
        <v>0.28000000000000003</v>
      </c>
      <c r="H3018" t="s">
        <v>31</v>
      </c>
      <c r="I3018" t="s">
        <v>5993</v>
      </c>
      <c r="J3018">
        <f t="shared" si="188"/>
        <v>225509.2</v>
      </c>
      <c r="K3018">
        <f t="shared" si="189"/>
        <v>1030899.2</v>
      </c>
      <c r="L3018">
        <f t="shared" si="190"/>
        <v>2024</v>
      </c>
      <c r="M3018" t="str">
        <f t="shared" si="191"/>
        <v>Jul</v>
      </c>
    </row>
    <row r="3019" spans="1:13" x14ac:dyDescent="0.3">
      <c r="A3019" s="1">
        <v>45464</v>
      </c>
      <c r="B3019" t="s">
        <v>5994</v>
      </c>
      <c r="C3019" t="s">
        <v>10</v>
      </c>
      <c r="D3019">
        <v>9</v>
      </c>
      <c r="E3019">
        <v>13969</v>
      </c>
      <c r="F3019">
        <v>125721</v>
      </c>
      <c r="G3019">
        <v>0.18</v>
      </c>
      <c r="H3019" t="s">
        <v>11</v>
      </c>
      <c r="I3019" t="s">
        <v>5995</v>
      </c>
      <c r="J3019">
        <f t="shared" si="188"/>
        <v>22629.78</v>
      </c>
      <c r="K3019">
        <f t="shared" si="189"/>
        <v>148350.78</v>
      </c>
      <c r="L3019">
        <f t="shared" si="190"/>
        <v>2024</v>
      </c>
      <c r="M3019" t="str">
        <f t="shared" si="191"/>
        <v>Jun</v>
      </c>
    </row>
    <row r="3020" spans="1:13" x14ac:dyDescent="0.3">
      <c r="A3020" s="1">
        <v>45227</v>
      </c>
      <c r="B3020" t="s">
        <v>5996</v>
      </c>
      <c r="C3020" t="s">
        <v>84</v>
      </c>
      <c r="D3020">
        <v>4</v>
      </c>
      <c r="E3020">
        <v>4924</v>
      </c>
      <c r="F3020">
        <v>19696</v>
      </c>
      <c r="G3020">
        <v>0.05</v>
      </c>
      <c r="H3020" t="s">
        <v>26</v>
      </c>
      <c r="I3020" t="s">
        <v>5997</v>
      </c>
      <c r="J3020">
        <f t="shared" si="188"/>
        <v>984.80000000000007</v>
      </c>
      <c r="K3020">
        <f t="shared" si="189"/>
        <v>20680.8</v>
      </c>
      <c r="L3020">
        <f t="shared" si="190"/>
        <v>2023</v>
      </c>
      <c r="M3020" t="str">
        <f t="shared" si="191"/>
        <v>Oct</v>
      </c>
    </row>
    <row r="3021" spans="1:13" x14ac:dyDescent="0.3">
      <c r="A3021" s="1">
        <v>45521</v>
      </c>
      <c r="B3021" t="s">
        <v>5998</v>
      </c>
      <c r="C3021" t="s">
        <v>84</v>
      </c>
      <c r="D3021">
        <v>7</v>
      </c>
      <c r="E3021">
        <v>63300</v>
      </c>
      <c r="F3021">
        <v>443100</v>
      </c>
      <c r="G3021">
        <v>0.12</v>
      </c>
      <c r="H3021" t="s">
        <v>51</v>
      </c>
      <c r="I3021" t="s">
        <v>5999</v>
      </c>
      <c r="J3021">
        <f t="shared" si="188"/>
        <v>53172</v>
      </c>
      <c r="K3021">
        <f t="shared" si="189"/>
        <v>496272</v>
      </c>
      <c r="L3021">
        <f t="shared" si="190"/>
        <v>2024</v>
      </c>
      <c r="M3021" t="str">
        <f t="shared" si="191"/>
        <v>Aug</v>
      </c>
    </row>
    <row r="3022" spans="1:13" x14ac:dyDescent="0.3">
      <c r="A3022" s="1">
        <v>45221</v>
      </c>
      <c r="B3022" t="s">
        <v>6000</v>
      </c>
      <c r="C3022" t="s">
        <v>71</v>
      </c>
      <c r="D3022">
        <v>8</v>
      </c>
      <c r="E3022">
        <v>87926</v>
      </c>
      <c r="F3022">
        <v>703408</v>
      </c>
      <c r="G3022">
        <v>0.05</v>
      </c>
      <c r="H3022" t="s">
        <v>11</v>
      </c>
      <c r="I3022" t="s">
        <v>6001</v>
      </c>
      <c r="J3022">
        <f t="shared" si="188"/>
        <v>35170.400000000001</v>
      </c>
      <c r="K3022">
        <f t="shared" si="189"/>
        <v>738578.4</v>
      </c>
      <c r="L3022">
        <f t="shared" si="190"/>
        <v>2023</v>
      </c>
      <c r="M3022" t="str">
        <f t="shared" si="191"/>
        <v>Oct</v>
      </c>
    </row>
    <row r="3023" spans="1:13" x14ac:dyDescent="0.3">
      <c r="A3023" s="1">
        <v>45367</v>
      </c>
      <c r="B3023" t="s">
        <v>6002</v>
      </c>
      <c r="C3023" t="s">
        <v>84</v>
      </c>
      <c r="D3023">
        <v>6</v>
      </c>
      <c r="E3023">
        <v>41839</v>
      </c>
      <c r="F3023">
        <v>251034</v>
      </c>
      <c r="G3023">
        <v>0.28000000000000003</v>
      </c>
      <c r="H3023" t="s">
        <v>31</v>
      </c>
      <c r="I3023" t="s">
        <v>6003</v>
      </c>
      <c r="J3023">
        <f t="shared" si="188"/>
        <v>70289.52</v>
      </c>
      <c r="K3023">
        <f t="shared" si="189"/>
        <v>321323.52000000002</v>
      </c>
      <c r="L3023">
        <f t="shared" si="190"/>
        <v>2024</v>
      </c>
      <c r="M3023" t="str">
        <f t="shared" si="191"/>
        <v>Mar</v>
      </c>
    </row>
    <row r="3024" spans="1:13" x14ac:dyDescent="0.3">
      <c r="A3024" s="1">
        <v>45309</v>
      </c>
      <c r="B3024" t="s">
        <v>6004</v>
      </c>
      <c r="C3024" t="s">
        <v>71</v>
      </c>
      <c r="D3024">
        <v>10</v>
      </c>
      <c r="E3024">
        <v>43382</v>
      </c>
      <c r="F3024">
        <v>433820</v>
      </c>
      <c r="G3024">
        <v>0.28000000000000003</v>
      </c>
      <c r="H3024" t="s">
        <v>51</v>
      </c>
      <c r="I3024" t="s">
        <v>6005</v>
      </c>
      <c r="J3024">
        <f t="shared" si="188"/>
        <v>121469.6</v>
      </c>
      <c r="K3024">
        <f t="shared" si="189"/>
        <v>555289.59999999998</v>
      </c>
      <c r="L3024">
        <f t="shared" si="190"/>
        <v>2024</v>
      </c>
      <c r="M3024" t="str">
        <f t="shared" si="191"/>
        <v>Jan</v>
      </c>
    </row>
    <row r="3025" spans="1:13" x14ac:dyDescent="0.3">
      <c r="A3025" s="1">
        <v>45512</v>
      </c>
      <c r="B3025" t="s">
        <v>6006</v>
      </c>
      <c r="C3025" t="s">
        <v>48</v>
      </c>
      <c r="D3025">
        <v>5</v>
      </c>
      <c r="E3025">
        <v>54897</v>
      </c>
      <c r="F3025">
        <v>274485</v>
      </c>
      <c r="G3025">
        <v>0.05</v>
      </c>
      <c r="H3025" t="s">
        <v>31</v>
      </c>
      <c r="I3025" t="s">
        <v>6007</v>
      </c>
      <c r="J3025">
        <f t="shared" si="188"/>
        <v>13724.25</v>
      </c>
      <c r="K3025">
        <f t="shared" si="189"/>
        <v>288209.25</v>
      </c>
      <c r="L3025">
        <f t="shared" si="190"/>
        <v>2024</v>
      </c>
      <c r="M3025" t="str">
        <f t="shared" si="191"/>
        <v>Aug</v>
      </c>
    </row>
    <row r="3026" spans="1:13" x14ac:dyDescent="0.3">
      <c r="A3026" s="1">
        <v>45334</v>
      </c>
      <c r="B3026" t="s">
        <v>6008</v>
      </c>
      <c r="C3026" t="s">
        <v>10</v>
      </c>
      <c r="D3026">
        <v>10</v>
      </c>
      <c r="E3026">
        <v>19320</v>
      </c>
      <c r="F3026">
        <v>193200</v>
      </c>
      <c r="G3026">
        <v>0.05</v>
      </c>
      <c r="H3026" t="s">
        <v>26</v>
      </c>
      <c r="I3026" t="s">
        <v>6009</v>
      </c>
      <c r="J3026">
        <f t="shared" si="188"/>
        <v>9660</v>
      </c>
      <c r="K3026">
        <f t="shared" si="189"/>
        <v>202860</v>
      </c>
      <c r="L3026">
        <f t="shared" si="190"/>
        <v>2024</v>
      </c>
      <c r="M3026" t="str">
        <f t="shared" si="191"/>
        <v>Feb</v>
      </c>
    </row>
    <row r="3027" spans="1:13" x14ac:dyDescent="0.3">
      <c r="A3027" s="1">
        <v>45325</v>
      </c>
      <c r="B3027" t="s">
        <v>6010</v>
      </c>
      <c r="C3027" t="s">
        <v>18</v>
      </c>
      <c r="D3027">
        <v>1</v>
      </c>
      <c r="E3027">
        <v>30350</v>
      </c>
      <c r="F3027">
        <v>30350</v>
      </c>
      <c r="G3027">
        <v>0.18</v>
      </c>
      <c r="H3027" t="s">
        <v>31</v>
      </c>
      <c r="I3027" t="s">
        <v>6011</v>
      </c>
      <c r="J3027">
        <f t="shared" si="188"/>
        <v>5463</v>
      </c>
      <c r="K3027">
        <f t="shared" si="189"/>
        <v>35813</v>
      </c>
      <c r="L3027">
        <f t="shared" si="190"/>
        <v>2024</v>
      </c>
      <c r="M3027" t="str">
        <f t="shared" si="191"/>
        <v>Feb</v>
      </c>
    </row>
    <row r="3028" spans="1:13" x14ac:dyDescent="0.3">
      <c r="A3028" s="1">
        <v>45224</v>
      </c>
      <c r="B3028" t="s">
        <v>6012</v>
      </c>
      <c r="C3028" t="s">
        <v>71</v>
      </c>
      <c r="D3028">
        <v>7</v>
      </c>
      <c r="E3028">
        <v>82819</v>
      </c>
      <c r="F3028">
        <v>579733</v>
      </c>
      <c r="G3028">
        <v>0.18</v>
      </c>
      <c r="H3028" t="s">
        <v>15</v>
      </c>
      <c r="I3028" t="s">
        <v>6013</v>
      </c>
      <c r="J3028">
        <f t="shared" si="188"/>
        <v>104351.94</v>
      </c>
      <c r="K3028">
        <f t="shared" si="189"/>
        <v>684084.94</v>
      </c>
      <c r="L3028">
        <f t="shared" si="190"/>
        <v>2023</v>
      </c>
      <c r="M3028" t="str">
        <f t="shared" si="191"/>
        <v>Oct</v>
      </c>
    </row>
    <row r="3029" spans="1:13" x14ac:dyDescent="0.3">
      <c r="A3029" s="1">
        <v>45443</v>
      </c>
      <c r="B3029" t="s">
        <v>6014</v>
      </c>
      <c r="C3029" t="s">
        <v>10</v>
      </c>
      <c r="D3029">
        <v>10</v>
      </c>
      <c r="E3029">
        <v>6118</v>
      </c>
      <c r="F3029">
        <v>61180</v>
      </c>
      <c r="G3029">
        <v>0.28000000000000003</v>
      </c>
      <c r="H3029" t="s">
        <v>51</v>
      </c>
      <c r="I3029" t="s">
        <v>6015</v>
      </c>
      <c r="J3029">
        <f t="shared" si="188"/>
        <v>17130.400000000001</v>
      </c>
      <c r="K3029">
        <f t="shared" si="189"/>
        <v>78310.399999999994</v>
      </c>
      <c r="L3029">
        <f t="shared" si="190"/>
        <v>2024</v>
      </c>
      <c r="M3029" t="str">
        <f t="shared" si="191"/>
        <v>May</v>
      </c>
    </row>
    <row r="3030" spans="1:13" x14ac:dyDescent="0.3">
      <c r="A3030" s="1">
        <v>45550</v>
      </c>
      <c r="B3030" t="s">
        <v>6016</v>
      </c>
      <c r="C3030" t="s">
        <v>18</v>
      </c>
      <c r="D3030">
        <v>10</v>
      </c>
      <c r="E3030">
        <v>22272</v>
      </c>
      <c r="F3030">
        <v>222720</v>
      </c>
      <c r="G3030">
        <v>0.18</v>
      </c>
      <c r="H3030" t="s">
        <v>51</v>
      </c>
      <c r="I3030" t="s">
        <v>6017</v>
      </c>
      <c r="J3030">
        <f t="shared" si="188"/>
        <v>40089.599999999999</v>
      </c>
      <c r="K3030">
        <f t="shared" si="189"/>
        <v>262809.59999999998</v>
      </c>
      <c r="L3030">
        <f t="shared" si="190"/>
        <v>2024</v>
      </c>
      <c r="M3030" t="str">
        <f t="shared" si="191"/>
        <v>Sep</v>
      </c>
    </row>
    <row r="3031" spans="1:13" x14ac:dyDescent="0.3">
      <c r="A3031" s="1">
        <v>45372</v>
      </c>
      <c r="B3031" t="s">
        <v>6018</v>
      </c>
      <c r="C3031" t="s">
        <v>45</v>
      </c>
      <c r="D3031">
        <v>10</v>
      </c>
      <c r="E3031">
        <v>45851</v>
      </c>
      <c r="F3031">
        <v>458510</v>
      </c>
      <c r="G3031">
        <v>0.05</v>
      </c>
      <c r="H3031" t="s">
        <v>11</v>
      </c>
      <c r="I3031" t="s">
        <v>6019</v>
      </c>
      <c r="J3031">
        <f t="shared" si="188"/>
        <v>22925.5</v>
      </c>
      <c r="K3031">
        <f t="shared" si="189"/>
        <v>481435.5</v>
      </c>
      <c r="L3031">
        <f t="shared" si="190"/>
        <v>2024</v>
      </c>
      <c r="M3031" t="str">
        <f t="shared" si="191"/>
        <v>Mar</v>
      </c>
    </row>
    <row r="3032" spans="1:13" x14ac:dyDescent="0.3">
      <c r="A3032" s="1">
        <v>45323</v>
      </c>
      <c r="B3032" t="s">
        <v>6020</v>
      </c>
      <c r="C3032" t="s">
        <v>54</v>
      </c>
      <c r="D3032">
        <v>8</v>
      </c>
      <c r="E3032">
        <v>76196</v>
      </c>
      <c r="F3032">
        <v>609568</v>
      </c>
      <c r="G3032">
        <v>0.28000000000000003</v>
      </c>
      <c r="H3032" t="s">
        <v>51</v>
      </c>
      <c r="I3032" t="s">
        <v>6021</v>
      </c>
      <c r="J3032">
        <f t="shared" si="188"/>
        <v>170679.04000000001</v>
      </c>
      <c r="K3032">
        <f t="shared" si="189"/>
        <v>780247.04000000004</v>
      </c>
      <c r="L3032">
        <f t="shared" si="190"/>
        <v>2024</v>
      </c>
      <c r="M3032" t="str">
        <f t="shared" si="191"/>
        <v>Feb</v>
      </c>
    </row>
    <row r="3033" spans="1:13" x14ac:dyDescent="0.3">
      <c r="A3033" s="1">
        <v>45317</v>
      </c>
      <c r="B3033" t="s">
        <v>6022</v>
      </c>
      <c r="C3033" t="s">
        <v>45</v>
      </c>
      <c r="D3033">
        <v>1</v>
      </c>
      <c r="E3033">
        <v>84852</v>
      </c>
      <c r="F3033">
        <v>84852</v>
      </c>
      <c r="G3033">
        <v>0.18</v>
      </c>
      <c r="H3033" t="s">
        <v>31</v>
      </c>
      <c r="I3033" t="s">
        <v>6023</v>
      </c>
      <c r="J3033">
        <f t="shared" si="188"/>
        <v>15273.359999999999</v>
      </c>
      <c r="K3033">
        <f t="shared" si="189"/>
        <v>100125.36</v>
      </c>
      <c r="L3033">
        <f t="shared" si="190"/>
        <v>2024</v>
      </c>
      <c r="M3033" t="str">
        <f t="shared" si="191"/>
        <v>Jan</v>
      </c>
    </row>
    <row r="3034" spans="1:13" x14ac:dyDescent="0.3">
      <c r="A3034" s="1">
        <v>45258</v>
      </c>
      <c r="B3034" t="s">
        <v>6024</v>
      </c>
      <c r="C3034" t="s">
        <v>38</v>
      </c>
      <c r="D3034">
        <v>8</v>
      </c>
      <c r="E3034">
        <v>43954</v>
      </c>
      <c r="F3034">
        <v>351632</v>
      </c>
      <c r="G3034">
        <v>0.05</v>
      </c>
      <c r="H3034" t="s">
        <v>11</v>
      </c>
      <c r="I3034" t="s">
        <v>6025</v>
      </c>
      <c r="J3034">
        <f t="shared" si="188"/>
        <v>17581.600000000002</v>
      </c>
      <c r="K3034">
        <f t="shared" si="189"/>
        <v>369213.6</v>
      </c>
      <c r="L3034">
        <f t="shared" si="190"/>
        <v>2023</v>
      </c>
      <c r="M3034" t="str">
        <f t="shared" si="191"/>
        <v>Nov</v>
      </c>
    </row>
    <row r="3035" spans="1:13" x14ac:dyDescent="0.3">
      <c r="A3035" s="1">
        <v>45435</v>
      </c>
      <c r="B3035" t="s">
        <v>6026</v>
      </c>
      <c r="C3035" t="s">
        <v>54</v>
      </c>
      <c r="D3035">
        <v>9</v>
      </c>
      <c r="E3035">
        <v>82243</v>
      </c>
      <c r="F3035">
        <v>740187</v>
      </c>
      <c r="G3035">
        <v>0.18</v>
      </c>
      <c r="H3035" t="s">
        <v>15</v>
      </c>
      <c r="I3035" t="s">
        <v>6027</v>
      </c>
      <c r="J3035">
        <f t="shared" si="188"/>
        <v>133233.66</v>
      </c>
      <c r="K3035">
        <f t="shared" si="189"/>
        <v>873420.66</v>
      </c>
      <c r="L3035">
        <f t="shared" si="190"/>
        <v>2024</v>
      </c>
      <c r="M3035" t="str">
        <f t="shared" si="191"/>
        <v>May</v>
      </c>
    </row>
    <row r="3036" spans="1:13" x14ac:dyDescent="0.3">
      <c r="A3036" s="1">
        <v>45231</v>
      </c>
      <c r="B3036" t="s">
        <v>6028</v>
      </c>
      <c r="C3036" t="s">
        <v>10</v>
      </c>
      <c r="D3036">
        <v>1</v>
      </c>
      <c r="E3036">
        <v>11472</v>
      </c>
      <c r="F3036">
        <v>11472</v>
      </c>
      <c r="G3036">
        <v>0.12</v>
      </c>
      <c r="H3036" t="s">
        <v>15</v>
      </c>
      <c r="I3036" t="s">
        <v>6029</v>
      </c>
      <c r="J3036">
        <f t="shared" si="188"/>
        <v>1376.6399999999999</v>
      </c>
      <c r="K3036">
        <f t="shared" si="189"/>
        <v>12848.64</v>
      </c>
      <c r="L3036">
        <f t="shared" si="190"/>
        <v>2023</v>
      </c>
      <c r="M3036" t="str">
        <f t="shared" si="191"/>
        <v>Nov</v>
      </c>
    </row>
    <row r="3037" spans="1:13" x14ac:dyDescent="0.3">
      <c r="A3037" s="1">
        <v>45355</v>
      </c>
      <c r="B3037" t="s">
        <v>6030</v>
      </c>
      <c r="C3037" t="s">
        <v>25</v>
      </c>
      <c r="D3037">
        <v>1</v>
      </c>
      <c r="E3037">
        <v>46664</v>
      </c>
      <c r="F3037">
        <v>46664</v>
      </c>
      <c r="G3037">
        <v>0.12</v>
      </c>
      <c r="H3037" t="s">
        <v>51</v>
      </c>
      <c r="I3037" t="s">
        <v>6031</v>
      </c>
      <c r="J3037">
        <f t="shared" si="188"/>
        <v>5599.6799999999994</v>
      </c>
      <c r="K3037">
        <f t="shared" si="189"/>
        <v>52263.68</v>
      </c>
      <c r="L3037">
        <f t="shared" si="190"/>
        <v>2024</v>
      </c>
      <c r="M3037" t="str">
        <f t="shared" si="191"/>
        <v>Mar</v>
      </c>
    </row>
    <row r="3038" spans="1:13" x14ac:dyDescent="0.3">
      <c r="A3038" s="1">
        <v>45450</v>
      </c>
      <c r="B3038" t="s">
        <v>6032</v>
      </c>
      <c r="C3038" t="s">
        <v>25</v>
      </c>
      <c r="D3038">
        <v>7</v>
      </c>
      <c r="E3038">
        <v>57957</v>
      </c>
      <c r="F3038">
        <v>405699</v>
      </c>
      <c r="G3038">
        <v>0.05</v>
      </c>
      <c r="H3038" t="s">
        <v>15</v>
      </c>
      <c r="I3038" t="s">
        <v>6033</v>
      </c>
      <c r="J3038">
        <f t="shared" si="188"/>
        <v>20284.95</v>
      </c>
      <c r="K3038">
        <f t="shared" si="189"/>
        <v>425983.95</v>
      </c>
      <c r="L3038">
        <f t="shared" si="190"/>
        <v>2024</v>
      </c>
      <c r="M3038" t="str">
        <f t="shared" si="191"/>
        <v>Jun</v>
      </c>
    </row>
    <row r="3039" spans="1:13" x14ac:dyDescent="0.3">
      <c r="A3039" s="1">
        <v>45417</v>
      </c>
      <c r="B3039" t="s">
        <v>6034</v>
      </c>
      <c r="C3039" t="s">
        <v>54</v>
      </c>
      <c r="D3039">
        <v>8</v>
      </c>
      <c r="E3039">
        <v>67172</v>
      </c>
      <c r="F3039">
        <v>537376</v>
      </c>
      <c r="G3039">
        <v>0.12</v>
      </c>
      <c r="H3039" t="s">
        <v>26</v>
      </c>
      <c r="I3039" t="s">
        <v>6035</v>
      </c>
      <c r="J3039">
        <f t="shared" si="188"/>
        <v>64485.119999999995</v>
      </c>
      <c r="K3039">
        <f t="shared" si="189"/>
        <v>601861.12</v>
      </c>
      <c r="L3039">
        <f t="shared" si="190"/>
        <v>2024</v>
      </c>
      <c r="M3039" t="str">
        <f t="shared" si="191"/>
        <v>May</v>
      </c>
    </row>
    <row r="3040" spans="1:13" x14ac:dyDescent="0.3">
      <c r="A3040" s="1">
        <v>45230</v>
      </c>
      <c r="B3040" t="s">
        <v>6036</v>
      </c>
      <c r="C3040" t="s">
        <v>84</v>
      </c>
      <c r="D3040">
        <v>5</v>
      </c>
      <c r="E3040">
        <v>13144</v>
      </c>
      <c r="F3040">
        <v>65720</v>
      </c>
      <c r="G3040">
        <v>0.12</v>
      </c>
      <c r="H3040" t="s">
        <v>15</v>
      </c>
      <c r="I3040" t="s">
        <v>6037</v>
      </c>
      <c r="J3040">
        <f t="shared" si="188"/>
        <v>7886.4</v>
      </c>
      <c r="K3040">
        <f t="shared" si="189"/>
        <v>73606.399999999994</v>
      </c>
      <c r="L3040">
        <f t="shared" si="190"/>
        <v>2023</v>
      </c>
      <c r="M3040" t="str">
        <f t="shared" si="191"/>
        <v>Oct</v>
      </c>
    </row>
    <row r="3041" spans="1:13" x14ac:dyDescent="0.3">
      <c r="A3041" s="1">
        <v>45283</v>
      </c>
      <c r="B3041" t="s">
        <v>6038</v>
      </c>
      <c r="C3041" t="s">
        <v>25</v>
      </c>
      <c r="D3041">
        <v>10</v>
      </c>
      <c r="E3041">
        <v>23102</v>
      </c>
      <c r="F3041">
        <v>231020</v>
      </c>
      <c r="G3041">
        <v>0.12</v>
      </c>
      <c r="H3041" t="s">
        <v>31</v>
      </c>
      <c r="I3041" t="s">
        <v>6039</v>
      </c>
      <c r="J3041">
        <f t="shared" si="188"/>
        <v>27722.399999999998</v>
      </c>
      <c r="K3041">
        <f t="shared" si="189"/>
        <v>258742.39999999999</v>
      </c>
      <c r="L3041">
        <f t="shared" si="190"/>
        <v>2023</v>
      </c>
      <c r="M3041" t="str">
        <f t="shared" si="191"/>
        <v>Dec</v>
      </c>
    </row>
    <row r="3042" spans="1:13" x14ac:dyDescent="0.3">
      <c r="A3042" s="1">
        <v>45527</v>
      </c>
      <c r="B3042" t="s">
        <v>6040</v>
      </c>
      <c r="C3042" t="s">
        <v>18</v>
      </c>
      <c r="D3042">
        <v>10</v>
      </c>
      <c r="E3042">
        <v>31921</v>
      </c>
      <c r="F3042">
        <v>319210</v>
      </c>
      <c r="G3042">
        <v>0.12</v>
      </c>
      <c r="H3042" t="s">
        <v>11</v>
      </c>
      <c r="I3042" t="s">
        <v>6041</v>
      </c>
      <c r="J3042">
        <f t="shared" si="188"/>
        <v>38305.199999999997</v>
      </c>
      <c r="K3042">
        <f t="shared" si="189"/>
        <v>357515.2</v>
      </c>
      <c r="L3042">
        <f t="shared" si="190"/>
        <v>2024</v>
      </c>
      <c r="M3042" t="str">
        <f t="shared" si="191"/>
        <v>Aug</v>
      </c>
    </row>
    <row r="3043" spans="1:13" x14ac:dyDescent="0.3">
      <c r="A3043" s="1">
        <v>45247</v>
      </c>
      <c r="B3043" t="s">
        <v>6042</v>
      </c>
      <c r="C3043" t="s">
        <v>25</v>
      </c>
      <c r="D3043">
        <v>6</v>
      </c>
      <c r="E3043">
        <v>26575</v>
      </c>
      <c r="F3043">
        <v>159450</v>
      </c>
      <c r="G3043">
        <v>0.18</v>
      </c>
      <c r="H3043" t="s">
        <v>26</v>
      </c>
      <c r="I3043" t="s">
        <v>6043</v>
      </c>
      <c r="J3043">
        <f t="shared" si="188"/>
        <v>28701</v>
      </c>
      <c r="K3043">
        <f t="shared" si="189"/>
        <v>188151</v>
      </c>
      <c r="L3043">
        <f t="shared" si="190"/>
        <v>2023</v>
      </c>
      <c r="M3043" t="str">
        <f t="shared" si="191"/>
        <v>Nov</v>
      </c>
    </row>
    <row r="3044" spans="1:13" x14ac:dyDescent="0.3">
      <c r="A3044" s="1">
        <v>45228</v>
      </c>
      <c r="B3044" t="s">
        <v>6044</v>
      </c>
      <c r="C3044" t="s">
        <v>18</v>
      </c>
      <c r="D3044">
        <v>1</v>
      </c>
      <c r="E3044">
        <v>76604</v>
      </c>
      <c r="F3044">
        <v>76604</v>
      </c>
      <c r="G3044">
        <v>0.05</v>
      </c>
      <c r="H3044" t="s">
        <v>51</v>
      </c>
      <c r="I3044" t="s">
        <v>6045</v>
      </c>
      <c r="J3044">
        <f t="shared" si="188"/>
        <v>3830.2000000000003</v>
      </c>
      <c r="K3044">
        <f t="shared" si="189"/>
        <v>80434.2</v>
      </c>
      <c r="L3044">
        <f t="shared" si="190"/>
        <v>2023</v>
      </c>
      <c r="M3044" t="str">
        <f t="shared" si="191"/>
        <v>Oct</v>
      </c>
    </row>
    <row r="3045" spans="1:13" x14ac:dyDescent="0.3">
      <c r="A3045" s="1">
        <v>45268</v>
      </c>
      <c r="B3045" t="s">
        <v>6046</v>
      </c>
      <c r="C3045" t="s">
        <v>14</v>
      </c>
      <c r="D3045">
        <v>3</v>
      </c>
      <c r="E3045">
        <v>68626</v>
      </c>
      <c r="F3045">
        <v>205878</v>
      </c>
      <c r="G3045">
        <v>0.18</v>
      </c>
      <c r="H3045" t="s">
        <v>26</v>
      </c>
      <c r="I3045" t="s">
        <v>6047</v>
      </c>
      <c r="J3045">
        <f t="shared" si="188"/>
        <v>37058.04</v>
      </c>
      <c r="K3045">
        <f t="shared" si="189"/>
        <v>242936.04</v>
      </c>
      <c r="L3045">
        <f t="shared" si="190"/>
        <v>2023</v>
      </c>
      <c r="M3045" t="str">
        <f t="shared" si="191"/>
        <v>Dec</v>
      </c>
    </row>
    <row r="3046" spans="1:13" x14ac:dyDescent="0.3">
      <c r="A3046" s="1">
        <v>45216</v>
      </c>
      <c r="B3046" t="s">
        <v>6048</v>
      </c>
      <c r="C3046" t="s">
        <v>48</v>
      </c>
      <c r="D3046">
        <v>7</v>
      </c>
      <c r="E3046">
        <v>68759</v>
      </c>
      <c r="F3046">
        <v>481313</v>
      </c>
      <c r="G3046">
        <v>0.28000000000000003</v>
      </c>
      <c r="H3046" t="s">
        <v>31</v>
      </c>
      <c r="I3046" t="s">
        <v>6049</v>
      </c>
      <c r="J3046">
        <f t="shared" si="188"/>
        <v>134767.64000000001</v>
      </c>
      <c r="K3046">
        <f t="shared" si="189"/>
        <v>616080.64000000001</v>
      </c>
      <c r="L3046">
        <f t="shared" si="190"/>
        <v>2023</v>
      </c>
      <c r="M3046" t="str">
        <f t="shared" si="191"/>
        <v>Oct</v>
      </c>
    </row>
    <row r="3047" spans="1:13" x14ac:dyDescent="0.3">
      <c r="A3047" s="1">
        <v>45549</v>
      </c>
      <c r="B3047" t="s">
        <v>6050</v>
      </c>
      <c r="C3047" t="s">
        <v>84</v>
      </c>
      <c r="D3047">
        <v>4</v>
      </c>
      <c r="E3047">
        <v>30136</v>
      </c>
      <c r="F3047">
        <v>120544</v>
      </c>
      <c r="G3047">
        <v>0.28000000000000003</v>
      </c>
      <c r="H3047" t="s">
        <v>11</v>
      </c>
      <c r="I3047" t="s">
        <v>6051</v>
      </c>
      <c r="J3047">
        <f t="shared" si="188"/>
        <v>33752.32</v>
      </c>
      <c r="K3047">
        <f t="shared" si="189"/>
        <v>154296.32000000001</v>
      </c>
      <c r="L3047">
        <f t="shared" si="190"/>
        <v>2024</v>
      </c>
      <c r="M3047" t="str">
        <f t="shared" si="191"/>
        <v>Sep</v>
      </c>
    </row>
    <row r="3048" spans="1:13" x14ac:dyDescent="0.3">
      <c r="A3048" s="1">
        <v>45237</v>
      </c>
      <c r="B3048" t="s">
        <v>6052</v>
      </c>
      <c r="C3048" t="s">
        <v>54</v>
      </c>
      <c r="D3048">
        <v>3</v>
      </c>
      <c r="E3048">
        <v>44840</v>
      </c>
      <c r="F3048">
        <v>134520</v>
      </c>
      <c r="G3048">
        <v>0.05</v>
      </c>
      <c r="H3048" t="s">
        <v>15</v>
      </c>
      <c r="I3048" t="s">
        <v>6053</v>
      </c>
      <c r="J3048">
        <f t="shared" si="188"/>
        <v>6726</v>
      </c>
      <c r="K3048">
        <f t="shared" si="189"/>
        <v>141246</v>
      </c>
      <c r="L3048">
        <f t="shared" si="190"/>
        <v>2023</v>
      </c>
      <c r="M3048" t="str">
        <f t="shared" si="191"/>
        <v>Nov</v>
      </c>
    </row>
    <row r="3049" spans="1:13" x14ac:dyDescent="0.3">
      <c r="A3049" s="1">
        <v>45367</v>
      </c>
      <c r="B3049" t="s">
        <v>6054</v>
      </c>
      <c r="C3049" t="s">
        <v>48</v>
      </c>
      <c r="D3049">
        <v>3</v>
      </c>
      <c r="E3049">
        <v>29452</v>
      </c>
      <c r="F3049">
        <v>88356</v>
      </c>
      <c r="G3049">
        <v>0.18</v>
      </c>
      <c r="H3049" t="s">
        <v>11</v>
      </c>
      <c r="I3049" t="s">
        <v>6055</v>
      </c>
      <c r="J3049">
        <f t="shared" si="188"/>
        <v>15904.08</v>
      </c>
      <c r="K3049">
        <f t="shared" si="189"/>
        <v>104260.08</v>
      </c>
      <c r="L3049">
        <f t="shared" si="190"/>
        <v>2024</v>
      </c>
      <c r="M3049" t="str">
        <f t="shared" si="191"/>
        <v>Mar</v>
      </c>
    </row>
    <row r="3050" spans="1:13" x14ac:dyDescent="0.3">
      <c r="A3050" s="1">
        <v>45314</v>
      </c>
      <c r="B3050" t="s">
        <v>6056</v>
      </c>
      <c r="C3050" t="s">
        <v>25</v>
      </c>
      <c r="D3050">
        <v>10</v>
      </c>
      <c r="E3050">
        <v>94308</v>
      </c>
      <c r="F3050">
        <v>943080</v>
      </c>
      <c r="G3050">
        <v>0.18</v>
      </c>
      <c r="H3050" t="s">
        <v>51</v>
      </c>
      <c r="I3050" t="s">
        <v>6057</v>
      </c>
      <c r="J3050">
        <f t="shared" si="188"/>
        <v>169754.4</v>
      </c>
      <c r="K3050">
        <f t="shared" si="189"/>
        <v>1112834.3999999999</v>
      </c>
      <c r="L3050">
        <f t="shared" si="190"/>
        <v>2024</v>
      </c>
      <c r="M3050" t="str">
        <f t="shared" si="191"/>
        <v>Jan</v>
      </c>
    </row>
    <row r="3051" spans="1:13" x14ac:dyDescent="0.3">
      <c r="A3051" s="1">
        <v>45260</v>
      </c>
      <c r="B3051" t="s">
        <v>6058</v>
      </c>
      <c r="C3051" t="s">
        <v>48</v>
      </c>
      <c r="D3051">
        <v>1</v>
      </c>
      <c r="E3051">
        <v>94448</v>
      </c>
      <c r="F3051">
        <v>94448</v>
      </c>
      <c r="G3051">
        <v>0.28000000000000003</v>
      </c>
      <c r="H3051" t="s">
        <v>15</v>
      </c>
      <c r="I3051" t="s">
        <v>6059</v>
      </c>
      <c r="J3051">
        <f t="shared" si="188"/>
        <v>26445.440000000002</v>
      </c>
      <c r="K3051">
        <f t="shared" si="189"/>
        <v>120893.44</v>
      </c>
      <c r="L3051">
        <f t="shared" si="190"/>
        <v>2023</v>
      </c>
      <c r="M3051" t="str">
        <f t="shared" si="191"/>
        <v>Nov</v>
      </c>
    </row>
    <row r="3052" spans="1:13" x14ac:dyDescent="0.3">
      <c r="A3052" s="1">
        <v>45507</v>
      </c>
      <c r="B3052" t="s">
        <v>6060</v>
      </c>
      <c r="C3052" t="s">
        <v>54</v>
      </c>
      <c r="D3052">
        <v>2</v>
      </c>
      <c r="E3052">
        <v>62484</v>
      </c>
      <c r="F3052">
        <v>124968</v>
      </c>
      <c r="G3052">
        <v>0.18</v>
      </c>
      <c r="H3052" t="s">
        <v>26</v>
      </c>
      <c r="I3052" t="s">
        <v>6061</v>
      </c>
      <c r="J3052">
        <f t="shared" si="188"/>
        <v>22494.239999999998</v>
      </c>
      <c r="K3052">
        <f t="shared" si="189"/>
        <v>147462.24</v>
      </c>
      <c r="L3052">
        <f t="shared" si="190"/>
        <v>2024</v>
      </c>
      <c r="M3052" t="str">
        <f t="shared" si="191"/>
        <v>Aug</v>
      </c>
    </row>
    <row r="3053" spans="1:13" x14ac:dyDescent="0.3">
      <c r="A3053" s="1">
        <v>45343</v>
      </c>
      <c r="B3053" t="s">
        <v>6062</v>
      </c>
      <c r="C3053" t="s">
        <v>25</v>
      </c>
      <c r="D3053">
        <v>7</v>
      </c>
      <c r="E3053">
        <v>19847</v>
      </c>
      <c r="F3053">
        <v>138929</v>
      </c>
      <c r="G3053">
        <v>0.12</v>
      </c>
      <c r="H3053" t="s">
        <v>31</v>
      </c>
      <c r="I3053" t="s">
        <v>6063</v>
      </c>
      <c r="J3053">
        <f t="shared" si="188"/>
        <v>16671.48</v>
      </c>
      <c r="K3053">
        <f t="shared" si="189"/>
        <v>155600.48000000001</v>
      </c>
      <c r="L3053">
        <f t="shared" si="190"/>
        <v>2024</v>
      </c>
      <c r="M3053" t="str">
        <f t="shared" si="191"/>
        <v>Feb</v>
      </c>
    </row>
    <row r="3054" spans="1:13" x14ac:dyDescent="0.3">
      <c r="A3054" s="1">
        <v>45313</v>
      </c>
      <c r="B3054" t="s">
        <v>6064</v>
      </c>
      <c r="C3054" t="s">
        <v>18</v>
      </c>
      <c r="D3054">
        <v>8</v>
      </c>
      <c r="E3054">
        <v>18443</v>
      </c>
      <c r="F3054">
        <v>147544</v>
      </c>
      <c r="G3054">
        <v>0.05</v>
      </c>
      <c r="H3054" t="s">
        <v>51</v>
      </c>
      <c r="I3054" t="s">
        <v>6065</v>
      </c>
      <c r="J3054">
        <f t="shared" si="188"/>
        <v>7377.2000000000007</v>
      </c>
      <c r="K3054">
        <f t="shared" si="189"/>
        <v>154921.20000000001</v>
      </c>
      <c r="L3054">
        <f t="shared" si="190"/>
        <v>2024</v>
      </c>
      <c r="M3054" t="str">
        <f t="shared" si="191"/>
        <v>Jan</v>
      </c>
    </row>
    <row r="3055" spans="1:13" x14ac:dyDescent="0.3">
      <c r="A3055" s="1">
        <v>45325</v>
      </c>
      <c r="B3055" t="s">
        <v>6066</v>
      </c>
      <c r="C3055" t="s">
        <v>54</v>
      </c>
      <c r="D3055">
        <v>7</v>
      </c>
      <c r="E3055">
        <v>10215</v>
      </c>
      <c r="F3055">
        <v>71505</v>
      </c>
      <c r="G3055">
        <v>0.12</v>
      </c>
      <c r="H3055" t="s">
        <v>26</v>
      </c>
      <c r="I3055" t="s">
        <v>6067</v>
      </c>
      <c r="J3055">
        <f t="shared" si="188"/>
        <v>8580.6</v>
      </c>
      <c r="K3055">
        <f t="shared" si="189"/>
        <v>80085.600000000006</v>
      </c>
      <c r="L3055">
        <f t="shared" si="190"/>
        <v>2024</v>
      </c>
      <c r="M3055" t="str">
        <f t="shared" si="191"/>
        <v>Feb</v>
      </c>
    </row>
    <row r="3056" spans="1:13" x14ac:dyDescent="0.3">
      <c r="A3056" s="1">
        <v>45503</v>
      </c>
      <c r="B3056" t="s">
        <v>6068</v>
      </c>
      <c r="C3056" t="s">
        <v>54</v>
      </c>
      <c r="D3056">
        <v>10</v>
      </c>
      <c r="E3056">
        <v>85287</v>
      </c>
      <c r="F3056">
        <v>852870</v>
      </c>
      <c r="G3056">
        <v>0.12</v>
      </c>
      <c r="H3056" t="s">
        <v>11</v>
      </c>
      <c r="I3056" t="s">
        <v>6069</v>
      </c>
      <c r="J3056">
        <f t="shared" si="188"/>
        <v>102344.4</v>
      </c>
      <c r="K3056">
        <f t="shared" si="189"/>
        <v>955214.4</v>
      </c>
      <c r="L3056">
        <f t="shared" si="190"/>
        <v>2024</v>
      </c>
      <c r="M3056" t="str">
        <f t="shared" si="191"/>
        <v>Jul</v>
      </c>
    </row>
    <row r="3057" spans="1:13" x14ac:dyDescent="0.3">
      <c r="A3057" s="1">
        <v>45380</v>
      </c>
      <c r="B3057" t="s">
        <v>6070</v>
      </c>
      <c r="C3057" t="s">
        <v>18</v>
      </c>
      <c r="D3057">
        <v>7</v>
      </c>
      <c r="E3057">
        <v>11235</v>
      </c>
      <c r="F3057">
        <v>78645</v>
      </c>
      <c r="G3057">
        <v>0.18</v>
      </c>
      <c r="H3057" t="s">
        <v>11</v>
      </c>
      <c r="I3057" t="s">
        <v>6071</v>
      </c>
      <c r="J3057">
        <f t="shared" si="188"/>
        <v>14156.1</v>
      </c>
      <c r="K3057">
        <f t="shared" si="189"/>
        <v>92801.1</v>
      </c>
      <c r="L3057">
        <f t="shared" si="190"/>
        <v>2024</v>
      </c>
      <c r="M3057" t="str">
        <f t="shared" si="191"/>
        <v>Mar</v>
      </c>
    </row>
    <row r="3058" spans="1:13" x14ac:dyDescent="0.3">
      <c r="A3058" s="1">
        <v>45260</v>
      </c>
      <c r="B3058" t="s">
        <v>6072</v>
      </c>
      <c r="C3058" t="s">
        <v>10</v>
      </c>
      <c r="D3058">
        <v>8</v>
      </c>
      <c r="E3058">
        <v>74897</v>
      </c>
      <c r="F3058">
        <v>599176</v>
      </c>
      <c r="G3058">
        <v>0.12</v>
      </c>
      <c r="H3058" t="s">
        <v>31</v>
      </c>
      <c r="I3058" t="s">
        <v>6073</v>
      </c>
      <c r="J3058">
        <f t="shared" si="188"/>
        <v>71901.119999999995</v>
      </c>
      <c r="K3058">
        <f t="shared" si="189"/>
        <v>671077.12</v>
      </c>
      <c r="L3058">
        <f t="shared" si="190"/>
        <v>2023</v>
      </c>
      <c r="M3058" t="str">
        <f t="shared" si="191"/>
        <v>Nov</v>
      </c>
    </row>
    <row r="3059" spans="1:13" x14ac:dyDescent="0.3">
      <c r="A3059" s="1">
        <v>45232</v>
      </c>
      <c r="B3059" t="s">
        <v>6074</v>
      </c>
      <c r="C3059" t="s">
        <v>14</v>
      </c>
      <c r="D3059">
        <v>10</v>
      </c>
      <c r="E3059">
        <v>75746</v>
      </c>
      <c r="F3059">
        <v>757460</v>
      </c>
      <c r="G3059">
        <v>0.18</v>
      </c>
      <c r="H3059" t="s">
        <v>51</v>
      </c>
      <c r="I3059" t="s">
        <v>6075</v>
      </c>
      <c r="J3059">
        <f t="shared" si="188"/>
        <v>136342.79999999999</v>
      </c>
      <c r="K3059">
        <f t="shared" si="189"/>
        <v>893802.8</v>
      </c>
      <c r="L3059">
        <f t="shared" si="190"/>
        <v>2023</v>
      </c>
      <c r="M3059" t="str">
        <f t="shared" si="191"/>
        <v>Nov</v>
      </c>
    </row>
    <row r="3060" spans="1:13" x14ac:dyDescent="0.3">
      <c r="A3060" s="1">
        <v>45359</v>
      </c>
      <c r="B3060" t="s">
        <v>6076</v>
      </c>
      <c r="C3060" t="s">
        <v>48</v>
      </c>
      <c r="D3060">
        <v>1</v>
      </c>
      <c r="E3060">
        <v>60990</v>
      </c>
      <c r="F3060">
        <v>60990</v>
      </c>
      <c r="G3060">
        <v>0.18</v>
      </c>
      <c r="H3060" t="s">
        <v>11</v>
      </c>
      <c r="I3060" t="s">
        <v>6077</v>
      </c>
      <c r="J3060">
        <f t="shared" si="188"/>
        <v>10978.199999999999</v>
      </c>
      <c r="K3060">
        <f t="shared" si="189"/>
        <v>71968.2</v>
      </c>
      <c r="L3060">
        <f t="shared" si="190"/>
        <v>2024</v>
      </c>
      <c r="M3060" t="str">
        <f t="shared" si="191"/>
        <v>Mar</v>
      </c>
    </row>
    <row r="3061" spans="1:13" x14ac:dyDescent="0.3">
      <c r="A3061" s="1">
        <v>45402</v>
      </c>
      <c r="B3061" t="s">
        <v>6078</v>
      </c>
      <c r="C3061" t="s">
        <v>71</v>
      </c>
      <c r="D3061">
        <v>6</v>
      </c>
      <c r="E3061">
        <v>10284</v>
      </c>
      <c r="F3061">
        <v>61704</v>
      </c>
      <c r="G3061">
        <v>0.05</v>
      </c>
      <c r="H3061" t="s">
        <v>11</v>
      </c>
      <c r="I3061" t="s">
        <v>6079</v>
      </c>
      <c r="J3061">
        <f t="shared" si="188"/>
        <v>3085.2000000000003</v>
      </c>
      <c r="K3061">
        <f t="shared" si="189"/>
        <v>64789.2</v>
      </c>
      <c r="L3061">
        <f t="shared" si="190"/>
        <v>2024</v>
      </c>
      <c r="M3061" t="str">
        <f t="shared" si="191"/>
        <v>Apr</v>
      </c>
    </row>
    <row r="3062" spans="1:13" x14ac:dyDescent="0.3">
      <c r="A3062" s="1">
        <v>45503</v>
      </c>
      <c r="B3062" t="s">
        <v>6080</v>
      </c>
      <c r="C3062" t="s">
        <v>48</v>
      </c>
      <c r="D3062">
        <v>4</v>
      </c>
      <c r="E3062">
        <v>73537</v>
      </c>
      <c r="F3062">
        <v>294148</v>
      </c>
      <c r="G3062">
        <v>0.12</v>
      </c>
      <c r="H3062" t="s">
        <v>31</v>
      </c>
      <c r="I3062" t="s">
        <v>6081</v>
      </c>
      <c r="J3062">
        <f t="shared" si="188"/>
        <v>35297.760000000002</v>
      </c>
      <c r="K3062">
        <f t="shared" si="189"/>
        <v>329445.76000000001</v>
      </c>
      <c r="L3062">
        <f t="shared" si="190"/>
        <v>2024</v>
      </c>
      <c r="M3062" t="str">
        <f t="shared" si="191"/>
        <v>Jul</v>
      </c>
    </row>
    <row r="3063" spans="1:13" x14ac:dyDescent="0.3">
      <c r="A3063" s="1">
        <v>45403</v>
      </c>
      <c r="B3063" t="s">
        <v>6082</v>
      </c>
      <c r="C3063" t="s">
        <v>54</v>
      </c>
      <c r="D3063">
        <v>10</v>
      </c>
      <c r="E3063">
        <v>63424</v>
      </c>
      <c r="F3063">
        <v>634240</v>
      </c>
      <c r="G3063">
        <v>0.05</v>
      </c>
      <c r="H3063" t="s">
        <v>15</v>
      </c>
      <c r="I3063" t="s">
        <v>6083</v>
      </c>
      <c r="J3063">
        <f t="shared" si="188"/>
        <v>31712</v>
      </c>
      <c r="K3063">
        <f t="shared" si="189"/>
        <v>665952</v>
      </c>
      <c r="L3063">
        <f t="shared" si="190"/>
        <v>2024</v>
      </c>
      <c r="M3063" t="str">
        <f t="shared" si="191"/>
        <v>Apr</v>
      </c>
    </row>
    <row r="3064" spans="1:13" x14ac:dyDescent="0.3">
      <c r="A3064" s="1">
        <v>45314</v>
      </c>
      <c r="B3064" t="s">
        <v>6084</v>
      </c>
      <c r="C3064" t="s">
        <v>45</v>
      </c>
      <c r="D3064">
        <v>6</v>
      </c>
      <c r="E3064">
        <v>37991</v>
      </c>
      <c r="F3064">
        <v>227946</v>
      </c>
      <c r="G3064">
        <v>0.28000000000000003</v>
      </c>
      <c r="H3064" t="s">
        <v>31</v>
      </c>
      <c r="I3064" t="s">
        <v>6085</v>
      </c>
      <c r="J3064">
        <f t="shared" si="188"/>
        <v>63824.880000000005</v>
      </c>
      <c r="K3064">
        <f t="shared" si="189"/>
        <v>291770.88</v>
      </c>
      <c r="L3064">
        <f t="shared" si="190"/>
        <v>2024</v>
      </c>
      <c r="M3064" t="str">
        <f t="shared" si="191"/>
        <v>Jan</v>
      </c>
    </row>
    <row r="3065" spans="1:13" x14ac:dyDescent="0.3">
      <c r="A3065" s="1">
        <v>45476</v>
      </c>
      <c r="B3065" t="s">
        <v>6086</v>
      </c>
      <c r="C3065" t="s">
        <v>38</v>
      </c>
      <c r="D3065">
        <v>8</v>
      </c>
      <c r="E3065">
        <v>75943</v>
      </c>
      <c r="F3065">
        <v>607544</v>
      </c>
      <c r="G3065">
        <v>0.05</v>
      </c>
      <c r="H3065" t="s">
        <v>26</v>
      </c>
      <c r="I3065" t="s">
        <v>6087</v>
      </c>
      <c r="J3065">
        <f t="shared" si="188"/>
        <v>30377.200000000001</v>
      </c>
      <c r="K3065">
        <f t="shared" si="189"/>
        <v>637921.19999999995</v>
      </c>
      <c r="L3065">
        <f t="shared" si="190"/>
        <v>2024</v>
      </c>
      <c r="M3065" t="str">
        <f t="shared" si="191"/>
        <v>Jul</v>
      </c>
    </row>
    <row r="3066" spans="1:13" x14ac:dyDescent="0.3">
      <c r="A3066" s="1">
        <v>45229</v>
      </c>
      <c r="B3066" t="s">
        <v>6088</v>
      </c>
      <c r="C3066" t="s">
        <v>45</v>
      </c>
      <c r="D3066">
        <v>9</v>
      </c>
      <c r="E3066">
        <v>73102</v>
      </c>
      <c r="F3066">
        <v>657918</v>
      </c>
      <c r="G3066">
        <v>0.05</v>
      </c>
      <c r="H3066" t="s">
        <v>26</v>
      </c>
      <c r="I3066" t="s">
        <v>6089</v>
      </c>
      <c r="J3066">
        <f t="shared" si="188"/>
        <v>32895.9</v>
      </c>
      <c r="K3066">
        <f t="shared" si="189"/>
        <v>690813.9</v>
      </c>
      <c r="L3066">
        <f t="shared" si="190"/>
        <v>2023</v>
      </c>
      <c r="M3066" t="str">
        <f t="shared" si="191"/>
        <v>Oct</v>
      </c>
    </row>
    <row r="3067" spans="1:13" x14ac:dyDescent="0.3">
      <c r="A3067" s="1">
        <v>45254</v>
      </c>
      <c r="B3067" t="s">
        <v>6090</v>
      </c>
      <c r="C3067" t="s">
        <v>84</v>
      </c>
      <c r="D3067">
        <v>7</v>
      </c>
      <c r="E3067">
        <v>56473</v>
      </c>
      <c r="F3067">
        <v>395311</v>
      </c>
      <c r="G3067">
        <v>0.12</v>
      </c>
      <c r="H3067" t="s">
        <v>26</v>
      </c>
      <c r="I3067" t="s">
        <v>6091</v>
      </c>
      <c r="J3067">
        <f t="shared" si="188"/>
        <v>47437.32</v>
      </c>
      <c r="K3067">
        <f t="shared" si="189"/>
        <v>442748.32</v>
      </c>
      <c r="L3067">
        <f t="shared" si="190"/>
        <v>2023</v>
      </c>
      <c r="M3067" t="str">
        <f t="shared" si="191"/>
        <v>Nov</v>
      </c>
    </row>
    <row r="3068" spans="1:13" x14ac:dyDescent="0.3">
      <c r="A3068" s="1">
        <v>45531</v>
      </c>
      <c r="B3068" t="s">
        <v>1412</v>
      </c>
      <c r="C3068" t="s">
        <v>54</v>
      </c>
      <c r="D3068">
        <v>9</v>
      </c>
      <c r="E3068">
        <v>49531</v>
      </c>
      <c r="F3068">
        <v>445779</v>
      </c>
      <c r="G3068">
        <v>0.12</v>
      </c>
      <c r="H3068" t="s">
        <v>51</v>
      </c>
      <c r="I3068" t="s">
        <v>6092</v>
      </c>
      <c r="J3068">
        <f t="shared" si="188"/>
        <v>53493.479999999996</v>
      </c>
      <c r="K3068">
        <f t="shared" si="189"/>
        <v>499272.48</v>
      </c>
      <c r="L3068">
        <f t="shared" si="190"/>
        <v>2024</v>
      </c>
      <c r="M3068" t="str">
        <f t="shared" si="191"/>
        <v>Aug</v>
      </c>
    </row>
    <row r="3069" spans="1:13" x14ac:dyDescent="0.3">
      <c r="A3069" s="1">
        <v>45301</v>
      </c>
      <c r="B3069" t="s">
        <v>6093</v>
      </c>
      <c r="C3069" t="s">
        <v>48</v>
      </c>
      <c r="D3069">
        <v>4</v>
      </c>
      <c r="E3069">
        <v>51809</v>
      </c>
      <c r="F3069">
        <v>207236</v>
      </c>
      <c r="G3069">
        <v>0.18</v>
      </c>
      <c r="H3069" t="s">
        <v>11</v>
      </c>
      <c r="I3069" t="s">
        <v>6094</v>
      </c>
      <c r="J3069">
        <f t="shared" si="188"/>
        <v>37302.479999999996</v>
      </c>
      <c r="K3069">
        <f t="shared" si="189"/>
        <v>244538.47999999998</v>
      </c>
      <c r="L3069">
        <f t="shared" si="190"/>
        <v>2024</v>
      </c>
      <c r="M3069" t="str">
        <f t="shared" si="191"/>
        <v>Jan</v>
      </c>
    </row>
    <row r="3070" spans="1:13" x14ac:dyDescent="0.3">
      <c r="A3070" s="1">
        <v>45547</v>
      </c>
      <c r="B3070" t="s">
        <v>6095</v>
      </c>
      <c r="C3070" t="s">
        <v>10</v>
      </c>
      <c r="D3070">
        <v>9</v>
      </c>
      <c r="E3070">
        <v>55821</v>
      </c>
      <c r="F3070">
        <v>502389</v>
      </c>
      <c r="G3070">
        <v>0.18</v>
      </c>
      <c r="H3070" t="s">
        <v>31</v>
      </c>
      <c r="I3070" t="s">
        <v>6096</v>
      </c>
      <c r="J3070">
        <f t="shared" si="188"/>
        <v>90430.01999999999</v>
      </c>
      <c r="K3070">
        <f t="shared" si="189"/>
        <v>592819.02</v>
      </c>
      <c r="L3070">
        <f t="shared" si="190"/>
        <v>2024</v>
      </c>
      <c r="M3070" t="str">
        <f t="shared" si="191"/>
        <v>Sep</v>
      </c>
    </row>
    <row r="3071" spans="1:13" x14ac:dyDescent="0.3">
      <c r="A3071" s="1">
        <v>45456</v>
      </c>
      <c r="B3071" t="s">
        <v>6097</v>
      </c>
      <c r="C3071" t="s">
        <v>25</v>
      </c>
      <c r="D3071">
        <v>2</v>
      </c>
      <c r="E3071">
        <v>34959</v>
      </c>
      <c r="F3071">
        <v>69918</v>
      </c>
      <c r="G3071">
        <v>0.05</v>
      </c>
      <c r="H3071" t="s">
        <v>31</v>
      </c>
      <c r="I3071" t="s">
        <v>6098</v>
      </c>
      <c r="J3071">
        <f t="shared" si="188"/>
        <v>3495.9</v>
      </c>
      <c r="K3071">
        <f t="shared" si="189"/>
        <v>73413.899999999994</v>
      </c>
      <c r="L3071">
        <f t="shared" si="190"/>
        <v>2024</v>
      </c>
      <c r="M3071" t="str">
        <f t="shared" si="191"/>
        <v>Jun</v>
      </c>
    </row>
    <row r="3072" spans="1:13" x14ac:dyDescent="0.3">
      <c r="A3072" s="1">
        <v>45528</v>
      </c>
      <c r="B3072" t="s">
        <v>6099</v>
      </c>
      <c r="C3072" t="s">
        <v>14</v>
      </c>
      <c r="D3072">
        <v>5</v>
      </c>
      <c r="E3072">
        <v>44199</v>
      </c>
      <c r="F3072">
        <v>220995</v>
      </c>
      <c r="G3072">
        <v>0.05</v>
      </c>
      <c r="H3072" t="s">
        <v>31</v>
      </c>
      <c r="I3072" t="s">
        <v>6100</v>
      </c>
      <c r="J3072">
        <f t="shared" si="188"/>
        <v>11049.75</v>
      </c>
      <c r="K3072">
        <f t="shared" si="189"/>
        <v>232044.75</v>
      </c>
      <c r="L3072">
        <f t="shared" si="190"/>
        <v>2024</v>
      </c>
      <c r="M3072" t="str">
        <f t="shared" si="191"/>
        <v>Aug</v>
      </c>
    </row>
    <row r="3073" spans="1:13" x14ac:dyDescent="0.3">
      <c r="A3073" s="1">
        <v>45373</v>
      </c>
      <c r="B3073" t="s">
        <v>6101</v>
      </c>
      <c r="C3073" t="s">
        <v>38</v>
      </c>
      <c r="D3073">
        <v>5</v>
      </c>
      <c r="E3073">
        <v>88663</v>
      </c>
      <c r="F3073">
        <v>443315</v>
      </c>
      <c r="G3073">
        <v>0.05</v>
      </c>
      <c r="H3073" t="s">
        <v>26</v>
      </c>
      <c r="I3073" t="s">
        <v>6102</v>
      </c>
      <c r="J3073">
        <f t="shared" si="188"/>
        <v>22165.75</v>
      </c>
      <c r="K3073">
        <f t="shared" si="189"/>
        <v>465480.75</v>
      </c>
      <c r="L3073">
        <f t="shared" si="190"/>
        <v>2024</v>
      </c>
      <c r="M3073" t="str">
        <f t="shared" si="191"/>
        <v>Mar</v>
      </c>
    </row>
    <row r="3074" spans="1:13" x14ac:dyDescent="0.3">
      <c r="A3074" s="1">
        <v>45478</v>
      </c>
      <c r="B3074" t="s">
        <v>6103</v>
      </c>
      <c r="C3074" t="s">
        <v>18</v>
      </c>
      <c r="D3074">
        <v>7</v>
      </c>
      <c r="E3074">
        <v>39567</v>
      </c>
      <c r="F3074">
        <v>276969</v>
      </c>
      <c r="G3074">
        <v>0.28000000000000003</v>
      </c>
      <c r="H3074" t="s">
        <v>31</v>
      </c>
      <c r="I3074" t="s">
        <v>6104</v>
      </c>
      <c r="J3074">
        <f t="shared" ref="J3074:J3137" si="192">F3074*G3074</f>
        <v>77551.320000000007</v>
      </c>
      <c r="K3074">
        <f t="shared" ref="K3074:K3137" si="193">F3074+J3074</f>
        <v>354520.32000000001</v>
      </c>
      <c r="L3074">
        <f t="shared" ref="L3074:L3137" si="194">YEAR(A3074)</f>
        <v>2024</v>
      </c>
      <c r="M3074" t="str">
        <f t="shared" ref="M3074:M3137" si="195">TEXT(A3074,"mmm")</f>
        <v>Jul</v>
      </c>
    </row>
    <row r="3075" spans="1:13" x14ac:dyDescent="0.3">
      <c r="A3075" s="1">
        <v>45428</v>
      </c>
      <c r="B3075" t="s">
        <v>6105</v>
      </c>
      <c r="C3075" t="s">
        <v>18</v>
      </c>
      <c r="D3075">
        <v>3</v>
      </c>
      <c r="E3075">
        <v>36180</v>
      </c>
      <c r="F3075">
        <v>108540</v>
      </c>
      <c r="G3075">
        <v>0.18</v>
      </c>
      <c r="H3075" t="s">
        <v>31</v>
      </c>
      <c r="I3075" t="s">
        <v>6106</v>
      </c>
      <c r="J3075">
        <f t="shared" si="192"/>
        <v>19537.2</v>
      </c>
      <c r="K3075">
        <f t="shared" si="193"/>
        <v>128077.2</v>
      </c>
      <c r="L3075">
        <f t="shared" si="194"/>
        <v>2024</v>
      </c>
      <c r="M3075" t="str">
        <f t="shared" si="195"/>
        <v>May</v>
      </c>
    </row>
    <row r="3076" spans="1:13" x14ac:dyDescent="0.3">
      <c r="A3076" s="1">
        <v>45359</v>
      </c>
      <c r="B3076" t="s">
        <v>6107</v>
      </c>
      <c r="C3076" t="s">
        <v>54</v>
      </c>
      <c r="D3076">
        <v>6</v>
      </c>
      <c r="E3076">
        <v>53445</v>
      </c>
      <c r="F3076">
        <v>320670</v>
      </c>
      <c r="G3076">
        <v>0.28000000000000003</v>
      </c>
      <c r="H3076" t="s">
        <v>11</v>
      </c>
      <c r="I3076" t="s">
        <v>6108</v>
      </c>
      <c r="J3076">
        <f t="shared" si="192"/>
        <v>89787.6</v>
      </c>
      <c r="K3076">
        <f t="shared" si="193"/>
        <v>410457.59999999998</v>
      </c>
      <c r="L3076">
        <f t="shared" si="194"/>
        <v>2024</v>
      </c>
      <c r="M3076" t="str">
        <f t="shared" si="195"/>
        <v>Mar</v>
      </c>
    </row>
    <row r="3077" spans="1:13" x14ac:dyDescent="0.3">
      <c r="A3077" s="1">
        <v>45276</v>
      </c>
      <c r="B3077" t="s">
        <v>6109</v>
      </c>
      <c r="C3077" t="s">
        <v>18</v>
      </c>
      <c r="D3077">
        <v>3</v>
      </c>
      <c r="E3077">
        <v>73746</v>
      </c>
      <c r="F3077">
        <v>221238</v>
      </c>
      <c r="G3077">
        <v>0.28000000000000003</v>
      </c>
      <c r="H3077" t="s">
        <v>15</v>
      </c>
      <c r="I3077" t="s">
        <v>6110</v>
      </c>
      <c r="J3077">
        <f t="shared" si="192"/>
        <v>61946.640000000007</v>
      </c>
      <c r="K3077">
        <f t="shared" si="193"/>
        <v>283184.64000000001</v>
      </c>
      <c r="L3077">
        <f t="shared" si="194"/>
        <v>2023</v>
      </c>
      <c r="M3077" t="str">
        <f t="shared" si="195"/>
        <v>Dec</v>
      </c>
    </row>
    <row r="3078" spans="1:13" x14ac:dyDescent="0.3">
      <c r="A3078" s="1">
        <v>45369</v>
      </c>
      <c r="B3078" t="s">
        <v>5016</v>
      </c>
      <c r="C3078" t="s">
        <v>71</v>
      </c>
      <c r="D3078">
        <v>3</v>
      </c>
      <c r="E3078">
        <v>75050</v>
      </c>
      <c r="F3078">
        <v>225150</v>
      </c>
      <c r="G3078">
        <v>0.28000000000000003</v>
      </c>
      <c r="H3078" t="s">
        <v>51</v>
      </c>
      <c r="I3078" t="s">
        <v>6111</v>
      </c>
      <c r="J3078">
        <f t="shared" si="192"/>
        <v>63042.000000000007</v>
      </c>
      <c r="K3078">
        <f t="shared" si="193"/>
        <v>288192</v>
      </c>
      <c r="L3078">
        <f t="shared" si="194"/>
        <v>2024</v>
      </c>
      <c r="M3078" t="str">
        <f t="shared" si="195"/>
        <v>Mar</v>
      </c>
    </row>
    <row r="3079" spans="1:13" x14ac:dyDescent="0.3">
      <c r="A3079" s="1">
        <v>45261</v>
      </c>
      <c r="B3079" t="s">
        <v>6112</v>
      </c>
      <c r="C3079" t="s">
        <v>18</v>
      </c>
      <c r="D3079">
        <v>10</v>
      </c>
      <c r="E3079">
        <v>40630</v>
      </c>
      <c r="F3079">
        <v>406300</v>
      </c>
      <c r="G3079">
        <v>0.28000000000000003</v>
      </c>
      <c r="H3079" t="s">
        <v>51</v>
      </c>
      <c r="I3079" t="s">
        <v>6113</v>
      </c>
      <c r="J3079">
        <f t="shared" si="192"/>
        <v>113764.00000000001</v>
      </c>
      <c r="K3079">
        <f t="shared" si="193"/>
        <v>520064</v>
      </c>
      <c r="L3079">
        <f t="shared" si="194"/>
        <v>2023</v>
      </c>
      <c r="M3079" t="str">
        <f t="shared" si="195"/>
        <v>Dec</v>
      </c>
    </row>
    <row r="3080" spans="1:13" x14ac:dyDescent="0.3">
      <c r="A3080" s="1">
        <v>45219</v>
      </c>
      <c r="B3080" t="s">
        <v>6114</v>
      </c>
      <c r="C3080" t="s">
        <v>84</v>
      </c>
      <c r="D3080">
        <v>10</v>
      </c>
      <c r="E3080">
        <v>20577</v>
      </c>
      <c r="F3080">
        <v>205770</v>
      </c>
      <c r="G3080">
        <v>0.05</v>
      </c>
      <c r="H3080" t="s">
        <v>11</v>
      </c>
      <c r="I3080" t="s">
        <v>6115</v>
      </c>
      <c r="J3080">
        <f t="shared" si="192"/>
        <v>10288.5</v>
      </c>
      <c r="K3080">
        <f t="shared" si="193"/>
        <v>216058.5</v>
      </c>
      <c r="L3080">
        <f t="shared" si="194"/>
        <v>2023</v>
      </c>
      <c r="M3080" t="str">
        <f t="shared" si="195"/>
        <v>Oct</v>
      </c>
    </row>
    <row r="3081" spans="1:13" x14ac:dyDescent="0.3">
      <c r="A3081" s="1">
        <v>45392</v>
      </c>
      <c r="B3081" t="s">
        <v>6116</v>
      </c>
      <c r="C3081" t="s">
        <v>38</v>
      </c>
      <c r="D3081">
        <v>2</v>
      </c>
      <c r="E3081">
        <v>32079</v>
      </c>
      <c r="F3081">
        <v>64158</v>
      </c>
      <c r="G3081">
        <v>0.12</v>
      </c>
      <c r="H3081" t="s">
        <v>31</v>
      </c>
      <c r="I3081" t="s">
        <v>6117</v>
      </c>
      <c r="J3081">
        <f t="shared" si="192"/>
        <v>7698.96</v>
      </c>
      <c r="K3081">
        <f t="shared" si="193"/>
        <v>71856.960000000006</v>
      </c>
      <c r="L3081">
        <f t="shared" si="194"/>
        <v>2024</v>
      </c>
      <c r="M3081" t="str">
        <f t="shared" si="195"/>
        <v>Apr</v>
      </c>
    </row>
    <row r="3082" spans="1:13" x14ac:dyDescent="0.3">
      <c r="A3082" s="1">
        <v>45289</v>
      </c>
      <c r="B3082" t="s">
        <v>6118</v>
      </c>
      <c r="C3082" t="s">
        <v>14</v>
      </c>
      <c r="D3082">
        <v>9</v>
      </c>
      <c r="E3082">
        <v>36220</v>
      </c>
      <c r="F3082">
        <v>325980</v>
      </c>
      <c r="G3082">
        <v>0.12</v>
      </c>
      <c r="H3082" t="s">
        <v>15</v>
      </c>
      <c r="I3082" t="s">
        <v>6119</v>
      </c>
      <c r="J3082">
        <f t="shared" si="192"/>
        <v>39117.599999999999</v>
      </c>
      <c r="K3082">
        <f t="shared" si="193"/>
        <v>365097.6</v>
      </c>
      <c r="L3082">
        <f t="shared" si="194"/>
        <v>2023</v>
      </c>
      <c r="M3082" t="str">
        <f t="shared" si="195"/>
        <v>Dec</v>
      </c>
    </row>
    <row r="3083" spans="1:13" x14ac:dyDescent="0.3">
      <c r="A3083" s="1">
        <v>45505</v>
      </c>
      <c r="B3083" t="s">
        <v>6120</v>
      </c>
      <c r="C3083" t="s">
        <v>48</v>
      </c>
      <c r="D3083">
        <v>3</v>
      </c>
      <c r="E3083">
        <v>5541</v>
      </c>
      <c r="F3083">
        <v>16623</v>
      </c>
      <c r="G3083">
        <v>0.28000000000000003</v>
      </c>
      <c r="H3083" t="s">
        <v>11</v>
      </c>
      <c r="I3083" t="s">
        <v>6121</v>
      </c>
      <c r="J3083">
        <f t="shared" si="192"/>
        <v>4654.4400000000005</v>
      </c>
      <c r="K3083">
        <f t="shared" si="193"/>
        <v>21277.440000000002</v>
      </c>
      <c r="L3083">
        <f t="shared" si="194"/>
        <v>2024</v>
      </c>
      <c r="M3083" t="str">
        <f t="shared" si="195"/>
        <v>Aug</v>
      </c>
    </row>
    <row r="3084" spans="1:13" x14ac:dyDescent="0.3">
      <c r="A3084" s="1">
        <v>45529</v>
      </c>
      <c r="B3084" t="s">
        <v>6122</v>
      </c>
      <c r="C3084" t="s">
        <v>84</v>
      </c>
      <c r="D3084">
        <v>9</v>
      </c>
      <c r="E3084">
        <v>8283</v>
      </c>
      <c r="F3084">
        <v>74547</v>
      </c>
      <c r="G3084">
        <v>0.12</v>
      </c>
      <c r="H3084" t="s">
        <v>11</v>
      </c>
      <c r="I3084" t="s">
        <v>6123</v>
      </c>
      <c r="J3084">
        <f t="shared" si="192"/>
        <v>8945.64</v>
      </c>
      <c r="K3084">
        <f t="shared" si="193"/>
        <v>83492.639999999999</v>
      </c>
      <c r="L3084">
        <f t="shared" si="194"/>
        <v>2024</v>
      </c>
      <c r="M3084" t="str">
        <f t="shared" si="195"/>
        <v>Aug</v>
      </c>
    </row>
    <row r="3085" spans="1:13" x14ac:dyDescent="0.3">
      <c r="A3085" s="1">
        <v>45302</v>
      </c>
      <c r="B3085" t="s">
        <v>6124</v>
      </c>
      <c r="C3085" t="s">
        <v>48</v>
      </c>
      <c r="D3085">
        <v>2</v>
      </c>
      <c r="E3085">
        <v>55299</v>
      </c>
      <c r="F3085">
        <v>110598</v>
      </c>
      <c r="G3085">
        <v>0.05</v>
      </c>
      <c r="H3085" t="s">
        <v>51</v>
      </c>
      <c r="I3085" t="s">
        <v>6125</v>
      </c>
      <c r="J3085">
        <f t="shared" si="192"/>
        <v>5529.9000000000005</v>
      </c>
      <c r="K3085">
        <f t="shared" si="193"/>
        <v>116127.9</v>
      </c>
      <c r="L3085">
        <f t="shared" si="194"/>
        <v>2024</v>
      </c>
      <c r="M3085" t="str">
        <f t="shared" si="195"/>
        <v>Jan</v>
      </c>
    </row>
    <row r="3086" spans="1:13" x14ac:dyDescent="0.3">
      <c r="A3086" s="1">
        <v>45515</v>
      </c>
      <c r="B3086" t="s">
        <v>6126</v>
      </c>
      <c r="C3086" t="s">
        <v>45</v>
      </c>
      <c r="D3086">
        <v>10</v>
      </c>
      <c r="E3086">
        <v>51470</v>
      </c>
      <c r="F3086">
        <v>514700</v>
      </c>
      <c r="G3086">
        <v>0.28000000000000003</v>
      </c>
      <c r="H3086" t="s">
        <v>51</v>
      </c>
      <c r="I3086" t="s">
        <v>6127</v>
      </c>
      <c r="J3086">
        <f t="shared" si="192"/>
        <v>144116</v>
      </c>
      <c r="K3086">
        <f t="shared" si="193"/>
        <v>658816</v>
      </c>
      <c r="L3086">
        <f t="shared" si="194"/>
        <v>2024</v>
      </c>
      <c r="M3086" t="str">
        <f t="shared" si="195"/>
        <v>Aug</v>
      </c>
    </row>
    <row r="3087" spans="1:13" x14ac:dyDescent="0.3">
      <c r="A3087" s="1">
        <v>45402</v>
      </c>
      <c r="B3087" t="s">
        <v>6128</v>
      </c>
      <c r="C3087" t="s">
        <v>14</v>
      </c>
      <c r="D3087">
        <v>4</v>
      </c>
      <c r="E3087">
        <v>96959</v>
      </c>
      <c r="F3087">
        <v>387836</v>
      </c>
      <c r="G3087">
        <v>0.28000000000000003</v>
      </c>
      <c r="H3087" t="s">
        <v>15</v>
      </c>
      <c r="I3087" t="s">
        <v>6129</v>
      </c>
      <c r="J3087">
        <f t="shared" si="192"/>
        <v>108594.08000000002</v>
      </c>
      <c r="K3087">
        <f t="shared" si="193"/>
        <v>496430.08000000002</v>
      </c>
      <c r="L3087">
        <f t="shared" si="194"/>
        <v>2024</v>
      </c>
      <c r="M3087" t="str">
        <f t="shared" si="195"/>
        <v>Apr</v>
      </c>
    </row>
    <row r="3088" spans="1:13" x14ac:dyDescent="0.3">
      <c r="A3088" s="1">
        <v>45496</v>
      </c>
      <c r="B3088" t="s">
        <v>6130</v>
      </c>
      <c r="C3088" t="s">
        <v>38</v>
      </c>
      <c r="D3088">
        <v>9</v>
      </c>
      <c r="E3088">
        <v>33804</v>
      </c>
      <c r="F3088">
        <v>304236</v>
      </c>
      <c r="G3088">
        <v>0.05</v>
      </c>
      <c r="H3088" t="s">
        <v>51</v>
      </c>
      <c r="I3088" t="s">
        <v>6131</v>
      </c>
      <c r="J3088">
        <f t="shared" si="192"/>
        <v>15211.800000000001</v>
      </c>
      <c r="K3088">
        <f t="shared" si="193"/>
        <v>319447.8</v>
      </c>
      <c r="L3088">
        <f t="shared" si="194"/>
        <v>2024</v>
      </c>
      <c r="M3088" t="str">
        <f t="shared" si="195"/>
        <v>Jul</v>
      </c>
    </row>
    <row r="3089" spans="1:13" x14ac:dyDescent="0.3">
      <c r="A3089" s="1">
        <v>45461</v>
      </c>
      <c r="B3089" t="s">
        <v>6132</v>
      </c>
      <c r="C3089" t="s">
        <v>45</v>
      </c>
      <c r="D3089">
        <v>4</v>
      </c>
      <c r="E3089">
        <v>17330</v>
      </c>
      <c r="F3089">
        <v>69320</v>
      </c>
      <c r="G3089">
        <v>0.18</v>
      </c>
      <c r="H3089" t="s">
        <v>31</v>
      </c>
      <c r="I3089" t="s">
        <v>6133</v>
      </c>
      <c r="J3089">
        <f t="shared" si="192"/>
        <v>12477.6</v>
      </c>
      <c r="K3089">
        <f t="shared" si="193"/>
        <v>81797.600000000006</v>
      </c>
      <c r="L3089">
        <f t="shared" si="194"/>
        <v>2024</v>
      </c>
      <c r="M3089" t="str">
        <f t="shared" si="195"/>
        <v>Jun</v>
      </c>
    </row>
    <row r="3090" spans="1:13" x14ac:dyDescent="0.3">
      <c r="A3090" s="1">
        <v>45382</v>
      </c>
      <c r="B3090" t="s">
        <v>6134</v>
      </c>
      <c r="C3090" t="s">
        <v>18</v>
      </c>
      <c r="D3090">
        <v>3</v>
      </c>
      <c r="E3090">
        <v>77697</v>
      </c>
      <c r="F3090">
        <v>233091</v>
      </c>
      <c r="G3090">
        <v>0.05</v>
      </c>
      <c r="H3090" t="s">
        <v>11</v>
      </c>
      <c r="I3090" t="s">
        <v>6135</v>
      </c>
      <c r="J3090">
        <f t="shared" si="192"/>
        <v>11654.550000000001</v>
      </c>
      <c r="K3090">
        <f t="shared" si="193"/>
        <v>244745.55</v>
      </c>
      <c r="L3090">
        <f t="shared" si="194"/>
        <v>2024</v>
      </c>
      <c r="M3090" t="str">
        <f t="shared" si="195"/>
        <v>Mar</v>
      </c>
    </row>
    <row r="3091" spans="1:13" x14ac:dyDescent="0.3">
      <c r="A3091" s="1">
        <v>45542</v>
      </c>
      <c r="B3091" t="s">
        <v>6136</v>
      </c>
      <c r="C3091" t="s">
        <v>25</v>
      </c>
      <c r="D3091">
        <v>5</v>
      </c>
      <c r="E3091">
        <v>50017</v>
      </c>
      <c r="F3091">
        <v>250085</v>
      </c>
      <c r="G3091">
        <v>0.28000000000000003</v>
      </c>
      <c r="H3091" t="s">
        <v>11</v>
      </c>
      <c r="I3091" t="s">
        <v>6137</v>
      </c>
      <c r="J3091">
        <f t="shared" si="192"/>
        <v>70023.8</v>
      </c>
      <c r="K3091">
        <f t="shared" si="193"/>
        <v>320108.79999999999</v>
      </c>
      <c r="L3091">
        <f t="shared" si="194"/>
        <v>2024</v>
      </c>
      <c r="M3091" t="str">
        <f t="shared" si="195"/>
        <v>Sep</v>
      </c>
    </row>
    <row r="3092" spans="1:13" x14ac:dyDescent="0.3">
      <c r="A3092" s="1">
        <v>45474</v>
      </c>
      <c r="B3092" t="s">
        <v>6138</v>
      </c>
      <c r="C3092" t="s">
        <v>10</v>
      </c>
      <c r="D3092">
        <v>4</v>
      </c>
      <c r="E3092">
        <v>85068</v>
      </c>
      <c r="F3092">
        <v>340272</v>
      </c>
      <c r="G3092">
        <v>0.05</v>
      </c>
      <c r="H3092" t="s">
        <v>11</v>
      </c>
      <c r="I3092" t="s">
        <v>6139</v>
      </c>
      <c r="J3092">
        <f t="shared" si="192"/>
        <v>17013.600000000002</v>
      </c>
      <c r="K3092">
        <f t="shared" si="193"/>
        <v>357285.6</v>
      </c>
      <c r="L3092">
        <f t="shared" si="194"/>
        <v>2024</v>
      </c>
      <c r="M3092" t="str">
        <f t="shared" si="195"/>
        <v>Jul</v>
      </c>
    </row>
    <row r="3093" spans="1:13" x14ac:dyDescent="0.3">
      <c r="A3093" s="1">
        <v>45249</v>
      </c>
      <c r="B3093" t="s">
        <v>6140</v>
      </c>
      <c r="C3093" t="s">
        <v>48</v>
      </c>
      <c r="D3093">
        <v>2</v>
      </c>
      <c r="E3093">
        <v>29549</v>
      </c>
      <c r="F3093">
        <v>59098</v>
      </c>
      <c r="G3093">
        <v>0.12</v>
      </c>
      <c r="H3093" t="s">
        <v>26</v>
      </c>
      <c r="I3093" t="s">
        <v>6141</v>
      </c>
      <c r="J3093">
        <f t="shared" si="192"/>
        <v>7091.7599999999993</v>
      </c>
      <c r="K3093">
        <f t="shared" si="193"/>
        <v>66189.759999999995</v>
      </c>
      <c r="L3093">
        <f t="shared" si="194"/>
        <v>2023</v>
      </c>
      <c r="M3093" t="str">
        <f t="shared" si="195"/>
        <v>Nov</v>
      </c>
    </row>
    <row r="3094" spans="1:13" x14ac:dyDescent="0.3">
      <c r="A3094" s="1">
        <v>45428</v>
      </c>
      <c r="B3094" t="s">
        <v>6142</v>
      </c>
      <c r="C3094" t="s">
        <v>54</v>
      </c>
      <c r="D3094">
        <v>9</v>
      </c>
      <c r="E3094">
        <v>77822</v>
      </c>
      <c r="F3094">
        <v>700398</v>
      </c>
      <c r="G3094">
        <v>0.12</v>
      </c>
      <c r="H3094" t="s">
        <v>11</v>
      </c>
      <c r="I3094" t="s">
        <v>6143</v>
      </c>
      <c r="J3094">
        <f t="shared" si="192"/>
        <v>84047.76</v>
      </c>
      <c r="K3094">
        <f t="shared" si="193"/>
        <v>784445.76</v>
      </c>
      <c r="L3094">
        <f t="shared" si="194"/>
        <v>2024</v>
      </c>
      <c r="M3094" t="str">
        <f t="shared" si="195"/>
        <v>May</v>
      </c>
    </row>
    <row r="3095" spans="1:13" x14ac:dyDescent="0.3">
      <c r="A3095" s="1">
        <v>45312</v>
      </c>
      <c r="B3095" t="s">
        <v>6144</v>
      </c>
      <c r="C3095" t="s">
        <v>10</v>
      </c>
      <c r="D3095">
        <v>10</v>
      </c>
      <c r="E3095">
        <v>66959</v>
      </c>
      <c r="F3095">
        <v>669590</v>
      </c>
      <c r="G3095">
        <v>0.28000000000000003</v>
      </c>
      <c r="H3095" t="s">
        <v>51</v>
      </c>
      <c r="I3095" t="s">
        <v>6145</v>
      </c>
      <c r="J3095">
        <f t="shared" si="192"/>
        <v>187485.2</v>
      </c>
      <c r="K3095">
        <f t="shared" si="193"/>
        <v>857075.19999999995</v>
      </c>
      <c r="L3095">
        <f t="shared" si="194"/>
        <v>2024</v>
      </c>
      <c r="M3095" t="str">
        <f t="shared" si="195"/>
        <v>Jan</v>
      </c>
    </row>
    <row r="3096" spans="1:13" x14ac:dyDescent="0.3">
      <c r="A3096" s="1">
        <v>45236</v>
      </c>
      <c r="B3096" t="s">
        <v>6146</v>
      </c>
      <c r="C3096" t="s">
        <v>38</v>
      </c>
      <c r="D3096">
        <v>4</v>
      </c>
      <c r="E3096">
        <v>80367</v>
      </c>
      <c r="F3096">
        <v>321468</v>
      </c>
      <c r="G3096">
        <v>0.12</v>
      </c>
      <c r="H3096" t="s">
        <v>51</v>
      </c>
      <c r="I3096" t="s">
        <v>6147</v>
      </c>
      <c r="J3096">
        <f t="shared" si="192"/>
        <v>38576.159999999996</v>
      </c>
      <c r="K3096">
        <f t="shared" si="193"/>
        <v>360044.16</v>
      </c>
      <c r="L3096">
        <f t="shared" si="194"/>
        <v>2023</v>
      </c>
      <c r="M3096" t="str">
        <f t="shared" si="195"/>
        <v>Nov</v>
      </c>
    </row>
    <row r="3097" spans="1:13" x14ac:dyDescent="0.3">
      <c r="A3097" s="1">
        <v>45389</v>
      </c>
      <c r="B3097" t="s">
        <v>6148</v>
      </c>
      <c r="C3097" t="s">
        <v>38</v>
      </c>
      <c r="D3097">
        <v>7</v>
      </c>
      <c r="E3097">
        <v>63208</v>
      </c>
      <c r="F3097">
        <v>442456</v>
      </c>
      <c r="G3097">
        <v>0.18</v>
      </c>
      <c r="H3097" t="s">
        <v>31</v>
      </c>
      <c r="I3097" t="s">
        <v>6149</v>
      </c>
      <c r="J3097">
        <f t="shared" si="192"/>
        <v>79642.080000000002</v>
      </c>
      <c r="K3097">
        <f t="shared" si="193"/>
        <v>522098.08</v>
      </c>
      <c r="L3097">
        <f t="shared" si="194"/>
        <v>2024</v>
      </c>
      <c r="M3097" t="str">
        <f t="shared" si="195"/>
        <v>Apr</v>
      </c>
    </row>
    <row r="3098" spans="1:13" x14ac:dyDescent="0.3">
      <c r="A3098" s="1">
        <v>45230</v>
      </c>
      <c r="B3098" t="s">
        <v>6150</v>
      </c>
      <c r="C3098" t="s">
        <v>54</v>
      </c>
      <c r="D3098">
        <v>3</v>
      </c>
      <c r="E3098">
        <v>50687</v>
      </c>
      <c r="F3098">
        <v>152061</v>
      </c>
      <c r="G3098">
        <v>0.28000000000000003</v>
      </c>
      <c r="H3098" t="s">
        <v>11</v>
      </c>
      <c r="I3098" t="s">
        <v>6151</v>
      </c>
      <c r="J3098">
        <f t="shared" si="192"/>
        <v>42577.08</v>
      </c>
      <c r="K3098">
        <f t="shared" si="193"/>
        <v>194638.08000000002</v>
      </c>
      <c r="L3098">
        <f t="shared" si="194"/>
        <v>2023</v>
      </c>
      <c r="M3098" t="str">
        <f t="shared" si="195"/>
        <v>Oct</v>
      </c>
    </row>
    <row r="3099" spans="1:13" x14ac:dyDescent="0.3">
      <c r="A3099" s="1">
        <v>45400</v>
      </c>
      <c r="B3099" t="s">
        <v>6152</v>
      </c>
      <c r="C3099" t="s">
        <v>18</v>
      </c>
      <c r="D3099">
        <v>6</v>
      </c>
      <c r="E3099">
        <v>88172</v>
      </c>
      <c r="F3099">
        <v>529032</v>
      </c>
      <c r="G3099">
        <v>0.28000000000000003</v>
      </c>
      <c r="H3099" t="s">
        <v>51</v>
      </c>
      <c r="I3099" t="s">
        <v>6153</v>
      </c>
      <c r="J3099">
        <f t="shared" si="192"/>
        <v>148128.96000000002</v>
      </c>
      <c r="K3099">
        <f t="shared" si="193"/>
        <v>677160.95999999996</v>
      </c>
      <c r="L3099">
        <f t="shared" si="194"/>
        <v>2024</v>
      </c>
      <c r="M3099" t="str">
        <f t="shared" si="195"/>
        <v>Apr</v>
      </c>
    </row>
    <row r="3100" spans="1:13" x14ac:dyDescent="0.3">
      <c r="A3100" s="1">
        <v>45240</v>
      </c>
      <c r="B3100" t="s">
        <v>6154</v>
      </c>
      <c r="C3100" t="s">
        <v>18</v>
      </c>
      <c r="D3100">
        <v>6</v>
      </c>
      <c r="E3100">
        <v>99882</v>
      </c>
      <c r="F3100">
        <v>599292</v>
      </c>
      <c r="G3100">
        <v>0.12</v>
      </c>
      <c r="H3100" t="s">
        <v>15</v>
      </c>
      <c r="I3100" t="s">
        <v>6155</v>
      </c>
      <c r="J3100">
        <f t="shared" si="192"/>
        <v>71915.039999999994</v>
      </c>
      <c r="K3100">
        <f t="shared" si="193"/>
        <v>671207.04</v>
      </c>
      <c r="L3100">
        <f t="shared" si="194"/>
        <v>2023</v>
      </c>
      <c r="M3100" t="str">
        <f t="shared" si="195"/>
        <v>Nov</v>
      </c>
    </row>
    <row r="3101" spans="1:13" x14ac:dyDescent="0.3">
      <c r="A3101" s="1">
        <v>45498</v>
      </c>
      <c r="B3101" t="s">
        <v>6156</v>
      </c>
      <c r="C3101" t="s">
        <v>54</v>
      </c>
      <c r="D3101">
        <v>8</v>
      </c>
      <c r="E3101">
        <v>83393</v>
      </c>
      <c r="F3101">
        <v>667144</v>
      </c>
      <c r="G3101">
        <v>0.18</v>
      </c>
      <c r="H3101" t="s">
        <v>11</v>
      </c>
      <c r="I3101" t="s">
        <v>6157</v>
      </c>
      <c r="J3101">
        <f t="shared" si="192"/>
        <v>120085.92</v>
      </c>
      <c r="K3101">
        <f t="shared" si="193"/>
        <v>787229.92</v>
      </c>
      <c r="L3101">
        <f t="shared" si="194"/>
        <v>2024</v>
      </c>
      <c r="M3101" t="str">
        <f t="shared" si="195"/>
        <v>Jul</v>
      </c>
    </row>
    <row r="3102" spans="1:13" x14ac:dyDescent="0.3">
      <c r="A3102" s="1">
        <v>45564</v>
      </c>
      <c r="B3102" t="s">
        <v>6158</v>
      </c>
      <c r="C3102" t="s">
        <v>18</v>
      </c>
      <c r="D3102">
        <v>6</v>
      </c>
      <c r="E3102">
        <v>17969</v>
      </c>
      <c r="F3102">
        <v>107814</v>
      </c>
      <c r="G3102">
        <v>0.12</v>
      </c>
      <c r="H3102" t="s">
        <v>26</v>
      </c>
      <c r="I3102" t="s">
        <v>6159</v>
      </c>
      <c r="J3102">
        <f t="shared" si="192"/>
        <v>12937.68</v>
      </c>
      <c r="K3102">
        <f t="shared" si="193"/>
        <v>120751.67999999999</v>
      </c>
      <c r="L3102">
        <f t="shared" si="194"/>
        <v>2024</v>
      </c>
      <c r="M3102" t="str">
        <f t="shared" si="195"/>
        <v>Sep</v>
      </c>
    </row>
    <row r="3103" spans="1:13" x14ac:dyDescent="0.3">
      <c r="A3103" s="1">
        <v>45320</v>
      </c>
      <c r="B3103" t="s">
        <v>6160</v>
      </c>
      <c r="C3103" t="s">
        <v>45</v>
      </c>
      <c r="D3103">
        <v>4</v>
      </c>
      <c r="E3103">
        <v>40619</v>
      </c>
      <c r="F3103">
        <v>162476</v>
      </c>
      <c r="G3103">
        <v>0.12</v>
      </c>
      <c r="H3103" t="s">
        <v>15</v>
      </c>
      <c r="I3103" t="s">
        <v>6161</v>
      </c>
      <c r="J3103">
        <f t="shared" si="192"/>
        <v>19497.12</v>
      </c>
      <c r="K3103">
        <f t="shared" si="193"/>
        <v>181973.12</v>
      </c>
      <c r="L3103">
        <f t="shared" si="194"/>
        <v>2024</v>
      </c>
      <c r="M3103" t="str">
        <f t="shared" si="195"/>
        <v>Jan</v>
      </c>
    </row>
    <row r="3104" spans="1:13" x14ac:dyDescent="0.3">
      <c r="A3104" s="1">
        <v>45416</v>
      </c>
      <c r="B3104" t="s">
        <v>6162</v>
      </c>
      <c r="C3104" t="s">
        <v>25</v>
      </c>
      <c r="D3104">
        <v>3</v>
      </c>
      <c r="E3104">
        <v>31774</v>
      </c>
      <c r="F3104">
        <v>95322</v>
      </c>
      <c r="G3104">
        <v>0.28000000000000003</v>
      </c>
      <c r="H3104" t="s">
        <v>11</v>
      </c>
      <c r="I3104" t="s">
        <v>6163</v>
      </c>
      <c r="J3104">
        <f t="shared" si="192"/>
        <v>26690.160000000003</v>
      </c>
      <c r="K3104">
        <f t="shared" si="193"/>
        <v>122012.16</v>
      </c>
      <c r="L3104">
        <f t="shared" si="194"/>
        <v>2024</v>
      </c>
      <c r="M3104" t="str">
        <f t="shared" si="195"/>
        <v>May</v>
      </c>
    </row>
    <row r="3105" spans="1:13" x14ac:dyDescent="0.3">
      <c r="A3105" s="1">
        <v>45402</v>
      </c>
      <c r="B3105" t="s">
        <v>6164</v>
      </c>
      <c r="C3105" t="s">
        <v>18</v>
      </c>
      <c r="D3105">
        <v>3</v>
      </c>
      <c r="E3105">
        <v>67905</v>
      </c>
      <c r="F3105">
        <v>203715</v>
      </c>
      <c r="G3105">
        <v>0.12</v>
      </c>
      <c r="H3105" t="s">
        <v>26</v>
      </c>
      <c r="I3105" t="s">
        <v>6165</v>
      </c>
      <c r="J3105">
        <f t="shared" si="192"/>
        <v>24445.8</v>
      </c>
      <c r="K3105">
        <f t="shared" si="193"/>
        <v>228160.8</v>
      </c>
      <c r="L3105">
        <f t="shared" si="194"/>
        <v>2024</v>
      </c>
      <c r="M3105" t="str">
        <f t="shared" si="195"/>
        <v>Apr</v>
      </c>
    </row>
    <row r="3106" spans="1:13" x14ac:dyDescent="0.3">
      <c r="A3106" s="1">
        <v>45364</v>
      </c>
      <c r="B3106" t="s">
        <v>6166</v>
      </c>
      <c r="C3106" t="s">
        <v>84</v>
      </c>
      <c r="D3106">
        <v>8</v>
      </c>
      <c r="E3106">
        <v>4677</v>
      </c>
      <c r="F3106">
        <v>37416</v>
      </c>
      <c r="G3106">
        <v>0.05</v>
      </c>
      <c r="H3106" t="s">
        <v>51</v>
      </c>
      <c r="I3106" t="s">
        <v>6167</v>
      </c>
      <c r="J3106">
        <f t="shared" si="192"/>
        <v>1870.8000000000002</v>
      </c>
      <c r="K3106">
        <f t="shared" si="193"/>
        <v>39286.800000000003</v>
      </c>
      <c r="L3106">
        <f t="shared" si="194"/>
        <v>2024</v>
      </c>
      <c r="M3106" t="str">
        <f t="shared" si="195"/>
        <v>Mar</v>
      </c>
    </row>
    <row r="3107" spans="1:13" x14ac:dyDescent="0.3">
      <c r="A3107" s="1">
        <v>45342</v>
      </c>
      <c r="B3107" t="s">
        <v>6168</v>
      </c>
      <c r="C3107" t="s">
        <v>71</v>
      </c>
      <c r="D3107">
        <v>5</v>
      </c>
      <c r="E3107">
        <v>28179</v>
      </c>
      <c r="F3107">
        <v>140895</v>
      </c>
      <c r="G3107">
        <v>0.18</v>
      </c>
      <c r="H3107" t="s">
        <v>15</v>
      </c>
      <c r="I3107" t="s">
        <v>6169</v>
      </c>
      <c r="J3107">
        <f t="shared" si="192"/>
        <v>25361.1</v>
      </c>
      <c r="K3107">
        <f t="shared" si="193"/>
        <v>166256.1</v>
      </c>
      <c r="L3107">
        <f t="shared" si="194"/>
        <v>2024</v>
      </c>
      <c r="M3107" t="str">
        <f t="shared" si="195"/>
        <v>Feb</v>
      </c>
    </row>
    <row r="3108" spans="1:13" x14ac:dyDescent="0.3">
      <c r="A3108" s="1">
        <v>45564</v>
      </c>
      <c r="B3108" t="s">
        <v>6170</v>
      </c>
      <c r="C3108" t="s">
        <v>48</v>
      </c>
      <c r="D3108">
        <v>1</v>
      </c>
      <c r="E3108">
        <v>87827</v>
      </c>
      <c r="F3108">
        <v>87827</v>
      </c>
      <c r="G3108">
        <v>0.18</v>
      </c>
      <c r="H3108" t="s">
        <v>51</v>
      </c>
      <c r="I3108" t="s">
        <v>6171</v>
      </c>
      <c r="J3108">
        <f t="shared" si="192"/>
        <v>15808.859999999999</v>
      </c>
      <c r="K3108">
        <f t="shared" si="193"/>
        <v>103635.86</v>
      </c>
      <c r="L3108">
        <f t="shared" si="194"/>
        <v>2024</v>
      </c>
      <c r="M3108" t="str">
        <f t="shared" si="195"/>
        <v>Sep</v>
      </c>
    </row>
    <row r="3109" spans="1:13" x14ac:dyDescent="0.3">
      <c r="A3109" s="1">
        <v>45360</v>
      </c>
      <c r="B3109" t="s">
        <v>6172</v>
      </c>
      <c r="C3109" t="s">
        <v>14</v>
      </c>
      <c r="D3109">
        <v>9</v>
      </c>
      <c r="E3109">
        <v>2487</v>
      </c>
      <c r="F3109">
        <v>22383</v>
      </c>
      <c r="G3109">
        <v>0.28000000000000003</v>
      </c>
      <c r="H3109" t="s">
        <v>11</v>
      </c>
      <c r="I3109" t="s">
        <v>6173</v>
      </c>
      <c r="J3109">
        <f t="shared" si="192"/>
        <v>6267.2400000000007</v>
      </c>
      <c r="K3109">
        <f t="shared" si="193"/>
        <v>28650.240000000002</v>
      </c>
      <c r="L3109">
        <f t="shared" si="194"/>
        <v>2024</v>
      </c>
      <c r="M3109" t="str">
        <f t="shared" si="195"/>
        <v>Mar</v>
      </c>
    </row>
    <row r="3110" spans="1:13" x14ac:dyDescent="0.3">
      <c r="A3110" s="1">
        <v>45434</v>
      </c>
      <c r="B3110" t="s">
        <v>6174</v>
      </c>
      <c r="C3110" t="s">
        <v>25</v>
      </c>
      <c r="D3110">
        <v>7</v>
      </c>
      <c r="E3110">
        <v>93847</v>
      </c>
      <c r="F3110">
        <v>656929</v>
      </c>
      <c r="G3110">
        <v>0.12</v>
      </c>
      <c r="H3110" t="s">
        <v>31</v>
      </c>
      <c r="I3110" t="s">
        <v>6175</v>
      </c>
      <c r="J3110">
        <f t="shared" si="192"/>
        <v>78831.48</v>
      </c>
      <c r="K3110">
        <f t="shared" si="193"/>
        <v>735760.48</v>
      </c>
      <c r="L3110">
        <f t="shared" si="194"/>
        <v>2024</v>
      </c>
      <c r="M3110" t="str">
        <f t="shared" si="195"/>
        <v>May</v>
      </c>
    </row>
    <row r="3111" spans="1:13" x14ac:dyDescent="0.3">
      <c r="A3111" s="1">
        <v>45240</v>
      </c>
      <c r="B3111" t="s">
        <v>6176</v>
      </c>
      <c r="C3111" t="s">
        <v>71</v>
      </c>
      <c r="D3111">
        <v>6</v>
      </c>
      <c r="E3111">
        <v>21333</v>
      </c>
      <c r="F3111">
        <v>127998</v>
      </c>
      <c r="G3111">
        <v>0.18</v>
      </c>
      <c r="H3111" t="s">
        <v>26</v>
      </c>
      <c r="I3111" t="s">
        <v>6177</v>
      </c>
      <c r="J3111">
        <f t="shared" si="192"/>
        <v>23039.64</v>
      </c>
      <c r="K3111">
        <f t="shared" si="193"/>
        <v>151037.64000000001</v>
      </c>
      <c r="L3111">
        <f t="shared" si="194"/>
        <v>2023</v>
      </c>
      <c r="M3111" t="str">
        <f t="shared" si="195"/>
        <v>Nov</v>
      </c>
    </row>
    <row r="3112" spans="1:13" x14ac:dyDescent="0.3">
      <c r="A3112" s="1">
        <v>45343</v>
      </c>
      <c r="B3112" t="s">
        <v>6178</v>
      </c>
      <c r="C3112" t="s">
        <v>71</v>
      </c>
      <c r="D3112">
        <v>3</v>
      </c>
      <c r="E3112">
        <v>29509</v>
      </c>
      <c r="F3112">
        <v>88527</v>
      </c>
      <c r="G3112">
        <v>0.28000000000000003</v>
      </c>
      <c r="H3112" t="s">
        <v>15</v>
      </c>
      <c r="I3112" t="s">
        <v>6179</v>
      </c>
      <c r="J3112">
        <f t="shared" si="192"/>
        <v>24787.56</v>
      </c>
      <c r="K3112">
        <f t="shared" si="193"/>
        <v>113314.56</v>
      </c>
      <c r="L3112">
        <f t="shared" si="194"/>
        <v>2024</v>
      </c>
      <c r="M3112" t="str">
        <f t="shared" si="195"/>
        <v>Feb</v>
      </c>
    </row>
    <row r="3113" spans="1:13" x14ac:dyDescent="0.3">
      <c r="A3113" s="1">
        <v>45320</v>
      </c>
      <c r="B3113" t="s">
        <v>6180</v>
      </c>
      <c r="C3113" t="s">
        <v>48</v>
      </c>
      <c r="D3113">
        <v>5</v>
      </c>
      <c r="E3113">
        <v>43955</v>
      </c>
      <c r="F3113">
        <v>219775</v>
      </c>
      <c r="G3113">
        <v>0.18</v>
      </c>
      <c r="H3113" t="s">
        <v>15</v>
      </c>
      <c r="I3113" t="s">
        <v>6181</v>
      </c>
      <c r="J3113">
        <f t="shared" si="192"/>
        <v>39559.5</v>
      </c>
      <c r="K3113">
        <f t="shared" si="193"/>
        <v>259334.5</v>
      </c>
      <c r="L3113">
        <f t="shared" si="194"/>
        <v>2024</v>
      </c>
      <c r="M3113" t="str">
        <f t="shared" si="195"/>
        <v>Jan</v>
      </c>
    </row>
    <row r="3114" spans="1:13" x14ac:dyDescent="0.3">
      <c r="A3114" s="1">
        <v>45275</v>
      </c>
      <c r="B3114" t="s">
        <v>6182</v>
      </c>
      <c r="C3114" t="s">
        <v>71</v>
      </c>
      <c r="D3114">
        <v>10</v>
      </c>
      <c r="E3114">
        <v>46666</v>
      </c>
      <c r="F3114">
        <v>466660</v>
      </c>
      <c r="G3114">
        <v>0.12</v>
      </c>
      <c r="H3114" t="s">
        <v>26</v>
      </c>
      <c r="I3114" t="s">
        <v>6183</v>
      </c>
      <c r="J3114">
        <f t="shared" si="192"/>
        <v>55999.199999999997</v>
      </c>
      <c r="K3114">
        <f t="shared" si="193"/>
        <v>522659.2</v>
      </c>
      <c r="L3114">
        <f t="shared" si="194"/>
        <v>2023</v>
      </c>
      <c r="M3114" t="str">
        <f t="shared" si="195"/>
        <v>Dec</v>
      </c>
    </row>
    <row r="3115" spans="1:13" x14ac:dyDescent="0.3">
      <c r="A3115" s="1">
        <v>45490</v>
      </c>
      <c r="B3115" t="s">
        <v>6184</v>
      </c>
      <c r="C3115" t="s">
        <v>84</v>
      </c>
      <c r="D3115">
        <v>1</v>
      </c>
      <c r="E3115">
        <v>88266</v>
      </c>
      <c r="F3115">
        <v>88266</v>
      </c>
      <c r="G3115">
        <v>0.28000000000000003</v>
      </c>
      <c r="H3115" t="s">
        <v>15</v>
      </c>
      <c r="I3115" t="s">
        <v>6185</v>
      </c>
      <c r="J3115">
        <f t="shared" si="192"/>
        <v>24714.480000000003</v>
      </c>
      <c r="K3115">
        <f t="shared" si="193"/>
        <v>112980.48000000001</v>
      </c>
      <c r="L3115">
        <f t="shared" si="194"/>
        <v>2024</v>
      </c>
      <c r="M3115" t="str">
        <f t="shared" si="195"/>
        <v>Jul</v>
      </c>
    </row>
    <row r="3116" spans="1:13" x14ac:dyDescent="0.3">
      <c r="A3116" s="1">
        <v>45259</v>
      </c>
      <c r="B3116" t="s">
        <v>6186</v>
      </c>
      <c r="C3116" t="s">
        <v>71</v>
      </c>
      <c r="D3116">
        <v>2</v>
      </c>
      <c r="E3116">
        <v>64213</v>
      </c>
      <c r="F3116">
        <v>128426</v>
      </c>
      <c r="G3116">
        <v>0.12</v>
      </c>
      <c r="H3116" t="s">
        <v>26</v>
      </c>
      <c r="I3116" t="s">
        <v>6187</v>
      </c>
      <c r="J3116">
        <f t="shared" si="192"/>
        <v>15411.119999999999</v>
      </c>
      <c r="K3116">
        <f t="shared" si="193"/>
        <v>143837.12</v>
      </c>
      <c r="L3116">
        <f t="shared" si="194"/>
        <v>2023</v>
      </c>
      <c r="M3116" t="str">
        <f t="shared" si="195"/>
        <v>Nov</v>
      </c>
    </row>
    <row r="3117" spans="1:13" x14ac:dyDescent="0.3">
      <c r="A3117" s="1">
        <v>45355</v>
      </c>
      <c r="B3117" t="s">
        <v>6188</v>
      </c>
      <c r="C3117" t="s">
        <v>38</v>
      </c>
      <c r="D3117">
        <v>4</v>
      </c>
      <c r="E3117">
        <v>38200</v>
      </c>
      <c r="F3117">
        <v>152800</v>
      </c>
      <c r="G3117">
        <v>0.05</v>
      </c>
      <c r="H3117" t="s">
        <v>31</v>
      </c>
      <c r="I3117" t="s">
        <v>6189</v>
      </c>
      <c r="J3117">
        <f t="shared" si="192"/>
        <v>7640</v>
      </c>
      <c r="K3117">
        <f t="shared" si="193"/>
        <v>160440</v>
      </c>
      <c r="L3117">
        <f t="shared" si="194"/>
        <v>2024</v>
      </c>
      <c r="M3117" t="str">
        <f t="shared" si="195"/>
        <v>Mar</v>
      </c>
    </row>
    <row r="3118" spans="1:13" x14ac:dyDescent="0.3">
      <c r="A3118" s="1">
        <v>45263</v>
      </c>
      <c r="B3118" t="s">
        <v>3564</v>
      </c>
      <c r="C3118" t="s">
        <v>14</v>
      </c>
      <c r="D3118">
        <v>9</v>
      </c>
      <c r="E3118">
        <v>90156</v>
      </c>
      <c r="F3118">
        <v>811404</v>
      </c>
      <c r="G3118">
        <v>0.05</v>
      </c>
      <c r="H3118" t="s">
        <v>11</v>
      </c>
      <c r="I3118" t="s">
        <v>6190</v>
      </c>
      <c r="J3118">
        <f t="shared" si="192"/>
        <v>40570.200000000004</v>
      </c>
      <c r="K3118">
        <f t="shared" si="193"/>
        <v>851974.2</v>
      </c>
      <c r="L3118">
        <f t="shared" si="194"/>
        <v>2023</v>
      </c>
      <c r="M3118" t="str">
        <f t="shared" si="195"/>
        <v>Dec</v>
      </c>
    </row>
    <row r="3119" spans="1:13" x14ac:dyDescent="0.3">
      <c r="A3119" s="1">
        <v>45530</v>
      </c>
      <c r="B3119" t="s">
        <v>6191</v>
      </c>
      <c r="C3119" t="s">
        <v>54</v>
      </c>
      <c r="D3119">
        <v>9</v>
      </c>
      <c r="E3119">
        <v>29285</v>
      </c>
      <c r="F3119">
        <v>263565</v>
      </c>
      <c r="G3119">
        <v>0.12</v>
      </c>
      <c r="H3119" t="s">
        <v>51</v>
      </c>
      <c r="I3119" t="s">
        <v>6192</v>
      </c>
      <c r="J3119">
        <f t="shared" si="192"/>
        <v>31627.8</v>
      </c>
      <c r="K3119">
        <f t="shared" si="193"/>
        <v>295192.8</v>
      </c>
      <c r="L3119">
        <f t="shared" si="194"/>
        <v>2024</v>
      </c>
      <c r="M3119" t="str">
        <f t="shared" si="195"/>
        <v>Aug</v>
      </c>
    </row>
    <row r="3120" spans="1:13" x14ac:dyDescent="0.3">
      <c r="A3120" s="1">
        <v>45461</v>
      </c>
      <c r="B3120" t="s">
        <v>6193</v>
      </c>
      <c r="C3120" t="s">
        <v>38</v>
      </c>
      <c r="D3120">
        <v>1</v>
      </c>
      <c r="E3120">
        <v>99315</v>
      </c>
      <c r="F3120">
        <v>99315</v>
      </c>
      <c r="G3120">
        <v>0.05</v>
      </c>
      <c r="H3120" t="s">
        <v>11</v>
      </c>
      <c r="I3120" t="s">
        <v>6194</v>
      </c>
      <c r="J3120">
        <f t="shared" si="192"/>
        <v>4965.75</v>
      </c>
      <c r="K3120">
        <f t="shared" si="193"/>
        <v>104280.75</v>
      </c>
      <c r="L3120">
        <f t="shared" si="194"/>
        <v>2024</v>
      </c>
      <c r="M3120" t="str">
        <f t="shared" si="195"/>
        <v>Jun</v>
      </c>
    </row>
    <row r="3121" spans="1:13" x14ac:dyDescent="0.3">
      <c r="A3121" s="1">
        <v>45239</v>
      </c>
      <c r="B3121" t="s">
        <v>6195</v>
      </c>
      <c r="C3121" t="s">
        <v>84</v>
      </c>
      <c r="D3121">
        <v>1</v>
      </c>
      <c r="E3121">
        <v>21088</v>
      </c>
      <c r="F3121">
        <v>21088</v>
      </c>
      <c r="G3121">
        <v>0.18</v>
      </c>
      <c r="H3121" t="s">
        <v>11</v>
      </c>
      <c r="I3121" t="s">
        <v>6196</v>
      </c>
      <c r="J3121">
        <f t="shared" si="192"/>
        <v>3795.8399999999997</v>
      </c>
      <c r="K3121">
        <f t="shared" si="193"/>
        <v>24883.84</v>
      </c>
      <c r="L3121">
        <f t="shared" si="194"/>
        <v>2023</v>
      </c>
      <c r="M3121" t="str">
        <f t="shared" si="195"/>
        <v>Nov</v>
      </c>
    </row>
    <row r="3122" spans="1:13" x14ac:dyDescent="0.3">
      <c r="A3122" s="1">
        <v>45305</v>
      </c>
      <c r="B3122" t="s">
        <v>6197</v>
      </c>
      <c r="C3122" t="s">
        <v>45</v>
      </c>
      <c r="D3122">
        <v>9</v>
      </c>
      <c r="E3122">
        <v>4402</v>
      </c>
      <c r="F3122">
        <v>39618</v>
      </c>
      <c r="G3122">
        <v>0.18</v>
      </c>
      <c r="H3122" t="s">
        <v>31</v>
      </c>
      <c r="I3122" t="s">
        <v>6198</v>
      </c>
      <c r="J3122">
        <f t="shared" si="192"/>
        <v>7131.24</v>
      </c>
      <c r="K3122">
        <f t="shared" si="193"/>
        <v>46749.24</v>
      </c>
      <c r="L3122">
        <f t="shared" si="194"/>
        <v>2024</v>
      </c>
      <c r="M3122" t="str">
        <f t="shared" si="195"/>
        <v>Jan</v>
      </c>
    </row>
    <row r="3123" spans="1:13" x14ac:dyDescent="0.3">
      <c r="A3123" s="1">
        <v>45513</v>
      </c>
      <c r="B3123" t="s">
        <v>6199</v>
      </c>
      <c r="C3123" t="s">
        <v>25</v>
      </c>
      <c r="D3123">
        <v>9</v>
      </c>
      <c r="E3123">
        <v>59479</v>
      </c>
      <c r="F3123">
        <v>535311</v>
      </c>
      <c r="G3123">
        <v>0.18</v>
      </c>
      <c r="H3123" t="s">
        <v>51</v>
      </c>
      <c r="I3123" t="s">
        <v>6200</v>
      </c>
      <c r="J3123">
        <f t="shared" si="192"/>
        <v>96355.98</v>
      </c>
      <c r="K3123">
        <f t="shared" si="193"/>
        <v>631666.98</v>
      </c>
      <c r="L3123">
        <f t="shared" si="194"/>
        <v>2024</v>
      </c>
      <c r="M3123" t="str">
        <f t="shared" si="195"/>
        <v>Aug</v>
      </c>
    </row>
    <row r="3124" spans="1:13" x14ac:dyDescent="0.3">
      <c r="A3124" s="1">
        <v>45542</v>
      </c>
      <c r="B3124" t="s">
        <v>6201</v>
      </c>
      <c r="C3124" t="s">
        <v>10</v>
      </c>
      <c r="D3124">
        <v>2</v>
      </c>
      <c r="E3124">
        <v>94236</v>
      </c>
      <c r="F3124">
        <v>188472</v>
      </c>
      <c r="G3124">
        <v>0.18</v>
      </c>
      <c r="H3124" t="s">
        <v>11</v>
      </c>
      <c r="I3124" t="s">
        <v>6202</v>
      </c>
      <c r="J3124">
        <f t="shared" si="192"/>
        <v>33924.959999999999</v>
      </c>
      <c r="K3124">
        <f t="shared" si="193"/>
        <v>222396.96</v>
      </c>
      <c r="L3124">
        <f t="shared" si="194"/>
        <v>2024</v>
      </c>
      <c r="M3124" t="str">
        <f t="shared" si="195"/>
        <v>Sep</v>
      </c>
    </row>
    <row r="3125" spans="1:13" x14ac:dyDescent="0.3">
      <c r="A3125" s="1">
        <v>45512</v>
      </c>
      <c r="B3125" t="s">
        <v>6203</v>
      </c>
      <c r="C3125" t="s">
        <v>18</v>
      </c>
      <c r="D3125">
        <v>4</v>
      </c>
      <c r="E3125">
        <v>52328</v>
      </c>
      <c r="F3125">
        <v>209312</v>
      </c>
      <c r="G3125">
        <v>0.12</v>
      </c>
      <c r="H3125" t="s">
        <v>51</v>
      </c>
      <c r="I3125" t="s">
        <v>6204</v>
      </c>
      <c r="J3125">
        <f t="shared" si="192"/>
        <v>25117.439999999999</v>
      </c>
      <c r="K3125">
        <f t="shared" si="193"/>
        <v>234429.44</v>
      </c>
      <c r="L3125">
        <f t="shared" si="194"/>
        <v>2024</v>
      </c>
      <c r="M3125" t="str">
        <f t="shared" si="195"/>
        <v>Aug</v>
      </c>
    </row>
    <row r="3126" spans="1:13" x14ac:dyDescent="0.3">
      <c r="A3126" s="1">
        <v>45565</v>
      </c>
      <c r="B3126" t="s">
        <v>6205</v>
      </c>
      <c r="C3126" t="s">
        <v>48</v>
      </c>
      <c r="D3126">
        <v>4</v>
      </c>
      <c r="E3126">
        <v>83656</v>
      </c>
      <c r="F3126">
        <v>334624</v>
      </c>
      <c r="G3126">
        <v>0.12</v>
      </c>
      <c r="H3126" t="s">
        <v>15</v>
      </c>
      <c r="I3126" t="s">
        <v>6206</v>
      </c>
      <c r="J3126">
        <f t="shared" si="192"/>
        <v>40154.879999999997</v>
      </c>
      <c r="K3126">
        <f t="shared" si="193"/>
        <v>374778.88</v>
      </c>
      <c r="L3126">
        <f t="shared" si="194"/>
        <v>2024</v>
      </c>
      <c r="M3126" t="str">
        <f t="shared" si="195"/>
        <v>Sep</v>
      </c>
    </row>
    <row r="3127" spans="1:13" x14ac:dyDescent="0.3">
      <c r="A3127" s="1">
        <v>45253</v>
      </c>
      <c r="B3127" t="s">
        <v>6207</v>
      </c>
      <c r="C3127" t="s">
        <v>71</v>
      </c>
      <c r="D3127">
        <v>7</v>
      </c>
      <c r="E3127">
        <v>78845</v>
      </c>
      <c r="F3127">
        <v>551915</v>
      </c>
      <c r="G3127">
        <v>0.18</v>
      </c>
      <c r="H3127" t="s">
        <v>26</v>
      </c>
      <c r="I3127" t="s">
        <v>6208</v>
      </c>
      <c r="J3127">
        <f t="shared" si="192"/>
        <v>99344.7</v>
      </c>
      <c r="K3127">
        <f t="shared" si="193"/>
        <v>651259.69999999995</v>
      </c>
      <c r="L3127">
        <f t="shared" si="194"/>
        <v>2023</v>
      </c>
      <c r="M3127" t="str">
        <f t="shared" si="195"/>
        <v>Nov</v>
      </c>
    </row>
    <row r="3128" spans="1:13" x14ac:dyDescent="0.3">
      <c r="A3128" s="1">
        <v>45511</v>
      </c>
      <c r="B3128" t="s">
        <v>6209</v>
      </c>
      <c r="C3128" t="s">
        <v>84</v>
      </c>
      <c r="D3128">
        <v>3</v>
      </c>
      <c r="E3128">
        <v>7638</v>
      </c>
      <c r="F3128">
        <v>22914</v>
      </c>
      <c r="G3128">
        <v>0.12</v>
      </c>
      <c r="H3128" t="s">
        <v>51</v>
      </c>
      <c r="I3128" t="s">
        <v>6210</v>
      </c>
      <c r="J3128">
        <f t="shared" si="192"/>
        <v>2749.68</v>
      </c>
      <c r="K3128">
        <f t="shared" si="193"/>
        <v>25663.68</v>
      </c>
      <c r="L3128">
        <f t="shared" si="194"/>
        <v>2024</v>
      </c>
      <c r="M3128" t="str">
        <f t="shared" si="195"/>
        <v>Aug</v>
      </c>
    </row>
    <row r="3129" spans="1:13" x14ac:dyDescent="0.3">
      <c r="A3129" s="1">
        <v>45302</v>
      </c>
      <c r="B3129" t="s">
        <v>6211</v>
      </c>
      <c r="C3129" t="s">
        <v>38</v>
      </c>
      <c r="D3129">
        <v>9</v>
      </c>
      <c r="E3129">
        <v>31080</v>
      </c>
      <c r="F3129">
        <v>279720</v>
      </c>
      <c r="G3129">
        <v>0.12</v>
      </c>
      <c r="H3129" t="s">
        <v>26</v>
      </c>
      <c r="I3129" t="s">
        <v>6212</v>
      </c>
      <c r="J3129">
        <f t="shared" si="192"/>
        <v>33566.400000000001</v>
      </c>
      <c r="K3129">
        <f t="shared" si="193"/>
        <v>313286.40000000002</v>
      </c>
      <c r="L3129">
        <f t="shared" si="194"/>
        <v>2024</v>
      </c>
      <c r="M3129" t="str">
        <f t="shared" si="195"/>
        <v>Jan</v>
      </c>
    </row>
    <row r="3130" spans="1:13" x14ac:dyDescent="0.3">
      <c r="A3130" s="1">
        <v>45491</v>
      </c>
      <c r="B3130" t="s">
        <v>6213</v>
      </c>
      <c r="C3130" t="s">
        <v>54</v>
      </c>
      <c r="D3130">
        <v>7</v>
      </c>
      <c r="E3130">
        <v>50595</v>
      </c>
      <c r="F3130">
        <v>354165</v>
      </c>
      <c r="G3130">
        <v>0.18</v>
      </c>
      <c r="H3130" t="s">
        <v>11</v>
      </c>
      <c r="I3130" t="s">
        <v>6214</v>
      </c>
      <c r="J3130">
        <f t="shared" si="192"/>
        <v>63749.7</v>
      </c>
      <c r="K3130">
        <f t="shared" si="193"/>
        <v>417914.7</v>
      </c>
      <c r="L3130">
        <f t="shared" si="194"/>
        <v>2024</v>
      </c>
      <c r="M3130" t="str">
        <f t="shared" si="195"/>
        <v>Jul</v>
      </c>
    </row>
    <row r="3131" spans="1:13" x14ac:dyDescent="0.3">
      <c r="A3131" s="1">
        <v>45464</v>
      </c>
      <c r="B3131" t="s">
        <v>6215</v>
      </c>
      <c r="C3131" t="s">
        <v>48</v>
      </c>
      <c r="D3131">
        <v>4</v>
      </c>
      <c r="E3131">
        <v>86053</v>
      </c>
      <c r="F3131">
        <v>344212</v>
      </c>
      <c r="G3131">
        <v>0.18</v>
      </c>
      <c r="H3131" t="s">
        <v>15</v>
      </c>
      <c r="I3131" t="s">
        <v>6216</v>
      </c>
      <c r="J3131">
        <f t="shared" si="192"/>
        <v>61958.159999999996</v>
      </c>
      <c r="K3131">
        <f t="shared" si="193"/>
        <v>406170.16</v>
      </c>
      <c r="L3131">
        <f t="shared" si="194"/>
        <v>2024</v>
      </c>
      <c r="M3131" t="str">
        <f t="shared" si="195"/>
        <v>Jun</v>
      </c>
    </row>
    <row r="3132" spans="1:13" x14ac:dyDescent="0.3">
      <c r="A3132" s="1">
        <v>45257</v>
      </c>
      <c r="B3132" t="s">
        <v>6217</v>
      </c>
      <c r="C3132" t="s">
        <v>10</v>
      </c>
      <c r="D3132">
        <v>3</v>
      </c>
      <c r="E3132">
        <v>39096</v>
      </c>
      <c r="F3132">
        <v>117288</v>
      </c>
      <c r="G3132">
        <v>0.28000000000000003</v>
      </c>
      <c r="H3132" t="s">
        <v>51</v>
      </c>
      <c r="I3132" t="s">
        <v>6218</v>
      </c>
      <c r="J3132">
        <f t="shared" si="192"/>
        <v>32840.640000000007</v>
      </c>
      <c r="K3132">
        <f t="shared" si="193"/>
        <v>150128.64000000001</v>
      </c>
      <c r="L3132">
        <f t="shared" si="194"/>
        <v>2023</v>
      </c>
      <c r="M3132" t="str">
        <f t="shared" si="195"/>
        <v>Nov</v>
      </c>
    </row>
    <row r="3133" spans="1:13" x14ac:dyDescent="0.3">
      <c r="A3133" s="1">
        <v>45549</v>
      </c>
      <c r="B3133" t="s">
        <v>6219</v>
      </c>
      <c r="C3133" t="s">
        <v>38</v>
      </c>
      <c r="D3133">
        <v>6</v>
      </c>
      <c r="E3133">
        <v>39936</v>
      </c>
      <c r="F3133">
        <v>239616</v>
      </c>
      <c r="G3133">
        <v>0.05</v>
      </c>
      <c r="H3133" t="s">
        <v>26</v>
      </c>
      <c r="I3133" t="s">
        <v>6220</v>
      </c>
      <c r="J3133">
        <f t="shared" si="192"/>
        <v>11980.800000000001</v>
      </c>
      <c r="K3133">
        <f t="shared" si="193"/>
        <v>251596.79999999999</v>
      </c>
      <c r="L3133">
        <f t="shared" si="194"/>
        <v>2024</v>
      </c>
      <c r="M3133" t="str">
        <f t="shared" si="195"/>
        <v>Sep</v>
      </c>
    </row>
    <row r="3134" spans="1:13" x14ac:dyDescent="0.3">
      <c r="A3134" s="1">
        <v>45552</v>
      </c>
      <c r="B3134" t="s">
        <v>6221</v>
      </c>
      <c r="C3134" t="s">
        <v>54</v>
      </c>
      <c r="D3134">
        <v>6</v>
      </c>
      <c r="E3134">
        <v>26975</v>
      </c>
      <c r="F3134">
        <v>161850</v>
      </c>
      <c r="G3134">
        <v>0.05</v>
      </c>
      <c r="H3134" t="s">
        <v>51</v>
      </c>
      <c r="I3134" t="s">
        <v>6222</v>
      </c>
      <c r="J3134">
        <f t="shared" si="192"/>
        <v>8092.5</v>
      </c>
      <c r="K3134">
        <f t="shared" si="193"/>
        <v>169942.5</v>
      </c>
      <c r="L3134">
        <f t="shared" si="194"/>
        <v>2024</v>
      </c>
      <c r="M3134" t="str">
        <f t="shared" si="195"/>
        <v>Sep</v>
      </c>
    </row>
    <row r="3135" spans="1:13" x14ac:dyDescent="0.3">
      <c r="A3135" s="1">
        <v>45553</v>
      </c>
      <c r="B3135" t="s">
        <v>6223</v>
      </c>
      <c r="C3135" t="s">
        <v>71</v>
      </c>
      <c r="D3135">
        <v>5</v>
      </c>
      <c r="E3135">
        <v>72092</v>
      </c>
      <c r="F3135">
        <v>360460</v>
      </c>
      <c r="G3135">
        <v>0.05</v>
      </c>
      <c r="H3135" t="s">
        <v>15</v>
      </c>
      <c r="I3135" t="s">
        <v>6224</v>
      </c>
      <c r="J3135">
        <f t="shared" si="192"/>
        <v>18023</v>
      </c>
      <c r="K3135">
        <f t="shared" si="193"/>
        <v>378483</v>
      </c>
      <c r="L3135">
        <f t="shared" si="194"/>
        <v>2024</v>
      </c>
      <c r="M3135" t="str">
        <f t="shared" si="195"/>
        <v>Sep</v>
      </c>
    </row>
    <row r="3136" spans="1:13" x14ac:dyDescent="0.3">
      <c r="A3136" s="1">
        <v>45299</v>
      </c>
      <c r="B3136" t="s">
        <v>6225</v>
      </c>
      <c r="C3136" t="s">
        <v>84</v>
      </c>
      <c r="D3136">
        <v>2</v>
      </c>
      <c r="E3136">
        <v>68495</v>
      </c>
      <c r="F3136">
        <v>136990</v>
      </c>
      <c r="G3136">
        <v>0.12</v>
      </c>
      <c r="H3136" t="s">
        <v>11</v>
      </c>
      <c r="I3136" t="s">
        <v>6226</v>
      </c>
      <c r="J3136">
        <f t="shared" si="192"/>
        <v>16438.8</v>
      </c>
      <c r="K3136">
        <f t="shared" si="193"/>
        <v>153428.79999999999</v>
      </c>
      <c r="L3136">
        <f t="shared" si="194"/>
        <v>2024</v>
      </c>
      <c r="M3136" t="str">
        <f t="shared" si="195"/>
        <v>Jan</v>
      </c>
    </row>
    <row r="3137" spans="1:13" x14ac:dyDescent="0.3">
      <c r="A3137" s="1">
        <v>45293</v>
      </c>
      <c r="B3137" t="s">
        <v>6227</v>
      </c>
      <c r="C3137" t="s">
        <v>48</v>
      </c>
      <c r="D3137">
        <v>9</v>
      </c>
      <c r="E3137">
        <v>97320</v>
      </c>
      <c r="F3137">
        <v>875880</v>
      </c>
      <c r="G3137">
        <v>0.05</v>
      </c>
      <c r="H3137" t="s">
        <v>11</v>
      </c>
      <c r="I3137" t="s">
        <v>6228</v>
      </c>
      <c r="J3137">
        <f t="shared" si="192"/>
        <v>43794</v>
      </c>
      <c r="K3137">
        <f t="shared" si="193"/>
        <v>919674</v>
      </c>
      <c r="L3137">
        <f t="shared" si="194"/>
        <v>2024</v>
      </c>
      <c r="M3137" t="str">
        <f t="shared" si="195"/>
        <v>Jan</v>
      </c>
    </row>
    <row r="3138" spans="1:13" x14ac:dyDescent="0.3">
      <c r="A3138" s="1">
        <v>45467</v>
      </c>
      <c r="B3138" t="s">
        <v>6229</v>
      </c>
      <c r="C3138" t="s">
        <v>25</v>
      </c>
      <c r="D3138">
        <v>8</v>
      </c>
      <c r="E3138">
        <v>10843</v>
      </c>
      <c r="F3138">
        <v>86744</v>
      </c>
      <c r="G3138">
        <v>0.28000000000000003</v>
      </c>
      <c r="H3138" t="s">
        <v>26</v>
      </c>
      <c r="I3138" t="s">
        <v>6230</v>
      </c>
      <c r="J3138">
        <f t="shared" ref="J3138:J3201" si="196">F3138*G3138</f>
        <v>24288.320000000003</v>
      </c>
      <c r="K3138">
        <f t="shared" ref="K3138:K3201" si="197">F3138+J3138</f>
        <v>111032.32000000001</v>
      </c>
      <c r="L3138">
        <f t="shared" ref="L3138:L3201" si="198">YEAR(A3138)</f>
        <v>2024</v>
      </c>
      <c r="M3138" t="str">
        <f t="shared" ref="M3138:M3201" si="199">TEXT(A3138,"mmm")</f>
        <v>Jun</v>
      </c>
    </row>
    <row r="3139" spans="1:13" x14ac:dyDescent="0.3">
      <c r="A3139" s="1">
        <v>45498</v>
      </c>
      <c r="B3139" t="s">
        <v>6231</v>
      </c>
      <c r="C3139" t="s">
        <v>25</v>
      </c>
      <c r="D3139">
        <v>9</v>
      </c>
      <c r="E3139">
        <v>19664</v>
      </c>
      <c r="F3139">
        <v>176976</v>
      </c>
      <c r="G3139">
        <v>0.18</v>
      </c>
      <c r="H3139" t="s">
        <v>26</v>
      </c>
      <c r="I3139" t="s">
        <v>6232</v>
      </c>
      <c r="J3139">
        <f t="shared" si="196"/>
        <v>31855.68</v>
      </c>
      <c r="K3139">
        <f t="shared" si="197"/>
        <v>208831.68</v>
      </c>
      <c r="L3139">
        <f t="shared" si="198"/>
        <v>2024</v>
      </c>
      <c r="M3139" t="str">
        <f t="shared" si="199"/>
        <v>Jul</v>
      </c>
    </row>
    <row r="3140" spans="1:13" x14ac:dyDescent="0.3">
      <c r="A3140" s="1">
        <v>45294</v>
      </c>
      <c r="B3140" t="s">
        <v>6233</v>
      </c>
      <c r="C3140" t="s">
        <v>54</v>
      </c>
      <c r="D3140">
        <v>1</v>
      </c>
      <c r="E3140">
        <v>54827</v>
      </c>
      <c r="F3140">
        <v>54827</v>
      </c>
      <c r="G3140">
        <v>0.28000000000000003</v>
      </c>
      <c r="H3140" t="s">
        <v>11</v>
      </c>
      <c r="I3140" t="s">
        <v>6234</v>
      </c>
      <c r="J3140">
        <f t="shared" si="196"/>
        <v>15351.560000000001</v>
      </c>
      <c r="K3140">
        <f t="shared" si="197"/>
        <v>70178.559999999998</v>
      </c>
      <c r="L3140">
        <f t="shared" si="198"/>
        <v>2024</v>
      </c>
      <c r="M3140" t="str">
        <f t="shared" si="199"/>
        <v>Jan</v>
      </c>
    </row>
    <row r="3141" spans="1:13" x14ac:dyDescent="0.3">
      <c r="A3141" s="1">
        <v>45450</v>
      </c>
      <c r="B3141" t="s">
        <v>6235</v>
      </c>
      <c r="C3141" t="s">
        <v>38</v>
      </c>
      <c r="D3141">
        <v>10</v>
      </c>
      <c r="E3141">
        <v>45519</v>
      </c>
      <c r="F3141">
        <v>455190</v>
      </c>
      <c r="G3141">
        <v>0.05</v>
      </c>
      <c r="H3141" t="s">
        <v>26</v>
      </c>
      <c r="I3141" t="s">
        <v>6236</v>
      </c>
      <c r="J3141">
        <f t="shared" si="196"/>
        <v>22759.5</v>
      </c>
      <c r="K3141">
        <f t="shared" si="197"/>
        <v>477949.5</v>
      </c>
      <c r="L3141">
        <f t="shared" si="198"/>
        <v>2024</v>
      </c>
      <c r="M3141" t="str">
        <f t="shared" si="199"/>
        <v>Jun</v>
      </c>
    </row>
    <row r="3142" spans="1:13" x14ac:dyDescent="0.3">
      <c r="A3142" s="1">
        <v>45334</v>
      </c>
      <c r="B3142" t="s">
        <v>6237</v>
      </c>
      <c r="C3142" t="s">
        <v>71</v>
      </c>
      <c r="D3142">
        <v>5</v>
      </c>
      <c r="E3142">
        <v>4741</v>
      </c>
      <c r="F3142">
        <v>23705</v>
      </c>
      <c r="G3142">
        <v>0.18</v>
      </c>
      <c r="H3142" t="s">
        <v>11</v>
      </c>
      <c r="I3142" t="s">
        <v>6238</v>
      </c>
      <c r="J3142">
        <f t="shared" si="196"/>
        <v>4266.8999999999996</v>
      </c>
      <c r="K3142">
        <f t="shared" si="197"/>
        <v>27971.9</v>
      </c>
      <c r="L3142">
        <f t="shared" si="198"/>
        <v>2024</v>
      </c>
      <c r="M3142" t="str">
        <f t="shared" si="199"/>
        <v>Feb</v>
      </c>
    </row>
    <row r="3143" spans="1:13" x14ac:dyDescent="0.3">
      <c r="A3143" s="1">
        <v>45563</v>
      </c>
      <c r="B3143" t="s">
        <v>6239</v>
      </c>
      <c r="C3143" t="s">
        <v>10</v>
      </c>
      <c r="D3143">
        <v>5</v>
      </c>
      <c r="E3143">
        <v>37057</v>
      </c>
      <c r="F3143">
        <v>185285</v>
      </c>
      <c r="G3143">
        <v>0.12</v>
      </c>
      <c r="H3143" t="s">
        <v>31</v>
      </c>
      <c r="I3143" t="s">
        <v>6240</v>
      </c>
      <c r="J3143">
        <f t="shared" si="196"/>
        <v>22234.2</v>
      </c>
      <c r="K3143">
        <f t="shared" si="197"/>
        <v>207519.2</v>
      </c>
      <c r="L3143">
        <f t="shared" si="198"/>
        <v>2024</v>
      </c>
      <c r="M3143" t="str">
        <f t="shared" si="199"/>
        <v>Sep</v>
      </c>
    </row>
    <row r="3144" spans="1:13" x14ac:dyDescent="0.3">
      <c r="A3144" s="1">
        <v>45264</v>
      </c>
      <c r="B3144" t="s">
        <v>6241</v>
      </c>
      <c r="C3144" t="s">
        <v>45</v>
      </c>
      <c r="D3144">
        <v>7</v>
      </c>
      <c r="E3144">
        <v>74828</v>
      </c>
      <c r="F3144">
        <v>523796</v>
      </c>
      <c r="G3144">
        <v>0.18</v>
      </c>
      <c r="H3144" t="s">
        <v>51</v>
      </c>
      <c r="I3144" t="s">
        <v>6242</v>
      </c>
      <c r="J3144">
        <f t="shared" si="196"/>
        <v>94283.28</v>
      </c>
      <c r="K3144">
        <f t="shared" si="197"/>
        <v>618079.28</v>
      </c>
      <c r="L3144">
        <f t="shared" si="198"/>
        <v>2023</v>
      </c>
      <c r="M3144" t="str">
        <f t="shared" si="199"/>
        <v>Dec</v>
      </c>
    </row>
    <row r="3145" spans="1:13" x14ac:dyDescent="0.3">
      <c r="A3145" s="1">
        <v>45281</v>
      </c>
      <c r="B3145" t="s">
        <v>6243</v>
      </c>
      <c r="C3145" t="s">
        <v>10</v>
      </c>
      <c r="D3145">
        <v>10</v>
      </c>
      <c r="E3145">
        <v>68576</v>
      </c>
      <c r="F3145">
        <v>685760</v>
      </c>
      <c r="G3145">
        <v>0.12</v>
      </c>
      <c r="H3145" t="s">
        <v>51</v>
      </c>
      <c r="I3145" t="s">
        <v>6244</v>
      </c>
      <c r="J3145">
        <f t="shared" si="196"/>
        <v>82291.199999999997</v>
      </c>
      <c r="K3145">
        <f t="shared" si="197"/>
        <v>768051.19999999995</v>
      </c>
      <c r="L3145">
        <f t="shared" si="198"/>
        <v>2023</v>
      </c>
      <c r="M3145" t="str">
        <f t="shared" si="199"/>
        <v>Dec</v>
      </c>
    </row>
    <row r="3146" spans="1:13" x14ac:dyDescent="0.3">
      <c r="A3146" s="1">
        <v>45556</v>
      </c>
      <c r="B3146" t="s">
        <v>6245</v>
      </c>
      <c r="C3146" t="s">
        <v>18</v>
      </c>
      <c r="D3146">
        <v>6</v>
      </c>
      <c r="E3146">
        <v>47990</v>
      </c>
      <c r="F3146">
        <v>287940</v>
      </c>
      <c r="G3146">
        <v>0.12</v>
      </c>
      <c r="H3146" t="s">
        <v>26</v>
      </c>
      <c r="I3146" t="s">
        <v>6246</v>
      </c>
      <c r="J3146">
        <f t="shared" si="196"/>
        <v>34552.799999999996</v>
      </c>
      <c r="K3146">
        <f t="shared" si="197"/>
        <v>322492.79999999999</v>
      </c>
      <c r="L3146">
        <f t="shared" si="198"/>
        <v>2024</v>
      </c>
      <c r="M3146" t="str">
        <f t="shared" si="199"/>
        <v>Sep</v>
      </c>
    </row>
    <row r="3147" spans="1:13" x14ac:dyDescent="0.3">
      <c r="A3147" s="1">
        <v>45342</v>
      </c>
      <c r="B3147" t="s">
        <v>6247</v>
      </c>
      <c r="C3147" t="s">
        <v>38</v>
      </c>
      <c r="D3147">
        <v>6</v>
      </c>
      <c r="E3147">
        <v>72395</v>
      </c>
      <c r="F3147">
        <v>434370</v>
      </c>
      <c r="G3147">
        <v>0.18</v>
      </c>
      <c r="H3147" t="s">
        <v>51</v>
      </c>
      <c r="I3147" t="s">
        <v>6248</v>
      </c>
      <c r="J3147">
        <f t="shared" si="196"/>
        <v>78186.599999999991</v>
      </c>
      <c r="K3147">
        <f t="shared" si="197"/>
        <v>512556.6</v>
      </c>
      <c r="L3147">
        <f t="shared" si="198"/>
        <v>2024</v>
      </c>
      <c r="M3147" t="str">
        <f t="shared" si="199"/>
        <v>Feb</v>
      </c>
    </row>
    <row r="3148" spans="1:13" x14ac:dyDescent="0.3">
      <c r="A3148" s="1">
        <v>45510</v>
      </c>
      <c r="B3148" t="s">
        <v>6249</v>
      </c>
      <c r="C3148" t="s">
        <v>71</v>
      </c>
      <c r="D3148">
        <v>3</v>
      </c>
      <c r="E3148">
        <v>92056</v>
      </c>
      <c r="F3148">
        <v>276168</v>
      </c>
      <c r="G3148">
        <v>0.28000000000000003</v>
      </c>
      <c r="H3148" t="s">
        <v>31</v>
      </c>
      <c r="I3148" t="s">
        <v>6250</v>
      </c>
      <c r="J3148">
        <f t="shared" si="196"/>
        <v>77327.040000000008</v>
      </c>
      <c r="K3148">
        <f t="shared" si="197"/>
        <v>353495.04000000004</v>
      </c>
      <c r="L3148">
        <f t="shared" si="198"/>
        <v>2024</v>
      </c>
      <c r="M3148" t="str">
        <f t="shared" si="199"/>
        <v>Aug</v>
      </c>
    </row>
    <row r="3149" spans="1:13" x14ac:dyDescent="0.3">
      <c r="A3149" s="1">
        <v>45295</v>
      </c>
      <c r="B3149" t="s">
        <v>6251</v>
      </c>
      <c r="C3149" t="s">
        <v>84</v>
      </c>
      <c r="D3149">
        <v>7</v>
      </c>
      <c r="E3149">
        <v>51896</v>
      </c>
      <c r="F3149">
        <v>363272</v>
      </c>
      <c r="G3149">
        <v>0.28000000000000003</v>
      </c>
      <c r="H3149" t="s">
        <v>15</v>
      </c>
      <c r="I3149" t="s">
        <v>6252</v>
      </c>
      <c r="J3149">
        <f t="shared" si="196"/>
        <v>101716.16</v>
      </c>
      <c r="K3149">
        <f t="shared" si="197"/>
        <v>464988.16000000003</v>
      </c>
      <c r="L3149">
        <f t="shared" si="198"/>
        <v>2024</v>
      </c>
      <c r="M3149" t="str">
        <f t="shared" si="199"/>
        <v>Jan</v>
      </c>
    </row>
    <row r="3150" spans="1:13" x14ac:dyDescent="0.3">
      <c r="A3150" s="1">
        <v>45255</v>
      </c>
      <c r="B3150" t="s">
        <v>6253</v>
      </c>
      <c r="C3150" t="s">
        <v>25</v>
      </c>
      <c r="D3150">
        <v>1</v>
      </c>
      <c r="E3150">
        <v>25439</v>
      </c>
      <c r="F3150">
        <v>25439</v>
      </c>
      <c r="G3150">
        <v>0.05</v>
      </c>
      <c r="H3150" t="s">
        <v>51</v>
      </c>
      <c r="I3150" t="s">
        <v>6254</v>
      </c>
      <c r="J3150">
        <f t="shared" si="196"/>
        <v>1271.95</v>
      </c>
      <c r="K3150">
        <f t="shared" si="197"/>
        <v>26710.95</v>
      </c>
      <c r="L3150">
        <f t="shared" si="198"/>
        <v>2023</v>
      </c>
      <c r="M3150" t="str">
        <f t="shared" si="199"/>
        <v>Nov</v>
      </c>
    </row>
    <row r="3151" spans="1:13" x14ac:dyDescent="0.3">
      <c r="A3151" s="1">
        <v>45452</v>
      </c>
      <c r="B3151" t="s">
        <v>6255</v>
      </c>
      <c r="C3151" t="s">
        <v>71</v>
      </c>
      <c r="D3151">
        <v>4</v>
      </c>
      <c r="E3151">
        <v>36031</v>
      </c>
      <c r="F3151">
        <v>144124</v>
      </c>
      <c r="G3151">
        <v>0.28000000000000003</v>
      </c>
      <c r="H3151" t="s">
        <v>26</v>
      </c>
      <c r="I3151" t="s">
        <v>6256</v>
      </c>
      <c r="J3151">
        <f t="shared" si="196"/>
        <v>40354.720000000001</v>
      </c>
      <c r="K3151">
        <f t="shared" si="197"/>
        <v>184478.72</v>
      </c>
      <c r="L3151">
        <f t="shared" si="198"/>
        <v>2024</v>
      </c>
      <c r="M3151" t="str">
        <f t="shared" si="199"/>
        <v>Jun</v>
      </c>
    </row>
    <row r="3152" spans="1:13" x14ac:dyDescent="0.3">
      <c r="A3152" s="1">
        <v>45519</v>
      </c>
      <c r="B3152" t="s">
        <v>6257</v>
      </c>
      <c r="C3152" t="s">
        <v>71</v>
      </c>
      <c r="D3152">
        <v>1</v>
      </c>
      <c r="E3152">
        <v>71430</v>
      </c>
      <c r="F3152">
        <v>71430</v>
      </c>
      <c r="G3152">
        <v>0.18</v>
      </c>
      <c r="H3152" t="s">
        <v>31</v>
      </c>
      <c r="I3152" t="s">
        <v>6258</v>
      </c>
      <c r="J3152">
        <f t="shared" si="196"/>
        <v>12857.4</v>
      </c>
      <c r="K3152">
        <f t="shared" si="197"/>
        <v>84287.4</v>
      </c>
      <c r="L3152">
        <f t="shared" si="198"/>
        <v>2024</v>
      </c>
      <c r="M3152" t="str">
        <f t="shared" si="199"/>
        <v>Aug</v>
      </c>
    </row>
    <row r="3153" spans="1:13" x14ac:dyDescent="0.3">
      <c r="A3153" s="1">
        <v>45437</v>
      </c>
      <c r="B3153" t="s">
        <v>6259</v>
      </c>
      <c r="C3153" t="s">
        <v>71</v>
      </c>
      <c r="D3153">
        <v>4</v>
      </c>
      <c r="E3153">
        <v>25536</v>
      </c>
      <c r="F3153">
        <v>102144</v>
      </c>
      <c r="G3153">
        <v>0.28000000000000003</v>
      </c>
      <c r="H3153" t="s">
        <v>31</v>
      </c>
      <c r="I3153" t="s">
        <v>6260</v>
      </c>
      <c r="J3153">
        <f t="shared" si="196"/>
        <v>28600.320000000003</v>
      </c>
      <c r="K3153">
        <f t="shared" si="197"/>
        <v>130744.32000000001</v>
      </c>
      <c r="L3153">
        <f t="shared" si="198"/>
        <v>2024</v>
      </c>
      <c r="M3153" t="str">
        <f t="shared" si="199"/>
        <v>May</v>
      </c>
    </row>
    <row r="3154" spans="1:13" x14ac:dyDescent="0.3">
      <c r="A3154" s="1">
        <v>45307</v>
      </c>
      <c r="B3154" t="s">
        <v>6261</v>
      </c>
      <c r="C3154" t="s">
        <v>45</v>
      </c>
      <c r="D3154">
        <v>2</v>
      </c>
      <c r="E3154">
        <v>16034</v>
      </c>
      <c r="F3154">
        <v>32068</v>
      </c>
      <c r="G3154">
        <v>0.05</v>
      </c>
      <c r="H3154" t="s">
        <v>31</v>
      </c>
      <c r="I3154" t="s">
        <v>6262</v>
      </c>
      <c r="J3154">
        <f t="shared" si="196"/>
        <v>1603.4</v>
      </c>
      <c r="K3154">
        <f t="shared" si="197"/>
        <v>33671.4</v>
      </c>
      <c r="L3154">
        <f t="shared" si="198"/>
        <v>2024</v>
      </c>
      <c r="M3154" t="str">
        <f t="shared" si="199"/>
        <v>Jan</v>
      </c>
    </row>
    <row r="3155" spans="1:13" x14ac:dyDescent="0.3">
      <c r="A3155" s="1">
        <v>45326</v>
      </c>
      <c r="B3155" t="s">
        <v>6263</v>
      </c>
      <c r="C3155" t="s">
        <v>71</v>
      </c>
      <c r="D3155">
        <v>8</v>
      </c>
      <c r="E3155">
        <v>39490</v>
      </c>
      <c r="F3155">
        <v>315920</v>
      </c>
      <c r="G3155">
        <v>0.05</v>
      </c>
      <c r="H3155" t="s">
        <v>26</v>
      </c>
      <c r="I3155" t="s">
        <v>6264</v>
      </c>
      <c r="J3155">
        <f t="shared" si="196"/>
        <v>15796</v>
      </c>
      <c r="K3155">
        <f t="shared" si="197"/>
        <v>331716</v>
      </c>
      <c r="L3155">
        <f t="shared" si="198"/>
        <v>2024</v>
      </c>
      <c r="M3155" t="str">
        <f t="shared" si="199"/>
        <v>Feb</v>
      </c>
    </row>
    <row r="3156" spans="1:13" x14ac:dyDescent="0.3">
      <c r="A3156" s="1">
        <v>45260</v>
      </c>
      <c r="B3156" t="s">
        <v>6265</v>
      </c>
      <c r="C3156" t="s">
        <v>45</v>
      </c>
      <c r="D3156">
        <v>9</v>
      </c>
      <c r="E3156">
        <v>29815</v>
      </c>
      <c r="F3156">
        <v>268335</v>
      </c>
      <c r="G3156">
        <v>0.12</v>
      </c>
      <c r="H3156" t="s">
        <v>15</v>
      </c>
      <c r="I3156" t="s">
        <v>6266</v>
      </c>
      <c r="J3156">
        <f t="shared" si="196"/>
        <v>32200.199999999997</v>
      </c>
      <c r="K3156">
        <f t="shared" si="197"/>
        <v>300535.2</v>
      </c>
      <c r="L3156">
        <f t="shared" si="198"/>
        <v>2023</v>
      </c>
      <c r="M3156" t="str">
        <f t="shared" si="199"/>
        <v>Nov</v>
      </c>
    </row>
    <row r="3157" spans="1:13" x14ac:dyDescent="0.3">
      <c r="A3157" s="1">
        <v>45336</v>
      </c>
      <c r="B3157" t="s">
        <v>6267</v>
      </c>
      <c r="C3157" t="s">
        <v>45</v>
      </c>
      <c r="D3157">
        <v>1</v>
      </c>
      <c r="E3157">
        <v>42965</v>
      </c>
      <c r="F3157">
        <v>42965</v>
      </c>
      <c r="G3157">
        <v>0.12</v>
      </c>
      <c r="H3157" t="s">
        <v>26</v>
      </c>
      <c r="I3157" t="s">
        <v>6268</v>
      </c>
      <c r="J3157">
        <f t="shared" si="196"/>
        <v>5155.8</v>
      </c>
      <c r="K3157">
        <f t="shared" si="197"/>
        <v>48120.800000000003</v>
      </c>
      <c r="L3157">
        <f t="shared" si="198"/>
        <v>2024</v>
      </c>
      <c r="M3157" t="str">
        <f t="shared" si="199"/>
        <v>Feb</v>
      </c>
    </row>
    <row r="3158" spans="1:13" x14ac:dyDescent="0.3">
      <c r="A3158" s="1">
        <v>45309</v>
      </c>
      <c r="B3158" t="s">
        <v>6269</v>
      </c>
      <c r="C3158" t="s">
        <v>10</v>
      </c>
      <c r="D3158">
        <v>6</v>
      </c>
      <c r="E3158">
        <v>75061</v>
      </c>
      <c r="F3158">
        <v>450366</v>
      </c>
      <c r="G3158">
        <v>0.28000000000000003</v>
      </c>
      <c r="H3158" t="s">
        <v>26</v>
      </c>
      <c r="I3158" t="s">
        <v>6270</v>
      </c>
      <c r="J3158">
        <f t="shared" si="196"/>
        <v>126102.48000000001</v>
      </c>
      <c r="K3158">
        <f t="shared" si="197"/>
        <v>576468.47999999998</v>
      </c>
      <c r="L3158">
        <f t="shared" si="198"/>
        <v>2024</v>
      </c>
      <c r="M3158" t="str">
        <f t="shared" si="199"/>
        <v>Jan</v>
      </c>
    </row>
    <row r="3159" spans="1:13" x14ac:dyDescent="0.3">
      <c r="A3159" s="1">
        <v>45523</v>
      </c>
      <c r="B3159" t="s">
        <v>6271</v>
      </c>
      <c r="C3159" t="s">
        <v>45</v>
      </c>
      <c r="D3159">
        <v>9</v>
      </c>
      <c r="E3159">
        <v>39103</v>
      </c>
      <c r="F3159">
        <v>351927</v>
      </c>
      <c r="G3159">
        <v>0.28000000000000003</v>
      </c>
      <c r="H3159" t="s">
        <v>31</v>
      </c>
      <c r="I3159" t="s">
        <v>6272</v>
      </c>
      <c r="J3159">
        <f t="shared" si="196"/>
        <v>98539.560000000012</v>
      </c>
      <c r="K3159">
        <f t="shared" si="197"/>
        <v>450466.56</v>
      </c>
      <c r="L3159">
        <f t="shared" si="198"/>
        <v>2024</v>
      </c>
      <c r="M3159" t="str">
        <f t="shared" si="199"/>
        <v>Aug</v>
      </c>
    </row>
    <row r="3160" spans="1:13" x14ac:dyDescent="0.3">
      <c r="A3160" s="1">
        <v>45488</v>
      </c>
      <c r="B3160" t="s">
        <v>6273</v>
      </c>
      <c r="C3160" t="s">
        <v>48</v>
      </c>
      <c r="D3160">
        <v>3</v>
      </c>
      <c r="E3160">
        <v>61263</v>
      </c>
      <c r="F3160">
        <v>183789</v>
      </c>
      <c r="G3160">
        <v>0.05</v>
      </c>
      <c r="H3160" t="s">
        <v>11</v>
      </c>
      <c r="I3160" t="s">
        <v>6274</v>
      </c>
      <c r="J3160">
        <f t="shared" si="196"/>
        <v>9189.4500000000007</v>
      </c>
      <c r="K3160">
        <f t="shared" si="197"/>
        <v>192978.45</v>
      </c>
      <c r="L3160">
        <f t="shared" si="198"/>
        <v>2024</v>
      </c>
      <c r="M3160" t="str">
        <f t="shared" si="199"/>
        <v>Jul</v>
      </c>
    </row>
    <row r="3161" spans="1:13" x14ac:dyDescent="0.3">
      <c r="A3161" s="1">
        <v>45263</v>
      </c>
      <c r="B3161" t="s">
        <v>6275</v>
      </c>
      <c r="C3161" t="s">
        <v>84</v>
      </c>
      <c r="D3161">
        <v>6</v>
      </c>
      <c r="E3161">
        <v>28388</v>
      </c>
      <c r="F3161">
        <v>170328</v>
      </c>
      <c r="G3161">
        <v>0.05</v>
      </c>
      <c r="H3161" t="s">
        <v>51</v>
      </c>
      <c r="I3161" t="s">
        <v>6276</v>
      </c>
      <c r="J3161">
        <f t="shared" si="196"/>
        <v>8516.4</v>
      </c>
      <c r="K3161">
        <f t="shared" si="197"/>
        <v>178844.4</v>
      </c>
      <c r="L3161">
        <f t="shared" si="198"/>
        <v>2023</v>
      </c>
      <c r="M3161" t="str">
        <f t="shared" si="199"/>
        <v>Dec</v>
      </c>
    </row>
    <row r="3162" spans="1:13" x14ac:dyDescent="0.3">
      <c r="A3162" s="1">
        <v>45327</v>
      </c>
      <c r="B3162" t="s">
        <v>6277</v>
      </c>
      <c r="C3162" t="s">
        <v>54</v>
      </c>
      <c r="D3162">
        <v>1</v>
      </c>
      <c r="E3162">
        <v>34120</v>
      </c>
      <c r="F3162">
        <v>34120</v>
      </c>
      <c r="G3162">
        <v>0.12</v>
      </c>
      <c r="H3162" t="s">
        <v>51</v>
      </c>
      <c r="I3162" t="s">
        <v>6278</v>
      </c>
      <c r="J3162">
        <f t="shared" si="196"/>
        <v>4094.3999999999996</v>
      </c>
      <c r="K3162">
        <f t="shared" si="197"/>
        <v>38214.400000000001</v>
      </c>
      <c r="L3162">
        <f t="shared" si="198"/>
        <v>2024</v>
      </c>
      <c r="M3162" t="str">
        <f t="shared" si="199"/>
        <v>Feb</v>
      </c>
    </row>
    <row r="3163" spans="1:13" x14ac:dyDescent="0.3">
      <c r="A3163" s="1">
        <v>45363</v>
      </c>
      <c r="B3163" t="s">
        <v>6279</v>
      </c>
      <c r="C3163" t="s">
        <v>48</v>
      </c>
      <c r="D3163">
        <v>5</v>
      </c>
      <c r="E3163">
        <v>77236</v>
      </c>
      <c r="F3163">
        <v>386180</v>
      </c>
      <c r="G3163">
        <v>0.18</v>
      </c>
      <c r="H3163" t="s">
        <v>15</v>
      </c>
      <c r="I3163" t="s">
        <v>6280</v>
      </c>
      <c r="J3163">
        <f t="shared" si="196"/>
        <v>69512.399999999994</v>
      </c>
      <c r="K3163">
        <f t="shared" si="197"/>
        <v>455692.4</v>
      </c>
      <c r="L3163">
        <f t="shared" si="198"/>
        <v>2024</v>
      </c>
      <c r="M3163" t="str">
        <f t="shared" si="199"/>
        <v>Mar</v>
      </c>
    </row>
    <row r="3164" spans="1:13" x14ac:dyDescent="0.3">
      <c r="A3164" s="1">
        <v>45428</v>
      </c>
      <c r="B3164" t="s">
        <v>6281</v>
      </c>
      <c r="C3164" t="s">
        <v>10</v>
      </c>
      <c r="D3164">
        <v>7</v>
      </c>
      <c r="E3164">
        <v>25540</v>
      </c>
      <c r="F3164">
        <v>178780</v>
      </c>
      <c r="G3164">
        <v>0.28000000000000003</v>
      </c>
      <c r="H3164" t="s">
        <v>51</v>
      </c>
      <c r="I3164" t="s">
        <v>6282</v>
      </c>
      <c r="J3164">
        <f t="shared" si="196"/>
        <v>50058.400000000001</v>
      </c>
      <c r="K3164">
        <f t="shared" si="197"/>
        <v>228838.39999999999</v>
      </c>
      <c r="L3164">
        <f t="shared" si="198"/>
        <v>2024</v>
      </c>
      <c r="M3164" t="str">
        <f t="shared" si="199"/>
        <v>May</v>
      </c>
    </row>
    <row r="3165" spans="1:13" x14ac:dyDescent="0.3">
      <c r="A3165" s="1">
        <v>45399</v>
      </c>
      <c r="B3165" t="s">
        <v>6283</v>
      </c>
      <c r="C3165" t="s">
        <v>71</v>
      </c>
      <c r="D3165">
        <v>2</v>
      </c>
      <c r="E3165">
        <v>31629</v>
      </c>
      <c r="F3165">
        <v>63258</v>
      </c>
      <c r="G3165">
        <v>0.28000000000000003</v>
      </c>
      <c r="H3165" t="s">
        <v>31</v>
      </c>
      <c r="I3165" t="s">
        <v>6284</v>
      </c>
      <c r="J3165">
        <f t="shared" si="196"/>
        <v>17712.240000000002</v>
      </c>
      <c r="K3165">
        <f t="shared" si="197"/>
        <v>80970.240000000005</v>
      </c>
      <c r="L3165">
        <f t="shared" si="198"/>
        <v>2024</v>
      </c>
      <c r="M3165" t="str">
        <f t="shared" si="199"/>
        <v>Apr</v>
      </c>
    </row>
    <row r="3166" spans="1:13" x14ac:dyDescent="0.3">
      <c r="A3166" s="1">
        <v>45444</v>
      </c>
      <c r="B3166" t="s">
        <v>6285</v>
      </c>
      <c r="C3166" t="s">
        <v>25</v>
      </c>
      <c r="D3166">
        <v>6</v>
      </c>
      <c r="E3166">
        <v>41378</v>
      </c>
      <c r="F3166">
        <v>248268</v>
      </c>
      <c r="G3166">
        <v>0.18</v>
      </c>
      <c r="H3166" t="s">
        <v>51</v>
      </c>
      <c r="I3166" t="s">
        <v>6286</v>
      </c>
      <c r="J3166">
        <f t="shared" si="196"/>
        <v>44688.24</v>
      </c>
      <c r="K3166">
        <f t="shared" si="197"/>
        <v>292956.24</v>
      </c>
      <c r="L3166">
        <f t="shared" si="198"/>
        <v>2024</v>
      </c>
      <c r="M3166" t="str">
        <f t="shared" si="199"/>
        <v>Jun</v>
      </c>
    </row>
    <row r="3167" spans="1:13" x14ac:dyDescent="0.3">
      <c r="A3167" s="1">
        <v>45364</v>
      </c>
      <c r="B3167" t="s">
        <v>6287</v>
      </c>
      <c r="C3167" t="s">
        <v>14</v>
      </c>
      <c r="D3167">
        <v>1</v>
      </c>
      <c r="E3167">
        <v>13834</v>
      </c>
      <c r="F3167">
        <v>13834</v>
      </c>
      <c r="G3167">
        <v>0.28000000000000003</v>
      </c>
      <c r="H3167" t="s">
        <v>15</v>
      </c>
      <c r="I3167" t="s">
        <v>6288</v>
      </c>
      <c r="J3167">
        <f t="shared" si="196"/>
        <v>3873.5200000000004</v>
      </c>
      <c r="K3167">
        <f t="shared" si="197"/>
        <v>17707.52</v>
      </c>
      <c r="L3167">
        <f t="shared" si="198"/>
        <v>2024</v>
      </c>
      <c r="M3167" t="str">
        <f t="shared" si="199"/>
        <v>Mar</v>
      </c>
    </row>
    <row r="3168" spans="1:13" x14ac:dyDescent="0.3">
      <c r="A3168" s="1">
        <v>45296</v>
      </c>
      <c r="B3168" t="s">
        <v>6289</v>
      </c>
      <c r="C3168" t="s">
        <v>18</v>
      </c>
      <c r="D3168">
        <v>6</v>
      </c>
      <c r="E3168">
        <v>63920</v>
      </c>
      <c r="F3168">
        <v>383520</v>
      </c>
      <c r="G3168">
        <v>0.18</v>
      </c>
      <c r="H3168" t="s">
        <v>11</v>
      </c>
      <c r="I3168" t="s">
        <v>6290</v>
      </c>
      <c r="J3168">
        <f t="shared" si="196"/>
        <v>69033.599999999991</v>
      </c>
      <c r="K3168">
        <f t="shared" si="197"/>
        <v>452553.6</v>
      </c>
      <c r="L3168">
        <f t="shared" si="198"/>
        <v>2024</v>
      </c>
      <c r="M3168" t="str">
        <f t="shared" si="199"/>
        <v>Jan</v>
      </c>
    </row>
    <row r="3169" spans="1:13" x14ac:dyDescent="0.3">
      <c r="A3169" s="1">
        <v>45558</v>
      </c>
      <c r="B3169" t="s">
        <v>6291</v>
      </c>
      <c r="C3169" t="s">
        <v>45</v>
      </c>
      <c r="D3169">
        <v>3</v>
      </c>
      <c r="E3169">
        <v>3187</v>
      </c>
      <c r="F3169">
        <v>9561</v>
      </c>
      <c r="G3169">
        <v>0.05</v>
      </c>
      <c r="H3169" t="s">
        <v>31</v>
      </c>
      <c r="I3169" t="s">
        <v>6292</v>
      </c>
      <c r="J3169">
        <f t="shared" si="196"/>
        <v>478.05</v>
      </c>
      <c r="K3169">
        <f t="shared" si="197"/>
        <v>10039.049999999999</v>
      </c>
      <c r="L3169">
        <f t="shared" si="198"/>
        <v>2024</v>
      </c>
      <c r="M3169" t="str">
        <f t="shared" si="199"/>
        <v>Sep</v>
      </c>
    </row>
    <row r="3170" spans="1:13" x14ac:dyDescent="0.3">
      <c r="A3170" s="1">
        <v>45280</v>
      </c>
      <c r="B3170" t="s">
        <v>6293</v>
      </c>
      <c r="C3170" t="s">
        <v>48</v>
      </c>
      <c r="D3170">
        <v>6</v>
      </c>
      <c r="E3170">
        <v>7702</v>
      </c>
      <c r="F3170">
        <v>46212</v>
      </c>
      <c r="G3170">
        <v>0.18</v>
      </c>
      <c r="H3170" t="s">
        <v>15</v>
      </c>
      <c r="I3170" t="s">
        <v>6294</v>
      </c>
      <c r="J3170">
        <f t="shared" si="196"/>
        <v>8318.16</v>
      </c>
      <c r="K3170">
        <f t="shared" si="197"/>
        <v>54530.16</v>
      </c>
      <c r="L3170">
        <f t="shared" si="198"/>
        <v>2023</v>
      </c>
      <c r="M3170" t="str">
        <f t="shared" si="199"/>
        <v>Dec</v>
      </c>
    </row>
    <row r="3171" spans="1:13" x14ac:dyDescent="0.3">
      <c r="A3171" s="1">
        <v>45539</v>
      </c>
      <c r="B3171" t="s">
        <v>6295</v>
      </c>
      <c r="C3171" t="s">
        <v>48</v>
      </c>
      <c r="D3171">
        <v>8</v>
      </c>
      <c r="E3171">
        <v>94399</v>
      </c>
      <c r="F3171">
        <v>755192</v>
      </c>
      <c r="G3171">
        <v>0.18</v>
      </c>
      <c r="H3171" t="s">
        <v>26</v>
      </c>
      <c r="I3171" t="s">
        <v>6296</v>
      </c>
      <c r="J3171">
        <f t="shared" si="196"/>
        <v>135934.56</v>
      </c>
      <c r="K3171">
        <f t="shared" si="197"/>
        <v>891126.56</v>
      </c>
      <c r="L3171">
        <f t="shared" si="198"/>
        <v>2024</v>
      </c>
      <c r="M3171" t="str">
        <f t="shared" si="199"/>
        <v>Sep</v>
      </c>
    </row>
    <row r="3172" spans="1:13" x14ac:dyDescent="0.3">
      <c r="A3172" s="1">
        <v>45393</v>
      </c>
      <c r="B3172" t="s">
        <v>6297</v>
      </c>
      <c r="C3172" t="s">
        <v>48</v>
      </c>
      <c r="D3172">
        <v>1</v>
      </c>
      <c r="E3172">
        <v>77809</v>
      </c>
      <c r="F3172">
        <v>77809</v>
      </c>
      <c r="G3172">
        <v>0.28000000000000003</v>
      </c>
      <c r="H3172" t="s">
        <v>51</v>
      </c>
      <c r="I3172" t="s">
        <v>6298</v>
      </c>
      <c r="J3172">
        <f t="shared" si="196"/>
        <v>21786.52</v>
      </c>
      <c r="K3172">
        <f t="shared" si="197"/>
        <v>99595.520000000004</v>
      </c>
      <c r="L3172">
        <f t="shared" si="198"/>
        <v>2024</v>
      </c>
      <c r="M3172" t="str">
        <f t="shared" si="199"/>
        <v>Apr</v>
      </c>
    </row>
    <row r="3173" spans="1:13" x14ac:dyDescent="0.3">
      <c r="A3173" s="1">
        <v>45493</v>
      </c>
      <c r="B3173" t="s">
        <v>6299</v>
      </c>
      <c r="C3173" t="s">
        <v>10</v>
      </c>
      <c r="D3173">
        <v>4</v>
      </c>
      <c r="E3173">
        <v>70358</v>
      </c>
      <c r="F3173">
        <v>281432</v>
      </c>
      <c r="G3173">
        <v>0.05</v>
      </c>
      <c r="H3173" t="s">
        <v>15</v>
      </c>
      <c r="I3173" t="s">
        <v>6300</v>
      </c>
      <c r="J3173">
        <f t="shared" si="196"/>
        <v>14071.6</v>
      </c>
      <c r="K3173">
        <f t="shared" si="197"/>
        <v>295503.59999999998</v>
      </c>
      <c r="L3173">
        <f t="shared" si="198"/>
        <v>2024</v>
      </c>
      <c r="M3173" t="str">
        <f t="shared" si="199"/>
        <v>Jul</v>
      </c>
    </row>
    <row r="3174" spans="1:13" x14ac:dyDescent="0.3">
      <c r="A3174" s="1">
        <v>45296</v>
      </c>
      <c r="B3174" t="s">
        <v>6301</v>
      </c>
      <c r="C3174" t="s">
        <v>38</v>
      </c>
      <c r="D3174">
        <v>4</v>
      </c>
      <c r="E3174">
        <v>15988</v>
      </c>
      <c r="F3174">
        <v>63952</v>
      </c>
      <c r="G3174">
        <v>0.12</v>
      </c>
      <c r="H3174" t="s">
        <v>31</v>
      </c>
      <c r="I3174" t="s">
        <v>6302</v>
      </c>
      <c r="J3174">
        <f t="shared" si="196"/>
        <v>7674.24</v>
      </c>
      <c r="K3174">
        <f t="shared" si="197"/>
        <v>71626.240000000005</v>
      </c>
      <c r="L3174">
        <f t="shared" si="198"/>
        <v>2024</v>
      </c>
      <c r="M3174" t="str">
        <f t="shared" si="199"/>
        <v>Jan</v>
      </c>
    </row>
    <row r="3175" spans="1:13" x14ac:dyDescent="0.3">
      <c r="A3175" s="1">
        <v>45448</v>
      </c>
      <c r="B3175" t="s">
        <v>6303</v>
      </c>
      <c r="C3175" t="s">
        <v>18</v>
      </c>
      <c r="D3175">
        <v>2</v>
      </c>
      <c r="E3175">
        <v>98993</v>
      </c>
      <c r="F3175">
        <v>197986</v>
      </c>
      <c r="G3175">
        <v>0.18</v>
      </c>
      <c r="H3175" t="s">
        <v>51</v>
      </c>
      <c r="I3175" t="s">
        <v>6304</v>
      </c>
      <c r="J3175">
        <f t="shared" si="196"/>
        <v>35637.479999999996</v>
      </c>
      <c r="K3175">
        <f t="shared" si="197"/>
        <v>233623.47999999998</v>
      </c>
      <c r="L3175">
        <f t="shared" si="198"/>
        <v>2024</v>
      </c>
      <c r="M3175" t="str">
        <f t="shared" si="199"/>
        <v>Jun</v>
      </c>
    </row>
    <row r="3176" spans="1:13" x14ac:dyDescent="0.3">
      <c r="A3176" s="1">
        <v>45380</v>
      </c>
      <c r="B3176" t="s">
        <v>6305</v>
      </c>
      <c r="C3176" t="s">
        <v>38</v>
      </c>
      <c r="D3176">
        <v>6</v>
      </c>
      <c r="E3176">
        <v>34764</v>
      </c>
      <c r="F3176">
        <v>208584</v>
      </c>
      <c r="G3176">
        <v>0.18</v>
      </c>
      <c r="H3176" t="s">
        <v>26</v>
      </c>
      <c r="I3176" t="s">
        <v>6306</v>
      </c>
      <c r="J3176">
        <f t="shared" si="196"/>
        <v>37545.119999999995</v>
      </c>
      <c r="K3176">
        <f t="shared" si="197"/>
        <v>246129.12</v>
      </c>
      <c r="L3176">
        <f t="shared" si="198"/>
        <v>2024</v>
      </c>
      <c r="M3176" t="str">
        <f t="shared" si="199"/>
        <v>Mar</v>
      </c>
    </row>
    <row r="3177" spans="1:13" x14ac:dyDescent="0.3">
      <c r="A3177" s="1">
        <v>45251</v>
      </c>
      <c r="B3177" t="s">
        <v>6307</v>
      </c>
      <c r="C3177" t="s">
        <v>45</v>
      </c>
      <c r="D3177">
        <v>4</v>
      </c>
      <c r="E3177">
        <v>31113</v>
      </c>
      <c r="F3177">
        <v>124452</v>
      </c>
      <c r="G3177">
        <v>0.18</v>
      </c>
      <c r="H3177" t="s">
        <v>15</v>
      </c>
      <c r="I3177" t="s">
        <v>6308</v>
      </c>
      <c r="J3177">
        <f t="shared" si="196"/>
        <v>22401.360000000001</v>
      </c>
      <c r="K3177">
        <f t="shared" si="197"/>
        <v>146853.35999999999</v>
      </c>
      <c r="L3177">
        <f t="shared" si="198"/>
        <v>2023</v>
      </c>
      <c r="M3177" t="str">
        <f t="shared" si="199"/>
        <v>Nov</v>
      </c>
    </row>
    <row r="3178" spans="1:13" x14ac:dyDescent="0.3">
      <c r="A3178" s="1">
        <v>45498</v>
      </c>
      <c r="B3178" t="s">
        <v>6309</v>
      </c>
      <c r="C3178" t="s">
        <v>45</v>
      </c>
      <c r="D3178">
        <v>9</v>
      </c>
      <c r="E3178">
        <v>82269</v>
      </c>
      <c r="F3178">
        <v>740421</v>
      </c>
      <c r="G3178">
        <v>0.18</v>
      </c>
      <c r="H3178" t="s">
        <v>31</v>
      </c>
      <c r="I3178" t="s">
        <v>6310</v>
      </c>
      <c r="J3178">
        <f t="shared" si="196"/>
        <v>133275.78</v>
      </c>
      <c r="K3178">
        <f t="shared" si="197"/>
        <v>873696.78</v>
      </c>
      <c r="L3178">
        <f t="shared" si="198"/>
        <v>2024</v>
      </c>
      <c r="M3178" t="str">
        <f t="shared" si="199"/>
        <v>Jul</v>
      </c>
    </row>
    <row r="3179" spans="1:13" x14ac:dyDescent="0.3">
      <c r="A3179" s="1">
        <v>45325</v>
      </c>
      <c r="B3179" t="s">
        <v>6311</v>
      </c>
      <c r="C3179" t="s">
        <v>14</v>
      </c>
      <c r="D3179">
        <v>6</v>
      </c>
      <c r="E3179">
        <v>37152</v>
      </c>
      <c r="F3179">
        <v>222912</v>
      </c>
      <c r="G3179">
        <v>0.12</v>
      </c>
      <c r="H3179" t="s">
        <v>26</v>
      </c>
      <c r="I3179" t="s">
        <v>6312</v>
      </c>
      <c r="J3179">
        <f t="shared" si="196"/>
        <v>26749.439999999999</v>
      </c>
      <c r="K3179">
        <f t="shared" si="197"/>
        <v>249661.44</v>
      </c>
      <c r="L3179">
        <f t="shared" si="198"/>
        <v>2024</v>
      </c>
      <c r="M3179" t="str">
        <f t="shared" si="199"/>
        <v>Feb</v>
      </c>
    </row>
    <row r="3180" spans="1:13" x14ac:dyDescent="0.3">
      <c r="A3180" s="1">
        <v>45392</v>
      </c>
      <c r="B3180" t="s">
        <v>6313</v>
      </c>
      <c r="C3180" t="s">
        <v>18</v>
      </c>
      <c r="D3180">
        <v>7</v>
      </c>
      <c r="E3180">
        <v>89456</v>
      </c>
      <c r="F3180">
        <v>626192</v>
      </c>
      <c r="G3180">
        <v>0.28000000000000003</v>
      </c>
      <c r="H3180" t="s">
        <v>26</v>
      </c>
      <c r="I3180" t="s">
        <v>6314</v>
      </c>
      <c r="J3180">
        <f t="shared" si="196"/>
        <v>175333.76000000001</v>
      </c>
      <c r="K3180">
        <f t="shared" si="197"/>
        <v>801525.76000000001</v>
      </c>
      <c r="L3180">
        <f t="shared" si="198"/>
        <v>2024</v>
      </c>
      <c r="M3180" t="str">
        <f t="shared" si="199"/>
        <v>Apr</v>
      </c>
    </row>
    <row r="3181" spans="1:13" x14ac:dyDescent="0.3">
      <c r="A3181" s="1">
        <v>45534</v>
      </c>
      <c r="B3181" t="s">
        <v>6315</v>
      </c>
      <c r="C3181" t="s">
        <v>14</v>
      </c>
      <c r="D3181">
        <v>2</v>
      </c>
      <c r="E3181">
        <v>6803</v>
      </c>
      <c r="F3181">
        <v>13606</v>
      </c>
      <c r="G3181">
        <v>0.05</v>
      </c>
      <c r="H3181" t="s">
        <v>11</v>
      </c>
      <c r="I3181" t="s">
        <v>6316</v>
      </c>
      <c r="J3181">
        <f t="shared" si="196"/>
        <v>680.30000000000007</v>
      </c>
      <c r="K3181">
        <f t="shared" si="197"/>
        <v>14286.3</v>
      </c>
      <c r="L3181">
        <f t="shared" si="198"/>
        <v>2024</v>
      </c>
      <c r="M3181" t="str">
        <f t="shared" si="199"/>
        <v>Aug</v>
      </c>
    </row>
    <row r="3182" spans="1:13" x14ac:dyDescent="0.3">
      <c r="A3182" s="1">
        <v>45553</v>
      </c>
      <c r="B3182" t="s">
        <v>4014</v>
      </c>
      <c r="C3182" t="s">
        <v>25</v>
      </c>
      <c r="D3182">
        <v>7</v>
      </c>
      <c r="E3182">
        <v>64795</v>
      </c>
      <c r="F3182">
        <v>453565</v>
      </c>
      <c r="G3182">
        <v>0.18</v>
      </c>
      <c r="H3182" t="s">
        <v>15</v>
      </c>
      <c r="I3182" t="s">
        <v>6317</v>
      </c>
      <c r="J3182">
        <f t="shared" si="196"/>
        <v>81641.7</v>
      </c>
      <c r="K3182">
        <f t="shared" si="197"/>
        <v>535206.69999999995</v>
      </c>
      <c r="L3182">
        <f t="shared" si="198"/>
        <v>2024</v>
      </c>
      <c r="M3182" t="str">
        <f t="shared" si="199"/>
        <v>Sep</v>
      </c>
    </row>
    <row r="3183" spans="1:13" x14ac:dyDescent="0.3">
      <c r="A3183" s="1">
        <v>45253</v>
      </c>
      <c r="B3183" t="s">
        <v>2331</v>
      </c>
      <c r="C3183" t="s">
        <v>54</v>
      </c>
      <c r="D3183">
        <v>7</v>
      </c>
      <c r="E3183">
        <v>83034</v>
      </c>
      <c r="F3183">
        <v>581238</v>
      </c>
      <c r="G3183">
        <v>0.05</v>
      </c>
      <c r="H3183" t="s">
        <v>31</v>
      </c>
      <c r="I3183" t="s">
        <v>6318</v>
      </c>
      <c r="J3183">
        <f t="shared" si="196"/>
        <v>29061.9</v>
      </c>
      <c r="K3183">
        <f t="shared" si="197"/>
        <v>610299.9</v>
      </c>
      <c r="L3183">
        <f t="shared" si="198"/>
        <v>2023</v>
      </c>
      <c r="M3183" t="str">
        <f t="shared" si="199"/>
        <v>Nov</v>
      </c>
    </row>
    <row r="3184" spans="1:13" x14ac:dyDescent="0.3">
      <c r="A3184" s="1">
        <v>45300</v>
      </c>
      <c r="B3184" t="s">
        <v>6319</v>
      </c>
      <c r="C3184" t="s">
        <v>71</v>
      </c>
      <c r="D3184">
        <v>10</v>
      </c>
      <c r="E3184">
        <v>28542</v>
      </c>
      <c r="F3184">
        <v>285420</v>
      </c>
      <c r="G3184">
        <v>0.05</v>
      </c>
      <c r="H3184" t="s">
        <v>11</v>
      </c>
      <c r="I3184" t="s">
        <v>6320</v>
      </c>
      <c r="J3184">
        <f t="shared" si="196"/>
        <v>14271</v>
      </c>
      <c r="K3184">
        <f t="shared" si="197"/>
        <v>299691</v>
      </c>
      <c r="L3184">
        <f t="shared" si="198"/>
        <v>2024</v>
      </c>
      <c r="M3184" t="str">
        <f t="shared" si="199"/>
        <v>Jan</v>
      </c>
    </row>
    <row r="3185" spans="1:13" x14ac:dyDescent="0.3">
      <c r="A3185" s="1">
        <v>45449</v>
      </c>
      <c r="B3185" t="s">
        <v>6321</v>
      </c>
      <c r="C3185" t="s">
        <v>38</v>
      </c>
      <c r="D3185">
        <v>1</v>
      </c>
      <c r="E3185">
        <v>44216</v>
      </c>
      <c r="F3185">
        <v>44216</v>
      </c>
      <c r="G3185">
        <v>0.28000000000000003</v>
      </c>
      <c r="H3185" t="s">
        <v>51</v>
      </c>
      <c r="I3185" t="s">
        <v>6322</v>
      </c>
      <c r="J3185">
        <f t="shared" si="196"/>
        <v>12380.480000000001</v>
      </c>
      <c r="K3185">
        <f t="shared" si="197"/>
        <v>56596.480000000003</v>
      </c>
      <c r="L3185">
        <f t="shared" si="198"/>
        <v>2024</v>
      </c>
      <c r="M3185" t="str">
        <f t="shared" si="199"/>
        <v>Jun</v>
      </c>
    </row>
    <row r="3186" spans="1:13" x14ac:dyDescent="0.3">
      <c r="A3186" s="1">
        <v>45376</v>
      </c>
      <c r="B3186" t="s">
        <v>6323</v>
      </c>
      <c r="C3186" t="s">
        <v>84</v>
      </c>
      <c r="D3186">
        <v>7</v>
      </c>
      <c r="E3186">
        <v>43284</v>
      </c>
      <c r="F3186">
        <v>302988</v>
      </c>
      <c r="G3186">
        <v>0.12</v>
      </c>
      <c r="H3186" t="s">
        <v>51</v>
      </c>
      <c r="I3186" t="s">
        <v>6324</v>
      </c>
      <c r="J3186">
        <f t="shared" si="196"/>
        <v>36358.559999999998</v>
      </c>
      <c r="K3186">
        <f t="shared" si="197"/>
        <v>339346.56</v>
      </c>
      <c r="L3186">
        <f t="shared" si="198"/>
        <v>2024</v>
      </c>
      <c r="M3186" t="str">
        <f t="shared" si="199"/>
        <v>Mar</v>
      </c>
    </row>
    <row r="3187" spans="1:13" x14ac:dyDescent="0.3">
      <c r="A3187" s="1">
        <v>45323</v>
      </c>
      <c r="B3187" t="s">
        <v>6325</v>
      </c>
      <c r="C3187" t="s">
        <v>48</v>
      </c>
      <c r="D3187">
        <v>4</v>
      </c>
      <c r="E3187">
        <v>96832</v>
      </c>
      <c r="F3187">
        <v>387328</v>
      </c>
      <c r="G3187">
        <v>0.05</v>
      </c>
      <c r="H3187" t="s">
        <v>15</v>
      </c>
      <c r="I3187" t="s">
        <v>6326</v>
      </c>
      <c r="J3187">
        <f t="shared" si="196"/>
        <v>19366.400000000001</v>
      </c>
      <c r="K3187">
        <f t="shared" si="197"/>
        <v>406694.40000000002</v>
      </c>
      <c r="L3187">
        <f t="shared" si="198"/>
        <v>2024</v>
      </c>
      <c r="M3187" t="str">
        <f t="shared" si="199"/>
        <v>Feb</v>
      </c>
    </row>
    <row r="3188" spans="1:13" x14ac:dyDescent="0.3">
      <c r="A3188" s="1">
        <v>45414</v>
      </c>
      <c r="B3188" t="s">
        <v>6327</v>
      </c>
      <c r="C3188" t="s">
        <v>71</v>
      </c>
      <c r="D3188">
        <v>6</v>
      </c>
      <c r="E3188">
        <v>98475</v>
      </c>
      <c r="F3188">
        <v>590850</v>
      </c>
      <c r="G3188">
        <v>0.12</v>
      </c>
      <c r="H3188" t="s">
        <v>31</v>
      </c>
      <c r="I3188" t="s">
        <v>6328</v>
      </c>
      <c r="J3188">
        <f t="shared" si="196"/>
        <v>70902</v>
      </c>
      <c r="K3188">
        <f t="shared" si="197"/>
        <v>661752</v>
      </c>
      <c r="L3188">
        <f t="shared" si="198"/>
        <v>2024</v>
      </c>
      <c r="M3188" t="str">
        <f t="shared" si="199"/>
        <v>May</v>
      </c>
    </row>
    <row r="3189" spans="1:13" x14ac:dyDescent="0.3">
      <c r="A3189" s="1">
        <v>45344</v>
      </c>
      <c r="B3189" t="s">
        <v>6329</v>
      </c>
      <c r="C3189" t="s">
        <v>54</v>
      </c>
      <c r="D3189">
        <v>7</v>
      </c>
      <c r="E3189">
        <v>79362</v>
      </c>
      <c r="F3189">
        <v>555534</v>
      </c>
      <c r="G3189">
        <v>0.05</v>
      </c>
      <c r="H3189" t="s">
        <v>11</v>
      </c>
      <c r="I3189" t="s">
        <v>6330</v>
      </c>
      <c r="J3189">
        <f t="shared" si="196"/>
        <v>27776.7</v>
      </c>
      <c r="K3189">
        <f t="shared" si="197"/>
        <v>583310.69999999995</v>
      </c>
      <c r="L3189">
        <f t="shared" si="198"/>
        <v>2024</v>
      </c>
      <c r="M3189" t="str">
        <f t="shared" si="199"/>
        <v>Feb</v>
      </c>
    </row>
    <row r="3190" spans="1:13" x14ac:dyDescent="0.3">
      <c r="A3190" s="1">
        <v>45458</v>
      </c>
      <c r="B3190" t="s">
        <v>6331</v>
      </c>
      <c r="C3190" t="s">
        <v>84</v>
      </c>
      <c r="D3190">
        <v>7</v>
      </c>
      <c r="E3190">
        <v>36802</v>
      </c>
      <c r="F3190">
        <v>257614</v>
      </c>
      <c r="G3190">
        <v>0.05</v>
      </c>
      <c r="H3190" t="s">
        <v>15</v>
      </c>
      <c r="I3190" t="s">
        <v>6332</v>
      </c>
      <c r="J3190">
        <f t="shared" si="196"/>
        <v>12880.7</v>
      </c>
      <c r="K3190">
        <f t="shared" si="197"/>
        <v>270494.7</v>
      </c>
      <c r="L3190">
        <f t="shared" si="198"/>
        <v>2024</v>
      </c>
      <c r="M3190" t="str">
        <f t="shared" si="199"/>
        <v>Jun</v>
      </c>
    </row>
    <row r="3191" spans="1:13" x14ac:dyDescent="0.3">
      <c r="A3191" s="1">
        <v>45225</v>
      </c>
      <c r="B3191" t="s">
        <v>6333</v>
      </c>
      <c r="C3191" t="s">
        <v>71</v>
      </c>
      <c r="D3191">
        <v>8</v>
      </c>
      <c r="E3191">
        <v>43058</v>
      </c>
      <c r="F3191">
        <v>344464</v>
      </c>
      <c r="G3191">
        <v>0.18</v>
      </c>
      <c r="H3191" t="s">
        <v>26</v>
      </c>
      <c r="I3191" t="s">
        <v>6334</v>
      </c>
      <c r="J3191">
        <f t="shared" si="196"/>
        <v>62003.519999999997</v>
      </c>
      <c r="K3191">
        <f t="shared" si="197"/>
        <v>406467.52</v>
      </c>
      <c r="L3191">
        <f t="shared" si="198"/>
        <v>2023</v>
      </c>
      <c r="M3191" t="str">
        <f t="shared" si="199"/>
        <v>Oct</v>
      </c>
    </row>
    <row r="3192" spans="1:13" x14ac:dyDescent="0.3">
      <c r="A3192" s="1">
        <v>45228</v>
      </c>
      <c r="B3192" t="s">
        <v>6335</v>
      </c>
      <c r="C3192" t="s">
        <v>18</v>
      </c>
      <c r="D3192">
        <v>3</v>
      </c>
      <c r="E3192">
        <v>30273</v>
      </c>
      <c r="F3192">
        <v>90819</v>
      </c>
      <c r="G3192">
        <v>0.18</v>
      </c>
      <c r="H3192" t="s">
        <v>11</v>
      </c>
      <c r="I3192" t="s">
        <v>6336</v>
      </c>
      <c r="J3192">
        <f t="shared" si="196"/>
        <v>16347.42</v>
      </c>
      <c r="K3192">
        <f t="shared" si="197"/>
        <v>107166.42</v>
      </c>
      <c r="L3192">
        <f t="shared" si="198"/>
        <v>2023</v>
      </c>
      <c r="M3192" t="str">
        <f t="shared" si="199"/>
        <v>Oct</v>
      </c>
    </row>
    <row r="3193" spans="1:13" x14ac:dyDescent="0.3">
      <c r="A3193" s="1">
        <v>45475</v>
      </c>
      <c r="B3193" t="s">
        <v>6337</v>
      </c>
      <c r="C3193" t="s">
        <v>45</v>
      </c>
      <c r="D3193">
        <v>8</v>
      </c>
      <c r="E3193">
        <v>50616</v>
      </c>
      <c r="F3193">
        <v>404928</v>
      </c>
      <c r="G3193">
        <v>0.18</v>
      </c>
      <c r="H3193" t="s">
        <v>26</v>
      </c>
      <c r="I3193" t="s">
        <v>6338</v>
      </c>
      <c r="J3193">
        <f t="shared" si="196"/>
        <v>72887.039999999994</v>
      </c>
      <c r="K3193">
        <f t="shared" si="197"/>
        <v>477815.03999999998</v>
      </c>
      <c r="L3193">
        <f t="shared" si="198"/>
        <v>2024</v>
      </c>
      <c r="M3193" t="str">
        <f t="shared" si="199"/>
        <v>Jul</v>
      </c>
    </row>
    <row r="3194" spans="1:13" x14ac:dyDescent="0.3">
      <c r="A3194" s="1">
        <v>45381</v>
      </c>
      <c r="B3194" t="s">
        <v>6339</v>
      </c>
      <c r="C3194" t="s">
        <v>48</v>
      </c>
      <c r="D3194">
        <v>1</v>
      </c>
      <c r="E3194">
        <v>31838</v>
      </c>
      <c r="F3194">
        <v>31838</v>
      </c>
      <c r="G3194">
        <v>0.05</v>
      </c>
      <c r="H3194" t="s">
        <v>31</v>
      </c>
      <c r="I3194" t="s">
        <v>6340</v>
      </c>
      <c r="J3194">
        <f t="shared" si="196"/>
        <v>1591.9</v>
      </c>
      <c r="K3194">
        <f t="shared" si="197"/>
        <v>33429.9</v>
      </c>
      <c r="L3194">
        <f t="shared" si="198"/>
        <v>2024</v>
      </c>
      <c r="M3194" t="str">
        <f t="shared" si="199"/>
        <v>Mar</v>
      </c>
    </row>
    <row r="3195" spans="1:13" x14ac:dyDescent="0.3">
      <c r="A3195" s="1">
        <v>45513</v>
      </c>
      <c r="B3195" t="s">
        <v>6341</v>
      </c>
      <c r="C3195" t="s">
        <v>10</v>
      </c>
      <c r="D3195">
        <v>10</v>
      </c>
      <c r="E3195">
        <v>62310</v>
      </c>
      <c r="F3195">
        <v>623100</v>
      </c>
      <c r="G3195">
        <v>0.18</v>
      </c>
      <c r="H3195" t="s">
        <v>31</v>
      </c>
      <c r="I3195" t="s">
        <v>6342</v>
      </c>
      <c r="J3195">
        <f t="shared" si="196"/>
        <v>112158</v>
      </c>
      <c r="K3195">
        <f t="shared" si="197"/>
        <v>735258</v>
      </c>
      <c r="L3195">
        <f t="shared" si="198"/>
        <v>2024</v>
      </c>
      <c r="M3195" t="str">
        <f t="shared" si="199"/>
        <v>Aug</v>
      </c>
    </row>
    <row r="3196" spans="1:13" x14ac:dyDescent="0.3">
      <c r="A3196" s="1">
        <v>45376</v>
      </c>
      <c r="B3196" t="s">
        <v>6343</v>
      </c>
      <c r="C3196" t="s">
        <v>14</v>
      </c>
      <c r="D3196">
        <v>2</v>
      </c>
      <c r="E3196">
        <v>9044</v>
      </c>
      <c r="F3196">
        <v>18088</v>
      </c>
      <c r="G3196">
        <v>0.18</v>
      </c>
      <c r="H3196" t="s">
        <v>26</v>
      </c>
      <c r="I3196" t="s">
        <v>6344</v>
      </c>
      <c r="J3196">
        <f t="shared" si="196"/>
        <v>3255.8399999999997</v>
      </c>
      <c r="K3196">
        <f t="shared" si="197"/>
        <v>21343.84</v>
      </c>
      <c r="L3196">
        <f t="shared" si="198"/>
        <v>2024</v>
      </c>
      <c r="M3196" t="str">
        <f t="shared" si="199"/>
        <v>Mar</v>
      </c>
    </row>
    <row r="3197" spans="1:13" x14ac:dyDescent="0.3">
      <c r="A3197" s="1">
        <v>45404</v>
      </c>
      <c r="B3197" t="s">
        <v>6345</v>
      </c>
      <c r="C3197" t="s">
        <v>10</v>
      </c>
      <c r="D3197">
        <v>3</v>
      </c>
      <c r="E3197">
        <v>37701</v>
      </c>
      <c r="F3197">
        <v>113103</v>
      </c>
      <c r="G3197">
        <v>0.12</v>
      </c>
      <c r="H3197" t="s">
        <v>26</v>
      </c>
      <c r="I3197" t="s">
        <v>6346</v>
      </c>
      <c r="J3197">
        <f t="shared" si="196"/>
        <v>13572.359999999999</v>
      </c>
      <c r="K3197">
        <f t="shared" si="197"/>
        <v>126675.36</v>
      </c>
      <c r="L3197">
        <f t="shared" si="198"/>
        <v>2024</v>
      </c>
      <c r="M3197" t="str">
        <f t="shared" si="199"/>
        <v>Apr</v>
      </c>
    </row>
    <row r="3198" spans="1:13" x14ac:dyDescent="0.3">
      <c r="A3198" s="1">
        <v>45394</v>
      </c>
      <c r="B3198" t="s">
        <v>6347</v>
      </c>
      <c r="C3198" t="s">
        <v>14</v>
      </c>
      <c r="D3198">
        <v>2</v>
      </c>
      <c r="E3198">
        <v>66892</v>
      </c>
      <c r="F3198">
        <v>133784</v>
      </c>
      <c r="G3198">
        <v>0.28000000000000003</v>
      </c>
      <c r="H3198" t="s">
        <v>15</v>
      </c>
      <c r="I3198" t="s">
        <v>6348</v>
      </c>
      <c r="J3198">
        <f t="shared" si="196"/>
        <v>37459.520000000004</v>
      </c>
      <c r="K3198">
        <f t="shared" si="197"/>
        <v>171243.52000000002</v>
      </c>
      <c r="L3198">
        <f t="shared" si="198"/>
        <v>2024</v>
      </c>
      <c r="M3198" t="str">
        <f t="shared" si="199"/>
        <v>Apr</v>
      </c>
    </row>
    <row r="3199" spans="1:13" x14ac:dyDescent="0.3">
      <c r="A3199" s="1">
        <v>45380</v>
      </c>
      <c r="B3199" t="s">
        <v>6349</v>
      </c>
      <c r="C3199" t="s">
        <v>18</v>
      </c>
      <c r="D3199">
        <v>8</v>
      </c>
      <c r="E3199">
        <v>36867</v>
      </c>
      <c r="F3199">
        <v>294936</v>
      </c>
      <c r="G3199">
        <v>0.05</v>
      </c>
      <c r="H3199" t="s">
        <v>51</v>
      </c>
      <c r="I3199" t="s">
        <v>6350</v>
      </c>
      <c r="J3199">
        <f t="shared" si="196"/>
        <v>14746.800000000001</v>
      </c>
      <c r="K3199">
        <f t="shared" si="197"/>
        <v>309682.8</v>
      </c>
      <c r="L3199">
        <f t="shared" si="198"/>
        <v>2024</v>
      </c>
      <c r="M3199" t="str">
        <f t="shared" si="199"/>
        <v>Mar</v>
      </c>
    </row>
    <row r="3200" spans="1:13" x14ac:dyDescent="0.3">
      <c r="A3200" s="1">
        <v>45472</v>
      </c>
      <c r="B3200" t="s">
        <v>6351</v>
      </c>
      <c r="C3200" t="s">
        <v>48</v>
      </c>
      <c r="D3200">
        <v>3</v>
      </c>
      <c r="E3200">
        <v>57597</v>
      </c>
      <c r="F3200">
        <v>172791</v>
      </c>
      <c r="G3200">
        <v>0.28000000000000003</v>
      </c>
      <c r="H3200" t="s">
        <v>15</v>
      </c>
      <c r="I3200" t="s">
        <v>6352</v>
      </c>
      <c r="J3200">
        <f t="shared" si="196"/>
        <v>48381.48</v>
      </c>
      <c r="K3200">
        <f t="shared" si="197"/>
        <v>221172.48000000001</v>
      </c>
      <c r="L3200">
        <f t="shared" si="198"/>
        <v>2024</v>
      </c>
      <c r="M3200" t="str">
        <f t="shared" si="199"/>
        <v>Jun</v>
      </c>
    </row>
    <row r="3201" spans="1:13" x14ac:dyDescent="0.3">
      <c r="A3201" s="1">
        <v>45256</v>
      </c>
      <c r="B3201" t="s">
        <v>6353</v>
      </c>
      <c r="C3201" t="s">
        <v>18</v>
      </c>
      <c r="D3201">
        <v>4</v>
      </c>
      <c r="E3201">
        <v>89308</v>
      </c>
      <c r="F3201">
        <v>357232</v>
      </c>
      <c r="G3201">
        <v>0.12</v>
      </c>
      <c r="H3201" t="s">
        <v>15</v>
      </c>
      <c r="I3201" t="s">
        <v>6354</v>
      </c>
      <c r="J3201">
        <f t="shared" si="196"/>
        <v>42867.839999999997</v>
      </c>
      <c r="K3201">
        <f t="shared" si="197"/>
        <v>400099.83999999997</v>
      </c>
      <c r="L3201">
        <f t="shared" si="198"/>
        <v>2023</v>
      </c>
      <c r="M3201" t="str">
        <f t="shared" si="199"/>
        <v>Nov</v>
      </c>
    </row>
    <row r="3202" spans="1:13" x14ac:dyDescent="0.3">
      <c r="A3202" s="1">
        <v>45519</v>
      </c>
      <c r="B3202" t="s">
        <v>6355</v>
      </c>
      <c r="C3202" t="s">
        <v>14</v>
      </c>
      <c r="D3202">
        <v>1</v>
      </c>
      <c r="E3202">
        <v>9940</v>
      </c>
      <c r="F3202">
        <v>9940</v>
      </c>
      <c r="G3202">
        <v>0.05</v>
      </c>
      <c r="H3202" t="s">
        <v>26</v>
      </c>
      <c r="I3202" t="s">
        <v>6356</v>
      </c>
      <c r="J3202">
        <f t="shared" ref="J3202:J3265" si="200">F3202*G3202</f>
        <v>497</v>
      </c>
      <c r="K3202">
        <f t="shared" ref="K3202:K3265" si="201">F3202+J3202</f>
        <v>10437</v>
      </c>
      <c r="L3202">
        <f t="shared" ref="L3202:L3265" si="202">YEAR(A3202)</f>
        <v>2024</v>
      </c>
      <c r="M3202" t="str">
        <f t="shared" ref="M3202:M3265" si="203">TEXT(A3202,"mmm")</f>
        <v>Aug</v>
      </c>
    </row>
    <row r="3203" spans="1:13" x14ac:dyDescent="0.3">
      <c r="A3203" s="1">
        <v>45417</v>
      </c>
      <c r="B3203" t="s">
        <v>6357</v>
      </c>
      <c r="C3203" t="s">
        <v>10</v>
      </c>
      <c r="D3203">
        <v>9</v>
      </c>
      <c r="E3203">
        <v>34114</v>
      </c>
      <c r="F3203">
        <v>307026</v>
      </c>
      <c r="G3203">
        <v>0.28000000000000003</v>
      </c>
      <c r="H3203" t="s">
        <v>11</v>
      </c>
      <c r="I3203" t="s">
        <v>6358</v>
      </c>
      <c r="J3203">
        <f t="shared" si="200"/>
        <v>85967.280000000013</v>
      </c>
      <c r="K3203">
        <f t="shared" si="201"/>
        <v>392993.28000000003</v>
      </c>
      <c r="L3203">
        <f t="shared" si="202"/>
        <v>2024</v>
      </c>
      <c r="M3203" t="str">
        <f t="shared" si="203"/>
        <v>May</v>
      </c>
    </row>
    <row r="3204" spans="1:13" x14ac:dyDescent="0.3">
      <c r="A3204" s="1">
        <v>45464</v>
      </c>
      <c r="B3204" t="s">
        <v>6359</v>
      </c>
      <c r="C3204" t="s">
        <v>84</v>
      </c>
      <c r="D3204">
        <v>7</v>
      </c>
      <c r="E3204">
        <v>32104</v>
      </c>
      <c r="F3204">
        <v>224728</v>
      </c>
      <c r="G3204">
        <v>0.18</v>
      </c>
      <c r="H3204" t="s">
        <v>11</v>
      </c>
      <c r="I3204" t="s">
        <v>6360</v>
      </c>
      <c r="J3204">
        <f t="shared" si="200"/>
        <v>40451.040000000001</v>
      </c>
      <c r="K3204">
        <f t="shared" si="201"/>
        <v>265179.03999999998</v>
      </c>
      <c r="L3204">
        <f t="shared" si="202"/>
        <v>2024</v>
      </c>
      <c r="M3204" t="str">
        <f t="shared" si="203"/>
        <v>Jun</v>
      </c>
    </row>
    <row r="3205" spans="1:13" x14ac:dyDescent="0.3">
      <c r="A3205" s="1">
        <v>45536</v>
      </c>
      <c r="B3205" t="s">
        <v>6361</v>
      </c>
      <c r="C3205" t="s">
        <v>10</v>
      </c>
      <c r="D3205">
        <v>10</v>
      </c>
      <c r="E3205">
        <v>66389</v>
      </c>
      <c r="F3205">
        <v>663890</v>
      </c>
      <c r="G3205">
        <v>0.12</v>
      </c>
      <c r="H3205" t="s">
        <v>26</v>
      </c>
      <c r="I3205" t="s">
        <v>6362</v>
      </c>
      <c r="J3205">
        <f t="shared" si="200"/>
        <v>79666.8</v>
      </c>
      <c r="K3205">
        <f t="shared" si="201"/>
        <v>743556.8</v>
      </c>
      <c r="L3205">
        <f t="shared" si="202"/>
        <v>2024</v>
      </c>
      <c r="M3205" t="str">
        <f t="shared" si="203"/>
        <v>Sep</v>
      </c>
    </row>
    <row r="3206" spans="1:13" x14ac:dyDescent="0.3">
      <c r="A3206" s="1">
        <v>45343</v>
      </c>
      <c r="B3206" t="s">
        <v>6363</v>
      </c>
      <c r="C3206" t="s">
        <v>45</v>
      </c>
      <c r="D3206">
        <v>8</v>
      </c>
      <c r="E3206">
        <v>3747</v>
      </c>
      <c r="F3206">
        <v>29976</v>
      </c>
      <c r="G3206">
        <v>0.12</v>
      </c>
      <c r="H3206" t="s">
        <v>51</v>
      </c>
      <c r="I3206" t="s">
        <v>6364</v>
      </c>
      <c r="J3206">
        <f t="shared" si="200"/>
        <v>3597.12</v>
      </c>
      <c r="K3206">
        <f t="shared" si="201"/>
        <v>33573.120000000003</v>
      </c>
      <c r="L3206">
        <f t="shared" si="202"/>
        <v>2024</v>
      </c>
      <c r="M3206" t="str">
        <f t="shared" si="203"/>
        <v>Feb</v>
      </c>
    </row>
    <row r="3207" spans="1:13" x14ac:dyDescent="0.3">
      <c r="A3207" s="1">
        <v>45558</v>
      </c>
      <c r="B3207" t="s">
        <v>6365</v>
      </c>
      <c r="C3207" t="s">
        <v>10</v>
      </c>
      <c r="D3207">
        <v>1</v>
      </c>
      <c r="E3207">
        <v>87968</v>
      </c>
      <c r="F3207">
        <v>87968</v>
      </c>
      <c r="G3207">
        <v>0.18</v>
      </c>
      <c r="H3207" t="s">
        <v>26</v>
      </c>
      <c r="I3207" t="s">
        <v>6366</v>
      </c>
      <c r="J3207">
        <f t="shared" si="200"/>
        <v>15834.24</v>
      </c>
      <c r="K3207">
        <f t="shared" si="201"/>
        <v>103802.24000000001</v>
      </c>
      <c r="L3207">
        <f t="shared" si="202"/>
        <v>2024</v>
      </c>
      <c r="M3207" t="str">
        <f t="shared" si="203"/>
        <v>Sep</v>
      </c>
    </row>
    <row r="3208" spans="1:13" x14ac:dyDescent="0.3">
      <c r="A3208" s="1">
        <v>45419</v>
      </c>
      <c r="B3208" t="s">
        <v>6367</v>
      </c>
      <c r="C3208" t="s">
        <v>38</v>
      </c>
      <c r="D3208">
        <v>7</v>
      </c>
      <c r="E3208">
        <v>51604</v>
      </c>
      <c r="F3208">
        <v>361228</v>
      </c>
      <c r="G3208">
        <v>0.12</v>
      </c>
      <c r="H3208" t="s">
        <v>51</v>
      </c>
      <c r="I3208" t="s">
        <v>6368</v>
      </c>
      <c r="J3208">
        <f t="shared" si="200"/>
        <v>43347.360000000001</v>
      </c>
      <c r="K3208">
        <f t="shared" si="201"/>
        <v>404575.36</v>
      </c>
      <c r="L3208">
        <f t="shared" si="202"/>
        <v>2024</v>
      </c>
      <c r="M3208" t="str">
        <f t="shared" si="203"/>
        <v>May</v>
      </c>
    </row>
    <row r="3209" spans="1:13" x14ac:dyDescent="0.3">
      <c r="A3209" s="1">
        <v>45314</v>
      </c>
      <c r="B3209" t="s">
        <v>6369</v>
      </c>
      <c r="C3209" t="s">
        <v>71</v>
      </c>
      <c r="D3209">
        <v>1</v>
      </c>
      <c r="E3209">
        <v>97557</v>
      </c>
      <c r="F3209">
        <v>97557</v>
      </c>
      <c r="G3209">
        <v>0.12</v>
      </c>
      <c r="H3209" t="s">
        <v>15</v>
      </c>
      <c r="I3209" t="s">
        <v>6370</v>
      </c>
      <c r="J3209">
        <f t="shared" si="200"/>
        <v>11706.84</v>
      </c>
      <c r="K3209">
        <f t="shared" si="201"/>
        <v>109263.84</v>
      </c>
      <c r="L3209">
        <f t="shared" si="202"/>
        <v>2024</v>
      </c>
      <c r="M3209" t="str">
        <f t="shared" si="203"/>
        <v>Jan</v>
      </c>
    </row>
    <row r="3210" spans="1:13" x14ac:dyDescent="0.3">
      <c r="A3210" s="1">
        <v>45204</v>
      </c>
      <c r="B3210" t="s">
        <v>6371</v>
      </c>
      <c r="C3210" t="s">
        <v>54</v>
      </c>
      <c r="D3210">
        <v>8</v>
      </c>
      <c r="E3210">
        <v>15219</v>
      </c>
      <c r="F3210">
        <v>121752</v>
      </c>
      <c r="G3210">
        <v>0.28000000000000003</v>
      </c>
      <c r="H3210" t="s">
        <v>11</v>
      </c>
      <c r="I3210" t="s">
        <v>6372</v>
      </c>
      <c r="J3210">
        <f t="shared" si="200"/>
        <v>34090.560000000005</v>
      </c>
      <c r="K3210">
        <f t="shared" si="201"/>
        <v>155842.56</v>
      </c>
      <c r="L3210">
        <f t="shared" si="202"/>
        <v>2023</v>
      </c>
      <c r="M3210" t="str">
        <f t="shared" si="203"/>
        <v>Oct</v>
      </c>
    </row>
    <row r="3211" spans="1:13" x14ac:dyDescent="0.3">
      <c r="A3211" s="1">
        <v>45421</v>
      </c>
      <c r="B3211" t="s">
        <v>6373</v>
      </c>
      <c r="C3211" t="s">
        <v>54</v>
      </c>
      <c r="D3211">
        <v>8</v>
      </c>
      <c r="E3211">
        <v>1706</v>
      </c>
      <c r="F3211">
        <v>13648</v>
      </c>
      <c r="G3211">
        <v>0.18</v>
      </c>
      <c r="H3211" t="s">
        <v>31</v>
      </c>
      <c r="I3211" t="s">
        <v>6374</v>
      </c>
      <c r="J3211">
        <f t="shared" si="200"/>
        <v>2456.64</v>
      </c>
      <c r="K3211">
        <f t="shared" si="201"/>
        <v>16104.64</v>
      </c>
      <c r="L3211">
        <f t="shared" si="202"/>
        <v>2024</v>
      </c>
      <c r="M3211" t="str">
        <f t="shared" si="203"/>
        <v>May</v>
      </c>
    </row>
    <row r="3212" spans="1:13" x14ac:dyDescent="0.3">
      <c r="A3212" s="1">
        <v>45437</v>
      </c>
      <c r="B3212" t="s">
        <v>6375</v>
      </c>
      <c r="C3212" t="s">
        <v>14</v>
      </c>
      <c r="D3212">
        <v>8</v>
      </c>
      <c r="E3212">
        <v>70090</v>
      </c>
      <c r="F3212">
        <v>560720</v>
      </c>
      <c r="G3212">
        <v>0.12</v>
      </c>
      <c r="H3212" t="s">
        <v>26</v>
      </c>
      <c r="I3212" t="s">
        <v>6376</v>
      </c>
      <c r="J3212">
        <f t="shared" si="200"/>
        <v>67286.399999999994</v>
      </c>
      <c r="K3212">
        <f t="shared" si="201"/>
        <v>628006.40000000002</v>
      </c>
      <c r="L3212">
        <f t="shared" si="202"/>
        <v>2024</v>
      </c>
      <c r="M3212" t="str">
        <f t="shared" si="203"/>
        <v>May</v>
      </c>
    </row>
    <row r="3213" spans="1:13" x14ac:dyDescent="0.3">
      <c r="A3213" s="1">
        <v>45543</v>
      </c>
      <c r="B3213" t="s">
        <v>6377</v>
      </c>
      <c r="C3213" t="s">
        <v>54</v>
      </c>
      <c r="D3213">
        <v>2</v>
      </c>
      <c r="E3213">
        <v>8814</v>
      </c>
      <c r="F3213">
        <v>17628</v>
      </c>
      <c r="G3213">
        <v>0.28000000000000003</v>
      </c>
      <c r="H3213" t="s">
        <v>11</v>
      </c>
      <c r="I3213" t="s">
        <v>6378</v>
      </c>
      <c r="J3213">
        <f t="shared" si="200"/>
        <v>4935.84</v>
      </c>
      <c r="K3213">
        <f t="shared" si="201"/>
        <v>22563.84</v>
      </c>
      <c r="L3213">
        <f t="shared" si="202"/>
        <v>2024</v>
      </c>
      <c r="M3213" t="str">
        <f t="shared" si="203"/>
        <v>Sep</v>
      </c>
    </row>
    <row r="3214" spans="1:13" x14ac:dyDescent="0.3">
      <c r="A3214" s="1">
        <v>45429</v>
      </c>
      <c r="B3214" t="s">
        <v>6379</v>
      </c>
      <c r="C3214" t="s">
        <v>48</v>
      </c>
      <c r="D3214">
        <v>2</v>
      </c>
      <c r="E3214">
        <v>78827</v>
      </c>
      <c r="F3214">
        <v>157654</v>
      </c>
      <c r="G3214">
        <v>0.12</v>
      </c>
      <c r="H3214" t="s">
        <v>51</v>
      </c>
      <c r="I3214" t="s">
        <v>6380</v>
      </c>
      <c r="J3214">
        <f t="shared" si="200"/>
        <v>18918.48</v>
      </c>
      <c r="K3214">
        <f t="shared" si="201"/>
        <v>176572.48</v>
      </c>
      <c r="L3214">
        <f t="shared" si="202"/>
        <v>2024</v>
      </c>
      <c r="M3214" t="str">
        <f t="shared" si="203"/>
        <v>May</v>
      </c>
    </row>
    <row r="3215" spans="1:13" x14ac:dyDescent="0.3">
      <c r="A3215" s="1">
        <v>45264</v>
      </c>
      <c r="B3215" t="s">
        <v>6381</v>
      </c>
      <c r="C3215" t="s">
        <v>48</v>
      </c>
      <c r="D3215">
        <v>10</v>
      </c>
      <c r="E3215">
        <v>47500</v>
      </c>
      <c r="F3215">
        <v>475000</v>
      </c>
      <c r="G3215">
        <v>0.05</v>
      </c>
      <c r="H3215" t="s">
        <v>11</v>
      </c>
      <c r="I3215" t="s">
        <v>6382</v>
      </c>
      <c r="J3215">
        <f t="shared" si="200"/>
        <v>23750</v>
      </c>
      <c r="K3215">
        <f t="shared" si="201"/>
        <v>498750</v>
      </c>
      <c r="L3215">
        <f t="shared" si="202"/>
        <v>2023</v>
      </c>
      <c r="M3215" t="str">
        <f t="shared" si="203"/>
        <v>Dec</v>
      </c>
    </row>
    <row r="3216" spans="1:13" x14ac:dyDescent="0.3">
      <c r="A3216" s="1">
        <v>45259</v>
      </c>
      <c r="B3216" t="s">
        <v>6383</v>
      </c>
      <c r="C3216" t="s">
        <v>54</v>
      </c>
      <c r="D3216">
        <v>3</v>
      </c>
      <c r="E3216">
        <v>29921</v>
      </c>
      <c r="F3216">
        <v>89763</v>
      </c>
      <c r="G3216">
        <v>0.28000000000000003</v>
      </c>
      <c r="H3216" t="s">
        <v>26</v>
      </c>
      <c r="I3216" t="s">
        <v>6384</v>
      </c>
      <c r="J3216">
        <f t="shared" si="200"/>
        <v>25133.640000000003</v>
      </c>
      <c r="K3216">
        <f t="shared" si="201"/>
        <v>114896.64</v>
      </c>
      <c r="L3216">
        <f t="shared" si="202"/>
        <v>2023</v>
      </c>
      <c r="M3216" t="str">
        <f t="shared" si="203"/>
        <v>Nov</v>
      </c>
    </row>
    <row r="3217" spans="1:13" x14ac:dyDescent="0.3">
      <c r="A3217" s="1">
        <v>45327</v>
      </c>
      <c r="B3217" t="s">
        <v>6385</v>
      </c>
      <c r="C3217" t="s">
        <v>71</v>
      </c>
      <c r="D3217">
        <v>9</v>
      </c>
      <c r="E3217">
        <v>52178</v>
      </c>
      <c r="F3217">
        <v>469602</v>
      </c>
      <c r="G3217">
        <v>0.18</v>
      </c>
      <c r="H3217" t="s">
        <v>51</v>
      </c>
      <c r="I3217" t="s">
        <v>6386</v>
      </c>
      <c r="J3217">
        <f t="shared" si="200"/>
        <v>84528.36</v>
      </c>
      <c r="K3217">
        <f t="shared" si="201"/>
        <v>554130.36</v>
      </c>
      <c r="L3217">
        <f t="shared" si="202"/>
        <v>2024</v>
      </c>
      <c r="M3217" t="str">
        <f t="shared" si="203"/>
        <v>Feb</v>
      </c>
    </row>
    <row r="3218" spans="1:13" x14ac:dyDescent="0.3">
      <c r="A3218" s="1">
        <v>45298</v>
      </c>
      <c r="B3218" t="s">
        <v>6387</v>
      </c>
      <c r="C3218" t="s">
        <v>71</v>
      </c>
      <c r="D3218">
        <v>9</v>
      </c>
      <c r="E3218">
        <v>89327</v>
      </c>
      <c r="F3218">
        <v>803943</v>
      </c>
      <c r="G3218">
        <v>0.28000000000000003</v>
      </c>
      <c r="H3218" t="s">
        <v>15</v>
      </c>
      <c r="I3218" t="s">
        <v>6388</v>
      </c>
      <c r="J3218">
        <f t="shared" si="200"/>
        <v>225104.04</v>
      </c>
      <c r="K3218">
        <f t="shared" si="201"/>
        <v>1029047.04</v>
      </c>
      <c r="L3218">
        <f t="shared" si="202"/>
        <v>2024</v>
      </c>
      <c r="M3218" t="str">
        <f t="shared" si="203"/>
        <v>Jan</v>
      </c>
    </row>
    <row r="3219" spans="1:13" x14ac:dyDescent="0.3">
      <c r="A3219" s="1">
        <v>45426</v>
      </c>
      <c r="B3219" t="s">
        <v>6389</v>
      </c>
      <c r="C3219" t="s">
        <v>18</v>
      </c>
      <c r="D3219">
        <v>4</v>
      </c>
      <c r="E3219">
        <v>58391</v>
      </c>
      <c r="F3219">
        <v>233564</v>
      </c>
      <c r="G3219">
        <v>0.05</v>
      </c>
      <c r="H3219" t="s">
        <v>15</v>
      </c>
      <c r="I3219" t="s">
        <v>6390</v>
      </c>
      <c r="J3219">
        <f t="shared" si="200"/>
        <v>11678.2</v>
      </c>
      <c r="K3219">
        <f t="shared" si="201"/>
        <v>245242.2</v>
      </c>
      <c r="L3219">
        <f t="shared" si="202"/>
        <v>2024</v>
      </c>
      <c r="M3219" t="str">
        <f t="shared" si="203"/>
        <v>May</v>
      </c>
    </row>
    <row r="3220" spans="1:13" x14ac:dyDescent="0.3">
      <c r="A3220" s="1">
        <v>45236</v>
      </c>
      <c r="B3220" t="s">
        <v>6391</v>
      </c>
      <c r="C3220" t="s">
        <v>71</v>
      </c>
      <c r="D3220">
        <v>3</v>
      </c>
      <c r="E3220">
        <v>41920</v>
      </c>
      <c r="F3220">
        <v>125760</v>
      </c>
      <c r="G3220">
        <v>0.12</v>
      </c>
      <c r="H3220" t="s">
        <v>11</v>
      </c>
      <c r="I3220" t="s">
        <v>6392</v>
      </c>
      <c r="J3220">
        <f t="shared" si="200"/>
        <v>15091.199999999999</v>
      </c>
      <c r="K3220">
        <f t="shared" si="201"/>
        <v>140851.20000000001</v>
      </c>
      <c r="L3220">
        <f t="shared" si="202"/>
        <v>2023</v>
      </c>
      <c r="M3220" t="str">
        <f t="shared" si="203"/>
        <v>Nov</v>
      </c>
    </row>
    <row r="3221" spans="1:13" x14ac:dyDescent="0.3">
      <c r="A3221" s="1">
        <v>45349</v>
      </c>
      <c r="B3221" t="s">
        <v>6393</v>
      </c>
      <c r="C3221" t="s">
        <v>38</v>
      </c>
      <c r="D3221">
        <v>3</v>
      </c>
      <c r="E3221">
        <v>17405</v>
      </c>
      <c r="F3221">
        <v>52215</v>
      </c>
      <c r="G3221">
        <v>0.12</v>
      </c>
      <c r="H3221" t="s">
        <v>51</v>
      </c>
      <c r="I3221" t="s">
        <v>6394</v>
      </c>
      <c r="J3221">
        <f t="shared" si="200"/>
        <v>6265.8</v>
      </c>
      <c r="K3221">
        <f t="shared" si="201"/>
        <v>58480.800000000003</v>
      </c>
      <c r="L3221">
        <f t="shared" si="202"/>
        <v>2024</v>
      </c>
      <c r="M3221" t="str">
        <f t="shared" si="203"/>
        <v>Feb</v>
      </c>
    </row>
    <row r="3222" spans="1:13" x14ac:dyDescent="0.3">
      <c r="A3222" s="1">
        <v>45379</v>
      </c>
      <c r="B3222" t="s">
        <v>6395</v>
      </c>
      <c r="C3222" t="s">
        <v>48</v>
      </c>
      <c r="D3222">
        <v>3</v>
      </c>
      <c r="E3222">
        <v>77865</v>
      </c>
      <c r="F3222">
        <v>233595</v>
      </c>
      <c r="G3222">
        <v>0.28000000000000003</v>
      </c>
      <c r="H3222" t="s">
        <v>15</v>
      </c>
      <c r="I3222" t="s">
        <v>6396</v>
      </c>
      <c r="J3222">
        <f t="shared" si="200"/>
        <v>65406.600000000006</v>
      </c>
      <c r="K3222">
        <f t="shared" si="201"/>
        <v>299001.59999999998</v>
      </c>
      <c r="L3222">
        <f t="shared" si="202"/>
        <v>2024</v>
      </c>
      <c r="M3222" t="str">
        <f t="shared" si="203"/>
        <v>Mar</v>
      </c>
    </row>
    <row r="3223" spans="1:13" x14ac:dyDescent="0.3">
      <c r="A3223" s="1">
        <v>45258</v>
      </c>
      <c r="B3223" t="s">
        <v>6397</v>
      </c>
      <c r="C3223" t="s">
        <v>45</v>
      </c>
      <c r="D3223">
        <v>4</v>
      </c>
      <c r="E3223">
        <v>17729</v>
      </c>
      <c r="F3223">
        <v>70916</v>
      </c>
      <c r="G3223">
        <v>0.18</v>
      </c>
      <c r="H3223" t="s">
        <v>26</v>
      </c>
      <c r="I3223" t="s">
        <v>6398</v>
      </c>
      <c r="J3223">
        <f t="shared" si="200"/>
        <v>12764.88</v>
      </c>
      <c r="K3223">
        <f t="shared" si="201"/>
        <v>83680.88</v>
      </c>
      <c r="L3223">
        <f t="shared" si="202"/>
        <v>2023</v>
      </c>
      <c r="M3223" t="str">
        <f t="shared" si="203"/>
        <v>Nov</v>
      </c>
    </row>
    <row r="3224" spans="1:13" x14ac:dyDescent="0.3">
      <c r="A3224" s="1">
        <v>45489</v>
      </c>
      <c r="B3224" t="s">
        <v>6399</v>
      </c>
      <c r="C3224" t="s">
        <v>14</v>
      </c>
      <c r="D3224">
        <v>9</v>
      </c>
      <c r="E3224">
        <v>7233</v>
      </c>
      <c r="F3224">
        <v>65097</v>
      </c>
      <c r="G3224">
        <v>0.05</v>
      </c>
      <c r="H3224" t="s">
        <v>15</v>
      </c>
      <c r="I3224" t="s">
        <v>6400</v>
      </c>
      <c r="J3224">
        <f t="shared" si="200"/>
        <v>3254.8500000000004</v>
      </c>
      <c r="K3224">
        <f t="shared" si="201"/>
        <v>68351.850000000006</v>
      </c>
      <c r="L3224">
        <f t="shared" si="202"/>
        <v>2024</v>
      </c>
      <c r="M3224" t="str">
        <f t="shared" si="203"/>
        <v>Jul</v>
      </c>
    </row>
    <row r="3225" spans="1:13" x14ac:dyDescent="0.3">
      <c r="A3225" s="1">
        <v>45538</v>
      </c>
      <c r="B3225" t="s">
        <v>5715</v>
      </c>
      <c r="C3225" t="s">
        <v>71</v>
      </c>
      <c r="D3225">
        <v>1</v>
      </c>
      <c r="E3225">
        <v>48361</v>
      </c>
      <c r="F3225">
        <v>48361</v>
      </c>
      <c r="G3225">
        <v>0.18</v>
      </c>
      <c r="H3225" t="s">
        <v>31</v>
      </c>
      <c r="I3225" t="s">
        <v>6401</v>
      </c>
      <c r="J3225">
        <f t="shared" si="200"/>
        <v>8704.98</v>
      </c>
      <c r="K3225">
        <f t="shared" si="201"/>
        <v>57065.979999999996</v>
      </c>
      <c r="L3225">
        <f t="shared" si="202"/>
        <v>2024</v>
      </c>
      <c r="M3225" t="str">
        <f t="shared" si="203"/>
        <v>Sep</v>
      </c>
    </row>
    <row r="3226" spans="1:13" x14ac:dyDescent="0.3">
      <c r="A3226" s="1">
        <v>45288</v>
      </c>
      <c r="B3226" t="s">
        <v>6402</v>
      </c>
      <c r="C3226" t="s">
        <v>18</v>
      </c>
      <c r="D3226">
        <v>7</v>
      </c>
      <c r="E3226">
        <v>86598</v>
      </c>
      <c r="F3226">
        <v>606186</v>
      </c>
      <c r="G3226">
        <v>0.28000000000000003</v>
      </c>
      <c r="H3226" t="s">
        <v>26</v>
      </c>
      <c r="I3226" t="s">
        <v>6403</v>
      </c>
      <c r="J3226">
        <f t="shared" si="200"/>
        <v>169732.08000000002</v>
      </c>
      <c r="K3226">
        <f t="shared" si="201"/>
        <v>775918.08000000007</v>
      </c>
      <c r="L3226">
        <f t="shared" si="202"/>
        <v>2023</v>
      </c>
      <c r="M3226" t="str">
        <f t="shared" si="203"/>
        <v>Dec</v>
      </c>
    </row>
    <row r="3227" spans="1:13" x14ac:dyDescent="0.3">
      <c r="A3227" s="1">
        <v>45262</v>
      </c>
      <c r="B3227" t="s">
        <v>6404</v>
      </c>
      <c r="C3227" t="s">
        <v>84</v>
      </c>
      <c r="D3227">
        <v>9</v>
      </c>
      <c r="E3227">
        <v>61891</v>
      </c>
      <c r="F3227">
        <v>557019</v>
      </c>
      <c r="G3227">
        <v>0.05</v>
      </c>
      <c r="H3227" t="s">
        <v>31</v>
      </c>
      <c r="I3227" t="s">
        <v>6405</v>
      </c>
      <c r="J3227">
        <f t="shared" si="200"/>
        <v>27850.95</v>
      </c>
      <c r="K3227">
        <f t="shared" si="201"/>
        <v>584869.94999999995</v>
      </c>
      <c r="L3227">
        <f t="shared" si="202"/>
        <v>2023</v>
      </c>
      <c r="M3227" t="str">
        <f t="shared" si="203"/>
        <v>Dec</v>
      </c>
    </row>
    <row r="3228" spans="1:13" x14ac:dyDescent="0.3">
      <c r="A3228" s="1">
        <v>45518</v>
      </c>
      <c r="B3228" t="s">
        <v>6406</v>
      </c>
      <c r="C3228" t="s">
        <v>25</v>
      </c>
      <c r="D3228">
        <v>9</v>
      </c>
      <c r="E3228">
        <v>86253</v>
      </c>
      <c r="F3228">
        <v>776277</v>
      </c>
      <c r="G3228">
        <v>0.18</v>
      </c>
      <c r="H3228" t="s">
        <v>26</v>
      </c>
      <c r="I3228" t="s">
        <v>6407</v>
      </c>
      <c r="J3228">
        <f t="shared" si="200"/>
        <v>139729.85999999999</v>
      </c>
      <c r="K3228">
        <f t="shared" si="201"/>
        <v>916006.86</v>
      </c>
      <c r="L3228">
        <f t="shared" si="202"/>
        <v>2024</v>
      </c>
      <c r="M3228" t="str">
        <f t="shared" si="203"/>
        <v>Aug</v>
      </c>
    </row>
    <row r="3229" spans="1:13" x14ac:dyDescent="0.3">
      <c r="A3229" s="1">
        <v>45397</v>
      </c>
      <c r="B3229" t="s">
        <v>6408</v>
      </c>
      <c r="C3229" t="s">
        <v>18</v>
      </c>
      <c r="D3229">
        <v>10</v>
      </c>
      <c r="E3229">
        <v>61324</v>
      </c>
      <c r="F3229">
        <v>613240</v>
      </c>
      <c r="G3229">
        <v>0.12</v>
      </c>
      <c r="H3229" t="s">
        <v>15</v>
      </c>
      <c r="I3229" t="s">
        <v>6409</v>
      </c>
      <c r="J3229">
        <f t="shared" si="200"/>
        <v>73588.800000000003</v>
      </c>
      <c r="K3229">
        <f t="shared" si="201"/>
        <v>686828.8</v>
      </c>
      <c r="L3229">
        <f t="shared" si="202"/>
        <v>2024</v>
      </c>
      <c r="M3229" t="str">
        <f t="shared" si="203"/>
        <v>Apr</v>
      </c>
    </row>
    <row r="3230" spans="1:13" x14ac:dyDescent="0.3">
      <c r="A3230" s="1">
        <v>45494</v>
      </c>
      <c r="B3230" t="s">
        <v>6410</v>
      </c>
      <c r="C3230" t="s">
        <v>10</v>
      </c>
      <c r="D3230">
        <v>9</v>
      </c>
      <c r="E3230">
        <v>89588</v>
      </c>
      <c r="F3230">
        <v>806292</v>
      </c>
      <c r="G3230">
        <v>0.18</v>
      </c>
      <c r="H3230" t="s">
        <v>51</v>
      </c>
      <c r="I3230" t="s">
        <v>6411</v>
      </c>
      <c r="J3230">
        <f t="shared" si="200"/>
        <v>145132.56</v>
      </c>
      <c r="K3230">
        <f t="shared" si="201"/>
        <v>951424.56</v>
      </c>
      <c r="L3230">
        <f t="shared" si="202"/>
        <v>2024</v>
      </c>
      <c r="M3230" t="str">
        <f t="shared" si="203"/>
        <v>Jul</v>
      </c>
    </row>
    <row r="3231" spans="1:13" x14ac:dyDescent="0.3">
      <c r="A3231" s="1">
        <v>45233</v>
      </c>
      <c r="B3231" t="s">
        <v>6412</v>
      </c>
      <c r="C3231" t="s">
        <v>71</v>
      </c>
      <c r="D3231">
        <v>1</v>
      </c>
      <c r="E3231">
        <v>60635</v>
      </c>
      <c r="F3231">
        <v>60635</v>
      </c>
      <c r="G3231">
        <v>0.12</v>
      </c>
      <c r="H3231" t="s">
        <v>15</v>
      </c>
      <c r="I3231" t="s">
        <v>6413</v>
      </c>
      <c r="J3231">
        <f t="shared" si="200"/>
        <v>7276.2</v>
      </c>
      <c r="K3231">
        <f t="shared" si="201"/>
        <v>67911.199999999997</v>
      </c>
      <c r="L3231">
        <f t="shared" si="202"/>
        <v>2023</v>
      </c>
      <c r="M3231" t="str">
        <f t="shared" si="203"/>
        <v>Nov</v>
      </c>
    </row>
    <row r="3232" spans="1:13" x14ac:dyDescent="0.3">
      <c r="A3232" s="1">
        <v>45382</v>
      </c>
      <c r="B3232" t="s">
        <v>6414</v>
      </c>
      <c r="C3232" t="s">
        <v>48</v>
      </c>
      <c r="D3232">
        <v>1</v>
      </c>
      <c r="E3232">
        <v>45868</v>
      </c>
      <c r="F3232">
        <v>45868</v>
      </c>
      <c r="G3232">
        <v>0.18</v>
      </c>
      <c r="H3232" t="s">
        <v>26</v>
      </c>
      <c r="I3232" t="s">
        <v>6415</v>
      </c>
      <c r="J3232">
        <f t="shared" si="200"/>
        <v>8256.24</v>
      </c>
      <c r="K3232">
        <f t="shared" si="201"/>
        <v>54124.24</v>
      </c>
      <c r="L3232">
        <f t="shared" si="202"/>
        <v>2024</v>
      </c>
      <c r="M3232" t="str">
        <f t="shared" si="203"/>
        <v>Mar</v>
      </c>
    </row>
    <row r="3233" spans="1:13" x14ac:dyDescent="0.3">
      <c r="A3233" s="1">
        <v>45446</v>
      </c>
      <c r="B3233" t="s">
        <v>6416</v>
      </c>
      <c r="C3233" t="s">
        <v>45</v>
      </c>
      <c r="D3233">
        <v>10</v>
      </c>
      <c r="E3233">
        <v>46236</v>
      </c>
      <c r="F3233">
        <v>462360</v>
      </c>
      <c r="G3233">
        <v>0.18</v>
      </c>
      <c r="H3233" t="s">
        <v>11</v>
      </c>
      <c r="I3233" t="s">
        <v>6417</v>
      </c>
      <c r="J3233">
        <f t="shared" si="200"/>
        <v>83224.800000000003</v>
      </c>
      <c r="K3233">
        <f t="shared" si="201"/>
        <v>545584.80000000005</v>
      </c>
      <c r="L3233">
        <f t="shared" si="202"/>
        <v>2024</v>
      </c>
      <c r="M3233" t="str">
        <f t="shared" si="203"/>
        <v>Jun</v>
      </c>
    </row>
    <row r="3234" spans="1:13" x14ac:dyDescent="0.3">
      <c r="A3234" s="1">
        <v>45363</v>
      </c>
      <c r="B3234" t="s">
        <v>6418</v>
      </c>
      <c r="C3234" t="s">
        <v>48</v>
      </c>
      <c r="D3234">
        <v>7</v>
      </c>
      <c r="E3234">
        <v>1844</v>
      </c>
      <c r="F3234">
        <v>12908</v>
      </c>
      <c r="G3234">
        <v>0.18</v>
      </c>
      <c r="H3234" t="s">
        <v>11</v>
      </c>
      <c r="I3234" t="s">
        <v>6419</v>
      </c>
      <c r="J3234">
        <f t="shared" si="200"/>
        <v>2323.44</v>
      </c>
      <c r="K3234">
        <f t="shared" si="201"/>
        <v>15231.44</v>
      </c>
      <c r="L3234">
        <f t="shared" si="202"/>
        <v>2024</v>
      </c>
      <c r="M3234" t="str">
        <f t="shared" si="203"/>
        <v>Mar</v>
      </c>
    </row>
    <row r="3235" spans="1:13" x14ac:dyDescent="0.3">
      <c r="A3235" s="1">
        <v>45552</v>
      </c>
      <c r="B3235" t="s">
        <v>6420</v>
      </c>
      <c r="C3235" t="s">
        <v>14</v>
      </c>
      <c r="D3235">
        <v>6</v>
      </c>
      <c r="E3235">
        <v>63290</v>
      </c>
      <c r="F3235">
        <v>379740</v>
      </c>
      <c r="G3235">
        <v>0.12</v>
      </c>
      <c r="H3235" t="s">
        <v>11</v>
      </c>
      <c r="I3235" t="s">
        <v>6421</v>
      </c>
      <c r="J3235">
        <f t="shared" si="200"/>
        <v>45568.799999999996</v>
      </c>
      <c r="K3235">
        <f t="shared" si="201"/>
        <v>425308.8</v>
      </c>
      <c r="L3235">
        <f t="shared" si="202"/>
        <v>2024</v>
      </c>
      <c r="M3235" t="str">
        <f t="shared" si="203"/>
        <v>Sep</v>
      </c>
    </row>
    <row r="3236" spans="1:13" x14ac:dyDescent="0.3">
      <c r="A3236" s="1">
        <v>45563</v>
      </c>
      <c r="B3236" t="s">
        <v>6422</v>
      </c>
      <c r="C3236" t="s">
        <v>25</v>
      </c>
      <c r="D3236">
        <v>2</v>
      </c>
      <c r="E3236">
        <v>70169</v>
      </c>
      <c r="F3236">
        <v>140338</v>
      </c>
      <c r="G3236">
        <v>0.18</v>
      </c>
      <c r="H3236" t="s">
        <v>31</v>
      </c>
      <c r="I3236" t="s">
        <v>6423</v>
      </c>
      <c r="J3236">
        <f t="shared" si="200"/>
        <v>25260.84</v>
      </c>
      <c r="K3236">
        <f t="shared" si="201"/>
        <v>165598.84</v>
      </c>
      <c r="L3236">
        <f t="shared" si="202"/>
        <v>2024</v>
      </c>
      <c r="M3236" t="str">
        <f t="shared" si="203"/>
        <v>Sep</v>
      </c>
    </row>
    <row r="3237" spans="1:13" x14ac:dyDescent="0.3">
      <c r="A3237" s="1">
        <v>45487</v>
      </c>
      <c r="B3237" t="s">
        <v>6424</v>
      </c>
      <c r="C3237" t="s">
        <v>25</v>
      </c>
      <c r="D3237">
        <v>2</v>
      </c>
      <c r="E3237">
        <v>71361</v>
      </c>
      <c r="F3237">
        <v>142722</v>
      </c>
      <c r="G3237">
        <v>0.12</v>
      </c>
      <c r="H3237" t="s">
        <v>51</v>
      </c>
      <c r="I3237" t="s">
        <v>6425</v>
      </c>
      <c r="J3237">
        <f t="shared" si="200"/>
        <v>17126.64</v>
      </c>
      <c r="K3237">
        <f t="shared" si="201"/>
        <v>159848.64000000001</v>
      </c>
      <c r="L3237">
        <f t="shared" si="202"/>
        <v>2024</v>
      </c>
      <c r="M3237" t="str">
        <f t="shared" si="203"/>
        <v>Jul</v>
      </c>
    </row>
    <row r="3238" spans="1:13" x14ac:dyDescent="0.3">
      <c r="A3238" s="1">
        <v>45475</v>
      </c>
      <c r="B3238" t="s">
        <v>6426</v>
      </c>
      <c r="C3238" t="s">
        <v>10</v>
      </c>
      <c r="D3238">
        <v>7</v>
      </c>
      <c r="E3238">
        <v>99996</v>
      </c>
      <c r="F3238">
        <v>699972</v>
      </c>
      <c r="G3238">
        <v>0.28000000000000003</v>
      </c>
      <c r="H3238" t="s">
        <v>31</v>
      </c>
      <c r="I3238" t="s">
        <v>6427</v>
      </c>
      <c r="J3238">
        <f t="shared" si="200"/>
        <v>195992.16000000003</v>
      </c>
      <c r="K3238">
        <f t="shared" si="201"/>
        <v>895964.16000000003</v>
      </c>
      <c r="L3238">
        <f t="shared" si="202"/>
        <v>2024</v>
      </c>
      <c r="M3238" t="str">
        <f t="shared" si="203"/>
        <v>Jul</v>
      </c>
    </row>
    <row r="3239" spans="1:13" x14ac:dyDescent="0.3">
      <c r="A3239" s="1">
        <v>45552</v>
      </c>
      <c r="B3239" t="s">
        <v>6428</v>
      </c>
      <c r="C3239" t="s">
        <v>45</v>
      </c>
      <c r="D3239">
        <v>8</v>
      </c>
      <c r="E3239">
        <v>10050</v>
      </c>
      <c r="F3239">
        <v>80400</v>
      </c>
      <c r="G3239">
        <v>0.12</v>
      </c>
      <c r="H3239" t="s">
        <v>11</v>
      </c>
      <c r="I3239" t="s">
        <v>6429</v>
      </c>
      <c r="J3239">
        <f t="shared" si="200"/>
        <v>9648</v>
      </c>
      <c r="K3239">
        <f t="shared" si="201"/>
        <v>90048</v>
      </c>
      <c r="L3239">
        <f t="shared" si="202"/>
        <v>2024</v>
      </c>
      <c r="M3239" t="str">
        <f t="shared" si="203"/>
        <v>Sep</v>
      </c>
    </row>
    <row r="3240" spans="1:13" x14ac:dyDescent="0.3">
      <c r="A3240" s="1">
        <v>45275</v>
      </c>
      <c r="B3240" t="s">
        <v>6430</v>
      </c>
      <c r="C3240" t="s">
        <v>71</v>
      </c>
      <c r="D3240">
        <v>4</v>
      </c>
      <c r="E3240">
        <v>41921</v>
      </c>
      <c r="F3240">
        <v>167684</v>
      </c>
      <c r="G3240">
        <v>0.05</v>
      </c>
      <c r="H3240" t="s">
        <v>26</v>
      </c>
      <c r="I3240" t="s">
        <v>6431</v>
      </c>
      <c r="J3240">
        <f t="shared" si="200"/>
        <v>8384.2000000000007</v>
      </c>
      <c r="K3240">
        <f t="shared" si="201"/>
        <v>176068.2</v>
      </c>
      <c r="L3240">
        <f t="shared" si="202"/>
        <v>2023</v>
      </c>
      <c r="M3240" t="str">
        <f t="shared" si="203"/>
        <v>Dec</v>
      </c>
    </row>
    <row r="3241" spans="1:13" x14ac:dyDescent="0.3">
      <c r="A3241" s="1">
        <v>45275</v>
      </c>
      <c r="B3241" t="s">
        <v>5773</v>
      </c>
      <c r="C3241" t="s">
        <v>25</v>
      </c>
      <c r="D3241">
        <v>6</v>
      </c>
      <c r="E3241">
        <v>63775</v>
      </c>
      <c r="F3241">
        <v>382650</v>
      </c>
      <c r="G3241">
        <v>0.05</v>
      </c>
      <c r="H3241" t="s">
        <v>15</v>
      </c>
      <c r="I3241" t="s">
        <v>6432</v>
      </c>
      <c r="J3241">
        <f t="shared" si="200"/>
        <v>19132.5</v>
      </c>
      <c r="K3241">
        <f t="shared" si="201"/>
        <v>401782.5</v>
      </c>
      <c r="L3241">
        <f t="shared" si="202"/>
        <v>2023</v>
      </c>
      <c r="M3241" t="str">
        <f t="shared" si="203"/>
        <v>Dec</v>
      </c>
    </row>
    <row r="3242" spans="1:13" x14ac:dyDescent="0.3">
      <c r="A3242" s="1">
        <v>45495</v>
      </c>
      <c r="B3242" t="s">
        <v>6433</v>
      </c>
      <c r="C3242" t="s">
        <v>84</v>
      </c>
      <c r="D3242">
        <v>7</v>
      </c>
      <c r="E3242">
        <v>24710</v>
      </c>
      <c r="F3242">
        <v>172970</v>
      </c>
      <c r="G3242">
        <v>0.12</v>
      </c>
      <c r="H3242" t="s">
        <v>26</v>
      </c>
      <c r="I3242" t="s">
        <v>6434</v>
      </c>
      <c r="J3242">
        <f t="shared" si="200"/>
        <v>20756.399999999998</v>
      </c>
      <c r="K3242">
        <f t="shared" si="201"/>
        <v>193726.4</v>
      </c>
      <c r="L3242">
        <f t="shared" si="202"/>
        <v>2024</v>
      </c>
      <c r="M3242" t="str">
        <f t="shared" si="203"/>
        <v>Jul</v>
      </c>
    </row>
    <row r="3243" spans="1:13" x14ac:dyDescent="0.3">
      <c r="A3243" s="1">
        <v>45400</v>
      </c>
      <c r="B3243" t="s">
        <v>6435</v>
      </c>
      <c r="C3243" t="s">
        <v>54</v>
      </c>
      <c r="D3243">
        <v>8</v>
      </c>
      <c r="E3243">
        <v>1174</v>
      </c>
      <c r="F3243">
        <v>9392</v>
      </c>
      <c r="G3243">
        <v>0.28000000000000003</v>
      </c>
      <c r="H3243" t="s">
        <v>31</v>
      </c>
      <c r="I3243" t="s">
        <v>6436</v>
      </c>
      <c r="J3243">
        <f t="shared" si="200"/>
        <v>2629.76</v>
      </c>
      <c r="K3243">
        <f t="shared" si="201"/>
        <v>12021.76</v>
      </c>
      <c r="L3243">
        <f t="shared" si="202"/>
        <v>2024</v>
      </c>
      <c r="M3243" t="str">
        <f t="shared" si="203"/>
        <v>Apr</v>
      </c>
    </row>
    <row r="3244" spans="1:13" x14ac:dyDescent="0.3">
      <c r="A3244" s="1">
        <v>45349</v>
      </c>
      <c r="B3244" t="s">
        <v>6437</v>
      </c>
      <c r="C3244" t="s">
        <v>71</v>
      </c>
      <c r="D3244">
        <v>1</v>
      </c>
      <c r="E3244">
        <v>54924</v>
      </c>
      <c r="F3244">
        <v>54924</v>
      </c>
      <c r="G3244">
        <v>0.05</v>
      </c>
      <c r="H3244" t="s">
        <v>26</v>
      </c>
      <c r="I3244" t="s">
        <v>6438</v>
      </c>
      <c r="J3244">
        <f t="shared" si="200"/>
        <v>2746.2000000000003</v>
      </c>
      <c r="K3244">
        <f t="shared" si="201"/>
        <v>57670.2</v>
      </c>
      <c r="L3244">
        <f t="shared" si="202"/>
        <v>2024</v>
      </c>
      <c r="M3244" t="str">
        <f t="shared" si="203"/>
        <v>Feb</v>
      </c>
    </row>
    <row r="3245" spans="1:13" x14ac:dyDescent="0.3">
      <c r="A3245" s="1">
        <v>45501</v>
      </c>
      <c r="B3245" t="s">
        <v>6439</v>
      </c>
      <c r="C3245" t="s">
        <v>45</v>
      </c>
      <c r="D3245">
        <v>4</v>
      </c>
      <c r="E3245">
        <v>8522</v>
      </c>
      <c r="F3245">
        <v>34088</v>
      </c>
      <c r="G3245">
        <v>0.28000000000000003</v>
      </c>
      <c r="H3245" t="s">
        <v>31</v>
      </c>
      <c r="I3245" t="s">
        <v>6440</v>
      </c>
      <c r="J3245">
        <f t="shared" si="200"/>
        <v>9544.6400000000012</v>
      </c>
      <c r="K3245">
        <f t="shared" si="201"/>
        <v>43632.639999999999</v>
      </c>
      <c r="L3245">
        <f t="shared" si="202"/>
        <v>2024</v>
      </c>
      <c r="M3245" t="str">
        <f t="shared" si="203"/>
        <v>Jul</v>
      </c>
    </row>
    <row r="3246" spans="1:13" x14ac:dyDescent="0.3">
      <c r="A3246" s="1">
        <v>45363</v>
      </c>
      <c r="B3246" t="s">
        <v>6441</v>
      </c>
      <c r="C3246" t="s">
        <v>45</v>
      </c>
      <c r="D3246">
        <v>3</v>
      </c>
      <c r="E3246">
        <v>9754</v>
      </c>
      <c r="F3246">
        <v>29262</v>
      </c>
      <c r="G3246">
        <v>0.28000000000000003</v>
      </c>
      <c r="H3246" t="s">
        <v>11</v>
      </c>
      <c r="I3246" t="s">
        <v>6442</v>
      </c>
      <c r="J3246">
        <f t="shared" si="200"/>
        <v>8193.36</v>
      </c>
      <c r="K3246">
        <f t="shared" si="201"/>
        <v>37455.360000000001</v>
      </c>
      <c r="L3246">
        <f t="shared" si="202"/>
        <v>2024</v>
      </c>
      <c r="M3246" t="str">
        <f t="shared" si="203"/>
        <v>Mar</v>
      </c>
    </row>
    <row r="3247" spans="1:13" x14ac:dyDescent="0.3">
      <c r="A3247" s="1">
        <v>45354</v>
      </c>
      <c r="B3247" t="s">
        <v>6443</v>
      </c>
      <c r="C3247" t="s">
        <v>38</v>
      </c>
      <c r="D3247">
        <v>8</v>
      </c>
      <c r="E3247">
        <v>73967</v>
      </c>
      <c r="F3247">
        <v>591736</v>
      </c>
      <c r="G3247">
        <v>0.18</v>
      </c>
      <c r="H3247" t="s">
        <v>11</v>
      </c>
      <c r="I3247" t="s">
        <v>6444</v>
      </c>
      <c r="J3247">
        <f t="shared" si="200"/>
        <v>106512.48</v>
      </c>
      <c r="K3247">
        <f t="shared" si="201"/>
        <v>698248.48</v>
      </c>
      <c r="L3247">
        <f t="shared" si="202"/>
        <v>2024</v>
      </c>
      <c r="M3247" t="str">
        <f t="shared" si="203"/>
        <v>Mar</v>
      </c>
    </row>
    <row r="3248" spans="1:13" x14ac:dyDescent="0.3">
      <c r="A3248" s="1">
        <v>45238</v>
      </c>
      <c r="B3248" t="s">
        <v>5768</v>
      </c>
      <c r="C3248" t="s">
        <v>25</v>
      </c>
      <c r="D3248">
        <v>9</v>
      </c>
      <c r="E3248">
        <v>20844</v>
      </c>
      <c r="F3248">
        <v>187596</v>
      </c>
      <c r="G3248">
        <v>0.18</v>
      </c>
      <c r="H3248" t="s">
        <v>51</v>
      </c>
      <c r="I3248" t="s">
        <v>6445</v>
      </c>
      <c r="J3248">
        <f t="shared" si="200"/>
        <v>33767.279999999999</v>
      </c>
      <c r="K3248">
        <f t="shared" si="201"/>
        <v>221363.28</v>
      </c>
      <c r="L3248">
        <f t="shared" si="202"/>
        <v>2023</v>
      </c>
      <c r="M3248" t="str">
        <f t="shared" si="203"/>
        <v>Nov</v>
      </c>
    </row>
    <row r="3249" spans="1:13" x14ac:dyDescent="0.3">
      <c r="A3249" s="1">
        <v>45472</v>
      </c>
      <c r="B3249" t="s">
        <v>6446</v>
      </c>
      <c r="C3249" t="s">
        <v>71</v>
      </c>
      <c r="D3249">
        <v>9</v>
      </c>
      <c r="E3249">
        <v>48700</v>
      </c>
      <c r="F3249">
        <v>438300</v>
      </c>
      <c r="G3249">
        <v>0.28000000000000003</v>
      </c>
      <c r="H3249" t="s">
        <v>11</v>
      </c>
      <c r="I3249" t="s">
        <v>6447</v>
      </c>
      <c r="J3249">
        <f t="shared" si="200"/>
        <v>122724.00000000001</v>
      </c>
      <c r="K3249">
        <f t="shared" si="201"/>
        <v>561024</v>
      </c>
      <c r="L3249">
        <f t="shared" si="202"/>
        <v>2024</v>
      </c>
      <c r="M3249" t="str">
        <f t="shared" si="203"/>
        <v>Jun</v>
      </c>
    </row>
    <row r="3250" spans="1:13" x14ac:dyDescent="0.3">
      <c r="A3250" s="1">
        <v>45401</v>
      </c>
      <c r="B3250" t="s">
        <v>6448</v>
      </c>
      <c r="C3250" t="s">
        <v>14</v>
      </c>
      <c r="D3250">
        <v>1</v>
      </c>
      <c r="E3250">
        <v>59303</v>
      </c>
      <c r="F3250">
        <v>59303</v>
      </c>
      <c r="G3250">
        <v>0.28000000000000003</v>
      </c>
      <c r="H3250" t="s">
        <v>11</v>
      </c>
      <c r="I3250" t="s">
        <v>6449</v>
      </c>
      <c r="J3250">
        <f t="shared" si="200"/>
        <v>16604.84</v>
      </c>
      <c r="K3250">
        <f t="shared" si="201"/>
        <v>75907.839999999997</v>
      </c>
      <c r="L3250">
        <f t="shared" si="202"/>
        <v>2024</v>
      </c>
      <c r="M3250" t="str">
        <f t="shared" si="203"/>
        <v>Apr</v>
      </c>
    </row>
    <row r="3251" spans="1:13" x14ac:dyDescent="0.3">
      <c r="A3251" s="1">
        <v>45342</v>
      </c>
      <c r="B3251" t="s">
        <v>6450</v>
      </c>
      <c r="C3251" t="s">
        <v>71</v>
      </c>
      <c r="D3251">
        <v>5</v>
      </c>
      <c r="E3251">
        <v>75653</v>
      </c>
      <c r="F3251">
        <v>378265</v>
      </c>
      <c r="G3251">
        <v>0.28000000000000003</v>
      </c>
      <c r="H3251" t="s">
        <v>51</v>
      </c>
      <c r="I3251" t="s">
        <v>6451</v>
      </c>
      <c r="J3251">
        <f t="shared" si="200"/>
        <v>105914.20000000001</v>
      </c>
      <c r="K3251">
        <f t="shared" si="201"/>
        <v>484179.20000000001</v>
      </c>
      <c r="L3251">
        <f t="shared" si="202"/>
        <v>2024</v>
      </c>
      <c r="M3251" t="str">
        <f t="shared" si="203"/>
        <v>Feb</v>
      </c>
    </row>
    <row r="3252" spans="1:13" x14ac:dyDescent="0.3">
      <c r="A3252" s="1">
        <v>45252</v>
      </c>
      <c r="B3252" t="s">
        <v>6452</v>
      </c>
      <c r="C3252" t="s">
        <v>45</v>
      </c>
      <c r="D3252">
        <v>5</v>
      </c>
      <c r="E3252">
        <v>91535</v>
      </c>
      <c r="F3252">
        <v>457675</v>
      </c>
      <c r="G3252">
        <v>0.18</v>
      </c>
      <c r="H3252" t="s">
        <v>51</v>
      </c>
      <c r="I3252" t="s">
        <v>6453</v>
      </c>
      <c r="J3252">
        <f t="shared" si="200"/>
        <v>82381.5</v>
      </c>
      <c r="K3252">
        <f t="shared" si="201"/>
        <v>540056.5</v>
      </c>
      <c r="L3252">
        <f t="shared" si="202"/>
        <v>2023</v>
      </c>
      <c r="M3252" t="str">
        <f t="shared" si="203"/>
        <v>Nov</v>
      </c>
    </row>
    <row r="3253" spans="1:13" x14ac:dyDescent="0.3">
      <c r="A3253" s="1">
        <v>45358</v>
      </c>
      <c r="B3253" t="s">
        <v>6454</v>
      </c>
      <c r="C3253" t="s">
        <v>25</v>
      </c>
      <c r="D3253">
        <v>5</v>
      </c>
      <c r="E3253">
        <v>10784</v>
      </c>
      <c r="F3253">
        <v>53920</v>
      </c>
      <c r="G3253">
        <v>0.28000000000000003</v>
      </c>
      <c r="H3253" t="s">
        <v>11</v>
      </c>
      <c r="I3253" t="s">
        <v>6455</v>
      </c>
      <c r="J3253">
        <f t="shared" si="200"/>
        <v>15097.600000000002</v>
      </c>
      <c r="K3253">
        <f t="shared" si="201"/>
        <v>69017.600000000006</v>
      </c>
      <c r="L3253">
        <f t="shared" si="202"/>
        <v>2024</v>
      </c>
      <c r="M3253" t="str">
        <f t="shared" si="203"/>
        <v>Mar</v>
      </c>
    </row>
    <row r="3254" spans="1:13" x14ac:dyDescent="0.3">
      <c r="A3254" s="1">
        <v>45318</v>
      </c>
      <c r="B3254" t="s">
        <v>6456</v>
      </c>
      <c r="C3254" t="s">
        <v>14</v>
      </c>
      <c r="D3254">
        <v>4</v>
      </c>
      <c r="E3254">
        <v>89559</v>
      </c>
      <c r="F3254">
        <v>358236</v>
      </c>
      <c r="G3254">
        <v>0.18</v>
      </c>
      <c r="H3254" t="s">
        <v>15</v>
      </c>
      <c r="I3254" t="s">
        <v>6457</v>
      </c>
      <c r="J3254">
        <f t="shared" si="200"/>
        <v>64482.479999999996</v>
      </c>
      <c r="K3254">
        <f t="shared" si="201"/>
        <v>422718.48</v>
      </c>
      <c r="L3254">
        <f t="shared" si="202"/>
        <v>2024</v>
      </c>
      <c r="M3254" t="str">
        <f t="shared" si="203"/>
        <v>Jan</v>
      </c>
    </row>
    <row r="3255" spans="1:13" x14ac:dyDescent="0.3">
      <c r="A3255" s="1">
        <v>45202</v>
      </c>
      <c r="B3255" t="s">
        <v>6458</v>
      </c>
      <c r="C3255" t="s">
        <v>38</v>
      </c>
      <c r="D3255">
        <v>6</v>
      </c>
      <c r="E3255">
        <v>49053</v>
      </c>
      <c r="F3255">
        <v>294318</v>
      </c>
      <c r="G3255">
        <v>0.05</v>
      </c>
      <c r="H3255" t="s">
        <v>51</v>
      </c>
      <c r="I3255" t="s">
        <v>6459</v>
      </c>
      <c r="J3255">
        <f t="shared" si="200"/>
        <v>14715.900000000001</v>
      </c>
      <c r="K3255">
        <f t="shared" si="201"/>
        <v>309033.90000000002</v>
      </c>
      <c r="L3255">
        <f t="shared" si="202"/>
        <v>2023</v>
      </c>
      <c r="M3255" t="str">
        <f t="shared" si="203"/>
        <v>Oct</v>
      </c>
    </row>
    <row r="3256" spans="1:13" x14ac:dyDescent="0.3">
      <c r="A3256" s="1">
        <v>45520</v>
      </c>
      <c r="B3256" t="s">
        <v>6460</v>
      </c>
      <c r="C3256" t="s">
        <v>48</v>
      </c>
      <c r="D3256">
        <v>7</v>
      </c>
      <c r="E3256">
        <v>13811</v>
      </c>
      <c r="F3256">
        <v>96677</v>
      </c>
      <c r="G3256">
        <v>0.05</v>
      </c>
      <c r="H3256" t="s">
        <v>31</v>
      </c>
      <c r="I3256" t="s">
        <v>6461</v>
      </c>
      <c r="J3256">
        <f t="shared" si="200"/>
        <v>4833.8500000000004</v>
      </c>
      <c r="K3256">
        <f t="shared" si="201"/>
        <v>101510.85</v>
      </c>
      <c r="L3256">
        <f t="shared" si="202"/>
        <v>2024</v>
      </c>
      <c r="M3256" t="str">
        <f t="shared" si="203"/>
        <v>Aug</v>
      </c>
    </row>
    <row r="3257" spans="1:13" x14ac:dyDescent="0.3">
      <c r="A3257" s="1">
        <v>45450</v>
      </c>
      <c r="B3257" t="s">
        <v>6462</v>
      </c>
      <c r="C3257" t="s">
        <v>14</v>
      </c>
      <c r="D3257">
        <v>2</v>
      </c>
      <c r="E3257">
        <v>18159</v>
      </c>
      <c r="F3257">
        <v>36318</v>
      </c>
      <c r="G3257">
        <v>0.18</v>
      </c>
      <c r="H3257" t="s">
        <v>15</v>
      </c>
      <c r="I3257" t="s">
        <v>6463</v>
      </c>
      <c r="J3257">
        <f t="shared" si="200"/>
        <v>6537.24</v>
      </c>
      <c r="K3257">
        <f t="shared" si="201"/>
        <v>42855.24</v>
      </c>
      <c r="L3257">
        <f t="shared" si="202"/>
        <v>2024</v>
      </c>
      <c r="M3257" t="str">
        <f t="shared" si="203"/>
        <v>Jun</v>
      </c>
    </row>
    <row r="3258" spans="1:13" x14ac:dyDescent="0.3">
      <c r="A3258" s="1">
        <v>45376</v>
      </c>
      <c r="B3258" t="s">
        <v>6464</v>
      </c>
      <c r="C3258" t="s">
        <v>14</v>
      </c>
      <c r="D3258">
        <v>1</v>
      </c>
      <c r="E3258">
        <v>40598</v>
      </c>
      <c r="F3258">
        <v>40598</v>
      </c>
      <c r="G3258">
        <v>0.12</v>
      </c>
      <c r="H3258" t="s">
        <v>51</v>
      </c>
      <c r="I3258" t="s">
        <v>6465</v>
      </c>
      <c r="J3258">
        <f t="shared" si="200"/>
        <v>4871.76</v>
      </c>
      <c r="K3258">
        <f t="shared" si="201"/>
        <v>45469.760000000002</v>
      </c>
      <c r="L3258">
        <f t="shared" si="202"/>
        <v>2024</v>
      </c>
      <c r="M3258" t="str">
        <f t="shared" si="203"/>
        <v>Mar</v>
      </c>
    </row>
    <row r="3259" spans="1:13" x14ac:dyDescent="0.3">
      <c r="A3259" s="1">
        <v>45249</v>
      </c>
      <c r="B3259" t="s">
        <v>6466</v>
      </c>
      <c r="C3259" t="s">
        <v>71</v>
      </c>
      <c r="D3259">
        <v>10</v>
      </c>
      <c r="E3259">
        <v>55403</v>
      </c>
      <c r="F3259">
        <v>554030</v>
      </c>
      <c r="G3259">
        <v>0.28000000000000003</v>
      </c>
      <c r="H3259" t="s">
        <v>11</v>
      </c>
      <c r="I3259" t="s">
        <v>6467</v>
      </c>
      <c r="J3259">
        <f t="shared" si="200"/>
        <v>155128.40000000002</v>
      </c>
      <c r="K3259">
        <f t="shared" si="201"/>
        <v>709158.40000000002</v>
      </c>
      <c r="L3259">
        <f t="shared" si="202"/>
        <v>2023</v>
      </c>
      <c r="M3259" t="str">
        <f t="shared" si="203"/>
        <v>Nov</v>
      </c>
    </row>
    <row r="3260" spans="1:13" x14ac:dyDescent="0.3">
      <c r="A3260" s="1">
        <v>45532</v>
      </c>
      <c r="B3260" t="s">
        <v>1416</v>
      </c>
      <c r="C3260" t="s">
        <v>45</v>
      </c>
      <c r="D3260">
        <v>10</v>
      </c>
      <c r="E3260">
        <v>93239</v>
      </c>
      <c r="F3260">
        <v>932390</v>
      </c>
      <c r="G3260">
        <v>0.05</v>
      </c>
      <c r="H3260" t="s">
        <v>15</v>
      </c>
      <c r="I3260" t="s">
        <v>6468</v>
      </c>
      <c r="J3260">
        <f t="shared" si="200"/>
        <v>46619.5</v>
      </c>
      <c r="K3260">
        <f t="shared" si="201"/>
        <v>979009.5</v>
      </c>
      <c r="L3260">
        <f t="shared" si="202"/>
        <v>2024</v>
      </c>
      <c r="M3260" t="str">
        <f t="shared" si="203"/>
        <v>Aug</v>
      </c>
    </row>
    <row r="3261" spans="1:13" x14ac:dyDescent="0.3">
      <c r="A3261" s="1">
        <v>45556</v>
      </c>
      <c r="B3261" t="s">
        <v>6469</v>
      </c>
      <c r="C3261" t="s">
        <v>18</v>
      </c>
      <c r="D3261">
        <v>8</v>
      </c>
      <c r="E3261">
        <v>46448</v>
      </c>
      <c r="F3261">
        <v>371584</v>
      </c>
      <c r="G3261">
        <v>0.18</v>
      </c>
      <c r="H3261" t="s">
        <v>11</v>
      </c>
      <c r="I3261" t="s">
        <v>6470</v>
      </c>
      <c r="J3261">
        <f t="shared" si="200"/>
        <v>66885.119999999995</v>
      </c>
      <c r="K3261">
        <f t="shared" si="201"/>
        <v>438469.12</v>
      </c>
      <c r="L3261">
        <f t="shared" si="202"/>
        <v>2024</v>
      </c>
      <c r="M3261" t="str">
        <f t="shared" si="203"/>
        <v>Sep</v>
      </c>
    </row>
    <row r="3262" spans="1:13" x14ac:dyDescent="0.3">
      <c r="A3262" s="1">
        <v>45547</v>
      </c>
      <c r="B3262" t="s">
        <v>6471</v>
      </c>
      <c r="C3262" t="s">
        <v>14</v>
      </c>
      <c r="D3262">
        <v>6</v>
      </c>
      <c r="E3262">
        <v>37121</v>
      </c>
      <c r="F3262">
        <v>222726</v>
      </c>
      <c r="G3262">
        <v>0.12</v>
      </c>
      <c r="H3262" t="s">
        <v>15</v>
      </c>
      <c r="I3262" t="s">
        <v>6472</v>
      </c>
      <c r="J3262">
        <f t="shared" si="200"/>
        <v>26727.119999999999</v>
      </c>
      <c r="K3262">
        <f t="shared" si="201"/>
        <v>249453.12</v>
      </c>
      <c r="L3262">
        <f t="shared" si="202"/>
        <v>2024</v>
      </c>
      <c r="M3262" t="str">
        <f t="shared" si="203"/>
        <v>Sep</v>
      </c>
    </row>
    <row r="3263" spans="1:13" x14ac:dyDescent="0.3">
      <c r="A3263" s="1">
        <v>45476</v>
      </c>
      <c r="B3263" t="s">
        <v>6473</v>
      </c>
      <c r="C3263" t="s">
        <v>71</v>
      </c>
      <c r="D3263">
        <v>6</v>
      </c>
      <c r="E3263">
        <v>10682</v>
      </c>
      <c r="F3263">
        <v>64092</v>
      </c>
      <c r="G3263">
        <v>0.28000000000000003</v>
      </c>
      <c r="H3263" t="s">
        <v>51</v>
      </c>
      <c r="I3263" t="s">
        <v>6474</v>
      </c>
      <c r="J3263">
        <f t="shared" si="200"/>
        <v>17945.760000000002</v>
      </c>
      <c r="K3263">
        <f t="shared" si="201"/>
        <v>82037.760000000009</v>
      </c>
      <c r="L3263">
        <f t="shared" si="202"/>
        <v>2024</v>
      </c>
      <c r="M3263" t="str">
        <f t="shared" si="203"/>
        <v>Jul</v>
      </c>
    </row>
    <row r="3264" spans="1:13" x14ac:dyDescent="0.3">
      <c r="A3264" s="1">
        <v>45359</v>
      </c>
      <c r="B3264" t="s">
        <v>6475</v>
      </c>
      <c r="C3264" t="s">
        <v>45</v>
      </c>
      <c r="D3264">
        <v>5</v>
      </c>
      <c r="E3264">
        <v>85989</v>
      </c>
      <c r="F3264">
        <v>429945</v>
      </c>
      <c r="G3264">
        <v>0.28000000000000003</v>
      </c>
      <c r="H3264" t="s">
        <v>11</v>
      </c>
      <c r="I3264" t="s">
        <v>6476</v>
      </c>
      <c r="J3264">
        <f t="shared" si="200"/>
        <v>120384.6</v>
      </c>
      <c r="K3264">
        <f t="shared" si="201"/>
        <v>550329.59999999998</v>
      </c>
      <c r="L3264">
        <f t="shared" si="202"/>
        <v>2024</v>
      </c>
      <c r="M3264" t="str">
        <f t="shared" si="203"/>
        <v>Mar</v>
      </c>
    </row>
    <row r="3265" spans="1:13" x14ac:dyDescent="0.3">
      <c r="A3265" s="1">
        <v>45524</v>
      </c>
      <c r="B3265" t="s">
        <v>6477</v>
      </c>
      <c r="C3265" t="s">
        <v>18</v>
      </c>
      <c r="D3265">
        <v>1</v>
      </c>
      <c r="E3265">
        <v>12451</v>
      </c>
      <c r="F3265">
        <v>12451</v>
      </c>
      <c r="G3265">
        <v>0.18</v>
      </c>
      <c r="H3265" t="s">
        <v>11</v>
      </c>
      <c r="I3265" t="s">
        <v>6478</v>
      </c>
      <c r="J3265">
        <f t="shared" si="200"/>
        <v>2241.1799999999998</v>
      </c>
      <c r="K3265">
        <f t="shared" si="201"/>
        <v>14692.18</v>
      </c>
      <c r="L3265">
        <f t="shared" si="202"/>
        <v>2024</v>
      </c>
      <c r="M3265" t="str">
        <f t="shared" si="203"/>
        <v>Aug</v>
      </c>
    </row>
    <row r="3266" spans="1:13" x14ac:dyDescent="0.3">
      <c r="A3266" s="1">
        <v>45226</v>
      </c>
      <c r="B3266" t="s">
        <v>6479</v>
      </c>
      <c r="C3266" t="s">
        <v>48</v>
      </c>
      <c r="D3266">
        <v>5</v>
      </c>
      <c r="E3266">
        <v>9939</v>
      </c>
      <c r="F3266">
        <v>49695</v>
      </c>
      <c r="G3266">
        <v>0.12</v>
      </c>
      <c r="H3266" t="s">
        <v>51</v>
      </c>
      <c r="I3266" t="s">
        <v>6480</v>
      </c>
      <c r="J3266">
        <f t="shared" ref="J3266:J3329" si="204">F3266*G3266</f>
        <v>5963.4</v>
      </c>
      <c r="K3266">
        <f t="shared" ref="K3266:K3329" si="205">F3266+J3266</f>
        <v>55658.400000000001</v>
      </c>
      <c r="L3266">
        <f t="shared" ref="L3266:L3329" si="206">YEAR(A3266)</f>
        <v>2023</v>
      </c>
      <c r="M3266" t="str">
        <f t="shared" ref="M3266:M3329" si="207">TEXT(A3266,"mmm")</f>
        <v>Oct</v>
      </c>
    </row>
    <row r="3267" spans="1:13" x14ac:dyDescent="0.3">
      <c r="A3267" s="1">
        <v>45480</v>
      </c>
      <c r="B3267" t="s">
        <v>6481</v>
      </c>
      <c r="C3267" t="s">
        <v>25</v>
      </c>
      <c r="D3267">
        <v>5</v>
      </c>
      <c r="E3267">
        <v>59043</v>
      </c>
      <c r="F3267">
        <v>295215</v>
      </c>
      <c r="G3267">
        <v>0.05</v>
      </c>
      <c r="H3267" t="s">
        <v>31</v>
      </c>
      <c r="I3267" t="s">
        <v>6482</v>
      </c>
      <c r="J3267">
        <f t="shared" si="204"/>
        <v>14760.75</v>
      </c>
      <c r="K3267">
        <f t="shared" si="205"/>
        <v>309975.75</v>
      </c>
      <c r="L3267">
        <f t="shared" si="206"/>
        <v>2024</v>
      </c>
      <c r="M3267" t="str">
        <f t="shared" si="207"/>
        <v>Jul</v>
      </c>
    </row>
    <row r="3268" spans="1:13" x14ac:dyDescent="0.3">
      <c r="A3268" s="1">
        <v>45295</v>
      </c>
      <c r="B3268" t="s">
        <v>6483</v>
      </c>
      <c r="C3268" t="s">
        <v>14</v>
      </c>
      <c r="D3268">
        <v>8</v>
      </c>
      <c r="E3268">
        <v>85220</v>
      </c>
      <c r="F3268">
        <v>681760</v>
      </c>
      <c r="G3268">
        <v>0.28000000000000003</v>
      </c>
      <c r="H3268" t="s">
        <v>11</v>
      </c>
      <c r="I3268" t="s">
        <v>6484</v>
      </c>
      <c r="J3268">
        <f t="shared" si="204"/>
        <v>190892.80000000002</v>
      </c>
      <c r="K3268">
        <f t="shared" si="205"/>
        <v>872652.80000000005</v>
      </c>
      <c r="L3268">
        <f t="shared" si="206"/>
        <v>2024</v>
      </c>
      <c r="M3268" t="str">
        <f t="shared" si="207"/>
        <v>Jan</v>
      </c>
    </row>
    <row r="3269" spans="1:13" x14ac:dyDescent="0.3">
      <c r="A3269" s="1">
        <v>45367</v>
      </c>
      <c r="B3269" t="s">
        <v>2361</v>
      </c>
      <c r="C3269" t="s">
        <v>10</v>
      </c>
      <c r="D3269">
        <v>9</v>
      </c>
      <c r="E3269">
        <v>60163</v>
      </c>
      <c r="F3269">
        <v>541467</v>
      </c>
      <c r="G3269">
        <v>0.28000000000000003</v>
      </c>
      <c r="H3269" t="s">
        <v>11</v>
      </c>
      <c r="I3269" t="s">
        <v>6485</v>
      </c>
      <c r="J3269">
        <f t="shared" si="204"/>
        <v>151610.76</v>
      </c>
      <c r="K3269">
        <f t="shared" si="205"/>
        <v>693077.76</v>
      </c>
      <c r="L3269">
        <f t="shared" si="206"/>
        <v>2024</v>
      </c>
      <c r="M3269" t="str">
        <f t="shared" si="207"/>
        <v>Mar</v>
      </c>
    </row>
    <row r="3270" spans="1:13" x14ac:dyDescent="0.3">
      <c r="A3270" s="1">
        <v>45206</v>
      </c>
      <c r="B3270" t="s">
        <v>6486</v>
      </c>
      <c r="C3270" t="s">
        <v>38</v>
      </c>
      <c r="D3270">
        <v>2</v>
      </c>
      <c r="E3270">
        <v>19152</v>
      </c>
      <c r="F3270">
        <v>38304</v>
      </c>
      <c r="G3270">
        <v>0.12</v>
      </c>
      <c r="H3270" t="s">
        <v>26</v>
      </c>
      <c r="I3270" t="s">
        <v>6487</v>
      </c>
      <c r="J3270">
        <f t="shared" si="204"/>
        <v>4596.4799999999996</v>
      </c>
      <c r="K3270">
        <f t="shared" si="205"/>
        <v>42900.479999999996</v>
      </c>
      <c r="L3270">
        <f t="shared" si="206"/>
        <v>2023</v>
      </c>
      <c r="M3270" t="str">
        <f t="shared" si="207"/>
        <v>Oct</v>
      </c>
    </row>
    <row r="3271" spans="1:13" x14ac:dyDescent="0.3">
      <c r="A3271" s="1">
        <v>45211</v>
      </c>
      <c r="B3271" t="s">
        <v>6488</v>
      </c>
      <c r="C3271" t="s">
        <v>25</v>
      </c>
      <c r="D3271">
        <v>1</v>
      </c>
      <c r="E3271">
        <v>40801</v>
      </c>
      <c r="F3271">
        <v>40801</v>
      </c>
      <c r="G3271">
        <v>0.05</v>
      </c>
      <c r="H3271" t="s">
        <v>31</v>
      </c>
      <c r="I3271" t="s">
        <v>6489</v>
      </c>
      <c r="J3271">
        <f t="shared" si="204"/>
        <v>2040.0500000000002</v>
      </c>
      <c r="K3271">
        <f t="shared" si="205"/>
        <v>42841.05</v>
      </c>
      <c r="L3271">
        <f t="shared" si="206"/>
        <v>2023</v>
      </c>
      <c r="M3271" t="str">
        <f t="shared" si="207"/>
        <v>Oct</v>
      </c>
    </row>
    <row r="3272" spans="1:13" x14ac:dyDescent="0.3">
      <c r="A3272" s="1">
        <v>45412</v>
      </c>
      <c r="B3272" t="s">
        <v>6490</v>
      </c>
      <c r="C3272" t="s">
        <v>14</v>
      </c>
      <c r="D3272">
        <v>1</v>
      </c>
      <c r="E3272">
        <v>79209</v>
      </c>
      <c r="F3272">
        <v>79209</v>
      </c>
      <c r="G3272">
        <v>0.18</v>
      </c>
      <c r="H3272" t="s">
        <v>51</v>
      </c>
      <c r="I3272" t="s">
        <v>6491</v>
      </c>
      <c r="J3272">
        <f t="shared" si="204"/>
        <v>14257.619999999999</v>
      </c>
      <c r="K3272">
        <f t="shared" si="205"/>
        <v>93466.62</v>
      </c>
      <c r="L3272">
        <f t="shared" si="206"/>
        <v>2024</v>
      </c>
      <c r="M3272" t="str">
        <f t="shared" si="207"/>
        <v>Apr</v>
      </c>
    </row>
    <row r="3273" spans="1:13" x14ac:dyDescent="0.3">
      <c r="A3273" s="1">
        <v>45509</v>
      </c>
      <c r="B3273" t="s">
        <v>6492</v>
      </c>
      <c r="C3273" t="s">
        <v>48</v>
      </c>
      <c r="D3273">
        <v>10</v>
      </c>
      <c r="E3273">
        <v>67985</v>
      </c>
      <c r="F3273">
        <v>679850</v>
      </c>
      <c r="G3273">
        <v>0.28000000000000003</v>
      </c>
      <c r="H3273" t="s">
        <v>51</v>
      </c>
      <c r="I3273" t="s">
        <v>6493</v>
      </c>
      <c r="J3273">
        <f t="shared" si="204"/>
        <v>190358.00000000003</v>
      </c>
      <c r="K3273">
        <f t="shared" si="205"/>
        <v>870208</v>
      </c>
      <c r="L3273">
        <f t="shared" si="206"/>
        <v>2024</v>
      </c>
      <c r="M3273" t="str">
        <f t="shared" si="207"/>
        <v>Aug</v>
      </c>
    </row>
    <row r="3274" spans="1:13" x14ac:dyDescent="0.3">
      <c r="A3274" s="1">
        <v>45410</v>
      </c>
      <c r="B3274" t="s">
        <v>6494</v>
      </c>
      <c r="C3274" t="s">
        <v>48</v>
      </c>
      <c r="D3274">
        <v>6</v>
      </c>
      <c r="E3274">
        <v>43416</v>
      </c>
      <c r="F3274">
        <v>260496</v>
      </c>
      <c r="G3274">
        <v>0.05</v>
      </c>
      <c r="H3274" t="s">
        <v>11</v>
      </c>
      <c r="I3274" t="s">
        <v>6495</v>
      </c>
      <c r="J3274">
        <f t="shared" si="204"/>
        <v>13024.800000000001</v>
      </c>
      <c r="K3274">
        <f t="shared" si="205"/>
        <v>273520.8</v>
      </c>
      <c r="L3274">
        <f t="shared" si="206"/>
        <v>2024</v>
      </c>
      <c r="M3274" t="str">
        <f t="shared" si="207"/>
        <v>Apr</v>
      </c>
    </row>
    <row r="3275" spans="1:13" x14ac:dyDescent="0.3">
      <c r="A3275" s="1">
        <v>45457</v>
      </c>
      <c r="B3275" t="s">
        <v>6496</v>
      </c>
      <c r="C3275" t="s">
        <v>18</v>
      </c>
      <c r="D3275">
        <v>3</v>
      </c>
      <c r="E3275">
        <v>70122</v>
      </c>
      <c r="F3275">
        <v>210366</v>
      </c>
      <c r="G3275">
        <v>0.05</v>
      </c>
      <c r="H3275" t="s">
        <v>11</v>
      </c>
      <c r="I3275" t="s">
        <v>6497</v>
      </c>
      <c r="J3275">
        <f t="shared" si="204"/>
        <v>10518.300000000001</v>
      </c>
      <c r="K3275">
        <f t="shared" si="205"/>
        <v>220884.3</v>
      </c>
      <c r="L3275">
        <f t="shared" si="206"/>
        <v>2024</v>
      </c>
      <c r="M3275" t="str">
        <f t="shared" si="207"/>
        <v>Jun</v>
      </c>
    </row>
    <row r="3276" spans="1:13" x14ac:dyDescent="0.3">
      <c r="A3276" s="1">
        <v>45414</v>
      </c>
      <c r="B3276" t="s">
        <v>6498</v>
      </c>
      <c r="C3276" t="s">
        <v>54</v>
      </c>
      <c r="D3276">
        <v>9</v>
      </c>
      <c r="E3276">
        <v>73635</v>
      </c>
      <c r="F3276">
        <v>662715</v>
      </c>
      <c r="G3276">
        <v>0.12</v>
      </c>
      <c r="H3276" t="s">
        <v>11</v>
      </c>
      <c r="I3276" t="s">
        <v>6499</v>
      </c>
      <c r="J3276">
        <f t="shared" si="204"/>
        <v>79525.8</v>
      </c>
      <c r="K3276">
        <f t="shared" si="205"/>
        <v>742240.8</v>
      </c>
      <c r="L3276">
        <f t="shared" si="206"/>
        <v>2024</v>
      </c>
      <c r="M3276" t="str">
        <f t="shared" si="207"/>
        <v>May</v>
      </c>
    </row>
    <row r="3277" spans="1:13" x14ac:dyDescent="0.3">
      <c r="A3277" s="1">
        <v>45246</v>
      </c>
      <c r="B3277" t="s">
        <v>6500</v>
      </c>
      <c r="C3277" t="s">
        <v>71</v>
      </c>
      <c r="D3277">
        <v>10</v>
      </c>
      <c r="E3277">
        <v>49727</v>
      </c>
      <c r="F3277">
        <v>497270</v>
      </c>
      <c r="G3277">
        <v>0.12</v>
      </c>
      <c r="H3277" t="s">
        <v>15</v>
      </c>
      <c r="I3277" t="s">
        <v>6501</v>
      </c>
      <c r="J3277">
        <f t="shared" si="204"/>
        <v>59672.399999999994</v>
      </c>
      <c r="K3277">
        <f t="shared" si="205"/>
        <v>556942.4</v>
      </c>
      <c r="L3277">
        <f t="shared" si="206"/>
        <v>2023</v>
      </c>
      <c r="M3277" t="str">
        <f t="shared" si="207"/>
        <v>Nov</v>
      </c>
    </row>
    <row r="3278" spans="1:13" x14ac:dyDescent="0.3">
      <c r="A3278" s="1">
        <v>45382</v>
      </c>
      <c r="B3278" t="s">
        <v>6502</v>
      </c>
      <c r="C3278" t="s">
        <v>25</v>
      </c>
      <c r="D3278">
        <v>9</v>
      </c>
      <c r="E3278">
        <v>40367</v>
      </c>
      <c r="F3278">
        <v>363303</v>
      </c>
      <c r="G3278">
        <v>0.05</v>
      </c>
      <c r="H3278" t="s">
        <v>11</v>
      </c>
      <c r="I3278" t="s">
        <v>6503</v>
      </c>
      <c r="J3278">
        <f t="shared" si="204"/>
        <v>18165.150000000001</v>
      </c>
      <c r="K3278">
        <f t="shared" si="205"/>
        <v>381468.15</v>
      </c>
      <c r="L3278">
        <f t="shared" si="206"/>
        <v>2024</v>
      </c>
      <c r="M3278" t="str">
        <f t="shared" si="207"/>
        <v>Mar</v>
      </c>
    </row>
    <row r="3279" spans="1:13" x14ac:dyDescent="0.3">
      <c r="A3279" s="1">
        <v>45276</v>
      </c>
      <c r="B3279" t="s">
        <v>6504</v>
      </c>
      <c r="C3279" t="s">
        <v>18</v>
      </c>
      <c r="D3279">
        <v>8</v>
      </c>
      <c r="E3279">
        <v>88300</v>
      </c>
      <c r="F3279">
        <v>706400</v>
      </c>
      <c r="G3279">
        <v>0.28000000000000003</v>
      </c>
      <c r="H3279" t="s">
        <v>11</v>
      </c>
      <c r="I3279" t="s">
        <v>6505</v>
      </c>
      <c r="J3279">
        <f t="shared" si="204"/>
        <v>197792.00000000003</v>
      </c>
      <c r="K3279">
        <f t="shared" si="205"/>
        <v>904192</v>
      </c>
      <c r="L3279">
        <f t="shared" si="206"/>
        <v>2023</v>
      </c>
      <c r="M3279" t="str">
        <f t="shared" si="207"/>
        <v>Dec</v>
      </c>
    </row>
    <row r="3280" spans="1:13" x14ac:dyDescent="0.3">
      <c r="A3280" s="1">
        <v>45526</v>
      </c>
      <c r="B3280" t="s">
        <v>6506</v>
      </c>
      <c r="C3280" t="s">
        <v>10</v>
      </c>
      <c r="D3280">
        <v>8</v>
      </c>
      <c r="E3280">
        <v>18708</v>
      </c>
      <c r="F3280">
        <v>149664</v>
      </c>
      <c r="G3280">
        <v>0.28000000000000003</v>
      </c>
      <c r="H3280" t="s">
        <v>31</v>
      </c>
      <c r="I3280" t="s">
        <v>6507</v>
      </c>
      <c r="J3280">
        <f t="shared" si="204"/>
        <v>41905.920000000006</v>
      </c>
      <c r="K3280">
        <f t="shared" si="205"/>
        <v>191569.92000000001</v>
      </c>
      <c r="L3280">
        <f t="shared" si="206"/>
        <v>2024</v>
      </c>
      <c r="M3280" t="str">
        <f t="shared" si="207"/>
        <v>Aug</v>
      </c>
    </row>
    <row r="3281" spans="1:13" x14ac:dyDescent="0.3">
      <c r="A3281" s="1">
        <v>45565</v>
      </c>
      <c r="B3281" t="s">
        <v>6508</v>
      </c>
      <c r="C3281" t="s">
        <v>18</v>
      </c>
      <c r="D3281">
        <v>9</v>
      </c>
      <c r="E3281">
        <v>30303</v>
      </c>
      <c r="F3281">
        <v>272727</v>
      </c>
      <c r="G3281">
        <v>0.12</v>
      </c>
      <c r="H3281" t="s">
        <v>31</v>
      </c>
      <c r="I3281" t="s">
        <v>6509</v>
      </c>
      <c r="J3281">
        <f t="shared" si="204"/>
        <v>32727.239999999998</v>
      </c>
      <c r="K3281">
        <f t="shared" si="205"/>
        <v>305454.24</v>
      </c>
      <c r="L3281">
        <f t="shared" si="206"/>
        <v>2024</v>
      </c>
      <c r="M3281" t="str">
        <f t="shared" si="207"/>
        <v>Sep</v>
      </c>
    </row>
    <row r="3282" spans="1:13" x14ac:dyDescent="0.3">
      <c r="A3282" s="1">
        <v>45433</v>
      </c>
      <c r="B3282" t="s">
        <v>6510</v>
      </c>
      <c r="C3282" t="s">
        <v>25</v>
      </c>
      <c r="D3282">
        <v>10</v>
      </c>
      <c r="E3282">
        <v>26811</v>
      </c>
      <c r="F3282">
        <v>268110</v>
      </c>
      <c r="G3282">
        <v>0.05</v>
      </c>
      <c r="H3282" t="s">
        <v>11</v>
      </c>
      <c r="I3282" t="s">
        <v>6511</v>
      </c>
      <c r="J3282">
        <f t="shared" si="204"/>
        <v>13405.5</v>
      </c>
      <c r="K3282">
        <f t="shared" si="205"/>
        <v>281515.5</v>
      </c>
      <c r="L3282">
        <f t="shared" si="206"/>
        <v>2024</v>
      </c>
      <c r="M3282" t="str">
        <f t="shared" si="207"/>
        <v>May</v>
      </c>
    </row>
    <row r="3283" spans="1:13" x14ac:dyDescent="0.3">
      <c r="A3283" s="1">
        <v>45464</v>
      </c>
      <c r="B3283" t="s">
        <v>6512</v>
      </c>
      <c r="C3283" t="s">
        <v>54</v>
      </c>
      <c r="D3283">
        <v>2</v>
      </c>
      <c r="E3283">
        <v>57897</v>
      </c>
      <c r="F3283">
        <v>115794</v>
      </c>
      <c r="G3283">
        <v>0.05</v>
      </c>
      <c r="H3283" t="s">
        <v>11</v>
      </c>
      <c r="I3283" t="s">
        <v>6513</v>
      </c>
      <c r="J3283">
        <f t="shared" si="204"/>
        <v>5789.7000000000007</v>
      </c>
      <c r="K3283">
        <f t="shared" si="205"/>
        <v>121583.7</v>
      </c>
      <c r="L3283">
        <f t="shared" si="206"/>
        <v>2024</v>
      </c>
      <c r="M3283" t="str">
        <f t="shared" si="207"/>
        <v>Jun</v>
      </c>
    </row>
    <row r="3284" spans="1:13" x14ac:dyDescent="0.3">
      <c r="A3284" s="1">
        <v>45504</v>
      </c>
      <c r="B3284" t="s">
        <v>4014</v>
      </c>
      <c r="C3284" t="s">
        <v>10</v>
      </c>
      <c r="D3284">
        <v>7</v>
      </c>
      <c r="E3284">
        <v>99813</v>
      </c>
      <c r="F3284">
        <v>698691</v>
      </c>
      <c r="G3284">
        <v>0.12</v>
      </c>
      <c r="H3284" t="s">
        <v>15</v>
      </c>
      <c r="I3284" t="s">
        <v>6514</v>
      </c>
      <c r="J3284">
        <f t="shared" si="204"/>
        <v>83842.92</v>
      </c>
      <c r="K3284">
        <f t="shared" si="205"/>
        <v>782533.92</v>
      </c>
      <c r="L3284">
        <f t="shared" si="206"/>
        <v>2024</v>
      </c>
      <c r="M3284" t="str">
        <f t="shared" si="207"/>
        <v>Jul</v>
      </c>
    </row>
    <row r="3285" spans="1:13" x14ac:dyDescent="0.3">
      <c r="A3285" s="1">
        <v>45241</v>
      </c>
      <c r="B3285" t="s">
        <v>6515</v>
      </c>
      <c r="C3285" t="s">
        <v>45</v>
      </c>
      <c r="D3285">
        <v>2</v>
      </c>
      <c r="E3285">
        <v>72566</v>
      </c>
      <c r="F3285">
        <v>145132</v>
      </c>
      <c r="G3285">
        <v>0.12</v>
      </c>
      <c r="H3285" t="s">
        <v>15</v>
      </c>
      <c r="I3285" t="s">
        <v>6516</v>
      </c>
      <c r="J3285">
        <f t="shared" si="204"/>
        <v>17415.84</v>
      </c>
      <c r="K3285">
        <f t="shared" si="205"/>
        <v>162547.84</v>
      </c>
      <c r="L3285">
        <f t="shared" si="206"/>
        <v>2023</v>
      </c>
      <c r="M3285" t="str">
        <f t="shared" si="207"/>
        <v>Nov</v>
      </c>
    </row>
    <row r="3286" spans="1:13" x14ac:dyDescent="0.3">
      <c r="A3286" s="1">
        <v>45245</v>
      </c>
      <c r="B3286" t="s">
        <v>6517</v>
      </c>
      <c r="C3286" t="s">
        <v>54</v>
      </c>
      <c r="D3286">
        <v>1</v>
      </c>
      <c r="E3286">
        <v>82853</v>
      </c>
      <c r="F3286">
        <v>82853</v>
      </c>
      <c r="G3286">
        <v>0.12</v>
      </c>
      <c r="H3286" t="s">
        <v>15</v>
      </c>
      <c r="I3286" t="s">
        <v>6518</v>
      </c>
      <c r="J3286">
        <f t="shared" si="204"/>
        <v>9942.3599999999988</v>
      </c>
      <c r="K3286">
        <f t="shared" si="205"/>
        <v>92795.36</v>
      </c>
      <c r="L3286">
        <f t="shared" si="206"/>
        <v>2023</v>
      </c>
      <c r="M3286" t="str">
        <f t="shared" si="207"/>
        <v>Nov</v>
      </c>
    </row>
    <row r="3287" spans="1:13" x14ac:dyDescent="0.3">
      <c r="A3287" s="1">
        <v>45335</v>
      </c>
      <c r="B3287" t="s">
        <v>6519</v>
      </c>
      <c r="C3287" t="s">
        <v>48</v>
      </c>
      <c r="D3287">
        <v>7</v>
      </c>
      <c r="E3287">
        <v>55407</v>
      </c>
      <c r="F3287">
        <v>387849</v>
      </c>
      <c r="G3287">
        <v>0.18</v>
      </c>
      <c r="H3287" t="s">
        <v>51</v>
      </c>
      <c r="I3287" t="s">
        <v>6520</v>
      </c>
      <c r="J3287">
        <f t="shared" si="204"/>
        <v>69812.819999999992</v>
      </c>
      <c r="K3287">
        <f t="shared" si="205"/>
        <v>457661.82</v>
      </c>
      <c r="L3287">
        <f t="shared" si="206"/>
        <v>2024</v>
      </c>
      <c r="M3287" t="str">
        <f t="shared" si="207"/>
        <v>Feb</v>
      </c>
    </row>
    <row r="3288" spans="1:13" x14ac:dyDescent="0.3">
      <c r="A3288" s="1">
        <v>45468</v>
      </c>
      <c r="B3288" t="s">
        <v>6521</v>
      </c>
      <c r="C3288" t="s">
        <v>38</v>
      </c>
      <c r="D3288">
        <v>3</v>
      </c>
      <c r="E3288">
        <v>45553</v>
      </c>
      <c r="F3288">
        <v>136659</v>
      </c>
      <c r="G3288">
        <v>0.28000000000000003</v>
      </c>
      <c r="H3288" t="s">
        <v>15</v>
      </c>
      <c r="I3288" t="s">
        <v>6522</v>
      </c>
      <c r="J3288">
        <f t="shared" si="204"/>
        <v>38264.520000000004</v>
      </c>
      <c r="K3288">
        <f t="shared" si="205"/>
        <v>174923.52000000002</v>
      </c>
      <c r="L3288">
        <f t="shared" si="206"/>
        <v>2024</v>
      </c>
      <c r="M3288" t="str">
        <f t="shared" si="207"/>
        <v>Jun</v>
      </c>
    </row>
    <row r="3289" spans="1:13" x14ac:dyDescent="0.3">
      <c r="A3289" s="1">
        <v>45380</v>
      </c>
      <c r="B3289" t="s">
        <v>6523</v>
      </c>
      <c r="C3289" t="s">
        <v>54</v>
      </c>
      <c r="D3289">
        <v>6</v>
      </c>
      <c r="E3289">
        <v>10515</v>
      </c>
      <c r="F3289">
        <v>63090</v>
      </c>
      <c r="G3289">
        <v>0.05</v>
      </c>
      <c r="H3289" t="s">
        <v>15</v>
      </c>
      <c r="I3289" t="s">
        <v>6524</v>
      </c>
      <c r="J3289">
        <f t="shared" si="204"/>
        <v>3154.5</v>
      </c>
      <c r="K3289">
        <f t="shared" si="205"/>
        <v>66244.5</v>
      </c>
      <c r="L3289">
        <f t="shared" si="206"/>
        <v>2024</v>
      </c>
      <c r="M3289" t="str">
        <f t="shared" si="207"/>
        <v>Mar</v>
      </c>
    </row>
    <row r="3290" spans="1:13" x14ac:dyDescent="0.3">
      <c r="A3290" s="1">
        <v>45422</v>
      </c>
      <c r="B3290" t="s">
        <v>6525</v>
      </c>
      <c r="C3290" t="s">
        <v>10</v>
      </c>
      <c r="D3290">
        <v>5</v>
      </c>
      <c r="E3290">
        <v>52377</v>
      </c>
      <c r="F3290">
        <v>261885</v>
      </c>
      <c r="G3290">
        <v>0.28000000000000003</v>
      </c>
      <c r="H3290" t="s">
        <v>51</v>
      </c>
      <c r="I3290" t="s">
        <v>6526</v>
      </c>
      <c r="J3290">
        <f t="shared" si="204"/>
        <v>73327.8</v>
      </c>
      <c r="K3290">
        <f t="shared" si="205"/>
        <v>335212.79999999999</v>
      </c>
      <c r="L3290">
        <f t="shared" si="206"/>
        <v>2024</v>
      </c>
      <c r="M3290" t="str">
        <f t="shared" si="207"/>
        <v>May</v>
      </c>
    </row>
    <row r="3291" spans="1:13" x14ac:dyDescent="0.3">
      <c r="A3291" s="1">
        <v>45493</v>
      </c>
      <c r="B3291" t="s">
        <v>6527</v>
      </c>
      <c r="C3291" t="s">
        <v>10</v>
      </c>
      <c r="D3291">
        <v>1</v>
      </c>
      <c r="E3291">
        <v>19441</v>
      </c>
      <c r="F3291">
        <v>19441</v>
      </c>
      <c r="G3291">
        <v>0.05</v>
      </c>
      <c r="H3291" t="s">
        <v>15</v>
      </c>
      <c r="I3291" t="s">
        <v>6528</v>
      </c>
      <c r="J3291">
        <f t="shared" si="204"/>
        <v>972.05000000000007</v>
      </c>
      <c r="K3291">
        <f t="shared" si="205"/>
        <v>20413.05</v>
      </c>
      <c r="L3291">
        <f t="shared" si="206"/>
        <v>2024</v>
      </c>
      <c r="M3291" t="str">
        <f t="shared" si="207"/>
        <v>Jul</v>
      </c>
    </row>
    <row r="3292" spans="1:13" x14ac:dyDescent="0.3">
      <c r="A3292" s="1">
        <v>45358</v>
      </c>
      <c r="B3292" t="s">
        <v>6529</v>
      </c>
      <c r="C3292" t="s">
        <v>14</v>
      </c>
      <c r="D3292">
        <v>3</v>
      </c>
      <c r="E3292">
        <v>36599</v>
      </c>
      <c r="F3292">
        <v>109797</v>
      </c>
      <c r="G3292">
        <v>0.28000000000000003</v>
      </c>
      <c r="H3292" t="s">
        <v>26</v>
      </c>
      <c r="I3292" t="s">
        <v>6530</v>
      </c>
      <c r="J3292">
        <f t="shared" si="204"/>
        <v>30743.160000000003</v>
      </c>
      <c r="K3292">
        <f t="shared" si="205"/>
        <v>140540.16</v>
      </c>
      <c r="L3292">
        <f t="shared" si="206"/>
        <v>2024</v>
      </c>
      <c r="M3292" t="str">
        <f t="shared" si="207"/>
        <v>Mar</v>
      </c>
    </row>
    <row r="3293" spans="1:13" x14ac:dyDescent="0.3">
      <c r="A3293" s="1">
        <v>45483</v>
      </c>
      <c r="B3293" t="s">
        <v>6531</v>
      </c>
      <c r="C3293" t="s">
        <v>18</v>
      </c>
      <c r="D3293">
        <v>9</v>
      </c>
      <c r="E3293">
        <v>46531</v>
      </c>
      <c r="F3293">
        <v>418779</v>
      </c>
      <c r="G3293">
        <v>0.12</v>
      </c>
      <c r="H3293" t="s">
        <v>31</v>
      </c>
      <c r="I3293" t="s">
        <v>6532</v>
      </c>
      <c r="J3293">
        <f t="shared" si="204"/>
        <v>50253.479999999996</v>
      </c>
      <c r="K3293">
        <f t="shared" si="205"/>
        <v>469032.48</v>
      </c>
      <c r="L3293">
        <f t="shared" si="206"/>
        <v>2024</v>
      </c>
      <c r="M3293" t="str">
        <f t="shared" si="207"/>
        <v>Jul</v>
      </c>
    </row>
    <row r="3294" spans="1:13" x14ac:dyDescent="0.3">
      <c r="A3294" s="1">
        <v>45444</v>
      </c>
      <c r="B3294" t="s">
        <v>6533</v>
      </c>
      <c r="C3294" t="s">
        <v>18</v>
      </c>
      <c r="D3294">
        <v>4</v>
      </c>
      <c r="E3294">
        <v>20060</v>
      </c>
      <c r="F3294">
        <v>80240</v>
      </c>
      <c r="G3294">
        <v>0.18</v>
      </c>
      <c r="H3294" t="s">
        <v>15</v>
      </c>
      <c r="I3294" t="s">
        <v>6534</v>
      </c>
      <c r="J3294">
        <f t="shared" si="204"/>
        <v>14443.199999999999</v>
      </c>
      <c r="K3294">
        <f t="shared" si="205"/>
        <v>94683.199999999997</v>
      </c>
      <c r="L3294">
        <f t="shared" si="206"/>
        <v>2024</v>
      </c>
      <c r="M3294" t="str">
        <f t="shared" si="207"/>
        <v>Jun</v>
      </c>
    </row>
    <row r="3295" spans="1:13" x14ac:dyDescent="0.3">
      <c r="A3295" s="1">
        <v>45220</v>
      </c>
      <c r="B3295" t="s">
        <v>6535</v>
      </c>
      <c r="C3295" t="s">
        <v>71</v>
      </c>
      <c r="D3295">
        <v>2</v>
      </c>
      <c r="E3295">
        <v>43699</v>
      </c>
      <c r="F3295">
        <v>87398</v>
      </c>
      <c r="G3295">
        <v>0.05</v>
      </c>
      <c r="H3295" t="s">
        <v>26</v>
      </c>
      <c r="I3295" t="s">
        <v>6536</v>
      </c>
      <c r="J3295">
        <f t="shared" si="204"/>
        <v>4369.9000000000005</v>
      </c>
      <c r="K3295">
        <f t="shared" si="205"/>
        <v>91767.9</v>
      </c>
      <c r="L3295">
        <f t="shared" si="206"/>
        <v>2023</v>
      </c>
      <c r="M3295" t="str">
        <f t="shared" si="207"/>
        <v>Oct</v>
      </c>
    </row>
    <row r="3296" spans="1:13" x14ac:dyDescent="0.3">
      <c r="A3296" s="1">
        <v>45305</v>
      </c>
      <c r="B3296" t="s">
        <v>6537</v>
      </c>
      <c r="C3296" t="s">
        <v>84</v>
      </c>
      <c r="D3296">
        <v>10</v>
      </c>
      <c r="E3296">
        <v>12123</v>
      </c>
      <c r="F3296">
        <v>121230</v>
      </c>
      <c r="G3296">
        <v>0.05</v>
      </c>
      <c r="H3296" t="s">
        <v>31</v>
      </c>
      <c r="I3296" t="s">
        <v>6538</v>
      </c>
      <c r="J3296">
        <f t="shared" si="204"/>
        <v>6061.5</v>
      </c>
      <c r="K3296">
        <f t="shared" si="205"/>
        <v>127291.5</v>
      </c>
      <c r="L3296">
        <f t="shared" si="206"/>
        <v>2024</v>
      </c>
      <c r="M3296" t="str">
        <f t="shared" si="207"/>
        <v>Jan</v>
      </c>
    </row>
    <row r="3297" spans="1:13" x14ac:dyDescent="0.3">
      <c r="A3297" s="1">
        <v>45201</v>
      </c>
      <c r="B3297" t="s">
        <v>6539</v>
      </c>
      <c r="C3297" t="s">
        <v>54</v>
      </c>
      <c r="D3297">
        <v>6</v>
      </c>
      <c r="E3297">
        <v>65122</v>
      </c>
      <c r="F3297">
        <v>390732</v>
      </c>
      <c r="G3297">
        <v>0.18</v>
      </c>
      <c r="H3297" t="s">
        <v>11</v>
      </c>
      <c r="I3297" t="s">
        <v>6540</v>
      </c>
      <c r="J3297">
        <f t="shared" si="204"/>
        <v>70331.759999999995</v>
      </c>
      <c r="K3297">
        <f t="shared" si="205"/>
        <v>461063.76</v>
      </c>
      <c r="L3297">
        <f t="shared" si="206"/>
        <v>2023</v>
      </c>
      <c r="M3297" t="str">
        <f t="shared" si="207"/>
        <v>Oct</v>
      </c>
    </row>
    <row r="3298" spans="1:13" x14ac:dyDescent="0.3">
      <c r="A3298" s="1">
        <v>45432</v>
      </c>
      <c r="B3298" t="s">
        <v>6541</v>
      </c>
      <c r="C3298" t="s">
        <v>18</v>
      </c>
      <c r="D3298">
        <v>9</v>
      </c>
      <c r="E3298">
        <v>74879</v>
      </c>
      <c r="F3298">
        <v>673911</v>
      </c>
      <c r="G3298">
        <v>0.12</v>
      </c>
      <c r="H3298" t="s">
        <v>11</v>
      </c>
      <c r="I3298" t="s">
        <v>6542</v>
      </c>
      <c r="J3298">
        <f t="shared" si="204"/>
        <v>80869.319999999992</v>
      </c>
      <c r="K3298">
        <f t="shared" si="205"/>
        <v>754780.32</v>
      </c>
      <c r="L3298">
        <f t="shared" si="206"/>
        <v>2024</v>
      </c>
      <c r="M3298" t="str">
        <f t="shared" si="207"/>
        <v>May</v>
      </c>
    </row>
    <row r="3299" spans="1:13" x14ac:dyDescent="0.3">
      <c r="A3299" s="1">
        <v>45314</v>
      </c>
      <c r="B3299" t="s">
        <v>6543</v>
      </c>
      <c r="C3299" t="s">
        <v>54</v>
      </c>
      <c r="D3299">
        <v>4</v>
      </c>
      <c r="E3299">
        <v>56263</v>
      </c>
      <c r="F3299">
        <v>225052</v>
      </c>
      <c r="G3299">
        <v>0.28000000000000003</v>
      </c>
      <c r="H3299" t="s">
        <v>51</v>
      </c>
      <c r="I3299" t="s">
        <v>6544</v>
      </c>
      <c r="J3299">
        <f t="shared" si="204"/>
        <v>63014.560000000005</v>
      </c>
      <c r="K3299">
        <f t="shared" si="205"/>
        <v>288066.56</v>
      </c>
      <c r="L3299">
        <f t="shared" si="206"/>
        <v>2024</v>
      </c>
      <c r="M3299" t="str">
        <f t="shared" si="207"/>
        <v>Jan</v>
      </c>
    </row>
    <row r="3300" spans="1:13" x14ac:dyDescent="0.3">
      <c r="A3300" s="1">
        <v>45403</v>
      </c>
      <c r="B3300" t="s">
        <v>6545</v>
      </c>
      <c r="C3300" t="s">
        <v>38</v>
      </c>
      <c r="D3300">
        <v>5</v>
      </c>
      <c r="E3300">
        <v>83029</v>
      </c>
      <c r="F3300">
        <v>415145</v>
      </c>
      <c r="G3300">
        <v>0.18</v>
      </c>
      <c r="H3300" t="s">
        <v>15</v>
      </c>
      <c r="I3300" t="s">
        <v>6546</v>
      </c>
      <c r="J3300">
        <f t="shared" si="204"/>
        <v>74726.099999999991</v>
      </c>
      <c r="K3300">
        <f t="shared" si="205"/>
        <v>489871.1</v>
      </c>
      <c r="L3300">
        <f t="shared" si="206"/>
        <v>2024</v>
      </c>
      <c r="M3300" t="str">
        <f t="shared" si="207"/>
        <v>Apr</v>
      </c>
    </row>
    <row r="3301" spans="1:13" x14ac:dyDescent="0.3">
      <c r="A3301" s="1">
        <v>45424</v>
      </c>
      <c r="B3301" t="s">
        <v>6547</v>
      </c>
      <c r="C3301" t="s">
        <v>38</v>
      </c>
      <c r="D3301">
        <v>8</v>
      </c>
      <c r="E3301">
        <v>10159</v>
      </c>
      <c r="F3301">
        <v>81272</v>
      </c>
      <c r="G3301">
        <v>0.12</v>
      </c>
      <c r="H3301" t="s">
        <v>26</v>
      </c>
      <c r="I3301" t="s">
        <v>6548</v>
      </c>
      <c r="J3301">
        <f t="shared" si="204"/>
        <v>9752.64</v>
      </c>
      <c r="K3301">
        <f t="shared" si="205"/>
        <v>91024.639999999999</v>
      </c>
      <c r="L3301">
        <f t="shared" si="206"/>
        <v>2024</v>
      </c>
      <c r="M3301" t="str">
        <f t="shared" si="207"/>
        <v>May</v>
      </c>
    </row>
    <row r="3302" spans="1:13" x14ac:dyDescent="0.3">
      <c r="A3302" s="1">
        <v>45419</v>
      </c>
      <c r="B3302" t="s">
        <v>6549</v>
      </c>
      <c r="C3302" t="s">
        <v>25</v>
      </c>
      <c r="D3302">
        <v>6</v>
      </c>
      <c r="E3302">
        <v>23874</v>
      </c>
      <c r="F3302">
        <v>143244</v>
      </c>
      <c r="G3302">
        <v>0.28000000000000003</v>
      </c>
      <c r="H3302" t="s">
        <v>26</v>
      </c>
      <c r="I3302" t="s">
        <v>6550</v>
      </c>
      <c r="J3302">
        <f t="shared" si="204"/>
        <v>40108.320000000007</v>
      </c>
      <c r="K3302">
        <f t="shared" si="205"/>
        <v>183352.32000000001</v>
      </c>
      <c r="L3302">
        <f t="shared" si="206"/>
        <v>2024</v>
      </c>
      <c r="M3302" t="str">
        <f t="shared" si="207"/>
        <v>May</v>
      </c>
    </row>
    <row r="3303" spans="1:13" x14ac:dyDescent="0.3">
      <c r="A3303" s="1">
        <v>45425</v>
      </c>
      <c r="B3303" t="s">
        <v>6551</v>
      </c>
      <c r="C3303" t="s">
        <v>25</v>
      </c>
      <c r="D3303">
        <v>4</v>
      </c>
      <c r="E3303">
        <v>3865</v>
      </c>
      <c r="F3303">
        <v>15460</v>
      </c>
      <c r="G3303">
        <v>0.12</v>
      </c>
      <c r="H3303" t="s">
        <v>11</v>
      </c>
      <c r="I3303" t="s">
        <v>6552</v>
      </c>
      <c r="J3303">
        <f t="shared" si="204"/>
        <v>1855.1999999999998</v>
      </c>
      <c r="K3303">
        <f t="shared" si="205"/>
        <v>17315.2</v>
      </c>
      <c r="L3303">
        <f t="shared" si="206"/>
        <v>2024</v>
      </c>
      <c r="M3303" t="str">
        <f t="shared" si="207"/>
        <v>May</v>
      </c>
    </row>
    <row r="3304" spans="1:13" x14ac:dyDescent="0.3">
      <c r="A3304" s="1">
        <v>45492</v>
      </c>
      <c r="B3304" t="s">
        <v>6553</v>
      </c>
      <c r="C3304" t="s">
        <v>45</v>
      </c>
      <c r="D3304">
        <v>9</v>
      </c>
      <c r="E3304">
        <v>26381</v>
      </c>
      <c r="F3304">
        <v>237429</v>
      </c>
      <c r="G3304">
        <v>0.05</v>
      </c>
      <c r="H3304" t="s">
        <v>26</v>
      </c>
      <c r="I3304" t="s">
        <v>6554</v>
      </c>
      <c r="J3304">
        <f t="shared" si="204"/>
        <v>11871.45</v>
      </c>
      <c r="K3304">
        <f t="shared" si="205"/>
        <v>249300.45</v>
      </c>
      <c r="L3304">
        <f t="shared" si="206"/>
        <v>2024</v>
      </c>
      <c r="M3304" t="str">
        <f t="shared" si="207"/>
        <v>Jul</v>
      </c>
    </row>
    <row r="3305" spans="1:13" x14ac:dyDescent="0.3">
      <c r="A3305" s="1">
        <v>45555</v>
      </c>
      <c r="B3305" t="s">
        <v>6555</v>
      </c>
      <c r="C3305" t="s">
        <v>54</v>
      </c>
      <c r="D3305">
        <v>2</v>
      </c>
      <c r="E3305">
        <v>69349</v>
      </c>
      <c r="F3305">
        <v>138698</v>
      </c>
      <c r="G3305">
        <v>0.18</v>
      </c>
      <c r="H3305" t="s">
        <v>11</v>
      </c>
      <c r="I3305" t="s">
        <v>6556</v>
      </c>
      <c r="J3305">
        <f t="shared" si="204"/>
        <v>24965.64</v>
      </c>
      <c r="K3305">
        <f t="shared" si="205"/>
        <v>163663.64000000001</v>
      </c>
      <c r="L3305">
        <f t="shared" si="206"/>
        <v>2024</v>
      </c>
      <c r="M3305" t="str">
        <f t="shared" si="207"/>
        <v>Sep</v>
      </c>
    </row>
    <row r="3306" spans="1:13" x14ac:dyDescent="0.3">
      <c r="A3306" s="1">
        <v>45459</v>
      </c>
      <c r="B3306" t="s">
        <v>6557</v>
      </c>
      <c r="C3306" t="s">
        <v>18</v>
      </c>
      <c r="D3306">
        <v>3</v>
      </c>
      <c r="E3306">
        <v>54828</v>
      </c>
      <c r="F3306">
        <v>164484</v>
      </c>
      <c r="G3306">
        <v>0.18</v>
      </c>
      <c r="H3306" t="s">
        <v>26</v>
      </c>
      <c r="I3306" t="s">
        <v>6558</v>
      </c>
      <c r="J3306">
        <f t="shared" si="204"/>
        <v>29607.119999999999</v>
      </c>
      <c r="K3306">
        <f t="shared" si="205"/>
        <v>194091.12</v>
      </c>
      <c r="L3306">
        <f t="shared" si="206"/>
        <v>2024</v>
      </c>
      <c r="M3306" t="str">
        <f t="shared" si="207"/>
        <v>Jun</v>
      </c>
    </row>
    <row r="3307" spans="1:13" x14ac:dyDescent="0.3">
      <c r="A3307" s="1">
        <v>45522</v>
      </c>
      <c r="B3307" t="s">
        <v>6559</v>
      </c>
      <c r="C3307" t="s">
        <v>84</v>
      </c>
      <c r="D3307">
        <v>6</v>
      </c>
      <c r="E3307">
        <v>5102</v>
      </c>
      <c r="F3307">
        <v>30612</v>
      </c>
      <c r="G3307">
        <v>0.18</v>
      </c>
      <c r="H3307" t="s">
        <v>11</v>
      </c>
      <c r="I3307" t="s">
        <v>6560</v>
      </c>
      <c r="J3307">
        <f t="shared" si="204"/>
        <v>5510.16</v>
      </c>
      <c r="K3307">
        <f t="shared" si="205"/>
        <v>36122.160000000003</v>
      </c>
      <c r="L3307">
        <f t="shared" si="206"/>
        <v>2024</v>
      </c>
      <c r="M3307" t="str">
        <f t="shared" si="207"/>
        <v>Aug</v>
      </c>
    </row>
    <row r="3308" spans="1:13" x14ac:dyDescent="0.3">
      <c r="A3308" s="1">
        <v>45302</v>
      </c>
      <c r="B3308" t="s">
        <v>6561</v>
      </c>
      <c r="C3308" t="s">
        <v>38</v>
      </c>
      <c r="D3308">
        <v>1</v>
      </c>
      <c r="E3308">
        <v>38162</v>
      </c>
      <c r="F3308">
        <v>38162</v>
      </c>
      <c r="G3308">
        <v>0.12</v>
      </c>
      <c r="H3308" t="s">
        <v>51</v>
      </c>
      <c r="I3308" t="s">
        <v>6562</v>
      </c>
      <c r="J3308">
        <f t="shared" si="204"/>
        <v>4579.4399999999996</v>
      </c>
      <c r="K3308">
        <f t="shared" si="205"/>
        <v>42741.440000000002</v>
      </c>
      <c r="L3308">
        <f t="shared" si="206"/>
        <v>2024</v>
      </c>
      <c r="M3308" t="str">
        <f t="shared" si="207"/>
        <v>Jan</v>
      </c>
    </row>
    <row r="3309" spans="1:13" x14ac:dyDescent="0.3">
      <c r="A3309" s="1">
        <v>45473</v>
      </c>
      <c r="B3309" t="s">
        <v>6563</v>
      </c>
      <c r="C3309" t="s">
        <v>54</v>
      </c>
      <c r="D3309">
        <v>9</v>
      </c>
      <c r="E3309">
        <v>77019</v>
      </c>
      <c r="F3309">
        <v>693171</v>
      </c>
      <c r="G3309">
        <v>0.18</v>
      </c>
      <c r="H3309" t="s">
        <v>26</v>
      </c>
      <c r="I3309" t="s">
        <v>6564</v>
      </c>
      <c r="J3309">
        <f t="shared" si="204"/>
        <v>124770.78</v>
      </c>
      <c r="K3309">
        <f t="shared" si="205"/>
        <v>817941.78</v>
      </c>
      <c r="L3309">
        <f t="shared" si="206"/>
        <v>2024</v>
      </c>
      <c r="M3309" t="str">
        <f t="shared" si="207"/>
        <v>Jun</v>
      </c>
    </row>
    <row r="3310" spans="1:13" x14ac:dyDescent="0.3">
      <c r="A3310" s="1">
        <v>45523</v>
      </c>
      <c r="B3310" t="s">
        <v>6565</v>
      </c>
      <c r="C3310" t="s">
        <v>18</v>
      </c>
      <c r="D3310">
        <v>7</v>
      </c>
      <c r="E3310">
        <v>75563</v>
      </c>
      <c r="F3310">
        <v>528941</v>
      </c>
      <c r="G3310">
        <v>0.12</v>
      </c>
      <c r="H3310" t="s">
        <v>51</v>
      </c>
      <c r="I3310" t="s">
        <v>6566</v>
      </c>
      <c r="J3310">
        <f t="shared" si="204"/>
        <v>63472.92</v>
      </c>
      <c r="K3310">
        <f t="shared" si="205"/>
        <v>592413.92000000004</v>
      </c>
      <c r="L3310">
        <f t="shared" si="206"/>
        <v>2024</v>
      </c>
      <c r="M3310" t="str">
        <f t="shared" si="207"/>
        <v>Aug</v>
      </c>
    </row>
    <row r="3311" spans="1:13" x14ac:dyDescent="0.3">
      <c r="A3311" s="1">
        <v>45476</v>
      </c>
      <c r="B3311" t="s">
        <v>6567</v>
      </c>
      <c r="C3311" t="s">
        <v>84</v>
      </c>
      <c r="D3311">
        <v>1</v>
      </c>
      <c r="E3311">
        <v>80476</v>
      </c>
      <c r="F3311">
        <v>80476</v>
      </c>
      <c r="G3311">
        <v>0.05</v>
      </c>
      <c r="H3311" t="s">
        <v>26</v>
      </c>
      <c r="I3311" t="s">
        <v>6568</v>
      </c>
      <c r="J3311">
        <f t="shared" si="204"/>
        <v>4023.8</v>
      </c>
      <c r="K3311">
        <f t="shared" si="205"/>
        <v>84499.8</v>
      </c>
      <c r="L3311">
        <f t="shared" si="206"/>
        <v>2024</v>
      </c>
      <c r="M3311" t="str">
        <f t="shared" si="207"/>
        <v>Jul</v>
      </c>
    </row>
    <row r="3312" spans="1:13" x14ac:dyDescent="0.3">
      <c r="A3312" s="1">
        <v>45214</v>
      </c>
      <c r="B3312" t="s">
        <v>6569</v>
      </c>
      <c r="C3312" t="s">
        <v>25</v>
      </c>
      <c r="D3312">
        <v>7</v>
      </c>
      <c r="E3312">
        <v>42319</v>
      </c>
      <c r="F3312">
        <v>296233</v>
      </c>
      <c r="G3312">
        <v>0.28000000000000003</v>
      </c>
      <c r="H3312" t="s">
        <v>26</v>
      </c>
      <c r="I3312" t="s">
        <v>6570</v>
      </c>
      <c r="J3312">
        <f t="shared" si="204"/>
        <v>82945.240000000005</v>
      </c>
      <c r="K3312">
        <f t="shared" si="205"/>
        <v>379178.23999999999</v>
      </c>
      <c r="L3312">
        <f t="shared" si="206"/>
        <v>2023</v>
      </c>
      <c r="M3312" t="str">
        <f t="shared" si="207"/>
        <v>Oct</v>
      </c>
    </row>
    <row r="3313" spans="1:13" x14ac:dyDescent="0.3">
      <c r="A3313" s="1">
        <v>45423</v>
      </c>
      <c r="B3313" t="s">
        <v>6571</v>
      </c>
      <c r="C3313" t="s">
        <v>14</v>
      </c>
      <c r="D3313">
        <v>3</v>
      </c>
      <c r="E3313">
        <v>61658</v>
      </c>
      <c r="F3313">
        <v>184974</v>
      </c>
      <c r="G3313">
        <v>0.28000000000000003</v>
      </c>
      <c r="H3313" t="s">
        <v>26</v>
      </c>
      <c r="I3313" t="s">
        <v>6572</v>
      </c>
      <c r="J3313">
        <f t="shared" si="204"/>
        <v>51792.720000000008</v>
      </c>
      <c r="K3313">
        <f t="shared" si="205"/>
        <v>236766.72</v>
      </c>
      <c r="L3313">
        <f t="shared" si="206"/>
        <v>2024</v>
      </c>
      <c r="M3313" t="str">
        <f t="shared" si="207"/>
        <v>May</v>
      </c>
    </row>
    <row r="3314" spans="1:13" x14ac:dyDescent="0.3">
      <c r="A3314" s="1">
        <v>45447</v>
      </c>
      <c r="B3314" t="s">
        <v>6573</v>
      </c>
      <c r="C3314" t="s">
        <v>71</v>
      </c>
      <c r="D3314">
        <v>5</v>
      </c>
      <c r="E3314">
        <v>36101</v>
      </c>
      <c r="F3314">
        <v>180505</v>
      </c>
      <c r="G3314">
        <v>0.05</v>
      </c>
      <c r="H3314" t="s">
        <v>11</v>
      </c>
      <c r="I3314" t="s">
        <v>6574</v>
      </c>
      <c r="J3314">
        <f t="shared" si="204"/>
        <v>9025.25</v>
      </c>
      <c r="K3314">
        <f t="shared" si="205"/>
        <v>189530.25</v>
      </c>
      <c r="L3314">
        <f t="shared" si="206"/>
        <v>2024</v>
      </c>
      <c r="M3314" t="str">
        <f t="shared" si="207"/>
        <v>Jun</v>
      </c>
    </row>
    <row r="3315" spans="1:13" x14ac:dyDescent="0.3">
      <c r="A3315" s="1">
        <v>45472</v>
      </c>
      <c r="B3315" t="s">
        <v>6575</v>
      </c>
      <c r="C3315" t="s">
        <v>10</v>
      </c>
      <c r="D3315">
        <v>2</v>
      </c>
      <c r="E3315">
        <v>55054</v>
      </c>
      <c r="F3315">
        <v>110108</v>
      </c>
      <c r="G3315">
        <v>0.28000000000000003</v>
      </c>
      <c r="H3315" t="s">
        <v>26</v>
      </c>
      <c r="I3315" t="s">
        <v>6576</v>
      </c>
      <c r="J3315">
        <f t="shared" si="204"/>
        <v>30830.240000000002</v>
      </c>
      <c r="K3315">
        <f t="shared" si="205"/>
        <v>140938.23999999999</v>
      </c>
      <c r="L3315">
        <f t="shared" si="206"/>
        <v>2024</v>
      </c>
      <c r="M3315" t="str">
        <f t="shared" si="207"/>
        <v>Jun</v>
      </c>
    </row>
    <row r="3316" spans="1:13" x14ac:dyDescent="0.3">
      <c r="A3316" s="1">
        <v>45482</v>
      </c>
      <c r="B3316" t="s">
        <v>6577</v>
      </c>
      <c r="C3316" t="s">
        <v>48</v>
      </c>
      <c r="D3316">
        <v>7</v>
      </c>
      <c r="E3316">
        <v>68246</v>
      </c>
      <c r="F3316">
        <v>477722</v>
      </c>
      <c r="G3316">
        <v>0.12</v>
      </c>
      <c r="H3316" t="s">
        <v>51</v>
      </c>
      <c r="I3316" t="s">
        <v>6578</v>
      </c>
      <c r="J3316">
        <f t="shared" si="204"/>
        <v>57326.64</v>
      </c>
      <c r="K3316">
        <f t="shared" si="205"/>
        <v>535048.64</v>
      </c>
      <c r="L3316">
        <f t="shared" si="206"/>
        <v>2024</v>
      </c>
      <c r="M3316" t="str">
        <f t="shared" si="207"/>
        <v>Jul</v>
      </c>
    </row>
    <row r="3317" spans="1:13" x14ac:dyDescent="0.3">
      <c r="A3317" s="1">
        <v>45473</v>
      </c>
      <c r="B3317" t="s">
        <v>6579</v>
      </c>
      <c r="C3317" t="s">
        <v>25</v>
      </c>
      <c r="D3317">
        <v>3</v>
      </c>
      <c r="E3317">
        <v>25412</v>
      </c>
      <c r="F3317">
        <v>76236</v>
      </c>
      <c r="G3317">
        <v>0.05</v>
      </c>
      <c r="H3317" t="s">
        <v>15</v>
      </c>
      <c r="I3317" t="s">
        <v>6580</v>
      </c>
      <c r="J3317">
        <f t="shared" si="204"/>
        <v>3811.8</v>
      </c>
      <c r="K3317">
        <f t="shared" si="205"/>
        <v>80047.8</v>
      </c>
      <c r="L3317">
        <f t="shared" si="206"/>
        <v>2024</v>
      </c>
      <c r="M3317" t="str">
        <f t="shared" si="207"/>
        <v>Jun</v>
      </c>
    </row>
    <row r="3318" spans="1:13" x14ac:dyDescent="0.3">
      <c r="A3318" s="1">
        <v>45415</v>
      </c>
      <c r="B3318" t="s">
        <v>6581</v>
      </c>
      <c r="C3318" t="s">
        <v>25</v>
      </c>
      <c r="D3318">
        <v>5</v>
      </c>
      <c r="E3318">
        <v>50978</v>
      </c>
      <c r="F3318">
        <v>254890</v>
      </c>
      <c r="G3318">
        <v>0.18</v>
      </c>
      <c r="H3318" t="s">
        <v>26</v>
      </c>
      <c r="I3318" t="s">
        <v>6582</v>
      </c>
      <c r="J3318">
        <f t="shared" si="204"/>
        <v>45880.2</v>
      </c>
      <c r="K3318">
        <f t="shared" si="205"/>
        <v>300770.2</v>
      </c>
      <c r="L3318">
        <f t="shared" si="206"/>
        <v>2024</v>
      </c>
      <c r="M3318" t="str">
        <f t="shared" si="207"/>
        <v>May</v>
      </c>
    </row>
    <row r="3319" spans="1:13" x14ac:dyDescent="0.3">
      <c r="A3319" s="1">
        <v>45455</v>
      </c>
      <c r="B3319" t="s">
        <v>6583</v>
      </c>
      <c r="C3319" t="s">
        <v>18</v>
      </c>
      <c r="D3319">
        <v>9</v>
      </c>
      <c r="E3319">
        <v>64069</v>
      </c>
      <c r="F3319">
        <v>576621</v>
      </c>
      <c r="G3319">
        <v>0.28000000000000003</v>
      </c>
      <c r="H3319" t="s">
        <v>26</v>
      </c>
      <c r="I3319" t="s">
        <v>6584</v>
      </c>
      <c r="J3319">
        <f t="shared" si="204"/>
        <v>161453.88</v>
      </c>
      <c r="K3319">
        <f t="shared" si="205"/>
        <v>738074.88</v>
      </c>
      <c r="L3319">
        <f t="shared" si="206"/>
        <v>2024</v>
      </c>
      <c r="M3319" t="str">
        <f t="shared" si="207"/>
        <v>Jun</v>
      </c>
    </row>
    <row r="3320" spans="1:13" x14ac:dyDescent="0.3">
      <c r="A3320" s="1">
        <v>45214</v>
      </c>
      <c r="B3320" t="s">
        <v>6585</v>
      </c>
      <c r="C3320" t="s">
        <v>38</v>
      </c>
      <c r="D3320">
        <v>5</v>
      </c>
      <c r="E3320">
        <v>98387</v>
      </c>
      <c r="F3320">
        <v>491935</v>
      </c>
      <c r="G3320">
        <v>0.28000000000000003</v>
      </c>
      <c r="H3320" t="s">
        <v>15</v>
      </c>
      <c r="I3320" t="s">
        <v>6586</v>
      </c>
      <c r="J3320">
        <f t="shared" si="204"/>
        <v>137741.80000000002</v>
      </c>
      <c r="K3320">
        <f t="shared" si="205"/>
        <v>629676.80000000005</v>
      </c>
      <c r="L3320">
        <f t="shared" si="206"/>
        <v>2023</v>
      </c>
      <c r="M3320" t="str">
        <f t="shared" si="207"/>
        <v>Oct</v>
      </c>
    </row>
    <row r="3321" spans="1:13" x14ac:dyDescent="0.3">
      <c r="A3321" s="1">
        <v>45470</v>
      </c>
      <c r="B3321" t="s">
        <v>6587</v>
      </c>
      <c r="C3321" t="s">
        <v>25</v>
      </c>
      <c r="D3321">
        <v>6</v>
      </c>
      <c r="E3321">
        <v>93642</v>
      </c>
      <c r="F3321">
        <v>561852</v>
      </c>
      <c r="G3321">
        <v>0.28000000000000003</v>
      </c>
      <c r="H3321" t="s">
        <v>31</v>
      </c>
      <c r="I3321" t="s">
        <v>6588</v>
      </c>
      <c r="J3321">
        <f t="shared" si="204"/>
        <v>157318.56000000003</v>
      </c>
      <c r="K3321">
        <f t="shared" si="205"/>
        <v>719170.56000000006</v>
      </c>
      <c r="L3321">
        <f t="shared" si="206"/>
        <v>2024</v>
      </c>
      <c r="M3321" t="str">
        <f t="shared" si="207"/>
        <v>Jun</v>
      </c>
    </row>
    <row r="3322" spans="1:13" x14ac:dyDescent="0.3">
      <c r="A3322" s="1">
        <v>45202</v>
      </c>
      <c r="B3322" t="s">
        <v>6589</v>
      </c>
      <c r="C3322" t="s">
        <v>48</v>
      </c>
      <c r="D3322">
        <v>10</v>
      </c>
      <c r="E3322">
        <v>60853</v>
      </c>
      <c r="F3322">
        <v>608530</v>
      </c>
      <c r="G3322">
        <v>0.28000000000000003</v>
      </c>
      <c r="H3322" t="s">
        <v>51</v>
      </c>
      <c r="I3322" t="s">
        <v>6590</v>
      </c>
      <c r="J3322">
        <f t="shared" si="204"/>
        <v>170388.40000000002</v>
      </c>
      <c r="K3322">
        <f t="shared" si="205"/>
        <v>778918.40000000002</v>
      </c>
      <c r="L3322">
        <f t="shared" si="206"/>
        <v>2023</v>
      </c>
      <c r="M3322" t="str">
        <f t="shared" si="207"/>
        <v>Oct</v>
      </c>
    </row>
    <row r="3323" spans="1:13" x14ac:dyDescent="0.3">
      <c r="A3323" s="1">
        <v>45369</v>
      </c>
      <c r="B3323" t="s">
        <v>6591</v>
      </c>
      <c r="C3323" t="s">
        <v>14</v>
      </c>
      <c r="D3323">
        <v>8</v>
      </c>
      <c r="E3323">
        <v>49190</v>
      </c>
      <c r="F3323">
        <v>393520</v>
      </c>
      <c r="G3323">
        <v>0.28000000000000003</v>
      </c>
      <c r="H3323" t="s">
        <v>51</v>
      </c>
      <c r="I3323" t="s">
        <v>6592</v>
      </c>
      <c r="J3323">
        <f t="shared" si="204"/>
        <v>110185.60000000001</v>
      </c>
      <c r="K3323">
        <f t="shared" si="205"/>
        <v>503705.59999999998</v>
      </c>
      <c r="L3323">
        <f t="shared" si="206"/>
        <v>2024</v>
      </c>
      <c r="M3323" t="str">
        <f t="shared" si="207"/>
        <v>Mar</v>
      </c>
    </row>
    <row r="3324" spans="1:13" x14ac:dyDescent="0.3">
      <c r="A3324" s="1">
        <v>45532</v>
      </c>
      <c r="B3324" t="s">
        <v>6593</v>
      </c>
      <c r="C3324" t="s">
        <v>71</v>
      </c>
      <c r="D3324">
        <v>4</v>
      </c>
      <c r="E3324">
        <v>7073</v>
      </c>
      <c r="F3324">
        <v>28292</v>
      </c>
      <c r="G3324">
        <v>0.28000000000000003</v>
      </c>
      <c r="H3324" t="s">
        <v>15</v>
      </c>
      <c r="I3324" t="s">
        <v>6594</v>
      </c>
      <c r="J3324">
        <f t="shared" si="204"/>
        <v>7921.7600000000011</v>
      </c>
      <c r="K3324">
        <f t="shared" si="205"/>
        <v>36213.760000000002</v>
      </c>
      <c r="L3324">
        <f t="shared" si="206"/>
        <v>2024</v>
      </c>
      <c r="M3324" t="str">
        <f t="shared" si="207"/>
        <v>Aug</v>
      </c>
    </row>
    <row r="3325" spans="1:13" x14ac:dyDescent="0.3">
      <c r="A3325" s="1">
        <v>45206</v>
      </c>
      <c r="B3325" t="s">
        <v>6595</v>
      </c>
      <c r="C3325" t="s">
        <v>84</v>
      </c>
      <c r="D3325">
        <v>8</v>
      </c>
      <c r="E3325">
        <v>19321</v>
      </c>
      <c r="F3325">
        <v>154568</v>
      </c>
      <c r="G3325">
        <v>0.18</v>
      </c>
      <c r="H3325" t="s">
        <v>31</v>
      </c>
      <c r="I3325" t="s">
        <v>6596</v>
      </c>
      <c r="J3325">
        <f t="shared" si="204"/>
        <v>27822.239999999998</v>
      </c>
      <c r="K3325">
        <f t="shared" si="205"/>
        <v>182390.24</v>
      </c>
      <c r="L3325">
        <f t="shared" si="206"/>
        <v>2023</v>
      </c>
      <c r="M3325" t="str">
        <f t="shared" si="207"/>
        <v>Oct</v>
      </c>
    </row>
    <row r="3326" spans="1:13" x14ac:dyDescent="0.3">
      <c r="A3326" s="1">
        <v>45562</v>
      </c>
      <c r="B3326" t="s">
        <v>6597</v>
      </c>
      <c r="C3326" t="s">
        <v>10</v>
      </c>
      <c r="D3326">
        <v>9</v>
      </c>
      <c r="E3326">
        <v>51034</v>
      </c>
      <c r="F3326">
        <v>459306</v>
      </c>
      <c r="G3326">
        <v>0.28000000000000003</v>
      </c>
      <c r="H3326" t="s">
        <v>31</v>
      </c>
      <c r="I3326" t="s">
        <v>6598</v>
      </c>
      <c r="J3326">
        <f t="shared" si="204"/>
        <v>128605.68000000001</v>
      </c>
      <c r="K3326">
        <f t="shared" si="205"/>
        <v>587911.68000000005</v>
      </c>
      <c r="L3326">
        <f t="shared" si="206"/>
        <v>2024</v>
      </c>
      <c r="M3326" t="str">
        <f t="shared" si="207"/>
        <v>Sep</v>
      </c>
    </row>
    <row r="3327" spans="1:13" x14ac:dyDescent="0.3">
      <c r="A3327" s="1">
        <v>45340</v>
      </c>
      <c r="B3327" t="s">
        <v>6599</v>
      </c>
      <c r="C3327" t="s">
        <v>48</v>
      </c>
      <c r="D3327">
        <v>1</v>
      </c>
      <c r="E3327">
        <v>79699</v>
      </c>
      <c r="F3327">
        <v>79699</v>
      </c>
      <c r="G3327">
        <v>0.05</v>
      </c>
      <c r="H3327" t="s">
        <v>26</v>
      </c>
      <c r="I3327" t="s">
        <v>6600</v>
      </c>
      <c r="J3327">
        <f t="shared" si="204"/>
        <v>3984.9500000000003</v>
      </c>
      <c r="K3327">
        <f t="shared" si="205"/>
        <v>83683.95</v>
      </c>
      <c r="L3327">
        <f t="shared" si="206"/>
        <v>2024</v>
      </c>
      <c r="M3327" t="str">
        <f t="shared" si="207"/>
        <v>Feb</v>
      </c>
    </row>
    <row r="3328" spans="1:13" x14ac:dyDescent="0.3">
      <c r="A3328" s="1">
        <v>45368</v>
      </c>
      <c r="B3328" t="s">
        <v>6601</v>
      </c>
      <c r="C3328" t="s">
        <v>18</v>
      </c>
      <c r="D3328">
        <v>6</v>
      </c>
      <c r="E3328">
        <v>39797</v>
      </c>
      <c r="F3328">
        <v>238782</v>
      </c>
      <c r="G3328">
        <v>0.12</v>
      </c>
      <c r="H3328" t="s">
        <v>31</v>
      </c>
      <c r="I3328" t="s">
        <v>6602</v>
      </c>
      <c r="J3328">
        <f t="shared" si="204"/>
        <v>28653.84</v>
      </c>
      <c r="K3328">
        <f t="shared" si="205"/>
        <v>267435.84000000003</v>
      </c>
      <c r="L3328">
        <f t="shared" si="206"/>
        <v>2024</v>
      </c>
      <c r="M3328" t="str">
        <f t="shared" si="207"/>
        <v>Mar</v>
      </c>
    </row>
    <row r="3329" spans="1:13" x14ac:dyDescent="0.3">
      <c r="A3329" s="1">
        <v>45365</v>
      </c>
      <c r="B3329" t="s">
        <v>6603</v>
      </c>
      <c r="C3329" t="s">
        <v>84</v>
      </c>
      <c r="D3329">
        <v>9</v>
      </c>
      <c r="E3329">
        <v>35238</v>
      </c>
      <c r="F3329">
        <v>317142</v>
      </c>
      <c r="G3329">
        <v>0.18</v>
      </c>
      <c r="H3329" t="s">
        <v>51</v>
      </c>
      <c r="I3329" t="s">
        <v>6604</v>
      </c>
      <c r="J3329">
        <f t="shared" si="204"/>
        <v>57085.56</v>
      </c>
      <c r="K3329">
        <f t="shared" si="205"/>
        <v>374227.56</v>
      </c>
      <c r="L3329">
        <f t="shared" si="206"/>
        <v>2024</v>
      </c>
      <c r="M3329" t="str">
        <f t="shared" si="207"/>
        <v>Mar</v>
      </c>
    </row>
    <row r="3330" spans="1:13" x14ac:dyDescent="0.3">
      <c r="A3330" s="1">
        <v>45561</v>
      </c>
      <c r="B3330" t="s">
        <v>6605</v>
      </c>
      <c r="C3330" t="s">
        <v>18</v>
      </c>
      <c r="D3330">
        <v>9</v>
      </c>
      <c r="E3330">
        <v>80103</v>
      </c>
      <c r="F3330">
        <v>720927</v>
      </c>
      <c r="G3330">
        <v>0.05</v>
      </c>
      <c r="H3330" t="s">
        <v>11</v>
      </c>
      <c r="I3330" t="s">
        <v>6606</v>
      </c>
      <c r="J3330">
        <f t="shared" ref="J3330:J3393" si="208">F3330*G3330</f>
        <v>36046.35</v>
      </c>
      <c r="K3330">
        <f t="shared" ref="K3330:K3393" si="209">F3330+J3330</f>
        <v>756973.35</v>
      </c>
      <c r="L3330">
        <f t="shared" ref="L3330:L3393" si="210">YEAR(A3330)</f>
        <v>2024</v>
      </c>
      <c r="M3330" t="str">
        <f t="shared" ref="M3330:M3393" si="211">TEXT(A3330,"mmm")</f>
        <v>Sep</v>
      </c>
    </row>
    <row r="3331" spans="1:13" x14ac:dyDescent="0.3">
      <c r="A3331" s="1">
        <v>45540</v>
      </c>
      <c r="B3331" t="s">
        <v>6607</v>
      </c>
      <c r="C3331" t="s">
        <v>38</v>
      </c>
      <c r="D3331">
        <v>7</v>
      </c>
      <c r="E3331">
        <v>99507</v>
      </c>
      <c r="F3331">
        <v>696549</v>
      </c>
      <c r="G3331">
        <v>0.05</v>
      </c>
      <c r="H3331" t="s">
        <v>15</v>
      </c>
      <c r="I3331" t="s">
        <v>6608</v>
      </c>
      <c r="J3331">
        <f t="shared" si="208"/>
        <v>34827.450000000004</v>
      </c>
      <c r="K3331">
        <f t="shared" si="209"/>
        <v>731376.45</v>
      </c>
      <c r="L3331">
        <f t="shared" si="210"/>
        <v>2024</v>
      </c>
      <c r="M3331" t="str">
        <f t="shared" si="211"/>
        <v>Sep</v>
      </c>
    </row>
    <row r="3332" spans="1:13" x14ac:dyDescent="0.3">
      <c r="A3332" s="1">
        <v>45288</v>
      </c>
      <c r="B3332" t="s">
        <v>6609</v>
      </c>
      <c r="C3332" t="s">
        <v>25</v>
      </c>
      <c r="D3332">
        <v>10</v>
      </c>
      <c r="E3332">
        <v>4123</v>
      </c>
      <c r="F3332">
        <v>41230</v>
      </c>
      <c r="G3332">
        <v>0.12</v>
      </c>
      <c r="H3332" t="s">
        <v>31</v>
      </c>
      <c r="I3332" t="s">
        <v>6610</v>
      </c>
      <c r="J3332">
        <f t="shared" si="208"/>
        <v>4947.5999999999995</v>
      </c>
      <c r="K3332">
        <f t="shared" si="209"/>
        <v>46177.599999999999</v>
      </c>
      <c r="L3332">
        <f t="shared" si="210"/>
        <v>2023</v>
      </c>
      <c r="M3332" t="str">
        <f t="shared" si="211"/>
        <v>Dec</v>
      </c>
    </row>
    <row r="3333" spans="1:13" x14ac:dyDescent="0.3">
      <c r="A3333" s="1">
        <v>45556</v>
      </c>
      <c r="B3333" t="s">
        <v>6611</v>
      </c>
      <c r="C3333" t="s">
        <v>71</v>
      </c>
      <c r="D3333">
        <v>1</v>
      </c>
      <c r="E3333">
        <v>79325</v>
      </c>
      <c r="F3333">
        <v>79325</v>
      </c>
      <c r="G3333">
        <v>0.18</v>
      </c>
      <c r="H3333" t="s">
        <v>51</v>
      </c>
      <c r="I3333" t="s">
        <v>6612</v>
      </c>
      <c r="J3333">
        <f t="shared" si="208"/>
        <v>14278.5</v>
      </c>
      <c r="K3333">
        <f t="shared" si="209"/>
        <v>93603.5</v>
      </c>
      <c r="L3333">
        <f t="shared" si="210"/>
        <v>2024</v>
      </c>
      <c r="M3333" t="str">
        <f t="shared" si="211"/>
        <v>Sep</v>
      </c>
    </row>
    <row r="3334" spans="1:13" x14ac:dyDescent="0.3">
      <c r="A3334" s="1">
        <v>45215</v>
      </c>
      <c r="B3334" t="s">
        <v>6613</v>
      </c>
      <c r="C3334" t="s">
        <v>10</v>
      </c>
      <c r="D3334">
        <v>4</v>
      </c>
      <c r="E3334">
        <v>29248</v>
      </c>
      <c r="F3334">
        <v>116992</v>
      </c>
      <c r="G3334">
        <v>0.05</v>
      </c>
      <c r="H3334" t="s">
        <v>15</v>
      </c>
      <c r="I3334" t="s">
        <v>6614</v>
      </c>
      <c r="J3334">
        <f t="shared" si="208"/>
        <v>5849.6</v>
      </c>
      <c r="K3334">
        <f t="shared" si="209"/>
        <v>122841.60000000001</v>
      </c>
      <c r="L3334">
        <f t="shared" si="210"/>
        <v>2023</v>
      </c>
      <c r="M3334" t="str">
        <f t="shared" si="211"/>
        <v>Oct</v>
      </c>
    </row>
    <row r="3335" spans="1:13" x14ac:dyDescent="0.3">
      <c r="A3335" s="1">
        <v>45289</v>
      </c>
      <c r="B3335" t="s">
        <v>6615</v>
      </c>
      <c r="C3335" t="s">
        <v>71</v>
      </c>
      <c r="D3335">
        <v>1</v>
      </c>
      <c r="E3335">
        <v>50894</v>
      </c>
      <c r="F3335">
        <v>50894</v>
      </c>
      <c r="G3335">
        <v>0.18</v>
      </c>
      <c r="H3335" t="s">
        <v>26</v>
      </c>
      <c r="I3335" t="s">
        <v>6616</v>
      </c>
      <c r="J3335">
        <f t="shared" si="208"/>
        <v>9160.92</v>
      </c>
      <c r="K3335">
        <f t="shared" si="209"/>
        <v>60054.92</v>
      </c>
      <c r="L3335">
        <f t="shared" si="210"/>
        <v>2023</v>
      </c>
      <c r="M3335" t="str">
        <f t="shared" si="211"/>
        <v>Dec</v>
      </c>
    </row>
    <row r="3336" spans="1:13" x14ac:dyDescent="0.3">
      <c r="A3336" s="1">
        <v>45474</v>
      </c>
      <c r="B3336" t="s">
        <v>6617</v>
      </c>
      <c r="C3336" t="s">
        <v>45</v>
      </c>
      <c r="D3336">
        <v>5</v>
      </c>
      <c r="E3336">
        <v>69202</v>
      </c>
      <c r="F3336">
        <v>346010</v>
      </c>
      <c r="G3336">
        <v>0.18</v>
      </c>
      <c r="H3336" t="s">
        <v>26</v>
      </c>
      <c r="I3336" t="s">
        <v>6618</v>
      </c>
      <c r="J3336">
        <f t="shared" si="208"/>
        <v>62281.799999999996</v>
      </c>
      <c r="K3336">
        <f t="shared" si="209"/>
        <v>408291.8</v>
      </c>
      <c r="L3336">
        <f t="shared" si="210"/>
        <v>2024</v>
      </c>
      <c r="M3336" t="str">
        <f t="shared" si="211"/>
        <v>Jul</v>
      </c>
    </row>
    <row r="3337" spans="1:13" x14ac:dyDescent="0.3">
      <c r="A3337" s="1">
        <v>45265</v>
      </c>
      <c r="B3337" t="s">
        <v>6619</v>
      </c>
      <c r="C3337" t="s">
        <v>14</v>
      </c>
      <c r="D3337">
        <v>1</v>
      </c>
      <c r="E3337">
        <v>36044</v>
      </c>
      <c r="F3337">
        <v>36044</v>
      </c>
      <c r="G3337">
        <v>0.18</v>
      </c>
      <c r="H3337" t="s">
        <v>15</v>
      </c>
      <c r="I3337" t="s">
        <v>6620</v>
      </c>
      <c r="J3337">
        <f t="shared" si="208"/>
        <v>6487.92</v>
      </c>
      <c r="K3337">
        <f t="shared" si="209"/>
        <v>42531.92</v>
      </c>
      <c r="L3337">
        <f t="shared" si="210"/>
        <v>2023</v>
      </c>
      <c r="M3337" t="str">
        <f t="shared" si="211"/>
        <v>Dec</v>
      </c>
    </row>
    <row r="3338" spans="1:13" x14ac:dyDescent="0.3">
      <c r="A3338" s="1">
        <v>45323</v>
      </c>
      <c r="B3338" t="s">
        <v>6621</v>
      </c>
      <c r="C3338" t="s">
        <v>18</v>
      </c>
      <c r="D3338">
        <v>3</v>
      </c>
      <c r="E3338">
        <v>56548</v>
      </c>
      <c r="F3338">
        <v>169644</v>
      </c>
      <c r="G3338">
        <v>0.28000000000000003</v>
      </c>
      <c r="H3338" t="s">
        <v>31</v>
      </c>
      <c r="I3338" t="s">
        <v>6622</v>
      </c>
      <c r="J3338">
        <f t="shared" si="208"/>
        <v>47500.320000000007</v>
      </c>
      <c r="K3338">
        <f t="shared" si="209"/>
        <v>217144.32000000001</v>
      </c>
      <c r="L3338">
        <f t="shared" si="210"/>
        <v>2024</v>
      </c>
      <c r="M3338" t="str">
        <f t="shared" si="211"/>
        <v>Feb</v>
      </c>
    </row>
    <row r="3339" spans="1:13" x14ac:dyDescent="0.3">
      <c r="A3339" s="1">
        <v>45359</v>
      </c>
      <c r="B3339" t="s">
        <v>6623</v>
      </c>
      <c r="C3339" t="s">
        <v>71</v>
      </c>
      <c r="D3339">
        <v>9</v>
      </c>
      <c r="E3339">
        <v>92124</v>
      </c>
      <c r="F3339">
        <v>829116</v>
      </c>
      <c r="G3339">
        <v>0.12</v>
      </c>
      <c r="H3339" t="s">
        <v>15</v>
      </c>
      <c r="I3339" t="s">
        <v>6624</v>
      </c>
      <c r="J3339">
        <f t="shared" si="208"/>
        <v>99493.92</v>
      </c>
      <c r="K3339">
        <f t="shared" si="209"/>
        <v>928609.92</v>
      </c>
      <c r="L3339">
        <f t="shared" si="210"/>
        <v>2024</v>
      </c>
      <c r="M3339" t="str">
        <f t="shared" si="211"/>
        <v>Mar</v>
      </c>
    </row>
    <row r="3340" spans="1:13" x14ac:dyDescent="0.3">
      <c r="A3340" s="1">
        <v>45375</v>
      </c>
      <c r="B3340" t="s">
        <v>6625</v>
      </c>
      <c r="C3340" t="s">
        <v>84</v>
      </c>
      <c r="D3340">
        <v>4</v>
      </c>
      <c r="E3340">
        <v>48087</v>
      </c>
      <c r="F3340">
        <v>192348</v>
      </c>
      <c r="G3340">
        <v>0.28000000000000003</v>
      </c>
      <c r="H3340" t="s">
        <v>26</v>
      </c>
      <c r="I3340" t="s">
        <v>6626</v>
      </c>
      <c r="J3340">
        <f t="shared" si="208"/>
        <v>53857.440000000002</v>
      </c>
      <c r="K3340">
        <f t="shared" si="209"/>
        <v>246205.44</v>
      </c>
      <c r="L3340">
        <f t="shared" si="210"/>
        <v>2024</v>
      </c>
      <c r="M3340" t="str">
        <f t="shared" si="211"/>
        <v>Mar</v>
      </c>
    </row>
    <row r="3341" spans="1:13" x14ac:dyDescent="0.3">
      <c r="A3341" s="1">
        <v>45509</v>
      </c>
      <c r="B3341" t="s">
        <v>6627</v>
      </c>
      <c r="C3341" t="s">
        <v>10</v>
      </c>
      <c r="D3341">
        <v>8</v>
      </c>
      <c r="E3341">
        <v>94276</v>
      </c>
      <c r="F3341">
        <v>754208</v>
      </c>
      <c r="G3341">
        <v>0.12</v>
      </c>
      <c r="H3341" t="s">
        <v>26</v>
      </c>
      <c r="I3341" t="s">
        <v>6628</v>
      </c>
      <c r="J3341">
        <f t="shared" si="208"/>
        <v>90504.959999999992</v>
      </c>
      <c r="K3341">
        <f t="shared" si="209"/>
        <v>844712.95999999996</v>
      </c>
      <c r="L3341">
        <f t="shared" si="210"/>
        <v>2024</v>
      </c>
      <c r="M3341" t="str">
        <f t="shared" si="211"/>
        <v>Aug</v>
      </c>
    </row>
    <row r="3342" spans="1:13" x14ac:dyDescent="0.3">
      <c r="A3342" s="1">
        <v>45213</v>
      </c>
      <c r="B3342" t="s">
        <v>6629</v>
      </c>
      <c r="C3342" t="s">
        <v>14</v>
      </c>
      <c r="D3342">
        <v>8</v>
      </c>
      <c r="E3342">
        <v>41839</v>
      </c>
      <c r="F3342">
        <v>334712</v>
      </c>
      <c r="G3342">
        <v>0.28000000000000003</v>
      </c>
      <c r="H3342" t="s">
        <v>15</v>
      </c>
      <c r="I3342" t="s">
        <v>6630</v>
      </c>
      <c r="J3342">
        <f t="shared" si="208"/>
        <v>93719.360000000015</v>
      </c>
      <c r="K3342">
        <f t="shared" si="209"/>
        <v>428431.35999999999</v>
      </c>
      <c r="L3342">
        <f t="shared" si="210"/>
        <v>2023</v>
      </c>
      <c r="M3342" t="str">
        <f t="shared" si="211"/>
        <v>Oct</v>
      </c>
    </row>
    <row r="3343" spans="1:13" x14ac:dyDescent="0.3">
      <c r="A3343" s="1">
        <v>45252</v>
      </c>
      <c r="B3343" t="s">
        <v>6631</v>
      </c>
      <c r="C3343" t="s">
        <v>84</v>
      </c>
      <c r="D3343">
        <v>2</v>
      </c>
      <c r="E3343">
        <v>76407</v>
      </c>
      <c r="F3343">
        <v>152814</v>
      </c>
      <c r="G3343">
        <v>0.18</v>
      </c>
      <c r="H3343" t="s">
        <v>31</v>
      </c>
      <c r="I3343" t="s">
        <v>6632</v>
      </c>
      <c r="J3343">
        <f t="shared" si="208"/>
        <v>27506.52</v>
      </c>
      <c r="K3343">
        <f t="shared" si="209"/>
        <v>180320.52</v>
      </c>
      <c r="L3343">
        <f t="shared" si="210"/>
        <v>2023</v>
      </c>
      <c r="M3343" t="str">
        <f t="shared" si="211"/>
        <v>Nov</v>
      </c>
    </row>
    <row r="3344" spans="1:13" x14ac:dyDescent="0.3">
      <c r="A3344" s="1">
        <v>45328</v>
      </c>
      <c r="B3344" t="s">
        <v>6424</v>
      </c>
      <c r="C3344" t="s">
        <v>38</v>
      </c>
      <c r="D3344">
        <v>4</v>
      </c>
      <c r="E3344">
        <v>64778</v>
      </c>
      <c r="F3344">
        <v>259112</v>
      </c>
      <c r="G3344">
        <v>0.18</v>
      </c>
      <c r="H3344" t="s">
        <v>15</v>
      </c>
      <c r="I3344" t="s">
        <v>6633</v>
      </c>
      <c r="J3344">
        <f t="shared" si="208"/>
        <v>46640.159999999996</v>
      </c>
      <c r="K3344">
        <f t="shared" si="209"/>
        <v>305752.15999999997</v>
      </c>
      <c r="L3344">
        <f t="shared" si="210"/>
        <v>2024</v>
      </c>
      <c r="M3344" t="str">
        <f t="shared" si="211"/>
        <v>Feb</v>
      </c>
    </row>
    <row r="3345" spans="1:13" x14ac:dyDescent="0.3">
      <c r="A3345" s="1">
        <v>45494</v>
      </c>
      <c r="B3345" t="s">
        <v>6634</v>
      </c>
      <c r="C3345" t="s">
        <v>10</v>
      </c>
      <c r="D3345">
        <v>9</v>
      </c>
      <c r="E3345">
        <v>3190</v>
      </c>
      <c r="F3345">
        <v>28710</v>
      </c>
      <c r="G3345">
        <v>0.18</v>
      </c>
      <c r="H3345" t="s">
        <v>11</v>
      </c>
      <c r="I3345" t="s">
        <v>6635</v>
      </c>
      <c r="J3345">
        <f t="shared" si="208"/>
        <v>5167.8</v>
      </c>
      <c r="K3345">
        <f t="shared" si="209"/>
        <v>33877.800000000003</v>
      </c>
      <c r="L3345">
        <f t="shared" si="210"/>
        <v>2024</v>
      </c>
      <c r="M3345" t="str">
        <f t="shared" si="211"/>
        <v>Jul</v>
      </c>
    </row>
    <row r="3346" spans="1:13" x14ac:dyDescent="0.3">
      <c r="A3346" s="1">
        <v>45345</v>
      </c>
      <c r="B3346" t="s">
        <v>6636</v>
      </c>
      <c r="C3346" t="s">
        <v>10</v>
      </c>
      <c r="D3346">
        <v>10</v>
      </c>
      <c r="E3346">
        <v>12568</v>
      </c>
      <c r="F3346">
        <v>125680</v>
      </c>
      <c r="G3346">
        <v>0.18</v>
      </c>
      <c r="H3346" t="s">
        <v>31</v>
      </c>
      <c r="I3346" t="s">
        <v>6637</v>
      </c>
      <c r="J3346">
        <f t="shared" si="208"/>
        <v>22622.399999999998</v>
      </c>
      <c r="K3346">
        <f t="shared" si="209"/>
        <v>148302.39999999999</v>
      </c>
      <c r="L3346">
        <f t="shared" si="210"/>
        <v>2024</v>
      </c>
      <c r="M3346" t="str">
        <f t="shared" si="211"/>
        <v>Feb</v>
      </c>
    </row>
    <row r="3347" spans="1:13" x14ac:dyDescent="0.3">
      <c r="A3347" s="1">
        <v>45380</v>
      </c>
      <c r="B3347" t="s">
        <v>6638</v>
      </c>
      <c r="C3347" t="s">
        <v>10</v>
      </c>
      <c r="D3347">
        <v>5</v>
      </c>
      <c r="E3347">
        <v>37280</v>
      </c>
      <c r="F3347">
        <v>186400</v>
      </c>
      <c r="G3347">
        <v>0.12</v>
      </c>
      <c r="H3347" t="s">
        <v>15</v>
      </c>
      <c r="I3347" t="s">
        <v>6639</v>
      </c>
      <c r="J3347">
        <f t="shared" si="208"/>
        <v>22368</v>
      </c>
      <c r="K3347">
        <f t="shared" si="209"/>
        <v>208768</v>
      </c>
      <c r="L3347">
        <f t="shared" si="210"/>
        <v>2024</v>
      </c>
      <c r="M3347" t="str">
        <f t="shared" si="211"/>
        <v>Mar</v>
      </c>
    </row>
    <row r="3348" spans="1:13" x14ac:dyDescent="0.3">
      <c r="A3348" s="1">
        <v>45499</v>
      </c>
      <c r="B3348" t="s">
        <v>6640</v>
      </c>
      <c r="C3348" t="s">
        <v>38</v>
      </c>
      <c r="D3348">
        <v>8</v>
      </c>
      <c r="E3348">
        <v>92172</v>
      </c>
      <c r="F3348">
        <v>737376</v>
      </c>
      <c r="G3348">
        <v>0.28000000000000003</v>
      </c>
      <c r="H3348" t="s">
        <v>26</v>
      </c>
      <c r="I3348" t="s">
        <v>6641</v>
      </c>
      <c r="J3348">
        <f t="shared" si="208"/>
        <v>206465.28000000003</v>
      </c>
      <c r="K3348">
        <f t="shared" si="209"/>
        <v>943841.28000000003</v>
      </c>
      <c r="L3348">
        <f t="shared" si="210"/>
        <v>2024</v>
      </c>
      <c r="M3348" t="str">
        <f t="shared" si="211"/>
        <v>Jul</v>
      </c>
    </row>
    <row r="3349" spans="1:13" x14ac:dyDescent="0.3">
      <c r="A3349" s="1">
        <v>45223</v>
      </c>
      <c r="B3349" t="s">
        <v>6642</v>
      </c>
      <c r="C3349" t="s">
        <v>18</v>
      </c>
      <c r="D3349">
        <v>3</v>
      </c>
      <c r="E3349">
        <v>8979</v>
      </c>
      <c r="F3349">
        <v>26937</v>
      </c>
      <c r="G3349">
        <v>0.28000000000000003</v>
      </c>
      <c r="H3349" t="s">
        <v>31</v>
      </c>
      <c r="I3349" t="s">
        <v>6643</v>
      </c>
      <c r="J3349">
        <f t="shared" si="208"/>
        <v>7542.3600000000006</v>
      </c>
      <c r="K3349">
        <f t="shared" si="209"/>
        <v>34479.360000000001</v>
      </c>
      <c r="L3349">
        <f t="shared" si="210"/>
        <v>2023</v>
      </c>
      <c r="M3349" t="str">
        <f t="shared" si="211"/>
        <v>Oct</v>
      </c>
    </row>
    <row r="3350" spans="1:13" x14ac:dyDescent="0.3">
      <c r="A3350" s="1">
        <v>45427</v>
      </c>
      <c r="B3350" t="s">
        <v>6644</v>
      </c>
      <c r="C3350" t="s">
        <v>14</v>
      </c>
      <c r="D3350">
        <v>5</v>
      </c>
      <c r="E3350">
        <v>18778</v>
      </c>
      <c r="F3350">
        <v>93890</v>
      </c>
      <c r="G3350">
        <v>0.05</v>
      </c>
      <c r="H3350" t="s">
        <v>31</v>
      </c>
      <c r="I3350" t="s">
        <v>6645</v>
      </c>
      <c r="J3350">
        <f t="shared" si="208"/>
        <v>4694.5</v>
      </c>
      <c r="K3350">
        <f t="shared" si="209"/>
        <v>98584.5</v>
      </c>
      <c r="L3350">
        <f t="shared" si="210"/>
        <v>2024</v>
      </c>
      <c r="M3350" t="str">
        <f t="shared" si="211"/>
        <v>May</v>
      </c>
    </row>
    <row r="3351" spans="1:13" x14ac:dyDescent="0.3">
      <c r="A3351" s="1">
        <v>45239</v>
      </c>
      <c r="B3351" t="s">
        <v>6646</v>
      </c>
      <c r="C3351" t="s">
        <v>71</v>
      </c>
      <c r="D3351">
        <v>9</v>
      </c>
      <c r="E3351">
        <v>84741</v>
      </c>
      <c r="F3351">
        <v>762669</v>
      </c>
      <c r="G3351">
        <v>0.12</v>
      </c>
      <c r="H3351" t="s">
        <v>51</v>
      </c>
      <c r="I3351" t="s">
        <v>6647</v>
      </c>
      <c r="J3351">
        <f t="shared" si="208"/>
        <v>91520.28</v>
      </c>
      <c r="K3351">
        <f t="shared" si="209"/>
        <v>854189.28</v>
      </c>
      <c r="L3351">
        <f t="shared" si="210"/>
        <v>2023</v>
      </c>
      <c r="M3351" t="str">
        <f t="shared" si="211"/>
        <v>Nov</v>
      </c>
    </row>
    <row r="3352" spans="1:13" x14ac:dyDescent="0.3">
      <c r="A3352" s="1">
        <v>45453</v>
      </c>
      <c r="B3352" t="s">
        <v>6648</v>
      </c>
      <c r="C3352" t="s">
        <v>71</v>
      </c>
      <c r="D3352">
        <v>8</v>
      </c>
      <c r="E3352">
        <v>43899</v>
      </c>
      <c r="F3352">
        <v>351192</v>
      </c>
      <c r="G3352">
        <v>0.12</v>
      </c>
      <c r="H3352" t="s">
        <v>31</v>
      </c>
      <c r="I3352" t="s">
        <v>6649</v>
      </c>
      <c r="J3352">
        <f t="shared" si="208"/>
        <v>42143.040000000001</v>
      </c>
      <c r="K3352">
        <f t="shared" si="209"/>
        <v>393335.03999999998</v>
      </c>
      <c r="L3352">
        <f t="shared" si="210"/>
        <v>2024</v>
      </c>
      <c r="M3352" t="str">
        <f t="shared" si="211"/>
        <v>Jun</v>
      </c>
    </row>
    <row r="3353" spans="1:13" x14ac:dyDescent="0.3">
      <c r="A3353" s="1">
        <v>45478</v>
      </c>
      <c r="B3353" t="s">
        <v>6650</v>
      </c>
      <c r="C3353" t="s">
        <v>14</v>
      </c>
      <c r="D3353">
        <v>2</v>
      </c>
      <c r="E3353">
        <v>76862</v>
      </c>
      <c r="F3353">
        <v>153724</v>
      </c>
      <c r="G3353">
        <v>0.12</v>
      </c>
      <c r="H3353" t="s">
        <v>26</v>
      </c>
      <c r="I3353" t="s">
        <v>6651</v>
      </c>
      <c r="J3353">
        <f t="shared" si="208"/>
        <v>18446.88</v>
      </c>
      <c r="K3353">
        <f t="shared" si="209"/>
        <v>172170.88</v>
      </c>
      <c r="L3353">
        <f t="shared" si="210"/>
        <v>2024</v>
      </c>
      <c r="M3353" t="str">
        <f t="shared" si="211"/>
        <v>Jul</v>
      </c>
    </row>
    <row r="3354" spans="1:13" x14ac:dyDescent="0.3">
      <c r="A3354" s="1">
        <v>45409</v>
      </c>
      <c r="B3354" t="s">
        <v>6652</v>
      </c>
      <c r="C3354" t="s">
        <v>71</v>
      </c>
      <c r="D3354">
        <v>5</v>
      </c>
      <c r="E3354">
        <v>42011</v>
      </c>
      <c r="F3354">
        <v>210055</v>
      </c>
      <c r="G3354">
        <v>0.12</v>
      </c>
      <c r="H3354" t="s">
        <v>11</v>
      </c>
      <c r="I3354" t="s">
        <v>6653</v>
      </c>
      <c r="J3354">
        <f t="shared" si="208"/>
        <v>25206.6</v>
      </c>
      <c r="K3354">
        <f t="shared" si="209"/>
        <v>235261.6</v>
      </c>
      <c r="L3354">
        <f t="shared" si="210"/>
        <v>2024</v>
      </c>
      <c r="M3354" t="str">
        <f t="shared" si="211"/>
        <v>Apr</v>
      </c>
    </row>
    <row r="3355" spans="1:13" x14ac:dyDescent="0.3">
      <c r="A3355" s="1">
        <v>45392</v>
      </c>
      <c r="B3355" t="s">
        <v>6654</v>
      </c>
      <c r="C3355" t="s">
        <v>10</v>
      </c>
      <c r="D3355">
        <v>2</v>
      </c>
      <c r="E3355">
        <v>64263</v>
      </c>
      <c r="F3355">
        <v>128526</v>
      </c>
      <c r="G3355">
        <v>0.12</v>
      </c>
      <c r="H3355" t="s">
        <v>31</v>
      </c>
      <c r="I3355" t="s">
        <v>6655</v>
      </c>
      <c r="J3355">
        <f t="shared" si="208"/>
        <v>15423.119999999999</v>
      </c>
      <c r="K3355">
        <f t="shared" si="209"/>
        <v>143949.12</v>
      </c>
      <c r="L3355">
        <f t="shared" si="210"/>
        <v>2024</v>
      </c>
      <c r="M3355" t="str">
        <f t="shared" si="211"/>
        <v>Apr</v>
      </c>
    </row>
    <row r="3356" spans="1:13" x14ac:dyDescent="0.3">
      <c r="A3356" s="1">
        <v>45540</v>
      </c>
      <c r="B3356" t="s">
        <v>6656</v>
      </c>
      <c r="C3356" t="s">
        <v>54</v>
      </c>
      <c r="D3356">
        <v>5</v>
      </c>
      <c r="E3356">
        <v>2874</v>
      </c>
      <c r="F3356">
        <v>14370</v>
      </c>
      <c r="G3356">
        <v>0.05</v>
      </c>
      <c r="H3356" t="s">
        <v>15</v>
      </c>
      <c r="I3356" t="s">
        <v>6657</v>
      </c>
      <c r="J3356">
        <f t="shared" si="208"/>
        <v>718.5</v>
      </c>
      <c r="K3356">
        <f t="shared" si="209"/>
        <v>15088.5</v>
      </c>
      <c r="L3356">
        <f t="shared" si="210"/>
        <v>2024</v>
      </c>
      <c r="M3356" t="str">
        <f t="shared" si="211"/>
        <v>Sep</v>
      </c>
    </row>
    <row r="3357" spans="1:13" x14ac:dyDescent="0.3">
      <c r="A3357" s="1">
        <v>45559</v>
      </c>
      <c r="B3357" t="s">
        <v>6658</v>
      </c>
      <c r="C3357" t="s">
        <v>18</v>
      </c>
      <c r="D3357">
        <v>10</v>
      </c>
      <c r="E3357">
        <v>30030</v>
      </c>
      <c r="F3357">
        <v>300300</v>
      </c>
      <c r="G3357">
        <v>0.28000000000000003</v>
      </c>
      <c r="H3357" t="s">
        <v>15</v>
      </c>
      <c r="I3357" t="s">
        <v>6659</v>
      </c>
      <c r="J3357">
        <f t="shared" si="208"/>
        <v>84084.000000000015</v>
      </c>
      <c r="K3357">
        <f t="shared" si="209"/>
        <v>384384</v>
      </c>
      <c r="L3357">
        <f t="shared" si="210"/>
        <v>2024</v>
      </c>
      <c r="M3357" t="str">
        <f t="shared" si="211"/>
        <v>Sep</v>
      </c>
    </row>
    <row r="3358" spans="1:13" x14ac:dyDescent="0.3">
      <c r="A3358" s="1">
        <v>45414</v>
      </c>
      <c r="B3358" t="s">
        <v>6660</v>
      </c>
      <c r="C3358" t="s">
        <v>38</v>
      </c>
      <c r="D3358">
        <v>9</v>
      </c>
      <c r="E3358">
        <v>80289</v>
      </c>
      <c r="F3358">
        <v>722601</v>
      </c>
      <c r="G3358">
        <v>0.05</v>
      </c>
      <c r="H3358" t="s">
        <v>51</v>
      </c>
      <c r="I3358" t="s">
        <v>6661</v>
      </c>
      <c r="J3358">
        <f t="shared" si="208"/>
        <v>36130.050000000003</v>
      </c>
      <c r="K3358">
        <f t="shared" si="209"/>
        <v>758731.05</v>
      </c>
      <c r="L3358">
        <f t="shared" si="210"/>
        <v>2024</v>
      </c>
      <c r="M3358" t="str">
        <f t="shared" si="211"/>
        <v>May</v>
      </c>
    </row>
    <row r="3359" spans="1:13" x14ac:dyDescent="0.3">
      <c r="A3359" s="1">
        <v>45426</v>
      </c>
      <c r="B3359" t="s">
        <v>6662</v>
      </c>
      <c r="C3359" t="s">
        <v>38</v>
      </c>
      <c r="D3359">
        <v>5</v>
      </c>
      <c r="E3359">
        <v>82862</v>
      </c>
      <c r="F3359">
        <v>414310</v>
      </c>
      <c r="G3359">
        <v>0.05</v>
      </c>
      <c r="H3359" t="s">
        <v>26</v>
      </c>
      <c r="I3359" t="s">
        <v>6663</v>
      </c>
      <c r="J3359">
        <f t="shared" si="208"/>
        <v>20715.5</v>
      </c>
      <c r="K3359">
        <f t="shared" si="209"/>
        <v>435025.5</v>
      </c>
      <c r="L3359">
        <f t="shared" si="210"/>
        <v>2024</v>
      </c>
      <c r="M3359" t="str">
        <f t="shared" si="211"/>
        <v>May</v>
      </c>
    </row>
    <row r="3360" spans="1:13" x14ac:dyDescent="0.3">
      <c r="A3360" s="1">
        <v>45356</v>
      </c>
      <c r="B3360" t="s">
        <v>6664</v>
      </c>
      <c r="C3360" t="s">
        <v>84</v>
      </c>
      <c r="D3360">
        <v>1</v>
      </c>
      <c r="E3360">
        <v>51287</v>
      </c>
      <c r="F3360">
        <v>51287</v>
      </c>
      <c r="G3360">
        <v>0.05</v>
      </c>
      <c r="H3360" t="s">
        <v>15</v>
      </c>
      <c r="I3360" t="s">
        <v>6665</v>
      </c>
      <c r="J3360">
        <f t="shared" si="208"/>
        <v>2564.3500000000004</v>
      </c>
      <c r="K3360">
        <f t="shared" si="209"/>
        <v>53851.35</v>
      </c>
      <c r="L3360">
        <f t="shared" si="210"/>
        <v>2024</v>
      </c>
      <c r="M3360" t="str">
        <f t="shared" si="211"/>
        <v>Mar</v>
      </c>
    </row>
    <row r="3361" spans="1:13" x14ac:dyDescent="0.3">
      <c r="A3361" s="1">
        <v>45340</v>
      </c>
      <c r="B3361" t="s">
        <v>6666</v>
      </c>
      <c r="C3361" t="s">
        <v>54</v>
      </c>
      <c r="D3361">
        <v>7</v>
      </c>
      <c r="E3361">
        <v>28530</v>
      </c>
      <c r="F3361">
        <v>199710</v>
      </c>
      <c r="G3361">
        <v>0.12</v>
      </c>
      <c r="H3361" t="s">
        <v>31</v>
      </c>
      <c r="I3361" t="s">
        <v>6667</v>
      </c>
      <c r="J3361">
        <f t="shared" si="208"/>
        <v>23965.200000000001</v>
      </c>
      <c r="K3361">
        <f t="shared" si="209"/>
        <v>223675.2</v>
      </c>
      <c r="L3361">
        <f t="shared" si="210"/>
        <v>2024</v>
      </c>
      <c r="M3361" t="str">
        <f t="shared" si="211"/>
        <v>Feb</v>
      </c>
    </row>
    <row r="3362" spans="1:13" x14ac:dyDescent="0.3">
      <c r="A3362" s="1">
        <v>45229</v>
      </c>
      <c r="B3362" t="s">
        <v>6668</v>
      </c>
      <c r="C3362" t="s">
        <v>71</v>
      </c>
      <c r="D3362">
        <v>5</v>
      </c>
      <c r="E3362">
        <v>44925</v>
      </c>
      <c r="F3362">
        <v>224625</v>
      </c>
      <c r="G3362">
        <v>0.05</v>
      </c>
      <c r="H3362" t="s">
        <v>31</v>
      </c>
      <c r="I3362" t="s">
        <v>6669</v>
      </c>
      <c r="J3362">
        <f t="shared" si="208"/>
        <v>11231.25</v>
      </c>
      <c r="K3362">
        <f t="shared" si="209"/>
        <v>235856.25</v>
      </c>
      <c r="L3362">
        <f t="shared" si="210"/>
        <v>2023</v>
      </c>
      <c r="M3362" t="str">
        <f t="shared" si="211"/>
        <v>Oct</v>
      </c>
    </row>
    <row r="3363" spans="1:13" x14ac:dyDescent="0.3">
      <c r="A3363" s="1">
        <v>45307</v>
      </c>
      <c r="B3363" t="s">
        <v>6670</v>
      </c>
      <c r="C3363" t="s">
        <v>54</v>
      </c>
      <c r="D3363">
        <v>6</v>
      </c>
      <c r="E3363">
        <v>75293</v>
      </c>
      <c r="F3363">
        <v>451758</v>
      </c>
      <c r="G3363">
        <v>0.28000000000000003</v>
      </c>
      <c r="H3363" t="s">
        <v>26</v>
      </c>
      <c r="I3363" t="s">
        <v>6671</v>
      </c>
      <c r="J3363">
        <f t="shared" si="208"/>
        <v>126492.24</v>
      </c>
      <c r="K3363">
        <f t="shared" si="209"/>
        <v>578250.23999999999</v>
      </c>
      <c r="L3363">
        <f t="shared" si="210"/>
        <v>2024</v>
      </c>
      <c r="M3363" t="str">
        <f t="shared" si="211"/>
        <v>Jan</v>
      </c>
    </row>
    <row r="3364" spans="1:13" x14ac:dyDescent="0.3">
      <c r="A3364" s="1">
        <v>45384</v>
      </c>
      <c r="B3364" t="s">
        <v>6672</v>
      </c>
      <c r="C3364" t="s">
        <v>38</v>
      </c>
      <c r="D3364">
        <v>6</v>
      </c>
      <c r="E3364">
        <v>8871</v>
      </c>
      <c r="F3364">
        <v>53226</v>
      </c>
      <c r="G3364">
        <v>0.28000000000000003</v>
      </c>
      <c r="H3364" t="s">
        <v>26</v>
      </c>
      <c r="I3364" t="s">
        <v>6673</v>
      </c>
      <c r="J3364">
        <f t="shared" si="208"/>
        <v>14903.28</v>
      </c>
      <c r="K3364">
        <f t="shared" si="209"/>
        <v>68129.279999999999</v>
      </c>
      <c r="L3364">
        <f t="shared" si="210"/>
        <v>2024</v>
      </c>
      <c r="M3364" t="str">
        <f t="shared" si="211"/>
        <v>Apr</v>
      </c>
    </row>
    <row r="3365" spans="1:13" x14ac:dyDescent="0.3">
      <c r="A3365" s="1">
        <v>45278</v>
      </c>
      <c r="B3365" t="s">
        <v>6674</v>
      </c>
      <c r="C3365" t="s">
        <v>48</v>
      </c>
      <c r="D3365">
        <v>8</v>
      </c>
      <c r="E3365">
        <v>85348</v>
      </c>
      <c r="F3365">
        <v>682784</v>
      </c>
      <c r="G3365">
        <v>0.05</v>
      </c>
      <c r="H3365" t="s">
        <v>15</v>
      </c>
      <c r="I3365" t="s">
        <v>6675</v>
      </c>
      <c r="J3365">
        <f t="shared" si="208"/>
        <v>34139.200000000004</v>
      </c>
      <c r="K3365">
        <f t="shared" si="209"/>
        <v>716923.2</v>
      </c>
      <c r="L3365">
        <f t="shared" si="210"/>
        <v>2023</v>
      </c>
      <c r="M3365" t="str">
        <f t="shared" si="211"/>
        <v>Dec</v>
      </c>
    </row>
    <row r="3366" spans="1:13" x14ac:dyDescent="0.3">
      <c r="A3366" s="1">
        <v>45204</v>
      </c>
      <c r="B3366" t="s">
        <v>6676</v>
      </c>
      <c r="C3366" t="s">
        <v>48</v>
      </c>
      <c r="D3366">
        <v>3</v>
      </c>
      <c r="E3366">
        <v>76791</v>
      </c>
      <c r="F3366">
        <v>230373</v>
      </c>
      <c r="G3366">
        <v>0.12</v>
      </c>
      <c r="H3366" t="s">
        <v>51</v>
      </c>
      <c r="I3366" t="s">
        <v>6677</v>
      </c>
      <c r="J3366">
        <f t="shared" si="208"/>
        <v>27644.76</v>
      </c>
      <c r="K3366">
        <f t="shared" si="209"/>
        <v>258017.76</v>
      </c>
      <c r="L3366">
        <f t="shared" si="210"/>
        <v>2023</v>
      </c>
      <c r="M3366" t="str">
        <f t="shared" si="211"/>
        <v>Oct</v>
      </c>
    </row>
    <row r="3367" spans="1:13" x14ac:dyDescent="0.3">
      <c r="A3367" s="1">
        <v>45219</v>
      </c>
      <c r="B3367" t="s">
        <v>6678</v>
      </c>
      <c r="C3367" t="s">
        <v>71</v>
      </c>
      <c r="D3367">
        <v>7</v>
      </c>
      <c r="E3367">
        <v>37531</v>
      </c>
      <c r="F3367">
        <v>262717</v>
      </c>
      <c r="G3367">
        <v>0.05</v>
      </c>
      <c r="H3367" t="s">
        <v>11</v>
      </c>
      <c r="I3367" t="s">
        <v>6679</v>
      </c>
      <c r="J3367">
        <f t="shared" si="208"/>
        <v>13135.85</v>
      </c>
      <c r="K3367">
        <f t="shared" si="209"/>
        <v>275852.84999999998</v>
      </c>
      <c r="L3367">
        <f t="shared" si="210"/>
        <v>2023</v>
      </c>
      <c r="M3367" t="str">
        <f t="shared" si="211"/>
        <v>Oct</v>
      </c>
    </row>
    <row r="3368" spans="1:13" x14ac:dyDescent="0.3">
      <c r="A3368" s="1">
        <v>45472</v>
      </c>
      <c r="B3368" t="s">
        <v>2652</v>
      </c>
      <c r="C3368" t="s">
        <v>45</v>
      </c>
      <c r="D3368">
        <v>1</v>
      </c>
      <c r="E3368">
        <v>97019</v>
      </c>
      <c r="F3368">
        <v>97019</v>
      </c>
      <c r="G3368">
        <v>0.28000000000000003</v>
      </c>
      <c r="H3368" t="s">
        <v>51</v>
      </c>
      <c r="I3368" t="s">
        <v>6680</v>
      </c>
      <c r="J3368">
        <f t="shared" si="208"/>
        <v>27165.320000000003</v>
      </c>
      <c r="K3368">
        <f t="shared" si="209"/>
        <v>124184.32000000001</v>
      </c>
      <c r="L3368">
        <f t="shared" si="210"/>
        <v>2024</v>
      </c>
      <c r="M3368" t="str">
        <f t="shared" si="211"/>
        <v>Jun</v>
      </c>
    </row>
    <row r="3369" spans="1:13" x14ac:dyDescent="0.3">
      <c r="A3369" s="1">
        <v>45222</v>
      </c>
      <c r="B3369" t="s">
        <v>6681</v>
      </c>
      <c r="C3369" t="s">
        <v>10</v>
      </c>
      <c r="D3369">
        <v>4</v>
      </c>
      <c r="E3369">
        <v>39753</v>
      </c>
      <c r="F3369">
        <v>159012</v>
      </c>
      <c r="G3369">
        <v>0.05</v>
      </c>
      <c r="H3369" t="s">
        <v>26</v>
      </c>
      <c r="I3369" t="s">
        <v>6682</v>
      </c>
      <c r="J3369">
        <f t="shared" si="208"/>
        <v>7950.6</v>
      </c>
      <c r="K3369">
        <f t="shared" si="209"/>
        <v>166962.6</v>
      </c>
      <c r="L3369">
        <f t="shared" si="210"/>
        <v>2023</v>
      </c>
      <c r="M3369" t="str">
        <f t="shared" si="211"/>
        <v>Oct</v>
      </c>
    </row>
    <row r="3370" spans="1:13" x14ac:dyDescent="0.3">
      <c r="A3370" s="1">
        <v>45540</v>
      </c>
      <c r="B3370" t="s">
        <v>6683</v>
      </c>
      <c r="C3370" t="s">
        <v>71</v>
      </c>
      <c r="D3370">
        <v>6</v>
      </c>
      <c r="E3370">
        <v>99298</v>
      </c>
      <c r="F3370">
        <v>595788</v>
      </c>
      <c r="G3370">
        <v>0.18</v>
      </c>
      <c r="H3370" t="s">
        <v>11</v>
      </c>
      <c r="I3370" t="s">
        <v>6684</v>
      </c>
      <c r="J3370">
        <f t="shared" si="208"/>
        <v>107241.84</v>
      </c>
      <c r="K3370">
        <f t="shared" si="209"/>
        <v>703029.84</v>
      </c>
      <c r="L3370">
        <f t="shared" si="210"/>
        <v>2024</v>
      </c>
      <c r="M3370" t="str">
        <f t="shared" si="211"/>
        <v>Sep</v>
      </c>
    </row>
    <row r="3371" spans="1:13" x14ac:dyDescent="0.3">
      <c r="A3371" s="1">
        <v>45322</v>
      </c>
      <c r="B3371" t="s">
        <v>6685</v>
      </c>
      <c r="C3371" t="s">
        <v>71</v>
      </c>
      <c r="D3371">
        <v>4</v>
      </c>
      <c r="E3371">
        <v>74838</v>
      </c>
      <c r="F3371">
        <v>299352</v>
      </c>
      <c r="G3371">
        <v>0.05</v>
      </c>
      <c r="H3371" t="s">
        <v>26</v>
      </c>
      <c r="I3371" t="s">
        <v>6686</v>
      </c>
      <c r="J3371">
        <f t="shared" si="208"/>
        <v>14967.6</v>
      </c>
      <c r="K3371">
        <f t="shared" si="209"/>
        <v>314319.59999999998</v>
      </c>
      <c r="L3371">
        <f t="shared" si="210"/>
        <v>2024</v>
      </c>
      <c r="M3371" t="str">
        <f t="shared" si="211"/>
        <v>Jan</v>
      </c>
    </row>
    <row r="3372" spans="1:13" x14ac:dyDescent="0.3">
      <c r="A3372" s="1">
        <v>45512</v>
      </c>
      <c r="B3372" t="s">
        <v>6687</v>
      </c>
      <c r="C3372" t="s">
        <v>84</v>
      </c>
      <c r="D3372">
        <v>4</v>
      </c>
      <c r="E3372">
        <v>14287</v>
      </c>
      <c r="F3372">
        <v>57148</v>
      </c>
      <c r="G3372">
        <v>0.18</v>
      </c>
      <c r="H3372" t="s">
        <v>11</v>
      </c>
      <c r="I3372" t="s">
        <v>6688</v>
      </c>
      <c r="J3372">
        <f t="shared" si="208"/>
        <v>10286.64</v>
      </c>
      <c r="K3372">
        <f t="shared" si="209"/>
        <v>67434.64</v>
      </c>
      <c r="L3372">
        <f t="shared" si="210"/>
        <v>2024</v>
      </c>
      <c r="M3372" t="str">
        <f t="shared" si="211"/>
        <v>Aug</v>
      </c>
    </row>
    <row r="3373" spans="1:13" x14ac:dyDescent="0.3">
      <c r="A3373" s="1">
        <v>45281</v>
      </c>
      <c r="B3373" t="s">
        <v>2567</v>
      </c>
      <c r="C3373" t="s">
        <v>38</v>
      </c>
      <c r="D3373">
        <v>4</v>
      </c>
      <c r="E3373">
        <v>70387</v>
      </c>
      <c r="F3373">
        <v>281548</v>
      </c>
      <c r="G3373">
        <v>0.18</v>
      </c>
      <c r="H3373" t="s">
        <v>26</v>
      </c>
      <c r="I3373" t="s">
        <v>6689</v>
      </c>
      <c r="J3373">
        <f t="shared" si="208"/>
        <v>50678.64</v>
      </c>
      <c r="K3373">
        <f t="shared" si="209"/>
        <v>332226.64</v>
      </c>
      <c r="L3373">
        <f t="shared" si="210"/>
        <v>2023</v>
      </c>
      <c r="M3373" t="str">
        <f t="shared" si="211"/>
        <v>Dec</v>
      </c>
    </row>
    <row r="3374" spans="1:13" x14ac:dyDescent="0.3">
      <c r="A3374" s="1">
        <v>45505</v>
      </c>
      <c r="B3374" t="s">
        <v>1934</v>
      </c>
      <c r="C3374" t="s">
        <v>71</v>
      </c>
      <c r="D3374">
        <v>9</v>
      </c>
      <c r="E3374">
        <v>42071</v>
      </c>
      <c r="F3374">
        <v>378639</v>
      </c>
      <c r="G3374">
        <v>0.12</v>
      </c>
      <c r="H3374" t="s">
        <v>31</v>
      </c>
      <c r="I3374" t="s">
        <v>6690</v>
      </c>
      <c r="J3374">
        <f t="shared" si="208"/>
        <v>45436.68</v>
      </c>
      <c r="K3374">
        <f t="shared" si="209"/>
        <v>424075.68</v>
      </c>
      <c r="L3374">
        <f t="shared" si="210"/>
        <v>2024</v>
      </c>
      <c r="M3374" t="str">
        <f t="shared" si="211"/>
        <v>Aug</v>
      </c>
    </row>
    <row r="3375" spans="1:13" x14ac:dyDescent="0.3">
      <c r="A3375" s="1">
        <v>45245</v>
      </c>
      <c r="B3375" t="s">
        <v>6691</v>
      </c>
      <c r="C3375" t="s">
        <v>71</v>
      </c>
      <c r="D3375">
        <v>2</v>
      </c>
      <c r="E3375">
        <v>13052</v>
      </c>
      <c r="F3375">
        <v>26104</v>
      </c>
      <c r="G3375">
        <v>0.28000000000000003</v>
      </c>
      <c r="H3375" t="s">
        <v>11</v>
      </c>
      <c r="I3375" t="s">
        <v>6692</v>
      </c>
      <c r="J3375">
        <f t="shared" si="208"/>
        <v>7309.1200000000008</v>
      </c>
      <c r="K3375">
        <f t="shared" si="209"/>
        <v>33413.120000000003</v>
      </c>
      <c r="L3375">
        <f t="shared" si="210"/>
        <v>2023</v>
      </c>
      <c r="M3375" t="str">
        <f t="shared" si="211"/>
        <v>Nov</v>
      </c>
    </row>
    <row r="3376" spans="1:13" x14ac:dyDescent="0.3">
      <c r="A3376" s="1">
        <v>45487</v>
      </c>
      <c r="B3376" t="s">
        <v>655</v>
      </c>
      <c r="C3376" t="s">
        <v>48</v>
      </c>
      <c r="D3376">
        <v>8</v>
      </c>
      <c r="E3376">
        <v>54060</v>
      </c>
      <c r="F3376">
        <v>432480</v>
      </c>
      <c r="G3376">
        <v>0.28000000000000003</v>
      </c>
      <c r="H3376" t="s">
        <v>15</v>
      </c>
      <c r="I3376" t="s">
        <v>6693</v>
      </c>
      <c r="J3376">
        <f t="shared" si="208"/>
        <v>121094.40000000001</v>
      </c>
      <c r="K3376">
        <f t="shared" si="209"/>
        <v>553574.40000000002</v>
      </c>
      <c r="L3376">
        <f t="shared" si="210"/>
        <v>2024</v>
      </c>
      <c r="M3376" t="str">
        <f t="shared" si="211"/>
        <v>Jul</v>
      </c>
    </row>
    <row r="3377" spans="1:13" x14ac:dyDescent="0.3">
      <c r="A3377" s="1">
        <v>45420</v>
      </c>
      <c r="B3377" t="s">
        <v>6694</v>
      </c>
      <c r="C3377" t="s">
        <v>54</v>
      </c>
      <c r="D3377">
        <v>5</v>
      </c>
      <c r="E3377">
        <v>13636</v>
      </c>
      <c r="F3377">
        <v>68180</v>
      </c>
      <c r="G3377">
        <v>0.12</v>
      </c>
      <c r="H3377" t="s">
        <v>15</v>
      </c>
      <c r="I3377" t="s">
        <v>6695</v>
      </c>
      <c r="J3377">
        <f t="shared" si="208"/>
        <v>8181.5999999999995</v>
      </c>
      <c r="K3377">
        <f t="shared" si="209"/>
        <v>76361.600000000006</v>
      </c>
      <c r="L3377">
        <f t="shared" si="210"/>
        <v>2024</v>
      </c>
      <c r="M3377" t="str">
        <f t="shared" si="211"/>
        <v>May</v>
      </c>
    </row>
    <row r="3378" spans="1:13" x14ac:dyDescent="0.3">
      <c r="A3378" s="1">
        <v>45560</v>
      </c>
      <c r="B3378" t="s">
        <v>1625</v>
      </c>
      <c r="C3378" t="s">
        <v>14</v>
      </c>
      <c r="D3378">
        <v>1</v>
      </c>
      <c r="E3378">
        <v>80504</v>
      </c>
      <c r="F3378">
        <v>80504</v>
      </c>
      <c r="G3378">
        <v>0.05</v>
      </c>
      <c r="H3378" t="s">
        <v>26</v>
      </c>
      <c r="I3378" t="s">
        <v>6696</v>
      </c>
      <c r="J3378">
        <f t="shared" si="208"/>
        <v>4025.2000000000003</v>
      </c>
      <c r="K3378">
        <f t="shared" si="209"/>
        <v>84529.2</v>
      </c>
      <c r="L3378">
        <f t="shared" si="210"/>
        <v>2024</v>
      </c>
      <c r="M3378" t="str">
        <f t="shared" si="211"/>
        <v>Sep</v>
      </c>
    </row>
    <row r="3379" spans="1:13" x14ac:dyDescent="0.3">
      <c r="A3379" s="1">
        <v>45358</v>
      </c>
      <c r="B3379" t="s">
        <v>6697</v>
      </c>
      <c r="C3379" t="s">
        <v>18</v>
      </c>
      <c r="D3379">
        <v>5</v>
      </c>
      <c r="E3379">
        <v>72519</v>
      </c>
      <c r="F3379">
        <v>362595</v>
      </c>
      <c r="G3379">
        <v>0.28000000000000003</v>
      </c>
      <c r="H3379" t="s">
        <v>26</v>
      </c>
      <c r="I3379" t="s">
        <v>6698</v>
      </c>
      <c r="J3379">
        <f t="shared" si="208"/>
        <v>101526.6</v>
      </c>
      <c r="K3379">
        <f t="shared" si="209"/>
        <v>464121.59999999998</v>
      </c>
      <c r="L3379">
        <f t="shared" si="210"/>
        <v>2024</v>
      </c>
      <c r="M3379" t="str">
        <f t="shared" si="211"/>
        <v>Mar</v>
      </c>
    </row>
    <row r="3380" spans="1:13" x14ac:dyDescent="0.3">
      <c r="A3380" s="1">
        <v>45473</v>
      </c>
      <c r="B3380" t="s">
        <v>6699</v>
      </c>
      <c r="C3380" t="s">
        <v>18</v>
      </c>
      <c r="D3380">
        <v>3</v>
      </c>
      <c r="E3380">
        <v>37239</v>
      </c>
      <c r="F3380">
        <v>111717</v>
      </c>
      <c r="G3380">
        <v>0.18</v>
      </c>
      <c r="H3380" t="s">
        <v>26</v>
      </c>
      <c r="I3380" t="s">
        <v>6700</v>
      </c>
      <c r="J3380">
        <f t="shared" si="208"/>
        <v>20109.059999999998</v>
      </c>
      <c r="K3380">
        <f t="shared" si="209"/>
        <v>131826.06</v>
      </c>
      <c r="L3380">
        <f t="shared" si="210"/>
        <v>2024</v>
      </c>
      <c r="M3380" t="str">
        <f t="shared" si="211"/>
        <v>Jun</v>
      </c>
    </row>
    <row r="3381" spans="1:13" x14ac:dyDescent="0.3">
      <c r="A3381" s="1">
        <v>45370</v>
      </c>
      <c r="B3381" t="s">
        <v>6701</v>
      </c>
      <c r="C3381" t="s">
        <v>45</v>
      </c>
      <c r="D3381">
        <v>2</v>
      </c>
      <c r="E3381">
        <v>83508</v>
      </c>
      <c r="F3381">
        <v>167016</v>
      </c>
      <c r="G3381">
        <v>0.18</v>
      </c>
      <c r="H3381" t="s">
        <v>11</v>
      </c>
      <c r="I3381" t="s">
        <v>6702</v>
      </c>
      <c r="J3381">
        <f t="shared" si="208"/>
        <v>30062.879999999997</v>
      </c>
      <c r="K3381">
        <f t="shared" si="209"/>
        <v>197078.88</v>
      </c>
      <c r="L3381">
        <f t="shared" si="210"/>
        <v>2024</v>
      </c>
      <c r="M3381" t="str">
        <f t="shared" si="211"/>
        <v>Mar</v>
      </c>
    </row>
    <row r="3382" spans="1:13" x14ac:dyDescent="0.3">
      <c r="A3382" s="1">
        <v>45547</v>
      </c>
      <c r="B3382" t="s">
        <v>6703</v>
      </c>
      <c r="C3382" t="s">
        <v>84</v>
      </c>
      <c r="D3382">
        <v>8</v>
      </c>
      <c r="E3382">
        <v>90451</v>
      </c>
      <c r="F3382">
        <v>723608</v>
      </c>
      <c r="G3382">
        <v>0.28000000000000003</v>
      </c>
      <c r="H3382" t="s">
        <v>15</v>
      </c>
      <c r="I3382" t="s">
        <v>6704</v>
      </c>
      <c r="J3382">
        <f t="shared" si="208"/>
        <v>202610.24000000002</v>
      </c>
      <c r="K3382">
        <f t="shared" si="209"/>
        <v>926218.23999999999</v>
      </c>
      <c r="L3382">
        <f t="shared" si="210"/>
        <v>2024</v>
      </c>
      <c r="M3382" t="str">
        <f t="shared" si="211"/>
        <v>Sep</v>
      </c>
    </row>
    <row r="3383" spans="1:13" x14ac:dyDescent="0.3">
      <c r="A3383" s="1">
        <v>45347</v>
      </c>
      <c r="B3383" t="s">
        <v>6705</v>
      </c>
      <c r="C3383" t="s">
        <v>84</v>
      </c>
      <c r="D3383">
        <v>8</v>
      </c>
      <c r="E3383">
        <v>69083</v>
      </c>
      <c r="F3383">
        <v>552664</v>
      </c>
      <c r="G3383">
        <v>0.12</v>
      </c>
      <c r="H3383" t="s">
        <v>31</v>
      </c>
      <c r="I3383" t="s">
        <v>6706</v>
      </c>
      <c r="J3383">
        <f t="shared" si="208"/>
        <v>66319.679999999993</v>
      </c>
      <c r="K3383">
        <f t="shared" si="209"/>
        <v>618983.67999999993</v>
      </c>
      <c r="L3383">
        <f t="shared" si="210"/>
        <v>2024</v>
      </c>
      <c r="M3383" t="str">
        <f t="shared" si="211"/>
        <v>Feb</v>
      </c>
    </row>
    <row r="3384" spans="1:13" x14ac:dyDescent="0.3">
      <c r="A3384" s="1">
        <v>45329</v>
      </c>
      <c r="B3384" t="s">
        <v>6707</v>
      </c>
      <c r="C3384" t="s">
        <v>18</v>
      </c>
      <c r="D3384">
        <v>1</v>
      </c>
      <c r="E3384">
        <v>44683</v>
      </c>
      <c r="F3384">
        <v>44683</v>
      </c>
      <c r="G3384">
        <v>0.05</v>
      </c>
      <c r="H3384" t="s">
        <v>11</v>
      </c>
      <c r="I3384" t="s">
        <v>6708</v>
      </c>
      <c r="J3384">
        <f t="shared" si="208"/>
        <v>2234.15</v>
      </c>
      <c r="K3384">
        <f t="shared" si="209"/>
        <v>46917.15</v>
      </c>
      <c r="L3384">
        <f t="shared" si="210"/>
        <v>2024</v>
      </c>
      <c r="M3384" t="str">
        <f t="shared" si="211"/>
        <v>Feb</v>
      </c>
    </row>
    <row r="3385" spans="1:13" x14ac:dyDescent="0.3">
      <c r="A3385" s="1">
        <v>45204</v>
      </c>
      <c r="B3385" t="s">
        <v>6709</v>
      </c>
      <c r="C3385" t="s">
        <v>25</v>
      </c>
      <c r="D3385">
        <v>10</v>
      </c>
      <c r="E3385">
        <v>40594</v>
      </c>
      <c r="F3385">
        <v>405940</v>
      </c>
      <c r="G3385">
        <v>0.12</v>
      </c>
      <c r="H3385" t="s">
        <v>15</v>
      </c>
      <c r="I3385" t="s">
        <v>6710</v>
      </c>
      <c r="J3385">
        <f t="shared" si="208"/>
        <v>48712.799999999996</v>
      </c>
      <c r="K3385">
        <f t="shared" si="209"/>
        <v>454652.8</v>
      </c>
      <c r="L3385">
        <f t="shared" si="210"/>
        <v>2023</v>
      </c>
      <c r="M3385" t="str">
        <f t="shared" si="211"/>
        <v>Oct</v>
      </c>
    </row>
    <row r="3386" spans="1:13" x14ac:dyDescent="0.3">
      <c r="A3386" s="1">
        <v>45442</v>
      </c>
      <c r="B3386" t="s">
        <v>6711</v>
      </c>
      <c r="C3386" t="s">
        <v>54</v>
      </c>
      <c r="D3386">
        <v>7</v>
      </c>
      <c r="E3386">
        <v>8734</v>
      </c>
      <c r="F3386">
        <v>61138</v>
      </c>
      <c r="G3386">
        <v>0.05</v>
      </c>
      <c r="H3386" t="s">
        <v>11</v>
      </c>
      <c r="I3386" t="s">
        <v>6712</v>
      </c>
      <c r="J3386">
        <f t="shared" si="208"/>
        <v>3056.9</v>
      </c>
      <c r="K3386">
        <f t="shared" si="209"/>
        <v>64194.9</v>
      </c>
      <c r="L3386">
        <f t="shared" si="210"/>
        <v>2024</v>
      </c>
      <c r="M3386" t="str">
        <f t="shared" si="211"/>
        <v>May</v>
      </c>
    </row>
    <row r="3387" spans="1:13" x14ac:dyDescent="0.3">
      <c r="A3387" s="1">
        <v>45494</v>
      </c>
      <c r="B3387" t="s">
        <v>6713</v>
      </c>
      <c r="C3387" t="s">
        <v>18</v>
      </c>
      <c r="D3387">
        <v>8</v>
      </c>
      <c r="E3387">
        <v>8487</v>
      </c>
      <c r="F3387">
        <v>67896</v>
      </c>
      <c r="G3387">
        <v>0.05</v>
      </c>
      <c r="H3387" t="s">
        <v>26</v>
      </c>
      <c r="I3387" t="s">
        <v>6714</v>
      </c>
      <c r="J3387">
        <f t="shared" si="208"/>
        <v>3394.8</v>
      </c>
      <c r="K3387">
        <f t="shared" si="209"/>
        <v>71290.8</v>
      </c>
      <c r="L3387">
        <f t="shared" si="210"/>
        <v>2024</v>
      </c>
      <c r="M3387" t="str">
        <f t="shared" si="211"/>
        <v>Jul</v>
      </c>
    </row>
    <row r="3388" spans="1:13" x14ac:dyDescent="0.3">
      <c r="A3388" s="1">
        <v>45266</v>
      </c>
      <c r="B3388" t="s">
        <v>2098</v>
      </c>
      <c r="C3388" t="s">
        <v>25</v>
      </c>
      <c r="D3388">
        <v>7</v>
      </c>
      <c r="E3388">
        <v>31144</v>
      </c>
      <c r="F3388">
        <v>218008</v>
      </c>
      <c r="G3388">
        <v>0.28000000000000003</v>
      </c>
      <c r="H3388" t="s">
        <v>26</v>
      </c>
      <c r="I3388" t="s">
        <v>6715</v>
      </c>
      <c r="J3388">
        <f t="shared" si="208"/>
        <v>61042.240000000005</v>
      </c>
      <c r="K3388">
        <f t="shared" si="209"/>
        <v>279050.23999999999</v>
      </c>
      <c r="L3388">
        <f t="shared" si="210"/>
        <v>2023</v>
      </c>
      <c r="M3388" t="str">
        <f t="shared" si="211"/>
        <v>Dec</v>
      </c>
    </row>
    <row r="3389" spans="1:13" x14ac:dyDescent="0.3">
      <c r="A3389" s="1">
        <v>45499</v>
      </c>
      <c r="B3389" t="s">
        <v>6716</v>
      </c>
      <c r="C3389" t="s">
        <v>25</v>
      </c>
      <c r="D3389">
        <v>1</v>
      </c>
      <c r="E3389">
        <v>35365</v>
      </c>
      <c r="F3389">
        <v>35365</v>
      </c>
      <c r="G3389">
        <v>0.05</v>
      </c>
      <c r="H3389" t="s">
        <v>15</v>
      </c>
      <c r="I3389" t="s">
        <v>6717</v>
      </c>
      <c r="J3389">
        <f t="shared" si="208"/>
        <v>1768.25</v>
      </c>
      <c r="K3389">
        <f t="shared" si="209"/>
        <v>37133.25</v>
      </c>
      <c r="L3389">
        <f t="shared" si="210"/>
        <v>2024</v>
      </c>
      <c r="M3389" t="str">
        <f t="shared" si="211"/>
        <v>Jul</v>
      </c>
    </row>
    <row r="3390" spans="1:13" x14ac:dyDescent="0.3">
      <c r="A3390" s="1">
        <v>45256</v>
      </c>
      <c r="B3390" t="s">
        <v>6718</v>
      </c>
      <c r="C3390" t="s">
        <v>71</v>
      </c>
      <c r="D3390">
        <v>3</v>
      </c>
      <c r="E3390">
        <v>54677</v>
      </c>
      <c r="F3390">
        <v>164031</v>
      </c>
      <c r="G3390">
        <v>0.12</v>
      </c>
      <c r="H3390" t="s">
        <v>11</v>
      </c>
      <c r="I3390" t="s">
        <v>6719</v>
      </c>
      <c r="J3390">
        <f t="shared" si="208"/>
        <v>19683.719999999998</v>
      </c>
      <c r="K3390">
        <f t="shared" si="209"/>
        <v>183714.72</v>
      </c>
      <c r="L3390">
        <f t="shared" si="210"/>
        <v>2023</v>
      </c>
      <c r="M3390" t="str">
        <f t="shared" si="211"/>
        <v>Nov</v>
      </c>
    </row>
    <row r="3391" spans="1:13" x14ac:dyDescent="0.3">
      <c r="A3391" s="1">
        <v>45393</v>
      </c>
      <c r="B3391" t="s">
        <v>5917</v>
      </c>
      <c r="C3391" t="s">
        <v>71</v>
      </c>
      <c r="D3391">
        <v>1</v>
      </c>
      <c r="E3391">
        <v>18366</v>
      </c>
      <c r="F3391">
        <v>18366</v>
      </c>
      <c r="G3391">
        <v>0.05</v>
      </c>
      <c r="H3391" t="s">
        <v>11</v>
      </c>
      <c r="I3391" t="s">
        <v>6720</v>
      </c>
      <c r="J3391">
        <f t="shared" si="208"/>
        <v>918.30000000000007</v>
      </c>
      <c r="K3391">
        <f t="shared" si="209"/>
        <v>19284.3</v>
      </c>
      <c r="L3391">
        <f t="shared" si="210"/>
        <v>2024</v>
      </c>
      <c r="M3391" t="str">
        <f t="shared" si="211"/>
        <v>Apr</v>
      </c>
    </row>
    <row r="3392" spans="1:13" x14ac:dyDescent="0.3">
      <c r="A3392" s="1">
        <v>45336</v>
      </c>
      <c r="B3392" t="s">
        <v>6721</v>
      </c>
      <c r="C3392" t="s">
        <v>14</v>
      </c>
      <c r="D3392">
        <v>5</v>
      </c>
      <c r="E3392">
        <v>8489</v>
      </c>
      <c r="F3392">
        <v>42445</v>
      </c>
      <c r="G3392">
        <v>0.12</v>
      </c>
      <c r="H3392" t="s">
        <v>11</v>
      </c>
      <c r="I3392" t="s">
        <v>6722</v>
      </c>
      <c r="J3392">
        <f t="shared" si="208"/>
        <v>5093.3999999999996</v>
      </c>
      <c r="K3392">
        <f t="shared" si="209"/>
        <v>47538.400000000001</v>
      </c>
      <c r="L3392">
        <f t="shared" si="210"/>
        <v>2024</v>
      </c>
      <c r="M3392" t="str">
        <f t="shared" si="211"/>
        <v>Feb</v>
      </c>
    </row>
    <row r="3393" spans="1:13" x14ac:dyDescent="0.3">
      <c r="A3393" s="1">
        <v>45273</v>
      </c>
      <c r="B3393" t="s">
        <v>6723</v>
      </c>
      <c r="C3393" t="s">
        <v>54</v>
      </c>
      <c r="D3393">
        <v>6</v>
      </c>
      <c r="E3393">
        <v>2414</v>
      </c>
      <c r="F3393">
        <v>14484</v>
      </c>
      <c r="G3393">
        <v>0.18</v>
      </c>
      <c r="H3393" t="s">
        <v>11</v>
      </c>
      <c r="I3393" t="s">
        <v>6724</v>
      </c>
      <c r="J3393">
        <f t="shared" si="208"/>
        <v>2607.12</v>
      </c>
      <c r="K3393">
        <f t="shared" si="209"/>
        <v>17091.12</v>
      </c>
      <c r="L3393">
        <f t="shared" si="210"/>
        <v>2023</v>
      </c>
      <c r="M3393" t="str">
        <f t="shared" si="211"/>
        <v>Dec</v>
      </c>
    </row>
    <row r="3394" spans="1:13" x14ac:dyDescent="0.3">
      <c r="A3394" s="1">
        <v>45550</v>
      </c>
      <c r="B3394" t="s">
        <v>6725</v>
      </c>
      <c r="C3394" t="s">
        <v>71</v>
      </c>
      <c r="D3394">
        <v>5</v>
      </c>
      <c r="E3394">
        <v>55375</v>
      </c>
      <c r="F3394">
        <v>276875</v>
      </c>
      <c r="G3394">
        <v>0.05</v>
      </c>
      <c r="H3394" t="s">
        <v>15</v>
      </c>
      <c r="I3394" t="s">
        <v>6726</v>
      </c>
      <c r="J3394">
        <f t="shared" ref="J3394:J3457" si="212">F3394*G3394</f>
        <v>13843.75</v>
      </c>
      <c r="K3394">
        <f t="shared" ref="K3394:K3457" si="213">F3394+J3394</f>
        <v>290718.75</v>
      </c>
      <c r="L3394">
        <f t="shared" ref="L3394:L3457" si="214">YEAR(A3394)</f>
        <v>2024</v>
      </c>
      <c r="M3394" t="str">
        <f t="shared" ref="M3394:M3457" si="215">TEXT(A3394,"mmm")</f>
        <v>Sep</v>
      </c>
    </row>
    <row r="3395" spans="1:13" x14ac:dyDescent="0.3">
      <c r="A3395" s="1">
        <v>45279</v>
      </c>
      <c r="B3395" t="s">
        <v>6727</v>
      </c>
      <c r="C3395" t="s">
        <v>54</v>
      </c>
      <c r="D3395">
        <v>4</v>
      </c>
      <c r="E3395">
        <v>94847</v>
      </c>
      <c r="F3395">
        <v>379388</v>
      </c>
      <c r="G3395">
        <v>0.05</v>
      </c>
      <c r="H3395" t="s">
        <v>51</v>
      </c>
      <c r="I3395" t="s">
        <v>6728</v>
      </c>
      <c r="J3395">
        <f t="shared" si="212"/>
        <v>18969.400000000001</v>
      </c>
      <c r="K3395">
        <f t="shared" si="213"/>
        <v>398357.4</v>
      </c>
      <c r="L3395">
        <f t="shared" si="214"/>
        <v>2023</v>
      </c>
      <c r="M3395" t="str">
        <f t="shared" si="215"/>
        <v>Dec</v>
      </c>
    </row>
    <row r="3396" spans="1:13" x14ac:dyDescent="0.3">
      <c r="A3396" s="1">
        <v>45406</v>
      </c>
      <c r="B3396" t="s">
        <v>6729</v>
      </c>
      <c r="C3396" t="s">
        <v>14</v>
      </c>
      <c r="D3396">
        <v>1</v>
      </c>
      <c r="E3396">
        <v>55136</v>
      </c>
      <c r="F3396">
        <v>55136</v>
      </c>
      <c r="G3396">
        <v>0.28000000000000003</v>
      </c>
      <c r="H3396" t="s">
        <v>51</v>
      </c>
      <c r="I3396" t="s">
        <v>6730</v>
      </c>
      <c r="J3396">
        <f t="shared" si="212"/>
        <v>15438.080000000002</v>
      </c>
      <c r="K3396">
        <f t="shared" si="213"/>
        <v>70574.080000000002</v>
      </c>
      <c r="L3396">
        <f t="shared" si="214"/>
        <v>2024</v>
      </c>
      <c r="M3396" t="str">
        <f t="shared" si="215"/>
        <v>Apr</v>
      </c>
    </row>
    <row r="3397" spans="1:13" x14ac:dyDescent="0.3">
      <c r="A3397" s="1">
        <v>45388</v>
      </c>
      <c r="B3397" t="s">
        <v>6731</v>
      </c>
      <c r="C3397" t="s">
        <v>48</v>
      </c>
      <c r="D3397">
        <v>2</v>
      </c>
      <c r="E3397">
        <v>5615</v>
      </c>
      <c r="F3397">
        <v>11230</v>
      </c>
      <c r="G3397">
        <v>0.28000000000000003</v>
      </c>
      <c r="H3397" t="s">
        <v>31</v>
      </c>
      <c r="I3397" t="s">
        <v>6732</v>
      </c>
      <c r="J3397">
        <f t="shared" si="212"/>
        <v>3144.4</v>
      </c>
      <c r="K3397">
        <f t="shared" si="213"/>
        <v>14374.4</v>
      </c>
      <c r="L3397">
        <f t="shared" si="214"/>
        <v>2024</v>
      </c>
      <c r="M3397" t="str">
        <f t="shared" si="215"/>
        <v>Apr</v>
      </c>
    </row>
    <row r="3398" spans="1:13" x14ac:dyDescent="0.3">
      <c r="A3398" s="1">
        <v>45344</v>
      </c>
      <c r="B3398" t="s">
        <v>6733</v>
      </c>
      <c r="C3398" t="s">
        <v>45</v>
      </c>
      <c r="D3398">
        <v>7</v>
      </c>
      <c r="E3398">
        <v>83324</v>
      </c>
      <c r="F3398">
        <v>583268</v>
      </c>
      <c r="G3398">
        <v>0.12</v>
      </c>
      <c r="H3398" t="s">
        <v>31</v>
      </c>
      <c r="I3398" t="s">
        <v>6734</v>
      </c>
      <c r="J3398">
        <f t="shared" si="212"/>
        <v>69992.160000000003</v>
      </c>
      <c r="K3398">
        <f t="shared" si="213"/>
        <v>653260.16</v>
      </c>
      <c r="L3398">
        <f t="shared" si="214"/>
        <v>2024</v>
      </c>
      <c r="M3398" t="str">
        <f t="shared" si="215"/>
        <v>Feb</v>
      </c>
    </row>
    <row r="3399" spans="1:13" x14ac:dyDescent="0.3">
      <c r="A3399" s="1">
        <v>45271</v>
      </c>
      <c r="B3399" t="s">
        <v>6735</v>
      </c>
      <c r="C3399" t="s">
        <v>38</v>
      </c>
      <c r="D3399">
        <v>10</v>
      </c>
      <c r="E3399">
        <v>18941</v>
      </c>
      <c r="F3399">
        <v>189410</v>
      </c>
      <c r="G3399">
        <v>0.28000000000000003</v>
      </c>
      <c r="H3399" t="s">
        <v>26</v>
      </c>
      <c r="I3399" t="s">
        <v>6736</v>
      </c>
      <c r="J3399">
        <f t="shared" si="212"/>
        <v>53034.8</v>
      </c>
      <c r="K3399">
        <f t="shared" si="213"/>
        <v>242444.79999999999</v>
      </c>
      <c r="L3399">
        <f t="shared" si="214"/>
        <v>2023</v>
      </c>
      <c r="M3399" t="str">
        <f t="shared" si="215"/>
        <v>Dec</v>
      </c>
    </row>
    <row r="3400" spans="1:13" x14ac:dyDescent="0.3">
      <c r="A3400" s="1">
        <v>45358</v>
      </c>
      <c r="B3400" t="s">
        <v>6737</v>
      </c>
      <c r="C3400" t="s">
        <v>10</v>
      </c>
      <c r="D3400">
        <v>8</v>
      </c>
      <c r="E3400">
        <v>54398</v>
      </c>
      <c r="F3400">
        <v>435184</v>
      </c>
      <c r="G3400">
        <v>0.05</v>
      </c>
      <c r="H3400" t="s">
        <v>11</v>
      </c>
      <c r="I3400" t="s">
        <v>6738</v>
      </c>
      <c r="J3400">
        <f t="shared" si="212"/>
        <v>21759.200000000001</v>
      </c>
      <c r="K3400">
        <f t="shared" si="213"/>
        <v>456943.2</v>
      </c>
      <c r="L3400">
        <f t="shared" si="214"/>
        <v>2024</v>
      </c>
      <c r="M3400" t="str">
        <f t="shared" si="215"/>
        <v>Mar</v>
      </c>
    </row>
    <row r="3401" spans="1:13" x14ac:dyDescent="0.3">
      <c r="A3401" s="1">
        <v>45215</v>
      </c>
      <c r="B3401" t="s">
        <v>6739</v>
      </c>
      <c r="C3401" t="s">
        <v>38</v>
      </c>
      <c r="D3401">
        <v>6</v>
      </c>
      <c r="E3401">
        <v>48995</v>
      </c>
      <c r="F3401">
        <v>293970</v>
      </c>
      <c r="G3401">
        <v>0.05</v>
      </c>
      <c r="H3401" t="s">
        <v>51</v>
      </c>
      <c r="I3401" t="s">
        <v>6740</v>
      </c>
      <c r="J3401">
        <f t="shared" si="212"/>
        <v>14698.5</v>
      </c>
      <c r="K3401">
        <f t="shared" si="213"/>
        <v>308668.5</v>
      </c>
      <c r="L3401">
        <f t="shared" si="214"/>
        <v>2023</v>
      </c>
      <c r="M3401" t="str">
        <f t="shared" si="215"/>
        <v>Oct</v>
      </c>
    </row>
    <row r="3402" spans="1:13" x14ac:dyDescent="0.3">
      <c r="A3402" s="1">
        <v>45446</v>
      </c>
      <c r="B3402" t="s">
        <v>6741</v>
      </c>
      <c r="C3402" t="s">
        <v>54</v>
      </c>
      <c r="D3402">
        <v>3</v>
      </c>
      <c r="E3402">
        <v>79270</v>
      </c>
      <c r="F3402">
        <v>237810</v>
      </c>
      <c r="G3402">
        <v>0.28000000000000003</v>
      </c>
      <c r="H3402" t="s">
        <v>15</v>
      </c>
      <c r="I3402" t="s">
        <v>6742</v>
      </c>
      <c r="J3402">
        <f t="shared" si="212"/>
        <v>66586.8</v>
      </c>
      <c r="K3402">
        <f t="shared" si="213"/>
        <v>304396.79999999999</v>
      </c>
      <c r="L3402">
        <f t="shared" si="214"/>
        <v>2024</v>
      </c>
      <c r="M3402" t="str">
        <f t="shared" si="215"/>
        <v>Jun</v>
      </c>
    </row>
    <row r="3403" spans="1:13" x14ac:dyDescent="0.3">
      <c r="A3403" s="1">
        <v>45325</v>
      </c>
      <c r="B3403" t="s">
        <v>6743</v>
      </c>
      <c r="C3403" t="s">
        <v>10</v>
      </c>
      <c r="D3403">
        <v>5</v>
      </c>
      <c r="E3403">
        <v>85243</v>
      </c>
      <c r="F3403">
        <v>426215</v>
      </c>
      <c r="G3403">
        <v>0.12</v>
      </c>
      <c r="H3403" t="s">
        <v>15</v>
      </c>
      <c r="I3403" t="s">
        <v>6744</v>
      </c>
      <c r="J3403">
        <f t="shared" si="212"/>
        <v>51145.799999999996</v>
      </c>
      <c r="K3403">
        <f t="shared" si="213"/>
        <v>477360.8</v>
      </c>
      <c r="L3403">
        <f t="shared" si="214"/>
        <v>2024</v>
      </c>
      <c r="M3403" t="str">
        <f t="shared" si="215"/>
        <v>Feb</v>
      </c>
    </row>
    <row r="3404" spans="1:13" x14ac:dyDescent="0.3">
      <c r="A3404" s="1">
        <v>45442</v>
      </c>
      <c r="B3404" t="s">
        <v>6745</v>
      </c>
      <c r="C3404" t="s">
        <v>25</v>
      </c>
      <c r="D3404">
        <v>7</v>
      </c>
      <c r="E3404">
        <v>18886</v>
      </c>
      <c r="F3404">
        <v>132202</v>
      </c>
      <c r="G3404">
        <v>0.05</v>
      </c>
      <c r="H3404" t="s">
        <v>11</v>
      </c>
      <c r="I3404" t="s">
        <v>6746</v>
      </c>
      <c r="J3404">
        <f t="shared" si="212"/>
        <v>6610.1</v>
      </c>
      <c r="K3404">
        <f t="shared" si="213"/>
        <v>138812.1</v>
      </c>
      <c r="L3404">
        <f t="shared" si="214"/>
        <v>2024</v>
      </c>
      <c r="M3404" t="str">
        <f t="shared" si="215"/>
        <v>May</v>
      </c>
    </row>
    <row r="3405" spans="1:13" x14ac:dyDescent="0.3">
      <c r="A3405" s="1">
        <v>45240</v>
      </c>
      <c r="B3405" t="s">
        <v>6747</v>
      </c>
      <c r="C3405" t="s">
        <v>38</v>
      </c>
      <c r="D3405">
        <v>6</v>
      </c>
      <c r="E3405">
        <v>36066</v>
      </c>
      <c r="F3405">
        <v>216396</v>
      </c>
      <c r="G3405">
        <v>0.12</v>
      </c>
      <c r="H3405" t="s">
        <v>26</v>
      </c>
      <c r="I3405" t="s">
        <v>6748</v>
      </c>
      <c r="J3405">
        <f t="shared" si="212"/>
        <v>25967.52</v>
      </c>
      <c r="K3405">
        <f t="shared" si="213"/>
        <v>242363.51999999999</v>
      </c>
      <c r="L3405">
        <f t="shared" si="214"/>
        <v>2023</v>
      </c>
      <c r="M3405" t="str">
        <f t="shared" si="215"/>
        <v>Nov</v>
      </c>
    </row>
    <row r="3406" spans="1:13" x14ac:dyDescent="0.3">
      <c r="A3406" s="1">
        <v>45533</v>
      </c>
      <c r="B3406" t="s">
        <v>6749</v>
      </c>
      <c r="C3406" t="s">
        <v>25</v>
      </c>
      <c r="D3406">
        <v>1</v>
      </c>
      <c r="E3406">
        <v>65236</v>
      </c>
      <c r="F3406">
        <v>65236</v>
      </c>
      <c r="G3406">
        <v>0.18</v>
      </c>
      <c r="H3406" t="s">
        <v>26</v>
      </c>
      <c r="I3406" t="s">
        <v>6750</v>
      </c>
      <c r="J3406">
        <f t="shared" si="212"/>
        <v>11742.48</v>
      </c>
      <c r="K3406">
        <f t="shared" si="213"/>
        <v>76978.48</v>
      </c>
      <c r="L3406">
        <f t="shared" si="214"/>
        <v>2024</v>
      </c>
      <c r="M3406" t="str">
        <f t="shared" si="215"/>
        <v>Aug</v>
      </c>
    </row>
    <row r="3407" spans="1:13" x14ac:dyDescent="0.3">
      <c r="A3407" s="1">
        <v>45318</v>
      </c>
      <c r="B3407" t="s">
        <v>6751</v>
      </c>
      <c r="C3407" t="s">
        <v>38</v>
      </c>
      <c r="D3407">
        <v>7</v>
      </c>
      <c r="E3407">
        <v>42852</v>
      </c>
      <c r="F3407">
        <v>299964</v>
      </c>
      <c r="G3407">
        <v>0.18</v>
      </c>
      <c r="H3407" t="s">
        <v>31</v>
      </c>
      <c r="I3407" t="s">
        <v>6752</v>
      </c>
      <c r="J3407">
        <f t="shared" si="212"/>
        <v>53993.52</v>
      </c>
      <c r="K3407">
        <f t="shared" si="213"/>
        <v>353957.52</v>
      </c>
      <c r="L3407">
        <f t="shared" si="214"/>
        <v>2024</v>
      </c>
      <c r="M3407" t="str">
        <f t="shared" si="215"/>
        <v>Jan</v>
      </c>
    </row>
    <row r="3408" spans="1:13" x14ac:dyDescent="0.3">
      <c r="A3408" s="1">
        <v>45351</v>
      </c>
      <c r="B3408" t="s">
        <v>6753</v>
      </c>
      <c r="C3408" t="s">
        <v>18</v>
      </c>
      <c r="D3408">
        <v>9</v>
      </c>
      <c r="E3408">
        <v>43179</v>
      </c>
      <c r="F3408">
        <v>388611</v>
      </c>
      <c r="G3408">
        <v>0.12</v>
      </c>
      <c r="H3408" t="s">
        <v>11</v>
      </c>
      <c r="I3408" t="s">
        <v>6754</v>
      </c>
      <c r="J3408">
        <f t="shared" si="212"/>
        <v>46633.32</v>
      </c>
      <c r="K3408">
        <f t="shared" si="213"/>
        <v>435244.32</v>
      </c>
      <c r="L3408">
        <f t="shared" si="214"/>
        <v>2024</v>
      </c>
      <c r="M3408" t="str">
        <f t="shared" si="215"/>
        <v>Feb</v>
      </c>
    </row>
    <row r="3409" spans="1:13" x14ac:dyDescent="0.3">
      <c r="A3409" s="1">
        <v>45293</v>
      </c>
      <c r="B3409" t="s">
        <v>6755</v>
      </c>
      <c r="C3409" t="s">
        <v>14</v>
      </c>
      <c r="D3409">
        <v>3</v>
      </c>
      <c r="E3409">
        <v>18940</v>
      </c>
      <c r="F3409">
        <v>56820</v>
      </c>
      <c r="G3409">
        <v>0.12</v>
      </c>
      <c r="H3409" t="s">
        <v>26</v>
      </c>
      <c r="I3409" t="s">
        <v>6756</v>
      </c>
      <c r="J3409">
        <f t="shared" si="212"/>
        <v>6818.4</v>
      </c>
      <c r="K3409">
        <f t="shared" si="213"/>
        <v>63638.400000000001</v>
      </c>
      <c r="L3409">
        <f t="shared" si="214"/>
        <v>2024</v>
      </c>
      <c r="M3409" t="str">
        <f t="shared" si="215"/>
        <v>Jan</v>
      </c>
    </row>
    <row r="3410" spans="1:13" x14ac:dyDescent="0.3">
      <c r="A3410" s="1">
        <v>45286</v>
      </c>
      <c r="B3410" t="s">
        <v>6757</v>
      </c>
      <c r="C3410" t="s">
        <v>71</v>
      </c>
      <c r="D3410">
        <v>10</v>
      </c>
      <c r="E3410">
        <v>96206</v>
      </c>
      <c r="F3410">
        <v>962060</v>
      </c>
      <c r="G3410">
        <v>0.18</v>
      </c>
      <c r="H3410" t="s">
        <v>11</v>
      </c>
      <c r="I3410" t="s">
        <v>6758</v>
      </c>
      <c r="J3410">
        <f t="shared" si="212"/>
        <v>173170.8</v>
      </c>
      <c r="K3410">
        <f t="shared" si="213"/>
        <v>1135230.8</v>
      </c>
      <c r="L3410">
        <f t="shared" si="214"/>
        <v>2023</v>
      </c>
      <c r="M3410" t="str">
        <f t="shared" si="215"/>
        <v>Dec</v>
      </c>
    </row>
    <row r="3411" spans="1:13" x14ac:dyDescent="0.3">
      <c r="A3411" s="1">
        <v>45230</v>
      </c>
      <c r="B3411" t="s">
        <v>6759</v>
      </c>
      <c r="C3411" t="s">
        <v>14</v>
      </c>
      <c r="D3411">
        <v>4</v>
      </c>
      <c r="E3411">
        <v>96473</v>
      </c>
      <c r="F3411">
        <v>385892</v>
      </c>
      <c r="G3411">
        <v>0.05</v>
      </c>
      <c r="H3411" t="s">
        <v>11</v>
      </c>
      <c r="I3411" t="s">
        <v>6760</v>
      </c>
      <c r="J3411">
        <f t="shared" si="212"/>
        <v>19294.600000000002</v>
      </c>
      <c r="K3411">
        <f t="shared" si="213"/>
        <v>405186.6</v>
      </c>
      <c r="L3411">
        <f t="shared" si="214"/>
        <v>2023</v>
      </c>
      <c r="M3411" t="str">
        <f t="shared" si="215"/>
        <v>Oct</v>
      </c>
    </row>
    <row r="3412" spans="1:13" x14ac:dyDescent="0.3">
      <c r="A3412" s="1">
        <v>45479</v>
      </c>
      <c r="B3412" t="s">
        <v>6761</v>
      </c>
      <c r="C3412" t="s">
        <v>18</v>
      </c>
      <c r="D3412">
        <v>1</v>
      </c>
      <c r="E3412">
        <v>33058</v>
      </c>
      <c r="F3412">
        <v>33058</v>
      </c>
      <c r="G3412">
        <v>0.18</v>
      </c>
      <c r="H3412" t="s">
        <v>11</v>
      </c>
      <c r="I3412" t="s">
        <v>6762</v>
      </c>
      <c r="J3412">
        <f t="shared" si="212"/>
        <v>5950.44</v>
      </c>
      <c r="K3412">
        <f t="shared" si="213"/>
        <v>39008.44</v>
      </c>
      <c r="L3412">
        <f t="shared" si="214"/>
        <v>2024</v>
      </c>
      <c r="M3412" t="str">
        <f t="shared" si="215"/>
        <v>Jul</v>
      </c>
    </row>
    <row r="3413" spans="1:13" x14ac:dyDescent="0.3">
      <c r="A3413" s="1">
        <v>45564</v>
      </c>
      <c r="B3413" t="s">
        <v>6763</v>
      </c>
      <c r="C3413" t="s">
        <v>84</v>
      </c>
      <c r="D3413">
        <v>9</v>
      </c>
      <c r="E3413">
        <v>62371</v>
      </c>
      <c r="F3413">
        <v>561339</v>
      </c>
      <c r="G3413">
        <v>0.18</v>
      </c>
      <c r="H3413" t="s">
        <v>31</v>
      </c>
      <c r="I3413" t="s">
        <v>6764</v>
      </c>
      <c r="J3413">
        <f t="shared" si="212"/>
        <v>101041.01999999999</v>
      </c>
      <c r="K3413">
        <f t="shared" si="213"/>
        <v>662380.02</v>
      </c>
      <c r="L3413">
        <f t="shared" si="214"/>
        <v>2024</v>
      </c>
      <c r="M3413" t="str">
        <f t="shared" si="215"/>
        <v>Sep</v>
      </c>
    </row>
    <row r="3414" spans="1:13" x14ac:dyDescent="0.3">
      <c r="A3414" s="1">
        <v>45468</v>
      </c>
      <c r="B3414" t="s">
        <v>6765</v>
      </c>
      <c r="C3414" t="s">
        <v>10</v>
      </c>
      <c r="D3414">
        <v>1</v>
      </c>
      <c r="E3414">
        <v>33460</v>
      </c>
      <c r="F3414">
        <v>33460</v>
      </c>
      <c r="G3414">
        <v>0.18</v>
      </c>
      <c r="H3414" t="s">
        <v>31</v>
      </c>
      <c r="I3414" t="s">
        <v>6766</v>
      </c>
      <c r="J3414">
        <f t="shared" si="212"/>
        <v>6022.8</v>
      </c>
      <c r="K3414">
        <f t="shared" si="213"/>
        <v>39482.800000000003</v>
      </c>
      <c r="L3414">
        <f t="shared" si="214"/>
        <v>2024</v>
      </c>
      <c r="M3414" t="str">
        <f t="shared" si="215"/>
        <v>Jun</v>
      </c>
    </row>
    <row r="3415" spans="1:13" x14ac:dyDescent="0.3">
      <c r="A3415" s="1">
        <v>45242</v>
      </c>
      <c r="B3415" t="s">
        <v>6767</v>
      </c>
      <c r="C3415" t="s">
        <v>45</v>
      </c>
      <c r="D3415">
        <v>8</v>
      </c>
      <c r="E3415">
        <v>15296</v>
      </c>
      <c r="F3415">
        <v>122368</v>
      </c>
      <c r="G3415">
        <v>0.28000000000000003</v>
      </c>
      <c r="H3415" t="s">
        <v>26</v>
      </c>
      <c r="I3415" t="s">
        <v>6768</v>
      </c>
      <c r="J3415">
        <f t="shared" si="212"/>
        <v>34263.040000000001</v>
      </c>
      <c r="K3415">
        <f t="shared" si="213"/>
        <v>156631.04000000001</v>
      </c>
      <c r="L3415">
        <f t="shared" si="214"/>
        <v>2023</v>
      </c>
      <c r="M3415" t="str">
        <f t="shared" si="215"/>
        <v>Nov</v>
      </c>
    </row>
    <row r="3416" spans="1:13" x14ac:dyDescent="0.3">
      <c r="A3416" s="1">
        <v>45343</v>
      </c>
      <c r="B3416" t="s">
        <v>6769</v>
      </c>
      <c r="C3416" t="s">
        <v>48</v>
      </c>
      <c r="D3416">
        <v>7</v>
      </c>
      <c r="E3416">
        <v>83781</v>
      </c>
      <c r="F3416">
        <v>586467</v>
      </c>
      <c r="G3416">
        <v>0.12</v>
      </c>
      <c r="H3416" t="s">
        <v>15</v>
      </c>
      <c r="I3416" t="s">
        <v>6770</v>
      </c>
      <c r="J3416">
        <f t="shared" si="212"/>
        <v>70376.039999999994</v>
      </c>
      <c r="K3416">
        <f t="shared" si="213"/>
        <v>656843.04</v>
      </c>
      <c r="L3416">
        <f t="shared" si="214"/>
        <v>2024</v>
      </c>
      <c r="M3416" t="str">
        <f t="shared" si="215"/>
        <v>Feb</v>
      </c>
    </row>
    <row r="3417" spans="1:13" x14ac:dyDescent="0.3">
      <c r="A3417" s="1">
        <v>45219</v>
      </c>
      <c r="B3417" t="s">
        <v>6771</v>
      </c>
      <c r="C3417" t="s">
        <v>38</v>
      </c>
      <c r="D3417">
        <v>9</v>
      </c>
      <c r="E3417">
        <v>3161</v>
      </c>
      <c r="F3417">
        <v>28449</v>
      </c>
      <c r="G3417">
        <v>0.18</v>
      </c>
      <c r="H3417" t="s">
        <v>51</v>
      </c>
      <c r="I3417" t="s">
        <v>6772</v>
      </c>
      <c r="J3417">
        <f t="shared" si="212"/>
        <v>5120.82</v>
      </c>
      <c r="K3417">
        <f t="shared" si="213"/>
        <v>33569.82</v>
      </c>
      <c r="L3417">
        <f t="shared" si="214"/>
        <v>2023</v>
      </c>
      <c r="M3417" t="str">
        <f t="shared" si="215"/>
        <v>Oct</v>
      </c>
    </row>
    <row r="3418" spans="1:13" x14ac:dyDescent="0.3">
      <c r="A3418" s="1">
        <v>45264</v>
      </c>
      <c r="B3418" t="s">
        <v>6773</v>
      </c>
      <c r="C3418" t="s">
        <v>25</v>
      </c>
      <c r="D3418">
        <v>6</v>
      </c>
      <c r="E3418">
        <v>33667</v>
      </c>
      <c r="F3418">
        <v>202002</v>
      </c>
      <c r="G3418">
        <v>0.28000000000000003</v>
      </c>
      <c r="H3418" t="s">
        <v>51</v>
      </c>
      <c r="I3418" t="s">
        <v>6774</v>
      </c>
      <c r="J3418">
        <f t="shared" si="212"/>
        <v>56560.560000000005</v>
      </c>
      <c r="K3418">
        <f t="shared" si="213"/>
        <v>258562.56</v>
      </c>
      <c r="L3418">
        <f t="shared" si="214"/>
        <v>2023</v>
      </c>
      <c r="M3418" t="str">
        <f t="shared" si="215"/>
        <v>Dec</v>
      </c>
    </row>
    <row r="3419" spans="1:13" x14ac:dyDescent="0.3">
      <c r="A3419" s="1">
        <v>45216</v>
      </c>
      <c r="B3419" t="s">
        <v>6775</v>
      </c>
      <c r="C3419" t="s">
        <v>48</v>
      </c>
      <c r="D3419">
        <v>3</v>
      </c>
      <c r="E3419">
        <v>41497</v>
      </c>
      <c r="F3419">
        <v>124491</v>
      </c>
      <c r="G3419">
        <v>0.12</v>
      </c>
      <c r="H3419" t="s">
        <v>26</v>
      </c>
      <c r="I3419" t="s">
        <v>6776</v>
      </c>
      <c r="J3419">
        <f t="shared" si="212"/>
        <v>14938.92</v>
      </c>
      <c r="K3419">
        <f t="shared" si="213"/>
        <v>139429.92000000001</v>
      </c>
      <c r="L3419">
        <f t="shared" si="214"/>
        <v>2023</v>
      </c>
      <c r="M3419" t="str">
        <f t="shared" si="215"/>
        <v>Oct</v>
      </c>
    </row>
    <row r="3420" spans="1:13" x14ac:dyDescent="0.3">
      <c r="A3420" s="1">
        <v>45511</v>
      </c>
      <c r="B3420" t="s">
        <v>6777</v>
      </c>
      <c r="C3420" t="s">
        <v>14</v>
      </c>
      <c r="D3420">
        <v>4</v>
      </c>
      <c r="E3420">
        <v>69145</v>
      </c>
      <c r="F3420">
        <v>276580</v>
      </c>
      <c r="G3420">
        <v>0.28000000000000003</v>
      </c>
      <c r="H3420" t="s">
        <v>51</v>
      </c>
      <c r="I3420" t="s">
        <v>6778</v>
      </c>
      <c r="J3420">
        <f t="shared" si="212"/>
        <v>77442.400000000009</v>
      </c>
      <c r="K3420">
        <f t="shared" si="213"/>
        <v>354022.40000000002</v>
      </c>
      <c r="L3420">
        <f t="shared" si="214"/>
        <v>2024</v>
      </c>
      <c r="M3420" t="str">
        <f t="shared" si="215"/>
        <v>Aug</v>
      </c>
    </row>
    <row r="3421" spans="1:13" x14ac:dyDescent="0.3">
      <c r="A3421" s="1">
        <v>45490</v>
      </c>
      <c r="B3421" t="s">
        <v>6779</v>
      </c>
      <c r="C3421" t="s">
        <v>10</v>
      </c>
      <c r="D3421">
        <v>10</v>
      </c>
      <c r="E3421">
        <v>99438</v>
      </c>
      <c r="F3421">
        <v>994380</v>
      </c>
      <c r="G3421">
        <v>0.28000000000000003</v>
      </c>
      <c r="H3421" t="s">
        <v>31</v>
      </c>
      <c r="I3421" t="s">
        <v>6780</v>
      </c>
      <c r="J3421">
        <f t="shared" si="212"/>
        <v>278426.40000000002</v>
      </c>
      <c r="K3421">
        <f t="shared" si="213"/>
        <v>1272806.3999999999</v>
      </c>
      <c r="L3421">
        <f t="shared" si="214"/>
        <v>2024</v>
      </c>
      <c r="M3421" t="str">
        <f t="shared" si="215"/>
        <v>Jul</v>
      </c>
    </row>
    <row r="3422" spans="1:13" x14ac:dyDescent="0.3">
      <c r="A3422" s="1">
        <v>45327</v>
      </c>
      <c r="B3422" t="s">
        <v>6781</v>
      </c>
      <c r="C3422" t="s">
        <v>38</v>
      </c>
      <c r="D3422">
        <v>10</v>
      </c>
      <c r="E3422">
        <v>91714</v>
      </c>
      <c r="F3422">
        <v>917140</v>
      </c>
      <c r="G3422">
        <v>0.05</v>
      </c>
      <c r="H3422" t="s">
        <v>15</v>
      </c>
      <c r="I3422" t="s">
        <v>6782</v>
      </c>
      <c r="J3422">
        <f t="shared" si="212"/>
        <v>45857</v>
      </c>
      <c r="K3422">
        <f t="shared" si="213"/>
        <v>962997</v>
      </c>
      <c r="L3422">
        <f t="shared" si="214"/>
        <v>2024</v>
      </c>
      <c r="M3422" t="str">
        <f t="shared" si="215"/>
        <v>Feb</v>
      </c>
    </row>
    <row r="3423" spans="1:13" x14ac:dyDescent="0.3">
      <c r="A3423" s="1">
        <v>45223</v>
      </c>
      <c r="B3423" t="s">
        <v>6783</v>
      </c>
      <c r="C3423" t="s">
        <v>45</v>
      </c>
      <c r="D3423">
        <v>4</v>
      </c>
      <c r="E3423">
        <v>89631</v>
      </c>
      <c r="F3423">
        <v>358524</v>
      </c>
      <c r="G3423">
        <v>0.12</v>
      </c>
      <c r="H3423" t="s">
        <v>31</v>
      </c>
      <c r="I3423" t="s">
        <v>6784</v>
      </c>
      <c r="J3423">
        <f t="shared" si="212"/>
        <v>43022.879999999997</v>
      </c>
      <c r="K3423">
        <f t="shared" si="213"/>
        <v>401546.88</v>
      </c>
      <c r="L3423">
        <f t="shared" si="214"/>
        <v>2023</v>
      </c>
      <c r="M3423" t="str">
        <f t="shared" si="215"/>
        <v>Oct</v>
      </c>
    </row>
    <row r="3424" spans="1:13" x14ac:dyDescent="0.3">
      <c r="A3424" s="1">
        <v>45273</v>
      </c>
      <c r="B3424" t="s">
        <v>6785</v>
      </c>
      <c r="C3424" t="s">
        <v>71</v>
      </c>
      <c r="D3424">
        <v>4</v>
      </c>
      <c r="E3424">
        <v>70228</v>
      </c>
      <c r="F3424">
        <v>280912</v>
      </c>
      <c r="G3424">
        <v>0.28000000000000003</v>
      </c>
      <c r="H3424" t="s">
        <v>15</v>
      </c>
      <c r="I3424" t="s">
        <v>6786</v>
      </c>
      <c r="J3424">
        <f t="shared" si="212"/>
        <v>78655.360000000001</v>
      </c>
      <c r="K3424">
        <f t="shared" si="213"/>
        <v>359567.35999999999</v>
      </c>
      <c r="L3424">
        <f t="shared" si="214"/>
        <v>2023</v>
      </c>
      <c r="M3424" t="str">
        <f t="shared" si="215"/>
        <v>Dec</v>
      </c>
    </row>
    <row r="3425" spans="1:13" x14ac:dyDescent="0.3">
      <c r="A3425" s="1">
        <v>45470</v>
      </c>
      <c r="B3425" t="s">
        <v>6787</v>
      </c>
      <c r="C3425" t="s">
        <v>84</v>
      </c>
      <c r="D3425">
        <v>10</v>
      </c>
      <c r="E3425">
        <v>47048</v>
      </c>
      <c r="F3425">
        <v>470480</v>
      </c>
      <c r="G3425">
        <v>0.12</v>
      </c>
      <c r="H3425" t="s">
        <v>15</v>
      </c>
      <c r="I3425" t="s">
        <v>6788</v>
      </c>
      <c r="J3425">
        <f t="shared" si="212"/>
        <v>56457.599999999999</v>
      </c>
      <c r="K3425">
        <f t="shared" si="213"/>
        <v>526937.59999999998</v>
      </c>
      <c r="L3425">
        <f t="shared" si="214"/>
        <v>2024</v>
      </c>
      <c r="M3425" t="str">
        <f t="shared" si="215"/>
        <v>Jun</v>
      </c>
    </row>
    <row r="3426" spans="1:13" x14ac:dyDescent="0.3">
      <c r="A3426" s="1">
        <v>45445</v>
      </c>
      <c r="B3426" t="s">
        <v>6789</v>
      </c>
      <c r="C3426" t="s">
        <v>84</v>
      </c>
      <c r="D3426">
        <v>6</v>
      </c>
      <c r="E3426">
        <v>68328</v>
      </c>
      <c r="F3426">
        <v>409968</v>
      </c>
      <c r="G3426">
        <v>0.05</v>
      </c>
      <c r="H3426" t="s">
        <v>15</v>
      </c>
      <c r="I3426" t="s">
        <v>6790</v>
      </c>
      <c r="J3426">
        <f t="shared" si="212"/>
        <v>20498.400000000001</v>
      </c>
      <c r="K3426">
        <f t="shared" si="213"/>
        <v>430466.4</v>
      </c>
      <c r="L3426">
        <f t="shared" si="214"/>
        <v>2024</v>
      </c>
      <c r="M3426" t="str">
        <f t="shared" si="215"/>
        <v>Jun</v>
      </c>
    </row>
    <row r="3427" spans="1:13" x14ac:dyDescent="0.3">
      <c r="A3427" s="1">
        <v>45321</v>
      </c>
      <c r="B3427" t="s">
        <v>6791</v>
      </c>
      <c r="C3427" t="s">
        <v>10</v>
      </c>
      <c r="D3427">
        <v>2</v>
      </c>
      <c r="E3427">
        <v>96611</v>
      </c>
      <c r="F3427">
        <v>193222</v>
      </c>
      <c r="G3427">
        <v>0.18</v>
      </c>
      <c r="H3427" t="s">
        <v>26</v>
      </c>
      <c r="I3427" t="s">
        <v>6792</v>
      </c>
      <c r="J3427">
        <f t="shared" si="212"/>
        <v>34779.96</v>
      </c>
      <c r="K3427">
        <f t="shared" si="213"/>
        <v>228001.96</v>
      </c>
      <c r="L3427">
        <f t="shared" si="214"/>
        <v>2024</v>
      </c>
      <c r="M3427" t="str">
        <f t="shared" si="215"/>
        <v>Jan</v>
      </c>
    </row>
    <row r="3428" spans="1:13" x14ac:dyDescent="0.3">
      <c r="A3428" s="1">
        <v>45527</v>
      </c>
      <c r="B3428" t="s">
        <v>6793</v>
      </c>
      <c r="C3428" t="s">
        <v>45</v>
      </c>
      <c r="D3428">
        <v>7</v>
      </c>
      <c r="E3428">
        <v>35418</v>
      </c>
      <c r="F3428">
        <v>247926</v>
      </c>
      <c r="G3428">
        <v>0.18</v>
      </c>
      <c r="H3428" t="s">
        <v>26</v>
      </c>
      <c r="I3428" t="s">
        <v>6794</v>
      </c>
      <c r="J3428">
        <f t="shared" si="212"/>
        <v>44626.68</v>
      </c>
      <c r="K3428">
        <f t="shared" si="213"/>
        <v>292552.68</v>
      </c>
      <c r="L3428">
        <f t="shared" si="214"/>
        <v>2024</v>
      </c>
      <c r="M3428" t="str">
        <f t="shared" si="215"/>
        <v>Aug</v>
      </c>
    </row>
    <row r="3429" spans="1:13" x14ac:dyDescent="0.3">
      <c r="A3429" s="1">
        <v>45554</v>
      </c>
      <c r="B3429" t="s">
        <v>6795</v>
      </c>
      <c r="C3429" t="s">
        <v>54</v>
      </c>
      <c r="D3429">
        <v>1</v>
      </c>
      <c r="E3429">
        <v>4662</v>
      </c>
      <c r="F3429">
        <v>4662</v>
      </c>
      <c r="G3429">
        <v>0.12</v>
      </c>
      <c r="H3429" t="s">
        <v>31</v>
      </c>
      <c r="I3429" t="s">
        <v>6796</v>
      </c>
      <c r="J3429">
        <f t="shared" si="212"/>
        <v>559.43999999999994</v>
      </c>
      <c r="K3429">
        <f t="shared" si="213"/>
        <v>5221.4399999999996</v>
      </c>
      <c r="L3429">
        <f t="shared" si="214"/>
        <v>2024</v>
      </c>
      <c r="M3429" t="str">
        <f t="shared" si="215"/>
        <v>Sep</v>
      </c>
    </row>
    <row r="3430" spans="1:13" x14ac:dyDescent="0.3">
      <c r="A3430" s="1">
        <v>45224</v>
      </c>
      <c r="B3430" t="s">
        <v>6797</v>
      </c>
      <c r="C3430" t="s">
        <v>45</v>
      </c>
      <c r="D3430">
        <v>3</v>
      </c>
      <c r="E3430">
        <v>16110</v>
      </c>
      <c r="F3430">
        <v>48330</v>
      </c>
      <c r="G3430">
        <v>0.28000000000000003</v>
      </c>
      <c r="H3430" t="s">
        <v>15</v>
      </c>
      <c r="I3430" t="s">
        <v>6798</v>
      </c>
      <c r="J3430">
        <f t="shared" si="212"/>
        <v>13532.400000000001</v>
      </c>
      <c r="K3430">
        <f t="shared" si="213"/>
        <v>61862.400000000001</v>
      </c>
      <c r="L3430">
        <f t="shared" si="214"/>
        <v>2023</v>
      </c>
      <c r="M3430" t="str">
        <f t="shared" si="215"/>
        <v>Oct</v>
      </c>
    </row>
    <row r="3431" spans="1:13" x14ac:dyDescent="0.3">
      <c r="A3431" s="1">
        <v>45524</v>
      </c>
      <c r="B3431" t="s">
        <v>6799</v>
      </c>
      <c r="C3431" t="s">
        <v>25</v>
      </c>
      <c r="D3431">
        <v>6</v>
      </c>
      <c r="E3431">
        <v>68523</v>
      </c>
      <c r="F3431">
        <v>411138</v>
      </c>
      <c r="G3431">
        <v>0.05</v>
      </c>
      <c r="H3431" t="s">
        <v>11</v>
      </c>
      <c r="I3431" t="s">
        <v>6800</v>
      </c>
      <c r="J3431">
        <f t="shared" si="212"/>
        <v>20556.900000000001</v>
      </c>
      <c r="K3431">
        <f t="shared" si="213"/>
        <v>431694.9</v>
      </c>
      <c r="L3431">
        <f t="shared" si="214"/>
        <v>2024</v>
      </c>
      <c r="M3431" t="str">
        <f t="shared" si="215"/>
        <v>Aug</v>
      </c>
    </row>
    <row r="3432" spans="1:13" x14ac:dyDescent="0.3">
      <c r="A3432" s="1">
        <v>45362</v>
      </c>
      <c r="B3432" t="s">
        <v>6801</v>
      </c>
      <c r="C3432" t="s">
        <v>54</v>
      </c>
      <c r="D3432">
        <v>8</v>
      </c>
      <c r="E3432">
        <v>26991</v>
      </c>
      <c r="F3432">
        <v>215928</v>
      </c>
      <c r="G3432">
        <v>0.12</v>
      </c>
      <c r="H3432" t="s">
        <v>26</v>
      </c>
      <c r="I3432" t="s">
        <v>6802</v>
      </c>
      <c r="J3432">
        <f t="shared" si="212"/>
        <v>25911.360000000001</v>
      </c>
      <c r="K3432">
        <f t="shared" si="213"/>
        <v>241839.35999999999</v>
      </c>
      <c r="L3432">
        <f t="shared" si="214"/>
        <v>2024</v>
      </c>
      <c r="M3432" t="str">
        <f t="shared" si="215"/>
        <v>Mar</v>
      </c>
    </row>
    <row r="3433" spans="1:13" x14ac:dyDescent="0.3">
      <c r="A3433" s="1">
        <v>45369</v>
      </c>
      <c r="B3433" t="s">
        <v>6803</v>
      </c>
      <c r="C3433" t="s">
        <v>10</v>
      </c>
      <c r="D3433">
        <v>8</v>
      </c>
      <c r="E3433">
        <v>63939</v>
      </c>
      <c r="F3433">
        <v>511512</v>
      </c>
      <c r="G3433">
        <v>0.12</v>
      </c>
      <c r="H3433" t="s">
        <v>11</v>
      </c>
      <c r="I3433" t="s">
        <v>6804</v>
      </c>
      <c r="J3433">
        <f t="shared" si="212"/>
        <v>61381.439999999995</v>
      </c>
      <c r="K3433">
        <f t="shared" si="213"/>
        <v>572893.43999999994</v>
      </c>
      <c r="L3433">
        <f t="shared" si="214"/>
        <v>2024</v>
      </c>
      <c r="M3433" t="str">
        <f t="shared" si="215"/>
        <v>Mar</v>
      </c>
    </row>
    <row r="3434" spans="1:13" x14ac:dyDescent="0.3">
      <c r="A3434" s="1">
        <v>45241</v>
      </c>
      <c r="B3434" t="s">
        <v>6805</v>
      </c>
      <c r="C3434" t="s">
        <v>38</v>
      </c>
      <c r="D3434">
        <v>9</v>
      </c>
      <c r="E3434">
        <v>52776</v>
      </c>
      <c r="F3434">
        <v>474984</v>
      </c>
      <c r="G3434">
        <v>0.18</v>
      </c>
      <c r="H3434" t="s">
        <v>11</v>
      </c>
      <c r="I3434" t="s">
        <v>6806</v>
      </c>
      <c r="J3434">
        <f t="shared" si="212"/>
        <v>85497.12</v>
      </c>
      <c r="K3434">
        <f t="shared" si="213"/>
        <v>560481.12</v>
      </c>
      <c r="L3434">
        <f t="shared" si="214"/>
        <v>2023</v>
      </c>
      <c r="M3434" t="str">
        <f t="shared" si="215"/>
        <v>Nov</v>
      </c>
    </row>
    <row r="3435" spans="1:13" x14ac:dyDescent="0.3">
      <c r="A3435" s="1">
        <v>45415</v>
      </c>
      <c r="B3435" t="s">
        <v>6807</v>
      </c>
      <c r="C3435" t="s">
        <v>10</v>
      </c>
      <c r="D3435">
        <v>6</v>
      </c>
      <c r="E3435">
        <v>65192</v>
      </c>
      <c r="F3435">
        <v>391152</v>
      </c>
      <c r="G3435">
        <v>0.28000000000000003</v>
      </c>
      <c r="H3435" t="s">
        <v>26</v>
      </c>
      <c r="I3435" t="s">
        <v>6808</v>
      </c>
      <c r="J3435">
        <f t="shared" si="212"/>
        <v>109522.56000000001</v>
      </c>
      <c r="K3435">
        <f t="shared" si="213"/>
        <v>500674.56</v>
      </c>
      <c r="L3435">
        <f t="shared" si="214"/>
        <v>2024</v>
      </c>
      <c r="M3435" t="str">
        <f t="shared" si="215"/>
        <v>May</v>
      </c>
    </row>
    <row r="3436" spans="1:13" x14ac:dyDescent="0.3">
      <c r="A3436" s="1">
        <v>45555</v>
      </c>
      <c r="B3436" t="s">
        <v>6809</v>
      </c>
      <c r="C3436" t="s">
        <v>14</v>
      </c>
      <c r="D3436">
        <v>8</v>
      </c>
      <c r="E3436">
        <v>29198</v>
      </c>
      <c r="F3436">
        <v>233584</v>
      </c>
      <c r="G3436">
        <v>0.18</v>
      </c>
      <c r="H3436" t="s">
        <v>31</v>
      </c>
      <c r="I3436" t="s">
        <v>6810</v>
      </c>
      <c r="J3436">
        <f t="shared" si="212"/>
        <v>42045.119999999995</v>
      </c>
      <c r="K3436">
        <f t="shared" si="213"/>
        <v>275629.12</v>
      </c>
      <c r="L3436">
        <f t="shared" si="214"/>
        <v>2024</v>
      </c>
      <c r="M3436" t="str">
        <f t="shared" si="215"/>
        <v>Sep</v>
      </c>
    </row>
    <row r="3437" spans="1:13" x14ac:dyDescent="0.3">
      <c r="A3437" s="1">
        <v>45351</v>
      </c>
      <c r="B3437" t="s">
        <v>6811</v>
      </c>
      <c r="C3437" t="s">
        <v>71</v>
      </c>
      <c r="D3437">
        <v>2</v>
      </c>
      <c r="E3437">
        <v>88696</v>
      </c>
      <c r="F3437">
        <v>177392</v>
      </c>
      <c r="G3437">
        <v>0.12</v>
      </c>
      <c r="H3437" t="s">
        <v>26</v>
      </c>
      <c r="I3437" t="s">
        <v>6812</v>
      </c>
      <c r="J3437">
        <f t="shared" si="212"/>
        <v>21287.040000000001</v>
      </c>
      <c r="K3437">
        <f t="shared" si="213"/>
        <v>198679.04000000001</v>
      </c>
      <c r="L3437">
        <f t="shared" si="214"/>
        <v>2024</v>
      </c>
      <c r="M3437" t="str">
        <f t="shared" si="215"/>
        <v>Feb</v>
      </c>
    </row>
    <row r="3438" spans="1:13" x14ac:dyDescent="0.3">
      <c r="A3438" s="1">
        <v>45542</v>
      </c>
      <c r="B3438" t="s">
        <v>6813</v>
      </c>
      <c r="C3438" t="s">
        <v>18</v>
      </c>
      <c r="D3438">
        <v>6</v>
      </c>
      <c r="E3438">
        <v>81105</v>
      </c>
      <c r="F3438">
        <v>486630</v>
      </c>
      <c r="G3438">
        <v>0.12</v>
      </c>
      <c r="H3438" t="s">
        <v>15</v>
      </c>
      <c r="I3438" t="s">
        <v>6814</v>
      </c>
      <c r="J3438">
        <f t="shared" si="212"/>
        <v>58395.6</v>
      </c>
      <c r="K3438">
        <f t="shared" si="213"/>
        <v>545025.6</v>
      </c>
      <c r="L3438">
        <f t="shared" si="214"/>
        <v>2024</v>
      </c>
      <c r="M3438" t="str">
        <f t="shared" si="215"/>
        <v>Sep</v>
      </c>
    </row>
    <row r="3439" spans="1:13" x14ac:dyDescent="0.3">
      <c r="A3439" s="1">
        <v>45269</v>
      </c>
      <c r="B3439" t="s">
        <v>6815</v>
      </c>
      <c r="C3439" t="s">
        <v>14</v>
      </c>
      <c r="D3439">
        <v>4</v>
      </c>
      <c r="E3439">
        <v>36829</v>
      </c>
      <c r="F3439">
        <v>147316</v>
      </c>
      <c r="G3439">
        <v>0.28000000000000003</v>
      </c>
      <c r="H3439" t="s">
        <v>11</v>
      </c>
      <c r="I3439" t="s">
        <v>6816</v>
      </c>
      <c r="J3439">
        <f t="shared" si="212"/>
        <v>41248.480000000003</v>
      </c>
      <c r="K3439">
        <f t="shared" si="213"/>
        <v>188564.48000000001</v>
      </c>
      <c r="L3439">
        <f t="shared" si="214"/>
        <v>2023</v>
      </c>
      <c r="M3439" t="str">
        <f t="shared" si="215"/>
        <v>Dec</v>
      </c>
    </row>
    <row r="3440" spans="1:13" x14ac:dyDescent="0.3">
      <c r="A3440" s="1">
        <v>45393</v>
      </c>
      <c r="B3440" t="s">
        <v>6817</v>
      </c>
      <c r="C3440" t="s">
        <v>18</v>
      </c>
      <c r="D3440">
        <v>2</v>
      </c>
      <c r="E3440">
        <v>82749</v>
      </c>
      <c r="F3440">
        <v>165498</v>
      </c>
      <c r="G3440">
        <v>0.05</v>
      </c>
      <c r="H3440" t="s">
        <v>26</v>
      </c>
      <c r="I3440" t="s">
        <v>6818</v>
      </c>
      <c r="J3440">
        <f t="shared" si="212"/>
        <v>8274.9</v>
      </c>
      <c r="K3440">
        <f t="shared" si="213"/>
        <v>173772.9</v>
      </c>
      <c r="L3440">
        <f t="shared" si="214"/>
        <v>2024</v>
      </c>
      <c r="M3440" t="str">
        <f t="shared" si="215"/>
        <v>Apr</v>
      </c>
    </row>
    <row r="3441" spans="1:13" x14ac:dyDescent="0.3">
      <c r="A3441" s="1">
        <v>45499</v>
      </c>
      <c r="B3441" t="s">
        <v>6819</v>
      </c>
      <c r="C3441" t="s">
        <v>25</v>
      </c>
      <c r="D3441">
        <v>4</v>
      </c>
      <c r="E3441">
        <v>53705</v>
      </c>
      <c r="F3441">
        <v>214820</v>
      </c>
      <c r="G3441">
        <v>0.05</v>
      </c>
      <c r="H3441" t="s">
        <v>15</v>
      </c>
      <c r="I3441" t="s">
        <v>6820</v>
      </c>
      <c r="J3441">
        <f t="shared" si="212"/>
        <v>10741</v>
      </c>
      <c r="K3441">
        <f t="shared" si="213"/>
        <v>225561</v>
      </c>
      <c r="L3441">
        <f t="shared" si="214"/>
        <v>2024</v>
      </c>
      <c r="M3441" t="str">
        <f t="shared" si="215"/>
        <v>Jul</v>
      </c>
    </row>
    <row r="3442" spans="1:13" x14ac:dyDescent="0.3">
      <c r="A3442" s="1">
        <v>45293</v>
      </c>
      <c r="B3442" t="s">
        <v>6821</v>
      </c>
      <c r="C3442" t="s">
        <v>71</v>
      </c>
      <c r="D3442">
        <v>9</v>
      </c>
      <c r="E3442">
        <v>28803</v>
      </c>
      <c r="F3442">
        <v>259227</v>
      </c>
      <c r="G3442">
        <v>0.28000000000000003</v>
      </c>
      <c r="H3442" t="s">
        <v>15</v>
      </c>
      <c r="I3442" t="s">
        <v>6822</v>
      </c>
      <c r="J3442">
        <f t="shared" si="212"/>
        <v>72583.560000000012</v>
      </c>
      <c r="K3442">
        <f t="shared" si="213"/>
        <v>331810.56</v>
      </c>
      <c r="L3442">
        <f t="shared" si="214"/>
        <v>2024</v>
      </c>
      <c r="M3442" t="str">
        <f t="shared" si="215"/>
        <v>Jan</v>
      </c>
    </row>
    <row r="3443" spans="1:13" x14ac:dyDescent="0.3">
      <c r="A3443" s="1">
        <v>45402</v>
      </c>
      <c r="B3443" t="s">
        <v>6416</v>
      </c>
      <c r="C3443" t="s">
        <v>18</v>
      </c>
      <c r="D3443">
        <v>6</v>
      </c>
      <c r="E3443">
        <v>99612</v>
      </c>
      <c r="F3443">
        <v>597672</v>
      </c>
      <c r="G3443">
        <v>0.12</v>
      </c>
      <c r="H3443" t="s">
        <v>26</v>
      </c>
      <c r="I3443" t="s">
        <v>6823</v>
      </c>
      <c r="J3443">
        <f t="shared" si="212"/>
        <v>71720.639999999999</v>
      </c>
      <c r="K3443">
        <f t="shared" si="213"/>
        <v>669392.64000000001</v>
      </c>
      <c r="L3443">
        <f t="shared" si="214"/>
        <v>2024</v>
      </c>
      <c r="M3443" t="str">
        <f t="shared" si="215"/>
        <v>Apr</v>
      </c>
    </row>
    <row r="3444" spans="1:13" x14ac:dyDescent="0.3">
      <c r="A3444" s="1">
        <v>45454</v>
      </c>
      <c r="B3444" t="s">
        <v>6824</v>
      </c>
      <c r="C3444" t="s">
        <v>10</v>
      </c>
      <c r="D3444">
        <v>4</v>
      </c>
      <c r="E3444">
        <v>20875</v>
      </c>
      <c r="F3444">
        <v>83500</v>
      </c>
      <c r="G3444">
        <v>0.05</v>
      </c>
      <c r="H3444" t="s">
        <v>51</v>
      </c>
      <c r="I3444" t="s">
        <v>6825</v>
      </c>
      <c r="J3444">
        <f t="shared" si="212"/>
        <v>4175</v>
      </c>
      <c r="K3444">
        <f t="shared" si="213"/>
        <v>87675</v>
      </c>
      <c r="L3444">
        <f t="shared" si="214"/>
        <v>2024</v>
      </c>
      <c r="M3444" t="str">
        <f t="shared" si="215"/>
        <v>Jun</v>
      </c>
    </row>
    <row r="3445" spans="1:13" x14ac:dyDescent="0.3">
      <c r="A3445" s="1">
        <v>45430</v>
      </c>
      <c r="B3445" t="s">
        <v>6826</v>
      </c>
      <c r="C3445" t="s">
        <v>71</v>
      </c>
      <c r="D3445">
        <v>10</v>
      </c>
      <c r="E3445">
        <v>19270</v>
      </c>
      <c r="F3445">
        <v>192700</v>
      </c>
      <c r="G3445">
        <v>0.28000000000000003</v>
      </c>
      <c r="H3445" t="s">
        <v>11</v>
      </c>
      <c r="I3445" t="s">
        <v>6827</v>
      </c>
      <c r="J3445">
        <f t="shared" si="212"/>
        <v>53956.000000000007</v>
      </c>
      <c r="K3445">
        <f t="shared" si="213"/>
        <v>246656</v>
      </c>
      <c r="L3445">
        <f t="shared" si="214"/>
        <v>2024</v>
      </c>
      <c r="M3445" t="str">
        <f t="shared" si="215"/>
        <v>May</v>
      </c>
    </row>
    <row r="3446" spans="1:13" x14ac:dyDescent="0.3">
      <c r="A3446" s="1">
        <v>45504</v>
      </c>
      <c r="B3446" t="s">
        <v>6828</v>
      </c>
      <c r="C3446" t="s">
        <v>48</v>
      </c>
      <c r="D3446">
        <v>6</v>
      </c>
      <c r="E3446">
        <v>53865</v>
      </c>
      <c r="F3446">
        <v>323190</v>
      </c>
      <c r="G3446">
        <v>0.28000000000000003</v>
      </c>
      <c r="H3446" t="s">
        <v>31</v>
      </c>
      <c r="I3446" t="s">
        <v>6829</v>
      </c>
      <c r="J3446">
        <f t="shared" si="212"/>
        <v>90493.200000000012</v>
      </c>
      <c r="K3446">
        <f t="shared" si="213"/>
        <v>413683.20000000001</v>
      </c>
      <c r="L3446">
        <f t="shared" si="214"/>
        <v>2024</v>
      </c>
      <c r="M3446" t="str">
        <f t="shared" si="215"/>
        <v>Jul</v>
      </c>
    </row>
    <row r="3447" spans="1:13" x14ac:dyDescent="0.3">
      <c r="A3447" s="1">
        <v>45234</v>
      </c>
      <c r="B3447" t="s">
        <v>6830</v>
      </c>
      <c r="C3447" t="s">
        <v>10</v>
      </c>
      <c r="D3447">
        <v>2</v>
      </c>
      <c r="E3447">
        <v>16639</v>
      </c>
      <c r="F3447">
        <v>33278</v>
      </c>
      <c r="G3447">
        <v>0.12</v>
      </c>
      <c r="H3447" t="s">
        <v>51</v>
      </c>
      <c r="I3447" t="s">
        <v>6831</v>
      </c>
      <c r="J3447">
        <f t="shared" si="212"/>
        <v>3993.3599999999997</v>
      </c>
      <c r="K3447">
        <f t="shared" si="213"/>
        <v>37271.360000000001</v>
      </c>
      <c r="L3447">
        <f t="shared" si="214"/>
        <v>2023</v>
      </c>
      <c r="M3447" t="str">
        <f t="shared" si="215"/>
        <v>Nov</v>
      </c>
    </row>
    <row r="3448" spans="1:13" x14ac:dyDescent="0.3">
      <c r="A3448" s="1">
        <v>45544</v>
      </c>
      <c r="B3448" t="s">
        <v>6832</v>
      </c>
      <c r="C3448" t="s">
        <v>10</v>
      </c>
      <c r="D3448">
        <v>7</v>
      </c>
      <c r="E3448">
        <v>45847</v>
      </c>
      <c r="F3448">
        <v>320929</v>
      </c>
      <c r="G3448">
        <v>0.05</v>
      </c>
      <c r="H3448" t="s">
        <v>15</v>
      </c>
      <c r="I3448" t="s">
        <v>6833</v>
      </c>
      <c r="J3448">
        <f t="shared" si="212"/>
        <v>16046.45</v>
      </c>
      <c r="K3448">
        <f t="shared" si="213"/>
        <v>336975.45</v>
      </c>
      <c r="L3448">
        <f t="shared" si="214"/>
        <v>2024</v>
      </c>
      <c r="M3448" t="str">
        <f t="shared" si="215"/>
        <v>Sep</v>
      </c>
    </row>
    <row r="3449" spans="1:13" x14ac:dyDescent="0.3">
      <c r="A3449" s="1">
        <v>45416</v>
      </c>
      <c r="B3449" t="s">
        <v>6834</v>
      </c>
      <c r="C3449" t="s">
        <v>18</v>
      </c>
      <c r="D3449">
        <v>3</v>
      </c>
      <c r="E3449">
        <v>19365</v>
      </c>
      <c r="F3449">
        <v>58095</v>
      </c>
      <c r="G3449">
        <v>0.05</v>
      </c>
      <c r="H3449" t="s">
        <v>11</v>
      </c>
      <c r="I3449" t="s">
        <v>6835</v>
      </c>
      <c r="J3449">
        <f t="shared" si="212"/>
        <v>2904.75</v>
      </c>
      <c r="K3449">
        <f t="shared" si="213"/>
        <v>60999.75</v>
      </c>
      <c r="L3449">
        <f t="shared" si="214"/>
        <v>2024</v>
      </c>
      <c r="M3449" t="str">
        <f t="shared" si="215"/>
        <v>May</v>
      </c>
    </row>
    <row r="3450" spans="1:13" x14ac:dyDescent="0.3">
      <c r="A3450" s="1">
        <v>45414</v>
      </c>
      <c r="B3450" t="s">
        <v>6836</v>
      </c>
      <c r="C3450" t="s">
        <v>45</v>
      </c>
      <c r="D3450">
        <v>3</v>
      </c>
      <c r="E3450">
        <v>99524</v>
      </c>
      <c r="F3450">
        <v>298572</v>
      </c>
      <c r="G3450">
        <v>0.18</v>
      </c>
      <c r="H3450" t="s">
        <v>31</v>
      </c>
      <c r="I3450" t="s">
        <v>6837</v>
      </c>
      <c r="J3450">
        <f t="shared" si="212"/>
        <v>53742.96</v>
      </c>
      <c r="K3450">
        <f t="shared" si="213"/>
        <v>352314.96</v>
      </c>
      <c r="L3450">
        <f t="shared" si="214"/>
        <v>2024</v>
      </c>
      <c r="M3450" t="str">
        <f t="shared" si="215"/>
        <v>May</v>
      </c>
    </row>
    <row r="3451" spans="1:13" x14ac:dyDescent="0.3">
      <c r="A3451" s="1">
        <v>45542</v>
      </c>
      <c r="B3451" t="s">
        <v>6838</v>
      </c>
      <c r="C3451" t="s">
        <v>71</v>
      </c>
      <c r="D3451">
        <v>8</v>
      </c>
      <c r="E3451">
        <v>65822</v>
      </c>
      <c r="F3451">
        <v>526576</v>
      </c>
      <c r="G3451">
        <v>0.12</v>
      </c>
      <c r="H3451" t="s">
        <v>51</v>
      </c>
      <c r="I3451" t="s">
        <v>6839</v>
      </c>
      <c r="J3451">
        <f t="shared" si="212"/>
        <v>63189.119999999995</v>
      </c>
      <c r="K3451">
        <f t="shared" si="213"/>
        <v>589765.12</v>
      </c>
      <c r="L3451">
        <f t="shared" si="214"/>
        <v>2024</v>
      </c>
      <c r="M3451" t="str">
        <f t="shared" si="215"/>
        <v>Sep</v>
      </c>
    </row>
    <row r="3452" spans="1:13" x14ac:dyDescent="0.3">
      <c r="A3452" s="1">
        <v>45345</v>
      </c>
      <c r="B3452" t="s">
        <v>6840</v>
      </c>
      <c r="C3452" t="s">
        <v>71</v>
      </c>
      <c r="D3452">
        <v>5</v>
      </c>
      <c r="E3452">
        <v>98678</v>
      </c>
      <c r="F3452">
        <v>493390</v>
      </c>
      <c r="G3452">
        <v>0.12</v>
      </c>
      <c r="H3452" t="s">
        <v>31</v>
      </c>
      <c r="I3452" t="s">
        <v>6841</v>
      </c>
      <c r="J3452">
        <f t="shared" si="212"/>
        <v>59206.799999999996</v>
      </c>
      <c r="K3452">
        <f t="shared" si="213"/>
        <v>552596.80000000005</v>
      </c>
      <c r="L3452">
        <f t="shared" si="214"/>
        <v>2024</v>
      </c>
      <c r="M3452" t="str">
        <f t="shared" si="215"/>
        <v>Feb</v>
      </c>
    </row>
    <row r="3453" spans="1:13" x14ac:dyDescent="0.3">
      <c r="A3453" s="1">
        <v>45413</v>
      </c>
      <c r="B3453" t="s">
        <v>6842</v>
      </c>
      <c r="C3453" t="s">
        <v>25</v>
      </c>
      <c r="D3453">
        <v>4</v>
      </c>
      <c r="E3453">
        <v>84289</v>
      </c>
      <c r="F3453">
        <v>337156</v>
      </c>
      <c r="G3453">
        <v>0.12</v>
      </c>
      <c r="H3453" t="s">
        <v>26</v>
      </c>
      <c r="I3453" t="s">
        <v>6843</v>
      </c>
      <c r="J3453">
        <f t="shared" si="212"/>
        <v>40458.720000000001</v>
      </c>
      <c r="K3453">
        <f t="shared" si="213"/>
        <v>377614.72</v>
      </c>
      <c r="L3453">
        <f t="shared" si="214"/>
        <v>2024</v>
      </c>
      <c r="M3453" t="str">
        <f t="shared" si="215"/>
        <v>May</v>
      </c>
    </row>
    <row r="3454" spans="1:13" x14ac:dyDescent="0.3">
      <c r="A3454" s="1">
        <v>45373</v>
      </c>
      <c r="B3454" t="s">
        <v>6844</v>
      </c>
      <c r="C3454" t="s">
        <v>48</v>
      </c>
      <c r="D3454">
        <v>4</v>
      </c>
      <c r="E3454">
        <v>27510</v>
      </c>
      <c r="F3454">
        <v>110040</v>
      </c>
      <c r="G3454">
        <v>0.18</v>
      </c>
      <c r="H3454" t="s">
        <v>11</v>
      </c>
      <c r="I3454" t="s">
        <v>6845</v>
      </c>
      <c r="J3454">
        <f t="shared" si="212"/>
        <v>19807.2</v>
      </c>
      <c r="K3454">
        <f t="shared" si="213"/>
        <v>129847.2</v>
      </c>
      <c r="L3454">
        <f t="shared" si="214"/>
        <v>2024</v>
      </c>
      <c r="M3454" t="str">
        <f t="shared" si="215"/>
        <v>Mar</v>
      </c>
    </row>
    <row r="3455" spans="1:13" x14ac:dyDescent="0.3">
      <c r="A3455" s="1">
        <v>45560</v>
      </c>
      <c r="B3455" t="s">
        <v>6846</v>
      </c>
      <c r="C3455" t="s">
        <v>10</v>
      </c>
      <c r="D3455">
        <v>4</v>
      </c>
      <c r="E3455">
        <v>22426</v>
      </c>
      <c r="F3455">
        <v>89704</v>
      </c>
      <c r="G3455">
        <v>0.18</v>
      </c>
      <c r="H3455" t="s">
        <v>15</v>
      </c>
      <c r="I3455" t="s">
        <v>6847</v>
      </c>
      <c r="J3455">
        <f t="shared" si="212"/>
        <v>16146.72</v>
      </c>
      <c r="K3455">
        <f t="shared" si="213"/>
        <v>105850.72</v>
      </c>
      <c r="L3455">
        <f t="shared" si="214"/>
        <v>2024</v>
      </c>
      <c r="M3455" t="str">
        <f t="shared" si="215"/>
        <v>Sep</v>
      </c>
    </row>
    <row r="3456" spans="1:13" x14ac:dyDescent="0.3">
      <c r="A3456" s="1">
        <v>45270</v>
      </c>
      <c r="B3456" t="s">
        <v>4830</v>
      </c>
      <c r="C3456" t="s">
        <v>71</v>
      </c>
      <c r="D3456">
        <v>6</v>
      </c>
      <c r="E3456">
        <v>74468</v>
      </c>
      <c r="F3456">
        <v>446808</v>
      </c>
      <c r="G3456">
        <v>0.28000000000000003</v>
      </c>
      <c r="H3456" t="s">
        <v>51</v>
      </c>
      <c r="I3456" t="s">
        <v>6848</v>
      </c>
      <c r="J3456">
        <f t="shared" si="212"/>
        <v>125106.24000000001</v>
      </c>
      <c r="K3456">
        <f t="shared" si="213"/>
        <v>571914.23999999999</v>
      </c>
      <c r="L3456">
        <f t="shared" si="214"/>
        <v>2023</v>
      </c>
      <c r="M3456" t="str">
        <f t="shared" si="215"/>
        <v>Dec</v>
      </c>
    </row>
    <row r="3457" spans="1:13" x14ac:dyDescent="0.3">
      <c r="A3457" s="1">
        <v>45529</v>
      </c>
      <c r="B3457" t="s">
        <v>6849</v>
      </c>
      <c r="C3457" t="s">
        <v>54</v>
      </c>
      <c r="D3457">
        <v>4</v>
      </c>
      <c r="E3457">
        <v>76221</v>
      </c>
      <c r="F3457">
        <v>304884</v>
      </c>
      <c r="G3457">
        <v>0.28000000000000003</v>
      </c>
      <c r="H3457" t="s">
        <v>11</v>
      </c>
      <c r="I3457" t="s">
        <v>6850</v>
      </c>
      <c r="J3457">
        <f t="shared" si="212"/>
        <v>85367.52</v>
      </c>
      <c r="K3457">
        <f t="shared" si="213"/>
        <v>390251.52000000002</v>
      </c>
      <c r="L3457">
        <f t="shared" si="214"/>
        <v>2024</v>
      </c>
      <c r="M3457" t="str">
        <f t="shared" si="215"/>
        <v>Aug</v>
      </c>
    </row>
    <row r="3458" spans="1:13" x14ac:dyDescent="0.3">
      <c r="A3458" s="1">
        <v>45478</v>
      </c>
      <c r="B3458" t="s">
        <v>6851</v>
      </c>
      <c r="C3458" t="s">
        <v>84</v>
      </c>
      <c r="D3458">
        <v>7</v>
      </c>
      <c r="E3458">
        <v>24259</v>
      </c>
      <c r="F3458">
        <v>169813</v>
      </c>
      <c r="G3458">
        <v>0.05</v>
      </c>
      <c r="H3458" t="s">
        <v>31</v>
      </c>
      <c r="I3458" t="s">
        <v>6852</v>
      </c>
      <c r="J3458">
        <f t="shared" ref="J3458:J3521" si="216">F3458*G3458</f>
        <v>8490.65</v>
      </c>
      <c r="K3458">
        <f t="shared" ref="K3458:K3521" si="217">F3458+J3458</f>
        <v>178303.65</v>
      </c>
      <c r="L3458">
        <f t="shared" ref="L3458:L3521" si="218">YEAR(A3458)</f>
        <v>2024</v>
      </c>
      <c r="M3458" t="str">
        <f t="shared" ref="M3458:M3521" si="219">TEXT(A3458,"mmm")</f>
        <v>Jul</v>
      </c>
    </row>
    <row r="3459" spans="1:13" x14ac:dyDescent="0.3">
      <c r="A3459" s="1">
        <v>45243</v>
      </c>
      <c r="B3459" t="s">
        <v>6853</v>
      </c>
      <c r="C3459" t="s">
        <v>10</v>
      </c>
      <c r="D3459">
        <v>6</v>
      </c>
      <c r="E3459">
        <v>98220</v>
      </c>
      <c r="F3459">
        <v>589320</v>
      </c>
      <c r="G3459">
        <v>0.05</v>
      </c>
      <c r="H3459" t="s">
        <v>11</v>
      </c>
      <c r="I3459" t="s">
        <v>6854</v>
      </c>
      <c r="J3459">
        <f t="shared" si="216"/>
        <v>29466</v>
      </c>
      <c r="K3459">
        <f t="shared" si="217"/>
        <v>618786</v>
      </c>
      <c r="L3459">
        <f t="shared" si="218"/>
        <v>2023</v>
      </c>
      <c r="M3459" t="str">
        <f t="shared" si="219"/>
        <v>Nov</v>
      </c>
    </row>
    <row r="3460" spans="1:13" x14ac:dyDescent="0.3">
      <c r="A3460" s="1">
        <v>45489</v>
      </c>
      <c r="B3460" t="s">
        <v>6855</v>
      </c>
      <c r="C3460" t="s">
        <v>14</v>
      </c>
      <c r="D3460">
        <v>2</v>
      </c>
      <c r="E3460">
        <v>30652</v>
      </c>
      <c r="F3460">
        <v>61304</v>
      </c>
      <c r="G3460">
        <v>0.05</v>
      </c>
      <c r="H3460" t="s">
        <v>31</v>
      </c>
      <c r="I3460" t="s">
        <v>6856</v>
      </c>
      <c r="J3460">
        <f t="shared" si="216"/>
        <v>3065.2000000000003</v>
      </c>
      <c r="K3460">
        <f t="shared" si="217"/>
        <v>64369.2</v>
      </c>
      <c r="L3460">
        <f t="shared" si="218"/>
        <v>2024</v>
      </c>
      <c r="M3460" t="str">
        <f t="shared" si="219"/>
        <v>Jul</v>
      </c>
    </row>
    <row r="3461" spans="1:13" x14ac:dyDescent="0.3">
      <c r="A3461" s="1">
        <v>45360</v>
      </c>
      <c r="B3461" t="s">
        <v>6857</v>
      </c>
      <c r="C3461" t="s">
        <v>45</v>
      </c>
      <c r="D3461">
        <v>6</v>
      </c>
      <c r="E3461">
        <v>5791</v>
      </c>
      <c r="F3461">
        <v>34746</v>
      </c>
      <c r="G3461">
        <v>0.05</v>
      </c>
      <c r="H3461" t="s">
        <v>31</v>
      </c>
      <c r="I3461" t="s">
        <v>6858</v>
      </c>
      <c r="J3461">
        <f t="shared" si="216"/>
        <v>1737.3000000000002</v>
      </c>
      <c r="K3461">
        <f t="shared" si="217"/>
        <v>36483.300000000003</v>
      </c>
      <c r="L3461">
        <f t="shared" si="218"/>
        <v>2024</v>
      </c>
      <c r="M3461" t="str">
        <f t="shared" si="219"/>
        <v>Mar</v>
      </c>
    </row>
    <row r="3462" spans="1:13" x14ac:dyDescent="0.3">
      <c r="A3462" s="1">
        <v>45560</v>
      </c>
      <c r="B3462" t="s">
        <v>6859</v>
      </c>
      <c r="C3462" t="s">
        <v>25</v>
      </c>
      <c r="D3462">
        <v>9</v>
      </c>
      <c r="E3462">
        <v>11600</v>
      </c>
      <c r="F3462">
        <v>104400</v>
      </c>
      <c r="G3462">
        <v>0.05</v>
      </c>
      <c r="H3462" t="s">
        <v>15</v>
      </c>
      <c r="I3462" t="s">
        <v>6860</v>
      </c>
      <c r="J3462">
        <f t="shared" si="216"/>
        <v>5220</v>
      </c>
      <c r="K3462">
        <f t="shared" si="217"/>
        <v>109620</v>
      </c>
      <c r="L3462">
        <f t="shared" si="218"/>
        <v>2024</v>
      </c>
      <c r="M3462" t="str">
        <f t="shared" si="219"/>
        <v>Sep</v>
      </c>
    </row>
    <row r="3463" spans="1:13" x14ac:dyDescent="0.3">
      <c r="A3463" s="1">
        <v>45419</v>
      </c>
      <c r="B3463" t="s">
        <v>6861</v>
      </c>
      <c r="C3463" t="s">
        <v>48</v>
      </c>
      <c r="D3463">
        <v>9</v>
      </c>
      <c r="E3463">
        <v>79361</v>
      </c>
      <c r="F3463">
        <v>714249</v>
      </c>
      <c r="G3463">
        <v>0.05</v>
      </c>
      <c r="H3463" t="s">
        <v>26</v>
      </c>
      <c r="I3463" t="s">
        <v>6862</v>
      </c>
      <c r="J3463">
        <f t="shared" si="216"/>
        <v>35712.450000000004</v>
      </c>
      <c r="K3463">
        <f t="shared" si="217"/>
        <v>749961.45</v>
      </c>
      <c r="L3463">
        <f t="shared" si="218"/>
        <v>2024</v>
      </c>
      <c r="M3463" t="str">
        <f t="shared" si="219"/>
        <v>May</v>
      </c>
    </row>
    <row r="3464" spans="1:13" x14ac:dyDescent="0.3">
      <c r="A3464" s="1">
        <v>45427</v>
      </c>
      <c r="B3464" t="s">
        <v>6863</v>
      </c>
      <c r="C3464" t="s">
        <v>25</v>
      </c>
      <c r="D3464">
        <v>8</v>
      </c>
      <c r="E3464">
        <v>53157</v>
      </c>
      <c r="F3464">
        <v>425256</v>
      </c>
      <c r="G3464">
        <v>0.12</v>
      </c>
      <c r="H3464" t="s">
        <v>26</v>
      </c>
      <c r="I3464" t="s">
        <v>6864</v>
      </c>
      <c r="J3464">
        <f t="shared" si="216"/>
        <v>51030.720000000001</v>
      </c>
      <c r="K3464">
        <f t="shared" si="217"/>
        <v>476286.71999999997</v>
      </c>
      <c r="L3464">
        <f t="shared" si="218"/>
        <v>2024</v>
      </c>
      <c r="M3464" t="str">
        <f t="shared" si="219"/>
        <v>May</v>
      </c>
    </row>
    <row r="3465" spans="1:13" x14ac:dyDescent="0.3">
      <c r="A3465" s="1">
        <v>45468</v>
      </c>
      <c r="B3465" t="s">
        <v>6865</v>
      </c>
      <c r="C3465" t="s">
        <v>84</v>
      </c>
      <c r="D3465">
        <v>8</v>
      </c>
      <c r="E3465">
        <v>80707</v>
      </c>
      <c r="F3465">
        <v>645656</v>
      </c>
      <c r="G3465">
        <v>0.05</v>
      </c>
      <c r="H3465" t="s">
        <v>51</v>
      </c>
      <c r="I3465" t="s">
        <v>6866</v>
      </c>
      <c r="J3465">
        <f t="shared" si="216"/>
        <v>32282.800000000003</v>
      </c>
      <c r="K3465">
        <f t="shared" si="217"/>
        <v>677938.8</v>
      </c>
      <c r="L3465">
        <f t="shared" si="218"/>
        <v>2024</v>
      </c>
      <c r="M3465" t="str">
        <f t="shared" si="219"/>
        <v>Jun</v>
      </c>
    </row>
    <row r="3466" spans="1:13" x14ac:dyDescent="0.3">
      <c r="A3466" s="1">
        <v>45544</v>
      </c>
      <c r="B3466" t="s">
        <v>6867</v>
      </c>
      <c r="C3466" t="s">
        <v>18</v>
      </c>
      <c r="D3466">
        <v>3</v>
      </c>
      <c r="E3466">
        <v>36738</v>
      </c>
      <c r="F3466">
        <v>110214</v>
      </c>
      <c r="G3466">
        <v>0.12</v>
      </c>
      <c r="H3466" t="s">
        <v>11</v>
      </c>
      <c r="I3466" t="s">
        <v>6868</v>
      </c>
      <c r="J3466">
        <f t="shared" si="216"/>
        <v>13225.68</v>
      </c>
      <c r="K3466">
        <f t="shared" si="217"/>
        <v>123439.67999999999</v>
      </c>
      <c r="L3466">
        <f t="shared" si="218"/>
        <v>2024</v>
      </c>
      <c r="M3466" t="str">
        <f t="shared" si="219"/>
        <v>Sep</v>
      </c>
    </row>
    <row r="3467" spans="1:13" x14ac:dyDescent="0.3">
      <c r="A3467" s="1">
        <v>45503</v>
      </c>
      <c r="B3467" t="s">
        <v>6869</v>
      </c>
      <c r="C3467" t="s">
        <v>18</v>
      </c>
      <c r="D3467">
        <v>8</v>
      </c>
      <c r="E3467">
        <v>89934</v>
      </c>
      <c r="F3467">
        <v>719472</v>
      </c>
      <c r="G3467">
        <v>0.28000000000000003</v>
      </c>
      <c r="H3467" t="s">
        <v>51</v>
      </c>
      <c r="I3467" t="s">
        <v>6870</v>
      </c>
      <c r="J3467">
        <f t="shared" si="216"/>
        <v>201452.16000000003</v>
      </c>
      <c r="K3467">
        <f t="shared" si="217"/>
        <v>920924.16000000003</v>
      </c>
      <c r="L3467">
        <f t="shared" si="218"/>
        <v>2024</v>
      </c>
      <c r="M3467" t="str">
        <f t="shared" si="219"/>
        <v>Jul</v>
      </c>
    </row>
    <row r="3468" spans="1:13" x14ac:dyDescent="0.3">
      <c r="A3468" s="1">
        <v>45461</v>
      </c>
      <c r="B3468" t="s">
        <v>6871</v>
      </c>
      <c r="C3468" t="s">
        <v>48</v>
      </c>
      <c r="D3468">
        <v>9</v>
      </c>
      <c r="E3468">
        <v>5232</v>
      </c>
      <c r="F3468">
        <v>47088</v>
      </c>
      <c r="G3468">
        <v>0.18</v>
      </c>
      <c r="H3468" t="s">
        <v>51</v>
      </c>
      <c r="I3468" t="s">
        <v>6872</v>
      </c>
      <c r="J3468">
        <f t="shared" si="216"/>
        <v>8475.84</v>
      </c>
      <c r="K3468">
        <f t="shared" si="217"/>
        <v>55563.839999999997</v>
      </c>
      <c r="L3468">
        <f t="shared" si="218"/>
        <v>2024</v>
      </c>
      <c r="M3468" t="str">
        <f t="shared" si="219"/>
        <v>Jun</v>
      </c>
    </row>
    <row r="3469" spans="1:13" x14ac:dyDescent="0.3">
      <c r="A3469" s="1">
        <v>45219</v>
      </c>
      <c r="B3469" t="s">
        <v>6873</v>
      </c>
      <c r="C3469" t="s">
        <v>14</v>
      </c>
      <c r="D3469">
        <v>8</v>
      </c>
      <c r="E3469">
        <v>2950</v>
      </c>
      <c r="F3469">
        <v>23600</v>
      </c>
      <c r="G3469">
        <v>0.28000000000000003</v>
      </c>
      <c r="H3469" t="s">
        <v>31</v>
      </c>
      <c r="I3469" t="s">
        <v>6874</v>
      </c>
      <c r="J3469">
        <f t="shared" si="216"/>
        <v>6608.0000000000009</v>
      </c>
      <c r="K3469">
        <f t="shared" si="217"/>
        <v>30208</v>
      </c>
      <c r="L3469">
        <f t="shared" si="218"/>
        <v>2023</v>
      </c>
      <c r="M3469" t="str">
        <f t="shared" si="219"/>
        <v>Oct</v>
      </c>
    </row>
    <row r="3470" spans="1:13" x14ac:dyDescent="0.3">
      <c r="A3470" s="1">
        <v>45546</v>
      </c>
      <c r="B3470" t="s">
        <v>6875</v>
      </c>
      <c r="C3470" t="s">
        <v>45</v>
      </c>
      <c r="D3470">
        <v>5</v>
      </c>
      <c r="E3470">
        <v>18771</v>
      </c>
      <c r="F3470">
        <v>93855</v>
      </c>
      <c r="G3470">
        <v>0.18</v>
      </c>
      <c r="H3470" t="s">
        <v>11</v>
      </c>
      <c r="I3470" t="s">
        <v>6876</v>
      </c>
      <c r="J3470">
        <f t="shared" si="216"/>
        <v>16893.899999999998</v>
      </c>
      <c r="K3470">
        <f t="shared" si="217"/>
        <v>110748.9</v>
      </c>
      <c r="L3470">
        <f t="shared" si="218"/>
        <v>2024</v>
      </c>
      <c r="M3470" t="str">
        <f t="shared" si="219"/>
        <v>Sep</v>
      </c>
    </row>
    <row r="3471" spans="1:13" x14ac:dyDescent="0.3">
      <c r="A3471" s="1">
        <v>45355</v>
      </c>
      <c r="B3471" t="s">
        <v>6877</v>
      </c>
      <c r="C3471" t="s">
        <v>71</v>
      </c>
      <c r="D3471">
        <v>1</v>
      </c>
      <c r="E3471">
        <v>10050</v>
      </c>
      <c r="F3471">
        <v>10050</v>
      </c>
      <c r="G3471">
        <v>0.05</v>
      </c>
      <c r="H3471" t="s">
        <v>26</v>
      </c>
      <c r="I3471" t="s">
        <v>6878</v>
      </c>
      <c r="J3471">
        <f t="shared" si="216"/>
        <v>502.5</v>
      </c>
      <c r="K3471">
        <f t="shared" si="217"/>
        <v>10552.5</v>
      </c>
      <c r="L3471">
        <f t="shared" si="218"/>
        <v>2024</v>
      </c>
      <c r="M3471" t="str">
        <f t="shared" si="219"/>
        <v>Mar</v>
      </c>
    </row>
    <row r="3472" spans="1:13" x14ac:dyDescent="0.3">
      <c r="A3472" s="1">
        <v>45295</v>
      </c>
      <c r="B3472" t="s">
        <v>6879</v>
      </c>
      <c r="C3472" t="s">
        <v>71</v>
      </c>
      <c r="D3472">
        <v>1</v>
      </c>
      <c r="E3472">
        <v>30644</v>
      </c>
      <c r="F3472">
        <v>30644</v>
      </c>
      <c r="G3472">
        <v>0.12</v>
      </c>
      <c r="H3472" t="s">
        <v>31</v>
      </c>
      <c r="I3472" t="s">
        <v>6880</v>
      </c>
      <c r="J3472">
        <f t="shared" si="216"/>
        <v>3677.2799999999997</v>
      </c>
      <c r="K3472">
        <f t="shared" si="217"/>
        <v>34321.279999999999</v>
      </c>
      <c r="L3472">
        <f t="shared" si="218"/>
        <v>2024</v>
      </c>
      <c r="M3472" t="str">
        <f t="shared" si="219"/>
        <v>Jan</v>
      </c>
    </row>
    <row r="3473" spans="1:13" x14ac:dyDescent="0.3">
      <c r="A3473" s="1">
        <v>45219</v>
      </c>
      <c r="B3473" t="s">
        <v>6881</v>
      </c>
      <c r="C3473" t="s">
        <v>71</v>
      </c>
      <c r="D3473">
        <v>3</v>
      </c>
      <c r="E3473">
        <v>11120</v>
      </c>
      <c r="F3473">
        <v>33360</v>
      </c>
      <c r="G3473">
        <v>0.18</v>
      </c>
      <c r="H3473" t="s">
        <v>51</v>
      </c>
      <c r="I3473" t="s">
        <v>6882</v>
      </c>
      <c r="J3473">
        <f t="shared" si="216"/>
        <v>6004.8</v>
      </c>
      <c r="K3473">
        <f t="shared" si="217"/>
        <v>39364.800000000003</v>
      </c>
      <c r="L3473">
        <f t="shared" si="218"/>
        <v>2023</v>
      </c>
      <c r="M3473" t="str">
        <f t="shared" si="219"/>
        <v>Oct</v>
      </c>
    </row>
    <row r="3474" spans="1:13" x14ac:dyDescent="0.3">
      <c r="A3474" s="1">
        <v>45301</v>
      </c>
      <c r="B3474" t="s">
        <v>6883</v>
      </c>
      <c r="C3474" t="s">
        <v>45</v>
      </c>
      <c r="D3474">
        <v>7</v>
      </c>
      <c r="E3474">
        <v>71008</v>
      </c>
      <c r="F3474">
        <v>497056</v>
      </c>
      <c r="G3474">
        <v>0.28000000000000003</v>
      </c>
      <c r="H3474" t="s">
        <v>26</v>
      </c>
      <c r="I3474" t="s">
        <v>6884</v>
      </c>
      <c r="J3474">
        <f t="shared" si="216"/>
        <v>139175.68000000002</v>
      </c>
      <c r="K3474">
        <f t="shared" si="217"/>
        <v>636231.68000000005</v>
      </c>
      <c r="L3474">
        <f t="shared" si="218"/>
        <v>2024</v>
      </c>
      <c r="M3474" t="str">
        <f t="shared" si="219"/>
        <v>Jan</v>
      </c>
    </row>
    <row r="3475" spans="1:13" x14ac:dyDescent="0.3">
      <c r="A3475" s="1">
        <v>45503</v>
      </c>
      <c r="B3475" t="s">
        <v>6885</v>
      </c>
      <c r="C3475" t="s">
        <v>45</v>
      </c>
      <c r="D3475">
        <v>10</v>
      </c>
      <c r="E3475">
        <v>82610</v>
      </c>
      <c r="F3475">
        <v>826100</v>
      </c>
      <c r="G3475">
        <v>0.05</v>
      </c>
      <c r="H3475" t="s">
        <v>26</v>
      </c>
      <c r="I3475" t="s">
        <v>6886</v>
      </c>
      <c r="J3475">
        <f t="shared" si="216"/>
        <v>41305</v>
      </c>
      <c r="K3475">
        <f t="shared" si="217"/>
        <v>867405</v>
      </c>
      <c r="L3475">
        <f t="shared" si="218"/>
        <v>2024</v>
      </c>
      <c r="M3475" t="str">
        <f t="shared" si="219"/>
        <v>Jul</v>
      </c>
    </row>
    <row r="3476" spans="1:13" x14ac:dyDescent="0.3">
      <c r="A3476" s="1">
        <v>45332</v>
      </c>
      <c r="B3476" t="s">
        <v>6887</v>
      </c>
      <c r="C3476" t="s">
        <v>45</v>
      </c>
      <c r="D3476">
        <v>1</v>
      </c>
      <c r="E3476">
        <v>61279</v>
      </c>
      <c r="F3476">
        <v>61279</v>
      </c>
      <c r="G3476">
        <v>0.05</v>
      </c>
      <c r="H3476" t="s">
        <v>51</v>
      </c>
      <c r="I3476" t="s">
        <v>6888</v>
      </c>
      <c r="J3476">
        <f t="shared" si="216"/>
        <v>3063.9500000000003</v>
      </c>
      <c r="K3476">
        <f t="shared" si="217"/>
        <v>64342.95</v>
      </c>
      <c r="L3476">
        <f t="shared" si="218"/>
        <v>2024</v>
      </c>
      <c r="M3476" t="str">
        <f t="shared" si="219"/>
        <v>Feb</v>
      </c>
    </row>
    <row r="3477" spans="1:13" x14ac:dyDescent="0.3">
      <c r="A3477" s="1">
        <v>45265</v>
      </c>
      <c r="B3477" t="s">
        <v>6889</v>
      </c>
      <c r="C3477" t="s">
        <v>10</v>
      </c>
      <c r="D3477">
        <v>2</v>
      </c>
      <c r="E3477">
        <v>65291</v>
      </c>
      <c r="F3477">
        <v>130582</v>
      </c>
      <c r="G3477">
        <v>0.05</v>
      </c>
      <c r="H3477" t="s">
        <v>51</v>
      </c>
      <c r="I3477" t="s">
        <v>6890</v>
      </c>
      <c r="J3477">
        <f t="shared" si="216"/>
        <v>6529.1</v>
      </c>
      <c r="K3477">
        <f t="shared" si="217"/>
        <v>137111.1</v>
      </c>
      <c r="L3477">
        <f t="shared" si="218"/>
        <v>2023</v>
      </c>
      <c r="M3477" t="str">
        <f t="shared" si="219"/>
        <v>Dec</v>
      </c>
    </row>
    <row r="3478" spans="1:13" x14ac:dyDescent="0.3">
      <c r="A3478" s="1">
        <v>45545</v>
      </c>
      <c r="B3478" t="s">
        <v>6891</v>
      </c>
      <c r="C3478" t="s">
        <v>71</v>
      </c>
      <c r="D3478">
        <v>10</v>
      </c>
      <c r="E3478">
        <v>9989</v>
      </c>
      <c r="F3478">
        <v>99890</v>
      </c>
      <c r="G3478">
        <v>0.12</v>
      </c>
      <c r="H3478" t="s">
        <v>31</v>
      </c>
      <c r="I3478" t="s">
        <v>6892</v>
      </c>
      <c r="J3478">
        <f t="shared" si="216"/>
        <v>11986.8</v>
      </c>
      <c r="K3478">
        <f t="shared" si="217"/>
        <v>111876.8</v>
      </c>
      <c r="L3478">
        <f t="shared" si="218"/>
        <v>2024</v>
      </c>
      <c r="M3478" t="str">
        <f t="shared" si="219"/>
        <v>Sep</v>
      </c>
    </row>
    <row r="3479" spans="1:13" x14ac:dyDescent="0.3">
      <c r="A3479" s="1">
        <v>45226</v>
      </c>
      <c r="B3479" t="s">
        <v>6893</v>
      </c>
      <c r="C3479" t="s">
        <v>10</v>
      </c>
      <c r="D3479">
        <v>4</v>
      </c>
      <c r="E3479">
        <v>18280</v>
      </c>
      <c r="F3479">
        <v>73120</v>
      </c>
      <c r="G3479">
        <v>0.18</v>
      </c>
      <c r="H3479" t="s">
        <v>26</v>
      </c>
      <c r="I3479" t="s">
        <v>6894</v>
      </c>
      <c r="J3479">
        <f t="shared" si="216"/>
        <v>13161.6</v>
      </c>
      <c r="K3479">
        <f t="shared" si="217"/>
        <v>86281.600000000006</v>
      </c>
      <c r="L3479">
        <f t="shared" si="218"/>
        <v>2023</v>
      </c>
      <c r="M3479" t="str">
        <f t="shared" si="219"/>
        <v>Oct</v>
      </c>
    </row>
    <row r="3480" spans="1:13" x14ac:dyDescent="0.3">
      <c r="A3480" s="1">
        <v>45270</v>
      </c>
      <c r="B3480" t="s">
        <v>6895</v>
      </c>
      <c r="C3480" t="s">
        <v>14</v>
      </c>
      <c r="D3480">
        <v>4</v>
      </c>
      <c r="E3480">
        <v>36284</v>
      </c>
      <c r="F3480">
        <v>145136</v>
      </c>
      <c r="G3480">
        <v>0.05</v>
      </c>
      <c r="H3480" t="s">
        <v>51</v>
      </c>
      <c r="I3480" t="s">
        <v>6896</v>
      </c>
      <c r="J3480">
        <f t="shared" si="216"/>
        <v>7256.8</v>
      </c>
      <c r="K3480">
        <f t="shared" si="217"/>
        <v>152392.79999999999</v>
      </c>
      <c r="L3480">
        <f t="shared" si="218"/>
        <v>2023</v>
      </c>
      <c r="M3480" t="str">
        <f t="shared" si="219"/>
        <v>Dec</v>
      </c>
    </row>
    <row r="3481" spans="1:13" x14ac:dyDescent="0.3">
      <c r="A3481" s="1">
        <v>45371</v>
      </c>
      <c r="B3481" t="s">
        <v>6897</v>
      </c>
      <c r="C3481" t="s">
        <v>25</v>
      </c>
      <c r="D3481">
        <v>10</v>
      </c>
      <c r="E3481">
        <v>77180</v>
      </c>
      <c r="F3481">
        <v>771800</v>
      </c>
      <c r="G3481">
        <v>0.28000000000000003</v>
      </c>
      <c r="H3481" t="s">
        <v>51</v>
      </c>
      <c r="I3481" t="s">
        <v>6898</v>
      </c>
      <c r="J3481">
        <f t="shared" si="216"/>
        <v>216104.00000000003</v>
      </c>
      <c r="K3481">
        <f t="shared" si="217"/>
        <v>987904</v>
      </c>
      <c r="L3481">
        <f t="shared" si="218"/>
        <v>2024</v>
      </c>
      <c r="M3481" t="str">
        <f t="shared" si="219"/>
        <v>Mar</v>
      </c>
    </row>
    <row r="3482" spans="1:13" x14ac:dyDescent="0.3">
      <c r="A3482" s="1">
        <v>45279</v>
      </c>
      <c r="B3482" t="s">
        <v>6899</v>
      </c>
      <c r="C3482" t="s">
        <v>45</v>
      </c>
      <c r="D3482">
        <v>4</v>
      </c>
      <c r="E3482">
        <v>34956</v>
      </c>
      <c r="F3482">
        <v>139824</v>
      </c>
      <c r="G3482">
        <v>0.18</v>
      </c>
      <c r="H3482" t="s">
        <v>11</v>
      </c>
      <c r="I3482" t="s">
        <v>6900</v>
      </c>
      <c r="J3482">
        <f t="shared" si="216"/>
        <v>25168.32</v>
      </c>
      <c r="K3482">
        <f t="shared" si="217"/>
        <v>164992.32000000001</v>
      </c>
      <c r="L3482">
        <f t="shared" si="218"/>
        <v>2023</v>
      </c>
      <c r="M3482" t="str">
        <f t="shared" si="219"/>
        <v>Dec</v>
      </c>
    </row>
    <row r="3483" spans="1:13" x14ac:dyDescent="0.3">
      <c r="A3483" s="1">
        <v>45511</v>
      </c>
      <c r="B3483" t="s">
        <v>6901</v>
      </c>
      <c r="C3483" t="s">
        <v>71</v>
      </c>
      <c r="D3483">
        <v>1</v>
      </c>
      <c r="E3483">
        <v>34248</v>
      </c>
      <c r="F3483">
        <v>34248</v>
      </c>
      <c r="G3483">
        <v>0.05</v>
      </c>
      <c r="H3483" t="s">
        <v>26</v>
      </c>
      <c r="I3483" t="s">
        <v>6902</v>
      </c>
      <c r="J3483">
        <f t="shared" si="216"/>
        <v>1712.4</v>
      </c>
      <c r="K3483">
        <f t="shared" si="217"/>
        <v>35960.400000000001</v>
      </c>
      <c r="L3483">
        <f t="shared" si="218"/>
        <v>2024</v>
      </c>
      <c r="M3483" t="str">
        <f t="shared" si="219"/>
        <v>Aug</v>
      </c>
    </row>
    <row r="3484" spans="1:13" x14ac:dyDescent="0.3">
      <c r="A3484" s="1">
        <v>45201</v>
      </c>
      <c r="B3484" t="s">
        <v>6903</v>
      </c>
      <c r="C3484" t="s">
        <v>18</v>
      </c>
      <c r="D3484">
        <v>3</v>
      </c>
      <c r="E3484">
        <v>38239</v>
      </c>
      <c r="F3484">
        <v>114717</v>
      </c>
      <c r="G3484">
        <v>0.18</v>
      </c>
      <c r="H3484" t="s">
        <v>31</v>
      </c>
      <c r="I3484" t="s">
        <v>6904</v>
      </c>
      <c r="J3484">
        <f t="shared" si="216"/>
        <v>20649.059999999998</v>
      </c>
      <c r="K3484">
        <f t="shared" si="217"/>
        <v>135366.06</v>
      </c>
      <c r="L3484">
        <f t="shared" si="218"/>
        <v>2023</v>
      </c>
      <c r="M3484" t="str">
        <f t="shared" si="219"/>
        <v>Oct</v>
      </c>
    </row>
    <row r="3485" spans="1:13" x14ac:dyDescent="0.3">
      <c r="A3485" s="1">
        <v>45483</v>
      </c>
      <c r="B3485" t="s">
        <v>6905</v>
      </c>
      <c r="C3485" t="s">
        <v>48</v>
      </c>
      <c r="D3485">
        <v>10</v>
      </c>
      <c r="E3485">
        <v>56533</v>
      </c>
      <c r="F3485">
        <v>565330</v>
      </c>
      <c r="G3485">
        <v>0.28000000000000003</v>
      </c>
      <c r="H3485" t="s">
        <v>51</v>
      </c>
      <c r="I3485" t="s">
        <v>6906</v>
      </c>
      <c r="J3485">
        <f t="shared" si="216"/>
        <v>158292.40000000002</v>
      </c>
      <c r="K3485">
        <f t="shared" si="217"/>
        <v>723622.40000000002</v>
      </c>
      <c r="L3485">
        <f t="shared" si="218"/>
        <v>2024</v>
      </c>
      <c r="M3485" t="str">
        <f t="shared" si="219"/>
        <v>Jul</v>
      </c>
    </row>
    <row r="3486" spans="1:13" x14ac:dyDescent="0.3">
      <c r="A3486" s="1">
        <v>45478</v>
      </c>
      <c r="B3486" t="s">
        <v>6907</v>
      </c>
      <c r="C3486" t="s">
        <v>38</v>
      </c>
      <c r="D3486">
        <v>9</v>
      </c>
      <c r="E3486">
        <v>18419</v>
      </c>
      <c r="F3486">
        <v>165771</v>
      </c>
      <c r="G3486">
        <v>0.28000000000000003</v>
      </c>
      <c r="H3486" t="s">
        <v>31</v>
      </c>
      <c r="I3486" t="s">
        <v>6908</v>
      </c>
      <c r="J3486">
        <f t="shared" si="216"/>
        <v>46415.880000000005</v>
      </c>
      <c r="K3486">
        <f t="shared" si="217"/>
        <v>212186.88</v>
      </c>
      <c r="L3486">
        <f t="shared" si="218"/>
        <v>2024</v>
      </c>
      <c r="M3486" t="str">
        <f t="shared" si="219"/>
        <v>Jul</v>
      </c>
    </row>
    <row r="3487" spans="1:13" x14ac:dyDescent="0.3">
      <c r="A3487" s="1">
        <v>45283</v>
      </c>
      <c r="B3487" t="s">
        <v>6909</v>
      </c>
      <c r="C3487" t="s">
        <v>25</v>
      </c>
      <c r="D3487">
        <v>5</v>
      </c>
      <c r="E3487">
        <v>95471</v>
      </c>
      <c r="F3487">
        <v>477355</v>
      </c>
      <c r="G3487">
        <v>0.18</v>
      </c>
      <c r="H3487" t="s">
        <v>26</v>
      </c>
      <c r="I3487" t="s">
        <v>6910</v>
      </c>
      <c r="J3487">
        <f t="shared" si="216"/>
        <v>85923.9</v>
      </c>
      <c r="K3487">
        <f t="shared" si="217"/>
        <v>563278.9</v>
      </c>
      <c r="L3487">
        <f t="shared" si="218"/>
        <v>2023</v>
      </c>
      <c r="M3487" t="str">
        <f t="shared" si="219"/>
        <v>Dec</v>
      </c>
    </row>
    <row r="3488" spans="1:13" x14ac:dyDescent="0.3">
      <c r="A3488" s="1">
        <v>45323</v>
      </c>
      <c r="B3488" t="s">
        <v>6911</v>
      </c>
      <c r="C3488" t="s">
        <v>48</v>
      </c>
      <c r="D3488">
        <v>3</v>
      </c>
      <c r="E3488">
        <v>91274</v>
      </c>
      <c r="F3488">
        <v>273822</v>
      </c>
      <c r="G3488">
        <v>0.05</v>
      </c>
      <c r="H3488" t="s">
        <v>31</v>
      </c>
      <c r="I3488" t="s">
        <v>6912</v>
      </c>
      <c r="J3488">
        <f t="shared" si="216"/>
        <v>13691.1</v>
      </c>
      <c r="K3488">
        <f t="shared" si="217"/>
        <v>287513.09999999998</v>
      </c>
      <c r="L3488">
        <f t="shared" si="218"/>
        <v>2024</v>
      </c>
      <c r="M3488" t="str">
        <f t="shared" si="219"/>
        <v>Feb</v>
      </c>
    </row>
    <row r="3489" spans="1:13" x14ac:dyDescent="0.3">
      <c r="A3489" s="1">
        <v>45448</v>
      </c>
      <c r="B3489" t="s">
        <v>6913</v>
      </c>
      <c r="C3489" t="s">
        <v>38</v>
      </c>
      <c r="D3489">
        <v>1</v>
      </c>
      <c r="E3489">
        <v>66542</v>
      </c>
      <c r="F3489">
        <v>66542</v>
      </c>
      <c r="G3489">
        <v>0.18</v>
      </c>
      <c r="H3489" t="s">
        <v>51</v>
      </c>
      <c r="I3489" t="s">
        <v>6914</v>
      </c>
      <c r="J3489">
        <f t="shared" si="216"/>
        <v>11977.56</v>
      </c>
      <c r="K3489">
        <f t="shared" si="217"/>
        <v>78519.56</v>
      </c>
      <c r="L3489">
        <f t="shared" si="218"/>
        <v>2024</v>
      </c>
      <c r="M3489" t="str">
        <f t="shared" si="219"/>
        <v>Jun</v>
      </c>
    </row>
    <row r="3490" spans="1:13" x14ac:dyDescent="0.3">
      <c r="A3490" s="1">
        <v>45474</v>
      </c>
      <c r="B3490" t="s">
        <v>6915</v>
      </c>
      <c r="C3490" t="s">
        <v>10</v>
      </c>
      <c r="D3490">
        <v>5</v>
      </c>
      <c r="E3490">
        <v>6393</v>
      </c>
      <c r="F3490">
        <v>31965</v>
      </c>
      <c r="G3490">
        <v>0.12</v>
      </c>
      <c r="H3490" t="s">
        <v>26</v>
      </c>
      <c r="I3490" t="s">
        <v>6916</v>
      </c>
      <c r="J3490">
        <f t="shared" si="216"/>
        <v>3835.7999999999997</v>
      </c>
      <c r="K3490">
        <f t="shared" si="217"/>
        <v>35800.800000000003</v>
      </c>
      <c r="L3490">
        <f t="shared" si="218"/>
        <v>2024</v>
      </c>
      <c r="M3490" t="str">
        <f t="shared" si="219"/>
        <v>Jul</v>
      </c>
    </row>
    <row r="3491" spans="1:13" x14ac:dyDescent="0.3">
      <c r="A3491" s="1">
        <v>45534</v>
      </c>
      <c r="B3491" t="s">
        <v>6917</v>
      </c>
      <c r="C3491" t="s">
        <v>71</v>
      </c>
      <c r="D3491">
        <v>7</v>
      </c>
      <c r="E3491">
        <v>49047</v>
      </c>
      <c r="F3491">
        <v>343329</v>
      </c>
      <c r="G3491">
        <v>0.05</v>
      </c>
      <c r="H3491" t="s">
        <v>15</v>
      </c>
      <c r="I3491" t="s">
        <v>6918</v>
      </c>
      <c r="J3491">
        <f t="shared" si="216"/>
        <v>17166.45</v>
      </c>
      <c r="K3491">
        <f t="shared" si="217"/>
        <v>360495.45</v>
      </c>
      <c r="L3491">
        <f t="shared" si="218"/>
        <v>2024</v>
      </c>
      <c r="M3491" t="str">
        <f t="shared" si="219"/>
        <v>Aug</v>
      </c>
    </row>
    <row r="3492" spans="1:13" x14ac:dyDescent="0.3">
      <c r="A3492" s="1">
        <v>45294</v>
      </c>
      <c r="B3492" t="s">
        <v>6919</v>
      </c>
      <c r="C3492" t="s">
        <v>14</v>
      </c>
      <c r="D3492">
        <v>3</v>
      </c>
      <c r="E3492">
        <v>54904</v>
      </c>
      <c r="F3492">
        <v>164712</v>
      </c>
      <c r="G3492">
        <v>0.28000000000000003</v>
      </c>
      <c r="H3492" t="s">
        <v>26</v>
      </c>
      <c r="I3492" t="s">
        <v>6920</v>
      </c>
      <c r="J3492">
        <f t="shared" si="216"/>
        <v>46119.360000000008</v>
      </c>
      <c r="K3492">
        <f t="shared" si="217"/>
        <v>210831.36000000002</v>
      </c>
      <c r="L3492">
        <f t="shared" si="218"/>
        <v>2024</v>
      </c>
      <c r="M3492" t="str">
        <f t="shared" si="219"/>
        <v>Jan</v>
      </c>
    </row>
    <row r="3493" spans="1:13" x14ac:dyDescent="0.3">
      <c r="A3493" s="1">
        <v>45426</v>
      </c>
      <c r="B3493" t="s">
        <v>6921</v>
      </c>
      <c r="C3493" t="s">
        <v>45</v>
      </c>
      <c r="D3493">
        <v>8</v>
      </c>
      <c r="E3493">
        <v>45336</v>
      </c>
      <c r="F3493">
        <v>362688</v>
      </c>
      <c r="G3493">
        <v>0.28000000000000003</v>
      </c>
      <c r="H3493" t="s">
        <v>26</v>
      </c>
      <c r="I3493" t="s">
        <v>6922</v>
      </c>
      <c r="J3493">
        <f t="shared" si="216"/>
        <v>101552.64000000001</v>
      </c>
      <c r="K3493">
        <f t="shared" si="217"/>
        <v>464240.64000000001</v>
      </c>
      <c r="L3493">
        <f t="shared" si="218"/>
        <v>2024</v>
      </c>
      <c r="M3493" t="str">
        <f t="shared" si="219"/>
        <v>May</v>
      </c>
    </row>
    <row r="3494" spans="1:13" x14ac:dyDescent="0.3">
      <c r="A3494" s="1">
        <v>45315</v>
      </c>
      <c r="B3494" t="s">
        <v>6923</v>
      </c>
      <c r="C3494" t="s">
        <v>54</v>
      </c>
      <c r="D3494">
        <v>2</v>
      </c>
      <c r="E3494">
        <v>62921</v>
      </c>
      <c r="F3494">
        <v>125842</v>
      </c>
      <c r="G3494">
        <v>0.05</v>
      </c>
      <c r="H3494" t="s">
        <v>31</v>
      </c>
      <c r="I3494" t="s">
        <v>6924</v>
      </c>
      <c r="J3494">
        <f t="shared" si="216"/>
        <v>6292.1</v>
      </c>
      <c r="K3494">
        <f t="shared" si="217"/>
        <v>132134.1</v>
      </c>
      <c r="L3494">
        <f t="shared" si="218"/>
        <v>2024</v>
      </c>
      <c r="M3494" t="str">
        <f t="shared" si="219"/>
        <v>Jan</v>
      </c>
    </row>
    <row r="3495" spans="1:13" x14ac:dyDescent="0.3">
      <c r="A3495" s="1">
        <v>45482</v>
      </c>
      <c r="B3495" t="s">
        <v>6925</v>
      </c>
      <c r="C3495" t="s">
        <v>38</v>
      </c>
      <c r="D3495">
        <v>10</v>
      </c>
      <c r="E3495">
        <v>97534</v>
      </c>
      <c r="F3495">
        <v>975340</v>
      </c>
      <c r="G3495">
        <v>0.18</v>
      </c>
      <c r="H3495" t="s">
        <v>26</v>
      </c>
      <c r="I3495" t="s">
        <v>6926</v>
      </c>
      <c r="J3495">
        <f t="shared" si="216"/>
        <v>175561.19999999998</v>
      </c>
      <c r="K3495">
        <f t="shared" si="217"/>
        <v>1150901.2</v>
      </c>
      <c r="L3495">
        <f t="shared" si="218"/>
        <v>2024</v>
      </c>
      <c r="M3495" t="str">
        <f t="shared" si="219"/>
        <v>Jul</v>
      </c>
    </row>
    <row r="3496" spans="1:13" x14ac:dyDescent="0.3">
      <c r="A3496" s="1">
        <v>45489</v>
      </c>
      <c r="B3496" t="s">
        <v>6927</v>
      </c>
      <c r="C3496" t="s">
        <v>45</v>
      </c>
      <c r="D3496">
        <v>5</v>
      </c>
      <c r="E3496">
        <v>28196</v>
      </c>
      <c r="F3496">
        <v>140980</v>
      </c>
      <c r="G3496">
        <v>0.28000000000000003</v>
      </c>
      <c r="H3496" t="s">
        <v>15</v>
      </c>
      <c r="I3496" t="s">
        <v>6928</v>
      </c>
      <c r="J3496">
        <f t="shared" si="216"/>
        <v>39474.400000000001</v>
      </c>
      <c r="K3496">
        <f t="shared" si="217"/>
        <v>180454.39999999999</v>
      </c>
      <c r="L3496">
        <f t="shared" si="218"/>
        <v>2024</v>
      </c>
      <c r="M3496" t="str">
        <f t="shared" si="219"/>
        <v>Jul</v>
      </c>
    </row>
    <row r="3497" spans="1:13" x14ac:dyDescent="0.3">
      <c r="A3497" s="1">
        <v>45204</v>
      </c>
      <c r="B3497" t="s">
        <v>6929</v>
      </c>
      <c r="C3497" t="s">
        <v>10</v>
      </c>
      <c r="D3497">
        <v>7</v>
      </c>
      <c r="E3497">
        <v>15978</v>
      </c>
      <c r="F3497">
        <v>111846</v>
      </c>
      <c r="G3497">
        <v>0.28000000000000003</v>
      </c>
      <c r="H3497" t="s">
        <v>15</v>
      </c>
      <c r="I3497" t="s">
        <v>6930</v>
      </c>
      <c r="J3497">
        <f t="shared" si="216"/>
        <v>31316.880000000005</v>
      </c>
      <c r="K3497">
        <f t="shared" si="217"/>
        <v>143162.88</v>
      </c>
      <c r="L3497">
        <f t="shared" si="218"/>
        <v>2023</v>
      </c>
      <c r="M3497" t="str">
        <f t="shared" si="219"/>
        <v>Oct</v>
      </c>
    </row>
    <row r="3498" spans="1:13" x14ac:dyDescent="0.3">
      <c r="A3498" s="1">
        <v>45517</v>
      </c>
      <c r="B3498" t="s">
        <v>6795</v>
      </c>
      <c r="C3498" t="s">
        <v>10</v>
      </c>
      <c r="D3498">
        <v>9</v>
      </c>
      <c r="E3498">
        <v>68384</v>
      </c>
      <c r="F3498">
        <v>615456</v>
      </c>
      <c r="G3498">
        <v>0.05</v>
      </c>
      <c r="H3498" t="s">
        <v>11</v>
      </c>
      <c r="I3498" t="s">
        <v>6931</v>
      </c>
      <c r="J3498">
        <f t="shared" si="216"/>
        <v>30772.800000000003</v>
      </c>
      <c r="K3498">
        <f t="shared" si="217"/>
        <v>646228.80000000005</v>
      </c>
      <c r="L3498">
        <f t="shared" si="218"/>
        <v>2024</v>
      </c>
      <c r="M3498" t="str">
        <f t="shared" si="219"/>
        <v>Aug</v>
      </c>
    </row>
    <row r="3499" spans="1:13" x14ac:dyDescent="0.3">
      <c r="A3499" s="1">
        <v>45326</v>
      </c>
      <c r="B3499" t="s">
        <v>6932</v>
      </c>
      <c r="C3499" t="s">
        <v>54</v>
      </c>
      <c r="D3499">
        <v>6</v>
      </c>
      <c r="E3499">
        <v>53645</v>
      </c>
      <c r="F3499">
        <v>321870</v>
      </c>
      <c r="G3499">
        <v>0.18</v>
      </c>
      <c r="H3499" t="s">
        <v>15</v>
      </c>
      <c r="I3499" t="s">
        <v>6933</v>
      </c>
      <c r="J3499">
        <f t="shared" si="216"/>
        <v>57936.6</v>
      </c>
      <c r="K3499">
        <f t="shared" si="217"/>
        <v>379806.6</v>
      </c>
      <c r="L3499">
        <f t="shared" si="218"/>
        <v>2024</v>
      </c>
      <c r="M3499" t="str">
        <f t="shared" si="219"/>
        <v>Feb</v>
      </c>
    </row>
    <row r="3500" spans="1:13" x14ac:dyDescent="0.3">
      <c r="A3500" s="1">
        <v>45334</v>
      </c>
      <c r="B3500" t="s">
        <v>6934</v>
      </c>
      <c r="C3500" t="s">
        <v>45</v>
      </c>
      <c r="D3500">
        <v>3</v>
      </c>
      <c r="E3500">
        <v>62974</v>
      </c>
      <c r="F3500">
        <v>188922</v>
      </c>
      <c r="G3500">
        <v>0.12</v>
      </c>
      <c r="H3500" t="s">
        <v>11</v>
      </c>
      <c r="I3500" t="s">
        <v>6935</v>
      </c>
      <c r="J3500">
        <f t="shared" si="216"/>
        <v>22670.639999999999</v>
      </c>
      <c r="K3500">
        <f t="shared" si="217"/>
        <v>211592.64</v>
      </c>
      <c r="L3500">
        <f t="shared" si="218"/>
        <v>2024</v>
      </c>
      <c r="M3500" t="str">
        <f t="shared" si="219"/>
        <v>Feb</v>
      </c>
    </row>
    <row r="3501" spans="1:13" x14ac:dyDescent="0.3">
      <c r="A3501" s="1">
        <v>45364</v>
      </c>
      <c r="B3501" t="s">
        <v>6936</v>
      </c>
      <c r="C3501" t="s">
        <v>25</v>
      </c>
      <c r="D3501">
        <v>10</v>
      </c>
      <c r="E3501">
        <v>44773</v>
      </c>
      <c r="F3501">
        <v>447730</v>
      </c>
      <c r="G3501">
        <v>0.28000000000000003</v>
      </c>
      <c r="H3501" t="s">
        <v>51</v>
      </c>
      <c r="I3501" t="s">
        <v>6937</v>
      </c>
      <c r="J3501">
        <f t="shared" si="216"/>
        <v>125364.40000000001</v>
      </c>
      <c r="K3501">
        <f t="shared" si="217"/>
        <v>573094.40000000002</v>
      </c>
      <c r="L3501">
        <f t="shared" si="218"/>
        <v>2024</v>
      </c>
      <c r="M3501" t="str">
        <f t="shared" si="219"/>
        <v>Mar</v>
      </c>
    </row>
    <row r="3502" spans="1:13" x14ac:dyDescent="0.3">
      <c r="A3502" s="1">
        <v>45243</v>
      </c>
      <c r="B3502" t="s">
        <v>6938</v>
      </c>
      <c r="C3502" t="s">
        <v>84</v>
      </c>
      <c r="D3502">
        <v>5</v>
      </c>
      <c r="E3502">
        <v>73037</v>
      </c>
      <c r="F3502">
        <v>365185</v>
      </c>
      <c r="G3502">
        <v>0.18</v>
      </c>
      <c r="H3502" t="s">
        <v>51</v>
      </c>
      <c r="I3502" t="s">
        <v>6939</v>
      </c>
      <c r="J3502">
        <f t="shared" si="216"/>
        <v>65733.3</v>
      </c>
      <c r="K3502">
        <f t="shared" si="217"/>
        <v>430918.3</v>
      </c>
      <c r="L3502">
        <f t="shared" si="218"/>
        <v>2023</v>
      </c>
      <c r="M3502" t="str">
        <f t="shared" si="219"/>
        <v>Nov</v>
      </c>
    </row>
    <row r="3503" spans="1:13" x14ac:dyDescent="0.3">
      <c r="A3503" s="1">
        <v>45396</v>
      </c>
      <c r="B3503" t="s">
        <v>6940</v>
      </c>
      <c r="C3503" t="s">
        <v>14</v>
      </c>
      <c r="D3503">
        <v>1</v>
      </c>
      <c r="E3503">
        <v>36137</v>
      </c>
      <c r="F3503">
        <v>36137</v>
      </c>
      <c r="G3503">
        <v>0.05</v>
      </c>
      <c r="H3503" t="s">
        <v>15</v>
      </c>
      <c r="I3503" t="s">
        <v>6941</v>
      </c>
      <c r="J3503">
        <f t="shared" si="216"/>
        <v>1806.8500000000001</v>
      </c>
      <c r="K3503">
        <f t="shared" si="217"/>
        <v>37943.85</v>
      </c>
      <c r="L3503">
        <f t="shared" si="218"/>
        <v>2024</v>
      </c>
      <c r="M3503" t="str">
        <f t="shared" si="219"/>
        <v>Apr</v>
      </c>
    </row>
    <row r="3504" spans="1:13" x14ac:dyDescent="0.3">
      <c r="A3504" s="1">
        <v>45369</v>
      </c>
      <c r="B3504" t="s">
        <v>6942</v>
      </c>
      <c r="C3504" t="s">
        <v>71</v>
      </c>
      <c r="D3504">
        <v>5</v>
      </c>
      <c r="E3504">
        <v>23465</v>
      </c>
      <c r="F3504">
        <v>117325</v>
      </c>
      <c r="G3504">
        <v>0.28000000000000003</v>
      </c>
      <c r="H3504" t="s">
        <v>26</v>
      </c>
      <c r="I3504" t="s">
        <v>6943</v>
      </c>
      <c r="J3504">
        <f t="shared" si="216"/>
        <v>32851</v>
      </c>
      <c r="K3504">
        <f t="shared" si="217"/>
        <v>150176</v>
      </c>
      <c r="L3504">
        <f t="shared" si="218"/>
        <v>2024</v>
      </c>
      <c r="M3504" t="str">
        <f t="shared" si="219"/>
        <v>Mar</v>
      </c>
    </row>
    <row r="3505" spans="1:13" x14ac:dyDescent="0.3">
      <c r="A3505" s="1">
        <v>45201</v>
      </c>
      <c r="B3505" t="s">
        <v>6944</v>
      </c>
      <c r="C3505" t="s">
        <v>54</v>
      </c>
      <c r="D3505">
        <v>6</v>
      </c>
      <c r="E3505">
        <v>47302</v>
      </c>
      <c r="F3505">
        <v>283812</v>
      </c>
      <c r="G3505">
        <v>0.12</v>
      </c>
      <c r="H3505" t="s">
        <v>26</v>
      </c>
      <c r="I3505" t="s">
        <v>6945</v>
      </c>
      <c r="J3505">
        <f t="shared" si="216"/>
        <v>34057.440000000002</v>
      </c>
      <c r="K3505">
        <f t="shared" si="217"/>
        <v>317869.44</v>
      </c>
      <c r="L3505">
        <f t="shared" si="218"/>
        <v>2023</v>
      </c>
      <c r="M3505" t="str">
        <f t="shared" si="219"/>
        <v>Oct</v>
      </c>
    </row>
    <row r="3506" spans="1:13" x14ac:dyDescent="0.3">
      <c r="A3506" s="1">
        <v>45422</v>
      </c>
      <c r="B3506" t="s">
        <v>6946</v>
      </c>
      <c r="C3506" t="s">
        <v>10</v>
      </c>
      <c r="D3506">
        <v>1</v>
      </c>
      <c r="E3506">
        <v>78020</v>
      </c>
      <c r="F3506">
        <v>78020</v>
      </c>
      <c r="G3506">
        <v>0.12</v>
      </c>
      <c r="H3506" t="s">
        <v>51</v>
      </c>
      <c r="I3506" t="s">
        <v>6947</v>
      </c>
      <c r="J3506">
        <f t="shared" si="216"/>
        <v>9362.4</v>
      </c>
      <c r="K3506">
        <f t="shared" si="217"/>
        <v>87382.399999999994</v>
      </c>
      <c r="L3506">
        <f t="shared" si="218"/>
        <v>2024</v>
      </c>
      <c r="M3506" t="str">
        <f t="shared" si="219"/>
        <v>May</v>
      </c>
    </row>
    <row r="3507" spans="1:13" x14ac:dyDescent="0.3">
      <c r="A3507" s="1">
        <v>45256</v>
      </c>
      <c r="B3507" t="s">
        <v>6948</v>
      </c>
      <c r="C3507" t="s">
        <v>38</v>
      </c>
      <c r="D3507">
        <v>1</v>
      </c>
      <c r="E3507">
        <v>44232</v>
      </c>
      <c r="F3507">
        <v>44232</v>
      </c>
      <c r="G3507">
        <v>0.18</v>
      </c>
      <c r="H3507" t="s">
        <v>15</v>
      </c>
      <c r="I3507" t="s">
        <v>6949</v>
      </c>
      <c r="J3507">
        <f t="shared" si="216"/>
        <v>7961.7599999999993</v>
      </c>
      <c r="K3507">
        <f t="shared" si="217"/>
        <v>52193.760000000002</v>
      </c>
      <c r="L3507">
        <f t="shared" si="218"/>
        <v>2023</v>
      </c>
      <c r="M3507" t="str">
        <f t="shared" si="219"/>
        <v>Nov</v>
      </c>
    </row>
    <row r="3508" spans="1:13" x14ac:dyDescent="0.3">
      <c r="A3508" s="1">
        <v>45476</v>
      </c>
      <c r="B3508" t="s">
        <v>3447</v>
      </c>
      <c r="C3508" t="s">
        <v>14</v>
      </c>
      <c r="D3508">
        <v>4</v>
      </c>
      <c r="E3508">
        <v>26859</v>
      </c>
      <c r="F3508">
        <v>107436</v>
      </c>
      <c r="G3508">
        <v>0.05</v>
      </c>
      <c r="H3508" t="s">
        <v>11</v>
      </c>
      <c r="I3508" t="s">
        <v>6950</v>
      </c>
      <c r="J3508">
        <f t="shared" si="216"/>
        <v>5371.8</v>
      </c>
      <c r="K3508">
        <f t="shared" si="217"/>
        <v>112807.8</v>
      </c>
      <c r="L3508">
        <f t="shared" si="218"/>
        <v>2024</v>
      </c>
      <c r="M3508" t="str">
        <f t="shared" si="219"/>
        <v>Jul</v>
      </c>
    </row>
    <row r="3509" spans="1:13" x14ac:dyDescent="0.3">
      <c r="A3509" s="1">
        <v>45287</v>
      </c>
      <c r="B3509" t="s">
        <v>6951</v>
      </c>
      <c r="C3509" t="s">
        <v>71</v>
      </c>
      <c r="D3509">
        <v>6</v>
      </c>
      <c r="E3509">
        <v>39623</v>
      </c>
      <c r="F3509">
        <v>237738</v>
      </c>
      <c r="G3509">
        <v>0.18</v>
      </c>
      <c r="H3509" t="s">
        <v>26</v>
      </c>
      <c r="I3509" t="s">
        <v>6952</v>
      </c>
      <c r="J3509">
        <f t="shared" si="216"/>
        <v>42792.84</v>
      </c>
      <c r="K3509">
        <f t="shared" si="217"/>
        <v>280530.83999999997</v>
      </c>
      <c r="L3509">
        <f t="shared" si="218"/>
        <v>2023</v>
      </c>
      <c r="M3509" t="str">
        <f t="shared" si="219"/>
        <v>Dec</v>
      </c>
    </row>
    <row r="3510" spans="1:13" x14ac:dyDescent="0.3">
      <c r="A3510" s="1">
        <v>45466</v>
      </c>
      <c r="B3510" t="s">
        <v>6953</v>
      </c>
      <c r="C3510" t="s">
        <v>14</v>
      </c>
      <c r="D3510">
        <v>1</v>
      </c>
      <c r="E3510">
        <v>6935</v>
      </c>
      <c r="F3510">
        <v>6935</v>
      </c>
      <c r="G3510">
        <v>0.05</v>
      </c>
      <c r="H3510" t="s">
        <v>51</v>
      </c>
      <c r="I3510" t="s">
        <v>6954</v>
      </c>
      <c r="J3510">
        <f t="shared" si="216"/>
        <v>346.75</v>
      </c>
      <c r="K3510">
        <f t="shared" si="217"/>
        <v>7281.75</v>
      </c>
      <c r="L3510">
        <f t="shared" si="218"/>
        <v>2024</v>
      </c>
      <c r="M3510" t="str">
        <f t="shared" si="219"/>
        <v>Jun</v>
      </c>
    </row>
    <row r="3511" spans="1:13" x14ac:dyDescent="0.3">
      <c r="A3511" s="1">
        <v>45331</v>
      </c>
      <c r="B3511" t="s">
        <v>6955</v>
      </c>
      <c r="C3511" t="s">
        <v>71</v>
      </c>
      <c r="D3511">
        <v>4</v>
      </c>
      <c r="E3511">
        <v>77508</v>
      </c>
      <c r="F3511">
        <v>310032</v>
      </c>
      <c r="G3511">
        <v>0.18</v>
      </c>
      <c r="H3511" t="s">
        <v>11</v>
      </c>
      <c r="I3511" t="s">
        <v>6956</v>
      </c>
      <c r="J3511">
        <f t="shared" si="216"/>
        <v>55805.759999999995</v>
      </c>
      <c r="K3511">
        <f t="shared" si="217"/>
        <v>365837.76</v>
      </c>
      <c r="L3511">
        <f t="shared" si="218"/>
        <v>2024</v>
      </c>
      <c r="M3511" t="str">
        <f t="shared" si="219"/>
        <v>Feb</v>
      </c>
    </row>
    <row r="3512" spans="1:13" x14ac:dyDescent="0.3">
      <c r="A3512" s="1">
        <v>45385</v>
      </c>
      <c r="B3512" t="s">
        <v>6957</v>
      </c>
      <c r="C3512" t="s">
        <v>45</v>
      </c>
      <c r="D3512">
        <v>10</v>
      </c>
      <c r="E3512">
        <v>49775</v>
      </c>
      <c r="F3512">
        <v>497750</v>
      </c>
      <c r="G3512">
        <v>0.12</v>
      </c>
      <c r="H3512" t="s">
        <v>11</v>
      </c>
      <c r="I3512" t="s">
        <v>6958</v>
      </c>
      <c r="J3512">
        <f t="shared" si="216"/>
        <v>59730</v>
      </c>
      <c r="K3512">
        <f t="shared" si="217"/>
        <v>557480</v>
      </c>
      <c r="L3512">
        <f t="shared" si="218"/>
        <v>2024</v>
      </c>
      <c r="M3512" t="str">
        <f t="shared" si="219"/>
        <v>Apr</v>
      </c>
    </row>
    <row r="3513" spans="1:13" x14ac:dyDescent="0.3">
      <c r="A3513" s="1">
        <v>45382</v>
      </c>
      <c r="B3513" t="s">
        <v>6959</v>
      </c>
      <c r="C3513" t="s">
        <v>84</v>
      </c>
      <c r="D3513">
        <v>1</v>
      </c>
      <c r="E3513">
        <v>34996</v>
      </c>
      <c r="F3513">
        <v>34996</v>
      </c>
      <c r="G3513">
        <v>0.05</v>
      </c>
      <c r="H3513" t="s">
        <v>51</v>
      </c>
      <c r="I3513" t="s">
        <v>6960</v>
      </c>
      <c r="J3513">
        <f t="shared" si="216"/>
        <v>1749.8000000000002</v>
      </c>
      <c r="K3513">
        <f t="shared" si="217"/>
        <v>36745.800000000003</v>
      </c>
      <c r="L3513">
        <f t="shared" si="218"/>
        <v>2024</v>
      </c>
      <c r="M3513" t="str">
        <f t="shared" si="219"/>
        <v>Mar</v>
      </c>
    </row>
    <row r="3514" spans="1:13" x14ac:dyDescent="0.3">
      <c r="A3514" s="1">
        <v>45304</v>
      </c>
      <c r="B3514" t="s">
        <v>6961</v>
      </c>
      <c r="C3514" t="s">
        <v>45</v>
      </c>
      <c r="D3514">
        <v>4</v>
      </c>
      <c r="E3514">
        <v>71667</v>
      </c>
      <c r="F3514">
        <v>286668</v>
      </c>
      <c r="G3514">
        <v>0.05</v>
      </c>
      <c r="H3514" t="s">
        <v>15</v>
      </c>
      <c r="I3514" t="s">
        <v>6962</v>
      </c>
      <c r="J3514">
        <f t="shared" si="216"/>
        <v>14333.400000000001</v>
      </c>
      <c r="K3514">
        <f t="shared" si="217"/>
        <v>301001.40000000002</v>
      </c>
      <c r="L3514">
        <f t="shared" si="218"/>
        <v>2024</v>
      </c>
      <c r="M3514" t="str">
        <f t="shared" si="219"/>
        <v>Jan</v>
      </c>
    </row>
    <row r="3515" spans="1:13" x14ac:dyDescent="0.3">
      <c r="A3515" s="1">
        <v>45462</v>
      </c>
      <c r="B3515" t="s">
        <v>6963</v>
      </c>
      <c r="C3515" t="s">
        <v>84</v>
      </c>
      <c r="D3515">
        <v>9</v>
      </c>
      <c r="E3515">
        <v>47687</v>
      </c>
      <c r="F3515">
        <v>429183</v>
      </c>
      <c r="G3515">
        <v>0.12</v>
      </c>
      <c r="H3515" t="s">
        <v>26</v>
      </c>
      <c r="I3515" t="s">
        <v>6964</v>
      </c>
      <c r="J3515">
        <f t="shared" si="216"/>
        <v>51501.96</v>
      </c>
      <c r="K3515">
        <f t="shared" si="217"/>
        <v>480684.96</v>
      </c>
      <c r="L3515">
        <f t="shared" si="218"/>
        <v>2024</v>
      </c>
      <c r="M3515" t="str">
        <f t="shared" si="219"/>
        <v>Jun</v>
      </c>
    </row>
    <row r="3516" spans="1:13" x14ac:dyDescent="0.3">
      <c r="A3516" s="1">
        <v>45384</v>
      </c>
      <c r="B3516" t="s">
        <v>6965</v>
      </c>
      <c r="C3516" t="s">
        <v>25</v>
      </c>
      <c r="D3516">
        <v>1</v>
      </c>
      <c r="E3516">
        <v>53767</v>
      </c>
      <c r="F3516">
        <v>53767</v>
      </c>
      <c r="G3516">
        <v>0.05</v>
      </c>
      <c r="H3516" t="s">
        <v>31</v>
      </c>
      <c r="I3516" t="s">
        <v>6966</v>
      </c>
      <c r="J3516">
        <f t="shared" si="216"/>
        <v>2688.3500000000004</v>
      </c>
      <c r="K3516">
        <f t="shared" si="217"/>
        <v>56455.35</v>
      </c>
      <c r="L3516">
        <f t="shared" si="218"/>
        <v>2024</v>
      </c>
      <c r="M3516" t="str">
        <f t="shared" si="219"/>
        <v>Apr</v>
      </c>
    </row>
    <row r="3517" spans="1:13" x14ac:dyDescent="0.3">
      <c r="A3517" s="1">
        <v>45535</v>
      </c>
      <c r="B3517" t="s">
        <v>6967</v>
      </c>
      <c r="C3517" t="s">
        <v>45</v>
      </c>
      <c r="D3517">
        <v>10</v>
      </c>
      <c r="E3517">
        <v>68528</v>
      </c>
      <c r="F3517">
        <v>685280</v>
      </c>
      <c r="G3517">
        <v>0.18</v>
      </c>
      <c r="H3517" t="s">
        <v>11</v>
      </c>
      <c r="I3517" t="s">
        <v>6968</v>
      </c>
      <c r="J3517">
        <f t="shared" si="216"/>
        <v>123350.39999999999</v>
      </c>
      <c r="K3517">
        <f t="shared" si="217"/>
        <v>808630.4</v>
      </c>
      <c r="L3517">
        <f t="shared" si="218"/>
        <v>2024</v>
      </c>
      <c r="M3517" t="str">
        <f t="shared" si="219"/>
        <v>Aug</v>
      </c>
    </row>
    <row r="3518" spans="1:13" x14ac:dyDescent="0.3">
      <c r="A3518" s="1">
        <v>45400</v>
      </c>
      <c r="B3518" t="s">
        <v>6969</v>
      </c>
      <c r="C3518" t="s">
        <v>25</v>
      </c>
      <c r="D3518">
        <v>9</v>
      </c>
      <c r="E3518">
        <v>75509</v>
      </c>
      <c r="F3518">
        <v>679581</v>
      </c>
      <c r="G3518">
        <v>0.12</v>
      </c>
      <c r="H3518" t="s">
        <v>31</v>
      </c>
      <c r="I3518" t="s">
        <v>6970</v>
      </c>
      <c r="J3518">
        <f t="shared" si="216"/>
        <v>81549.72</v>
      </c>
      <c r="K3518">
        <f t="shared" si="217"/>
        <v>761130.72</v>
      </c>
      <c r="L3518">
        <f t="shared" si="218"/>
        <v>2024</v>
      </c>
      <c r="M3518" t="str">
        <f t="shared" si="219"/>
        <v>Apr</v>
      </c>
    </row>
    <row r="3519" spans="1:13" x14ac:dyDescent="0.3">
      <c r="A3519" s="1">
        <v>45312</v>
      </c>
      <c r="B3519" t="s">
        <v>6971</v>
      </c>
      <c r="C3519" t="s">
        <v>54</v>
      </c>
      <c r="D3519">
        <v>9</v>
      </c>
      <c r="E3519">
        <v>38859</v>
      </c>
      <c r="F3519">
        <v>349731</v>
      </c>
      <c r="G3519">
        <v>0.05</v>
      </c>
      <c r="H3519" t="s">
        <v>15</v>
      </c>
      <c r="I3519" t="s">
        <v>6972</v>
      </c>
      <c r="J3519">
        <f t="shared" si="216"/>
        <v>17486.55</v>
      </c>
      <c r="K3519">
        <f t="shared" si="217"/>
        <v>367217.55</v>
      </c>
      <c r="L3519">
        <f t="shared" si="218"/>
        <v>2024</v>
      </c>
      <c r="M3519" t="str">
        <f t="shared" si="219"/>
        <v>Jan</v>
      </c>
    </row>
    <row r="3520" spans="1:13" x14ac:dyDescent="0.3">
      <c r="A3520" s="1">
        <v>45239</v>
      </c>
      <c r="B3520" t="s">
        <v>6973</v>
      </c>
      <c r="C3520" t="s">
        <v>84</v>
      </c>
      <c r="D3520">
        <v>4</v>
      </c>
      <c r="E3520">
        <v>87706</v>
      </c>
      <c r="F3520">
        <v>350824</v>
      </c>
      <c r="G3520">
        <v>0.05</v>
      </c>
      <c r="H3520" t="s">
        <v>31</v>
      </c>
      <c r="I3520" t="s">
        <v>6974</v>
      </c>
      <c r="J3520">
        <f t="shared" si="216"/>
        <v>17541.2</v>
      </c>
      <c r="K3520">
        <f t="shared" si="217"/>
        <v>368365.2</v>
      </c>
      <c r="L3520">
        <f t="shared" si="218"/>
        <v>2023</v>
      </c>
      <c r="M3520" t="str">
        <f t="shared" si="219"/>
        <v>Nov</v>
      </c>
    </row>
    <row r="3521" spans="1:13" x14ac:dyDescent="0.3">
      <c r="A3521" s="1">
        <v>45415</v>
      </c>
      <c r="B3521" t="s">
        <v>6975</v>
      </c>
      <c r="C3521" t="s">
        <v>18</v>
      </c>
      <c r="D3521">
        <v>2</v>
      </c>
      <c r="E3521">
        <v>64534</v>
      </c>
      <c r="F3521">
        <v>129068</v>
      </c>
      <c r="G3521">
        <v>0.28000000000000003</v>
      </c>
      <c r="H3521" t="s">
        <v>31</v>
      </c>
      <c r="I3521" t="s">
        <v>6976</v>
      </c>
      <c r="J3521">
        <f t="shared" si="216"/>
        <v>36139.040000000001</v>
      </c>
      <c r="K3521">
        <f t="shared" si="217"/>
        <v>165207.04000000001</v>
      </c>
      <c r="L3521">
        <f t="shared" si="218"/>
        <v>2024</v>
      </c>
      <c r="M3521" t="str">
        <f t="shared" si="219"/>
        <v>May</v>
      </c>
    </row>
    <row r="3522" spans="1:13" x14ac:dyDescent="0.3">
      <c r="A3522" s="1">
        <v>45241</v>
      </c>
      <c r="B3522" t="s">
        <v>6977</v>
      </c>
      <c r="C3522" t="s">
        <v>18</v>
      </c>
      <c r="D3522">
        <v>4</v>
      </c>
      <c r="E3522">
        <v>48242</v>
      </c>
      <c r="F3522">
        <v>192968</v>
      </c>
      <c r="G3522">
        <v>0.18</v>
      </c>
      <c r="H3522" t="s">
        <v>26</v>
      </c>
      <c r="I3522" t="s">
        <v>6978</v>
      </c>
      <c r="J3522">
        <f t="shared" ref="J3522:J3585" si="220">F3522*G3522</f>
        <v>34734.239999999998</v>
      </c>
      <c r="K3522">
        <f t="shared" ref="K3522:K3585" si="221">F3522+J3522</f>
        <v>227702.24</v>
      </c>
      <c r="L3522">
        <f t="shared" ref="L3522:L3585" si="222">YEAR(A3522)</f>
        <v>2023</v>
      </c>
      <c r="M3522" t="str">
        <f t="shared" ref="M3522:M3585" si="223">TEXT(A3522,"mmm")</f>
        <v>Nov</v>
      </c>
    </row>
    <row r="3523" spans="1:13" x14ac:dyDescent="0.3">
      <c r="A3523" s="1">
        <v>45354</v>
      </c>
      <c r="B3523" t="s">
        <v>6979</v>
      </c>
      <c r="C3523" t="s">
        <v>48</v>
      </c>
      <c r="D3523">
        <v>8</v>
      </c>
      <c r="E3523">
        <v>63464</v>
      </c>
      <c r="F3523">
        <v>507712</v>
      </c>
      <c r="G3523">
        <v>0.28000000000000003</v>
      </c>
      <c r="H3523" t="s">
        <v>15</v>
      </c>
      <c r="I3523" t="s">
        <v>6980</v>
      </c>
      <c r="J3523">
        <f t="shared" si="220"/>
        <v>142159.36000000002</v>
      </c>
      <c r="K3523">
        <f t="shared" si="221"/>
        <v>649871.35999999999</v>
      </c>
      <c r="L3523">
        <f t="shared" si="222"/>
        <v>2024</v>
      </c>
      <c r="M3523" t="str">
        <f t="shared" si="223"/>
        <v>Mar</v>
      </c>
    </row>
    <row r="3524" spans="1:13" x14ac:dyDescent="0.3">
      <c r="A3524" s="1">
        <v>45438</v>
      </c>
      <c r="B3524" t="s">
        <v>6981</v>
      </c>
      <c r="C3524" t="s">
        <v>10</v>
      </c>
      <c r="D3524">
        <v>3</v>
      </c>
      <c r="E3524">
        <v>12691</v>
      </c>
      <c r="F3524">
        <v>38073</v>
      </c>
      <c r="G3524">
        <v>0.05</v>
      </c>
      <c r="H3524" t="s">
        <v>11</v>
      </c>
      <c r="I3524" t="s">
        <v>6982</v>
      </c>
      <c r="J3524">
        <f t="shared" si="220"/>
        <v>1903.65</v>
      </c>
      <c r="K3524">
        <f t="shared" si="221"/>
        <v>39976.65</v>
      </c>
      <c r="L3524">
        <f t="shared" si="222"/>
        <v>2024</v>
      </c>
      <c r="M3524" t="str">
        <f t="shared" si="223"/>
        <v>May</v>
      </c>
    </row>
    <row r="3525" spans="1:13" x14ac:dyDescent="0.3">
      <c r="A3525" s="1">
        <v>45511</v>
      </c>
      <c r="B3525" t="s">
        <v>6983</v>
      </c>
      <c r="C3525" t="s">
        <v>84</v>
      </c>
      <c r="D3525">
        <v>10</v>
      </c>
      <c r="E3525">
        <v>71041</v>
      </c>
      <c r="F3525">
        <v>710410</v>
      </c>
      <c r="G3525">
        <v>0.28000000000000003</v>
      </c>
      <c r="H3525" t="s">
        <v>31</v>
      </c>
      <c r="I3525" t="s">
        <v>6984</v>
      </c>
      <c r="J3525">
        <f t="shared" si="220"/>
        <v>198914.80000000002</v>
      </c>
      <c r="K3525">
        <f t="shared" si="221"/>
        <v>909324.80000000005</v>
      </c>
      <c r="L3525">
        <f t="shared" si="222"/>
        <v>2024</v>
      </c>
      <c r="M3525" t="str">
        <f t="shared" si="223"/>
        <v>Aug</v>
      </c>
    </row>
    <row r="3526" spans="1:13" x14ac:dyDescent="0.3">
      <c r="A3526" s="1">
        <v>45217</v>
      </c>
      <c r="B3526" t="s">
        <v>6985</v>
      </c>
      <c r="C3526" t="s">
        <v>14</v>
      </c>
      <c r="D3526">
        <v>8</v>
      </c>
      <c r="E3526">
        <v>22632</v>
      </c>
      <c r="F3526">
        <v>181056</v>
      </c>
      <c r="G3526">
        <v>0.05</v>
      </c>
      <c r="H3526" t="s">
        <v>11</v>
      </c>
      <c r="I3526" t="s">
        <v>6986</v>
      </c>
      <c r="J3526">
        <f t="shared" si="220"/>
        <v>9052.8000000000011</v>
      </c>
      <c r="K3526">
        <f t="shared" si="221"/>
        <v>190108.79999999999</v>
      </c>
      <c r="L3526">
        <f t="shared" si="222"/>
        <v>2023</v>
      </c>
      <c r="M3526" t="str">
        <f t="shared" si="223"/>
        <v>Oct</v>
      </c>
    </row>
    <row r="3527" spans="1:13" x14ac:dyDescent="0.3">
      <c r="A3527" s="1">
        <v>45268</v>
      </c>
      <c r="B3527" t="s">
        <v>6987</v>
      </c>
      <c r="C3527" t="s">
        <v>38</v>
      </c>
      <c r="D3527">
        <v>9</v>
      </c>
      <c r="E3527">
        <v>70638</v>
      </c>
      <c r="F3527">
        <v>635742</v>
      </c>
      <c r="G3527">
        <v>0.05</v>
      </c>
      <c r="H3527" t="s">
        <v>26</v>
      </c>
      <c r="I3527" t="s">
        <v>6988</v>
      </c>
      <c r="J3527">
        <f t="shared" si="220"/>
        <v>31787.100000000002</v>
      </c>
      <c r="K3527">
        <f t="shared" si="221"/>
        <v>667529.1</v>
      </c>
      <c r="L3527">
        <f t="shared" si="222"/>
        <v>2023</v>
      </c>
      <c r="M3527" t="str">
        <f t="shared" si="223"/>
        <v>Dec</v>
      </c>
    </row>
    <row r="3528" spans="1:13" x14ac:dyDescent="0.3">
      <c r="A3528" s="1">
        <v>45333</v>
      </c>
      <c r="B3528" t="s">
        <v>6989</v>
      </c>
      <c r="C3528" t="s">
        <v>48</v>
      </c>
      <c r="D3528">
        <v>9</v>
      </c>
      <c r="E3528">
        <v>31121</v>
      </c>
      <c r="F3528">
        <v>280089</v>
      </c>
      <c r="G3528">
        <v>0.28000000000000003</v>
      </c>
      <c r="H3528" t="s">
        <v>15</v>
      </c>
      <c r="I3528" t="s">
        <v>6990</v>
      </c>
      <c r="J3528">
        <f t="shared" si="220"/>
        <v>78424.920000000013</v>
      </c>
      <c r="K3528">
        <f t="shared" si="221"/>
        <v>358513.92000000004</v>
      </c>
      <c r="L3528">
        <f t="shared" si="222"/>
        <v>2024</v>
      </c>
      <c r="M3528" t="str">
        <f t="shared" si="223"/>
        <v>Feb</v>
      </c>
    </row>
    <row r="3529" spans="1:13" x14ac:dyDescent="0.3">
      <c r="A3529" s="1">
        <v>45252</v>
      </c>
      <c r="B3529" t="s">
        <v>6991</v>
      </c>
      <c r="C3529" t="s">
        <v>14</v>
      </c>
      <c r="D3529">
        <v>5</v>
      </c>
      <c r="E3529">
        <v>27877</v>
      </c>
      <c r="F3529">
        <v>139385</v>
      </c>
      <c r="G3529">
        <v>0.28000000000000003</v>
      </c>
      <c r="H3529" t="s">
        <v>31</v>
      </c>
      <c r="I3529" t="s">
        <v>6992</v>
      </c>
      <c r="J3529">
        <f t="shared" si="220"/>
        <v>39027.800000000003</v>
      </c>
      <c r="K3529">
        <f t="shared" si="221"/>
        <v>178412.79999999999</v>
      </c>
      <c r="L3529">
        <f t="shared" si="222"/>
        <v>2023</v>
      </c>
      <c r="M3529" t="str">
        <f t="shared" si="223"/>
        <v>Nov</v>
      </c>
    </row>
    <row r="3530" spans="1:13" x14ac:dyDescent="0.3">
      <c r="A3530" s="1">
        <v>45360</v>
      </c>
      <c r="B3530" t="s">
        <v>6993</v>
      </c>
      <c r="C3530" t="s">
        <v>54</v>
      </c>
      <c r="D3530">
        <v>9</v>
      </c>
      <c r="E3530">
        <v>95138</v>
      </c>
      <c r="F3530">
        <v>856242</v>
      </c>
      <c r="G3530">
        <v>0.05</v>
      </c>
      <c r="H3530" t="s">
        <v>31</v>
      </c>
      <c r="I3530" t="s">
        <v>6994</v>
      </c>
      <c r="J3530">
        <f t="shared" si="220"/>
        <v>42812.100000000006</v>
      </c>
      <c r="K3530">
        <f t="shared" si="221"/>
        <v>899054.1</v>
      </c>
      <c r="L3530">
        <f t="shared" si="222"/>
        <v>2024</v>
      </c>
      <c r="M3530" t="str">
        <f t="shared" si="223"/>
        <v>Mar</v>
      </c>
    </row>
    <row r="3531" spans="1:13" x14ac:dyDescent="0.3">
      <c r="A3531" s="1">
        <v>45499</v>
      </c>
      <c r="B3531" t="s">
        <v>6995</v>
      </c>
      <c r="C3531" t="s">
        <v>45</v>
      </c>
      <c r="D3531">
        <v>3</v>
      </c>
      <c r="E3531">
        <v>69562</v>
      </c>
      <c r="F3531">
        <v>208686</v>
      </c>
      <c r="G3531">
        <v>0.05</v>
      </c>
      <c r="H3531" t="s">
        <v>11</v>
      </c>
      <c r="I3531" t="s">
        <v>6996</v>
      </c>
      <c r="J3531">
        <f t="shared" si="220"/>
        <v>10434.300000000001</v>
      </c>
      <c r="K3531">
        <f t="shared" si="221"/>
        <v>219120.3</v>
      </c>
      <c r="L3531">
        <f t="shared" si="222"/>
        <v>2024</v>
      </c>
      <c r="M3531" t="str">
        <f t="shared" si="223"/>
        <v>Jul</v>
      </c>
    </row>
    <row r="3532" spans="1:13" x14ac:dyDescent="0.3">
      <c r="A3532" s="1">
        <v>45434</v>
      </c>
      <c r="B3532" t="s">
        <v>6997</v>
      </c>
      <c r="C3532" t="s">
        <v>54</v>
      </c>
      <c r="D3532">
        <v>1</v>
      </c>
      <c r="E3532">
        <v>1081</v>
      </c>
      <c r="F3532">
        <v>1081</v>
      </c>
      <c r="G3532">
        <v>0.05</v>
      </c>
      <c r="H3532" t="s">
        <v>11</v>
      </c>
      <c r="I3532" t="s">
        <v>6998</v>
      </c>
      <c r="J3532">
        <f t="shared" si="220"/>
        <v>54.050000000000004</v>
      </c>
      <c r="K3532">
        <f t="shared" si="221"/>
        <v>1135.05</v>
      </c>
      <c r="L3532">
        <f t="shared" si="222"/>
        <v>2024</v>
      </c>
      <c r="M3532" t="str">
        <f t="shared" si="223"/>
        <v>May</v>
      </c>
    </row>
    <row r="3533" spans="1:13" x14ac:dyDescent="0.3">
      <c r="A3533" s="1">
        <v>45466</v>
      </c>
      <c r="B3533" t="s">
        <v>6999</v>
      </c>
      <c r="C3533" t="s">
        <v>48</v>
      </c>
      <c r="D3533">
        <v>5</v>
      </c>
      <c r="E3533">
        <v>67829</v>
      </c>
      <c r="F3533">
        <v>339145</v>
      </c>
      <c r="G3533">
        <v>0.28000000000000003</v>
      </c>
      <c r="H3533" t="s">
        <v>51</v>
      </c>
      <c r="I3533" t="s">
        <v>7000</v>
      </c>
      <c r="J3533">
        <f t="shared" si="220"/>
        <v>94960.6</v>
      </c>
      <c r="K3533">
        <f t="shared" si="221"/>
        <v>434105.59999999998</v>
      </c>
      <c r="L3533">
        <f t="shared" si="222"/>
        <v>2024</v>
      </c>
      <c r="M3533" t="str">
        <f t="shared" si="223"/>
        <v>Jun</v>
      </c>
    </row>
    <row r="3534" spans="1:13" x14ac:dyDescent="0.3">
      <c r="A3534" s="1">
        <v>45396</v>
      </c>
      <c r="B3534" t="s">
        <v>7001</v>
      </c>
      <c r="C3534" t="s">
        <v>71</v>
      </c>
      <c r="D3534">
        <v>9</v>
      </c>
      <c r="E3534">
        <v>55545</v>
      </c>
      <c r="F3534">
        <v>499905</v>
      </c>
      <c r="G3534">
        <v>0.28000000000000003</v>
      </c>
      <c r="H3534" t="s">
        <v>15</v>
      </c>
      <c r="I3534" t="s">
        <v>7002</v>
      </c>
      <c r="J3534">
        <f t="shared" si="220"/>
        <v>139973.40000000002</v>
      </c>
      <c r="K3534">
        <f t="shared" si="221"/>
        <v>639878.40000000002</v>
      </c>
      <c r="L3534">
        <f t="shared" si="222"/>
        <v>2024</v>
      </c>
      <c r="M3534" t="str">
        <f t="shared" si="223"/>
        <v>Apr</v>
      </c>
    </row>
    <row r="3535" spans="1:13" x14ac:dyDescent="0.3">
      <c r="A3535" s="1">
        <v>45442</v>
      </c>
      <c r="B3535" t="s">
        <v>7003</v>
      </c>
      <c r="C3535" t="s">
        <v>25</v>
      </c>
      <c r="D3535">
        <v>3</v>
      </c>
      <c r="E3535">
        <v>12098</v>
      </c>
      <c r="F3535">
        <v>36294</v>
      </c>
      <c r="G3535">
        <v>0.28000000000000003</v>
      </c>
      <c r="H3535" t="s">
        <v>51</v>
      </c>
      <c r="I3535" t="s">
        <v>7004</v>
      </c>
      <c r="J3535">
        <f t="shared" si="220"/>
        <v>10162.320000000002</v>
      </c>
      <c r="K3535">
        <f t="shared" si="221"/>
        <v>46456.32</v>
      </c>
      <c r="L3535">
        <f t="shared" si="222"/>
        <v>2024</v>
      </c>
      <c r="M3535" t="str">
        <f t="shared" si="223"/>
        <v>May</v>
      </c>
    </row>
    <row r="3536" spans="1:13" x14ac:dyDescent="0.3">
      <c r="A3536" s="1">
        <v>45562</v>
      </c>
      <c r="B3536" t="s">
        <v>7005</v>
      </c>
      <c r="C3536" t="s">
        <v>84</v>
      </c>
      <c r="D3536">
        <v>2</v>
      </c>
      <c r="E3536">
        <v>4393</v>
      </c>
      <c r="F3536">
        <v>8786</v>
      </c>
      <c r="G3536">
        <v>0.12</v>
      </c>
      <c r="H3536" t="s">
        <v>11</v>
      </c>
      <c r="I3536" t="s">
        <v>7006</v>
      </c>
      <c r="J3536">
        <f t="shared" si="220"/>
        <v>1054.32</v>
      </c>
      <c r="K3536">
        <f t="shared" si="221"/>
        <v>9840.32</v>
      </c>
      <c r="L3536">
        <f t="shared" si="222"/>
        <v>2024</v>
      </c>
      <c r="M3536" t="str">
        <f t="shared" si="223"/>
        <v>Sep</v>
      </c>
    </row>
    <row r="3537" spans="1:13" x14ac:dyDescent="0.3">
      <c r="A3537" s="1">
        <v>45379</v>
      </c>
      <c r="B3537" t="s">
        <v>7007</v>
      </c>
      <c r="C3537" t="s">
        <v>18</v>
      </c>
      <c r="D3537">
        <v>8</v>
      </c>
      <c r="E3537">
        <v>5098</v>
      </c>
      <c r="F3537">
        <v>40784</v>
      </c>
      <c r="G3537">
        <v>0.28000000000000003</v>
      </c>
      <c r="H3537" t="s">
        <v>31</v>
      </c>
      <c r="I3537" t="s">
        <v>7008</v>
      </c>
      <c r="J3537">
        <f t="shared" si="220"/>
        <v>11419.52</v>
      </c>
      <c r="K3537">
        <f t="shared" si="221"/>
        <v>52203.520000000004</v>
      </c>
      <c r="L3537">
        <f t="shared" si="222"/>
        <v>2024</v>
      </c>
      <c r="M3537" t="str">
        <f t="shared" si="223"/>
        <v>Mar</v>
      </c>
    </row>
    <row r="3538" spans="1:13" x14ac:dyDescent="0.3">
      <c r="A3538" s="1">
        <v>45428</v>
      </c>
      <c r="B3538" t="s">
        <v>7009</v>
      </c>
      <c r="C3538" t="s">
        <v>18</v>
      </c>
      <c r="D3538">
        <v>10</v>
      </c>
      <c r="E3538">
        <v>67273</v>
      </c>
      <c r="F3538">
        <v>672730</v>
      </c>
      <c r="G3538">
        <v>0.28000000000000003</v>
      </c>
      <c r="H3538" t="s">
        <v>15</v>
      </c>
      <c r="I3538" t="s">
        <v>7010</v>
      </c>
      <c r="J3538">
        <f t="shared" si="220"/>
        <v>188364.40000000002</v>
      </c>
      <c r="K3538">
        <f t="shared" si="221"/>
        <v>861094.40000000002</v>
      </c>
      <c r="L3538">
        <f t="shared" si="222"/>
        <v>2024</v>
      </c>
      <c r="M3538" t="str">
        <f t="shared" si="223"/>
        <v>May</v>
      </c>
    </row>
    <row r="3539" spans="1:13" x14ac:dyDescent="0.3">
      <c r="A3539" s="1">
        <v>45280</v>
      </c>
      <c r="B3539" t="s">
        <v>7011</v>
      </c>
      <c r="C3539" t="s">
        <v>38</v>
      </c>
      <c r="D3539">
        <v>1</v>
      </c>
      <c r="E3539">
        <v>31403</v>
      </c>
      <c r="F3539">
        <v>31403</v>
      </c>
      <c r="G3539">
        <v>0.28000000000000003</v>
      </c>
      <c r="H3539" t="s">
        <v>15</v>
      </c>
      <c r="I3539" t="s">
        <v>7012</v>
      </c>
      <c r="J3539">
        <f t="shared" si="220"/>
        <v>8792.84</v>
      </c>
      <c r="K3539">
        <f t="shared" si="221"/>
        <v>40195.839999999997</v>
      </c>
      <c r="L3539">
        <f t="shared" si="222"/>
        <v>2023</v>
      </c>
      <c r="M3539" t="str">
        <f t="shared" si="223"/>
        <v>Dec</v>
      </c>
    </row>
    <row r="3540" spans="1:13" x14ac:dyDescent="0.3">
      <c r="A3540" s="1">
        <v>45562</v>
      </c>
      <c r="B3540" t="s">
        <v>7013</v>
      </c>
      <c r="C3540" t="s">
        <v>18</v>
      </c>
      <c r="D3540">
        <v>5</v>
      </c>
      <c r="E3540">
        <v>84464</v>
      </c>
      <c r="F3540">
        <v>422320</v>
      </c>
      <c r="G3540">
        <v>0.12</v>
      </c>
      <c r="H3540" t="s">
        <v>26</v>
      </c>
      <c r="I3540" t="s">
        <v>7014</v>
      </c>
      <c r="J3540">
        <f t="shared" si="220"/>
        <v>50678.400000000001</v>
      </c>
      <c r="K3540">
        <f t="shared" si="221"/>
        <v>472998.40000000002</v>
      </c>
      <c r="L3540">
        <f t="shared" si="222"/>
        <v>2024</v>
      </c>
      <c r="M3540" t="str">
        <f t="shared" si="223"/>
        <v>Sep</v>
      </c>
    </row>
    <row r="3541" spans="1:13" x14ac:dyDescent="0.3">
      <c r="A3541" s="1">
        <v>45554</v>
      </c>
      <c r="B3541" t="s">
        <v>7015</v>
      </c>
      <c r="C3541" t="s">
        <v>45</v>
      </c>
      <c r="D3541">
        <v>6</v>
      </c>
      <c r="E3541">
        <v>89684</v>
      </c>
      <c r="F3541">
        <v>538104</v>
      </c>
      <c r="G3541">
        <v>0.05</v>
      </c>
      <c r="H3541" t="s">
        <v>31</v>
      </c>
      <c r="I3541" t="s">
        <v>7016</v>
      </c>
      <c r="J3541">
        <f t="shared" si="220"/>
        <v>26905.200000000001</v>
      </c>
      <c r="K3541">
        <f t="shared" si="221"/>
        <v>565009.19999999995</v>
      </c>
      <c r="L3541">
        <f t="shared" si="222"/>
        <v>2024</v>
      </c>
      <c r="M3541" t="str">
        <f t="shared" si="223"/>
        <v>Sep</v>
      </c>
    </row>
    <row r="3542" spans="1:13" x14ac:dyDescent="0.3">
      <c r="A3542" s="1">
        <v>45382</v>
      </c>
      <c r="B3542" t="s">
        <v>7017</v>
      </c>
      <c r="C3542" t="s">
        <v>54</v>
      </c>
      <c r="D3542">
        <v>6</v>
      </c>
      <c r="E3542">
        <v>57754</v>
      </c>
      <c r="F3542">
        <v>346524</v>
      </c>
      <c r="G3542">
        <v>0.28000000000000003</v>
      </c>
      <c r="H3542" t="s">
        <v>11</v>
      </c>
      <c r="I3542" t="s">
        <v>7018</v>
      </c>
      <c r="J3542">
        <f t="shared" si="220"/>
        <v>97026.720000000016</v>
      </c>
      <c r="K3542">
        <f t="shared" si="221"/>
        <v>443550.72000000003</v>
      </c>
      <c r="L3542">
        <f t="shared" si="222"/>
        <v>2024</v>
      </c>
      <c r="M3542" t="str">
        <f t="shared" si="223"/>
        <v>Mar</v>
      </c>
    </row>
    <row r="3543" spans="1:13" x14ac:dyDescent="0.3">
      <c r="A3543" s="1">
        <v>45386</v>
      </c>
      <c r="B3543" t="s">
        <v>7019</v>
      </c>
      <c r="C3543" t="s">
        <v>25</v>
      </c>
      <c r="D3543">
        <v>8</v>
      </c>
      <c r="E3543">
        <v>87172</v>
      </c>
      <c r="F3543">
        <v>697376</v>
      </c>
      <c r="G3543">
        <v>0.28000000000000003</v>
      </c>
      <c r="H3543" t="s">
        <v>26</v>
      </c>
      <c r="I3543" t="s">
        <v>7020</v>
      </c>
      <c r="J3543">
        <f t="shared" si="220"/>
        <v>195265.28000000003</v>
      </c>
      <c r="K3543">
        <f t="shared" si="221"/>
        <v>892641.28000000003</v>
      </c>
      <c r="L3543">
        <f t="shared" si="222"/>
        <v>2024</v>
      </c>
      <c r="M3543" t="str">
        <f t="shared" si="223"/>
        <v>Apr</v>
      </c>
    </row>
    <row r="3544" spans="1:13" x14ac:dyDescent="0.3">
      <c r="A3544" s="1">
        <v>45223</v>
      </c>
      <c r="B3544" t="s">
        <v>7021</v>
      </c>
      <c r="C3544" t="s">
        <v>48</v>
      </c>
      <c r="D3544">
        <v>8</v>
      </c>
      <c r="E3544">
        <v>66419</v>
      </c>
      <c r="F3544">
        <v>531352</v>
      </c>
      <c r="G3544">
        <v>0.18</v>
      </c>
      <c r="H3544" t="s">
        <v>11</v>
      </c>
      <c r="I3544" t="s">
        <v>7022</v>
      </c>
      <c r="J3544">
        <f t="shared" si="220"/>
        <v>95643.36</v>
      </c>
      <c r="K3544">
        <f t="shared" si="221"/>
        <v>626995.36</v>
      </c>
      <c r="L3544">
        <f t="shared" si="222"/>
        <v>2023</v>
      </c>
      <c r="M3544" t="str">
        <f t="shared" si="223"/>
        <v>Oct</v>
      </c>
    </row>
    <row r="3545" spans="1:13" x14ac:dyDescent="0.3">
      <c r="A3545" s="1">
        <v>45498</v>
      </c>
      <c r="B3545" t="s">
        <v>7023</v>
      </c>
      <c r="C3545" t="s">
        <v>38</v>
      </c>
      <c r="D3545">
        <v>7</v>
      </c>
      <c r="E3545">
        <v>17077</v>
      </c>
      <c r="F3545">
        <v>119539</v>
      </c>
      <c r="G3545">
        <v>0.12</v>
      </c>
      <c r="H3545" t="s">
        <v>51</v>
      </c>
      <c r="I3545" t="s">
        <v>7024</v>
      </c>
      <c r="J3545">
        <f t="shared" si="220"/>
        <v>14344.68</v>
      </c>
      <c r="K3545">
        <f t="shared" si="221"/>
        <v>133883.68</v>
      </c>
      <c r="L3545">
        <f t="shared" si="222"/>
        <v>2024</v>
      </c>
      <c r="M3545" t="str">
        <f t="shared" si="223"/>
        <v>Jul</v>
      </c>
    </row>
    <row r="3546" spans="1:13" x14ac:dyDescent="0.3">
      <c r="A3546" s="1">
        <v>45518</v>
      </c>
      <c r="B3546" t="s">
        <v>4353</v>
      </c>
      <c r="C3546" t="s">
        <v>45</v>
      </c>
      <c r="D3546">
        <v>9</v>
      </c>
      <c r="E3546">
        <v>91032</v>
      </c>
      <c r="F3546">
        <v>819288</v>
      </c>
      <c r="G3546">
        <v>0.12</v>
      </c>
      <c r="H3546" t="s">
        <v>31</v>
      </c>
      <c r="I3546" t="s">
        <v>7025</v>
      </c>
      <c r="J3546">
        <f t="shared" si="220"/>
        <v>98314.559999999998</v>
      </c>
      <c r="K3546">
        <f t="shared" si="221"/>
        <v>917602.56</v>
      </c>
      <c r="L3546">
        <f t="shared" si="222"/>
        <v>2024</v>
      </c>
      <c r="M3546" t="str">
        <f t="shared" si="223"/>
        <v>Aug</v>
      </c>
    </row>
    <row r="3547" spans="1:13" x14ac:dyDescent="0.3">
      <c r="A3547" s="1">
        <v>45371</v>
      </c>
      <c r="B3547" t="s">
        <v>7026</v>
      </c>
      <c r="C3547" t="s">
        <v>48</v>
      </c>
      <c r="D3547">
        <v>10</v>
      </c>
      <c r="E3547">
        <v>65575</v>
      </c>
      <c r="F3547">
        <v>655750</v>
      </c>
      <c r="G3547">
        <v>0.12</v>
      </c>
      <c r="H3547" t="s">
        <v>51</v>
      </c>
      <c r="I3547" t="s">
        <v>7027</v>
      </c>
      <c r="J3547">
        <f t="shared" si="220"/>
        <v>78690</v>
      </c>
      <c r="K3547">
        <f t="shared" si="221"/>
        <v>734440</v>
      </c>
      <c r="L3547">
        <f t="shared" si="222"/>
        <v>2024</v>
      </c>
      <c r="M3547" t="str">
        <f t="shared" si="223"/>
        <v>Mar</v>
      </c>
    </row>
    <row r="3548" spans="1:13" x14ac:dyDescent="0.3">
      <c r="A3548" s="1">
        <v>45270</v>
      </c>
      <c r="B3548" t="s">
        <v>7028</v>
      </c>
      <c r="C3548" t="s">
        <v>84</v>
      </c>
      <c r="D3548">
        <v>10</v>
      </c>
      <c r="E3548">
        <v>89152</v>
      </c>
      <c r="F3548">
        <v>891520</v>
      </c>
      <c r="G3548">
        <v>0.18</v>
      </c>
      <c r="H3548" t="s">
        <v>31</v>
      </c>
      <c r="I3548" t="s">
        <v>7029</v>
      </c>
      <c r="J3548">
        <f t="shared" si="220"/>
        <v>160473.60000000001</v>
      </c>
      <c r="K3548">
        <f t="shared" si="221"/>
        <v>1051993.6000000001</v>
      </c>
      <c r="L3548">
        <f t="shared" si="222"/>
        <v>2023</v>
      </c>
      <c r="M3548" t="str">
        <f t="shared" si="223"/>
        <v>Dec</v>
      </c>
    </row>
    <row r="3549" spans="1:13" x14ac:dyDescent="0.3">
      <c r="A3549" s="1">
        <v>45221</v>
      </c>
      <c r="B3549" t="s">
        <v>7030</v>
      </c>
      <c r="C3549" t="s">
        <v>71</v>
      </c>
      <c r="D3549">
        <v>9</v>
      </c>
      <c r="E3549">
        <v>7090</v>
      </c>
      <c r="F3549">
        <v>63810</v>
      </c>
      <c r="G3549">
        <v>0.05</v>
      </c>
      <c r="H3549" t="s">
        <v>51</v>
      </c>
      <c r="I3549" t="s">
        <v>7031</v>
      </c>
      <c r="J3549">
        <f t="shared" si="220"/>
        <v>3190.5</v>
      </c>
      <c r="K3549">
        <f t="shared" si="221"/>
        <v>67000.5</v>
      </c>
      <c r="L3549">
        <f t="shared" si="222"/>
        <v>2023</v>
      </c>
      <c r="M3549" t="str">
        <f t="shared" si="223"/>
        <v>Oct</v>
      </c>
    </row>
    <row r="3550" spans="1:13" x14ac:dyDescent="0.3">
      <c r="A3550" s="1">
        <v>45519</v>
      </c>
      <c r="B3550" t="s">
        <v>7032</v>
      </c>
      <c r="C3550" t="s">
        <v>84</v>
      </c>
      <c r="D3550">
        <v>3</v>
      </c>
      <c r="E3550">
        <v>87658</v>
      </c>
      <c r="F3550">
        <v>262974</v>
      </c>
      <c r="G3550">
        <v>0.12</v>
      </c>
      <c r="H3550" t="s">
        <v>31</v>
      </c>
      <c r="I3550" t="s">
        <v>7033</v>
      </c>
      <c r="J3550">
        <f t="shared" si="220"/>
        <v>31556.879999999997</v>
      </c>
      <c r="K3550">
        <f t="shared" si="221"/>
        <v>294530.88</v>
      </c>
      <c r="L3550">
        <f t="shared" si="222"/>
        <v>2024</v>
      </c>
      <c r="M3550" t="str">
        <f t="shared" si="223"/>
        <v>Aug</v>
      </c>
    </row>
    <row r="3551" spans="1:13" x14ac:dyDescent="0.3">
      <c r="A3551" s="1">
        <v>45252</v>
      </c>
      <c r="B3551" t="s">
        <v>7034</v>
      </c>
      <c r="C3551" t="s">
        <v>18</v>
      </c>
      <c r="D3551">
        <v>4</v>
      </c>
      <c r="E3551">
        <v>39667</v>
      </c>
      <c r="F3551">
        <v>158668</v>
      </c>
      <c r="G3551">
        <v>0.12</v>
      </c>
      <c r="H3551" t="s">
        <v>11</v>
      </c>
      <c r="I3551" t="s">
        <v>7035</v>
      </c>
      <c r="J3551">
        <f t="shared" si="220"/>
        <v>19040.16</v>
      </c>
      <c r="K3551">
        <f t="shared" si="221"/>
        <v>177708.16</v>
      </c>
      <c r="L3551">
        <f t="shared" si="222"/>
        <v>2023</v>
      </c>
      <c r="M3551" t="str">
        <f t="shared" si="223"/>
        <v>Nov</v>
      </c>
    </row>
    <row r="3552" spans="1:13" x14ac:dyDescent="0.3">
      <c r="A3552" s="1">
        <v>45467</v>
      </c>
      <c r="B3552" t="s">
        <v>7036</v>
      </c>
      <c r="C3552" t="s">
        <v>25</v>
      </c>
      <c r="D3552">
        <v>2</v>
      </c>
      <c r="E3552">
        <v>54484</v>
      </c>
      <c r="F3552">
        <v>108968</v>
      </c>
      <c r="G3552">
        <v>0.05</v>
      </c>
      <c r="H3552" t="s">
        <v>11</v>
      </c>
      <c r="I3552" t="s">
        <v>7037</v>
      </c>
      <c r="J3552">
        <f t="shared" si="220"/>
        <v>5448.4000000000005</v>
      </c>
      <c r="K3552">
        <f t="shared" si="221"/>
        <v>114416.4</v>
      </c>
      <c r="L3552">
        <f t="shared" si="222"/>
        <v>2024</v>
      </c>
      <c r="M3552" t="str">
        <f t="shared" si="223"/>
        <v>Jun</v>
      </c>
    </row>
    <row r="3553" spans="1:13" x14ac:dyDescent="0.3">
      <c r="A3553" s="1">
        <v>45408</v>
      </c>
      <c r="B3553" t="s">
        <v>7038</v>
      </c>
      <c r="C3553" t="s">
        <v>38</v>
      </c>
      <c r="D3553">
        <v>1</v>
      </c>
      <c r="E3553">
        <v>51500</v>
      </c>
      <c r="F3553">
        <v>51500</v>
      </c>
      <c r="G3553">
        <v>0.18</v>
      </c>
      <c r="H3553" t="s">
        <v>31</v>
      </c>
      <c r="I3553" t="s">
        <v>7039</v>
      </c>
      <c r="J3553">
        <f t="shared" si="220"/>
        <v>9270</v>
      </c>
      <c r="K3553">
        <f t="shared" si="221"/>
        <v>60770</v>
      </c>
      <c r="L3553">
        <f t="shared" si="222"/>
        <v>2024</v>
      </c>
      <c r="M3553" t="str">
        <f t="shared" si="223"/>
        <v>Apr</v>
      </c>
    </row>
    <row r="3554" spans="1:13" x14ac:dyDescent="0.3">
      <c r="A3554" s="1">
        <v>45445</v>
      </c>
      <c r="B3554" t="s">
        <v>7040</v>
      </c>
      <c r="C3554" t="s">
        <v>45</v>
      </c>
      <c r="D3554">
        <v>3</v>
      </c>
      <c r="E3554">
        <v>50071</v>
      </c>
      <c r="F3554">
        <v>150213</v>
      </c>
      <c r="G3554">
        <v>0.12</v>
      </c>
      <c r="H3554" t="s">
        <v>31</v>
      </c>
      <c r="I3554" t="s">
        <v>7041</v>
      </c>
      <c r="J3554">
        <f t="shared" si="220"/>
        <v>18025.559999999998</v>
      </c>
      <c r="K3554">
        <f t="shared" si="221"/>
        <v>168238.56</v>
      </c>
      <c r="L3554">
        <f t="shared" si="222"/>
        <v>2024</v>
      </c>
      <c r="M3554" t="str">
        <f t="shared" si="223"/>
        <v>Jun</v>
      </c>
    </row>
    <row r="3555" spans="1:13" x14ac:dyDescent="0.3">
      <c r="A3555" s="1">
        <v>45233</v>
      </c>
      <c r="B3555" t="s">
        <v>7042</v>
      </c>
      <c r="C3555" t="s">
        <v>10</v>
      </c>
      <c r="D3555">
        <v>9</v>
      </c>
      <c r="E3555">
        <v>26640</v>
      </c>
      <c r="F3555">
        <v>239760</v>
      </c>
      <c r="G3555">
        <v>0.28000000000000003</v>
      </c>
      <c r="H3555" t="s">
        <v>11</v>
      </c>
      <c r="I3555" t="s">
        <v>7043</v>
      </c>
      <c r="J3555">
        <f t="shared" si="220"/>
        <v>67132.800000000003</v>
      </c>
      <c r="K3555">
        <f t="shared" si="221"/>
        <v>306892.79999999999</v>
      </c>
      <c r="L3555">
        <f t="shared" si="222"/>
        <v>2023</v>
      </c>
      <c r="M3555" t="str">
        <f t="shared" si="223"/>
        <v>Nov</v>
      </c>
    </row>
    <row r="3556" spans="1:13" x14ac:dyDescent="0.3">
      <c r="A3556" s="1">
        <v>45489</v>
      </c>
      <c r="B3556" t="s">
        <v>7044</v>
      </c>
      <c r="C3556" t="s">
        <v>38</v>
      </c>
      <c r="D3556">
        <v>10</v>
      </c>
      <c r="E3556">
        <v>24563</v>
      </c>
      <c r="F3556">
        <v>245630</v>
      </c>
      <c r="G3556">
        <v>0.18</v>
      </c>
      <c r="H3556" t="s">
        <v>31</v>
      </c>
      <c r="I3556" t="s">
        <v>7045</v>
      </c>
      <c r="J3556">
        <f t="shared" si="220"/>
        <v>44213.4</v>
      </c>
      <c r="K3556">
        <f t="shared" si="221"/>
        <v>289843.40000000002</v>
      </c>
      <c r="L3556">
        <f t="shared" si="222"/>
        <v>2024</v>
      </c>
      <c r="M3556" t="str">
        <f t="shared" si="223"/>
        <v>Jul</v>
      </c>
    </row>
    <row r="3557" spans="1:13" x14ac:dyDescent="0.3">
      <c r="A3557" s="1">
        <v>45398</v>
      </c>
      <c r="B3557" t="s">
        <v>7046</v>
      </c>
      <c r="C3557" t="s">
        <v>10</v>
      </c>
      <c r="D3557">
        <v>8</v>
      </c>
      <c r="E3557">
        <v>18029</v>
      </c>
      <c r="F3557">
        <v>144232</v>
      </c>
      <c r="G3557">
        <v>0.05</v>
      </c>
      <c r="H3557" t="s">
        <v>31</v>
      </c>
      <c r="I3557" t="s">
        <v>7047</v>
      </c>
      <c r="J3557">
        <f t="shared" si="220"/>
        <v>7211.6</v>
      </c>
      <c r="K3557">
        <f t="shared" si="221"/>
        <v>151443.6</v>
      </c>
      <c r="L3557">
        <f t="shared" si="222"/>
        <v>2024</v>
      </c>
      <c r="M3557" t="str">
        <f t="shared" si="223"/>
        <v>Apr</v>
      </c>
    </row>
    <row r="3558" spans="1:13" x14ac:dyDescent="0.3">
      <c r="A3558" s="1">
        <v>45216</v>
      </c>
      <c r="B3558" t="s">
        <v>7048</v>
      </c>
      <c r="C3558" t="s">
        <v>25</v>
      </c>
      <c r="D3558">
        <v>2</v>
      </c>
      <c r="E3558">
        <v>35925</v>
      </c>
      <c r="F3558">
        <v>71850</v>
      </c>
      <c r="G3558">
        <v>0.05</v>
      </c>
      <c r="H3558" t="s">
        <v>31</v>
      </c>
      <c r="I3558" t="s">
        <v>7049</v>
      </c>
      <c r="J3558">
        <f t="shared" si="220"/>
        <v>3592.5</v>
      </c>
      <c r="K3558">
        <f t="shared" si="221"/>
        <v>75442.5</v>
      </c>
      <c r="L3558">
        <f t="shared" si="222"/>
        <v>2023</v>
      </c>
      <c r="M3558" t="str">
        <f t="shared" si="223"/>
        <v>Oct</v>
      </c>
    </row>
    <row r="3559" spans="1:13" x14ac:dyDescent="0.3">
      <c r="A3559" s="1">
        <v>45318</v>
      </c>
      <c r="B3559" t="s">
        <v>7050</v>
      </c>
      <c r="C3559" t="s">
        <v>14</v>
      </c>
      <c r="D3559">
        <v>6</v>
      </c>
      <c r="E3559">
        <v>87389</v>
      </c>
      <c r="F3559">
        <v>524334</v>
      </c>
      <c r="G3559">
        <v>0.12</v>
      </c>
      <c r="H3559" t="s">
        <v>15</v>
      </c>
      <c r="I3559" t="s">
        <v>7051</v>
      </c>
      <c r="J3559">
        <f t="shared" si="220"/>
        <v>62920.079999999994</v>
      </c>
      <c r="K3559">
        <f t="shared" si="221"/>
        <v>587254.07999999996</v>
      </c>
      <c r="L3559">
        <f t="shared" si="222"/>
        <v>2024</v>
      </c>
      <c r="M3559" t="str">
        <f t="shared" si="223"/>
        <v>Jan</v>
      </c>
    </row>
    <row r="3560" spans="1:13" x14ac:dyDescent="0.3">
      <c r="A3560" s="1">
        <v>45392</v>
      </c>
      <c r="B3560" t="s">
        <v>7052</v>
      </c>
      <c r="C3560" t="s">
        <v>54</v>
      </c>
      <c r="D3560">
        <v>5</v>
      </c>
      <c r="E3560">
        <v>71337</v>
      </c>
      <c r="F3560">
        <v>356685</v>
      </c>
      <c r="G3560">
        <v>0.12</v>
      </c>
      <c r="H3560" t="s">
        <v>26</v>
      </c>
      <c r="I3560" t="s">
        <v>7053</v>
      </c>
      <c r="J3560">
        <f t="shared" si="220"/>
        <v>42802.2</v>
      </c>
      <c r="K3560">
        <f t="shared" si="221"/>
        <v>399487.2</v>
      </c>
      <c r="L3560">
        <f t="shared" si="222"/>
        <v>2024</v>
      </c>
      <c r="M3560" t="str">
        <f t="shared" si="223"/>
        <v>Apr</v>
      </c>
    </row>
    <row r="3561" spans="1:13" x14ac:dyDescent="0.3">
      <c r="A3561" s="1">
        <v>45233</v>
      </c>
      <c r="B3561" t="s">
        <v>7054</v>
      </c>
      <c r="C3561" t="s">
        <v>48</v>
      </c>
      <c r="D3561">
        <v>1</v>
      </c>
      <c r="E3561">
        <v>79099</v>
      </c>
      <c r="F3561">
        <v>79099</v>
      </c>
      <c r="G3561">
        <v>0.28000000000000003</v>
      </c>
      <c r="H3561" t="s">
        <v>15</v>
      </c>
      <c r="I3561" t="s">
        <v>7055</v>
      </c>
      <c r="J3561">
        <f t="shared" si="220"/>
        <v>22147.72</v>
      </c>
      <c r="K3561">
        <f t="shared" si="221"/>
        <v>101246.72</v>
      </c>
      <c r="L3561">
        <f t="shared" si="222"/>
        <v>2023</v>
      </c>
      <c r="M3561" t="str">
        <f t="shared" si="223"/>
        <v>Nov</v>
      </c>
    </row>
    <row r="3562" spans="1:13" x14ac:dyDescent="0.3">
      <c r="A3562" s="1">
        <v>45228</v>
      </c>
      <c r="B3562" t="s">
        <v>7056</v>
      </c>
      <c r="C3562" t="s">
        <v>18</v>
      </c>
      <c r="D3562">
        <v>8</v>
      </c>
      <c r="E3562">
        <v>74724</v>
      </c>
      <c r="F3562">
        <v>597792</v>
      </c>
      <c r="G3562">
        <v>0.05</v>
      </c>
      <c r="H3562" t="s">
        <v>31</v>
      </c>
      <c r="I3562" t="s">
        <v>7057</v>
      </c>
      <c r="J3562">
        <f t="shared" si="220"/>
        <v>29889.600000000002</v>
      </c>
      <c r="K3562">
        <f t="shared" si="221"/>
        <v>627681.6</v>
      </c>
      <c r="L3562">
        <f t="shared" si="222"/>
        <v>2023</v>
      </c>
      <c r="M3562" t="str">
        <f t="shared" si="223"/>
        <v>Oct</v>
      </c>
    </row>
    <row r="3563" spans="1:13" x14ac:dyDescent="0.3">
      <c r="A3563" s="1">
        <v>45484</v>
      </c>
      <c r="B3563" t="s">
        <v>7058</v>
      </c>
      <c r="C3563" t="s">
        <v>10</v>
      </c>
      <c r="D3563">
        <v>1</v>
      </c>
      <c r="E3563">
        <v>76605</v>
      </c>
      <c r="F3563">
        <v>76605</v>
      </c>
      <c r="G3563">
        <v>0.18</v>
      </c>
      <c r="H3563" t="s">
        <v>15</v>
      </c>
      <c r="I3563" t="s">
        <v>7059</v>
      </c>
      <c r="J3563">
        <f t="shared" si="220"/>
        <v>13788.9</v>
      </c>
      <c r="K3563">
        <f t="shared" si="221"/>
        <v>90393.9</v>
      </c>
      <c r="L3563">
        <f t="shared" si="222"/>
        <v>2024</v>
      </c>
      <c r="M3563" t="str">
        <f t="shared" si="223"/>
        <v>Jul</v>
      </c>
    </row>
    <row r="3564" spans="1:13" x14ac:dyDescent="0.3">
      <c r="A3564" s="1">
        <v>45286</v>
      </c>
      <c r="B3564" t="s">
        <v>3851</v>
      </c>
      <c r="C3564" t="s">
        <v>10</v>
      </c>
      <c r="D3564">
        <v>8</v>
      </c>
      <c r="E3564">
        <v>74327</v>
      </c>
      <c r="F3564">
        <v>594616</v>
      </c>
      <c r="G3564">
        <v>0.12</v>
      </c>
      <c r="H3564" t="s">
        <v>26</v>
      </c>
      <c r="I3564" t="s">
        <v>7060</v>
      </c>
      <c r="J3564">
        <f t="shared" si="220"/>
        <v>71353.919999999998</v>
      </c>
      <c r="K3564">
        <f t="shared" si="221"/>
        <v>665969.92000000004</v>
      </c>
      <c r="L3564">
        <f t="shared" si="222"/>
        <v>2023</v>
      </c>
      <c r="M3564" t="str">
        <f t="shared" si="223"/>
        <v>Dec</v>
      </c>
    </row>
    <row r="3565" spans="1:13" x14ac:dyDescent="0.3">
      <c r="A3565" s="1">
        <v>45420</v>
      </c>
      <c r="B3565" t="s">
        <v>7061</v>
      </c>
      <c r="C3565" t="s">
        <v>48</v>
      </c>
      <c r="D3565">
        <v>3</v>
      </c>
      <c r="E3565">
        <v>32523</v>
      </c>
      <c r="F3565">
        <v>97569</v>
      </c>
      <c r="G3565">
        <v>0.05</v>
      </c>
      <c r="H3565" t="s">
        <v>51</v>
      </c>
      <c r="I3565" t="s">
        <v>7062</v>
      </c>
      <c r="J3565">
        <f t="shared" si="220"/>
        <v>4878.45</v>
      </c>
      <c r="K3565">
        <f t="shared" si="221"/>
        <v>102447.45</v>
      </c>
      <c r="L3565">
        <f t="shared" si="222"/>
        <v>2024</v>
      </c>
      <c r="M3565" t="str">
        <f t="shared" si="223"/>
        <v>May</v>
      </c>
    </row>
    <row r="3566" spans="1:13" x14ac:dyDescent="0.3">
      <c r="A3566" s="1">
        <v>45545</v>
      </c>
      <c r="B3566" t="s">
        <v>7063</v>
      </c>
      <c r="C3566" t="s">
        <v>54</v>
      </c>
      <c r="D3566">
        <v>3</v>
      </c>
      <c r="E3566">
        <v>86758</v>
      </c>
      <c r="F3566">
        <v>260274</v>
      </c>
      <c r="G3566">
        <v>0.28000000000000003</v>
      </c>
      <c r="H3566" t="s">
        <v>15</v>
      </c>
      <c r="I3566" t="s">
        <v>7064</v>
      </c>
      <c r="J3566">
        <f t="shared" si="220"/>
        <v>72876.72</v>
      </c>
      <c r="K3566">
        <f t="shared" si="221"/>
        <v>333150.71999999997</v>
      </c>
      <c r="L3566">
        <f t="shared" si="222"/>
        <v>2024</v>
      </c>
      <c r="M3566" t="str">
        <f t="shared" si="223"/>
        <v>Sep</v>
      </c>
    </row>
    <row r="3567" spans="1:13" x14ac:dyDescent="0.3">
      <c r="A3567" s="1">
        <v>45534</v>
      </c>
      <c r="B3567" t="s">
        <v>7065</v>
      </c>
      <c r="C3567" t="s">
        <v>71</v>
      </c>
      <c r="D3567">
        <v>1</v>
      </c>
      <c r="E3567">
        <v>51989</v>
      </c>
      <c r="F3567">
        <v>51989</v>
      </c>
      <c r="G3567">
        <v>0.12</v>
      </c>
      <c r="H3567" t="s">
        <v>11</v>
      </c>
      <c r="I3567" t="s">
        <v>7066</v>
      </c>
      <c r="J3567">
        <f t="shared" si="220"/>
        <v>6238.6799999999994</v>
      </c>
      <c r="K3567">
        <f t="shared" si="221"/>
        <v>58227.68</v>
      </c>
      <c r="L3567">
        <f t="shared" si="222"/>
        <v>2024</v>
      </c>
      <c r="M3567" t="str">
        <f t="shared" si="223"/>
        <v>Aug</v>
      </c>
    </row>
    <row r="3568" spans="1:13" x14ac:dyDescent="0.3">
      <c r="A3568" s="1">
        <v>45206</v>
      </c>
      <c r="B3568" t="s">
        <v>7067</v>
      </c>
      <c r="C3568" t="s">
        <v>71</v>
      </c>
      <c r="D3568">
        <v>3</v>
      </c>
      <c r="E3568">
        <v>52751</v>
      </c>
      <c r="F3568">
        <v>158253</v>
      </c>
      <c r="G3568">
        <v>0.28000000000000003</v>
      </c>
      <c r="H3568" t="s">
        <v>26</v>
      </c>
      <c r="I3568" t="s">
        <v>7068</v>
      </c>
      <c r="J3568">
        <f t="shared" si="220"/>
        <v>44310.840000000004</v>
      </c>
      <c r="K3568">
        <f t="shared" si="221"/>
        <v>202563.84</v>
      </c>
      <c r="L3568">
        <f t="shared" si="222"/>
        <v>2023</v>
      </c>
      <c r="M3568" t="str">
        <f t="shared" si="223"/>
        <v>Oct</v>
      </c>
    </row>
    <row r="3569" spans="1:13" x14ac:dyDescent="0.3">
      <c r="A3569" s="1">
        <v>45487</v>
      </c>
      <c r="B3569" t="s">
        <v>7069</v>
      </c>
      <c r="C3569" t="s">
        <v>18</v>
      </c>
      <c r="D3569">
        <v>2</v>
      </c>
      <c r="E3569">
        <v>64736</v>
      </c>
      <c r="F3569">
        <v>129472</v>
      </c>
      <c r="G3569">
        <v>0.12</v>
      </c>
      <c r="H3569" t="s">
        <v>15</v>
      </c>
      <c r="I3569" t="s">
        <v>7070</v>
      </c>
      <c r="J3569">
        <f t="shared" si="220"/>
        <v>15536.64</v>
      </c>
      <c r="K3569">
        <f t="shared" si="221"/>
        <v>145008.64000000001</v>
      </c>
      <c r="L3569">
        <f t="shared" si="222"/>
        <v>2024</v>
      </c>
      <c r="M3569" t="str">
        <f t="shared" si="223"/>
        <v>Jul</v>
      </c>
    </row>
    <row r="3570" spans="1:13" x14ac:dyDescent="0.3">
      <c r="A3570" s="1">
        <v>45358</v>
      </c>
      <c r="B3570" t="s">
        <v>7071</v>
      </c>
      <c r="C3570" t="s">
        <v>14</v>
      </c>
      <c r="D3570">
        <v>6</v>
      </c>
      <c r="E3570">
        <v>25665</v>
      </c>
      <c r="F3570">
        <v>153990</v>
      </c>
      <c r="G3570">
        <v>0.28000000000000003</v>
      </c>
      <c r="H3570" t="s">
        <v>31</v>
      </c>
      <c r="I3570" t="s">
        <v>7072</v>
      </c>
      <c r="J3570">
        <f t="shared" si="220"/>
        <v>43117.200000000004</v>
      </c>
      <c r="K3570">
        <f t="shared" si="221"/>
        <v>197107.20000000001</v>
      </c>
      <c r="L3570">
        <f t="shared" si="222"/>
        <v>2024</v>
      </c>
      <c r="M3570" t="str">
        <f t="shared" si="223"/>
        <v>Mar</v>
      </c>
    </row>
    <row r="3571" spans="1:13" x14ac:dyDescent="0.3">
      <c r="A3571" s="1">
        <v>45481</v>
      </c>
      <c r="B3571" t="s">
        <v>7073</v>
      </c>
      <c r="C3571" t="s">
        <v>45</v>
      </c>
      <c r="D3571">
        <v>7</v>
      </c>
      <c r="E3571">
        <v>12772</v>
      </c>
      <c r="F3571">
        <v>89404</v>
      </c>
      <c r="G3571">
        <v>0.12</v>
      </c>
      <c r="H3571" t="s">
        <v>31</v>
      </c>
      <c r="I3571" t="s">
        <v>7074</v>
      </c>
      <c r="J3571">
        <f t="shared" si="220"/>
        <v>10728.48</v>
      </c>
      <c r="K3571">
        <f t="shared" si="221"/>
        <v>100132.48</v>
      </c>
      <c r="L3571">
        <f t="shared" si="222"/>
        <v>2024</v>
      </c>
      <c r="M3571" t="str">
        <f t="shared" si="223"/>
        <v>Jul</v>
      </c>
    </row>
    <row r="3572" spans="1:13" x14ac:dyDescent="0.3">
      <c r="A3572" s="1">
        <v>45243</v>
      </c>
      <c r="B3572" t="s">
        <v>7075</v>
      </c>
      <c r="C3572" t="s">
        <v>14</v>
      </c>
      <c r="D3572">
        <v>4</v>
      </c>
      <c r="E3572">
        <v>49208</v>
      </c>
      <c r="F3572">
        <v>196832</v>
      </c>
      <c r="G3572">
        <v>0.18</v>
      </c>
      <c r="H3572" t="s">
        <v>11</v>
      </c>
      <c r="I3572" t="s">
        <v>7076</v>
      </c>
      <c r="J3572">
        <f t="shared" si="220"/>
        <v>35429.760000000002</v>
      </c>
      <c r="K3572">
        <f t="shared" si="221"/>
        <v>232261.76000000001</v>
      </c>
      <c r="L3572">
        <f t="shared" si="222"/>
        <v>2023</v>
      </c>
      <c r="M3572" t="str">
        <f t="shared" si="223"/>
        <v>Nov</v>
      </c>
    </row>
    <row r="3573" spans="1:13" x14ac:dyDescent="0.3">
      <c r="A3573" s="1">
        <v>45324</v>
      </c>
      <c r="B3573" t="s">
        <v>7077</v>
      </c>
      <c r="C3573" t="s">
        <v>10</v>
      </c>
      <c r="D3573">
        <v>5</v>
      </c>
      <c r="E3573">
        <v>9307</v>
      </c>
      <c r="F3573">
        <v>46535</v>
      </c>
      <c r="G3573">
        <v>0.05</v>
      </c>
      <c r="H3573" t="s">
        <v>31</v>
      </c>
      <c r="I3573" t="s">
        <v>7078</v>
      </c>
      <c r="J3573">
        <f t="shared" si="220"/>
        <v>2326.75</v>
      </c>
      <c r="K3573">
        <f t="shared" si="221"/>
        <v>48861.75</v>
      </c>
      <c r="L3573">
        <f t="shared" si="222"/>
        <v>2024</v>
      </c>
      <c r="M3573" t="str">
        <f t="shared" si="223"/>
        <v>Feb</v>
      </c>
    </row>
    <row r="3574" spans="1:13" x14ac:dyDescent="0.3">
      <c r="A3574" s="1">
        <v>45256</v>
      </c>
      <c r="B3574" t="s">
        <v>7079</v>
      </c>
      <c r="C3574" t="s">
        <v>25</v>
      </c>
      <c r="D3574">
        <v>7</v>
      </c>
      <c r="E3574">
        <v>43601</v>
      </c>
      <c r="F3574">
        <v>305207</v>
      </c>
      <c r="G3574">
        <v>0.05</v>
      </c>
      <c r="H3574" t="s">
        <v>15</v>
      </c>
      <c r="I3574" t="s">
        <v>7080</v>
      </c>
      <c r="J3574">
        <f t="shared" si="220"/>
        <v>15260.35</v>
      </c>
      <c r="K3574">
        <f t="shared" si="221"/>
        <v>320467.34999999998</v>
      </c>
      <c r="L3574">
        <f t="shared" si="222"/>
        <v>2023</v>
      </c>
      <c r="M3574" t="str">
        <f t="shared" si="223"/>
        <v>Nov</v>
      </c>
    </row>
    <row r="3575" spans="1:13" x14ac:dyDescent="0.3">
      <c r="A3575" s="1">
        <v>45374</v>
      </c>
      <c r="B3575" t="s">
        <v>7081</v>
      </c>
      <c r="C3575" t="s">
        <v>14</v>
      </c>
      <c r="D3575">
        <v>6</v>
      </c>
      <c r="E3575">
        <v>60446</v>
      </c>
      <c r="F3575">
        <v>362676</v>
      </c>
      <c r="G3575">
        <v>0.12</v>
      </c>
      <c r="H3575" t="s">
        <v>31</v>
      </c>
      <c r="I3575" t="s">
        <v>7082</v>
      </c>
      <c r="J3575">
        <f t="shared" si="220"/>
        <v>43521.119999999995</v>
      </c>
      <c r="K3575">
        <f t="shared" si="221"/>
        <v>406197.12</v>
      </c>
      <c r="L3575">
        <f t="shared" si="222"/>
        <v>2024</v>
      </c>
      <c r="M3575" t="str">
        <f t="shared" si="223"/>
        <v>Mar</v>
      </c>
    </row>
    <row r="3576" spans="1:13" x14ac:dyDescent="0.3">
      <c r="A3576" s="1">
        <v>45273</v>
      </c>
      <c r="B3576" t="s">
        <v>7083</v>
      </c>
      <c r="C3576" t="s">
        <v>71</v>
      </c>
      <c r="D3576">
        <v>4</v>
      </c>
      <c r="E3576">
        <v>36191</v>
      </c>
      <c r="F3576">
        <v>144764</v>
      </c>
      <c r="G3576">
        <v>0.28000000000000003</v>
      </c>
      <c r="H3576" t="s">
        <v>26</v>
      </c>
      <c r="I3576" t="s">
        <v>7084</v>
      </c>
      <c r="J3576">
        <f t="shared" si="220"/>
        <v>40533.920000000006</v>
      </c>
      <c r="K3576">
        <f t="shared" si="221"/>
        <v>185297.92000000001</v>
      </c>
      <c r="L3576">
        <f t="shared" si="222"/>
        <v>2023</v>
      </c>
      <c r="M3576" t="str">
        <f t="shared" si="223"/>
        <v>Dec</v>
      </c>
    </row>
    <row r="3577" spans="1:13" x14ac:dyDescent="0.3">
      <c r="A3577" s="1">
        <v>45244</v>
      </c>
      <c r="B3577" t="s">
        <v>7085</v>
      </c>
      <c r="C3577" t="s">
        <v>48</v>
      </c>
      <c r="D3577">
        <v>5</v>
      </c>
      <c r="E3577">
        <v>20590</v>
      </c>
      <c r="F3577">
        <v>102950</v>
      </c>
      <c r="G3577">
        <v>0.18</v>
      </c>
      <c r="H3577" t="s">
        <v>31</v>
      </c>
      <c r="I3577" t="s">
        <v>7086</v>
      </c>
      <c r="J3577">
        <f t="shared" si="220"/>
        <v>18531</v>
      </c>
      <c r="K3577">
        <f t="shared" si="221"/>
        <v>121481</v>
      </c>
      <c r="L3577">
        <f t="shared" si="222"/>
        <v>2023</v>
      </c>
      <c r="M3577" t="str">
        <f t="shared" si="223"/>
        <v>Nov</v>
      </c>
    </row>
    <row r="3578" spans="1:13" x14ac:dyDescent="0.3">
      <c r="A3578" s="1">
        <v>45349</v>
      </c>
      <c r="B3578" t="s">
        <v>7087</v>
      </c>
      <c r="C3578" t="s">
        <v>25</v>
      </c>
      <c r="D3578">
        <v>3</v>
      </c>
      <c r="E3578">
        <v>99562</v>
      </c>
      <c r="F3578">
        <v>298686</v>
      </c>
      <c r="G3578">
        <v>0.05</v>
      </c>
      <c r="H3578" t="s">
        <v>11</v>
      </c>
      <c r="I3578" t="s">
        <v>7088</v>
      </c>
      <c r="J3578">
        <f t="shared" si="220"/>
        <v>14934.300000000001</v>
      </c>
      <c r="K3578">
        <f t="shared" si="221"/>
        <v>313620.3</v>
      </c>
      <c r="L3578">
        <f t="shared" si="222"/>
        <v>2024</v>
      </c>
      <c r="M3578" t="str">
        <f t="shared" si="223"/>
        <v>Feb</v>
      </c>
    </row>
    <row r="3579" spans="1:13" x14ac:dyDescent="0.3">
      <c r="A3579" s="1">
        <v>45440</v>
      </c>
      <c r="B3579" t="s">
        <v>7089</v>
      </c>
      <c r="C3579" t="s">
        <v>10</v>
      </c>
      <c r="D3579">
        <v>4</v>
      </c>
      <c r="E3579">
        <v>61858</v>
      </c>
      <c r="F3579">
        <v>247432</v>
      </c>
      <c r="G3579">
        <v>0.05</v>
      </c>
      <c r="H3579" t="s">
        <v>26</v>
      </c>
      <c r="I3579" t="s">
        <v>7090</v>
      </c>
      <c r="J3579">
        <f t="shared" si="220"/>
        <v>12371.6</v>
      </c>
      <c r="K3579">
        <f t="shared" si="221"/>
        <v>259803.6</v>
      </c>
      <c r="L3579">
        <f t="shared" si="222"/>
        <v>2024</v>
      </c>
      <c r="M3579" t="str">
        <f t="shared" si="223"/>
        <v>May</v>
      </c>
    </row>
    <row r="3580" spans="1:13" x14ac:dyDescent="0.3">
      <c r="A3580" s="1">
        <v>45393</v>
      </c>
      <c r="B3580" t="s">
        <v>7091</v>
      </c>
      <c r="C3580" t="s">
        <v>38</v>
      </c>
      <c r="D3580">
        <v>10</v>
      </c>
      <c r="E3580">
        <v>52858</v>
      </c>
      <c r="F3580">
        <v>528580</v>
      </c>
      <c r="G3580">
        <v>0.28000000000000003</v>
      </c>
      <c r="H3580" t="s">
        <v>15</v>
      </c>
      <c r="I3580" t="s">
        <v>7092</v>
      </c>
      <c r="J3580">
        <f t="shared" si="220"/>
        <v>148002.40000000002</v>
      </c>
      <c r="K3580">
        <f t="shared" si="221"/>
        <v>676582.40000000002</v>
      </c>
      <c r="L3580">
        <f t="shared" si="222"/>
        <v>2024</v>
      </c>
      <c r="M3580" t="str">
        <f t="shared" si="223"/>
        <v>Apr</v>
      </c>
    </row>
    <row r="3581" spans="1:13" x14ac:dyDescent="0.3">
      <c r="A3581" s="1">
        <v>45268</v>
      </c>
      <c r="B3581" t="s">
        <v>7093</v>
      </c>
      <c r="C3581" t="s">
        <v>48</v>
      </c>
      <c r="D3581">
        <v>8</v>
      </c>
      <c r="E3581">
        <v>10465</v>
      </c>
      <c r="F3581">
        <v>83720</v>
      </c>
      <c r="G3581">
        <v>0.18</v>
      </c>
      <c r="H3581" t="s">
        <v>51</v>
      </c>
      <c r="I3581" t="s">
        <v>7094</v>
      </c>
      <c r="J3581">
        <f t="shared" si="220"/>
        <v>15069.599999999999</v>
      </c>
      <c r="K3581">
        <f t="shared" si="221"/>
        <v>98789.6</v>
      </c>
      <c r="L3581">
        <f t="shared" si="222"/>
        <v>2023</v>
      </c>
      <c r="M3581" t="str">
        <f t="shared" si="223"/>
        <v>Dec</v>
      </c>
    </row>
    <row r="3582" spans="1:13" x14ac:dyDescent="0.3">
      <c r="A3582" s="1">
        <v>45279</v>
      </c>
      <c r="B3582" t="s">
        <v>7095</v>
      </c>
      <c r="C3582" t="s">
        <v>14</v>
      </c>
      <c r="D3582">
        <v>8</v>
      </c>
      <c r="E3582">
        <v>30523</v>
      </c>
      <c r="F3582">
        <v>244184</v>
      </c>
      <c r="G3582">
        <v>0.12</v>
      </c>
      <c r="H3582" t="s">
        <v>31</v>
      </c>
      <c r="I3582" t="s">
        <v>7096</v>
      </c>
      <c r="J3582">
        <f t="shared" si="220"/>
        <v>29302.079999999998</v>
      </c>
      <c r="K3582">
        <f t="shared" si="221"/>
        <v>273486.08000000002</v>
      </c>
      <c r="L3582">
        <f t="shared" si="222"/>
        <v>2023</v>
      </c>
      <c r="M3582" t="str">
        <f t="shared" si="223"/>
        <v>Dec</v>
      </c>
    </row>
    <row r="3583" spans="1:13" x14ac:dyDescent="0.3">
      <c r="A3583" s="1">
        <v>45326</v>
      </c>
      <c r="B3583" t="s">
        <v>7097</v>
      </c>
      <c r="C3583" t="s">
        <v>10</v>
      </c>
      <c r="D3583">
        <v>4</v>
      </c>
      <c r="E3583">
        <v>13964</v>
      </c>
      <c r="F3583">
        <v>55856</v>
      </c>
      <c r="G3583">
        <v>0.28000000000000003</v>
      </c>
      <c r="H3583" t="s">
        <v>15</v>
      </c>
      <c r="I3583" t="s">
        <v>7098</v>
      </c>
      <c r="J3583">
        <f t="shared" si="220"/>
        <v>15639.680000000002</v>
      </c>
      <c r="K3583">
        <f t="shared" si="221"/>
        <v>71495.680000000008</v>
      </c>
      <c r="L3583">
        <f t="shared" si="222"/>
        <v>2024</v>
      </c>
      <c r="M3583" t="str">
        <f t="shared" si="223"/>
        <v>Feb</v>
      </c>
    </row>
    <row r="3584" spans="1:13" x14ac:dyDescent="0.3">
      <c r="A3584" s="1">
        <v>45326</v>
      </c>
      <c r="B3584" t="s">
        <v>7099</v>
      </c>
      <c r="C3584" t="s">
        <v>38</v>
      </c>
      <c r="D3584">
        <v>7</v>
      </c>
      <c r="E3584">
        <v>80522</v>
      </c>
      <c r="F3584">
        <v>563654</v>
      </c>
      <c r="G3584">
        <v>0.28000000000000003</v>
      </c>
      <c r="H3584" t="s">
        <v>26</v>
      </c>
      <c r="I3584" t="s">
        <v>7100</v>
      </c>
      <c r="J3584">
        <f t="shared" si="220"/>
        <v>157823.12000000002</v>
      </c>
      <c r="K3584">
        <f t="shared" si="221"/>
        <v>721477.12</v>
      </c>
      <c r="L3584">
        <f t="shared" si="222"/>
        <v>2024</v>
      </c>
      <c r="M3584" t="str">
        <f t="shared" si="223"/>
        <v>Feb</v>
      </c>
    </row>
    <row r="3585" spans="1:13" x14ac:dyDescent="0.3">
      <c r="A3585" s="1">
        <v>45330</v>
      </c>
      <c r="B3585" t="s">
        <v>7101</v>
      </c>
      <c r="C3585" t="s">
        <v>25</v>
      </c>
      <c r="D3585">
        <v>2</v>
      </c>
      <c r="E3585">
        <v>48705</v>
      </c>
      <c r="F3585">
        <v>97410</v>
      </c>
      <c r="G3585">
        <v>0.12</v>
      </c>
      <c r="H3585" t="s">
        <v>26</v>
      </c>
      <c r="I3585" t="s">
        <v>7102</v>
      </c>
      <c r="J3585">
        <f t="shared" si="220"/>
        <v>11689.199999999999</v>
      </c>
      <c r="K3585">
        <f t="shared" si="221"/>
        <v>109099.2</v>
      </c>
      <c r="L3585">
        <f t="shared" si="222"/>
        <v>2024</v>
      </c>
      <c r="M3585" t="str">
        <f t="shared" si="223"/>
        <v>Feb</v>
      </c>
    </row>
    <row r="3586" spans="1:13" x14ac:dyDescent="0.3">
      <c r="A3586" s="1">
        <v>45431</v>
      </c>
      <c r="B3586" t="s">
        <v>7103</v>
      </c>
      <c r="C3586" t="s">
        <v>45</v>
      </c>
      <c r="D3586">
        <v>7</v>
      </c>
      <c r="E3586">
        <v>76759</v>
      </c>
      <c r="F3586">
        <v>537313</v>
      </c>
      <c r="G3586">
        <v>0.12</v>
      </c>
      <c r="H3586" t="s">
        <v>11</v>
      </c>
      <c r="I3586" t="s">
        <v>7104</v>
      </c>
      <c r="J3586">
        <f t="shared" ref="J3586:J3649" si="224">F3586*G3586</f>
        <v>64477.56</v>
      </c>
      <c r="K3586">
        <f t="shared" ref="K3586:K3649" si="225">F3586+J3586</f>
        <v>601790.56000000006</v>
      </c>
      <c r="L3586">
        <f t="shared" ref="L3586:L3649" si="226">YEAR(A3586)</f>
        <v>2024</v>
      </c>
      <c r="M3586" t="str">
        <f t="shared" ref="M3586:M3649" si="227">TEXT(A3586,"mmm")</f>
        <v>May</v>
      </c>
    </row>
    <row r="3587" spans="1:13" x14ac:dyDescent="0.3">
      <c r="A3587" s="1">
        <v>45332</v>
      </c>
      <c r="B3587" t="s">
        <v>7105</v>
      </c>
      <c r="C3587" t="s">
        <v>10</v>
      </c>
      <c r="D3587">
        <v>2</v>
      </c>
      <c r="E3587">
        <v>77396</v>
      </c>
      <c r="F3587">
        <v>154792</v>
      </c>
      <c r="G3587">
        <v>0.18</v>
      </c>
      <c r="H3587" t="s">
        <v>26</v>
      </c>
      <c r="I3587" t="s">
        <v>7106</v>
      </c>
      <c r="J3587">
        <f t="shared" si="224"/>
        <v>27862.559999999998</v>
      </c>
      <c r="K3587">
        <f t="shared" si="225"/>
        <v>182654.56</v>
      </c>
      <c r="L3587">
        <f t="shared" si="226"/>
        <v>2024</v>
      </c>
      <c r="M3587" t="str">
        <f t="shared" si="227"/>
        <v>Feb</v>
      </c>
    </row>
    <row r="3588" spans="1:13" x14ac:dyDescent="0.3">
      <c r="A3588" s="1">
        <v>45348</v>
      </c>
      <c r="B3588" t="s">
        <v>7107</v>
      </c>
      <c r="C3588" t="s">
        <v>25</v>
      </c>
      <c r="D3588">
        <v>10</v>
      </c>
      <c r="E3588">
        <v>15082</v>
      </c>
      <c r="F3588">
        <v>150820</v>
      </c>
      <c r="G3588">
        <v>0.12</v>
      </c>
      <c r="H3588" t="s">
        <v>31</v>
      </c>
      <c r="I3588" t="s">
        <v>7108</v>
      </c>
      <c r="J3588">
        <f t="shared" si="224"/>
        <v>18098.399999999998</v>
      </c>
      <c r="K3588">
        <f t="shared" si="225"/>
        <v>168918.39999999999</v>
      </c>
      <c r="L3588">
        <f t="shared" si="226"/>
        <v>2024</v>
      </c>
      <c r="M3588" t="str">
        <f t="shared" si="227"/>
        <v>Feb</v>
      </c>
    </row>
    <row r="3589" spans="1:13" x14ac:dyDescent="0.3">
      <c r="A3589" s="1">
        <v>45321</v>
      </c>
      <c r="B3589" t="s">
        <v>7109</v>
      </c>
      <c r="C3589" t="s">
        <v>84</v>
      </c>
      <c r="D3589">
        <v>6</v>
      </c>
      <c r="E3589">
        <v>41642</v>
      </c>
      <c r="F3589">
        <v>249852</v>
      </c>
      <c r="G3589">
        <v>0.18</v>
      </c>
      <c r="H3589" t="s">
        <v>15</v>
      </c>
      <c r="I3589" t="s">
        <v>7110</v>
      </c>
      <c r="J3589">
        <f t="shared" si="224"/>
        <v>44973.36</v>
      </c>
      <c r="K3589">
        <f t="shared" si="225"/>
        <v>294825.36</v>
      </c>
      <c r="L3589">
        <f t="shared" si="226"/>
        <v>2024</v>
      </c>
      <c r="M3589" t="str">
        <f t="shared" si="227"/>
        <v>Jan</v>
      </c>
    </row>
    <row r="3590" spans="1:13" x14ac:dyDescent="0.3">
      <c r="A3590" s="1">
        <v>45423</v>
      </c>
      <c r="B3590" t="s">
        <v>7111</v>
      </c>
      <c r="C3590" t="s">
        <v>10</v>
      </c>
      <c r="D3590">
        <v>6</v>
      </c>
      <c r="E3590">
        <v>41932</v>
      </c>
      <c r="F3590">
        <v>251592</v>
      </c>
      <c r="G3590">
        <v>0.05</v>
      </c>
      <c r="H3590" t="s">
        <v>26</v>
      </c>
      <c r="I3590" t="s">
        <v>7112</v>
      </c>
      <c r="J3590">
        <f t="shared" si="224"/>
        <v>12579.6</v>
      </c>
      <c r="K3590">
        <f t="shared" si="225"/>
        <v>264171.59999999998</v>
      </c>
      <c r="L3590">
        <f t="shared" si="226"/>
        <v>2024</v>
      </c>
      <c r="M3590" t="str">
        <f t="shared" si="227"/>
        <v>May</v>
      </c>
    </row>
    <row r="3591" spans="1:13" x14ac:dyDescent="0.3">
      <c r="A3591" s="1">
        <v>45267</v>
      </c>
      <c r="B3591" t="s">
        <v>7113</v>
      </c>
      <c r="C3591" t="s">
        <v>10</v>
      </c>
      <c r="D3591">
        <v>4</v>
      </c>
      <c r="E3591">
        <v>29735</v>
      </c>
      <c r="F3591">
        <v>118940</v>
      </c>
      <c r="G3591">
        <v>0.05</v>
      </c>
      <c r="H3591" t="s">
        <v>15</v>
      </c>
      <c r="I3591" t="s">
        <v>7114</v>
      </c>
      <c r="J3591">
        <f t="shared" si="224"/>
        <v>5947</v>
      </c>
      <c r="K3591">
        <f t="shared" si="225"/>
        <v>124887</v>
      </c>
      <c r="L3591">
        <f t="shared" si="226"/>
        <v>2023</v>
      </c>
      <c r="M3591" t="str">
        <f t="shared" si="227"/>
        <v>Dec</v>
      </c>
    </row>
    <row r="3592" spans="1:13" x14ac:dyDescent="0.3">
      <c r="A3592" s="1">
        <v>45215</v>
      </c>
      <c r="B3592" t="s">
        <v>7115</v>
      </c>
      <c r="C3592" t="s">
        <v>54</v>
      </c>
      <c r="D3592">
        <v>2</v>
      </c>
      <c r="E3592">
        <v>52236</v>
      </c>
      <c r="F3592">
        <v>104472</v>
      </c>
      <c r="G3592">
        <v>0.18</v>
      </c>
      <c r="H3592" t="s">
        <v>15</v>
      </c>
      <c r="I3592" t="s">
        <v>7116</v>
      </c>
      <c r="J3592">
        <f t="shared" si="224"/>
        <v>18804.96</v>
      </c>
      <c r="K3592">
        <f t="shared" si="225"/>
        <v>123276.95999999999</v>
      </c>
      <c r="L3592">
        <f t="shared" si="226"/>
        <v>2023</v>
      </c>
      <c r="M3592" t="str">
        <f t="shared" si="227"/>
        <v>Oct</v>
      </c>
    </row>
    <row r="3593" spans="1:13" x14ac:dyDescent="0.3">
      <c r="A3593" s="1">
        <v>45463</v>
      </c>
      <c r="B3593" t="s">
        <v>7117</v>
      </c>
      <c r="C3593" t="s">
        <v>48</v>
      </c>
      <c r="D3593">
        <v>2</v>
      </c>
      <c r="E3593">
        <v>46060</v>
      </c>
      <c r="F3593">
        <v>92120</v>
      </c>
      <c r="G3593">
        <v>0.28000000000000003</v>
      </c>
      <c r="H3593" t="s">
        <v>11</v>
      </c>
      <c r="I3593" t="s">
        <v>7118</v>
      </c>
      <c r="J3593">
        <f t="shared" si="224"/>
        <v>25793.600000000002</v>
      </c>
      <c r="K3593">
        <f t="shared" si="225"/>
        <v>117913.60000000001</v>
      </c>
      <c r="L3593">
        <f t="shared" si="226"/>
        <v>2024</v>
      </c>
      <c r="M3593" t="str">
        <f t="shared" si="227"/>
        <v>Jun</v>
      </c>
    </row>
    <row r="3594" spans="1:13" x14ac:dyDescent="0.3">
      <c r="A3594" s="1">
        <v>45372</v>
      </c>
      <c r="B3594" t="s">
        <v>7119</v>
      </c>
      <c r="C3594" t="s">
        <v>54</v>
      </c>
      <c r="D3594">
        <v>4</v>
      </c>
      <c r="E3594">
        <v>43802</v>
      </c>
      <c r="F3594">
        <v>175208</v>
      </c>
      <c r="G3594">
        <v>0.05</v>
      </c>
      <c r="H3594" t="s">
        <v>51</v>
      </c>
      <c r="I3594" t="s">
        <v>7120</v>
      </c>
      <c r="J3594">
        <f t="shared" si="224"/>
        <v>8760.4</v>
      </c>
      <c r="K3594">
        <f t="shared" si="225"/>
        <v>183968.4</v>
      </c>
      <c r="L3594">
        <f t="shared" si="226"/>
        <v>2024</v>
      </c>
      <c r="M3594" t="str">
        <f t="shared" si="227"/>
        <v>Mar</v>
      </c>
    </row>
    <row r="3595" spans="1:13" x14ac:dyDescent="0.3">
      <c r="A3595" s="1">
        <v>45314</v>
      </c>
      <c r="B3595" t="s">
        <v>7121</v>
      </c>
      <c r="C3595" t="s">
        <v>18</v>
      </c>
      <c r="D3595">
        <v>10</v>
      </c>
      <c r="E3595">
        <v>26557</v>
      </c>
      <c r="F3595">
        <v>265570</v>
      </c>
      <c r="G3595">
        <v>0.28000000000000003</v>
      </c>
      <c r="H3595" t="s">
        <v>31</v>
      </c>
      <c r="I3595" t="s">
        <v>7122</v>
      </c>
      <c r="J3595">
        <f t="shared" si="224"/>
        <v>74359.600000000006</v>
      </c>
      <c r="K3595">
        <f t="shared" si="225"/>
        <v>339929.59999999998</v>
      </c>
      <c r="L3595">
        <f t="shared" si="226"/>
        <v>2024</v>
      </c>
      <c r="M3595" t="str">
        <f t="shared" si="227"/>
        <v>Jan</v>
      </c>
    </row>
    <row r="3596" spans="1:13" x14ac:dyDescent="0.3">
      <c r="A3596" s="1">
        <v>45503</v>
      </c>
      <c r="B3596" t="s">
        <v>7123</v>
      </c>
      <c r="C3596" t="s">
        <v>45</v>
      </c>
      <c r="D3596">
        <v>3</v>
      </c>
      <c r="E3596">
        <v>88572</v>
      </c>
      <c r="F3596">
        <v>265716</v>
      </c>
      <c r="G3596">
        <v>0.12</v>
      </c>
      <c r="H3596" t="s">
        <v>11</v>
      </c>
      <c r="I3596" t="s">
        <v>7124</v>
      </c>
      <c r="J3596">
        <f t="shared" si="224"/>
        <v>31885.919999999998</v>
      </c>
      <c r="K3596">
        <f t="shared" si="225"/>
        <v>297601.91999999998</v>
      </c>
      <c r="L3596">
        <f t="shared" si="226"/>
        <v>2024</v>
      </c>
      <c r="M3596" t="str">
        <f t="shared" si="227"/>
        <v>Jul</v>
      </c>
    </row>
    <row r="3597" spans="1:13" x14ac:dyDescent="0.3">
      <c r="A3597" s="1">
        <v>45433</v>
      </c>
      <c r="B3597" t="s">
        <v>7125</v>
      </c>
      <c r="C3597" t="s">
        <v>18</v>
      </c>
      <c r="D3597">
        <v>3</v>
      </c>
      <c r="E3597">
        <v>57798</v>
      </c>
      <c r="F3597">
        <v>173394</v>
      </c>
      <c r="G3597">
        <v>0.12</v>
      </c>
      <c r="H3597" t="s">
        <v>31</v>
      </c>
      <c r="I3597" t="s">
        <v>7126</v>
      </c>
      <c r="J3597">
        <f t="shared" si="224"/>
        <v>20807.28</v>
      </c>
      <c r="K3597">
        <f t="shared" si="225"/>
        <v>194201.28</v>
      </c>
      <c r="L3597">
        <f t="shared" si="226"/>
        <v>2024</v>
      </c>
      <c r="M3597" t="str">
        <f t="shared" si="227"/>
        <v>May</v>
      </c>
    </row>
    <row r="3598" spans="1:13" x14ac:dyDescent="0.3">
      <c r="A3598" s="1">
        <v>45252</v>
      </c>
      <c r="B3598" t="s">
        <v>7127</v>
      </c>
      <c r="C3598" t="s">
        <v>48</v>
      </c>
      <c r="D3598">
        <v>3</v>
      </c>
      <c r="E3598">
        <v>15973</v>
      </c>
      <c r="F3598">
        <v>47919</v>
      </c>
      <c r="G3598">
        <v>0.18</v>
      </c>
      <c r="H3598" t="s">
        <v>31</v>
      </c>
      <c r="I3598" t="s">
        <v>7128</v>
      </c>
      <c r="J3598">
        <f t="shared" si="224"/>
        <v>8625.42</v>
      </c>
      <c r="K3598">
        <f t="shared" si="225"/>
        <v>56544.42</v>
      </c>
      <c r="L3598">
        <f t="shared" si="226"/>
        <v>2023</v>
      </c>
      <c r="M3598" t="str">
        <f t="shared" si="227"/>
        <v>Nov</v>
      </c>
    </row>
    <row r="3599" spans="1:13" x14ac:dyDescent="0.3">
      <c r="A3599" s="1">
        <v>45346</v>
      </c>
      <c r="B3599" t="s">
        <v>7129</v>
      </c>
      <c r="C3599" t="s">
        <v>10</v>
      </c>
      <c r="D3599">
        <v>3</v>
      </c>
      <c r="E3599">
        <v>89839</v>
      </c>
      <c r="F3599">
        <v>269517</v>
      </c>
      <c r="G3599">
        <v>0.18</v>
      </c>
      <c r="H3599" t="s">
        <v>15</v>
      </c>
      <c r="I3599" t="s">
        <v>7130</v>
      </c>
      <c r="J3599">
        <f t="shared" si="224"/>
        <v>48513.06</v>
      </c>
      <c r="K3599">
        <f t="shared" si="225"/>
        <v>318030.06</v>
      </c>
      <c r="L3599">
        <f t="shared" si="226"/>
        <v>2024</v>
      </c>
      <c r="M3599" t="str">
        <f t="shared" si="227"/>
        <v>Feb</v>
      </c>
    </row>
    <row r="3600" spans="1:13" x14ac:dyDescent="0.3">
      <c r="A3600" s="1">
        <v>45531</v>
      </c>
      <c r="B3600" t="s">
        <v>7131</v>
      </c>
      <c r="C3600" t="s">
        <v>18</v>
      </c>
      <c r="D3600">
        <v>4</v>
      </c>
      <c r="E3600">
        <v>51845</v>
      </c>
      <c r="F3600">
        <v>207380</v>
      </c>
      <c r="G3600">
        <v>0.05</v>
      </c>
      <c r="H3600" t="s">
        <v>15</v>
      </c>
      <c r="I3600" t="s">
        <v>7132</v>
      </c>
      <c r="J3600">
        <f t="shared" si="224"/>
        <v>10369</v>
      </c>
      <c r="K3600">
        <f t="shared" si="225"/>
        <v>217749</v>
      </c>
      <c r="L3600">
        <f t="shared" si="226"/>
        <v>2024</v>
      </c>
      <c r="M3600" t="str">
        <f t="shared" si="227"/>
        <v>Aug</v>
      </c>
    </row>
    <row r="3601" spans="1:13" x14ac:dyDescent="0.3">
      <c r="A3601" s="1">
        <v>45403</v>
      </c>
      <c r="B3601" t="s">
        <v>7133</v>
      </c>
      <c r="C3601" t="s">
        <v>38</v>
      </c>
      <c r="D3601">
        <v>3</v>
      </c>
      <c r="E3601">
        <v>2099</v>
      </c>
      <c r="F3601">
        <v>6297</v>
      </c>
      <c r="G3601">
        <v>0.18</v>
      </c>
      <c r="H3601" t="s">
        <v>11</v>
      </c>
      <c r="I3601" t="s">
        <v>7134</v>
      </c>
      <c r="J3601">
        <f t="shared" si="224"/>
        <v>1133.46</v>
      </c>
      <c r="K3601">
        <f t="shared" si="225"/>
        <v>7430.46</v>
      </c>
      <c r="L3601">
        <f t="shared" si="226"/>
        <v>2024</v>
      </c>
      <c r="M3601" t="str">
        <f t="shared" si="227"/>
        <v>Apr</v>
      </c>
    </row>
    <row r="3602" spans="1:13" x14ac:dyDescent="0.3">
      <c r="A3602" s="1">
        <v>45516</v>
      </c>
      <c r="B3602" t="s">
        <v>7135</v>
      </c>
      <c r="C3602" t="s">
        <v>54</v>
      </c>
      <c r="D3602">
        <v>8</v>
      </c>
      <c r="E3602">
        <v>83532</v>
      </c>
      <c r="F3602">
        <v>668256</v>
      </c>
      <c r="G3602">
        <v>0.05</v>
      </c>
      <c r="H3602" t="s">
        <v>51</v>
      </c>
      <c r="I3602" t="s">
        <v>7136</v>
      </c>
      <c r="J3602">
        <f t="shared" si="224"/>
        <v>33412.800000000003</v>
      </c>
      <c r="K3602">
        <f t="shared" si="225"/>
        <v>701668.8</v>
      </c>
      <c r="L3602">
        <f t="shared" si="226"/>
        <v>2024</v>
      </c>
      <c r="M3602" t="str">
        <f t="shared" si="227"/>
        <v>Aug</v>
      </c>
    </row>
    <row r="3603" spans="1:13" x14ac:dyDescent="0.3">
      <c r="A3603" s="1">
        <v>45460</v>
      </c>
      <c r="B3603" t="s">
        <v>7137</v>
      </c>
      <c r="C3603" t="s">
        <v>10</v>
      </c>
      <c r="D3603">
        <v>9</v>
      </c>
      <c r="E3603">
        <v>34706</v>
      </c>
      <c r="F3603">
        <v>312354</v>
      </c>
      <c r="G3603">
        <v>0.05</v>
      </c>
      <c r="H3603" t="s">
        <v>11</v>
      </c>
      <c r="I3603" t="s">
        <v>7138</v>
      </c>
      <c r="J3603">
        <f t="shared" si="224"/>
        <v>15617.7</v>
      </c>
      <c r="K3603">
        <f t="shared" si="225"/>
        <v>327971.7</v>
      </c>
      <c r="L3603">
        <f t="shared" si="226"/>
        <v>2024</v>
      </c>
      <c r="M3603" t="str">
        <f t="shared" si="227"/>
        <v>Jun</v>
      </c>
    </row>
    <row r="3604" spans="1:13" x14ac:dyDescent="0.3">
      <c r="A3604" s="1">
        <v>45289</v>
      </c>
      <c r="B3604" t="s">
        <v>7139</v>
      </c>
      <c r="C3604" t="s">
        <v>18</v>
      </c>
      <c r="D3604">
        <v>1</v>
      </c>
      <c r="E3604">
        <v>50497</v>
      </c>
      <c r="F3604">
        <v>50497</v>
      </c>
      <c r="G3604">
        <v>0.05</v>
      </c>
      <c r="H3604" t="s">
        <v>15</v>
      </c>
      <c r="I3604" t="s">
        <v>7140</v>
      </c>
      <c r="J3604">
        <f t="shared" si="224"/>
        <v>2524.8500000000004</v>
      </c>
      <c r="K3604">
        <f t="shared" si="225"/>
        <v>53021.85</v>
      </c>
      <c r="L3604">
        <f t="shared" si="226"/>
        <v>2023</v>
      </c>
      <c r="M3604" t="str">
        <f t="shared" si="227"/>
        <v>Dec</v>
      </c>
    </row>
    <row r="3605" spans="1:13" x14ac:dyDescent="0.3">
      <c r="A3605" s="1">
        <v>45429</v>
      </c>
      <c r="B3605" t="s">
        <v>7141</v>
      </c>
      <c r="C3605" t="s">
        <v>45</v>
      </c>
      <c r="D3605">
        <v>4</v>
      </c>
      <c r="E3605">
        <v>7905</v>
      </c>
      <c r="F3605">
        <v>31620</v>
      </c>
      <c r="G3605">
        <v>0.28000000000000003</v>
      </c>
      <c r="H3605" t="s">
        <v>15</v>
      </c>
      <c r="I3605" t="s">
        <v>7142</v>
      </c>
      <c r="J3605">
        <f t="shared" si="224"/>
        <v>8853.6</v>
      </c>
      <c r="K3605">
        <f t="shared" si="225"/>
        <v>40473.599999999999</v>
      </c>
      <c r="L3605">
        <f t="shared" si="226"/>
        <v>2024</v>
      </c>
      <c r="M3605" t="str">
        <f t="shared" si="227"/>
        <v>May</v>
      </c>
    </row>
    <row r="3606" spans="1:13" x14ac:dyDescent="0.3">
      <c r="A3606" s="1">
        <v>45216</v>
      </c>
      <c r="B3606" t="s">
        <v>7143</v>
      </c>
      <c r="C3606" t="s">
        <v>84</v>
      </c>
      <c r="D3606">
        <v>5</v>
      </c>
      <c r="E3606">
        <v>78206</v>
      </c>
      <c r="F3606">
        <v>391030</v>
      </c>
      <c r="G3606">
        <v>0.28000000000000003</v>
      </c>
      <c r="H3606" t="s">
        <v>51</v>
      </c>
      <c r="I3606" t="s">
        <v>7144</v>
      </c>
      <c r="J3606">
        <f t="shared" si="224"/>
        <v>109488.40000000001</v>
      </c>
      <c r="K3606">
        <f t="shared" si="225"/>
        <v>500518.40000000002</v>
      </c>
      <c r="L3606">
        <f t="shared" si="226"/>
        <v>2023</v>
      </c>
      <c r="M3606" t="str">
        <f t="shared" si="227"/>
        <v>Oct</v>
      </c>
    </row>
    <row r="3607" spans="1:13" x14ac:dyDescent="0.3">
      <c r="A3607" s="1">
        <v>45214</v>
      </c>
      <c r="B3607" t="s">
        <v>5407</v>
      </c>
      <c r="C3607" t="s">
        <v>38</v>
      </c>
      <c r="D3607">
        <v>10</v>
      </c>
      <c r="E3607">
        <v>13152</v>
      </c>
      <c r="F3607">
        <v>131520</v>
      </c>
      <c r="G3607">
        <v>0.12</v>
      </c>
      <c r="H3607" t="s">
        <v>51</v>
      </c>
      <c r="I3607" t="s">
        <v>7145</v>
      </c>
      <c r="J3607">
        <f t="shared" si="224"/>
        <v>15782.4</v>
      </c>
      <c r="K3607">
        <f t="shared" si="225"/>
        <v>147302.39999999999</v>
      </c>
      <c r="L3607">
        <f t="shared" si="226"/>
        <v>2023</v>
      </c>
      <c r="M3607" t="str">
        <f t="shared" si="227"/>
        <v>Oct</v>
      </c>
    </row>
    <row r="3608" spans="1:13" x14ac:dyDescent="0.3">
      <c r="A3608" s="1">
        <v>45233</v>
      </c>
      <c r="B3608" t="s">
        <v>7146</v>
      </c>
      <c r="C3608" t="s">
        <v>38</v>
      </c>
      <c r="D3608">
        <v>1</v>
      </c>
      <c r="E3608">
        <v>19446</v>
      </c>
      <c r="F3608">
        <v>19446</v>
      </c>
      <c r="G3608">
        <v>0.18</v>
      </c>
      <c r="H3608" t="s">
        <v>11</v>
      </c>
      <c r="I3608" t="s">
        <v>7147</v>
      </c>
      <c r="J3608">
        <f t="shared" si="224"/>
        <v>3500.2799999999997</v>
      </c>
      <c r="K3608">
        <f t="shared" si="225"/>
        <v>22946.28</v>
      </c>
      <c r="L3608">
        <f t="shared" si="226"/>
        <v>2023</v>
      </c>
      <c r="M3608" t="str">
        <f t="shared" si="227"/>
        <v>Nov</v>
      </c>
    </row>
    <row r="3609" spans="1:13" x14ac:dyDescent="0.3">
      <c r="A3609" s="1">
        <v>45544</v>
      </c>
      <c r="B3609" t="s">
        <v>7148</v>
      </c>
      <c r="C3609" t="s">
        <v>25</v>
      </c>
      <c r="D3609">
        <v>1</v>
      </c>
      <c r="E3609">
        <v>6264</v>
      </c>
      <c r="F3609">
        <v>6264</v>
      </c>
      <c r="G3609">
        <v>0.05</v>
      </c>
      <c r="H3609" t="s">
        <v>15</v>
      </c>
      <c r="I3609" t="s">
        <v>7149</v>
      </c>
      <c r="J3609">
        <f t="shared" si="224"/>
        <v>313.20000000000005</v>
      </c>
      <c r="K3609">
        <f t="shared" si="225"/>
        <v>6577.2</v>
      </c>
      <c r="L3609">
        <f t="shared" si="226"/>
        <v>2024</v>
      </c>
      <c r="M3609" t="str">
        <f t="shared" si="227"/>
        <v>Sep</v>
      </c>
    </row>
    <row r="3610" spans="1:13" x14ac:dyDescent="0.3">
      <c r="A3610" s="1">
        <v>45501</v>
      </c>
      <c r="B3610" t="s">
        <v>7150</v>
      </c>
      <c r="C3610" t="s">
        <v>14</v>
      </c>
      <c r="D3610">
        <v>9</v>
      </c>
      <c r="E3610">
        <v>30095</v>
      </c>
      <c r="F3610">
        <v>270855</v>
      </c>
      <c r="G3610">
        <v>0.12</v>
      </c>
      <c r="H3610" t="s">
        <v>11</v>
      </c>
      <c r="I3610" t="s">
        <v>7151</v>
      </c>
      <c r="J3610">
        <f t="shared" si="224"/>
        <v>32502.6</v>
      </c>
      <c r="K3610">
        <f t="shared" si="225"/>
        <v>303357.59999999998</v>
      </c>
      <c r="L3610">
        <f t="shared" si="226"/>
        <v>2024</v>
      </c>
      <c r="M3610" t="str">
        <f t="shared" si="227"/>
        <v>Jul</v>
      </c>
    </row>
    <row r="3611" spans="1:13" x14ac:dyDescent="0.3">
      <c r="A3611" s="1">
        <v>45360</v>
      </c>
      <c r="B3611" t="s">
        <v>7152</v>
      </c>
      <c r="C3611" t="s">
        <v>71</v>
      </c>
      <c r="D3611">
        <v>5</v>
      </c>
      <c r="E3611">
        <v>52730</v>
      </c>
      <c r="F3611">
        <v>263650</v>
      </c>
      <c r="G3611">
        <v>0.05</v>
      </c>
      <c r="H3611" t="s">
        <v>26</v>
      </c>
      <c r="I3611" t="s">
        <v>7153</v>
      </c>
      <c r="J3611">
        <f t="shared" si="224"/>
        <v>13182.5</v>
      </c>
      <c r="K3611">
        <f t="shared" si="225"/>
        <v>276832.5</v>
      </c>
      <c r="L3611">
        <f t="shared" si="226"/>
        <v>2024</v>
      </c>
      <c r="M3611" t="str">
        <f t="shared" si="227"/>
        <v>Mar</v>
      </c>
    </row>
    <row r="3612" spans="1:13" x14ac:dyDescent="0.3">
      <c r="A3612" s="1">
        <v>45367</v>
      </c>
      <c r="B3612" t="s">
        <v>7154</v>
      </c>
      <c r="C3612" t="s">
        <v>10</v>
      </c>
      <c r="D3612">
        <v>4</v>
      </c>
      <c r="E3612">
        <v>23940</v>
      </c>
      <c r="F3612">
        <v>95760</v>
      </c>
      <c r="G3612">
        <v>0.28000000000000003</v>
      </c>
      <c r="H3612" t="s">
        <v>15</v>
      </c>
      <c r="I3612" t="s">
        <v>7155</v>
      </c>
      <c r="J3612">
        <f t="shared" si="224"/>
        <v>26812.800000000003</v>
      </c>
      <c r="K3612">
        <f t="shared" si="225"/>
        <v>122572.8</v>
      </c>
      <c r="L3612">
        <f t="shared" si="226"/>
        <v>2024</v>
      </c>
      <c r="M3612" t="str">
        <f t="shared" si="227"/>
        <v>Mar</v>
      </c>
    </row>
    <row r="3613" spans="1:13" x14ac:dyDescent="0.3">
      <c r="A3613" s="1">
        <v>45454</v>
      </c>
      <c r="B3613" t="s">
        <v>7156</v>
      </c>
      <c r="C3613" t="s">
        <v>48</v>
      </c>
      <c r="D3613">
        <v>8</v>
      </c>
      <c r="E3613">
        <v>43178</v>
      </c>
      <c r="F3613">
        <v>345424</v>
      </c>
      <c r="G3613">
        <v>0.12</v>
      </c>
      <c r="H3613" t="s">
        <v>31</v>
      </c>
      <c r="I3613" t="s">
        <v>7157</v>
      </c>
      <c r="J3613">
        <f t="shared" si="224"/>
        <v>41450.879999999997</v>
      </c>
      <c r="K3613">
        <f t="shared" si="225"/>
        <v>386874.88</v>
      </c>
      <c r="L3613">
        <f t="shared" si="226"/>
        <v>2024</v>
      </c>
      <c r="M3613" t="str">
        <f t="shared" si="227"/>
        <v>Jun</v>
      </c>
    </row>
    <row r="3614" spans="1:13" x14ac:dyDescent="0.3">
      <c r="A3614" s="1">
        <v>45208</v>
      </c>
      <c r="B3614" t="s">
        <v>7158</v>
      </c>
      <c r="C3614" t="s">
        <v>18</v>
      </c>
      <c r="D3614">
        <v>3</v>
      </c>
      <c r="E3614">
        <v>35901</v>
      </c>
      <c r="F3614">
        <v>107703</v>
      </c>
      <c r="G3614">
        <v>0.18</v>
      </c>
      <c r="H3614" t="s">
        <v>11</v>
      </c>
      <c r="I3614" t="s">
        <v>7159</v>
      </c>
      <c r="J3614">
        <f t="shared" si="224"/>
        <v>19386.54</v>
      </c>
      <c r="K3614">
        <f t="shared" si="225"/>
        <v>127089.54000000001</v>
      </c>
      <c r="L3614">
        <f t="shared" si="226"/>
        <v>2023</v>
      </c>
      <c r="M3614" t="str">
        <f t="shared" si="227"/>
        <v>Oct</v>
      </c>
    </row>
    <row r="3615" spans="1:13" x14ac:dyDescent="0.3">
      <c r="A3615" s="1">
        <v>45283</v>
      </c>
      <c r="B3615" t="s">
        <v>7160</v>
      </c>
      <c r="C3615" t="s">
        <v>38</v>
      </c>
      <c r="D3615">
        <v>9</v>
      </c>
      <c r="E3615">
        <v>83903</v>
      </c>
      <c r="F3615">
        <v>755127</v>
      </c>
      <c r="G3615">
        <v>0.05</v>
      </c>
      <c r="H3615" t="s">
        <v>15</v>
      </c>
      <c r="I3615" t="s">
        <v>7161</v>
      </c>
      <c r="J3615">
        <f t="shared" si="224"/>
        <v>37756.35</v>
      </c>
      <c r="K3615">
        <f t="shared" si="225"/>
        <v>792883.35</v>
      </c>
      <c r="L3615">
        <f t="shared" si="226"/>
        <v>2023</v>
      </c>
      <c r="M3615" t="str">
        <f t="shared" si="227"/>
        <v>Dec</v>
      </c>
    </row>
    <row r="3616" spans="1:13" x14ac:dyDescent="0.3">
      <c r="A3616" s="1">
        <v>45322</v>
      </c>
      <c r="B3616" t="s">
        <v>7162</v>
      </c>
      <c r="C3616" t="s">
        <v>10</v>
      </c>
      <c r="D3616">
        <v>1</v>
      </c>
      <c r="E3616">
        <v>85350</v>
      </c>
      <c r="F3616">
        <v>85350</v>
      </c>
      <c r="G3616">
        <v>0.18</v>
      </c>
      <c r="H3616" t="s">
        <v>26</v>
      </c>
      <c r="I3616" t="s">
        <v>7163</v>
      </c>
      <c r="J3616">
        <f t="shared" si="224"/>
        <v>15363</v>
      </c>
      <c r="K3616">
        <f t="shared" si="225"/>
        <v>100713</v>
      </c>
      <c r="L3616">
        <f t="shared" si="226"/>
        <v>2024</v>
      </c>
      <c r="M3616" t="str">
        <f t="shared" si="227"/>
        <v>Jan</v>
      </c>
    </row>
    <row r="3617" spans="1:13" x14ac:dyDescent="0.3">
      <c r="A3617" s="1">
        <v>45564</v>
      </c>
      <c r="B3617" t="s">
        <v>7164</v>
      </c>
      <c r="C3617" t="s">
        <v>48</v>
      </c>
      <c r="D3617">
        <v>9</v>
      </c>
      <c r="E3617">
        <v>75346</v>
      </c>
      <c r="F3617">
        <v>678114</v>
      </c>
      <c r="G3617">
        <v>0.05</v>
      </c>
      <c r="H3617" t="s">
        <v>31</v>
      </c>
      <c r="I3617" t="s">
        <v>7165</v>
      </c>
      <c r="J3617">
        <f t="shared" si="224"/>
        <v>33905.700000000004</v>
      </c>
      <c r="K3617">
        <f t="shared" si="225"/>
        <v>712019.7</v>
      </c>
      <c r="L3617">
        <f t="shared" si="226"/>
        <v>2024</v>
      </c>
      <c r="M3617" t="str">
        <f t="shared" si="227"/>
        <v>Sep</v>
      </c>
    </row>
    <row r="3618" spans="1:13" x14ac:dyDescent="0.3">
      <c r="A3618" s="1">
        <v>45487</v>
      </c>
      <c r="B3618" t="s">
        <v>7166</v>
      </c>
      <c r="C3618" t="s">
        <v>10</v>
      </c>
      <c r="D3618">
        <v>7</v>
      </c>
      <c r="E3618">
        <v>17815</v>
      </c>
      <c r="F3618">
        <v>124705</v>
      </c>
      <c r="G3618">
        <v>0.28000000000000003</v>
      </c>
      <c r="H3618" t="s">
        <v>15</v>
      </c>
      <c r="I3618" t="s">
        <v>7167</v>
      </c>
      <c r="J3618">
        <f t="shared" si="224"/>
        <v>34917.4</v>
      </c>
      <c r="K3618">
        <f t="shared" si="225"/>
        <v>159622.39999999999</v>
      </c>
      <c r="L3618">
        <f t="shared" si="226"/>
        <v>2024</v>
      </c>
      <c r="M3618" t="str">
        <f t="shared" si="227"/>
        <v>Jul</v>
      </c>
    </row>
    <row r="3619" spans="1:13" x14ac:dyDescent="0.3">
      <c r="A3619" s="1">
        <v>45336</v>
      </c>
      <c r="B3619" t="s">
        <v>7168</v>
      </c>
      <c r="C3619" t="s">
        <v>25</v>
      </c>
      <c r="D3619">
        <v>5</v>
      </c>
      <c r="E3619">
        <v>75599</v>
      </c>
      <c r="F3619">
        <v>377995</v>
      </c>
      <c r="G3619">
        <v>0.05</v>
      </c>
      <c r="H3619" t="s">
        <v>15</v>
      </c>
      <c r="I3619" t="s">
        <v>7169</v>
      </c>
      <c r="J3619">
        <f t="shared" si="224"/>
        <v>18899.75</v>
      </c>
      <c r="K3619">
        <f t="shared" si="225"/>
        <v>396894.75</v>
      </c>
      <c r="L3619">
        <f t="shared" si="226"/>
        <v>2024</v>
      </c>
      <c r="M3619" t="str">
        <f t="shared" si="227"/>
        <v>Feb</v>
      </c>
    </row>
    <row r="3620" spans="1:13" x14ac:dyDescent="0.3">
      <c r="A3620" s="1">
        <v>45288</v>
      </c>
      <c r="B3620" t="s">
        <v>7170</v>
      </c>
      <c r="C3620" t="s">
        <v>71</v>
      </c>
      <c r="D3620">
        <v>9</v>
      </c>
      <c r="E3620">
        <v>5693</v>
      </c>
      <c r="F3620">
        <v>51237</v>
      </c>
      <c r="G3620">
        <v>0.05</v>
      </c>
      <c r="H3620" t="s">
        <v>51</v>
      </c>
      <c r="I3620" t="s">
        <v>7171</v>
      </c>
      <c r="J3620">
        <f t="shared" si="224"/>
        <v>2561.8500000000004</v>
      </c>
      <c r="K3620">
        <f t="shared" si="225"/>
        <v>53798.85</v>
      </c>
      <c r="L3620">
        <f t="shared" si="226"/>
        <v>2023</v>
      </c>
      <c r="M3620" t="str">
        <f t="shared" si="227"/>
        <v>Dec</v>
      </c>
    </row>
    <row r="3621" spans="1:13" x14ac:dyDescent="0.3">
      <c r="A3621" s="1">
        <v>45364</v>
      </c>
      <c r="B3621" t="s">
        <v>7172</v>
      </c>
      <c r="C3621" t="s">
        <v>48</v>
      </c>
      <c r="D3621">
        <v>8</v>
      </c>
      <c r="E3621">
        <v>84294</v>
      </c>
      <c r="F3621">
        <v>674352</v>
      </c>
      <c r="G3621">
        <v>0.12</v>
      </c>
      <c r="H3621" t="s">
        <v>15</v>
      </c>
      <c r="I3621" t="s">
        <v>7173</v>
      </c>
      <c r="J3621">
        <f t="shared" si="224"/>
        <v>80922.239999999991</v>
      </c>
      <c r="K3621">
        <f t="shared" si="225"/>
        <v>755274.23999999999</v>
      </c>
      <c r="L3621">
        <f t="shared" si="226"/>
        <v>2024</v>
      </c>
      <c r="M3621" t="str">
        <f t="shared" si="227"/>
        <v>Mar</v>
      </c>
    </row>
    <row r="3622" spans="1:13" x14ac:dyDescent="0.3">
      <c r="A3622" s="1">
        <v>45545</v>
      </c>
      <c r="B3622" t="s">
        <v>7174</v>
      </c>
      <c r="C3622" t="s">
        <v>25</v>
      </c>
      <c r="D3622">
        <v>1</v>
      </c>
      <c r="E3622">
        <v>6120</v>
      </c>
      <c r="F3622">
        <v>6120</v>
      </c>
      <c r="G3622">
        <v>0.05</v>
      </c>
      <c r="H3622" t="s">
        <v>11</v>
      </c>
      <c r="I3622" t="s">
        <v>7175</v>
      </c>
      <c r="J3622">
        <f t="shared" si="224"/>
        <v>306</v>
      </c>
      <c r="K3622">
        <f t="shared" si="225"/>
        <v>6426</v>
      </c>
      <c r="L3622">
        <f t="shared" si="226"/>
        <v>2024</v>
      </c>
      <c r="M3622" t="str">
        <f t="shared" si="227"/>
        <v>Sep</v>
      </c>
    </row>
    <row r="3623" spans="1:13" x14ac:dyDescent="0.3">
      <c r="A3623" s="1">
        <v>45426</v>
      </c>
      <c r="B3623" t="s">
        <v>7176</v>
      </c>
      <c r="C3623" t="s">
        <v>18</v>
      </c>
      <c r="D3623">
        <v>6</v>
      </c>
      <c r="E3623">
        <v>56947</v>
      </c>
      <c r="F3623">
        <v>341682</v>
      </c>
      <c r="G3623">
        <v>0.12</v>
      </c>
      <c r="H3623" t="s">
        <v>11</v>
      </c>
      <c r="I3623" t="s">
        <v>7177</v>
      </c>
      <c r="J3623">
        <f t="shared" si="224"/>
        <v>41001.839999999997</v>
      </c>
      <c r="K3623">
        <f t="shared" si="225"/>
        <v>382683.83999999997</v>
      </c>
      <c r="L3623">
        <f t="shared" si="226"/>
        <v>2024</v>
      </c>
      <c r="M3623" t="str">
        <f t="shared" si="227"/>
        <v>May</v>
      </c>
    </row>
    <row r="3624" spans="1:13" x14ac:dyDescent="0.3">
      <c r="A3624" s="1">
        <v>45426</v>
      </c>
      <c r="B3624" t="s">
        <v>7178</v>
      </c>
      <c r="C3624" t="s">
        <v>45</v>
      </c>
      <c r="D3624">
        <v>1</v>
      </c>
      <c r="E3624">
        <v>42008</v>
      </c>
      <c r="F3624">
        <v>42008</v>
      </c>
      <c r="G3624">
        <v>0.28000000000000003</v>
      </c>
      <c r="H3624" t="s">
        <v>51</v>
      </c>
      <c r="I3624" t="s">
        <v>7179</v>
      </c>
      <c r="J3624">
        <f t="shared" si="224"/>
        <v>11762.240000000002</v>
      </c>
      <c r="K3624">
        <f t="shared" si="225"/>
        <v>53770.240000000005</v>
      </c>
      <c r="L3624">
        <f t="shared" si="226"/>
        <v>2024</v>
      </c>
      <c r="M3624" t="str">
        <f t="shared" si="227"/>
        <v>May</v>
      </c>
    </row>
    <row r="3625" spans="1:13" x14ac:dyDescent="0.3">
      <c r="A3625" s="1">
        <v>45276</v>
      </c>
      <c r="B3625" t="s">
        <v>7180</v>
      </c>
      <c r="C3625" t="s">
        <v>10</v>
      </c>
      <c r="D3625">
        <v>6</v>
      </c>
      <c r="E3625">
        <v>13546</v>
      </c>
      <c r="F3625">
        <v>81276</v>
      </c>
      <c r="G3625">
        <v>0.18</v>
      </c>
      <c r="H3625" t="s">
        <v>15</v>
      </c>
      <c r="I3625" t="s">
        <v>7181</v>
      </c>
      <c r="J3625">
        <f t="shared" si="224"/>
        <v>14629.68</v>
      </c>
      <c r="K3625">
        <f t="shared" si="225"/>
        <v>95905.68</v>
      </c>
      <c r="L3625">
        <f t="shared" si="226"/>
        <v>2023</v>
      </c>
      <c r="M3625" t="str">
        <f t="shared" si="227"/>
        <v>Dec</v>
      </c>
    </row>
    <row r="3626" spans="1:13" x14ac:dyDescent="0.3">
      <c r="A3626" s="1">
        <v>45208</v>
      </c>
      <c r="B3626" t="s">
        <v>7182</v>
      </c>
      <c r="C3626" t="s">
        <v>84</v>
      </c>
      <c r="D3626">
        <v>6</v>
      </c>
      <c r="E3626">
        <v>69243</v>
      </c>
      <c r="F3626">
        <v>415458</v>
      </c>
      <c r="G3626">
        <v>0.28000000000000003</v>
      </c>
      <c r="H3626" t="s">
        <v>51</v>
      </c>
      <c r="I3626" t="s">
        <v>7183</v>
      </c>
      <c r="J3626">
        <f t="shared" si="224"/>
        <v>116328.24</v>
      </c>
      <c r="K3626">
        <f t="shared" si="225"/>
        <v>531786.23999999999</v>
      </c>
      <c r="L3626">
        <f t="shared" si="226"/>
        <v>2023</v>
      </c>
      <c r="M3626" t="str">
        <f t="shared" si="227"/>
        <v>Oct</v>
      </c>
    </row>
    <row r="3627" spans="1:13" x14ac:dyDescent="0.3">
      <c r="A3627" s="1">
        <v>45385</v>
      </c>
      <c r="B3627" t="s">
        <v>7184</v>
      </c>
      <c r="C3627" t="s">
        <v>38</v>
      </c>
      <c r="D3627">
        <v>7</v>
      </c>
      <c r="E3627">
        <v>17975</v>
      </c>
      <c r="F3627">
        <v>125825</v>
      </c>
      <c r="G3627">
        <v>0.18</v>
      </c>
      <c r="H3627" t="s">
        <v>15</v>
      </c>
      <c r="I3627" t="s">
        <v>7185</v>
      </c>
      <c r="J3627">
        <f t="shared" si="224"/>
        <v>22648.5</v>
      </c>
      <c r="K3627">
        <f t="shared" si="225"/>
        <v>148473.5</v>
      </c>
      <c r="L3627">
        <f t="shared" si="226"/>
        <v>2024</v>
      </c>
      <c r="M3627" t="str">
        <f t="shared" si="227"/>
        <v>Apr</v>
      </c>
    </row>
    <row r="3628" spans="1:13" x14ac:dyDescent="0.3">
      <c r="A3628" s="1">
        <v>45265</v>
      </c>
      <c r="B3628" t="s">
        <v>7186</v>
      </c>
      <c r="C3628" t="s">
        <v>45</v>
      </c>
      <c r="D3628">
        <v>2</v>
      </c>
      <c r="E3628">
        <v>34989</v>
      </c>
      <c r="F3628">
        <v>69978</v>
      </c>
      <c r="G3628">
        <v>0.12</v>
      </c>
      <c r="H3628" t="s">
        <v>26</v>
      </c>
      <c r="I3628" t="s">
        <v>7187</v>
      </c>
      <c r="J3628">
        <f t="shared" si="224"/>
        <v>8397.36</v>
      </c>
      <c r="K3628">
        <f t="shared" si="225"/>
        <v>78375.360000000001</v>
      </c>
      <c r="L3628">
        <f t="shared" si="226"/>
        <v>2023</v>
      </c>
      <c r="M3628" t="str">
        <f t="shared" si="227"/>
        <v>Dec</v>
      </c>
    </row>
    <row r="3629" spans="1:13" x14ac:dyDescent="0.3">
      <c r="A3629" s="1">
        <v>45342</v>
      </c>
      <c r="B3629" t="s">
        <v>7188</v>
      </c>
      <c r="C3629" t="s">
        <v>71</v>
      </c>
      <c r="D3629">
        <v>9</v>
      </c>
      <c r="E3629">
        <v>84993</v>
      </c>
      <c r="F3629">
        <v>764937</v>
      </c>
      <c r="G3629">
        <v>0.12</v>
      </c>
      <c r="H3629" t="s">
        <v>51</v>
      </c>
      <c r="I3629" t="s">
        <v>7189</v>
      </c>
      <c r="J3629">
        <f t="shared" si="224"/>
        <v>91792.44</v>
      </c>
      <c r="K3629">
        <f t="shared" si="225"/>
        <v>856729.44</v>
      </c>
      <c r="L3629">
        <f t="shared" si="226"/>
        <v>2024</v>
      </c>
      <c r="M3629" t="str">
        <f t="shared" si="227"/>
        <v>Feb</v>
      </c>
    </row>
    <row r="3630" spans="1:13" x14ac:dyDescent="0.3">
      <c r="A3630" s="1">
        <v>45413</v>
      </c>
      <c r="B3630" t="s">
        <v>7190</v>
      </c>
      <c r="C3630" t="s">
        <v>45</v>
      </c>
      <c r="D3630">
        <v>3</v>
      </c>
      <c r="E3630">
        <v>36707</v>
      </c>
      <c r="F3630">
        <v>110121</v>
      </c>
      <c r="G3630">
        <v>0.05</v>
      </c>
      <c r="H3630" t="s">
        <v>26</v>
      </c>
      <c r="I3630" t="s">
        <v>7191</v>
      </c>
      <c r="J3630">
        <f t="shared" si="224"/>
        <v>5506.05</v>
      </c>
      <c r="K3630">
        <f t="shared" si="225"/>
        <v>115627.05</v>
      </c>
      <c r="L3630">
        <f t="shared" si="226"/>
        <v>2024</v>
      </c>
      <c r="M3630" t="str">
        <f t="shared" si="227"/>
        <v>May</v>
      </c>
    </row>
    <row r="3631" spans="1:13" x14ac:dyDescent="0.3">
      <c r="A3631" s="1">
        <v>45251</v>
      </c>
      <c r="B3631" t="s">
        <v>7192</v>
      </c>
      <c r="C3631" t="s">
        <v>25</v>
      </c>
      <c r="D3631">
        <v>7</v>
      </c>
      <c r="E3631">
        <v>31348</v>
      </c>
      <c r="F3631">
        <v>219436</v>
      </c>
      <c r="G3631">
        <v>0.05</v>
      </c>
      <c r="H3631" t="s">
        <v>51</v>
      </c>
      <c r="I3631" t="s">
        <v>7193</v>
      </c>
      <c r="J3631">
        <f t="shared" si="224"/>
        <v>10971.800000000001</v>
      </c>
      <c r="K3631">
        <f t="shared" si="225"/>
        <v>230407.8</v>
      </c>
      <c r="L3631">
        <f t="shared" si="226"/>
        <v>2023</v>
      </c>
      <c r="M3631" t="str">
        <f t="shared" si="227"/>
        <v>Nov</v>
      </c>
    </row>
    <row r="3632" spans="1:13" x14ac:dyDescent="0.3">
      <c r="A3632" s="1">
        <v>45383</v>
      </c>
      <c r="B3632" t="s">
        <v>7194</v>
      </c>
      <c r="C3632" t="s">
        <v>14</v>
      </c>
      <c r="D3632">
        <v>2</v>
      </c>
      <c r="E3632">
        <v>47611</v>
      </c>
      <c r="F3632">
        <v>95222</v>
      </c>
      <c r="G3632">
        <v>0.18</v>
      </c>
      <c r="H3632" t="s">
        <v>15</v>
      </c>
      <c r="I3632" t="s">
        <v>7195</v>
      </c>
      <c r="J3632">
        <f t="shared" si="224"/>
        <v>17139.96</v>
      </c>
      <c r="K3632">
        <f t="shared" si="225"/>
        <v>112361.95999999999</v>
      </c>
      <c r="L3632">
        <f t="shared" si="226"/>
        <v>2024</v>
      </c>
      <c r="M3632" t="str">
        <f t="shared" si="227"/>
        <v>Apr</v>
      </c>
    </row>
    <row r="3633" spans="1:13" x14ac:dyDescent="0.3">
      <c r="A3633" s="1">
        <v>45558</v>
      </c>
      <c r="B3633" t="s">
        <v>5671</v>
      </c>
      <c r="C3633" t="s">
        <v>14</v>
      </c>
      <c r="D3633">
        <v>10</v>
      </c>
      <c r="E3633">
        <v>80476</v>
      </c>
      <c r="F3633">
        <v>804760</v>
      </c>
      <c r="G3633">
        <v>0.28000000000000003</v>
      </c>
      <c r="H3633" t="s">
        <v>11</v>
      </c>
      <c r="I3633" t="s">
        <v>7196</v>
      </c>
      <c r="J3633">
        <f t="shared" si="224"/>
        <v>225332.80000000002</v>
      </c>
      <c r="K3633">
        <f t="shared" si="225"/>
        <v>1030092.8</v>
      </c>
      <c r="L3633">
        <f t="shared" si="226"/>
        <v>2024</v>
      </c>
      <c r="M3633" t="str">
        <f t="shared" si="227"/>
        <v>Sep</v>
      </c>
    </row>
    <row r="3634" spans="1:13" x14ac:dyDescent="0.3">
      <c r="A3634" s="1">
        <v>45484</v>
      </c>
      <c r="B3634" t="s">
        <v>7197</v>
      </c>
      <c r="C3634" t="s">
        <v>25</v>
      </c>
      <c r="D3634">
        <v>9</v>
      </c>
      <c r="E3634">
        <v>47265</v>
      </c>
      <c r="F3634">
        <v>425385</v>
      </c>
      <c r="G3634">
        <v>0.18</v>
      </c>
      <c r="H3634" t="s">
        <v>26</v>
      </c>
      <c r="I3634" t="s">
        <v>7198</v>
      </c>
      <c r="J3634">
        <f t="shared" si="224"/>
        <v>76569.3</v>
      </c>
      <c r="K3634">
        <f t="shared" si="225"/>
        <v>501954.3</v>
      </c>
      <c r="L3634">
        <f t="shared" si="226"/>
        <v>2024</v>
      </c>
      <c r="M3634" t="str">
        <f t="shared" si="227"/>
        <v>Jul</v>
      </c>
    </row>
    <row r="3635" spans="1:13" x14ac:dyDescent="0.3">
      <c r="A3635" s="1">
        <v>45535</v>
      </c>
      <c r="B3635" t="s">
        <v>7199</v>
      </c>
      <c r="C3635" t="s">
        <v>38</v>
      </c>
      <c r="D3635">
        <v>2</v>
      </c>
      <c r="E3635">
        <v>25944</v>
      </c>
      <c r="F3635">
        <v>51888</v>
      </c>
      <c r="G3635">
        <v>0.05</v>
      </c>
      <c r="H3635" t="s">
        <v>26</v>
      </c>
      <c r="I3635" t="s">
        <v>7200</v>
      </c>
      <c r="J3635">
        <f t="shared" si="224"/>
        <v>2594.4</v>
      </c>
      <c r="K3635">
        <f t="shared" si="225"/>
        <v>54482.400000000001</v>
      </c>
      <c r="L3635">
        <f t="shared" si="226"/>
        <v>2024</v>
      </c>
      <c r="M3635" t="str">
        <f t="shared" si="227"/>
        <v>Aug</v>
      </c>
    </row>
    <row r="3636" spans="1:13" x14ac:dyDescent="0.3">
      <c r="A3636" s="1">
        <v>45318</v>
      </c>
      <c r="B3636" t="s">
        <v>7201</v>
      </c>
      <c r="C3636" t="s">
        <v>10</v>
      </c>
      <c r="D3636">
        <v>9</v>
      </c>
      <c r="E3636">
        <v>49723</v>
      </c>
      <c r="F3636">
        <v>447507</v>
      </c>
      <c r="G3636">
        <v>0.18</v>
      </c>
      <c r="H3636" t="s">
        <v>15</v>
      </c>
      <c r="I3636" t="s">
        <v>7202</v>
      </c>
      <c r="J3636">
        <f t="shared" si="224"/>
        <v>80551.259999999995</v>
      </c>
      <c r="K3636">
        <f t="shared" si="225"/>
        <v>528058.26</v>
      </c>
      <c r="L3636">
        <f t="shared" si="226"/>
        <v>2024</v>
      </c>
      <c r="M3636" t="str">
        <f t="shared" si="227"/>
        <v>Jan</v>
      </c>
    </row>
    <row r="3637" spans="1:13" x14ac:dyDescent="0.3">
      <c r="A3637" s="1">
        <v>45353</v>
      </c>
      <c r="B3637" t="s">
        <v>7203</v>
      </c>
      <c r="C3637" t="s">
        <v>14</v>
      </c>
      <c r="D3637">
        <v>5</v>
      </c>
      <c r="E3637">
        <v>71798</v>
      </c>
      <c r="F3637">
        <v>358990</v>
      </c>
      <c r="G3637">
        <v>0.05</v>
      </c>
      <c r="H3637" t="s">
        <v>15</v>
      </c>
      <c r="I3637" t="s">
        <v>7204</v>
      </c>
      <c r="J3637">
        <f t="shared" si="224"/>
        <v>17949.5</v>
      </c>
      <c r="K3637">
        <f t="shared" si="225"/>
        <v>376939.5</v>
      </c>
      <c r="L3637">
        <f t="shared" si="226"/>
        <v>2024</v>
      </c>
      <c r="M3637" t="str">
        <f t="shared" si="227"/>
        <v>Mar</v>
      </c>
    </row>
    <row r="3638" spans="1:13" x14ac:dyDescent="0.3">
      <c r="A3638" s="1">
        <v>45506</v>
      </c>
      <c r="B3638" t="s">
        <v>7205</v>
      </c>
      <c r="C3638" t="s">
        <v>10</v>
      </c>
      <c r="D3638">
        <v>3</v>
      </c>
      <c r="E3638">
        <v>71759</v>
      </c>
      <c r="F3638">
        <v>215277</v>
      </c>
      <c r="G3638">
        <v>0.28000000000000003</v>
      </c>
      <c r="H3638" t="s">
        <v>26</v>
      </c>
      <c r="I3638" t="s">
        <v>7206</v>
      </c>
      <c r="J3638">
        <f t="shared" si="224"/>
        <v>60277.560000000005</v>
      </c>
      <c r="K3638">
        <f t="shared" si="225"/>
        <v>275554.56</v>
      </c>
      <c r="L3638">
        <f t="shared" si="226"/>
        <v>2024</v>
      </c>
      <c r="M3638" t="str">
        <f t="shared" si="227"/>
        <v>Aug</v>
      </c>
    </row>
    <row r="3639" spans="1:13" x14ac:dyDescent="0.3">
      <c r="A3639" s="1">
        <v>45317</v>
      </c>
      <c r="B3639" t="s">
        <v>7207</v>
      </c>
      <c r="C3639" t="s">
        <v>18</v>
      </c>
      <c r="D3639">
        <v>7</v>
      </c>
      <c r="E3639">
        <v>54205</v>
      </c>
      <c r="F3639">
        <v>379435</v>
      </c>
      <c r="G3639">
        <v>0.05</v>
      </c>
      <c r="H3639" t="s">
        <v>31</v>
      </c>
      <c r="I3639" t="s">
        <v>7208</v>
      </c>
      <c r="J3639">
        <f t="shared" si="224"/>
        <v>18971.75</v>
      </c>
      <c r="K3639">
        <f t="shared" si="225"/>
        <v>398406.75</v>
      </c>
      <c r="L3639">
        <f t="shared" si="226"/>
        <v>2024</v>
      </c>
      <c r="M3639" t="str">
        <f t="shared" si="227"/>
        <v>Jan</v>
      </c>
    </row>
    <row r="3640" spans="1:13" x14ac:dyDescent="0.3">
      <c r="A3640" s="1">
        <v>45445</v>
      </c>
      <c r="B3640" t="s">
        <v>7209</v>
      </c>
      <c r="C3640" t="s">
        <v>14</v>
      </c>
      <c r="D3640">
        <v>1</v>
      </c>
      <c r="E3640">
        <v>93373</v>
      </c>
      <c r="F3640">
        <v>93373</v>
      </c>
      <c r="G3640">
        <v>0.18</v>
      </c>
      <c r="H3640" t="s">
        <v>51</v>
      </c>
      <c r="I3640" t="s">
        <v>7210</v>
      </c>
      <c r="J3640">
        <f t="shared" si="224"/>
        <v>16807.14</v>
      </c>
      <c r="K3640">
        <f t="shared" si="225"/>
        <v>110180.14</v>
      </c>
      <c r="L3640">
        <f t="shared" si="226"/>
        <v>2024</v>
      </c>
      <c r="M3640" t="str">
        <f t="shared" si="227"/>
        <v>Jun</v>
      </c>
    </row>
    <row r="3641" spans="1:13" x14ac:dyDescent="0.3">
      <c r="A3641" s="1">
        <v>45343</v>
      </c>
      <c r="B3641" t="s">
        <v>7211</v>
      </c>
      <c r="C3641" t="s">
        <v>54</v>
      </c>
      <c r="D3641">
        <v>9</v>
      </c>
      <c r="E3641">
        <v>85730</v>
      </c>
      <c r="F3641">
        <v>771570</v>
      </c>
      <c r="G3641">
        <v>0.05</v>
      </c>
      <c r="H3641" t="s">
        <v>26</v>
      </c>
      <c r="I3641" t="s">
        <v>7212</v>
      </c>
      <c r="J3641">
        <f t="shared" si="224"/>
        <v>38578.5</v>
      </c>
      <c r="K3641">
        <f t="shared" si="225"/>
        <v>810148.5</v>
      </c>
      <c r="L3641">
        <f t="shared" si="226"/>
        <v>2024</v>
      </c>
      <c r="M3641" t="str">
        <f t="shared" si="227"/>
        <v>Feb</v>
      </c>
    </row>
    <row r="3642" spans="1:13" x14ac:dyDescent="0.3">
      <c r="A3642" s="1">
        <v>45508</v>
      </c>
      <c r="B3642" t="s">
        <v>7213</v>
      </c>
      <c r="C3642" t="s">
        <v>71</v>
      </c>
      <c r="D3642">
        <v>2</v>
      </c>
      <c r="E3642">
        <v>98386</v>
      </c>
      <c r="F3642">
        <v>196772</v>
      </c>
      <c r="G3642">
        <v>0.28000000000000003</v>
      </c>
      <c r="H3642" t="s">
        <v>31</v>
      </c>
      <c r="I3642" t="s">
        <v>7214</v>
      </c>
      <c r="J3642">
        <f t="shared" si="224"/>
        <v>55096.160000000003</v>
      </c>
      <c r="K3642">
        <f t="shared" si="225"/>
        <v>251868.16</v>
      </c>
      <c r="L3642">
        <f t="shared" si="226"/>
        <v>2024</v>
      </c>
      <c r="M3642" t="str">
        <f t="shared" si="227"/>
        <v>Aug</v>
      </c>
    </row>
    <row r="3643" spans="1:13" x14ac:dyDescent="0.3">
      <c r="A3643" s="1">
        <v>45203</v>
      </c>
      <c r="B3643" t="s">
        <v>7215</v>
      </c>
      <c r="C3643" t="s">
        <v>84</v>
      </c>
      <c r="D3643">
        <v>8</v>
      </c>
      <c r="E3643">
        <v>36227</v>
      </c>
      <c r="F3643">
        <v>289816</v>
      </c>
      <c r="G3643">
        <v>0.18</v>
      </c>
      <c r="H3643" t="s">
        <v>15</v>
      </c>
      <c r="I3643" t="s">
        <v>7216</v>
      </c>
      <c r="J3643">
        <f t="shared" si="224"/>
        <v>52166.879999999997</v>
      </c>
      <c r="K3643">
        <f t="shared" si="225"/>
        <v>341982.88</v>
      </c>
      <c r="L3643">
        <f t="shared" si="226"/>
        <v>2023</v>
      </c>
      <c r="M3643" t="str">
        <f t="shared" si="227"/>
        <v>Oct</v>
      </c>
    </row>
    <row r="3644" spans="1:13" x14ac:dyDescent="0.3">
      <c r="A3644" s="1">
        <v>45204</v>
      </c>
      <c r="B3644" t="s">
        <v>7217</v>
      </c>
      <c r="C3644" t="s">
        <v>14</v>
      </c>
      <c r="D3644">
        <v>1</v>
      </c>
      <c r="E3644">
        <v>38352</v>
      </c>
      <c r="F3644">
        <v>38352</v>
      </c>
      <c r="G3644">
        <v>0.05</v>
      </c>
      <c r="H3644" t="s">
        <v>26</v>
      </c>
      <c r="I3644" t="s">
        <v>7218</v>
      </c>
      <c r="J3644">
        <f t="shared" si="224"/>
        <v>1917.6000000000001</v>
      </c>
      <c r="K3644">
        <f t="shared" si="225"/>
        <v>40269.599999999999</v>
      </c>
      <c r="L3644">
        <f t="shared" si="226"/>
        <v>2023</v>
      </c>
      <c r="M3644" t="str">
        <f t="shared" si="227"/>
        <v>Oct</v>
      </c>
    </row>
    <row r="3645" spans="1:13" x14ac:dyDescent="0.3">
      <c r="A3645" s="1">
        <v>45236</v>
      </c>
      <c r="B3645" t="s">
        <v>7219</v>
      </c>
      <c r="C3645" t="s">
        <v>10</v>
      </c>
      <c r="D3645">
        <v>8</v>
      </c>
      <c r="E3645">
        <v>79090</v>
      </c>
      <c r="F3645">
        <v>632720</v>
      </c>
      <c r="G3645">
        <v>0.12</v>
      </c>
      <c r="H3645" t="s">
        <v>26</v>
      </c>
      <c r="I3645" t="s">
        <v>7220</v>
      </c>
      <c r="J3645">
        <f t="shared" si="224"/>
        <v>75926.399999999994</v>
      </c>
      <c r="K3645">
        <f t="shared" si="225"/>
        <v>708646.40000000002</v>
      </c>
      <c r="L3645">
        <f t="shared" si="226"/>
        <v>2023</v>
      </c>
      <c r="M3645" t="str">
        <f t="shared" si="227"/>
        <v>Nov</v>
      </c>
    </row>
    <row r="3646" spans="1:13" x14ac:dyDescent="0.3">
      <c r="A3646" s="1">
        <v>45359</v>
      </c>
      <c r="B3646" t="s">
        <v>7221</v>
      </c>
      <c r="C3646" t="s">
        <v>84</v>
      </c>
      <c r="D3646">
        <v>1</v>
      </c>
      <c r="E3646">
        <v>2120</v>
      </c>
      <c r="F3646">
        <v>2120</v>
      </c>
      <c r="G3646">
        <v>0.28000000000000003</v>
      </c>
      <c r="H3646" t="s">
        <v>15</v>
      </c>
      <c r="I3646" t="s">
        <v>7222</v>
      </c>
      <c r="J3646">
        <f t="shared" si="224"/>
        <v>593.6</v>
      </c>
      <c r="K3646">
        <f t="shared" si="225"/>
        <v>2713.6</v>
      </c>
      <c r="L3646">
        <f t="shared" si="226"/>
        <v>2024</v>
      </c>
      <c r="M3646" t="str">
        <f t="shared" si="227"/>
        <v>Mar</v>
      </c>
    </row>
    <row r="3647" spans="1:13" x14ac:dyDescent="0.3">
      <c r="A3647" s="1">
        <v>45223</v>
      </c>
      <c r="B3647" t="s">
        <v>7223</v>
      </c>
      <c r="C3647" t="s">
        <v>84</v>
      </c>
      <c r="D3647">
        <v>8</v>
      </c>
      <c r="E3647">
        <v>69239</v>
      </c>
      <c r="F3647">
        <v>553912</v>
      </c>
      <c r="G3647">
        <v>0.12</v>
      </c>
      <c r="H3647" t="s">
        <v>11</v>
      </c>
      <c r="I3647" t="s">
        <v>7224</v>
      </c>
      <c r="J3647">
        <f t="shared" si="224"/>
        <v>66469.440000000002</v>
      </c>
      <c r="K3647">
        <f t="shared" si="225"/>
        <v>620381.43999999994</v>
      </c>
      <c r="L3647">
        <f t="shared" si="226"/>
        <v>2023</v>
      </c>
      <c r="M3647" t="str">
        <f t="shared" si="227"/>
        <v>Oct</v>
      </c>
    </row>
    <row r="3648" spans="1:13" x14ac:dyDescent="0.3">
      <c r="A3648" s="1">
        <v>45284</v>
      </c>
      <c r="B3648" t="s">
        <v>7225</v>
      </c>
      <c r="C3648" t="s">
        <v>18</v>
      </c>
      <c r="D3648">
        <v>1</v>
      </c>
      <c r="E3648">
        <v>67256</v>
      </c>
      <c r="F3648">
        <v>67256</v>
      </c>
      <c r="G3648">
        <v>0.28000000000000003</v>
      </c>
      <c r="H3648" t="s">
        <v>26</v>
      </c>
      <c r="I3648" t="s">
        <v>7226</v>
      </c>
      <c r="J3648">
        <f t="shared" si="224"/>
        <v>18831.68</v>
      </c>
      <c r="K3648">
        <f t="shared" si="225"/>
        <v>86087.679999999993</v>
      </c>
      <c r="L3648">
        <f t="shared" si="226"/>
        <v>2023</v>
      </c>
      <c r="M3648" t="str">
        <f t="shared" si="227"/>
        <v>Dec</v>
      </c>
    </row>
    <row r="3649" spans="1:13" x14ac:dyDescent="0.3">
      <c r="A3649" s="1">
        <v>45511</v>
      </c>
      <c r="B3649" t="s">
        <v>7227</v>
      </c>
      <c r="C3649" t="s">
        <v>38</v>
      </c>
      <c r="D3649">
        <v>7</v>
      </c>
      <c r="E3649">
        <v>20579</v>
      </c>
      <c r="F3649">
        <v>144053</v>
      </c>
      <c r="G3649">
        <v>0.12</v>
      </c>
      <c r="H3649" t="s">
        <v>26</v>
      </c>
      <c r="I3649" t="s">
        <v>7228</v>
      </c>
      <c r="J3649">
        <f t="shared" si="224"/>
        <v>17286.36</v>
      </c>
      <c r="K3649">
        <f t="shared" si="225"/>
        <v>161339.35999999999</v>
      </c>
      <c r="L3649">
        <f t="shared" si="226"/>
        <v>2024</v>
      </c>
      <c r="M3649" t="str">
        <f t="shared" si="227"/>
        <v>Aug</v>
      </c>
    </row>
    <row r="3650" spans="1:13" x14ac:dyDescent="0.3">
      <c r="A3650" s="1">
        <v>45235</v>
      </c>
      <c r="B3650" t="s">
        <v>7229</v>
      </c>
      <c r="C3650" t="s">
        <v>10</v>
      </c>
      <c r="D3650">
        <v>8</v>
      </c>
      <c r="E3650">
        <v>70984</v>
      </c>
      <c r="F3650">
        <v>567872</v>
      </c>
      <c r="G3650">
        <v>0.12</v>
      </c>
      <c r="H3650" t="s">
        <v>51</v>
      </c>
      <c r="I3650" t="s">
        <v>7230</v>
      </c>
      <c r="J3650">
        <f t="shared" ref="J3650:J3713" si="228">F3650*G3650</f>
        <v>68144.639999999999</v>
      </c>
      <c r="K3650">
        <f t="shared" ref="K3650:K3713" si="229">F3650+J3650</f>
        <v>636016.64000000001</v>
      </c>
      <c r="L3650">
        <f t="shared" ref="L3650:L3713" si="230">YEAR(A3650)</f>
        <v>2023</v>
      </c>
      <c r="M3650" t="str">
        <f t="shared" ref="M3650:M3713" si="231">TEXT(A3650,"mmm")</f>
        <v>Nov</v>
      </c>
    </row>
    <row r="3651" spans="1:13" x14ac:dyDescent="0.3">
      <c r="A3651" s="1">
        <v>45338</v>
      </c>
      <c r="B3651" t="s">
        <v>7231</v>
      </c>
      <c r="C3651" t="s">
        <v>45</v>
      </c>
      <c r="D3651">
        <v>9</v>
      </c>
      <c r="E3651">
        <v>17991</v>
      </c>
      <c r="F3651">
        <v>161919</v>
      </c>
      <c r="G3651">
        <v>0.18</v>
      </c>
      <c r="H3651" t="s">
        <v>31</v>
      </c>
      <c r="I3651" t="s">
        <v>7232</v>
      </c>
      <c r="J3651">
        <f t="shared" si="228"/>
        <v>29145.42</v>
      </c>
      <c r="K3651">
        <f t="shared" si="229"/>
        <v>191064.41999999998</v>
      </c>
      <c r="L3651">
        <f t="shared" si="230"/>
        <v>2024</v>
      </c>
      <c r="M3651" t="str">
        <f t="shared" si="231"/>
        <v>Feb</v>
      </c>
    </row>
    <row r="3652" spans="1:13" x14ac:dyDescent="0.3">
      <c r="A3652" s="1">
        <v>45328</v>
      </c>
      <c r="B3652" t="s">
        <v>7233</v>
      </c>
      <c r="C3652" t="s">
        <v>48</v>
      </c>
      <c r="D3652">
        <v>9</v>
      </c>
      <c r="E3652">
        <v>65699</v>
      </c>
      <c r="F3652">
        <v>591291</v>
      </c>
      <c r="G3652">
        <v>0.12</v>
      </c>
      <c r="H3652" t="s">
        <v>31</v>
      </c>
      <c r="I3652" t="s">
        <v>7234</v>
      </c>
      <c r="J3652">
        <f t="shared" si="228"/>
        <v>70954.92</v>
      </c>
      <c r="K3652">
        <f t="shared" si="229"/>
        <v>662245.92000000004</v>
      </c>
      <c r="L3652">
        <f t="shared" si="230"/>
        <v>2024</v>
      </c>
      <c r="M3652" t="str">
        <f t="shared" si="231"/>
        <v>Feb</v>
      </c>
    </row>
    <row r="3653" spans="1:13" x14ac:dyDescent="0.3">
      <c r="A3653" s="1">
        <v>45367</v>
      </c>
      <c r="B3653" t="s">
        <v>7235</v>
      </c>
      <c r="C3653" t="s">
        <v>71</v>
      </c>
      <c r="D3653">
        <v>4</v>
      </c>
      <c r="E3653">
        <v>56418</v>
      </c>
      <c r="F3653">
        <v>225672</v>
      </c>
      <c r="G3653">
        <v>0.12</v>
      </c>
      <c r="H3653" t="s">
        <v>31</v>
      </c>
      <c r="I3653" t="s">
        <v>7236</v>
      </c>
      <c r="J3653">
        <f t="shared" si="228"/>
        <v>27080.639999999999</v>
      </c>
      <c r="K3653">
        <f t="shared" si="229"/>
        <v>252752.64000000001</v>
      </c>
      <c r="L3653">
        <f t="shared" si="230"/>
        <v>2024</v>
      </c>
      <c r="M3653" t="str">
        <f t="shared" si="231"/>
        <v>Mar</v>
      </c>
    </row>
    <row r="3654" spans="1:13" x14ac:dyDescent="0.3">
      <c r="A3654" s="1">
        <v>45308</v>
      </c>
      <c r="B3654" t="s">
        <v>7237</v>
      </c>
      <c r="C3654" t="s">
        <v>25</v>
      </c>
      <c r="D3654">
        <v>7</v>
      </c>
      <c r="E3654">
        <v>53958</v>
      </c>
      <c r="F3654">
        <v>377706</v>
      </c>
      <c r="G3654">
        <v>0.05</v>
      </c>
      <c r="H3654" t="s">
        <v>31</v>
      </c>
      <c r="I3654" t="s">
        <v>7238</v>
      </c>
      <c r="J3654">
        <f t="shared" si="228"/>
        <v>18885.3</v>
      </c>
      <c r="K3654">
        <f t="shared" si="229"/>
        <v>396591.3</v>
      </c>
      <c r="L3654">
        <f t="shared" si="230"/>
        <v>2024</v>
      </c>
      <c r="M3654" t="str">
        <f t="shared" si="231"/>
        <v>Jan</v>
      </c>
    </row>
    <row r="3655" spans="1:13" x14ac:dyDescent="0.3">
      <c r="A3655" s="1">
        <v>45487</v>
      </c>
      <c r="B3655" t="s">
        <v>7239</v>
      </c>
      <c r="C3655" t="s">
        <v>54</v>
      </c>
      <c r="D3655">
        <v>5</v>
      </c>
      <c r="E3655">
        <v>49805</v>
      </c>
      <c r="F3655">
        <v>249025</v>
      </c>
      <c r="G3655">
        <v>0.12</v>
      </c>
      <c r="H3655" t="s">
        <v>26</v>
      </c>
      <c r="I3655" t="s">
        <v>7240</v>
      </c>
      <c r="J3655">
        <f t="shared" si="228"/>
        <v>29883</v>
      </c>
      <c r="K3655">
        <f t="shared" si="229"/>
        <v>278908</v>
      </c>
      <c r="L3655">
        <f t="shared" si="230"/>
        <v>2024</v>
      </c>
      <c r="M3655" t="str">
        <f t="shared" si="231"/>
        <v>Jul</v>
      </c>
    </row>
    <row r="3656" spans="1:13" x14ac:dyDescent="0.3">
      <c r="A3656" s="1">
        <v>45531</v>
      </c>
      <c r="B3656" t="s">
        <v>7241</v>
      </c>
      <c r="C3656" t="s">
        <v>45</v>
      </c>
      <c r="D3656">
        <v>8</v>
      </c>
      <c r="E3656">
        <v>33999</v>
      </c>
      <c r="F3656">
        <v>271992</v>
      </c>
      <c r="G3656">
        <v>0.05</v>
      </c>
      <c r="H3656" t="s">
        <v>11</v>
      </c>
      <c r="I3656" t="s">
        <v>7242</v>
      </c>
      <c r="J3656">
        <f t="shared" si="228"/>
        <v>13599.6</v>
      </c>
      <c r="K3656">
        <f t="shared" si="229"/>
        <v>285591.59999999998</v>
      </c>
      <c r="L3656">
        <f t="shared" si="230"/>
        <v>2024</v>
      </c>
      <c r="M3656" t="str">
        <f t="shared" si="231"/>
        <v>Aug</v>
      </c>
    </row>
    <row r="3657" spans="1:13" x14ac:dyDescent="0.3">
      <c r="A3657" s="1">
        <v>45317</v>
      </c>
      <c r="B3657" t="s">
        <v>7243</v>
      </c>
      <c r="C3657" t="s">
        <v>45</v>
      </c>
      <c r="D3657">
        <v>5</v>
      </c>
      <c r="E3657">
        <v>87755</v>
      </c>
      <c r="F3657">
        <v>438775</v>
      </c>
      <c r="G3657">
        <v>0.12</v>
      </c>
      <c r="H3657" t="s">
        <v>26</v>
      </c>
      <c r="I3657" t="s">
        <v>7244</v>
      </c>
      <c r="J3657">
        <f t="shared" si="228"/>
        <v>52653</v>
      </c>
      <c r="K3657">
        <f t="shared" si="229"/>
        <v>491428</v>
      </c>
      <c r="L3657">
        <f t="shared" si="230"/>
        <v>2024</v>
      </c>
      <c r="M3657" t="str">
        <f t="shared" si="231"/>
        <v>Jan</v>
      </c>
    </row>
    <row r="3658" spans="1:13" x14ac:dyDescent="0.3">
      <c r="A3658" s="1">
        <v>45211</v>
      </c>
      <c r="B3658" t="s">
        <v>7245</v>
      </c>
      <c r="C3658" t="s">
        <v>48</v>
      </c>
      <c r="D3658">
        <v>4</v>
      </c>
      <c r="E3658">
        <v>43951</v>
      </c>
      <c r="F3658">
        <v>175804</v>
      </c>
      <c r="G3658">
        <v>0.18</v>
      </c>
      <c r="H3658" t="s">
        <v>15</v>
      </c>
      <c r="I3658" t="s">
        <v>7246</v>
      </c>
      <c r="J3658">
        <f t="shared" si="228"/>
        <v>31644.719999999998</v>
      </c>
      <c r="K3658">
        <f t="shared" si="229"/>
        <v>207448.72</v>
      </c>
      <c r="L3658">
        <f t="shared" si="230"/>
        <v>2023</v>
      </c>
      <c r="M3658" t="str">
        <f t="shared" si="231"/>
        <v>Oct</v>
      </c>
    </row>
    <row r="3659" spans="1:13" x14ac:dyDescent="0.3">
      <c r="A3659" s="1">
        <v>45436</v>
      </c>
      <c r="B3659" t="s">
        <v>7247</v>
      </c>
      <c r="C3659" t="s">
        <v>38</v>
      </c>
      <c r="D3659">
        <v>7</v>
      </c>
      <c r="E3659">
        <v>99707</v>
      </c>
      <c r="F3659">
        <v>697949</v>
      </c>
      <c r="G3659">
        <v>0.05</v>
      </c>
      <c r="H3659" t="s">
        <v>11</v>
      </c>
      <c r="I3659" t="s">
        <v>7248</v>
      </c>
      <c r="J3659">
        <f t="shared" si="228"/>
        <v>34897.450000000004</v>
      </c>
      <c r="K3659">
        <f t="shared" si="229"/>
        <v>732846.45</v>
      </c>
      <c r="L3659">
        <f t="shared" si="230"/>
        <v>2024</v>
      </c>
      <c r="M3659" t="str">
        <f t="shared" si="231"/>
        <v>May</v>
      </c>
    </row>
    <row r="3660" spans="1:13" x14ac:dyDescent="0.3">
      <c r="A3660" s="1">
        <v>45309</v>
      </c>
      <c r="B3660" t="s">
        <v>7249</v>
      </c>
      <c r="C3660" t="s">
        <v>48</v>
      </c>
      <c r="D3660">
        <v>9</v>
      </c>
      <c r="E3660">
        <v>39796</v>
      </c>
      <c r="F3660">
        <v>358164</v>
      </c>
      <c r="G3660">
        <v>0.05</v>
      </c>
      <c r="H3660" t="s">
        <v>26</v>
      </c>
      <c r="I3660" t="s">
        <v>7250</v>
      </c>
      <c r="J3660">
        <f t="shared" si="228"/>
        <v>17908.2</v>
      </c>
      <c r="K3660">
        <f t="shared" si="229"/>
        <v>376072.2</v>
      </c>
      <c r="L3660">
        <f t="shared" si="230"/>
        <v>2024</v>
      </c>
      <c r="M3660" t="str">
        <f t="shared" si="231"/>
        <v>Jan</v>
      </c>
    </row>
    <row r="3661" spans="1:13" x14ac:dyDescent="0.3">
      <c r="A3661" s="1">
        <v>45294</v>
      </c>
      <c r="B3661" t="s">
        <v>7251</v>
      </c>
      <c r="C3661" t="s">
        <v>18</v>
      </c>
      <c r="D3661">
        <v>8</v>
      </c>
      <c r="E3661">
        <v>8106</v>
      </c>
      <c r="F3661">
        <v>64848</v>
      </c>
      <c r="G3661">
        <v>0.05</v>
      </c>
      <c r="H3661" t="s">
        <v>11</v>
      </c>
      <c r="I3661" t="s">
        <v>7252</v>
      </c>
      <c r="J3661">
        <f t="shared" si="228"/>
        <v>3242.4</v>
      </c>
      <c r="K3661">
        <f t="shared" si="229"/>
        <v>68090.399999999994</v>
      </c>
      <c r="L3661">
        <f t="shared" si="230"/>
        <v>2024</v>
      </c>
      <c r="M3661" t="str">
        <f t="shared" si="231"/>
        <v>Jan</v>
      </c>
    </row>
    <row r="3662" spans="1:13" x14ac:dyDescent="0.3">
      <c r="A3662" s="1">
        <v>45420</v>
      </c>
      <c r="B3662" t="s">
        <v>7253</v>
      </c>
      <c r="C3662" t="s">
        <v>48</v>
      </c>
      <c r="D3662">
        <v>7</v>
      </c>
      <c r="E3662">
        <v>15931</v>
      </c>
      <c r="F3662">
        <v>111517</v>
      </c>
      <c r="G3662">
        <v>0.05</v>
      </c>
      <c r="H3662" t="s">
        <v>15</v>
      </c>
      <c r="I3662" t="s">
        <v>7254</v>
      </c>
      <c r="J3662">
        <f t="shared" si="228"/>
        <v>5575.85</v>
      </c>
      <c r="K3662">
        <f t="shared" si="229"/>
        <v>117092.85</v>
      </c>
      <c r="L3662">
        <f t="shared" si="230"/>
        <v>2024</v>
      </c>
      <c r="M3662" t="str">
        <f t="shared" si="231"/>
        <v>May</v>
      </c>
    </row>
    <row r="3663" spans="1:13" x14ac:dyDescent="0.3">
      <c r="A3663" s="1">
        <v>45418</v>
      </c>
      <c r="B3663" t="s">
        <v>7255</v>
      </c>
      <c r="C3663" t="s">
        <v>18</v>
      </c>
      <c r="D3663">
        <v>4</v>
      </c>
      <c r="E3663">
        <v>63775</v>
      </c>
      <c r="F3663">
        <v>255100</v>
      </c>
      <c r="G3663">
        <v>0.12</v>
      </c>
      <c r="H3663" t="s">
        <v>26</v>
      </c>
      <c r="I3663" t="s">
        <v>7256</v>
      </c>
      <c r="J3663">
        <f t="shared" si="228"/>
        <v>30612</v>
      </c>
      <c r="K3663">
        <f t="shared" si="229"/>
        <v>285712</v>
      </c>
      <c r="L3663">
        <f t="shared" si="230"/>
        <v>2024</v>
      </c>
      <c r="M3663" t="str">
        <f t="shared" si="231"/>
        <v>May</v>
      </c>
    </row>
    <row r="3664" spans="1:13" x14ac:dyDescent="0.3">
      <c r="A3664" s="1">
        <v>45516</v>
      </c>
      <c r="B3664" t="s">
        <v>7257</v>
      </c>
      <c r="C3664" t="s">
        <v>10</v>
      </c>
      <c r="D3664">
        <v>7</v>
      </c>
      <c r="E3664">
        <v>43449</v>
      </c>
      <c r="F3664">
        <v>304143</v>
      </c>
      <c r="G3664">
        <v>0.05</v>
      </c>
      <c r="H3664" t="s">
        <v>51</v>
      </c>
      <c r="I3664" t="s">
        <v>7258</v>
      </c>
      <c r="J3664">
        <f t="shared" si="228"/>
        <v>15207.150000000001</v>
      </c>
      <c r="K3664">
        <f t="shared" si="229"/>
        <v>319350.15000000002</v>
      </c>
      <c r="L3664">
        <f t="shared" si="230"/>
        <v>2024</v>
      </c>
      <c r="M3664" t="str">
        <f t="shared" si="231"/>
        <v>Aug</v>
      </c>
    </row>
    <row r="3665" spans="1:13" x14ac:dyDescent="0.3">
      <c r="A3665" s="1">
        <v>45539</v>
      </c>
      <c r="B3665" t="s">
        <v>7259</v>
      </c>
      <c r="C3665" t="s">
        <v>25</v>
      </c>
      <c r="D3665">
        <v>9</v>
      </c>
      <c r="E3665">
        <v>18243</v>
      </c>
      <c r="F3665">
        <v>164187</v>
      </c>
      <c r="G3665">
        <v>0.05</v>
      </c>
      <c r="H3665" t="s">
        <v>51</v>
      </c>
      <c r="I3665" t="s">
        <v>7260</v>
      </c>
      <c r="J3665">
        <f t="shared" si="228"/>
        <v>8209.35</v>
      </c>
      <c r="K3665">
        <f t="shared" si="229"/>
        <v>172396.35</v>
      </c>
      <c r="L3665">
        <f t="shared" si="230"/>
        <v>2024</v>
      </c>
      <c r="M3665" t="str">
        <f t="shared" si="231"/>
        <v>Sep</v>
      </c>
    </row>
    <row r="3666" spans="1:13" x14ac:dyDescent="0.3">
      <c r="A3666" s="1">
        <v>45344</v>
      </c>
      <c r="B3666" t="s">
        <v>7261</v>
      </c>
      <c r="C3666" t="s">
        <v>48</v>
      </c>
      <c r="D3666">
        <v>8</v>
      </c>
      <c r="E3666">
        <v>31863</v>
      </c>
      <c r="F3666">
        <v>254904</v>
      </c>
      <c r="G3666">
        <v>0.28000000000000003</v>
      </c>
      <c r="H3666" t="s">
        <v>26</v>
      </c>
      <c r="I3666" t="s">
        <v>7262</v>
      </c>
      <c r="J3666">
        <f t="shared" si="228"/>
        <v>71373.12000000001</v>
      </c>
      <c r="K3666">
        <f t="shared" si="229"/>
        <v>326277.12</v>
      </c>
      <c r="L3666">
        <f t="shared" si="230"/>
        <v>2024</v>
      </c>
      <c r="M3666" t="str">
        <f t="shared" si="231"/>
        <v>Feb</v>
      </c>
    </row>
    <row r="3667" spans="1:13" x14ac:dyDescent="0.3">
      <c r="A3667" s="1">
        <v>45225</v>
      </c>
      <c r="B3667" t="s">
        <v>7263</v>
      </c>
      <c r="C3667" t="s">
        <v>71</v>
      </c>
      <c r="D3667">
        <v>5</v>
      </c>
      <c r="E3667">
        <v>3877</v>
      </c>
      <c r="F3667">
        <v>19385</v>
      </c>
      <c r="G3667">
        <v>0.05</v>
      </c>
      <c r="H3667" t="s">
        <v>15</v>
      </c>
      <c r="I3667" t="s">
        <v>7264</v>
      </c>
      <c r="J3667">
        <f t="shared" si="228"/>
        <v>969.25</v>
      </c>
      <c r="K3667">
        <f t="shared" si="229"/>
        <v>20354.25</v>
      </c>
      <c r="L3667">
        <f t="shared" si="230"/>
        <v>2023</v>
      </c>
      <c r="M3667" t="str">
        <f t="shared" si="231"/>
        <v>Oct</v>
      </c>
    </row>
    <row r="3668" spans="1:13" x14ac:dyDescent="0.3">
      <c r="A3668" s="1">
        <v>45438</v>
      </c>
      <c r="B3668" t="s">
        <v>7265</v>
      </c>
      <c r="C3668" t="s">
        <v>14</v>
      </c>
      <c r="D3668">
        <v>2</v>
      </c>
      <c r="E3668">
        <v>26736</v>
      </c>
      <c r="F3668">
        <v>53472</v>
      </c>
      <c r="G3668">
        <v>0.05</v>
      </c>
      <c r="H3668" t="s">
        <v>31</v>
      </c>
      <c r="I3668" t="s">
        <v>7266</v>
      </c>
      <c r="J3668">
        <f t="shared" si="228"/>
        <v>2673.6000000000004</v>
      </c>
      <c r="K3668">
        <f t="shared" si="229"/>
        <v>56145.599999999999</v>
      </c>
      <c r="L3668">
        <f t="shared" si="230"/>
        <v>2024</v>
      </c>
      <c r="M3668" t="str">
        <f t="shared" si="231"/>
        <v>May</v>
      </c>
    </row>
    <row r="3669" spans="1:13" x14ac:dyDescent="0.3">
      <c r="A3669" s="1">
        <v>45456</v>
      </c>
      <c r="B3669" t="s">
        <v>7267</v>
      </c>
      <c r="C3669" t="s">
        <v>84</v>
      </c>
      <c r="D3669">
        <v>10</v>
      </c>
      <c r="E3669">
        <v>5814</v>
      </c>
      <c r="F3669">
        <v>58140</v>
      </c>
      <c r="G3669">
        <v>0.05</v>
      </c>
      <c r="H3669" t="s">
        <v>31</v>
      </c>
      <c r="I3669" t="s">
        <v>7268</v>
      </c>
      <c r="J3669">
        <f t="shared" si="228"/>
        <v>2907</v>
      </c>
      <c r="K3669">
        <f t="shared" si="229"/>
        <v>61047</v>
      </c>
      <c r="L3669">
        <f t="shared" si="230"/>
        <v>2024</v>
      </c>
      <c r="M3669" t="str">
        <f t="shared" si="231"/>
        <v>Jun</v>
      </c>
    </row>
    <row r="3670" spans="1:13" x14ac:dyDescent="0.3">
      <c r="A3670" s="1">
        <v>45228</v>
      </c>
      <c r="B3670" t="s">
        <v>7269</v>
      </c>
      <c r="C3670" t="s">
        <v>84</v>
      </c>
      <c r="D3670">
        <v>3</v>
      </c>
      <c r="E3670">
        <v>25878</v>
      </c>
      <c r="F3670">
        <v>77634</v>
      </c>
      <c r="G3670">
        <v>0.12</v>
      </c>
      <c r="H3670" t="s">
        <v>11</v>
      </c>
      <c r="I3670" t="s">
        <v>7270</v>
      </c>
      <c r="J3670">
        <f t="shared" si="228"/>
        <v>9316.08</v>
      </c>
      <c r="K3670">
        <f t="shared" si="229"/>
        <v>86950.080000000002</v>
      </c>
      <c r="L3670">
        <f t="shared" si="230"/>
        <v>2023</v>
      </c>
      <c r="M3670" t="str">
        <f t="shared" si="231"/>
        <v>Oct</v>
      </c>
    </row>
    <row r="3671" spans="1:13" x14ac:dyDescent="0.3">
      <c r="A3671" s="1">
        <v>45205</v>
      </c>
      <c r="B3671" t="s">
        <v>7271</v>
      </c>
      <c r="C3671" t="s">
        <v>14</v>
      </c>
      <c r="D3671">
        <v>1</v>
      </c>
      <c r="E3671">
        <v>73341</v>
      </c>
      <c r="F3671">
        <v>73341</v>
      </c>
      <c r="G3671">
        <v>0.05</v>
      </c>
      <c r="H3671" t="s">
        <v>31</v>
      </c>
      <c r="I3671" t="s">
        <v>7272</v>
      </c>
      <c r="J3671">
        <f t="shared" si="228"/>
        <v>3667.05</v>
      </c>
      <c r="K3671">
        <f t="shared" si="229"/>
        <v>77008.05</v>
      </c>
      <c r="L3671">
        <f t="shared" si="230"/>
        <v>2023</v>
      </c>
      <c r="M3671" t="str">
        <f t="shared" si="231"/>
        <v>Oct</v>
      </c>
    </row>
    <row r="3672" spans="1:13" x14ac:dyDescent="0.3">
      <c r="A3672" s="1">
        <v>45324</v>
      </c>
      <c r="B3672" t="s">
        <v>7273</v>
      </c>
      <c r="C3672" t="s">
        <v>14</v>
      </c>
      <c r="D3672">
        <v>3</v>
      </c>
      <c r="E3672">
        <v>39849</v>
      </c>
      <c r="F3672">
        <v>119547</v>
      </c>
      <c r="G3672">
        <v>0.05</v>
      </c>
      <c r="H3672" t="s">
        <v>11</v>
      </c>
      <c r="I3672" t="s">
        <v>7274</v>
      </c>
      <c r="J3672">
        <f t="shared" si="228"/>
        <v>5977.35</v>
      </c>
      <c r="K3672">
        <f t="shared" si="229"/>
        <v>125524.35</v>
      </c>
      <c r="L3672">
        <f t="shared" si="230"/>
        <v>2024</v>
      </c>
      <c r="M3672" t="str">
        <f t="shared" si="231"/>
        <v>Feb</v>
      </c>
    </row>
    <row r="3673" spans="1:13" x14ac:dyDescent="0.3">
      <c r="A3673" s="1">
        <v>45491</v>
      </c>
      <c r="B3673" t="s">
        <v>7275</v>
      </c>
      <c r="C3673" t="s">
        <v>14</v>
      </c>
      <c r="D3673">
        <v>5</v>
      </c>
      <c r="E3673">
        <v>6182</v>
      </c>
      <c r="F3673">
        <v>30910</v>
      </c>
      <c r="G3673">
        <v>0.18</v>
      </c>
      <c r="H3673" t="s">
        <v>15</v>
      </c>
      <c r="I3673" t="s">
        <v>7276</v>
      </c>
      <c r="J3673">
        <f t="shared" si="228"/>
        <v>5563.8</v>
      </c>
      <c r="K3673">
        <f t="shared" si="229"/>
        <v>36473.800000000003</v>
      </c>
      <c r="L3673">
        <f t="shared" si="230"/>
        <v>2024</v>
      </c>
      <c r="M3673" t="str">
        <f t="shared" si="231"/>
        <v>Jul</v>
      </c>
    </row>
    <row r="3674" spans="1:13" x14ac:dyDescent="0.3">
      <c r="A3674" s="1">
        <v>45290</v>
      </c>
      <c r="B3674" t="s">
        <v>7277</v>
      </c>
      <c r="C3674" t="s">
        <v>45</v>
      </c>
      <c r="D3674">
        <v>6</v>
      </c>
      <c r="E3674">
        <v>64273</v>
      </c>
      <c r="F3674">
        <v>385638</v>
      </c>
      <c r="G3674">
        <v>0.18</v>
      </c>
      <c r="H3674" t="s">
        <v>15</v>
      </c>
      <c r="I3674" t="s">
        <v>7278</v>
      </c>
      <c r="J3674">
        <f t="shared" si="228"/>
        <v>69414.84</v>
      </c>
      <c r="K3674">
        <f t="shared" si="229"/>
        <v>455052.83999999997</v>
      </c>
      <c r="L3674">
        <f t="shared" si="230"/>
        <v>2023</v>
      </c>
      <c r="M3674" t="str">
        <f t="shared" si="231"/>
        <v>Dec</v>
      </c>
    </row>
    <row r="3675" spans="1:13" x14ac:dyDescent="0.3">
      <c r="A3675" s="1">
        <v>45505</v>
      </c>
      <c r="B3675" t="s">
        <v>7279</v>
      </c>
      <c r="C3675" t="s">
        <v>25</v>
      </c>
      <c r="D3675">
        <v>8</v>
      </c>
      <c r="E3675">
        <v>93852</v>
      </c>
      <c r="F3675">
        <v>750816</v>
      </c>
      <c r="G3675">
        <v>0.12</v>
      </c>
      <c r="H3675" t="s">
        <v>15</v>
      </c>
      <c r="I3675" t="s">
        <v>7280</v>
      </c>
      <c r="J3675">
        <f t="shared" si="228"/>
        <v>90097.919999999998</v>
      </c>
      <c r="K3675">
        <f t="shared" si="229"/>
        <v>840913.92000000004</v>
      </c>
      <c r="L3675">
        <f t="shared" si="230"/>
        <v>2024</v>
      </c>
      <c r="M3675" t="str">
        <f t="shared" si="231"/>
        <v>Aug</v>
      </c>
    </row>
    <row r="3676" spans="1:13" x14ac:dyDescent="0.3">
      <c r="A3676" s="1">
        <v>45379</v>
      </c>
      <c r="B3676" t="s">
        <v>7281</v>
      </c>
      <c r="C3676" t="s">
        <v>14</v>
      </c>
      <c r="D3676">
        <v>2</v>
      </c>
      <c r="E3676">
        <v>69687</v>
      </c>
      <c r="F3676">
        <v>139374</v>
      </c>
      <c r="G3676">
        <v>0.28000000000000003</v>
      </c>
      <c r="H3676" t="s">
        <v>11</v>
      </c>
      <c r="I3676" t="s">
        <v>7282</v>
      </c>
      <c r="J3676">
        <f t="shared" si="228"/>
        <v>39024.720000000001</v>
      </c>
      <c r="K3676">
        <f t="shared" si="229"/>
        <v>178398.72</v>
      </c>
      <c r="L3676">
        <f t="shared" si="230"/>
        <v>2024</v>
      </c>
      <c r="M3676" t="str">
        <f t="shared" si="231"/>
        <v>Mar</v>
      </c>
    </row>
    <row r="3677" spans="1:13" x14ac:dyDescent="0.3">
      <c r="A3677" s="1">
        <v>45558</v>
      </c>
      <c r="B3677" t="s">
        <v>7283</v>
      </c>
      <c r="C3677" t="s">
        <v>38</v>
      </c>
      <c r="D3677">
        <v>2</v>
      </c>
      <c r="E3677">
        <v>82565</v>
      </c>
      <c r="F3677">
        <v>165130</v>
      </c>
      <c r="G3677">
        <v>0.05</v>
      </c>
      <c r="H3677" t="s">
        <v>11</v>
      </c>
      <c r="I3677" t="s">
        <v>7284</v>
      </c>
      <c r="J3677">
        <f t="shared" si="228"/>
        <v>8256.5</v>
      </c>
      <c r="K3677">
        <f t="shared" si="229"/>
        <v>173386.5</v>
      </c>
      <c r="L3677">
        <f t="shared" si="230"/>
        <v>2024</v>
      </c>
      <c r="M3677" t="str">
        <f t="shared" si="231"/>
        <v>Sep</v>
      </c>
    </row>
    <row r="3678" spans="1:13" x14ac:dyDescent="0.3">
      <c r="A3678" s="1">
        <v>45353</v>
      </c>
      <c r="B3678" t="s">
        <v>7285</v>
      </c>
      <c r="C3678" t="s">
        <v>25</v>
      </c>
      <c r="D3678">
        <v>5</v>
      </c>
      <c r="E3678">
        <v>45551</v>
      </c>
      <c r="F3678">
        <v>227755</v>
      </c>
      <c r="G3678">
        <v>0.12</v>
      </c>
      <c r="H3678" t="s">
        <v>26</v>
      </c>
      <c r="I3678" t="s">
        <v>7286</v>
      </c>
      <c r="J3678">
        <f t="shared" si="228"/>
        <v>27330.6</v>
      </c>
      <c r="K3678">
        <f t="shared" si="229"/>
        <v>255085.6</v>
      </c>
      <c r="L3678">
        <f t="shared" si="230"/>
        <v>2024</v>
      </c>
      <c r="M3678" t="str">
        <f t="shared" si="231"/>
        <v>Mar</v>
      </c>
    </row>
    <row r="3679" spans="1:13" x14ac:dyDescent="0.3">
      <c r="A3679" s="1">
        <v>45531</v>
      </c>
      <c r="B3679" t="s">
        <v>7287</v>
      </c>
      <c r="C3679" t="s">
        <v>18</v>
      </c>
      <c r="D3679">
        <v>8</v>
      </c>
      <c r="E3679">
        <v>17770</v>
      </c>
      <c r="F3679">
        <v>142160</v>
      </c>
      <c r="G3679">
        <v>0.05</v>
      </c>
      <c r="H3679" t="s">
        <v>51</v>
      </c>
      <c r="I3679" t="s">
        <v>7288</v>
      </c>
      <c r="J3679">
        <f t="shared" si="228"/>
        <v>7108</v>
      </c>
      <c r="K3679">
        <f t="shared" si="229"/>
        <v>149268</v>
      </c>
      <c r="L3679">
        <f t="shared" si="230"/>
        <v>2024</v>
      </c>
      <c r="M3679" t="str">
        <f t="shared" si="231"/>
        <v>Aug</v>
      </c>
    </row>
    <row r="3680" spans="1:13" x14ac:dyDescent="0.3">
      <c r="A3680" s="1">
        <v>45254</v>
      </c>
      <c r="B3680" t="s">
        <v>7289</v>
      </c>
      <c r="C3680" t="s">
        <v>10</v>
      </c>
      <c r="D3680">
        <v>6</v>
      </c>
      <c r="E3680">
        <v>57866</v>
      </c>
      <c r="F3680">
        <v>347196</v>
      </c>
      <c r="G3680">
        <v>0.12</v>
      </c>
      <c r="H3680" t="s">
        <v>11</v>
      </c>
      <c r="I3680" t="s">
        <v>7290</v>
      </c>
      <c r="J3680">
        <f t="shared" si="228"/>
        <v>41663.519999999997</v>
      </c>
      <c r="K3680">
        <f t="shared" si="229"/>
        <v>388859.52</v>
      </c>
      <c r="L3680">
        <f t="shared" si="230"/>
        <v>2023</v>
      </c>
      <c r="M3680" t="str">
        <f t="shared" si="231"/>
        <v>Nov</v>
      </c>
    </row>
    <row r="3681" spans="1:13" x14ac:dyDescent="0.3">
      <c r="A3681" s="1">
        <v>45530</v>
      </c>
      <c r="B3681" t="s">
        <v>7291</v>
      </c>
      <c r="C3681" t="s">
        <v>25</v>
      </c>
      <c r="D3681">
        <v>8</v>
      </c>
      <c r="E3681">
        <v>27099</v>
      </c>
      <c r="F3681">
        <v>216792</v>
      </c>
      <c r="G3681">
        <v>0.05</v>
      </c>
      <c r="H3681" t="s">
        <v>31</v>
      </c>
      <c r="I3681" t="s">
        <v>7292</v>
      </c>
      <c r="J3681">
        <f t="shared" si="228"/>
        <v>10839.6</v>
      </c>
      <c r="K3681">
        <f t="shared" si="229"/>
        <v>227631.6</v>
      </c>
      <c r="L3681">
        <f t="shared" si="230"/>
        <v>2024</v>
      </c>
      <c r="M3681" t="str">
        <f t="shared" si="231"/>
        <v>Aug</v>
      </c>
    </row>
    <row r="3682" spans="1:13" x14ac:dyDescent="0.3">
      <c r="A3682" s="1">
        <v>45415</v>
      </c>
      <c r="B3682" t="s">
        <v>7293</v>
      </c>
      <c r="C3682" t="s">
        <v>45</v>
      </c>
      <c r="D3682">
        <v>5</v>
      </c>
      <c r="E3682">
        <v>39795</v>
      </c>
      <c r="F3682">
        <v>198975</v>
      </c>
      <c r="G3682">
        <v>0.12</v>
      </c>
      <c r="H3682" t="s">
        <v>31</v>
      </c>
      <c r="I3682" t="s">
        <v>7294</v>
      </c>
      <c r="J3682">
        <f t="shared" si="228"/>
        <v>23877</v>
      </c>
      <c r="K3682">
        <f t="shared" si="229"/>
        <v>222852</v>
      </c>
      <c r="L3682">
        <f t="shared" si="230"/>
        <v>2024</v>
      </c>
      <c r="M3682" t="str">
        <f t="shared" si="231"/>
        <v>May</v>
      </c>
    </row>
    <row r="3683" spans="1:13" x14ac:dyDescent="0.3">
      <c r="A3683" s="1">
        <v>45291</v>
      </c>
      <c r="B3683" t="s">
        <v>7295</v>
      </c>
      <c r="C3683" t="s">
        <v>45</v>
      </c>
      <c r="D3683">
        <v>1</v>
      </c>
      <c r="E3683">
        <v>23904</v>
      </c>
      <c r="F3683">
        <v>23904</v>
      </c>
      <c r="G3683">
        <v>0.12</v>
      </c>
      <c r="H3683" t="s">
        <v>31</v>
      </c>
      <c r="I3683" t="s">
        <v>7296</v>
      </c>
      <c r="J3683">
        <f t="shared" si="228"/>
        <v>2868.48</v>
      </c>
      <c r="K3683">
        <f t="shared" si="229"/>
        <v>26772.48</v>
      </c>
      <c r="L3683">
        <f t="shared" si="230"/>
        <v>2023</v>
      </c>
      <c r="M3683" t="str">
        <f t="shared" si="231"/>
        <v>Dec</v>
      </c>
    </row>
    <row r="3684" spans="1:13" x14ac:dyDescent="0.3">
      <c r="A3684" s="1">
        <v>45292</v>
      </c>
      <c r="B3684" t="s">
        <v>7297</v>
      </c>
      <c r="C3684" t="s">
        <v>10</v>
      </c>
      <c r="D3684">
        <v>2</v>
      </c>
      <c r="E3684">
        <v>73665</v>
      </c>
      <c r="F3684">
        <v>147330</v>
      </c>
      <c r="G3684">
        <v>0.12</v>
      </c>
      <c r="H3684" t="s">
        <v>11</v>
      </c>
      <c r="I3684" t="s">
        <v>7298</v>
      </c>
      <c r="J3684">
        <f t="shared" si="228"/>
        <v>17679.599999999999</v>
      </c>
      <c r="K3684">
        <f t="shared" si="229"/>
        <v>165009.60000000001</v>
      </c>
      <c r="L3684">
        <f t="shared" si="230"/>
        <v>2024</v>
      </c>
      <c r="M3684" t="str">
        <f t="shared" si="231"/>
        <v>Jan</v>
      </c>
    </row>
    <row r="3685" spans="1:13" x14ac:dyDescent="0.3">
      <c r="A3685" s="1">
        <v>45405</v>
      </c>
      <c r="B3685" t="s">
        <v>7299</v>
      </c>
      <c r="C3685" t="s">
        <v>38</v>
      </c>
      <c r="D3685">
        <v>7</v>
      </c>
      <c r="E3685">
        <v>67408</v>
      </c>
      <c r="F3685">
        <v>471856</v>
      </c>
      <c r="G3685">
        <v>0.05</v>
      </c>
      <c r="H3685" t="s">
        <v>15</v>
      </c>
      <c r="I3685" t="s">
        <v>7300</v>
      </c>
      <c r="J3685">
        <f t="shared" si="228"/>
        <v>23592.800000000003</v>
      </c>
      <c r="K3685">
        <f t="shared" si="229"/>
        <v>495448.8</v>
      </c>
      <c r="L3685">
        <f t="shared" si="230"/>
        <v>2024</v>
      </c>
      <c r="M3685" t="str">
        <f t="shared" si="231"/>
        <v>Apr</v>
      </c>
    </row>
    <row r="3686" spans="1:13" x14ac:dyDescent="0.3">
      <c r="A3686" s="1">
        <v>45490</v>
      </c>
      <c r="B3686" t="s">
        <v>7301</v>
      </c>
      <c r="C3686" t="s">
        <v>25</v>
      </c>
      <c r="D3686">
        <v>7</v>
      </c>
      <c r="E3686">
        <v>43096</v>
      </c>
      <c r="F3686">
        <v>301672</v>
      </c>
      <c r="G3686">
        <v>0.05</v>
      </c>
      <c r="H3686" t="s">
        <v>11</v>
      </c>
      <c r="I3686" t="s">
        <v>7302</v>
      </c>
      <c r="J3686">
        <f t="shared" si="228"/>
        <v>15083.6</v>
      </c>
      <c r="K3686">
        <f t="shared" si="229"/>
        <v>316755.59999999998</v>
      </c>
      <c r="L3686">
        <f t="shared" si="230"/>
        <v>2024</v>
      </c>
      <c r="M3686" t="str">
        <f t="shared" si="231"/>
        <v>Jul</v>
      </c>
    </row>
    <row r="3687" spans="1:13" x14ac:dyDescent="0.3">
      <c r="A3687" s="1">
        <v>45523</v>
      </c>
      <c r="B3687" t="s">
        <v>7303</v>
      </c>
      <c r="C3687" t="s">
        <v>71</v>
      </c>
      <c r="D3687">
        <v>8</v>
      </c>
      <c r="E3687">
        <v>71038</v>
      </c>
      <c r="F3687">
        <v>568304</v>
      </c>
      <c r="G3687">
        <v>0.05</v>
      </c>
      <c r="H3687" t="s">
        <v>31</v>
      </c>
      <c r="I3687" t="s">
        <v>7304</v>
      </c>
      <c r="J3687">
        <f t="shared" si="228"/>
        <v>28415.200000000001</v>
      </c>
      <c r="K3687">
        <f t="shared" si="229"/>
        <v>596719.19999999995</v>
      </c>
      <c r="L3687">
        <f t="shared" si="230"/>
        <v>2024</v>
      </c>
      <c r="M3687" t="str">
        <f t="shared" si="231"/>
        <v>Aug</v>
      </c>
    </row>
    <row r="3688" spans="1:13" x14ac:dyDescent="0.3">
      <c r="A3688" s="1">
        <v>45547</v>
      </c>
      <c r="B3688" t="s">
        <v>7305</v>
      </c>
      <c r="C3688" t="s">
        <v>48</v>
      </c>
      <c r="D3688">
        <v>1</v>
      </c>
      <c r="E3688">
        <v>18996</v>
      </c>
      <c r="F3688">
        <v>18996</v>
      </c>
      <c r="G3688">
        <v>0.18</v>
      </c>
      <c r="H3688" t="s">
        <v>11</v>
      </c>
      <c r="I3688" t="s">
        <v>7306</v>
      </c>
      <c r="J3688">
        <f t="shared" si="228"/>
        <v>3419.2799999999997</v>
      </c>
      <c r="K3688">
        <f t="shared" si="229"/>
        <v>22415.279999999999</v>
      </c>
      <c r="L3688">
        <f t="shared" si="230"/>
        <v>2024</v>
      </c>
      <c r="M3688" t="str">
        <f t="shared" si="231"/>
        <v>Sep</v>
      </c>
    </row>
    <row r="3689" spans="1:13" x14ac:dyDescent="0.3">
      <c r="A3689" s="1">
        <v>45297</v>
      </c>
      <c r="B3689" t="s">
        <v>7307</v>
      </c>
      <c r="C3689" t="s">
        <v>84</v>
      </c>
      <c r="D3689">
        <v>2</v>
      </c>
      <c r="E3689">
        <v>93033</v>
      </c>
      <c r="F3689">
        <v>186066</v>
      </c>
      <c r="G3689">
        <v>0.28000000000000003</v>
      </c>
      <c r="H3689" t="s">
        <v>11</v>
      </c>
      <c r="I3689" t="s">
        <v>7308</v>
      </c>
      <c r="J3689">
        <f t="shared" si="228"/>
        <v>52098.48</v>
      </c>
      <c r="K3689">
        <f t="shared" si="229"/>
        <v>238164.48000000001</v>
      </c>
      <c r="L3689">
        <f t="shared" si="230"/>
        <v>2024</v>
      </c>
      <c r="M3689" t="str">
        <f t="shared" si="231"/>
        <v>Jan</v>
      </c>
    </row>
    <row r="3690" spans="1:13" x14ac:dyDescent="0.3">
      <c r="A3690" s="1">
        <v>45563</v>
      </c>
      <c r="B3690" t="s">
        <v>7309</v>
      </c>
      <c r="C3690" t="s">
        <v>71</v>
      </c>
      <c r="D3690">
        <v>4</v>
      </c>
      <c r="E3690">
        <v>8618</v>
      </c>
      <c r="F3690">
        <v>34472</v>
      </c>
      <c r="G3690">
        <v>0.28000000000000003</v>
      </c>
      <c r="H3690" t="s">
        <v>26</v>
      </c>
      <c r="I3690" t="s">
        <v>7310</v>
      </c>
      <c r="J3690">
        <f t="shared" si="228"/>
        <v>9652.1600000000017</v>
      </c>
      <c r="K3690">
        <f t="shared" si="229"/>
        <v>44124.160000000003</v>
      </c>
      <c r="L3690">
        <f t="shared" si="230"/>
        <v>2024</v>
      </c>
      <c r="M3690" t="str">
        <f t="shared" si="231"/>
        <v>Sep</v>
      </c>
    </row>
    <row r="3691" spans="1:13" x14ac:dyDescent="0.3">
      <c r="A3691" s="1">
        <v>45298</v>
      </c>
      <c r="B3691" t="s">
        <v>7311</v>
      </c>
      <c r="C3691" t="s">
        <v>38</v>
      </c>
      <c r="D3691">
        <v>6</v>
      </c>
      <c r="E3691">
        <v>39508</v>
      </c>
      <c r="F3691">
        <v>237048</v>
      </c>
      <c r="G3691">
        <v>0.28000000000000003</v>
      </c>
      <c r="H3691" t="s">
        <v>26</v>
      </c>
      <c r="I3691" t="s">
        <v>7312</v>
      </c>
      <c r="J3691">
        <f t="shared" si="228"/>
        <v>66373.440000000002</v>
      </c>
      <c r="K3691">
        <f t="shared" si="229"/>
        <v>303421.44</v>
      </c>
      <c r="L3691">
        <f t="shared" si="230"/>
        <v>2024</v>
      </c>
      <c r="M3691" t="str">
        <f t="shared" si="231"/>
        <v>Jan</v>
      </c>
    </row>
    <row r="3692" spans="1:13" x14ac:dyDescent="0.3">
      <c r="A3692" s="1">
        <v>45315</v>
      </c>
      <c r="B3692" t="s">
        <v>7313</v>
      </c>
      <c r="C3692" t="s">
        <v>48</v>
      </c>
      <c r="D3692">
        <v>4</v>
      </c>
      <c r="E3692">
        <v>1824</v>
      </c>
      <c r="F3692">
        <v>7296</v>
      </c>
      <c r="G3692">
        <v>0.18</v>
      </c>
      <c r="H3692" t="s">
        <v>15</v>
      </c>
      <c r="I3692" t="s">
        <v>7314</v>
      </c>
      <c r="J3692">
        <f t="shared" si="228"/>
        <v>1313.28</v>
      </c>
      <c r="K3692">
        <f t="shared" si="229"/>
        <v>8609.2800000000007</v>
      </c>
      <c r="L3692">
        <f t="shared" si="230"/>
        <v>2024</v>
      </c>
      <c r="M3692" t="str">
        <f t="shared" si="231"/>
        <v>Jan</v>
      </c>
    </row>
    <row r="3693" spans="1:13" x14ac:dyDescent="0.3">
      <c r="A3693" s="1">
        <v>45340</v>
      </c>
      <c r="B3693" t="s">
        <v>7315</v>
      </c>
      <c r="C3693" t="s">
        <v>25</v>
      </c>
      <c r="D3693">
        <v>3</v>
      </c>
      <c r="E3693">
        <v>61081</v>
      </c>
      <c r="F3693">
        <v>183243</v>
      </c>
      <c r="G3693">
        <v>0.18</v>
      </c>
      <c r="H3693" t="s">
        <v>31</v>
      </c>
      <c r="I3693" t="s">
        <v>7316</v>
      </c>
      <c r="J3693">
        <f t="shared" si="228"/>
        <v>32983.74</v>
      </c>
      <c r="K3693">
        <f t="shared" si="229"/>
        <v>216226.74</v>
      </c>
      <c r="L3693">
        <f t="shared" si="230"/>
        <v>2024</v>
      </c>
      <c r="M3693" t="str">
        <f t="shared" si="231"/>
        <v>Feb</v>
      </c>
    </row>
    <row r="3694" spans="1:13" x14ac:dyDescent="0.3">
      <c r="A3694" s="1">
        <v>45510</v>
      </c>
      <c r="B3694" t="s">
        <v>7317</v>
      </c>
      <c r="C3694" t="s">
        <v>38</v>
      </c>
      <c r="D3694">
        <v>5</v>
      </c>
      <c r="E3694">
        <v>10400</v>
      </c>
      <c r="F3694">
        <v>52000</v>
      </c>
      <c r="G3694">
        <v>0.05</v>
      </c>
      <c r="H3694" t="s">
        <v>31</v>
      </c>
      <c r="I3694" t="s">
        <v>7318</v>
      </c>
      <c r="J3694">
        <f t="shared" si="228"/>
        <v>2600</v>
      </c>
      <c r="K3694">
        <f t="shared" si="229"/>
        <v>54600</v>
      </c>
      <c r="L3694">
        <f t="shared" si="230"/>
        <v>2024</v>
      </c>
      <c r="M3694" t="str">
        <f t="shared" si="231"/>
        <v>Aug</v>
      </c>
    </row>
    <row r="3695" spans="1:13" x14ac:dyDescent="0.3">
      <c r="A3695" s="1">
        <v>45262</v>
      </c>
      <c r="B3695" t="s">
        <v>7319</v>
      </c>
      <c r="C3695" t="s">
        <v>14</v>
      </c>
      <c r="D3695">
        <v>10</v>
      </c>
      <c r="E3695">
        <v>87557</v>
      </c>
      <c r="F3695">
        <v>875570</v>
      </c>
      <c r="G3695">
        <v>0.18</v>
      </c>
      <c r="H3695" t="s">
        <v>15</v>
      </c>
      <c r="I3695" t="s">
        <v>7320</v>
      </c>
      <c r="J3695">
        <f t="shared" si="228"/>
        <v>157602.6</v>
      </c>
      <c r="K3695">
        <f t="shared" si="229"/>
        <v>1033172.6</v>
      </c>
      <c r="L3695">
        <f t="shared" si="230"/>
        <v>2023</v>
      </c>
      <c r="M3695" t="str">
        <f t="shared" si="231"/>
        <v>Dec</v>
      </c>
    </row>
    <row r="3696" spans="1:13" x14ac:dyDescent="0.3">
      <c r="A3696" s="1">
        <v>45546</v>
      </c>
      <c r="B3696" t="s">
        <v>7321</v>
      </c>
      <c r="C3696" t="s">
        <v>54</v>
      </c>
      <c r="D3696">
        <v>3</v>
      </c>
      <c r="E3696">
        <v>59118</v>
      </c>
      <c r="F3696">
        <v>177354</v>
      </c>
      <c r="G3696">
        <v>0.12</v>
      </c>
      <c r="H3696" t="s">
        <v>15</v>
      </c>
      <c r="I3696" t="s">
        <v>7322</v>
      </c>
      <c r="J3696">
        <f t="shared" si="228"/>
        <v>21282.48</v>
      </c>
      <c r="K3696">
        <f t="shared" si="229"/>
        <v>198636.48</v>
      </c>
      <c r="L3696">
        <f t="shared" si="230"/>
        <v>2024</v>
      </c>
      <c r="M3696" t="str">
        <f t="shared" si="231"/>
        <v>Sep</v>
      </c>
    </row>
    <row r="3697" spans="1:13" x14ac:dyDescent="0.3">
      <c r="A3697" s="1">
        <v>45485</v>
      </c>
      <c r="B3697" t="s">
        <v>7323</v>
      </c>
      <c r="C3697" t="s">
        <v>38</v>
      </c>
      <c r="D3697">
        <v>2</v>
      </c>
      <c r="E3697">
        <v>51889</v>
      </c>
      <c r="F3697">
        <v>103778</v>
      </c>
      <c r="G3697">
        <v>0.28000000000000003</v>
      </c>
      <c r="H3697" t="s">
        <v>31</v>
      </c>
      <c r="I3697" t="s">
        <v>7324</v>
      </c>
      <c r="J3697">
        <f t="shared" si="228"/>
        <v>29057.840000000004</v>
      </c>
      <c r="K3697">
        <f t="shared" si="229"/>
        <v>132835.84</v>
      </c>
      <c r="L3697">
        <f t="shared" si="230"/>
        <v>2024</v>
      </c>
      <c r="M3697" t="str">
        <f t="shared" si="231"/>
        <v>Jul</v>
      </c>
    </row>
    <row r="3698" spans="1:13" x14ac:dyDescent="0.3">
      <c r="A3698" s="1">
        <v>45262</v>
      </c>
      <c r="B3698" t="s">
        <v>7325</v>
      </c>
      <c r="C3698" t="s">
        <v>48</v>
      </c>
      <c r="D3698">
        <v>4</v>
      </c>
      <c r="E3698">
        <v>7924</v>
      </c>
      <c r="F3698">
        <v>31696</v>
      </c>
      <c r="G3698">
        <v>0.12</v>
      </c>
      <c r="H3698" t="s">
        <v>31</v>
      </c>
      <c r="I3698" t="s">
        <v>7326</v>
      </c>
      <c r="J3698">
        <f t="shared" si="228"/>
        <v>3803.52</v>
      </c>
      <c r="K3698">
        <f t="shared" si="229"/>
        <v>35499.519999999997</v>
      </c>
      <c r="L3698">
        <f t="shared" si="230"/>
        <v>2023</v>
      </c>
      <c r="M3698" t="str">
        <f t="shared" si="231"/>
        <v>Dec</v>
      </c>
    </row>
    <row r="3699" spans="1:13" x14ac:dyDescent="0.3">
      <c r="A3699" s="1">
        <v>45363</v>
      </c>
      <c r="B3699" t="s">
        <v>7327</v>
      </c>
      <c r="C3699" t="s">
        <v>25</v>
      </c>
      <c r="D3699">
        <v>1</v>
      </c>
      <c r="E3699">
        <v>68381</v>
      </c>
      <c r="F3699">
        <v>68381</v>
      </c>
      <c r="G3699">
        <v>0.18</v>
      </c>
      <c r="H3699" t="s">
        <v>51</v>
      </c>
      <c r="I3699" t="s">
        <v>7328</v>
      </c>
      <c r="J3699">
        <f t="shared" si="228"/>
        <v>12308.58</v>
      </c>
      <c r="K3699">
        <f t="shared" si="229"/>
        <v>80689.58</v>
      </c>
      <c r="L3699">
        <f t="shared" si="230"/>
        <v>2024</v>
      </c>
      <c r="M3699" t="str">
        <f t="shared" si="231"/>
        <v>Mar</v>
      </c>
    </row>
    <row r="3700" spans="1:13" x14ac:dyDescent="0.3">
      <c r="A3700" s="1">
        <v>45265</v>
      </c>
      <c r="B3700" t="s">
        <v>7329</v>
      </c>
      <c r="C3700" t="s">
        <v>25</v>
      </c>
      <c r="D3700">
        <v>1</v>
      </c>
      <c r="E3700">
        <v>62245</v>
      </c>
      <c r="F3700">
        <v>62245</v>
      </c>
      <c r="G3700">
        <v>0.28000000000000003</v>
      </c>
      <c r="H3700" t="s">
        <v>11</v>
      </c>
      <c r="I3700" t="s">
        <v>7330</v>
      </c>
      <c r="J3700">
        <f t="shared" si="228"/>
        <v>17428.600000000002</v>
      </c>
      <c r="K3700">
        <f t="shared" si="229"/>
        <v>79673.600000000006</v>
      </c>
      <c r="L3700">
        <f t="shared" si="230"/>
        <v>2023</v>
      </c>
      <c r="M3700" t="str">
        <f t="shared" si="231"/>
        <v>Dec</v>
      </c>
    </row>
    <row r="3701" spans="1:13" x14ac:dyDescent="0.3">
      <c r="A3701" s="1">
        <v>45253</v>
      </c>
      <c r="B3701" t="s">
        <v>7331</v>
      </c>
      <c r="C3701" t="s">
        <v>18</v>
      </c>
      <c r="D3701">
        <v>5</v>
      </c>
      <c r="E3701">
        <v>98057</v>
      </c>
      <c r="F3701">
        <v>490285</v>
      </c>
      <c r="G3701">
        <v>0.18</v>
      </c>
      <c r="H3701" t="s">
        <v>51</v>
      </c>
      <c r="I3701" t="s">
        <v>7332</v>
      </c>
      <c r="J3701">
        <f t="shared" si="228"/>
        <v>88251.3</v>
      </c>
      <c r="K3701">
        <f t="shared" si="229"/>
        <v>578536.30000000005</v>
      </c>
      <c r="L3701">
        <f t="shared" si="230"/>
        <v>2023</v>
      </c>
      <c r="M3701" t="str">
        <f t="shared" si="231"/>
        <v>Nov</v>
      </c>
    </row>
    <row r="3702" spans="1:13" x14ac:dyDescent="0.3">
      <c r="A3702" s="1">
        <v>45349</v>
      </c>
      <c r="B3702" t="s">
        <v>7333</v>
      </c>
      <c r="C3702" t="s">
        <v>71</v>
      </c>
      <c r="D3702">
        <v>8</v>
      </c>
      <c r="E3702">
        <v>97119</v>
      </c>
      <c r="F3702">
        <v>776952</v>
      </c>
      <c r="G3702">
        <v>0.05</v>
      </c>
      <c r="H3702" t="s">
        <v>26</v>
      </c>
      <c r="I3702" t="s">
        <v>7334</v>
      </c>
      <c r="J3702">
        <f t="shared" si="228"/>
        <v>38847.599999999999</v>
      </c>
      <c r="K3702">
        <f t="shared" si="229"/>
        <v>815799.6</v>
      </c>
      <c r="L3702">
        <f t="shared" si="230"/>
        <v>2024</v>
      </c>
      <c r="M3702" t="str">
        <f t="shared" si="231"/>
        <v>Feb</v>
      </c>
    </row>
    <row r="3703" spans="1:13" x14ac:dyDescent="0.3">
      <c r="A3703" s="1">
        <v>45391</v>
      </c>
      <c r="B3703" t="s">
        <v>7335</v>
      </c>
      <c r="C3703" t="s">
        <v>45</v>
      </c>
      <c r="D3703">
        <v>9</v>
      </c>
      <c r="E3703">
        <v>87047</v>
      </c>
      <c r="F3703">
        <v>783423</v>
      </c>
      <c r="G3703">
        <v>0.28000000000000003</v>
      </c>
      <c r="H3703" t="s">
        <v>51</v>
      </c>
      <c r="I3703" t="s">
        <v>7336</v>
      </c>
      <c r="J3703">
        <f t="shared" si="228"/>
        <v>219358.44000000003</v>
      </c>
      <c r="K3703">
        <f t="shared" si="229"/>
        <v>1002781.4400000001</v>
      </c>
      <c r="L3703">
        <f t="shared" si="230"/>
        <v>2024</v>
      </c>
      <c r="M3703" t="str">
        <f t="shared" si="231"/>
        <v>Apr</v>
      </c>
    </row>
    <row r="3704" spans="1:13" x14ac:dyDescent="0.3">
      <c r="A3704" s="1">
        <v>45236</v>
      </c>
      <c r="B3704" t="s">
        <v>7337</v>
      </c>
      <c r="C3704" t="s">
        <v>48</v>
      </c>
      <c r="D3704">
        <v>10</v>
      </c>
      <c r="E3704">
        <v>4483</v>
      </c>
      <c r="F3704">
        <v>44830</v>
      </c>
      <c r="G3704">
        <v>0.28000000000000003</v>
      </c>
      <c r="H3704" t="s">
        <v>51</v>
      </c>
      <c r="I3704" t="s">
        <v>7338</v>
      </c>
      <c r="J3704">
        <f t="shared" si="228"/>
        <v>12552.400000000001</v>
      </c>
      <c r="K3704">
        <f t="shared" si="229"/>
        <v>57382.400000000001</v>
      </c>
      <c r="L3704">
        <f t="shared" si="230"/>
        <v>2023</v>
      </c>
      <c r="M3704" t="str">
        <f t="shared" si="231"/>
        <v>Nov</v>
      </c>
    </row>
    <row r="3705" spans="1:13" x14ac:dyDescent="0.3">
      <c r="A3705" s="1">
        <v>45255</v>
      </c>
      <c r="B3705" t="s">
        <v>7339</v>
      </c>
      <c r="C3705" t="s">
        <v>10</v>
      </c>
      <c r="D3705">
        <v>8</v>
      </c>
      <c r="E3705">
        <v>23417</v>
      </c>
      <c r="F3705">
        <v>187336</v>
      </c>
      <c r="G3705">
        <v>0.12</v>
      </c>
      <c r="H3705" t="s">
        <v>51</v>
      </c>
      <c r="I3705" t="s">
        <v>7340</v>
      </c>
      <c r="J3705">
        <f t="shared" si="228"/>
        <v>22480.32</v>
      </c>
      <c r="K3705">
        <f t="shared" si="229"/>
        <v>209816.32000000001</v>
      </c>
      <c r="L3705">
        <f t="shared" si="230"/>
        <v>2023</v>
      </c>
      <c r="M3705" t="str">
        <f t="shared" si="231"/>
        <v>Nov</v>
      </c>
    </row>
    <row r="3706" spans="1:13" x14ac:dyDescent="0.3">
      <c r="A3706" s="1">
        <v>45292</v>
      </c>
      <c r="B3706" t="s">
        <v>7341</v>
      </c>
      <c r="C3706" t="s">
        <v>54</v>
      </c>
      <c r="D3706">
        <v>10</v>
      </c>
      <c r="E3706">
        <v>90618</v>
      </c>
      <c r="F3706">
        <v>906180</v>
      </c>
      <c r="G3706">
        <v>0.05</v>
      </c>
      <c r="H3706" t="s">
        <v>15</v>
      </c>
      <c r="I3706" t="s">
        <v>7342</v>
      </c>
      <c r="J3706">
        <f t="shared" si="228"/>
        <v>45309</v>
      </c>
      <c r="K3706">
        <f t="shared" si="229"/>
        <v>951489</v>
      </c>
      <c r="L3706">
        <f t="shared" si="230"/>
        <v>2024</v>
      </c>
      <c r="M3706" t="str">
        <f t="shared" si="231"/>
        <v>Jan</v>
      </c>
    </row>
    <row r="3707" spans="1:13" x14ac:dyDescent="0.3">
      <c r="A3707" s="1">
        <v>45544</v>
      </c>
      <c r="B3707" t="s">
        <v>7343</v>
      </c>
      <c r="C3707" t="s">
        <v>14</v>
      </c>
      <c r="D3707">
        <v>7</v>
      </c>
      <c r="E3707">
        <v>62338</v>
      </c>
      <c r="F3707">
        <v>436366</v>
      </c>
      <c r="G3707">
        <v>0.28000000000000003</v>
      </c>
      <c r="H3707" t="s">
        <v>11</v>
      </c>
      <c r="I3707" t="s">
        <v>7344</v>
      </c>
      <c r="J3707">
        <f t="shared" si="228"/>
        <v>122182.48000000001</v>
      </c>
      <c r="K3707">
        <f t="shared" si="229"/>
        <v>558548.47999999998</v>
      </c>
      <c r="L3707">
        <f t="shared" si="230"/>
        <v>2024</v>
      </c>
      <c r="M3707" t="str">
        <f t="shared" si="231"/>
        <v>Sep</v>
      </c>
    </row>
    <row r="3708" spans="1:13" x14ac:dyDescent="0.3">
      <c r="A3708" s="1">
        <v>45485</v>
      </c>
      <c r="B3708" t="s">
        <v>7345</v>
      </c>
      <c r="C3708" t="s">
        <v>71</v>
      </c>
      <c r="D3708">
        <v>2</v>
      </c>
      <c r="E3708">
        <v>13971</v>
      </c>
      <c r="F3708">
        <v>27942</v>
      </c>
      <c r="G3708">
        <v>0.28000000000000003</v>
      </c>
      <c r="H3708" t="s">
        <v>11</v>
      </c>
      <c r="I3708" t="s">
        <v>7346</v>
      </c>
      <c r="J3708">
        <f t="shared" si="228"/>
        <v>7823.7600000000011</v>
      </c>
      <c r="K3708">
        <f t="shared" si="229"/>
        <v>35765.760000000002</v>
      </c>
      <c r="L3708">
        <f t="shared" si="230"/>
        <v>2024</v>
      </c>
      <c r="M3708" t="str">
        <f t="shared" si="231"/>
        <v>Jul</v>
      </c>
    </row>
    <row r="3709" spans="1:13" x14ac:dyDescent="0.3">
      <c r="A3709" s="1">
        <v>45370</v>
      </c>
      <c r="B3709" t="s">
        <v>7347</v>
      </c>
      <c r="C3709" t="s">
        <v>54</v>
      </c>
      <c r="D3709">
        <v>10</v>
      </c>
      <c r="E3709">
        <v>60419</v>
      </c>
      <c r="F3709">
        <v>604190</v>
      </c>
      <c r="G3709">
        <v>0.12</v>
      </c>
      <c r="H3709" t="s">
        <v>11</v>
      </c>
      <c r="I3709" t="s">
        <v>7348</v>
      </c>
      <c r="J3709">
        <f t="shared" si="228"/>
        <v>72502.8</v>
      </c>
      <c r="K3709">
        <f t="shared" si="229"/>
        <v>676692.8</v>
      </c>
      <c r="L3709">
        <f t="shared" si="230"/>
        <v>2024</v>
      </c>
      <c r="M3709" t="str">
        <f t="shared" si="231"/>
        <v>Mar</v>
      </c>
    </row>
    <row r="3710" spans="1:13" x14ac:dyDescent="0.3">
      <c r="A3710" s="1">
        <v>45244</v>
      </c>
      <c r="B3710" t="s">
        <v>7349</v>
      </c>
      <c r="C3710" t="s">
        <v>38</v>
      </c>
      <c r="D3710">
        <v>8</v>
      </c>
      <c r="E3710">
        <v>22962</v>
      </c>
      <c r="F3710">
        <v>183696</v>
      </c>
      <c r="G3710">
        <v>0.12</v>
      </c>
      <c r="H3710" t="s">
        <v>15</v>
      </c>
      <c r="I3710" t="s">
        <v>7350</v>
      </c>
      <c r="J3710">
        <f t="shared" si="228"/>
        <v>22043.52</v>
      </c>
      <c r="K3710">
        <f t="shared" si="229"/>
        <v>205739.51999999999</v>
      </c>
      <c r="L3710">
        <f t="shared" si="230"/>
        <v>2023</v>
      </c>
      <c r="M3710" t="str">
        <f t="shared" si="231"/>
        <v>Nov</v>
      </c>
    </row>
    <row r="3711" spans="1:13" x14ac:dyDescent="0.3">
      <c r="A3711" s="1">
        <v>45204</v>
      </c>
      <c r="B3711" t="s">
        <v>643</v>
      </c>
      <c r="C3711" t="s">
        <v>10</v>
      </c>
      <c r="D3711">
        <v>6</v>
      </c>
      <c r="E3711">
        <v>78646</v>
      </c>
      <c r="F3711">
        <v>471876</v>
      </c>
      <c r="G3711">
        <v>0.12</v>
      </c>
      <c r="H3711" t="s">
        <v>26</v>
      </c>
      <c r="I3711" t="s">
        <v>7351</v>
      </c>
      <c r="J3711">
        <f t="shared" si="228"/>
        <v>56625.119999999995</v>
      </c>
      <c r="K3711">
        <f t="shared" si="229"/>
        <v>528501.12</v>
      </c>
      <c r="L3711">
        <f t="shared" si="230"/>
        <v>2023</v>
      </c>
      <c r="M3711" t="str">
        <f t="shared" si="231"/>
        <v>Oct</v>
      </c>
    </row>
    <row r="3712" spans="1:13" x14ac:dyDescent="0.3">
      <c r="A3712" s="1">
        <v>45227</v>
      </c>
      <c r="B3712" t="s">
        <v>7352</v>
      </c>
      <c r="C3712" t="s">
        <v>18</v>
      </c>
      <c r="D3712">
        <v>3</v>
      </c>
      <c r="E3712">
        <v>8015</v>
      </c>
      <c r="F3712">
        <v>24045</v>
      </c>
      <c r="G3712">
        <v>0.28000000000000003</v>
      </c>
      <c r="H3712" t="s">
        <v>15</v>
      </c>
      <c r="I3712" t="s">
        <v>7353</v>
      </c>
      <c r="J3712">
        <f t="shared" si="228"/>
        <v>6732.6</v>
      </c>
      <c r="K3712">
        <f t="shared" si="229"/>
        <v>30777.599999999999</v>
      </c>
      <c r="L3712">
        <f t="shared" si="230"/>
        <v>2023</v>
      </c>
      <c r="M3712" t="str">
        <f t="shared" si="231"/>
        <v>Oct</v>
      </c>
    </row>
    <row r="3713" spans="1:13" x14ac:dyDescent="0.3">
      <c r="A3713" s="1">
        <v>45290</v>
      </c>
      <c r="B3713" t="s">
        <v>7354</v>
      </c>
      <c r="C3713" t="s">
        <v>18</v>
      </c>
      <c r="D3713">
        <v>4</v>
      </c>
      <c r="E3713">
        <v>95219</v>
      </c>
      <c r="F3713">
        <v>380876</v>
      </c>
      <c r="G3713">
        <v>0.18</v>
      </c>
      <c r="H3713" t="s">
        <v>26</v>
      </c>
      <c r="I3713" t="s">
        <v>7355</v>
      </c>
      <c r="J3713">
        <f t="shared" si="228"/>
        <v>68557.679999999993</v>
      </c>
      <c r="K3713">
        <f t="shared" si="229"/>
        <v>449433.68</v>
      </c>
      <c r="L3713">
        <f t="shared" si="230"/>
        <v>2023</v>
      </c>
      <c r="M3713" t="str">
        <f t="shared" si="231"/>
        <v>Dec</v>
      </c>
    </row>
    <row r="3714" spans="1:13" x14ac:dyDescent="0.3">
      <c r="A3714" s="1">
        <v>45474</v>
      </c>
      <c r="B3714" t="s">
        <v>7356</v>
      </c>
      <c r="C3714" t="s">
        <v>45</v>
      </c>
      <c r="D3714">
        <v>7</v>
      </c>
      <c r="E3714">
        <v>74547</v>
      </c>
      <c r="F3714">
        <v>521829</v>
      </c>
      <c r="G3714">
        <v>0.28000000000000003</v>
      </c>
      <c r="H3714" t="s">
        <v>31</v>
      </c>
      <c r="I3714" t="s">
        <v>7357</v>
      </c>
      <c r="J3714">
        <f t="shared" ref="J3714:J3777" si="232">F3714*G3714</f>
        <v>146112.12000000002</v>
      </c>
      <c r="K3714">
        <f t="shared" ref="K3714:K3777" si="233">F3714+J3714</f>
        <v>667941.12</v>
      </c>
      <c r="L3714">
        <f t="shared" ref="L3714:L3777" si="234">YEAR(A3714)</f>
        <v>2024</v>
      </c>
      <c r="M3714" t="str">
        <f t="shared" ref="M3714:M3777" si="235">TEXT(A3714,"mmm")</f>
        <v>Jul</v>
      </c>
    </row>
    <row r="3715" spans="1:13" x14ac:dyDescent="0.3">
      <c r="A3715" s="1">
        <v>45435</v>
      </c>
      <c r="B3715" t="s">
        <v>7358</v>
      </c>
      <c r="C3715" t="s">
        <v>48</v>
      </c>
      <c r="D3715">
        <v>3</v>
      </c>
      <c r="E3715">
        <v>60991</v>
      </c>
      <c r="F3715">
        <v>182973</v>
      </c>
      <c r="G3715">
        <v>0.18</v>
      </c>
      <c r="H3715" t="s">
        <v>26</v>
      </c>
      <c r="I3715" t="s">
        <v>7359</v>
      </c>
      <c r="J3715">
        <f t="shared" si="232"/>
        <v>32935.14</v>
      </c>
      <c r="K3715">
        <f t="shared" si="233"/>
        <v>215908.14</v>
      </c>
      <c r="L3715">
        <f t="shared" si="234"/>
        <v>2024</v>
      </c>
      <c r="M3715" t="str">
        <f t="shared" si="235"/>
        <v>May</v>
      </c>
    </row>
    <row r="3716" spans="1:13" x14ac:dyDescent="0.3">
      <c r="A3716" s="1">
        <v>45352</v>
      </c>
      <c r="B3716" t="s">
        <v>7360</v>
      </c>
      <c r="C3716" t="s">
        <v>71</v>
      </c>
      <c r="D3716">
        <v>8</v>
      </c>
      <c r="E3716">
        <v>72193</v>
      </c>
      <c r="F3716">
        <v>577544</v>
      </c>
      <c r="G3716">
        <v>0.28000000000000003</v>
      </c>
      <c r="H3716" t="s">
        <v>26</v>
      </c>
      <c r="I3716" t="s">
        <v>7361</v>
      </c>
      <c r="J3716">
        <f t="shared" si="232"/>
        <v>161712.32000000001</v>
      </c>
      <c r="K3716">
        <f t="shared" si="233"/>
        <v>739256.32000000007</v>
      </c>
      <c r="L3716">
        <f t="shared" si="234"/>
        <v>2024</v>
      </c>
      <c r="M3716" t="str">
        <f t="shared" si="235"/>
        <v>Mar</v>
      </c>
    </row>
    <row r="3717" spans="1:13" x14ac:dyDescent="0.3">
      <c r="A3717" s="1">
        <v>45441</v>
      </c>
      <c r="B3717" t="s">
        <v>7362</v>
      </c>
      <c r="C3717" t="s">
        <v>84</v>
      </c>
      <c r="D3717">
        <v>10</v>
      </c>
      <c r="E3717">
        <v>4540</v>
      </c>
      <c r="F3717">
        <v>45400</v>
      </c>
      <c r="G3717">
        <v>0.05</v>
      </c>
      <c r="H3717" t="s">
        <v>26</v>
      </c>
      <c r="I3717" t="s">
        <v>7363</v>
      </c>
      <c r="J3717">
        <f t="shared" si="232"/>
        <v>2270</v>
      </c>
      <c r="K3717">
        <f t="shared" si="233"/>
        <v>47670</v>
      </c>
      <c r="L3717">
        <f t="shared" si="234"/>
        <v>2024</v>
      </c>
      <c r="M3717" t="str">
        <f t="shared" si="235"/>
        <v>May</v>
      </c>
    </row>
    <row r="3718" spans="1:13" x14ac:dyDescent="0.3">
      <c r="A3718" s="1">
        <v>45378</v>
      </c>
      <c r="B3718" t="s">
        <v>701</v>
      </c>
      <c r="C3718" t="s">
        <v>71</v>
      </c>
      <c r="D3718">
        <v>7</v>
      </c>
      <c r="E3718">
        <v>12139</v>
      </c>
      <c r="F3718">
        <v>84973</v>
      </c>
      <c r="G3718">
        <v>0.05</v>
      </c>
      <c r="H3718" t="s">
        <v>26</v>
      </c>
      <c r="I3718" t="s">
        <v>7364</v>
      </c>
      <c r="J3718">
        <f t="shared" si="232"/>
        <v>4248.6500000000005</v>
      </c>
      <c r="K3718">
        <f t="shared" si="233"/>
        <v>89221.65</v>
      </c>
      <c r="L3718">
        <f t="shared" si="234"/>
        <v>2024</v>
      </c>
      <c r="M3718" t="str">
        <f t="shared" si="235"/>
        <v>Mar</v>
      </c>
    </row>
    <row r="3719" spans="1:13" x14ac:dyDescent="0.3">
      <c r="A3719" s="1">
        <v>45493</v>
      </c>
      <c r="B3719" t="s">
        <v>7365</v>
      </c>
      <c r="C3719" t="s">
        <v>45</v>
      </c>
      <c r="D3719">
        <v>2</v>
      </c>
      <c r="E3719">
        <v>24751</v>
      </c>
      <c r="F3719">
        <v>49502</v>
      </c>
      <c r="G3719">
        <v>0.18</v>
      </c>
      <c r="H3719" t="s">
        <v>26</v>
      </c>
      <c r="I3719" t="s">
        <v>7366</v>
      </c>
      <c r="J3719">
        <f t="shared" si="232"/>
        <v>8910.3599999999988</v>
      </c>
      <c r="K3719">
        <f t="shared" si="233"/>
        <v>58412.36</v>
      </c>
      <c r="L3719">
        <f t="shared" si="234"/>
        <v>2024</v>
      </c>
      <c r="M3719" t="str">
        <f t="shared" si="235"/>
        <v>Jul</v>
      </c>
    </row>
    <row r="3720" spans="1:13" x14ac:dyDescent="0.3">
      <c r="A3720" s="1">
        <v>45519</v>
      </c>
      <c r="B3720" t="s">
        <v>7367</v>
      </c>
      <c r="C3720" t="s">
        <v>45</v>
      </c>
      <c r="D3720">
        <v>9</v>
      </c>
      <c r="E3720">
        <v>74133</v>
      </c>
      <c r="F3720">
        <v>667197</v>
      </c>
      <c r="G3720">
        <v>0.12</v>
      </c>
      <c r="H3720" t="s">
        <v>31</v>
      </c>
      <c r="I3720" t="s">
        <v>7368</v>
      </c>
      <c r="J3720">
        <f t="shared" si="232"/>
        <v>80063.64</v>
      </c>
      <c r="K3720">
        <f t="shared" si="233"/>
        <v>747260.64</v>
      </c>
      <c r="L3720">
        <f t="shared" si="234"/>
        <v>2024</v>
      </c>
      <c r="M3720" t="str">
        <f t="shared" si="235"/>
        <v>Aug</v>
      </c>
    </row>
    <row r="3721" spans="1:13" x14ac:dyDescent="0.3">
      <c r="A3721" s="1">
        <v>45330</v>
      </c>
      <c r="B3721" t="s">
        <v>7369</v>
      </c>
      <c r="C3721" t="s">
        <v>54</v>
      </c>
      <c r="D3721">
        <v>5</v>
      </c>
      <c r="E3721">
        <v>92057</v>
      </c>
      <c r="F3721">
        <v>460285</v>
      </c>
      <c r="G3721">
        <v>0.12</v>
      </c>
      <c r="H3721" t="s">
        <v>31</v>
      </c>
      <c r="I3721" t="s">
        <v>7370</v>
      </c>
      <c r="J3721">
        <f t="shared" si="232"/>
        <v>55234.2</v>
      </c>
      <c r="K3721">
        <f t="shared" si="233"/>
        <v>515519.2</v>
      </c>
      <c r="L3721">
        <f t="shared" si="234"/>
        <v>2024</v>
      </c>
      <c r="M3721" t="str">
        <f t="shared" si="235"/>
        <v>Feb</v>
      </c>
    </row>
    <row r="3722" spans="1:13" x14ac:dyDescent="0.3">
      <c r="A3722" s="1">
        <v>45299</v>
      </c>
      <c r="B3722" t="s">
        <v>7371</v>
      </c>
      <c r="C3722" t="s">
        <v>18</v>
      </c>
      <c r="D3722">
        <v>2</v>
      </c>
      <c r="E3722">
        <v>34551</v>
      </c>
      <c r="F3722">
        <v>69102</v>
      </c>
      <c r="G3722">
        <v>0.05</v>
      </c>
      <c r="H3722" t="s">
        <v>51</v>
      </c>
      <c r="I3722" t="s">
        <v>7372</v>
      </c>
      <c r="J3722">
        <f t="shared" si="232"/>
        <v>3455.1000000000004</v>
      </c>
      <c r="K3722">
        <f t="shared" si="233"/>
        <v>72557.100000000006</v>
      </c>
      <c r="L3722">
        <f t="shared" si="234"/>
        <v>2024</v>
      </c>
      <c r="M3722" t="str">
        <f t="shared" si="235"/>
        <v>Jan</v>
      </c>
    </row>
    <row r="3723" spans="1:13" x14ac:dyDescent="0.3">
      <c r="A3723" s="1">
        <v>45553</v>
      </c>
      <c r="B3723" t="s">
        <v>7373</v>
      </c>
      <c r="C3723" t="s">
        <v>25</v>
      </c>
      <c r="D3723">
        <v>8</v>
      </c>
      <c r="E3723">
        <v>13598</v>
      </c>
      <c r="F3723">
        <v>108784</v>
      </c>
      <c r="G3723">
        <v>0.05</v>
      </c>
      <c r="H3723" t="s">
        <v>51</v>
      </c>
      <c r="I3723" t="s">
        <v>7374</v>
      </c>
      <c r="J3723">
        <f t="shared" si="232"/>
        <v>5439.2000000000007</v>
      </c>
      <c r="K3723">
        <f t="shared" si="233"/>
        <v>114223.2</v>
      </c>
      <c r="L3723">
        <f t="shared" si="234"/>
        <v>2024</v>
      </c>
      <c r="M3723" t="str">
        <f t="shared" si="235"/>
        <v>Sep</v>
      </c>
    </row>
    <row r="3724" spans="1:13" x14ac:dyDescent="0.3">
      <c r="A3724" s="1">
        <v>45243</v>
      </c>
      <c r="B3724" t="s">
        <v>7375</v>
      </c>
      <c r="C3724" t="s">
        <v>48</v>
      </c>
      <c r="D3724">
        <v>6</v>
      </c>
      <c r="E3724">
        <v>78196</v>
      </c>
      <c r="F3724">
        <v>469176</v>
      </c>
      <c r="G3724">
        <v>0.18</v>
      </c>
      <c r="H3724" t="s">
        <v>31</v>
      </c>
      <c r="I3724" t="s">
        <v>7376</v>
      </c>
      <c r="J3724">
        <f t="shared" si="232"/>
        <v>84451.68</v>
      </c>
      <c r="K3724">
        <f t="shared" si="233"/>
        <v>553627.67999999993</v>
      </c>
      <c r="L3724">
        <f t="shared" si="234"/>
        <v>2023</v>
      </c>
      <c r="M3724" t="str">
        <f t="shared" si="235"/>
        <v>Nov</v>
      </c>
    </row>
    <row r="3725" spans="1:13" x14ac:dyDescent="0.3">
      <c r="A3725" s="1">
        <v>45513</v>
      </c>
      <c r="B3725" t="s">
        <v>7377</v>
      </c>
      <c r="C3725" t="s">
        <v>54</v>
      </c>
      <c r="D3725">
        <v>10</v>
      </c>
      <c r="E3725">
        <v>20526</v>
      </c>
      <c r="F3725">
        <v>205260</v>
      </c>
      <c r="G3725">
        <v>0.28000000000000003</v>
      </c>
      <c r="H3725" t="s">
        <v>15</v>
      </c>
      <c r="I3725" t="s">
        <v>7378</v>
      </c>
      <c r="J3725">
        <f t="shared" si="232"/>
        <v>57472.800000000003</v>
      </c>
      <c r="K3725">
        <f t="shared" si="233"/>
        <v>262732.79999999999</v>
      </c>
      <c r="L3725">
        <f t="shared" si="234"/>
        <v>2024</v>
      </c>
      <c r="M3725" t="str">
        <f t="shared" si="235"/>
        <v>Aug</v>
      </c>
    </row>
    <row r="3726" spans="1:13" x14ac:dyDescent="0.3">
      <c r="A3726" s="1">
        <v>45465</v>
      </c>
      <c r="B3726" t="s">
        <v>7379</v>
      </c>
      <c r="C3726" t="s">
        <v>10</v>
      </c>
      <c r="D3726">
        <v>8</v>
      </c>
      <c r="E3726">
        <v>26952</v>
      </c>
      <c r="F3726">
        <v>215616</v>
      </c>
      <c r="G3726">
        <v>0.12</v>
      </c>
      <c r="H3726" t="s">
        <v>11</v>
      </c>
      <c r="I3726" t="s">
        <v>7380</v>
      </c>
      <c r="J3726">
        <f t="shared" si="232"/>
        <v>25873.919999999998</v>
      </c>
      <c r="K3726">
        <f t="shared" si="233"/>
        <v>241489.91999999998</v>
      </c>
      <c r="L3726">
        <f t="shared" si="234"/>
        <v>2024</v>
      </c>
      <c r="M3726" t="str">
        <f t="shared" si="235"/>
        <v>Jun</v>
      </c>
    </row>
    <row r="3727" spans="1:13" x14ac:dyDescent="0.3">
      <c r="A3727" s="1">
        <v>45435</v>
      </c>
      <c r="B3727" t="s">
        <v>7381</v>
      </c>
      <c r="C3727" t="s">
        <v>18</v>
      </c>
      <c r="D3727">
        <v>6</v>
      </c>
      <c r="E3727">
        <v>23994</v>
      </c>
      <c r="F3727">
        <v>143964</v>
      </c>
      <c r="G3727">
        <v>0.18</v>
      </c>
      <c r="H3727" t="s">
        <v>51</v>
      </c>
      <c r="I3727" t="s">
        <v>7382</v>
      </c>
      <c r="J3727">
        <f t="shared" si="232"/>
        <v>25913.52</v>
      </c>
      <c r="K3727">
        <f t="shared" si="233"/>
        <v>169877.52</v>
      </c>
      <c r="L3727">
        <f t="shared" si="234"/>
        <v>2024</v>
      </c>
      <c r="M3727" t="str">
        <f t="shared" si="235"/>
        <v>May</v>
      </c>
    </row>
    <row r="3728" spans="1:13" x14ac:dyDescent="0.3">
      <c r="A3728" s="1">
        <v>45524</v>
      </c>
      <c r="B3728" t="s">
        <v>7383</v>
      </c>
      <c r="C3728" t="s">
        <v>14</v>
      </c>
      <c r="D3728">
        <v>4</v>
      </c>
      <c r="E3728">
        <v>35655</v>
      </c>
      <c r="F3728">
        <v>142620</v>
      </c>
      <c r="G3728">
        <v>0.12</v>
      </c>
      <c r="H3728" t="s">
        <v>51</v>
      </c>
      <c r="I3728" t="s">
        <v>7384</v>
      </c>
      <c r="J3728">
        <f t="shared" si="232"/>
        <v>17114.399999999998</v>
      </c>
      <c r="K3728">
        <f t="shared" si="233"/>
        <v>159734.39999999999</v>
      </c>
      <c r="L3728">
        <f t="shared" si="234"/>
        <v>2024</v>
      </c>
      <c r="M3728" t="str">
        <f t="shared" si="235"/>
        <v>Aug</v>
      </c>
    </row>
    <row r="3729" spans="1:13" x14ac:dyDescent="0.3">
      <c r="A3729" s="1">
        <v>45385</v>
      </c>
      <c r="B3729" t="s">
        <v>7385</v>
      </c>
      <c r="C3729" t="s">
        <v>48</v>
      </c>
      <c r="D3729">
        <v>2</v>
      </c>
      <c r="E3729">
        <v>46705</v>
      </c>
      <c r="F3729">
        <v>93410</v>
      </c>
      <c r="G3729">
        <v>0.12</v>
      </c>
      <c r="H3729" t="s">
        <v>26</v>
      </c>
      <c r="I3729" t="s">
        <v>7386</v>
      </c>
      <c r="J3729">
        <f t="shared" si="232"/>
        <v>11209.199999999999</v>
      </c>
      <c r="K3729">
        <f t="shared" si="233"/>
        <v>104619.2</v>
      </c>
      <c r="L3729">
        <f t="shared" si="234"/>
        <v>2024</v>
      </c>
      <c r="M3729" t="str">
        <f t="shared" si="235"/>
        <v>Apr</v>
      </c>
    </row>
    <row r="3730" spans="1:13" x14ac:dyDescent="0.3">
      <c r="A3730" s="1">
        <v>45507</v>
      </c>
      <c r="B3730" t="s">
        <v>7387</v>
      </c>
      <c r="C3730" t="s">
        <v>45</v>
      </c>
      <c r="D3730">
        <v>2</v>
      </c>
      <c r="E3730">
        <v>53233</v>
      </c>
      <c r="F3730">
        <v>106466</v>
      </c>
      <c r="G3730">
        <v>0.18</v>
      </c>
      <c r="H3730" t="s">
        <v>51</v>
      </c>
      <c r="I3730" t="s">
        <v>7388</v>
      </c>
      <c r="J3730">
        <f t="shared" si="232"/>
        <v>19163.88</v>
      </c>
      <c r="K3730">
        <f t="shared" si="233"/>
        <v>125629.88</v>
      </c>
      <c r="L3730">
        <f t="shared" si="234"/>
        <v>2024</v>
      </c>
      <c r="M3730" t="str">
        <f t="shared" si="235"/>
        <v>Aug</v>
      </c>
    </row>
    <row r="3731" spans="1:13" x14ac:dyDescent="0.3">
      <c r="A3731" s="1">
        <v>45353</v>
      </c>
      <c r="B3731" t="s">
        <v>7389</v>
      </c>
      <c r="C3731" t="s">
        <v>18</v>
      </c>
      <c r="D3731">
        <v>8</v>
      </c>
      <c r="E3731">
        <v>75601</v>
      </c>
      <c r="F3731">
        <v>604808</v>
      </c>
      <c r="G3731">
        <v>0.05</v>
      </c>
      <c r="H3731" t="s">
        <v>51</v>
      </c>
      <c r="I3731" t="s">
        <v>7390</v>
      </c>
      <c r="J3731">
        <f t="shared" si="232"/>
        <v>30240.400000000001</v>
      </c>
      <c r="K3731">
        <f t="shared" si="233"/>
        <v>635048.4</v>
      </c>
      <c r="L3731">
        <f t="shared" si="234"/>
        <v>2024</v>
      </c>
      <c r="M3731" t="str">
        <f t="shared" si="235"/>
        <v>Mar</v>
      </c>
    </row>
    <row r="3732" spans="1:13" x14ac:dyDescent="0.3">
      <c r="A3732" s="1">
        <v>45269</v>
      </c>
      <c r="B3732" t="s">
        <v>7391</v>
      </c>
      <c r="C3732" t="s">
        <v>54</v>
      </c>
      <c r="D3732">
        <v>10</v>
      </c>
      <c r="E3732">
        <v>95232</v>
      </c>
      <c r="F3732">
        <v>952320</v>
      </c>
      <c r="G3732">
        <v>0.05</v>
      </c>
      <c r="H3732" t="s">
        <v>15</v>
      </c>
      <c r="I3732" t="s">
        <v>7392</v>
      </c>
      <c r="J3732">
        <f t="shared" si="232"/>
        <v>47616</v>
      </c>
      <c r="K3732">
        <f t="shared" si="233"/>
        <v>999936</v>
      </c>
      <c r="L3732">
        <f t="shared" si="234"/>
        <v>2023</v>
      </c>
      <c r="M3732" t="str">
        <f t="shared" si="235"/>
        <v>Dec</v>
      </c>
    </row>
    <row r="3733" spans="1:13" x14ac:dyDescent="0.3">
      <c r="A3733" s="1">
        <v>45516</v>
      </c>
      <c r="B3733" t="s">
        <v>7393</v>
      </c>
      <c r="C3733" t="s">
        <v>38</v>
      </c>
      <c r="D3733">
        <v>10</v>
      </c>
      <c r="E3733">
        <v>26955</v>
      </c>
      <c r="F3733">
        <v>269550</v>
      </c>
      <c r="G3733">
        <v>0.18</v>
      </c>
      <c r="H3733" t="s">
        <v>31</v>
      </c>
      <c r="I3733" t="s">
        <v>7394</v>
      </c>
      <c r="J3733">
        <f t="shared" si="232"/>
        <v>48519</v>
      </c>
      <c r="K3733">
        <f t="shared" si="233"/>
        <v>318069</v>
      </c>
      <c r="L3733">
        <f t="shared" si="234"/>
        <v>2024</v>
      </c>
      <c r="M3733" t="str">
        <f t="shared" si="235"/>
        <v>Aug</v>
      </c>
    </row>
    <row r="3734" spans="1:13" x14ac:dyDescent="0.3">
      <c r="A3734" s="1">
        <v>45231</v>
      </c>
      <c r="B3734" t="s">
        <v>7395</v>
      </c>
      <c r="C3734" t="s">
        <v>25</v>
      </c>
      <c r="D3734">
        <v>2</v>
      </c>
      <c r="E3734">
        <v>92864</v>
      </c>
      <c r="F3734">
        <v>185728</v>
      </c>
      <c r="G3734">
        <v>0.05</v>
      </c>
      <c r="H3734" t="s">
        <v>11</v>
      </c>
      <c r="I3734" t="s">
        <v>7396</v>
      </c>
      <c r="J3734">
        <f t="shared" si="232"/>
        <v>9286.4</v>
      </c>
      <c r="K3734">
        <f t="shared" si="233"/>
        <v>195014.39999999999</v>
      </c>
      <c r="L3734">
        <f t="shared" si="234"/>
        <v>2023</v>
      </c>
      <c r="M3734" t="str">
        <f t="shared" si="235"/>
        <v>Nov</v>
      </c>
    </row>
    <row r="3735" spans="1:13" x14ac:dyDescent="0.3">
      <c r="A3735" s="1">
        <v>45332</v>
      </c>
      <c r="B3735" t="s">
        <v>7397</v>
      </c>
      <c r="C3735" t="s">
        <v>71</v>
      </c>
      <c r="D3735">
        <v>9</v>
      </c>
      <c r="E3735">
        <v>67052</v>
      </c>
      <c r="F3735">
        <v>603468</v>
      </c>
      <c r="G3735">
        <v>0.12</v>
      </c>
      <c r="H3735" t="s">
        <v>26</v>
      </c>
      <c r="I3735" t="s">
        <v>7398</v>
      </c>
      <c r="J3735">
        <f t="shared" si="232"/>
        <v>72416.160000000003</v>
      </c>
      <c r="K3735">
        <f t="shared" si="233"/>
        <v>675884.16</v>
      </c>
      <c r="L3735">
        <f t="shared" si="234"/>
        <v>2024</v>
      </c>
      <c r="M3735" t="str">
        <f t="shared" si="235"/>
        <v>Feb</v>
      </c>
    </row>
    <row r="3736" spans="1:13" x14ac:dyDescent="0.3">
      <c r="A3736" s="1">
        <v>45482</v>
      </c>
      <c r="B3736" t="s">
        <v>7399</v>
      </c>
      <c r="C3736" t="s">
        <v>25</v>
      </c>
      <c r="D3736">
        <v>9</v>
      </c>
      <c r="E3736">
        <v>56778</v>
      </c>
      <c r="F3736">
        <v>511002</v>
      </c>
      <c r="G3736">
        <v>0.18</v>
      </c>
      <c r="H3736" t="s">
        <v>51</v>
      </c>
      <c r="I3736" t="s">
        <v>7400</v>
      </c>
      <c r="J3736">
        <f t="shared" si="232"/>
        <v>91980.36</v>
      </c>
      <c r="K3736">
        <f t="shared" si="233"/>
        <v>602982.36</v>
      </c>
      <c r="L3736">
        <f t="shared" si="234"/>
        <v>2024</v>
      </c>
      <c r="M3736" t="str">
        <f t="shared" si="235"/>
        <v>Jul</v>
      </c>
    </row>
    <row r="3737" spans="1:13" x14ac:dyDescent="0.3">
      <c r="A3737" s="1">
        <v>45538</v>
      </c>
      <c r="B3737" t="s">
        <v>7401</v>
      </c>
      <c r="C3737" t="s">
        <v>10</v>
      </c>
      <c r="D3737">
        <v>3</v>
      </c>
      <c r="E3737">
        <v>73668</v>
      </c>
      <c r="F3737">
        <v>221004</v>
      </c>
      <c r="G3737">
        <v>0.12</v>
      </c>
      <c r="H3737" t="s">
        <v>11</v>
      </c>
      <c r="I3737" t="s">
        <v>7402</v>
      </c>
      <c r="J3737">
        <f t="shared" si="232"/>
        <v>26520.48</v>
      </c>
      <c r="K3737">
        <f t="shared" si="233"/>
        <v>247524.48000000001</v>
      </c>
      <c r="L3737">
        <f t="shared" si="234"/>
        <v>2024</v>
      </c>
      <c r="M3737" t="str">
        <f t="shared" si="235"/>
        <v>Sep</v>
      </c>
    </row>
    <row r="3738" spans="1:13" x14ac:dyDescent="0.3">
      <c r="A3738" s="1">
        <v>45533</v>
      </c>
      <c r="B3738" t="s">
        <v>7403</v>
      </c>
      <c r="C3738" t="s">
        <v>71</v>
      </c>
      <c r="D3738">
        <v>5</v>
      </c>
      <c r="E3738">
        <v>15964</v>
      </c>
      <c r="F3738">
        <v>79820</v>
      </c>
      <c r="G3738">
        <v>0.28000000000000003</v>
      </c>
      <c r="H3738" t="s">
        <v>11</v>
      </c>
      <c r="I3738" t="s">
        <v>7404</v>
      </c>
      <c r="J3738">
        <f t="shared" si="232"/>
        <v>22349.600000000002</v>
      </c>
      <c r="K3738">
        <f t="shared" si="233"/>
        <v>102169.60000000001</v>
      </c>
      <c r="L3738">
        <f t="shared" si="234"/>
        <v>2024</v>
      </c>
      <c r="M3738" t="str">
        <f t="shared" si="235"/>
        <v>Aug</v>
      </c>
    </row>
    <row r="3739" spans="1:13" x14ac:dyDescent="0.3">
      <c r="A3739" s="1">
        <v>45509</v>
      </c>
      <c r="B3739" t="s">
        <v>7405</v>
      </c>
      <c r="C3739" t="s">
        <v>48</v>
      </c>
      <c r="D3739">
        <v>6</v>
      </c>
      <c r="E3739">
        <v>86808</v>
      </c>
      <c r="F3739">
        <v>520848</v>
      </c>
      <c r="G3739">
        <v>0.12</v>
      </c>
      <c r="H3739" t="s">
        <v>11</v>
      </c>
      <c r="I3739" t="s">
        <v>7406</v>
      </c>
      <c r="J3739">
        <f t="shared" si="232"/>
        <v>62501.759999999995</v>
      </c>
      <c r="K3739">
        <f t="shared" si="233"/>
        <v>583349.76000000001</v>
      </c>
      <c r="L3739">
        <f t="shared" si="234"/>
        <v>2024</v>
      </c>
      <c r="M3739" t="str">
        <f t="shared" si="235"/>
        <v>Aug</v>
      </c>
    </row>
    <row r="3740" spans="1:13" x14ac:dyDescent="0.3">
      <c r="A3740" s="1">
        <v>45421</v>
      </c>
      <c r="B3740" t="s">
        <v>1994</v>
      </c>
      <c r="C3740" t="s">
        <v>18</v>
      </c>
      <c r="D3740">
        <v>1</v>
      </c>
      <c r="E3740">
        <v>49732</v>
      </c>
      <c r="F3740">
        <v>49732</v>
      </c>
      <c r="G3740">
        <v>0.05</v>
      </c>
      <c r="H3740" t="s">
        <v>51</v>
      </c>
      <c r="I3740" t="s">
        <v>7407</v>
      </c>
      <c r="J3740">
        <f t="shared" si="232"/>
        <v>2486.6000000000004</v>
      </c>
      <c r="K3740">
        <f t="shared" si="233"/>
        <v>52218.6</v>
      </c>
      <c r="L3740">
        <f t="shared" si="234"/>
        <v>2024</v>
      </c>
      <c r="M3740" t="str">
        <f t="shared" si="235"/>
        <v>May</v>
      </c>
    </row>
    <row r="3741" spans="1:13" x14ac:dyDescent="0.3">
      <c r="A3741" s="1">
        <v>45207</v>
      </c>
      <c r="B3741" t="s">
        <v>7408</v>
      </c>
      <c r="C3741" t="s">
        <v>25</v>
      </c>
      <c r="D3741">
        <v>8</v>
      </c>
      <c r="E3741">
        <v>79192</v>
      </c>
      <c r="F3741">
        <v>633536</v>
      </c>
      <c r="G3741">
        <v>0.05</v>
      </c>
      <c r="H3741" t="s">
        <v>51</v>
      </c>
      <c r="I3741" t="s">
        <v>7409</v>
      </c>
      <c r="J3741">
        <f t="shared" si="232"/>
        <v>31676.800000000003</v>
      </c>
      <c r="K3741">
        <f t="shared" si="233"/>
        <v>665212.80000000005</v>
      </c>
      <c r="L3741">
        <f t="shared" si="234"/>
        <v>2023</v>
      </c>
      <c r="M3741" t="str">
        <f t="shared" si="235"/>
        <v>Oct</v>
      </c>
    </row>
    <row r="3742" spans="1:13" x14ac:dyDescent="0.3">
      <c r="A3742" s="1">
        <v>45324</v>
      </c>
      <c r="B3742" t="s">
        <v>7410</v>
      </c>
      <c r="C3742" t="s">
        <v>45</v>
      </c>
      <c r="D3742">
        <v>3</v>
      </c>
      <c r="E3742">
        <v>73446</v>
      </c>
      <c r="F3742">
        <v>220338</v>
      </c>
      <c r="G3742">
        <v>0.28000000000000003</v>
      </c>
      <c r="H3742" t="s">
        <v>11</v>
      </c>
      <c r="I3742" t="s">
        <v>7411</v>
      </c>
      <c r="J3742">
        <f t="shared" si="232"/>
        <v>61694.640000000007</v>
      </c>
      <c r="K3742">
        <f t="shared" si="233"/>
        <v>282032.64000000001</v>
      </c>
      <c r="L3742">
        <f t="shared" si="234"/>
        <v>2024</v>
      </c>
      <c r="M3742" t="str">
        <f t="shared" si="235"/>
        <v>Feb</v>
      </c>
    </row>
    <row r="3743" spans="1:13" x14ac:dyDescent="0.3">
      <c r="A3743" s="1">
        <v>45353</v>
      </c>
      <c r="B3743" t="s">
        <v>7412</v>
      </c>
      <c r="C3743" t="s">
        <v>45</v>
      </c>
      <c r="D3743">
        <v>1</v>
      </c>
      <c r="E3743">
        <v>98537</v>
      </c>
      <c r="F3743">
        <v>98537</v>
      </c>
      <c r="G3743">
        <v>0.18</v>
      </c>
      <c r="H3743" t="s">
        <v>31</v>
      </c>
      <c r="I3743" t="s">
        <v>7413</v>
      </c>
      <c r="J3743">
        <f t="shared" si="232"/>
        <v>17736.66</v>
      </c>
      <c r="K3743">
        <f t="shared" si="233"/>
        <v>116273.66</v>
      </c>
      <c r="L3743">
        <f t="shared" si="234"/>
        <v>2024</v>
      </c>
      <c r="M3743" t="str">
        <f t="shared" si="235"/>
        <v>Mar</v>
      </c>
    </row>
    <row r="3744" spans="1:13" x14ac:dyDescent="0.3">
      <c r="A3744" s="1">
        <v>45205</v>
      </c>
      <c r="B3744" t="s">
        <v>7414</v>
      </c>
      <c r="C3744" t="s">
        <v>18</v>
      </c>
      <c r="D3744">
        <v>8</v>
      </c>
      <c r="E3744">
        <v>97778</v>
      </c>
      <c r="F3744">
        <v>782224</v>
      </c>
      <c r="G3744">
        <v>0.05</v>
      </c>
      <c r="H3744" t="s">
        <v>51</v>
      </c>
      <c r="I3744" t="s">
        <v>7415</v>
      </c>
      <c r="J3744">
        <f t="shared" si="232"/>
        <v>39111.200000000004</v>
      </c>
      <c r="K3744">
        <f t="shared" si="233"/>
        <v>821335.2</v>
      </c>
      <c r="L3744">
        <f t="shared" si="234"/>
        <v>2023</v>
      </c>
      <c r="M3744" t="str">
        <f t="shared" si="235"/>
        <v>Oct</v>
      </c>
    </row>
    <row r="3745" spans="1:13" x14ac:dyDescent="0.3">
      <c r="A3745" s="1">
        <v>45279</v>
      </c>
      <c r="B3745" t="s">
        <v>7416</v>
      </c>
      <c r="C3745" t="s">
        <v>84</v>
      </c>
      <c r="D3745">
        <v>4</v>
      </c>
      <c r="E3745">
        <v>61140</v>
      </c>
      <c r="F3745">
        <v>244560</v>
      </c>
      <c r="G3745">
        <v>0.05</v>
      </c>
      <c r="H3745" t="s">
        <v>26</v>
      </c>
      <c r="I3745" t="s">
        <v>7417</v>
      </c>
      <c r="J3745">
        <f t="shared" si="232"/>
        <v>12228</v>
      </c>
      <c r="K3745">
        <f t="shared" si="233"/>
        <v>256788</v>
      </c>
      <c r="L3745">
        <f t="shared" si="234"/>
        <v>2023</v>
      </c>
      <c r="M3745" t="str">
        <f t="shared" si="235"/>
        <v>Dec</v>
      </c>
    </row>
    <row r="3746" spans="1:13" x14ac:dyDescent="0.3">
      <c r="A3746" s="1">
        <v>45518</v>
      </c>
      <c r="B3746" t="s">
        <v>5969</v>
      </c>
      <c r="C3746" t="s">
        <v>84</v>
      </c>
      <c r="D3746">
        <v>3</v>
      </c>
      <c r="E3746">
        <v>71016</v>
      </c>
      <c r="F3746">
        <v>213048</v>
      </c>
      <c r="G3746">
        <v>0.05</v>
      </c>
      <c r="H3746" t="s">
        <v>26</v>
      </c>
      <c r="I3746" t="s">
        <v>7418</v>
      </c>
      <c r="J3746">
        <f t="shared" si="232"/>
        <v>10652.400000000001</v>
      </c>
      <c r="K3746">
        <f t="shared" si="233"/>
        <v>223700.4</v>
      </c>
      <c r="L3746">
        <f t="shared" si="234"/>
        <v>2024</v>
      </c>
      <c r="M3746" t="str">
        <f t="shared" si="235"/>
        <v>Aug</v>
      </c>
    </row>
    <row r="3747" spans="1:13" x14ac:dyDescent="0.3">
      <c r="A3747" s="1">
        <v>45560</v>
      </c>
      <c r="B3747" t="s">
        <v>7419</v>
      </c>
      <c r="C3747" t="s">
        <v>10</v>
      </c>
      <c r="D3747">
        <v>6</v>
      </c>
      <c r="E3747">
        <v>8091</v>
      </c>
      <c r="F3747">
        <v>48546</v>
      </c>
      <c r="G3747">
        <v>0.28000000000000003</v>
      </c>
      <c r="H3747" t="s">
        <v>26</v>
      </c>
      <c r="I3747" t="s">
        <v>7420</v>
      </c>
      <c r="J3747">
        <f t="shared" si="232"/>
        <v>13592.880000000001</v>
      </c>
      <c r="K3747">
        <f t="shared" si="233"/>
        <v>62138.880000000005</v>
      </c>
      <c r="L3747">
        <f t="shared" si="234"/>
        <v>2024</v>
      </c>
      <c r="M3747" t="str">
        <f t="shared" si="235"/>
        <v>Sep</v>
      </c>
    </row>
    <row r="3748" spans="1:13" x14ac:dyDescent="0.3">
      <c r="A3748" s="1">
        <v>45491</v>
      </c>
      <c r="B3748" t="s">
        <v>7421</v>
      </c>
      <c r="C3748" t="s">
        <v>71</v>
      </c>
      <c r="D3748">
        <v>3</v>
      </c>
      <c r="E3748">
        <v>73785</v>
      </c>
      <c r="F3748">
        <v>221355</v>
      </c>
      <c r="G3748">
        <v>0.18</v>
      </c>
      <c r="H3748" t="s">
        <v>15</v>
      </c>
      <c r="I3748" t="s">
        <v>7422</v>
      </c>
      <c r="J3748">
        <f t="shared" si="232"/>
        <v>39843.9</v>
      </c>
      <c r="K3748">
        <f t="shared" si="233"/>
        <v>261198.9</v>
      </c>
      <c r="L3748">
        <f t="shared" si="234"/>
        <v>2024</v>
      </c>
      <c r="M3748" t="str">
        <f t="shared" si="235"/>
        <v>Jul</v>
      </c>
    </row>
    <row r="3749" spans="1:13" x14ac:dyDescent="0.3">
      <c r="A3749" s="1">
        <v>45428</v>
      </c>
      <c r="B3749" t="s">
        <v>7423</v>
      </c>
      <c r="C3749" t="s">
        <v>14</v>
      </c>
      <c r="D3749">
        <v>7</v>
      </c>
      <c r="E3749">
        <v>40311</v>
      </c>
      <c r="F3749">
        <v>282177</v>
      </c>
      <c r="G3749">
        <v>0.18</v>
      </c>
      <c r="H3749" t="s">
        <v>31</v>
      </c>
      <c r="I3749" t="s">
        <v>7424</v>
      </c>
      <c r="J3749">
        <f t="shared" si="232"/>
        <v>50791.86</v>
      </c>
      <c r="K3749">
        <f t="shared" si="233"/>
        <v>332968.86</v>
      </c>
      <c r="L3749">
        <f t="shared" si="234"/>
        <v>2024</v>
      </c>
      <c r="M3749" t="str">
        <f t="shared" si="235"/>
        <v>May</v>
      </c>
    </row>
    <row r="3750" spans="1:13" x14ac:dyDescent="0.3">
      <c r="A3750" s="1">
        <v>45347</v>
      </c>
      <c r="B3750" t="s">
        <v>7425</v>
      </c>
      <c r="C3750" t="s">
        <v>38</v>
      </c>
      <c r="D3750">
        <v>8</v>
      </c>
      <c r="E3750">
        <v>76450</v>
      </c>
      <c r="F3750">
        <v>611600</v>
      </c>
      <c r="G3750">
        <v>0.18</v>
      </c>
      <c r="H3750" t="s">
        <v>26</v>
      </c>
      <c r="I3750" t="s">
        <v>7426</v>
      </c>
      <c r="J3750">
        <f t="shared" si="232"/>
        <v>110088</v>
      </c>
      <c r="K3750">
        <f t="shared" si="233"/>
        <v>721688</v>
      </c>
      <c r="L3750">
        <f t="shared" si="234"/>
        <v>2024</v>
      </c>
      <c r="M3750" t="str">
        <f t="shared" si="235"/>
        <v>Feb</v>
      </c>
    </row>
    <row r="3751" spans="1:13" x14ac:dyDescent="0.3">
      <c r="A3751" s="1">
        <v>45225</v>
      </c>
      <c r="B3751" t="s">
        <v>7427</v>
      </c>
      <c r="C3751" t="s">
        <v>48</v>
      </c>
      <c r="D3751">
        <v>9</v>
      </c>
      <c r="E3751">
        <v>90863</v>
      </c>
      <c r="F3751">
        <v>817767</v>
      </c>
      <c r="G3751">
        <v>0.12</v>
      </c>
      <c r="H3751" t="s">
        <v>26</v>
      </c>
      <c r="I3751" t="s">
        <v>7428</v>
      </c>
      <c r="J3751">
        <f t="shared" si="232"/>
        <v>98132.04</v>
      </c>
      <c r="K3751">
        <f t="shared" si="233"/>
        <v>915899.04</v>
      </c>
      <c r="L3751">
        <f t="shared" si="234"/>
        <v>2023</v>
      </c>
      <c r="M3751" t="str">
        <f t="shared" si="235"/>
        <v>Oct</v>
      </c>
    </row>
    <row r="3752" spans="1:13" x14ac:dyDescent="0.3">
      <c r="A3752" s="1">
        <v>45512</v>
      </c>
      <c r="B3752" t="s">
        <v>7429</v>
      </c>
      <c r="C3752" t="s">
        <v>25</v>
      </c>
      <c r="D3752">
        <v>7</v>
      </c>
      <c r="E3752">
        <v>92342</v>
      </c>
      <c r="F3752">
        <v>646394</v>
      </c>
      <c r="G3752">
        <v>0.12</v>
      </c>
      <c r="H3752" t="s">
        <v>51</v>
      </c>
      <c r="I3752" t="s">
        <v>7430</v>
      </c>
      <c r="J3752">
        <f t="shared" si="232"/>
        <v>77567.28</v>
      </c>
      <c r="K3752">
        <f t="shared" si="233"/>
        <v>723961.28</v>
      </c>
      <c r="L3752">
        <f t="shared" si="234"/>
        <v>2024</v>
      </c>
      <c r="M3752" t="str">
        <f t="shared" si="235"/>
        <v>Aug</v>
      </c>
    </row>
    <row r="3753" spans="1:13" x14ac:dyDescent="0.3">
      <c r="A3753" s="1">
        <v>45507</v>
      </c>
      <c r="B3753" t="s">
        <v>7431</v>
      </c>
      <c r="C3753" t="s">
        <v>71</v>
      </c>
      <c r="D3753">
        <v>4</v>
      </c>
      <c r="E3753">
        <v>4352</v>
      </c>
      <c r="F3753">
        <v>17408</v>
      </c>
      <c r="G3753">
        <v>0.05</v>
      </c>
      <c r="H3753" t="s">
        <v>31</v>
      </c>
      <c r="I3753" t="s">
        <v>7432</v>
      </c>
      <c r="J3753">
        <f t="shared" si="232"/>
        <v>870.40000000000009</v>
      </c>
      <c r="K3753">
        <f t="shared" si="233"/>
        <v>18278.400000000001</v>
      </c>
      <c r="L3753">
        <f t="shared" si="234"/>
        <v>2024</v>
      </c>
      <c r="M3753" t="str">
        <f t="shared" si="235"/>
        <v>Aug</v>
      </c>
    </row>
    <row r="3754" spans="1:13" x14ac:dyDescent="0.3">
      <c r="A3754" s="1">
        <v>45295</v>
      </c>
      <c r="B3754" t="s">
        <v>7433</v>
      </c>
      <c r="C3754" t="s">
        <v>71</v>
      </c>
      <c r="D3754">
        <v>9</v>
      </c>
      <c r="E3754">
        <v>66220</v>
      </c>
      <c r="F3754">
        <v>595980</v>
      </c>
      <c r="G3754">
        <v>0.12</v>
      </c>
      <c r="H3754" t="s">
        <v>51</v>
      </c>
      <c r="I3754" t="s">
        <v>7434</v>
      </c>
      <c r="J3754">
        <f t="shared" si="232"/>
        <v>71517.599999999991</v>
      </c>
      <c r="K3754">
        <f t="shared" si="233"/>
        <v>667497.6</v>
      </c>
      <c r="L3754">
        <f t="shared" si="234"/>
        <v>2024</v>
      </c>
      <c r="M3754" t="str">
        <f t="shared" si="235"/>
        <v>Jan</v>
      </c>
    </row>
    <row r="3755" spans="1:13" x14ac:dyDescent="0.3">
      <c r="A3755" s="1">
        <v>45298</v>
      </c>
      <c r="B3755" t="s">
        <v>7435</v>
      </c>
      <c r="C3755" t="s">
        <v>25</v>
      </c>
      <c r="D3755">
        <v>5</v>
      </c>
      <c r="E3755">
        <v>80752</v>
      </c>
      <c r="F3755">
        <v>403760</v>
      </c>
      <c r="G3755">
        <v>0.12</v>
      </c>
      <c r="H3755" t="s">
        <v>51</v>
      </c>
      <c r="I3755" t="s">
        <v>7436</v>
      </c>
      <c r="J3755">
        <f t="shared" si="232"/>
        <v>48451.199999999997</v>
      </c>
      <c r="K3755">
        <f t="shared" si="233"/>
        <v>452211.20000000001</v>
      </c>
      <c r="L3755">
        <f t="shared" si="234"/>
        <v>2024</v>
      </c>
      <c r="M3755" t="str">
        <f t="shared" si="235"/>
        <v>Jan</v>
      </c>
    </row>
    <row r="3756" spans="1:13" x14ac:dyDescent="0.3">
      <c r="A3756" s="1">
        <v>45460</v>
      </c>
      <c r="B3756" t="s">
        <v>7437</v>
      </c>
      <c r="C3756" t="s">
        <v>48</v>
      </c>
      <c r="D3756">
        <v>7</v>
      </c>
      <c r="E3756">
        <v>12257</v>
      </c>
      <c r="F3756">
        <v>85799</v>
      </c>
      <c r="G3756">
        <v>0.05</v>
      </c>
      <c r="H3756" t="s">
        <v>15</v>
      </c>
      <c r="I3756" t="s">
        <v>7438</v>
      </c>
      <c r="J3756">
        <f t="shared" si="232"/>
        <v>4289.95</v>
      </c>
      <c r="K3756">
        <f t="shared" si="233"/>
        <v>90088.95</v>
      </c>
      <c r="L3756">
        <f t="shared" si="234"/>
        <v>2024</v>
      </c>
      <c r="M3756" t="str">
        <f t="shared" si="235"/>
        <v>Jun</v>
      </c>
    </row>
    <row r="3757" spans="1:13" x14ac:dyDescent="0.3">
      <c r="A3757" s="1">
        <v>45404</v>
      </c>
      <c r="B3757" t="s">
        <v>7439</v>
      </c>
      <c r="C3757" t="s">
        <v>71</v>
      </c>
      <c r="D3757">
        <v>7</v>
      </c>
      <c r="E3757">
        <v>40372</v>
      </c>
      <c r="F3757">
        <v>282604</v>
      </c>
      <c r="G3757">
        <v>0.18</v>
      </c>
      <c r="H3757" t="s">
        <v>11</v>
      </c>
      <c r="I3757" t="s">
        <v>7440</v>
      </c>
      <c r="J3757">
        <f t="shared" si="232"/>
        <v>50868.72</v>
      </c>
      <c r="K3757">
        <f t="shared" si="233"/>
        <v>333472.71999999997</v>
      </c>
      <c r="L3757">
        <f t="shared" si="234"/>
        <v>2024</v>
      </c>
      <c r="M3757" t="str">
        <f t="shared" si="235"/>
        <v>Apr</v>
      </c>
    </row>
    <row r="3758" spans="1:13" x14ac:dyDescent="0.3">
      <c r="A3758" s="1">
        <v>45259</v>
      </c>
      <c r="B3758" t="s">
        <v>7441</v>
      </c>
      <c r="C3758" t="s">
        <v>14</v>
      </c>
      <c r="D3758">
        <v>1</v>
      </c>
      <c r="E3758">
        <v>12860</v>
      </c>
      <c r="F3758">
        <v>12860</v>
      </c>
      <c r="G3758">
        <v>0.12</v>
      </c>
      <c r="H3758" t="s">
        <v>11</v>
      </c>
      <c r="I3758" t="s">
        <v>7442</v>
      </c>
      <c r="J3758">
        <f t="shared" si="232"/>
        <v>1543.2</v>
      </c>
      <c r="K3758">
        <f t="shared" si="233"/>
        <v>14403.2</v>
      </c>
      <c r="L3758">
        <f t="shared" si="234"/>
        <v>2023</v>
      </c>
      <c r="M3758" t="str">
        <f t="shared" si="235"/>
        <v>Nov</v>
      </c>
    </row>
    <row r="3759" spans="1:13" x14ac:dyDescent="0.3">
      <c r="A3759" s="1">
        <v>45411</v>
      </c>
      <c r="B3759" t="s">
        <v>7443</v>
      </c>
      <c r="C3759" t="s">
        <v>45</v>
      </c>
      <c r="D3759">
        <v>4</v>
      </c>
      <c r="E3759">
        <v>16000</v>
      </c>
      <c r="F3759">
        <v>64000</v>
      </c>
      <c r="G3759">
        <v>0.18</v>
      </c>
      <c r="H3759" t="s">
        <v>31</v>
      </c>
      <c r="I3759" t="s">
        <v>7444</v>
      </c>
      <c r="J3759">
        <f t="shared" si="232"/>
        <v>11520</v>
      </c>
      <c r="K3759">
        <f t="shared" si="233"/>
        <v>75520</v>
      </c>
      <c r="L3759">
        <f t="shared" si="234"/>
        <v>2024</v>
      </c>
      <c r="M3759" t="str">
        <f t="shared" si="235"/>
        <v>Apr</v>
      </c>
    </row>
    <row r="3760" spans="1:13" x14ac:dyDescent="0.3">
      <c r="A3760" s="1">
        <v>45558</v>
      </c>
      <c r="B3760" t="s">
        <v>7445</v>
      </c>
      <c r="C3760" t="s">
        <v>71</v>
      </c>
      <c r="D3760">
        <v>7</v>
      </c>
      <c r="E3760">
        <v>26988</v>
      </c>
      <c r="F3760">
        <v>188916</v>
      </c>
      <c r="G3760">
        <v>0.18</v>
      </c>
      <c r="H3760" t="s">
        <v>31</v>
      </c>
      <c r="I3760" t="s">
        <v>7446</v>
      </c>
      <c r="J3760">
        <f t="shared" si="232"/>
        <v>34004.879999999997</v>
      </c>
      <c r="K3760">
        <f t="shared" si="233"/>
        <v>222920.88</v>
      </c>
      <c r="L3760">
        <f t="shared" si="234"/>
        <v>2024</v>
      </c>
      <c r="M3760" t="str">
        <f t="shared" si="235"/>
        <v>Sep</v>
      </c>
    </row>
    <row r="3761" spans="1:13" x14ac:dyDescent="0.3">
      <c r="A3761" s="1">
        <v>45249</v>
      </c>
      <c r="B3761" t="s">
        <v>7447</v>
      </c>
      <c r="C3761" t="s">
        <v>48</v>
      </c>
      <c r="D3761">
        <v>5</v>
      </c>
      <c r="E3761">
        <v>14425</v>
      </c>
      <c r="F3761">
        <v>72125</v>
      </c>
      <c r="G3761">
        <v>0.18</v>
      </c>
      <c r="H3761" t="s">
        <v>51</v>
      </c>
      <c r="I3761" t="s">
        <v>7448</v>
      </c>
      <c r="J3761">
        <f t="shared" si="232"/>
        <v>12982.5</v>
      </c>
      <c r="K3761">
        <f t="shared" si="233"/>
        <v>85107.5</v>
      </c>
      <c r="L3761">
        <f t="shared" si="234"/>
        <v>2023</v>
      </c>
      <c r="M3761" t="str">
        <f t="shared" si="235"/>
        <v>Nov</v>
      </c>
    </row>
    <row r="3762" spans="1:13" x14ac:dyDescent="0.3">
      <c r="A3762" s="1">
        <v>45453</v>
      </c>
      <c r="B3762" t="s">
        <v>7449</v>
      </c>
      <c r="C3762" t="s">
        <v>84</v>
      </c>
      <c r="D3762">
        <v>6</v>
      </c>
      <c r="E3762">
        <v>29820</v>
      </c>
      <c r="F3762">
        <v>178920</v>
      </c>
      <c r="G3762">
        <v>0.28000000000000003</v>
      </c>
      <c r="H3762" t="s">
        <v>51</v>
      </c>
      <c r="I3762" t="s">
        <v>7450</v>
      </c>
      <c r="J3762">
        <f t="shared" si="232"/>
        <v>50097.600000000006</v>
      </c>
      <c r="K3762">
        <f t="shared" si="233"/>
        <v>229017.60000000001</v>
      </c>
      <c r="L3762">
        <f t="shared" si="234"/>
        <v>2024</v>
      </c>
      <c r="M3762" t="str">
        <f t="shared" si="235"/>
        <v>Jun</v>
      </c>
    </row>
    <row r="3763" spans="1:13" x14ac:dyDescent="0.3">
      <c r="A3763" s="1">
        <v>45532</v>
      </c>
      <c r="B3763" t="s">
        <v>7451</v>
      </c>
      <c r="C3763" t="s">
        <v>45</v>
      </c>
      <c r="D3763">
        <v>7</v>
      </c>
      <c r="E3763">
        <v>21593</v>
      </c>
      <c r="F3763">
        <v>151151</v>
      </c>
      <c r="G3763">
        <v>0.12</v>
      </c>
      <c r="H3763" t="s">
        <v>15</v>
      </c>
      <c r="I3763" t="s">
        <v>7452</v>
      </c>
      <c r="J3763">
        <f t="shared" si="232"/>
        <v>18138.12</v>
      </c>
      <c r="K3763">
        <f t="shared" si="233"/>
        <v>169289.12</v>
      </c>
      <c r="L3763">
        <f t="shared" si="234"/>
        <v>2024</v>
      </c>
      <c r="M3763" t="str">
        <f t="shared" si="235"/>
        <v>Aug</v>
      </c>
    </row>
    <row r="3764" spans="1:13" x14ac:dyDescent="0.3">
      <c r="A3764" s="1">
        <v>45443</v>
      </c>
      <c r="B3764" t="s">
        <v>7453</v>
      </c>
      <c r="C3764" t="s">
        <v>45</v>
      </c>
      <c r="D3764">
        <v>6</v>
      </c>
      <c r="E3764">
        <v>34255</v>
      </c>
      <c r="F3764">
        <v>205530</v>
      </c>
      <c r="G3764">
        <v>0.18</v>
      </c>
      <c r="H3764" t="s">
        <v>31</v>
      </c>
      <c r="I3764" t="s">
        <v>7454</v>
      </c>
      <c r="J3764">
        <f t="shared" si="232"/>
        <v>36995.4</v>
      </c>
      <c r="K3764">
        <f t="shared" si="233"/>
        <v>242525.4</v>
      </c>
      <c r="L3764">
        <f t="shared" si="234"/>
        <v>2024</v>
      </c>
      <c r="M3764" t="str">
        <f t="shared" si="235"/>
        <v>May</v>
      </c>
    </row>
    <row r="3765" spans="1:13" x14ac:dyDescent="0.3">
      <c r="A3765" s="1">
        <v>45350</v>
      </c>
      <c r="B3765" t="s">
        <v>7455</v>
      </c>
      <c r="C3765" t="s">
        <v>71</v>
      </c>
      <c r="D3765">
        <v>4</v>
      </c>
      <c r="E3765">
        <v>75665</v>
      </c>
      <c r="F3765">
        <v>302660</v>
      </c>
      <c r="G3765">
        <v>0.18</v>
      </c>
      <c r="H3765" t="s">
        <v>31</v>
      </c>
      <c r="I3765" t="s">
        <v>7456</v>
      </c>
      <c r="J3765">
        <f t="shared" si="232"/>
        <v>54478.799999999996</v>
      </c>
      <c r="K3765">
        <f t="shared" si="233"/>
        <v>357138.8</v>
      </c>
      <c r="L3765">
        <f t="shared" si="234"/>
        <v>2024</v>
      </c>
      <c r="M3765" t="str">
        <f t="shared" si="235"/>
        <v>Feb</v>
      </c>
    </row>
    <row r="3766" spans="1:13" x14ac:dyDescent="0.3">
      <c r="A3766" s="1">
        <v>45352</v>
      </c>
      <c r="B3766" t="s">
        <v>7457</v>
      </c>
      <c r="C3766" t="s">
        <v>18</v>
      </c>
      <c r="D3766">
        <v>4</v>
      </c>
      <c r="E3766">
        <v>22329</v>
      </c>
      <c r="F3766">
        <v>89316</v>
      </c>
      <c r="G3766">
        <v>0.05</v>
      </c>
      <c r="H3766" t="s">
        <v>11</v>
      </c>
      <c r="I3766" t="s">
        <v>7458</v>
      </c>
      <c r="J3766">
        <f t="shared" si="232"/>
        <v>4465.8</v>
      </c>
      <c r="K3766">
        <f t="shared" si="233"/>
        <v>93781.8</v>
      </c>
      <c r="L3766">
        <f t="shared" si="234"/>
        <v>2024</v>
      </c>
      <c r="M3766" t="str">
        <f t="shared" si="235"/>
        <v>Mar</v>
      </c>
    </row>
    <row r="3767" spans="1:13" x14ac:dyDescent="0.3">
      <c r="A3767" s="1">
        <v>45316</v>
      </c>
      <c r="B3767" t="s">
        <v>4269</v>
      </c>
      <c r="C3767" t="s">
        <v>18</v>
      </c>
      <c r="D3767">
        <v>6</v>
      </c>
      <c r="E3767">
        <v>46370</v>
      </c>
      <c r="F3767">
        <v>278220</v>
      </c>
      <c r="G3767">
        <v>0.18</v>
      </c>
      <c r="H3767" t="s">
        <v>51</v>
      </c>
      <c r="I3767" t="s">
        <v>7459</v>
      </c>
      <c r="J3767">
        <f t="shared" si="232"/>
        <v>50079.6</v>
      </c>
      <c r="K3767">
        <f t="shared" si="233"/>
        <v>328299.59999999998</v>
      </c>
      <c r="L3767">
        <f t="shared" si="234"/>
        <v>2024</v>
      </c>
      <c r="M3767" t="str">
        <f t="shared" si="235"/>
        <v>Jan</v>
      </c>
    </row>
    <row r="3768" spans="1:13" x14ac:dyDescent="0.3">
      <c r="A3768" s="1">
        <v>45279</v>
      </c>
      <c r="B3768" t="s">
        <v>7460</v>
      </c>
      <c r="C3768" t="s">
        <v>14</v>
      </c>
      <c r="D3768">
        <v>2</v>
      </c>
      <c r="E3768">
        <v>71060</v>
      </c>
      <c r="F3768">
        <v>142120</v>
      </c>
      <c r="G3768">
        <v>0.28000000000000003</v>
      </c>
      <c r="H3768" t="s">
        <v>31</v>
      </c>
      <c r="I3768" t="s">
        <v>7461</v>
      </c>
      <c r="J3768">
        <f t="shared" si="232"/>
        <v>39793.600000000006</v>
      </c>
      <c r="K3768">
        <f t="shared" si="233"/>
        <v>181913.60000000001</v>
      </c>
      <c r="L3768">
        <f t="shared" si="234"/>
        <v>2023</v>
      </c>
      <c r="M3768" t="str">
        <f t="shared" si="235"/>
        <v>Dec</v>
      </c>
    </row>
    <row r="3769" spans="1:13" x14ac:dyDescent="0.3">
      <c r="A3769" s="1">
        <v>45279</v>
      </c>
      <c r="B3769" t="s">
        <v>7462</v>
      </c>
      <c r="C3769" t="s">
        <v>48</v>
      </c>
      <c r="D3769">
        <v>2</v>
      </c>
      <c r="E3769">
        <v>24860</v>
      </c>
      <c r="F3769">
        <v>49720</v>
      </c>
      <c r="G3769">
        <v>0.18</v>
      </c>
      <c r="H3769" t="s">
        <v>26</v>
      </c>
      <c r="I3769" t="s">
        <v>7463</v>
      </c>
      <c r="J3769">
        <f t="shared" si="232"/>
        <v>8949.6</v>
      </c>
      <c r="K3769">
        <f t="shared" si="233"/>
        <v>58669.599999999999</v>
      </c>
      <c r="L3769">
        <f t="shared" si="234"/>
        <v>2023</v>
      </c>
      <c r="M3769" t="str">
        <f t="shared" si="235"/>
        <v>Dec</v>
      </c>
    </row>
    <row r="3770" spans="1:13" x14ac:dyDescent="0.3">
      <c r="A3770" s="1">
        <v>45394</v>
      </c>
      <c r="B3770" t="s">
        <v>7464</v>
      </c>
      <c r="C3770" t="s">
        <v>18</v>
      </c>
      <c r="D3770">
        <v>7</v>
      </c>
      <c r="E3770">
        <v>9755</v>
      </c>
      <c r="F3770">
        <v>68285</v>
      </c>
      <c r="G3770">
        <v>0.12</v>
      </c>
      <c r="H3770" t="s">
        <v>31</v>
      </c>
      <c r="I3770" t="s">
        <v>7465</v>
      </c>
      <c r="J3770">
        <f t="shared" si="232"/>
        <v>8194.1999999999989</v>
      </c>
      <c r="K3770">
        <f t="shared" si="233"/>
        <v>76479.199999999997</v>
      </c>
      <c r="L3770">
        <f t="shared" si="234"/>
        <v>2024</v>
      </c>
      <c r="M3770" t="str">
        <f t="shared" si="235"/>
        <v>Apr</v>
      </c>
    </row>
    <row r="3771" spans="1:13" x14ac:dyDescent="0.3">
      <c r="A3771" s="1">
        <v>45501</v>
      </c>
      <c r="B3771" t="s">
        <v>7466</v>
      </c>
      <c r="C3771" t="s">
        <v>18</v>
      </c>
      <c r="D3771">
        <v>2</v>
      </c>
      <c r="E3771">
        <v>69579</v>
      </c>
      <c r="F3771">
        <v>139158</v>
      </c>
      <c r="G3771">
        <v>0.05</v>
      </c>
      <c r="H3771" t="s">
        <v>51</v>
      </c>
      <c r="I3771" t="s">
        <v>7467</v>
      </c>
      <c r="J3771">
        <f t="shared" si="232"/>
        <v>6957.9000000000005</v>
      </c>
      <c r="K3771">
        <f t="shared" si="233"/>
        <v>146115.9</v>
      </c>
      <c r="L3771">
        <f t="shared" si="234"/>
        <v>2024</v>
      </c>
      <c r="M3771" t="str">
        <f t="shared" si="235"/>
        <v>Jul</v>
      </c>
    </row>
    <row r="3772" spans="1:13" x14ac:dyDescent="0.3">
      <c r="A3772" s="1">
        <v>45331</v>
      </c>
      <c r="B3772" t="s">
        <v>7468</v>
      </c>
      <c r="C3772" t="s">
        <v>10</v>
      </c>
      <c r="D3772">
        <v>2</v>
      </c>
      <c r="E3772">
        <v>88974</v>
      </c>
      <c r="F3772">
        <v>177948</v>
      </c>
      <c r="G3772">
        <v>0.18</v>
      </c>
      <c r="H3772" t="s">
        <v>11</v>
      </c>
      <c r="I3772" t="s">
        <v>7469</v>
      </c>
      <c r="J3772">
        <f t="shared" si="232"/>
        <v>32030.639999999999</v>
      </c>
      <c r="K3772">
        <f t="shared" si="233"/>
        <v>209978.64</v>
      </c>
      <c r="L3772">
        <f t="shared" si="234"/>
        <v>2024</v>
      </c>
      <c r="M3772" t="str">
        <f t="shared" si="235"/>
        <v>Feb</v>
      </c>
    </row>
    <row r="3773" spans="1:13" x14ac:dyDescent="0.3">
      <c r="A3773" s="1">
        <v>45441</v>
      </c>
      <c r="B3773" t="s">
        <v>7470</v>
      </c>
      <c r="C3773" t="s">
        <v>14</v>
      </c>
      <c r="D3773">
        <v>4</v>
      </c>
      <c r="E3773">
        <v>30356</v>
      </c>
      <c r="F3773">
        <v>121424</v>
      </c>
      <c r="G3773">
        <v>0.12</v>
      </c>
      <c r="H3773" t="s">
        <v>11</v>
      </c>
      <c r="I3773" t="s">
        <v>7471</v>
      </c>
      <c r="J3773">
        <f t="shared" si="232"/>
        <v>14570.88</v>
      </c>
      <c r="K3773">
        <f t="shared" si="233"/>
        <v>135994.88</v>
      </c>
      <c r="L3773">
        <f t="shared" si="234"/>
        <v>2024</v>
      </c>
      <c r="M3773" t="str">
        <f t="shared" si="235"/>
        <v>May</v>
      </c>
    </row>
    <row r="3774" spans="1:13" x14ac:dyDescent="0.3">
      <c r="A3774" s="1">
        <v>45346</v>
      </c>
      <c r="B3774" t="s">
        <v>7472</v>
      </c>
      <c r="C3774" t="s">
        <v>38</v>
      </c>
      <c r="D3774">
        <v>5</v>
      </c>
      <c r="E3774">
        <v>40399</v>
      </c>
      <c r="F3774">
        <v>201995</v>
      </c>
      <c r="G3774">
        <v>0.12</v>
      </c>
      <c r="H3774" t="s">
        <v>31</v>
      </c>
      <c r="I3774" t="s">
        <v>7473</v>
      </c>
      <c r="J3774">
        <f t="shared" si="232"/>
        <v>24239.399999999998</v>
      </c>
      <c r="K3774">
        <f t="shared" si="233"/>
        <v>226234.4</v>
      </c>
      <c r="L3774">
        <f t="shared" si="234"/>
        <v>2024</v>
      </c>
      <c r="M3774" t="str">
        <f t="shared" si="235"/>
        <v>Feb</v>
      </c>
    </row>
    <row r="3775" spans="1:13" x14ac:dyDescent="0.3">
      <c r="A3775" s="1">
        <v>45518</v>
      </c>
      <c r="B3775" t="s">
        <v>7474</v>
      </c>
      <c r="C3775" t="s">
        <v>18</v>
      </c>
      <c r="D3775">
        <v>9</v>
      </c>
      <c r="E3775">
        <v>60030</v>
      </c>
      <c r="F3775">
        <v>540270</v>
      </c>
      <c r="G3775">
        <v>0.05</v>
      </c>
      <c r="H3775" t="s">
        <v>31</v>
      </c>
      <c r="I3775" t="s">
        <v>7475</v>
      </c>
      <c r="J3775">
        <f t="shared" si="232"/>
        <v>27013.5</v>
      </c>
      <c r="K3775">
        <f t="shared" si="233"/>
        <v>567283.5</v>
      </c>
      <c r="L3775">
        <f t="shared" si="234"/>
        <v>2024</v>
      </c>
      <c r="M3775" t="str">
        <f t="shared" si="235"/>
        <v>Aug</v>
      </c>
    </row>
    <row r="3776" spans="1:13" x14ac:dyDescent="0.3">
      <c r="A3776" s="1">
        <v>45355</v>
      </c>
      <c r="B3776" t="s">
        <v>7476</v>
      </c>
      <c r="C3776" t="s">
        <v>25</v>
      </c>
      <c r="D3776">
        <v>6</v>
      </c>
      <c r="E3776">
        <v>71002</v>
      </c>
      <c r="F3776">
        <v>426012</v>
      </c>
      <c r="G3776">
        <v>0.05</v>
      </c>
      <c r="H3776" t="s">
        <v>15</v>
      </c>
      <c r="I3776" t="s">
        <v>7477</v>
      </c>
      <c r="J3776">
        <f t="shared" si="232"/>
        <v>21300.600000000002</v>
      </c>
      <c r="K3776">
        <f t="shared" si="233"/>
        <v>447312.6</v>
      </c>
      <c r="L3776">
        <f t="shared" si="234"/>
        <v>2024</v>
      </c>
      <c r="M3776" t="str">
        <f t="shared" si="235"/>
        <v>Mar</v>
      </c>
    </row>
    <row r="3777" spans="1:13" x14ac:dyDescent="0.3">
      <c r="A3777" s="1">
        <v>45526</v>
      </c>
      <c r="B3777" t="s">
        <v>7478</v>
      </c>
      <c r="C3777" t="s">
        <v>84</v>
      </c>
      <c r="D3777">
        <v>7</v>
      </c>
      <c r="E3777">
        <v>12943</v>
      </c>
      <c r="F3777">
        <v>90601</v>
      </c>
      <c r="G3777">
        <v>0.18</v>
      </c>
      <c r="H3777" t="s">
        <v>26</v>
      </c>
      <c r="I3777" t="s">
        <v>7479</v>
      </c>
      <c r="J3777">
        <f t="shared" si="232"/>
        <v>16308.18</v>
      </c>
      <c r="K3777">
        <f t="shared" si="233"/>
        <v>106909.18</v>
      </c>
      <c r="L3777">
        <f t="shared" si="234"/>
        <v>2024</v>
      </c>
      <c r="M3777" t="str">
        <f t="shared" si="235"/>
        <v>Aug</v>
      </c>
    </row>
    <row r="3778" spans="1:13" x14ac:dyDescent="0.3">
      <c r="A3778" s="1">
        <v>45409</v>
      </c>
      <c r="B3778" t="s">
        <v>7480</v>
      </c>
      <c r="C3778" t="s">
        <v>48</v>
      </c>
      <c r="D3778">
        <v>8</v>
      </c>
      <c r="E3778">
        <v>36727</v>
      </c>
      <c r="F3778">
        <v>293816</v>
      </c>
      <c r="G3778">
        <v>0.12</v>
      </c>
      <c r="H3778" t="s">
        <v>31</v>
      </c>
      <c r="I3778" t="s">
        <v>7481</v>
      </c>
      <c r="J3778">
        <f t="shared" ref="J3778:J3841" si="236">F3778*G3778</f>
        <v>35257.919999999998</v>
      </c>
      <c r="K3778">
        <f t="shared" ref="K3778:K3841" si="237">F3778+J3778</f>
        <v>329073.91999999998</v>
      </c>
      <c r="L3778">
        <f t="shared" ref="L3778:L3841" si="238">YEAR(A3778)</f>
        <v>2024</v>
      </c>
      <c r="M3778" t="str">
        <f t="shared" ref="M3778:M3841" si="239">TEXT(A3778,"mmm")</f>
        <v>Apr</v>
      </c>
    </row>
    <row r="3779" spans="1:13" x14ac:dyDescent="0.3">
      <c r="A3779" s="1">
        <v>45295</v>
      </c>
      <c r="B3779" t="s">
        <v>7482</v>
      </c>
      <c r="C3779" t="s">
        <v>38</v>
      </c>
      <c r="D3779">
        <v>6</v>
      </c>
      <c r="E3779">
        <v>13989</v>
      </c>
      <c r="F3779">
        <v>83934</v>
      </c>
      <c r="G3779">
        <v>0.05</v>
      </c>
      <c r="H3779" t="s">
        <v>11</v>
      </c>
      <c r="I3779" t="s">
        <v>7483</v>
      </c>
      <c r="J3779">
        <f t="shared" si="236"/>
        <v>4196.7</v>
      </c>
      <c r="K3779">
        <f t="shared" si="237"/>
        <v>88130.7</v>
      </c>
      <c r="L3779">
        <f t="shared" si="238"/>
        <v>2024</v>
      </c>
      <c r="M3779" t="str">
        <f t="shared" si="239"/>
        <v>Jan</v>
      </c>
    </row>
    <row r="3780" spans="1:13" x14ac:dyDescent="0.3">
      <c r="A3780" s="1">
        <v>45500</v>
      </c>
      <c r="B3780" t="s">
        <v>7484</v>
      </c>
      <c r="C3780" t="s">
        <v>10</v>
      </c>
      <c r="D3780">
        <v>9</v>
      </c>
      <c r="E3780">
        <v>9232</v>
      </c>
      <c r="F3780">
        <v>83088</v>
      </c>
      <c r="G3780">
        <v>0.05</v>
      </c>
      <c r="H3780" t="s">
        <v>51</v>
      </c>
      <c r="I3780" t="s">
        <v>7485</v>
      </c>
      <c r="J3780">
        <f t="shared" si="236"/>
        <v>4154.4000000000005</v>
      </c>
      <c r="K3780">
        <f t="shared" si="237"/>
        <v>87242.4</v>
      </c>
      <c r="L3780">
        <f t="shared" si="238"/>
        <v>2024</v>
      </c>
      <c r="M3780" t="str">
        <f t="shared" si="239"/>
        <v>Jul</v>
      </c>
    </row>
    <row r="3781" spans="1:13" x14ac:dyDescent="0.3">
      <c r="A3781" s="1">
        <v>45253</v>
      </c>
      <c r="B3781" t="s">
        <v>7486</v>
      </c>
      <c r="C3781" t="s">
        <v>84</v>
      </c>
      <c r="D3781">
        <v>9</v>
      </c>
      <c r="E3781">
        <v>57955</v>
      </c>
      <c r="F3781">
        <v>521595</v>
      </c>
      <c r="G3781">
        <v>0.12</v>
      </c>
      <c r="H3781" t="s">
        <v>15</v>
      </c>
      <c r="I3781" t="s">
        <v>7487</v>
      </c>
      <c r="J3781">
        <f t="shared" si="236"/>
        <v>62591.399999999994</v>
      </c>
      <c r="K3781">
        <f t="shared" si="237"/>
        <v>584186.4</v>
      </c>
      <c r="L3781">
        <f t="shared" si="238"/>
        <v>2023</v>
      </c>
      <c r="M3781" t="str">
        <f t="shared" si="239"/>
        <v>Nov</v>
      </c>
    </row>
    <row r="3782" spans="1:13" x14ac:dyDescent="0.3">
      <c r="A3782" s="1">
        <v>45361</v>
      </c>
      <c r="B3782" t="s">
        <v>7488</v>
      </c>
      <c r="C3782" t="s">
        <v>54</v>
      </c>
      <c r="D3782">
        <v>10</v>
      </c>
      <c r="E3782">
        <v>39945</v>
      </c>
      <c r="F3782">
        <v>399450</v>
      </c>
      <c r="G3782">
        <v>0.28000000000000003</v>
      </c>
      <c r="H3782" t="s">
        <v>11</v>
      </c>
      <c r="I3782" t="s">
        <v>7489</v>
      </c>
      <c r="J3782">
        <f t="shared" si="236"/>
        <v>111846.00000000001</v>
      </c>
      <c r="K3782">
        <f t="shared" si="237"/>
        <v>511296</v>
      </c>
      <c r="L3782">
        <f t="shared" si="238"/>
        <v>2024</v>
      </c>
      <c r="M3782" t="str">
        <f t="shared" si="239"/>
        <v>Mar</v>
      </c>
    </row>
    <row r="3783" spans="1:13" x14ac:dyDescent="0.3">
      <c r="A3783" s="1">
        <v>45553</v>
      </c>
      <c r="B3783" t="s">
        <v>7490</v>
      </c>
      <c r="C3783" t="s">
        <v>45</v>
      </c>
      <c r="D3783">
        <v>8</v>
      </c>
      <c r="E3783">
        <v>99103</v>
      </c>
      <c r="F3783">
        <v>792824</v>
      </c>
      <c r="G3783">
        <v>0.28000000000000003</v>
      </c>
      <c r="H3783" t="s">
        <v>11</v>
      </c>
      <c r="I3783" t="s">
        <v>7491</v>
      </c>
      <c r="J3783">
        <f t="shared" si="236"/>
        <v>221990.72000000003</v>
      </c>
      <c r="K3783">
        <f t="shared" si="237"/>
        <v>1014814.72</v>
      </c>
      <c r="L3783">
        <f t="shared" si="238"/>
        <v>2024</v>
      </c>
      <c r="M3783" t="str">
        <f t="shared" si="239"/>
        <v>Sep</v>
      </c>
    </row>
    <row r="3784" spans="1:13" x14ac:dyDescent="0.3">
      <c r="A3784" s="1">
        <v>45436</v>
      </c>
      <c r="B3784" t="s">
        <v>7492</v>
      </c>
      <c r="C3784" t="s">
        <v>54</v>
      </c>
      <c r="D3784">
        <v>3</v>
      </c>
      <c r="E3784">
        <v>62901</v>
      </c>
      <c r="F3784">
        <v>188703</v>
      </c>
      <c r="G3784">
        <v>0.28000000000000003</v>
      </c>
      <c r="H3784" t="s">
        <v>51</v>
      </c>
      <c r="I3784" t="s">
        <v>7493</v>
      </c>
      <c r="J3784">
        <f t="shared" si="236"/>
        <v>52836.840000000004</v>
      </c>
      <c r="K3784">
        <f t="shared" si="237"/>
        <v>241539.84</v>
      </c>
      <c r="L3784">
        <f t="shared" si="238"/>
        <v>2024</v>
      </c>
      <c r="M3784" t="str">
        <f t="shared" si="239"/>
        <v>May</v>
      </c>
    </row>
    <row r="3785" spans="1:13" x14ac:dyDescent="0.3">
      <c r="A3785" s="1">
        <v>45362</v>
      </c>
      <c r="B3785" t="s">
        <v>7494</v>
      </c>
      <c r="C3785" t="s">
        <v>48</v>
      </c>
      <c r="D3785">
        <v>6</v>
      </c>
      <c r="E3785">
        <v>25961</v>
      </c>
      <c r="F3785">
        <v>155766</v>
      </c>
      <c r="G3785">
        <v>0.28000000000000003</v>
      </c>
      <c r="H3785" t="s">
        <v>31</v>
      </c>
      <c r="I3785" t="s">
        <v>7495</v>
      </c>
      <c r="J3785">
        <f t="shared" si="236"/>
        <v>43614.48</v>
      </c>
      <c r="K3785">
        <f t="shared" si="237"/>
        <v>199380.48000000001</v>
      </c>
      <c r="L3785">
        <f t="shared" si="238"/>
        <v>2024</v>
      </c>
      <c r="M3785" t="str">
        <f t="shared" si="239"/>
        <v>Mar</v>
      </c>
    </row>
    <row r="3786" spans="1:13" x14ac:dyDescent="0.3">
      <c r="A3786" s="1">
        <v>45217</v>
      </c>
      <c r="B3786" t="s">
        <v>7496</v>
      </c>
      <c r="C3786" t="s">
        <v>48</v>
      </c>
      <c r="D3786">
        <v>9</v>
      </c>
      <c r="E3786">
        <v>96481</v>
      </c>
      <c r="F3786">
        <v>868329</v>
      </c>
      <c r="G3786">
        <v>0.05</v>
      </c>
      <c r="H3786" t="s">
        <v>31</v>
      </c>
      <c r="I3786" t="s">
        <v>7497</v>
      </c>
      <c r="J3786">
        <f t="shared" si="236"/>
        <v>43416.450000000004</v>
      </c>
      <c r="K3786">
        <f t="shared" si="237"/>
        <v>911745.45</v>
      </c>
      <c r="L3786">
        <f t="shared" si="238"/>
        <v>2023</v>
      </c>
      <c r="M3786" t="str">
        <f t="shared" si="239"/>
        <v>Oct</v>
      </c>
    </row>
    <row r="3787" spans="1:13" x14ac:dyDescent="0.3">
      <c r="A3787" s="1">
        <v>45287</v>
      </c>
      <c r="B3787" t="s">
        <v>7498</v>
      </c>
      <c r="C3787" t="s">
        <v>71</v>
      </c>
      <c r="D3787">
        <v>3</v>
      </c>
      <c r="E3787">
        <v>75601</v>
      </c>
      <c r="F3787">
        <v>226803</v>
      </c>
      <c r="G3787">
        <v>0.05</v>
      </c>
      <c r="H3787" t="s">
        <v>11</v>
      </c>
      <c r="I3787" t="s">
        <v>7499</v>
      </c>
      <c r="J3787">
        <f t="shared" si="236"/>
        <v>11340.150000000001</v>
      </c>
      <c r="K3787">
        <f t="shared" si="237"/>
        <v>238143.15</v>
      </c>
      <c r="L3787">
        <f t="shared" si="238"/>
        <v>2023</v>
      </c>
      <c r="M3787" t="str">
        <f t="shared" si="239"/>
        <v>Dec</v>
      </c>
    </row>
    <row r="3788" spans="1:13" x14ac:dyDescent="0.3">
      <c r="A3788" s="1">
        <v>45258</v>
      </c>
      <c r="B3788" t="s">
        <v>7500</v>
      </c>
      <c r="C3788" t="s">
        <v>48</v>
      </c>
      <c r="D3788">
        <v>4</v>
      </c>
      <c r="E3788">
        <v>24462</v>
      </c>
      <c r="F3788">
        <v>97848</v>
      </c>
      <c r="G3788">
        <v>0.05</v>
      </c>
      <c r="H3788" t="s">
        <v>31</v>
      </c>
      <c r="I3788" t="s">
        <v>7501</v>
      </c>
      <c r="J3788">
        <f t="shared" si="236"/>
        <v>4892.4000000000005</v>
      </c>
      <c r="K3788">
        <f t="shared" si="237"/>
        <v>102740.4</v>
      </c>
      <c r="L3788">
        <f t="shared" si="238"/>
        <v>2023</v>
      </c>
      <c r="M3788" t="str">
        <f t="shared" si="239"/>
        <v>Nov</v>
      </c>
    </row>
    <row r="3789" spans="1:13" x14ac:dyDescent="0.3">
      <c r="A3789" s="1">
        <v>45242</v>
      </c>
      <c r="B3789" t="s">
        <v>7502</v>
      </c>
      <c r="C3789" t="s">
        <v>45</v>
      </c>
      <c r="D3789">
        <v>1</v>
      </c>
      <c r="E3789">
        <v>23953</v>
      </c>
      <c r="F3789">
        <v>23953</v>
      </c>
      <c r="G3789">
        <v>0.05</v>
      </c>
      <c r="H3789" t="s">
        <v>26</v>
      </c>
      <c r="I3789" t="s">
        <v>7503</v>
      </c>
      <c r="J3789">
        <f t="shared" si="236"/>
        <v>1197.6500000000001</v>
      </c>
      <c r="K3789">
        <f t="shared" si="237"/>
        <v>25150.65</v>
      </c>
      <c r="L3789">
        <f t="shared" si="238"/>
        <v>2023</v>
      </c>
      <c r="M3789" t="str">
        <f t="shared" si="239"/>
        <v>Nov</v>
      </c>
    </row>
    <row r="3790" spans="1:13" x14ac:dyDescent="0.3">
      <c r="A3790" s="1">
        <v>45257</v>
      </c>
      <c r="B3790" t="s">
        <v>7504</v>
      </c>
      <c r="C3790" t="s">
        <v>45</v>
      </c>
      <c r="D3790">
        <v>9</v>
      </c>
      <c r="E3790">
        <v>40110</v>
      </c>
      <c r="F3790">
        <v>360990</v>
      </c>
      <c r="G3790">
        <v>0.12</v>
      </c>
      <c r="H3790" t="s">
        <v>31</v>
      </c>
      <c r="I3790" t="s">
        <v>7505</v>
      </c>
      <c r="J3790">
        <f t="shared" si="236"/>
        <v>43318.799999999996</v>
      </c>
      <c r="K3790">
        <f t="shared" si="237"/>
        <v>404308.8</v>
      </c>
      <c r="L3790">
        <f t="shared" si="238"/>
        <v>2023</v>
      </c>
      <c r="M3790" t="str">
        <f t="shared" si="239"/>
        <v>Nov</v>
      </c>
    </row>
    <row r="3791" spans="1:13" x14ac:dyDescent="0.3">
      <c r="A3791" s="1">
        <v>45541</v>
      </c>
      <c r="B3791" t="s">
        <v>7506</v>
      </c>
      <c r="C3791" t="s">
        <v>71</v>
      </c>
      <c r="D3791">
        <v>2</v>
      </c>
      <c r="E3791">
        <v>78298</v>
      </c>
      <c r="F3791">
        <v>156596</v>
      </c>
      <c r="G3791">
        <v>0.18</v>
      </c>
      <c r="H3791" t="s">
        <v>51</v>
      </c>
      <c r="I3791" t="s">
        <v>7507</v>
      </c>
      <c r="J3791">
        <f t="shared" si="236"/>
        <v>28187.279999999999</v>
      </c>
      <c r="K3791">
        <f t="shared" si="237"/>
        <v>184783.28</v>
      </c>
      <c r="L3791">
        <f t="shared" si="238"/>
        <v>2024</v>
      </c>
      <c r="M3791" t="str">
        <f t="shared" si="239"/>
        <v>Sep</v>
      </c>
    </row>
    <row r="3792" spans="1:13" x14ac:dyDescent="0.3">
      <c r="A3792" s="1">
        <v>45324</v>
      </c>
      <c r="B3792" t="s">
        <v>7508</v>
      </c>
      <c r="C3792" t="s">
        <v>48</v>
      </c>
      <c r="D3792">
        <v>8</v>
      </c>
      <c r="E3792">
        <v>60438</v>
      </c>
      <c r="F3792">
        <v>483504</v>
      </c>
      <c r="G3792">
        <v>0.05</v>
      </c>
      <c r="H3792" t="s">
        <v>11</v>
      </c>
      <c r="I3792" t="s">
        <v>7509</v>
      </c>
      <c r="J3792">
        <f t="shared" si="236"/>
        <v>24175.200000000001</v>
      </c>
      <c r="K3792">
        <f t="shared" si="237"/>
        <v>507679.2</v>
      </c>
      <c r="L3792">
        <f t="shared" si="238"/>
        <v>2024</v>
      </c>
      <c r="M3792" t="str">
        <f t="shared" si="239"/>
        <v>Feb</v>
      </c>
    </row>
    <row r="3793" spans="1:13" x14ac:dyDescent="0.3">
      <c r="A3793" s="1">
        <v>45408</v>
      </c>
      <c r="B3793" t="s">
        <v>7510</v>
      </c>
      <c r="C3793" t="s">
        <v>14</v>
      </c>
      <c r="D3793">
        <v>9</v>
      </c>
      <c r="E3793">
        <v>43079</v>
      </c>
      <c r="F3793">
        <v>387711</v>
      </c>
      <c r="G3793">
        <v>0.28000000000000003</v>
      </c>
      <c r="H3793" t="s">
        <v>11</v>
      </c>
      <c r="I3793" t="s">
        <v>7511</v>
      </c>
      <c r="J3793">
        <f t="shared" si="236"/>
        <v>108559.08000000002</v>
      </c>
      <c r="K3793">
        <f t="shared" si="237"/>
        <v>496270.08000000002</v>
      </c>
      <c r="L3793">
        <f t="shared" si="238"/>
        <v>2024</v>
      </c>
      <c r="M3793" t="str">
        <f t="shared" si="239"/>
        <v>Apr</v>
      </c>
    </row>
    <row r="3794" spans="1:13" x14ac:dyDescent="0.3">
      <c r="A3794" s="1">
        <v>45410</v>
      </c>
      <c r="B3794" t="s">
        <v>7512</v>
      </c>
      <c r="C3794" t="s">
        <v>48</v>
      </c>
      <c r="D3794">
        <v>7</v>
      </c>
      <c r="E3794">
        <v>38659</v>
      </c>
      <c r="F3794">
        <v>270613</v>
      </c>
      <c r="G3794">
        <v>0.05</v>
      </c>
      <c r="H3794" t="s">
        <v>51</v>
      </c>
      <c r="I3794" t="s">
        <v>7513</v>
      </c>
      <c r="J3794">
        <f t="shared" si="236"/>
        <v>13530.650000000001</v>
      </c>
      <c r="K3794">
        <f t="shared" si="237"/>
        <v>284143.65000000002</v>
      </c>
      <c r="L3794">
        <f t="shared" si="238"/>
        <v>2024</v>
      </c>
      <c r="M3794" t="str">
        <f t="shared" si="239"/>
        <v>Apr</v>
      </c>
    </row>
    <row r="3795" spans="1:13" x14ac:dyDescent="0.3">
      <c r="A3795" s="1">
        <v>45426</v>
      </c>
      <c r="B3795" t="s">
        <v>7514</v>
      </c>
      <c r="C3795" t="s">
        <v>10</v>
      </c>
      <c r="D3795">
        <v>5</v>
      </c>
      <c r="E3795">
        <v>3588</v>
      </c>
      <c r="F3795">
        <v>17940</v>
      </c>
      <c r="G3795">
        <v>0.28000000000000003</v>
      </c>
      <c r="H3795" t="s">
        <v>31</v>
      </c>
      <c r="I3795" t="s">
        <v>7515</v>
      </c>
      <c r="J3795">
        <f t="shared" si="236"/>
        <v>5023.2000000000007</v>
      </c>
      <c r="K3795">
        <f t="shared" si="237"/>
        <v>22963.200000000001</v>
      </c>
      <c r="L3795">
        <f t="shared" si="238"/>
        <v>2024</v>
      </c>
      <c r="M3795" t="str">
        <f t="shared" si="239"/>
        <v>May</v>
      </c>
    </row>
    <row r="3796" spans="1:13" x14ac:dyDescent="0.3">
      <c r="A3796" s="1">
        <v>45303</v>
      </c>
      <c r="B3796" t="s">
        <v>7516</v>
      </c>
      <c r="C3796" t="s">
        <v>54</v>
      </c>
      <c r="D3796">
        <v>3</v>
      </c>
      <c r="E3796">
        <v>29345</v>
      </c>
      <c r="F3796">
        <v>88035</v>
      </c>
      <c r="G3796">
        <v>0.05</v>
      </c>
      <c r="H3796" t="s">
        <v>26</v>
      </c>
      <c r="I3796" t="s">
        <v>7517</v>
      </c>
      <c r="J3796">
        <f t="shared" si="236"/>
        <v>4401.75</v>
      </c>
      <c r="K3796">
        <f t="shared" si="237"/>
        <v>92436.75</v>
      </c>
      <c r="L3796">
        <f t="shared" si="238"/>
        <v>2024</v>
      </c>
      <c r="M3796" t="str">
        <f t="shared" si="239"/>
        <v>Jan</v>
      </c>
    </row>
    <row r="3797" spans="1:13" x14ac:dyDescent="0.3">
      <c r="A3797" s="1">
        <v>45505</v>
      </c>
      <c r="B3797" t="s">
        <v>7518</v>
      </c>
      <c r="C3797" t="s">
        <v>54</v>
      </c>
      <c r="D3797">
        <v>7</v>
      </c>
      <c r="E3797">
        <v>47254</v>
      </c>
      <c r="F3797">
        <v>330778</v>
      </c>
      <c r="G3797">
        <v>0.28000000000000003</v>
      </c>
      <c r="H3797" t="s">
        <v>51</v>
      </c>
      <c r="I3797" t="s">
        <v>7519</v>
      </c>
      <c r="J3797">
        <f t="shared" si="236"/>
        <v>92617.840000000011</v>
      </c>
      <c r="K3797">
        <f t="shared" si="237"/>
        <v>423395.84000000003</v>
      </c>
      <c r="L3797">
        <f t="shared" si="238"/>
        <v>2024</v>
      </c>
      <c r="M3797" t="str">
        <f t="shared" si="239"/>
        <v>Aug</v>
      </c>
    </row>
    <row r="3798" spans="1:13" x14ac:dyDescent="0.3">
      <c r="A3798" s="1">
        <v>45384</v>
      </c>
      <c r="B3798" t="s">
        <v>7520</v>
      </c>
      <c r="C3798" t="s">
        <v>45</v>
      </c>
      <c r="D3798">
        <v>10</v>
      </c>
      <c r="E3798">
        <v>65043</v>
      </c>
      <c r="F3798">
        <v>650430</v>
      </c>
      <c r="G3798">
        <v>0.12</v>
      </c>
      <c r="H3798" t="s">
        <v>31</v>
      </c>
      <c r="I3798" t="s">
        <v>7521</v>
      </c>
      <c r="J3798">
        <f t="shared" si="236"/>
        <v>78051.599999999991</v>
      </c>
      <c r="K3798">
        <f t="shared" si="237"/>
        <v>728481.6</v>
      </c>
      <c r="L3798">
        <f t="shared" si="238"/>
        <v>2024</v>
      </c>
      <c r="M3798" t="str">
        <f t="shared" si="239"/>
        <v>Apr</v>
      </c>
    </row>
    <row r="3799" spans="1:13" x14ac:dyDescent="0.3">
      <c r="A3799" s="1">
        <v>45443</v>
      </c>
      <c r="B3799" t="s">
        <v>7522</v>
      </c>
      <c r="C3799" t="s">
        <v>14</v>
      </c>
      <c r="D3799">
        <v>1</v>
      </c>
      <c r="E3799">
        <v>54665</v>
      </c>
      <c r="F3799">
        <v>54665</v>
      </c>
      <c r="G3799">
        <v>0.05</v>
      </c>
      <c r="H3799" t="s">
        <v>11</v>
      </c>
      <c r="I3799" t="s">
        <v>7523</v>
      </c>
      <c r="J3799">
        <f t="shared" si="236"/>
        <v>2733.25</v>
      </c>
      <c r="K3799">
        <f t="shared" si="237"/>
        <v>57398.25</v>
      </c>
      <c r="L3799">
        <f t="shared" si="238"/>
        <v>2024</v>
      </c>
      <c r="M3799" t="str">
        <f t="shared" si="239"/>
        <v>May</v>
      </c>
    </row>
    <row r="3800" spans="1:13" x14ac:dyDescent="0.3">
      <c r="A3800" s="1">
        <v>45492</v>
      </c>
      <c r="B3800" t="s">
        <v>7524</v>
      </c>
      <c r="C3800" t="s">
        <v>54</v>
      </c>
      <c r="D3800">
        <v>3</v>
      </c>
      <c r="E3800">
        <v>12483</v>
      </c>
      <c r="F3800">
        <v>37449</v>
      </c>
      <c r="G3800">
        <v>0.28000000000000003</v>
      </c>
      <c r="H3800" t="s">
        <v>11</v>
      </c>
      <c r="I3800" t="s">
        <v>7525</v>
      </c>
      <c r="J3800">
        <f t="shared" si="236"/>
        <v>10485.720000000001</v>
      </c>
      <c r="K3800">
        <f t="shared" si="237"/>
        <v>47934.720000000001</v>
      </c>
      <c r="L3800">
        <f t="shared" si="238"/>
        <v>2024</v>
      </c>
      <c r="M3800" t="str">
        <f t="shared" si="239"/>
        <v>Jul</v>
      </c>
    </row>
    <row r="3801" spans="1:13" x14ac:dyDescent="0.3">
      <c r="A3801" s="1">
        <v>45311</v>
      </c>
      <c r="B3801" t="s">
        <v>7526</v>
      </c>
      <c r="C3801" t="s">
        <v>54</v>
      </c>
      <c r="D3801">
        <v>7</v>
      </c>
      <c r="E3801">
        <v>20071</v>
      </c>
      <c r="F3801">
        <v>140497</v>
      </c>
      <c r="G3801">
        <v>0.28000000000000003</v>
      </c>
      <c r="H3801" t="s">
        <v>11</v>
      </c>
      <c r="I3801" t="s">
        <v>7527</v>
      </c>
      <c r="J3801">
        <f t="shared" si="236"/>
        <v>39339.160000000003</v>
      </c>
      <c r="K3801">
        <f t="shared" si="237"/>
        <v>179836.16</v>
      </c>
      <c r="L3801">
        <f t="shared" si="238"/>
        <v>2024</v>
      </c>
      <c r="M3801" t="str">
        <f t="shared" si="239"/>
        <v>Jan</v>
      </c>
    </row>
    <row r="3802" spans="1:13" x14ac:dyDescent="0.3">
      <c r="A3802" s="1">
        <v>45426</v>
      </c>
      <c r="B3802" t="s">
        <v>7528</v>
      </c>
      <c r="C3802" t="s">
        <v>10</v>
      </c>
      <c r="D3802">
        <v>2</v>
      </c>
      <c r="E3802">
        <v>22305</v>
      </c>
      <c r="F3802">
        <v>44610</v>
      </c>
      <c r="G3802">
        <v>0.12</v>
      </c>
      <c r="H3802" t="s">
        <v>51</v>
      </c>
      <c r="I3802" t="s">
        <v>7529</v>
      </c>
      <c r="J3802">
        <f t="shared" si="236"/>
        <v>5353.2</v>
      </c>
      <c r="K3802">
        <f t="shared" si="237"/>
        <v>49963.199999999997</v>
      </c>
      <c r="L3802">
        <f t="shared" si="238"/>
        <v>2024</v>
      </c>
      <c r="M3802" t="str">
        <f t="shared" si="239"/>
        <v>May</v>
      </c>
    </row>
    <row r="3803" spans="1:13" x14ac:dyDescent="0.3">
      <c r="A3803" s="1">
        <v>45546</v>
      </c>
      <c r="B3803" t="s">
        <v>7530</v>
      </c>
      <c r="C3803" t="s">
        <v>18</v>
      </c>
      <c r="D3803">
        <v>1</v>
      </c>
      <c r="E3803">
        <v>38880</v>
      </c>
      <c r="F3803">
        <v>38880</v>
      </c>
      <c r="G3803">
        <v>0.12</v>
      </c>
      <c r="H3803" t="s">
        <v>11</v>
      </c>
      <c r="I3803" t="s">
        <v>7531</v>
      </c>
      <c r="J3803">
        <f t="shared" si="236"/>
        <v>4665.5999999999995</v>
      </c>
      <c r="K3803">
        <f t="shared" si="237"/>
        <v>43545.599999999999</v>
      </c>
      <c r="L3803">
        <f t="shared" si="238"/>
        <v>2024</v>
      </c>
      <c r="M3803" t="str">
        <f t="shared" si="239"/>
        <v>Sep</v>
      </c>
    </row>
    <row r="3804" spans="1:13" x14ac:dyDescent="0.3">
      <c r="A3804" s="1">
        <v>45342</v>
      </c>
      <c r="B3804" t="s">
        <v>7532</v>
      </c>
      <c r="C3804" t="s">
        <v>84</v>
      </c>
      <c r="D3804">
        <v>6</v>
      </c>
      <c r="E3804">
        <v>4274</v>
      </c>
      <c r="F3804">
        <v>25644</v>
      </c>
      <c r="G3804">
        <v>0.28000000000000003</v>
      </c>
      <c r="H3804" t="s">
        <v>26</v>
      </c>
      <c r="I3804" t="s">
        <v>7533</v>
      </c>
      <c r="J3804">
        <f t="shared" si="236"/>
        <v>7180.3200000000006</v>
      </c>
      <c r="K3804">
        <f t="shared" si="237"/>
        <v>32824.32</v>
      </c>
      <c r="L3804">
        <f t="shared" si="238"/>
        <v>2024</v>
      </c>
      <c r="M3804" t="str">
        <f t="shared" si="239"/>
        <v>Feb</v>
      </c>
    </row>
    <row r="3805" spans="1:13" x14ac:dyDescent="0.3">
      <c r="A3805" s="1">
        <v>45283</v>
      </c>
      <c r="B3805" t="s">
        <v>7534</v>
      </c>
      <c r="C3805" t="s">
        <v>14</v>
      </c>
      <c r="D3805">
        <v>7</v>
      </c>
      <c r="E3805">
        <v>34007</v>
      </c>
      <c r="F3805">
        <v>238049</v>
      </c>
      <c r="G3805">
        <v>0.05</v>
      </c>
      <c r="H3805" t="s">
        <v>31</v>
      </c>
      <c r="I3805" t="s">
        <v>7535</v>
      </c>
      <c r="J3805">
        <f t="shared" si="236"/>
        <v>11902.45</v>
      </c>
      <c r="K3805">
        <f t="shared" si="237"/>
        <v>249951.45</v>
      </c>
      <c r="L3805">
        <f t="shared" si="238"/>
        <v>2023</v>
      </c>
      <c r="M3805" t="str">
        <f t="shared" si="239"/>
        <v>Dec</v>
      </c>
    </row>
    <row r="3806" spans="1:13" x14ac:dyDescent="0.3">
      <c r="A3806" s="1">
        <v>45363</v>
      </c>
      <c r="B3806" t="s">
        <v>7536</v>
      </c>
      <c r="C3806" t="s">
        <v>14</v>
      </c>
      <c r="D3806">
        <v>7</v>
      </c>
      <c r="E3806">
        <v>10744</v>
      </c>
      <c r="F3806">
        <v>75208</v>
      </c>
      <c r="G3806">
        <v>0.12</v>
      </c>
      <c r="H3806" t="s">
        <v>51</v>
      </c>
      <c r="I3806" t="s">
        <v>7537</v>
      </c>
      <c r="J3806">
        <f t="shared" si="236"/>
        <v>9024.9599999999991</v>
      </c>
      <c r="K3806">
        <f t="shared" si="237"/>
        <v>84232.959999999992</v>
      </c>
      <c r="L3806">
        <f t="shared" si="238"/>
        <v>2024</v>
      </c>
      <c r="M3806" t="str">
        <f t="shared" si="239"/>
        <v>Mar</v>
      </c>
    </row>
    <row r="3807" spans="1:13" x14ac:dyDescent="0.3">
      <c r="A3807" s="1">
        <v>45206</v>
      </c>
      <c r="B3807" t="s">
        <v>5367</v>
      </c>
      <c r="C3807" t="s">
        <v>38</v>
      </c>
      <c r="D3807">
        <v>5</v>
      </c>
      <c r="E3807">
        <v>62980</v>
      </c>
      <c r="F3807">
        <v>314900</v>
      </c>
      <c r="G3807">
        <v>0.28000000000000003</v>
      </c>
      <c r="H3807" t="s">
        <v>11</v>
      </c>
      <c r="I3807" t="s">
        <v>7538</v>
      </c>
      <c r="J3807">
        <f t="shared" si="236"/>
        <v>88172.000000000015</v>
      </c>
      <c r="K3807">
        <f t="shared" si="237"/>
        <v>403072</v>
      </c>
      <c r="L3807">
        <f t="shared" si="238"/>
        <v>2023</v>
      </c>
      <c r="M3807" t="str">
        <f t="shared" si="239"/>
        <v>Oct</v>
      </c>
    </row>
    <row r="3808" spans="1:13" x14ac:dyDescent="0.3">
      <c r="A3808" s="1">
        <v>45537</v>
      </c>
      <c r="B3808" t="s">
        <v>7539</v>
      </c>
      <c r="C3808" t="s">
        <v>18</v>
      </c>
      <c r="D3808">
        <v>5</v>
      </c>
      <c r="E3808">
        <v>32691</v>
      </c>
      <c r="F3808">
        <v>163455</v>
      </c>
      <c r="G3808">
        <v>0.05</v>
      </c>
      <c r="H3808" t="s">
        <v>51</v>
      </c>
      <c r="I3808" t="s">
        <v>7540</v>
      </c>
      <c r="J3808">
        <f t="shared" si="236"/>
        <v>8172.75</v>
      </c>
      <c r="K3808">
        <f t="shared" si="237"/>
        <v>171627.75</v>
      </c>
      <c r="L3808">
        <f t="shared" si="238"/>
        <v>2024</v>
      </c>
      <c r="M3808" t="str">
        <f t="shared" si="239"/>
        <v>Sep</v>
      </c>
    </row>
    <row r="3809" spans="1:13" x14ac:dyDescent="0.3">
      <c r="A3809" s="1">
        <v>45458</v>
      </c>
      <c r="B3809" t="s">
        <v>7541</v>
      </c>
      <c r="C3809" t="s">
        <v>45</v>
      </c>
      <c r="D3809">
        <v>4</v>
      </c>
      <c r="E3809">
        <v>76541</v>
      </c>
      <c r="F3809">
        <v>306164</v>
      </c>
      <c r="G3809">
        <v>0.28000000000000003</v>
      </c>
      <c r="H3809" t="s">
        <v>15</v>
      </c>
      <c r="I3809" t="s">
        <v>7542</v>
      </c>
      <c r="J3809">
        <f t="shared" si="236"/>
        <v>85725.920000000013</v>
      </c>
      <c r="K3809">
        <f t="shared" si="237"/>
        <v>391889.92000000004</v>
      </c>
      <c r="L3809">
        <f t="shared" si="238"/>
        <v>2024</v>
      </c>
      <c r="M3809" t="str">
        <f t="shared" si="239"/>
        <v>Jun</v>
      </c>
    </row>
    <row r="3810" spans="1:13" x14ac:dyDescent="0.3">
      <c r="A3810" s="1">
        <v>45321</v>
      </c>
      <c r="B3810" t="s">
        <v>7543</v>
      </c>
      <c r="C3810" t="s">
        <v>10</v>
      </c>
      <c r="D3810">
        <v>8</v>
      </c>
      <c r="E3810">
        <v>90890</v>
      </c>
      <c r="F3810">
        <v>727120</v>
      </c>
      <c r="G3810">
        <v>0.28000000000000003</v>
      </c>
      <c r="H3810" t="s">
        <v>11</v>
      </c>
      <c r="I3810" t="s">
        <v>7544</v>
      </c>
      <c r="J3810">
        <f t="shared" si="236"/>
        <v>203593.60000000001</v>
      </c>
      <c r="K3810">
        <f t="shared" si="237"/>
        <v>930713.59999999998</v>
      </c>
      <c r="L3810">
        <f t="shared" si="238"/>
        <v>2024</v>
      </c>
      <c r="M3810" t="str">
        <f t="shared" si="239"/>
        <v>Jan</v>
      </c>
    </row>
    <row r="3811" spans="1:13" x14ac:dyDescent="0.3">
      <c r="A3811" s="1">
        <v>45559</v>
      </c>
      <c r="B3811" t="s">
        <v>7545</v>
      </c>
      <c r="C3811" t="s">
        <v>14</v>
      </c>
      <c r="D3811">
        <v>6</v>
      </c>
      <c r="E3811">
        <v>30104</v>
      </c>
      <c r="F3811">
        <v>180624</v>
      </c>
      <c r="G3811">
        <v>0.28000000000000003</v>
      </c>
      <c r="H3811" t="s">
        <v>26</v>
      </c>
      <c r="I3811" t="s">
        <v>7546</v>
      </c>
      <c r="J3811">
        <f t="shared" si="236"/>
        <v>50574.720000000008</v>
      </c>
      <c r="K3811">
        <f t="shared" si="237"/>
        <v>231198.72</v>
      </c>
      <c r="L3811">
        <f t="shared" si="238"/>
        <v>2024</v>
      </c>
      <c r="M3811" t="str">
        <f t="shared" si="239"/>
        <v>Sep</v>
      </c>
    </row>
    <row r="3812" spans="1:13" x14ac:dyDescent="0.3">
      <c r="A3812" s="1">
        <v>45203</v>
      </c>
      <c r="B3812" t="s">
        <v>7547</v>
      </c>
      <c r="C3812" t="s">
        <v>45</v>
      </c>
      <c r="D3812">
        <v>1</v>
      </c>
      <c r="E3812">
        <v>82792</v>
      </c>
      <c r="F3812">
        <v>82792</v>
      </c>
      <c r="G3812">
        <v>0.12</v>
      </c>
      <c r="H3812" t="s">
        <v>51</v>
      </c>
      <c r="I3812" t="s">
        <v>7548</v>
      </c>
      <c r="J3812">
        <f t="shared" si="236"/>
        <v>9935.0399999999991</v>
      </c>
      <c r="K3812">
        <f t="shared" si="237"/>
        <v>92727.039999999994</v>
      </c>
      <c r="L3812">
        <f t="shared" si="238"/>
        <v>2023</v>
      </c>
      <c r="M3812" t="str">
        <f t="shared" si="239"/>
        <v>Oct</v>
      </c>
    </row>
    <row r="3813" spans="1:13" x14ac:dyDescent="0.3">
      <c r="A3813" s="1">
        <v>45438</v>
      </c>
      <c r="B3813" t="s">
        <v>7549</v>
      </c>
      <c r="C3813" t="s">
        <v>14</v>
      </c>
      <c r="D3813">
        <v>8</v>
      </c>
      <c r="E3813">
        <v>1206</v>
      </c>
      <c r="F3813">
        <v>9648</v>
      </c>
      <c r="G3813">
        <v>0.05</v>
      </c>
      <c r="H3813" t="s">
        <v>51</v>
      </c>
      <c r="I3813" t="s">
        <v>7550</v>
      </c>
      <c r="J3813">
        <f t="shared" si="236"/>
        <v>482.40000000000003</v>
      </c>
      <c r="K3813">
        <f t="shared" si="237"/>
        <v>10130.4</v>
      </c>
      <c r="L3813">
        <f t="shared" si="238"/>
        <v>2024</v>
      </c>
      <c r="M3813" t="str">
        <f t="shared" si="239"/>
        <v>May</v>
      </c>
    </row>
    <row r="3814" spans="1:13" x14ac:dyDescent="0.3">
      <c r="A3814" s="1">
        <v>45496</v>
      </c>
      <c r="B3814" t="s">
        <v>7551</v>
      </c>
      <c r="C3814" t="s">
        <v>54</v>
      </c>
      <c r="D3814">
        <v>2</v>
      </c>
      <c r="E3814">
        <v>2596</v>
      </c>
      <c r="F3814">
        <v>5192</v>
      </c>
      <c r="G3814">
        <v>0.12</v>
      </c>
      <c r="H3814" t="s">
        <v>15</v>
      </c>
      <c r="I3814" t="s">
        <v>7552</v>
      </c>
      <c r="J3814">
        <f t="shared" si="236"/>
        <v>623.04</v>
      </c>
      <c r="K3814">
        <f t="shared" si="237"/>
        <v>5815.04</v>
      </c>
      <c r="L3814">
        <f t="shared" si="238"/>
        <v>2024</v>
      </c>
      <c r="M3814" t="str">
        <f t="shared" si="239"/>
        <v>Jul</v>
      </c>
    </row>
    <row r="3815" spans="1:13" x14ac:dyDescent="0.3">
      <c r="A3815" s="1">
        <v>45512</v>
      </c>
      <c r="B3815" t="s">
        <v>7553</v>
      </c>
      <c r="C3815" t="s">
        <v>14</v>
      </c>
      <c r="D3815">
        <v>6</v>
      </c>
      <c r="E3815">
        <v>67970</v>
      </c>
      <c r="F3815">
        <v>407820</v>
      </c>
      <c r="G3815">
        <v>0.12</v>
      </c>
      <c r="H3815" t="s">
        <v>31</v>
      </c>
      <c r="I3815" t="s">
        <v>7554</v>
      </c>
      <c r="J3815">
        <f t="shared" si="236"/>
        <v>48938.400000000001</v>
      </c>
      <c r="K3815">
        <f t="shared" si="237"/>
        <v>456758.4</v>
      </c>
      <c r="L3815">
        <f t="shared" si="238"/>
        <v>2024</v>
      </c>
      <c r="M3815" t="str">
        <f t="shared" si="239"/>
        <v>Aug</v>
      </c>
    </row>
    <row r="3816" spans="1:13" x14ac:dyDescent="0.3">
      <c r="A3816" s="1">
        <v>45524</v>
      </c>
      <c r="B3816" t="s">
        <v>7555</v>
      </c>
      <c r="C3816" t="s">
        <v>38</v>
      </c>
      <c r="D3816">
        <v>3</v>
      </c>
      <c r="E3816">
        <v>41744</v>
      </c>
      <c r="F3816">
        <v>125232</v>
      </c>
      <c r="G3816">
        <v>0.12</v>
      </c>
      <c r="H3816" t="s">
        <v>11</v>
      </c>
      <c r="I3816" t="s">
        <v>7556</v>
      </c>
      <c r="J3816">
        <f t="shared" si="236"/>
        <v>15027.84</v>
      </c>
      <c r="K3816">
        <f t="shared" si="237"/>
        <v>140259.84</v>
      </c>
      <c r="L3816">
        <f t="shared" si="238"/>
        <v>2024</v>
      </c>
      <c r="M3816" t="str">
        <f t="shared" si="239"/>
        <v>Aug</v>
      </c>
    </row>
    <row r="3817" spans="1:13" x14ac:dyDescent="0.3">
      <c r="A3817" s="1">
        <v>45350</v>
      </c>
      <c r="B3817" t="s">
        <v>7557</v>
      </c>
      <c r="C3817" t="s">
        <v>84</v>
      </c>
      <c r="D3817">
        <v>3</v>
      </c>
      <c r="E3817">
        <v>66196</v>
      </c>
      <c r="F3817">
        <v>198588</v>
      </c>
      <c r="G3817">
        <v>0.12</v>
      </c>
      <c r="H3817" t="s">
        <v>51</v>
      </c>
      <c r="I3817" t="s">
        <v>7558</v>
      </c>
      <c r="J3817">
        <f t="shared" si="236"/>
        <v>23830.559999999998</v>
      </c>
      <c r="K3817">
        <f t="shared" si="237"/>
        <v>222418.56</v>
      </c>
      <c r="L3817">
        <f t="shared" si="238"/>
        <v>2024</v>
      </c>
      <c r="M3817" t="str">
        <f t="shared" si="239"/>
        <v>Feb</v>
      </c>
    </row>
    <row r="3818" spans="1:13" x14ac:dyDescent="0.3">
      <c r="A3818" s="1">
        <v>45441</v>
      </c>
      <c r="B3818" t="s">
        <v>7559</v>
      </c>
      <c r="C3818" t="s">
        <v>25</v>
      </c>
      <c r="D3818">
        <v>7</v>
      </c>
      <c r="E3818">
        <v>63262</v>
      </c>
      <c r="F3818">
        <v>442834</v>
      </c>
      <c r="G3818">
        <v>0.12</v>
      </c>
      <c r="H3818" t="s">
        <v>26</v>
      </c>
      <c r="I3818" t="s">
        <v>7560</v>
      </c>
      <c r="J3818">
        <f t="shared" si="236"/>
        <v>53140.079999999994</v>
      </c>
      <c r="K3818">
        <f t="shared" si="237"/>
        <v>495974.08</v>
      </c>
      <c r="L3818">
        <f t="shared" si="238"/>
        <v>2024</v>
      </c>
      <c r="M3818" t="str">
        <f t="shared" si="239"/>
        <v>May</v>
      </c>
    </row>
    <row r="3819" spans="1:13" x14ac:dyDescent="0.3">
      <c r="A3819" s="1">
        <v>45498</v>
      </c>
      <c r="B3819" t="s">
        <v>7561</v>
      </c>
      <c r="C3819" t="s">
        <v>14</v>
      </c>
      <c r="D3819">
        <v>1</v>
      </c>
      <c r="E3819">
        <v>14630</v>
      </c>
      <c r="F3819">
        <v>14630</v>
      </c>
      <c r="G3819">
        <v>0.12</v>
      </c>
      <c r="H3819" t="s">
        <v>26</v>
      </c>
      <c r="I3819" t="s">
        <v>7562</v>
      </c>
      <c r="J3819">
        <f t="shared" si="236"/>
        <v>1755.6</v>
      </c>
      <c r="K3819">
        <f t="shared" si="237"/>
        <v>16385.599999999999</v>
      </c>
      <c r="L3819">
        <f t="shared" si="238"/>
        <v>2024</v>
      </c>
      <c r="M3819" t="str">
        <f t="shared" si="239"/>
        <v>Jul</v>
      </c>
    </row>
    <row r="3820" spans="1:13" x14ac:dyDescent="0.3">
      <c r="A3820" s="1">
        <v>45258</v>
      </c>
      <c r="B3820" t="s">
        <v>7563</v>
      </c>
      <c r="C3820" t="s">
        <v>48</v>
      </c>
      <c r="D3820">
        <v>5</v>
      </c>
      <c r="E3820">
        <v>40939</v>
      </c>
      <c r="F3820">
        <v>204695</v>
      </c>
      <c r="G3820">
        <v>0.12</v>
      </c>
      <c r="H3820" t="s">
        <v>31</v>
      </c>
      <c r="I3820" t="s">
        <v>7564</v>
      </c>
      <c r="J3820">
        <f t="shared" si="236"/>
        <v>24563.399999999998</v>
      </c>
      <c r="K3820">
        <f t="shared" si="237"/>
        <v>229258.4</v>
      </c>
      <c r="L3820">
        <f t="shared" si="238"/>
        <v>2023</v>
      </c>
      <c r="M3820" t="str">
        <f t="shared" si="239"/>
        <v>Nov</v>
      </c>
    </row>
    <row r="3821" spans="1:13" x14ac:dyDescent="0.3">
      <c r="A3821" s="1">
        <v>45231</v>
      </c>
      <c r="B3821" t="s">
        <v>7565</v>
      </c>
      <c r="C3821" t="s">
        <v>18</v>
      </c>
      <c r="D3821">
        <v>5</v>
      </c>
      <c r="E3821">
        <v>71210</v>
      </c>
      <c r="F3821">
        <v>356050</v>
      </c>
      <c r="G3821">
        <v>0.05</v>
      </c>
      <c r="H3821" t="s">
        <v>11</v>
      </c>
      <c r="I3821" t="s">
        <v>7566</v>
      </c>
      <c r="J3821">
        <f t="shared" si="236"/>
        <v>17802.5</v>
      </c>
      <c r="K3821">
        <f t="shared" si="237"/>
        <v>373852.5</v>
      </c>
      <c r="L3821">
        <f t="shared" si="238"/>
        <v>2023</v>
      </c>
      <c r="M3821" t="str">
        <f t="shared" si="239"/>
        <v>Nov</v>
      </c>
    </row>
    <row r="3822" spans="1:13" x14ac:dyDescent="0.3">
      <c r="A3822" s="1">
        <v>45242</v>
      </c>
      <c r="B3822" t="s">
        <v>3405</v>
      </c>
      <c r="C3822" t="s">
        <v>54</v>
      </c>
      <c r="D3822">
        <v>4</v>
      </c>
      <c r="E3822">
        <v>54290</v>
      </c>
      <c r="F3822">
        <v>217160</v>
      </c>
      <c r="G3822">
        <v>0.05</v>
      </c>
      <c r="H3822" t="s">
        <v>31</v>
      </c>
      <c r="I3822" t="s">
        <v>7567</v>
      </c>
      <c r="J3822">
        <f t="shared" si="236"/>
        <v>10858</v>
      </c>
      <c r="K3822">
        <f t="shared" si="237"/>
        <v>228018</v>
      </c>
      <c r="L3822">
        <f t="shared" si="238"/>
        <v>2023</v>
      </c>
      <c r="M3822" t="str">
        <f t="shared" si="239"/>
        <v>Nov</v>
      </c>
    </row>
    <row r="3823" spans="1:13" x14ac:dyDescent="0.3">
      <c r="A3823" s="1">
        <v>45206</v>
      </c>
      <c r="B3823" t="s">
        <v>7568</v>
      </c>
      <c r="C3823" t="s">
        <v>48</v>
      </c>
      <c r="D3823">
        <v>1</v>
      </c>
      <c r="E3823">
        <v>41888</v>
      </c>
      <c r="F3823">
        <v>41888</v>
      </c>
      <c r="G3823">
        <v>0.28000000000000003</v>
      </c>
      <c r="H3823" t="s">
        <v>26</v>
      </c>
      <c r="I3823" t="s">
        <v>7569</v>
      </c>
      <c r="J3823">
        <f t="shared" si="236"/>
        <v>11728.640000000001</v>
      </c>
      <c r="K3823">
        <f t="shared" si="237"/>
        <v>53616.639999999999</v>
      </c>
      <c r="L3823">
        <f t="shared" si="238"/>
        <v>2023</v>
      </c>
      <c r="M3823" t="str">
        <f t="shared" si="239"/>
        <v>Oct</v>
      </c>
    </row>
    <row r="3824" spans="1:13" x14ac:dyDescent="0.3">
      <c r="A3824" s="1">
        <v>45526</v>
      </c>
      <c r="B3824" t="s">
        <v>7570</v>
      </c>
      <c r="C3824" t="s">
        <v>84</v>
      </c>
      <c r="D3824">
        <v>6</v>
      </c>
      <c r="E3824">
        <v>4034</v>
      </c>
      <c r="F3824">
        <v>24204</v>
      </c>
      <c r="G3824">
        <v>0.05</v>
      </c>
      <c r="H3824" t="s">
        <v>11</v>
      </c>
      <c r="I3824" t="s">
        <v>7571</v>
      </c>
      <c r="J3824">
        <f t="shared" si="236"/>
        <v>1210.2</v>
      </c>
      <c r="K3824">
        <f t="shared" si="237"/>
        <v>25414.2</v>
      </c>
      <c r="L3824">
        <f t="shared" si="238"/>
        <v>2024</v>
      </c>
      <c r="M3824" t="str">
        <f t="shared" si="239"/>
        <v>Aug</v>
      </c>
    </row>
    <row r="3825" spans="1:13" x14ac:dyDescent="0.3">
      <c r="A3825" s="1">
        <v>45333</v>
      </c>
      <c r="B3825" t="s">
        <v>7572</v>
      </c>
      <c r="C3825" t="s">
        <v>25</v>
      </c>
      <c r="D3825">
        <v>3</v>
      </c>
      <c r="E3825">
        <v>71503</v>
      </c>
      <c r="F3825">
        <v>214509</v>
      </c>
      <c r="G3825">
        <v>0.05</v>
      </c>
      <c r="H3825" t="s">
        <v>51</v>
      </c>
      <c r="I3825" t="s">
        <v>7573</v>
      </c>
      <c r="J3825">
        <f t="shared" si="236"/>
        <v>10725.45</v>
      </c>
      <c r="K3825">
        <f t="shared" si="237"/>
        <v>225234.45</v>
      </c>
      <c r="L3825">
        <f t="shared" si="238"/>
        <v>2024</v>
      </c>
      <c r="M3825" t="str">
        <f t="shared" si="239"/>
        <v>Feb</v>
      </c>
    </row>
    <row r="3826" spans="1:13" x14ac:dyDescent="0.3">
      <c r="A3826" s="1">
        <v>45244</v>
      </c>
      <c r="B3826" t="s">
        <v>7574</v>
      </c>
      <c r="C3826" t="s">
        <v>54</v>
      </c>
      <c r="D3826">
        <v>1</v>
      </c>
      <c r="E3826">
        <v>20552</v>
      </c>
      <c r="F3826">
        <v>20552</v>
      </c>
      <c r="G3826">
        <v>0.12</v>
      </c>
      <c r="H3826" t="s">
        <v>51</v>
      </c>
      <c r="I3826" t="s">
        <v>7575</v>
      </c>
      <c r="J3826">
        <f t="shared" si="236"/>
        <v>2466.2399999999998</v>
      </c>
      <c r="K3826">
        <f t="shared" si="237"/>
        <v>23018.239999999998</v>
      </c>
      <c r="L3826">
        <f t="shared" si="238"/>
        <v>2023</v>
      </c>
      <c r="M3826" t="str">
        <f t="shared" si="239"/>
        <v>Nov</v>
      </c>
    </row>
    <row r="3827" spans="1:13" x14ac:dyDescent="0.3">
      <c r="A3827" s="1">
        <v>45364</v>
      </c>
      <c r="B3827" t="s">
        <v>7576</v>
      </c>
      <c r="C3827" t="s">
        <v>54</v>
      </c>
      <c r="D3827">
        <v>6</v>
      </c>
      <c r="E3827">
        <v>1830</v>
      </c>
      <c r="F3827">
        <v>10980</v>
      </c>
      <c r="G3827">
        <v>0.05</v>
      </c>
      <c r="H3827" t="s">
        <v>31</v>
      </c>
      <c r="I3827" t="s">
        <v>7577</v>
      </c>
      <c r="J3827">
        <f t="shared" si="236"/>
        <v>549</v>
      </c>
      <c r="K3827">
        <f t="shared" si="237"/>
        <v>11529</v>
      </c>
      <c r="L3827">
        <f t="shared" si="238"/>
        <v>2024</v>
      </c>
      <c r="M3827" t="str">
        <f t="shared" si="239"/>
        <v>Mar</v>
      </c>
    </row>
    <row r="3828" spans="1:13" x14ac:dyDescent="0.3">
      <c r="A3828" s="1">
        <v>45512</v>
      </c>
      <c r="B3828" t="s">
        <v>7578</v>
      </c>
      <c r="C3828" t="s">
        <v>84</v>
      </c>
      <c r="D3828">
        <v>4</v>
      </c>
      <c r="E3828">
        <v>62691</v>
      </c>
      <c r="F3828">
        <v>250764</v>
      </c>
      <c r="G3828">
        <v>0.12</v>
      </c>
      <c r="H3828" t="s">
        <v>31</v>
      </c>
      <c r="I3828" t="s">
        <v>7579</v>
      </c>
      <c r="J3828">
        <f t="shared" si="236"/>
        <v>30091.68</v>
      </c>
      <c r="K3828">
        <f t="shared" si="237"/>
        <v>280855.67999999999</v>
      </c>
      <c r="L3828">
        <f t="shared" si="238"/>
        <v>2024</v>
      </c>
      <c r="M3828" t="str">
        <f t="shared" si="239"/>
        <v>Aug</v>
      </c>
    </row>
    <row r="3829" spans="1:13" x14ac:dyDescent="0.3">
      <c r="A3829" s="1">
        <v>45306</v>
      </c>
      <c r="B3829" t="s">
        <v>7580</v>
      </c>
      <c r="C3829" t="s">
        <v>18</v>
      </c>
      <c r="D3829">
        <v>7</v>
      </c>
      <c r="E3829">
        <v>99694</v>
      </c>
      <c r="F3829">
        <v>697858</v>
      </c>
      <c r="G3829">
        <v>0.12</v>
      </c>
      <c r="H3829" t="s">
        <v>51</v>
      </c>
      <c r="I3829" t="s">
        <v>7581</v>
      </c>
      <c r="J3829">
        <f t="shared" si="236"/>
        <v>83742.959999999992</v>
      </c>
      <c r="K3829">
        <f t="shared" si="237"/>
        <v>781600.96</v>
      </c>
      <c r="L3829">
        <f t="shared" si="238"/>
        <v>2024</v>
      </c>
      <c r="M3829" t="str">
        <f t="shared" si="239"/>
        <v>Jan</v>
      </c>
    </row>
    <row r="3830" spans="1:13" x14ac:dyDescent="0.3">
      <c r="A3830" s="1">
        <v>45497</v>
      </c>
      <c r="B3830" t="s">
        <v>7582</v>
      </c>
      <c r="C3830" t="s">
        <v>25</v>
      </c>
      <c r="D3830">
        <v>9</v>
      </c>
      <c r="E3830">
        <v>13576</v>
      </c>
      <c r="F3830">
        <v>122184</v>
      </c>
      <c r="G3830">
        <v>0.12</v>
      </c>
      <c r="H3830" t="s">
        <v>31</v>
      </c>
      <c r="I3830" t="s">
        <v>7583</v>
      </c>
      <c r="J3830">
        <f t="shared" si="236"/>
        <v>14662.08</v>
      </c>
      <c r="K3830">
        <f t="shared" si="237"/>
        <v>136846.07999999999</v>
      </c>
      <c r="L3830">
        <f t="shared" si="238"/>
        <v>2024</v>
      </c>
      <c r="M3830" t="str">
        <f t="shared" si="239"/>
        <v>Jul</v>
      </c>
    </row>
    <row r="3831" spans="1:13" x14ac:dyDescent="0.3">
      <c r="A3831" s="1">
        <v>45497</v>
      </c>
      <c r="B3831" t="s">
        <v>7584</v>
      </c>
      <c r="C3831" t="s">
        <v>14</v>
      </c>
      <c r="D3831">
        <v>3</v>
      </c>
      <c r="E3831">
        <v>45437</v>
      </c>
      <c r="F3831">
        <v>136311</v>
      </c>
      <c r="G3831">
        <v>0.12</v>
      </c>
      <c r="H3831" t="s">
        <v>26</v>
      </c>
      <c r="I3831" t="s">
        <v>7585</v>
      </c>
      <c r="J3831">
        <f t="shared" si="236"/>
        <v>16357.32</v>
      </c>
      <c r="K3831">
        <f t="shared" si="237"/>
        <v>152668.32</v>
      </c>
      <c r="L3831">
        <f t="shared" si="238"/>
        <v>2024</v>
      </c>
      <c r="M3831" t="str">
        <f t="shared" si="239"/>
        <v>Jul</v>
      </c>
    </row>
    <row r="3832" spans="1:13" x14ac:dyDescent="0.3">
      <c r="A3832" s="1">
        <v>45506</v>
      </c>
      <c r="B3832" t="s">
        <v>6936</v>
      </c>
      <c r="C3832" t="s">
        <v>54</v>
      </c>
      <c r="D3832">
        <v>5</v>
      </c>
      <c r="E3832">
        <v>5662</v>
      </c>
      <c r="F3832">
        <v>28310</v>
      </c>
      <c r="G3832">
        <v>0.18</v>
      </c>
      <c r="H3832" t="s">
        <v>31</v>
      </c>
      <c r="I3832" t="s">
        <v>7586</v>
      </c>
      <c r="J3832">
        <f t="shared" si="236"/>
        <v>5095.8</v>
      </c>
      <c r="K3832">
        <f t="shared" si="237"/>
        <v>33405.800000000003</v>
      </c>
      <c r="L3832">
        <f t="shared" si="238"/>
        <v>2024</v>
      </c>
      <c r="M3832" t="str">
        <f t="shared" si="239"/>
        <v>Aug</v>
      </c>
    </row>
    <row r="3833" spans="1:13" x14ac:dyDescent="0.3">
      <c r="A3833" s="1">
        <v>45312</v>
      </c>
      <c r="B3833" t="s">
        <v>7587</v>
      </c>
      <c r="C3833" t="s">
        <v>84</v>
      </c>
      <c r="D3833">
        <v>1</v>
      </c>
      <c r="E3833">
        <v>13911</v>
      </c>
      <c r="F3833">
        <v>13911</v>
      </c>
      <c r="G3833">
        <v>0.12</v>
      </c>
      <c r="H3833" t="s">
        <v>11</v>
      </c>
      <c r="I3833" t="s">
        <v>7588</v>
      </c>
      <c r="J3833">
        <f t="shared" si="236"/>
        <v>1669.32</v>
      </c>
      <c r="K3833">
        <f t="shared" si="237"/>
        <v>15580.32</v>
      </c>
      <c r="L3833">
        <f t="shared" si="238"/>
        <v>2024</v>
      </c>
      <c r="M3833" t="str">
        <f t="shared" si="239"/>
        <v>Jan</v>
      </c>
    </row>
    <row r="3834" spans="1:13" x14ac:dyDescent="0.3">
      <c r="A3834" s="1">
        <v>45542</v>
      </c>
      <c r="B3834" t="s">
        <v>7589</v>
      </c>
      <c r="C3834" t="s">
        <v>14</v>
      </c>
      <c r="D3834">
        <v>3</v>
      </c>
      <c r="E3834">
        <v>79223</v>
      </c>
      <c r="F3834">
        <v>237669</v>
      </c>
      <c r="G3834">
        <v>0.18</v>
      </c>
      <c r="H3834" t="s">
        <v>26</v>
      </c>
      <c r="I3834" t="s">
        <v>7590</v>
      </c>
      <c r="J3834">
        <f t="shared" si="236"/>
        <v>42780.42</v>
      </c>
      <c r="K3834">
        <f t="shared" si="237"/>
        <v>280449.42</v>
      </c>
      <c r="L3834">
        <f t="shared" si="238"/>
        <v>2024</v>
      </c>
      <c r="M3834" t="str">
        <f t="shared" si="239"/>
        <v>Sep</v>
      </c>
    </row>
    <row r="3835" spans="1:13" x14ac:dyDescent="0.3">
      <c r="A3835" s="1">
        <v>45441</v>
      </c>
      <c r="B3835" t="s">
        <v>7591</v>
      </c>
      <c r="C3835" t="s">
        <v>54</v>
      </c>
      <c r="D3835">
        <v>5</v>
      </c>
      <c r="E3835">
        <v>82854</v>
      </c>
      <c r="F3835">
        <v>414270</v>
      </c>
      <c r="G3835">
        <v>0.18</v>
      </c>
      <c r="H3835" t="s">
        <v>31</v>
      </c>
      <c r="I3835" t="s">
        <v>7592</v>
      </c>
      <c r="J3835">
        <f t="shared" si="236"/>
        <v>74568.599999999991</v>
      </c>
      <c r="K3835">
        <f t="shared" si="237"/>
        <v>488838.6</v>
      </c>
      <c r="L3835">
        <f t="shared" si="238"/>
        <v>2024</v>
      </c>
      <c r="M3835" t="str">
        <f t="shared" si="239"/>
        <v>May</v>
      </c>
    </row>
    <row r="3836" spans="1:13" x14ac:dyDescent="0.3">
      <c r="A3836" s="1">
        <v>45542</v>
      </c>
      <c r="B3836" t="s">
        <v>7593</v>
      </c>
      <c r="C3836" t="s">
        <v>84</v>
      </c>
      <c r="D3836">
        <v>6</v>
      </c>
      <c r="E3836">
        <v>81196</v>
      </c>
      <c r="F3836">
        <v>487176</v>
      </c>
      <c r="G3836">
        <v>0.18</v>
      </c>
      <c r="H3836" t="s">
        <v>15</v>
      </c>
      <c r="I3836" t="s">
        <v>7594</v>
      </c>
      <c r="J3836">
        <f t="shared" si="236"/>
        <v>87691.68</v>
      </c>
      <c r="K3836">
        <f t="shared" si="237"/>
        <v>574867.67999999993</v>
      </c>
      <c r="L3836">
        <f t="shared" si="238"/>
        <v>2024</v>
      </c>
      <c r="M3836" t="str">
        <f t="shared" si="239"/>
        <v>Sep</v>
      </c>
    </row>
    <row r="3837" spans="1:13" x14ac:dyDescent="0.3">
      <c r="A3837" s="1">
        <v>45289</v>
      </c>
      <c r="B3837" t="s">
        <v>7595</v>
      </c>
      <c r="C3837" t="s">
        <v>54</v>
      </c>
      <c r="D3837">
        <v>5</v>
      </c>
      <c r="E3837">
        <v>30086</v>
      </c>
      <c r="F3837">
        <v>150430</v>
      </c>
      <c r="G3837">
        <v>0.12</v>
      </c>
      <c r="H3837" t="s">
        <v>15</v>
      </c>
      <c r="I3837" t="s">
        <v>7596</v>
      </c>
      <c r="J3837">
        <f t="shared" si="236"/>
        <v>18051.599999999999</v>
      </c>
      <c r="K3837">
        <f t="shared" si="237"/>
        <v>168481.6</v>
      </c>
      <c r="L3837">
        <f t="shared" si="238"/>
        <v>2023</v>
      </c>
      <c r="M3837" t="str">
        <f t="shared" si="239"/>
        <v>Dec</v>
      </c>
    </row>
    <row r="3838" spans="1:13" x14ac:dyDescent="0.3">
      <c r="A3838" s="1">
        <v>45246</v>
      </c>
      <c r="B3838" t="s">
        <v>7597</v>
      </c>
      <c r="C3838" t="s">
        <v>84</v>
      </c>
      <c r="D3838">
        <v>5</v>
      </c>
      <c r="E3838">
        <v>24971</v>
      </c>
      <c r="F3838">
        <v>124855</v>
      </c>
      <c r="G3838">
        <v>0.05</v>
      </c>
      <c r="H3838" t="s">
        <v>11</v>
      </c>
      <c r="I3838" t="s">
        <v>7598</v>
      </c>
      <c r="J3838">
        <f t="shared" si="236"/>
        <v>6242.75</v>
      </c>
      <c r="K3838">
        <f t="shared" si="237"/>
        <v>131097.75</v>
      </c>
      <c r="L3838">
        <f t="shared" si="238"/>
        <v>2023</v>
      </c>
      <c r="M3838" t="str">
        <f t="shared" si="239"/>
        <v>Nov</v>
      </c>
    </row>
    <row r="3839" spans="1:13" x14ac:dyDescent="0.3">
      <c r="A3839" s="1">
        <v>45526</v>
      </c>
      <c r="B3839" t="s">
        <v>7599</v>
      </c>
      <c r="C3839" t="s">
        <v>38</v>
      </c>
      <c r="D3839">
        <v>5</v>
      </c>
      <c r="E3839">
        <v>23581</v>
      </c>
      <c r="F3839">
        <v>117905</v>
      </c>
      <c r="G3839">
        <v>0.05</v>
      </c>
      <c r="H3839" t="s">
        <v>11</v>
      </c>
      <c r="I3839" t="s">
        <v>7600</v>
      </c>
      <c r="J3839">
        <f t="shared" si="236"/>
        <v>5895.25</v>
      </c>
      <c r="K3839">
        <f t="shared" si="237"/>
        <v>123800.25</v>
      </c>
      <c r="L3839">
        <f t="shared" si="238"/>
        <v>2024</v>
      </c>
      <c r="M3839" t="str">
        <f t="shared" si="239"/>
        <v>Aug</v>
      </c>
    </row>
    <row r="3840" spans="1:13" x14ac:dyDescent="0.3">
      <c r="A3840" s="1">
        <v>45426</v>
      </c>
      <c r="B3840" t="s">
        <v>7601</v>
      </c>
      <c r="C3840" t="s">
        <v>25</v>
      </c>
      <c r="D3840">
        <v>7</v>
      </c>
      <c r="E3840">
        <v>13910</v>
      </c>
      <c r="F3840">
        <v>97370</v>
      </c>
      <c r="G3840">
        <v>0.28000000000000003</v>
      </c>
      <c r="H3840" t="s">
        <v>26</v>
      </c>
      <c r="I3840" t="s">
        <v>7602</v>
      </c>
      <c r="J3840">
        <f t="shared" si="236"/>
        <v>27263.600000000002</v>
      </c>
      <c r="K3840">
        <f t="shared" si="237"/>
        <v>124633.60000000001</v>
      </c>
      <c r="L3840">
        <f t="shared" si="238"/>
        <v>2024</v>
      </c>
      <c r="M3840" t="str">
        <f t="shared" si="239"/>
        <v>May</v>
      </c>
    </row>
    <row r="3841" spans="1:13" x14ac:dyDescent="0.3">
      <c r="A3841" s="1">
        <v>45529</v>
      </c>
      <c r="B3841" t="s">
        <v>7603</v>
      </c>
      <c r="C3841" t="s">
        <v>14</v>
      </c>
      <c r="D3841">
        <v>3</v>
      </c>
      <c r="E3841">
        <v>45740</v>
      </c>
      <c r="F3841">
        <v>137220</v>
      </c>
      <c r="G3841">
        <v>0.05</v>
      </c>
      <c r="H3841" t="s">
        <v>15</v>
      </c>
      <c r="I3841" t="s">
        <v>7604</v>
      </c>
      <c r="J3841">
        <f t="shared" si="236"/>
        <v>6861</v>
      </c>
      <c r="K3841">
        <f t="shared" si="237"/>
        <v>144081</v>
      </c>
      <c r="L3841">
        <f t="shared" si="238"/>
        <v>2024</v>
      </c>
      <c r="M3841" t="str">
        <f t="shared" si="239"/>
        <v>Aug</v>
      </c>
    </row>
    <row r="3842" spans="1:13" x14ac:dyDescent="0.3">
      <c r="A3842" s="1">
        <v>45359</v>
      </c>
      <c r="B3842" t="s">
        <v>7605</v>
      </c>
      <c r="C3842" t="s">
        <v>25</v>
      </c>
      <c r="D3842">
        <v>5</v>
      </c>
      <c r="E3842">
        <v>83686</v>
      </c>
      <c r="F3842">
        <v>418430</v>
      </c>
      <c r="G3842">
        <v>0.28000000000000003</v>
      </c>
      <c r="H3842" t="s">
        <v>11</v>
      </c>
      <c r="I3842" t="s">
        <v>7606</v>
      </c>
      <c r="J3842">
        <f t="shared" ref="J3842:J3905" si="240">F3842*G3842</f>
        <v>117160.40000000001</v>
      </c>
      <c r="K3842">
        <f t="shared" ref="K3842:K3905" si="241">F3842+J3842</f>
        <v>535590.40000000002</v>
      </c>
      <c r="L3842">
        <f t="shared" ref="L3842:L3905" si="242">YEAR(A3842)</f>
        <v>2024</v>
      </c>
      <c r="M3842" t="str">
        <f t="shared" ref="M3842:M3905" si="243">TEXT(A3842,"mmm")</f>
        <v>Mar</v>
      </c>
    </row>
    <row r="3843" spans="1:13" x14ac:dyDescent="0.3">
      <c r="A3843" s="1">
        <v>45477</v>
      </c>
      <c r="B3843" t="s">
        <v>7607</v>
      </c>
      <c r="C3843" t="s">
        <v>48</v>
      </c>
      <c r="D3843">
        <v>9</v>
      </c>
      <c r="E3843">
        <v>5971</v>
      </c>
      <c r="F3843">
        <v>53739</v>
      </c>
      <c r="G3843">
        <v>0.12</v>
      </c>
      <c r="H3843" t="s">
        <v>51</v>
      </c>
      <c r="I3843" t="s">
        <v>7608</v>
      </c>
      <c r="J3843">
        <f t="shared" si="240"/>
        <v>6448.6799999999994</v>
      </c>
      <c r="K3843">
        <f t="shared" si="241"/>
        <v>60187.68</v>
      </c>
      <c r="L3843">
        <f t="shared" si="242"/>
        <v>2024</v>
      </c>
      <c r="M3843" t="str">
        <f t="shared" si="243"/>
        <v>Jul</v>
      </c>
    </row>
    <row r="3844" spans="1:13" x14ac:dyDescent="0.3">
      <c r="A3844" s="1">
        <v>45421</v>
      </c>
      <c r="B3844" t="s">
        <v>7609</v>
      </c>
      <c r="C3844" t="s">
        <v>14</v>
      </c>
      <c r="D3844">
        <v>7</v>
      </c>
      <c r="E3844">
        <v>72511</v>
      </c>
      <c r="F3844">
        <v>507577</v>
      </c>
      <c r="G3844">
        <v>0.05</v>
      </c>
      <c r="H3844" t="s">
        <v>11</v>
      </c>
      <c r="I3844" t="s">
        <v>7610</v>
      </c>
      <c r="J3844">
        <f t="shared" si="240"/>
        <v>25378.850000000002</v>
      </c>
      <c r="K3844">
        <f t="shared" si="241"/>
        <v>532955.85</v>
      </c>
      <c r="L3844">
        <f t="shared" si="242"/>
        <v>2024</v>
      </c>
      <c r="M3844" t="str">
        <f t="shared" si="243"/>
        <v>May</v>
      </c>
    </row>
    <row r="3845" spans="1:13" x14ac:dyDescent="0.3">
      <c r="A3845" s="1">
        <v>45372</v>
      </c>
      <c r="B3845" t="s">
        <v>7611</v>
      </c>
      <c r="C3845" t="s">
        <v>18</v>
      </c>
      <c r="D3845">
        <v>1</v>
      </c>
      <c r="E3845">
        <v>90855</v>
      </c>
      <c r="F3845">
        <v>90855</v>
      </c>
      <c r="G3845">
        <v>0.18</v>
      </c>
      <c r="H3845" t="s">
        <v>15</v>
      </c>
      <c r="I3845" t="s">
        <v>7612</v>
      </c>
      <c r="J3845">
        <f t="shared" si="240"/>
        <v>16353.9</v>
      </c>
      <c r="K3845">
        <f t="shared" si="241"/>
        <v>107208.9</v>
      </c>
      <c r="L3845">
        <f t="shared" si="242"/>
        <v>2024</v>
      </c>
      <c r="M3845" t="str">
        <f t="shared" si="243"/>
        <v>Mar</v>
      </c>
    </row>
    <row r="3846" spans="1:13" x14ac:dyDescent="0.3">
      <c r="A3846" s="1">
        <v>45299</v>
      </c>
      <c r="B3846" t="s">
        <v>7613</v>
      </c>
      <c r="C3846" t="s">
        <v>54</v>
      </c>
      <c r="D3846">
        <v>7</v>
      </c>
      <c r="E3846">
        <v>84313</v>
      </c>
      <c r="F3846">
        <v>590191</v>
      </c>
      <c r="G3846">
        <v>0.18</v>
      </c>
      <c r="H3846" t="s">
        <v>31</v>
      </c>
      <c r="I3846" t="s">
        <v>7614</v>
      </c>
      <c r="J3846">
        <f t="shared" si="240"/>
        <v>106234.37999999999</v>
      </c>
      <c r="K3846">
        <f t="shared" si="241"/>
        <v>696425.38</v>
      </c>
      <c r="L3846">
        <f t="shared" si="242"/>
        <v>2024</v>
      </c>
      <c r="M3846" t="str">
        <f t="shared" si="243"/>
        <v>Jan</v>
      </c>
    </row>
    <row r="3847" spans="1:13" x14ac:dyDescent="0.3">
      <c r="A3847" s="1">
        <v>45302</v>
      </c>
      <c r="B3847" t="s">
        <v>7615</v>
      </c>
      <c r="C3847" t="s">
        <v>71</v>
      </c>
      <c r="D3847">
        <v>9</v>
      </c>
      <c r="E3847">
        <v>10937</v>
      </c>
      <c r="F3847">
        <v>98433</v>
      </c>
      <c r="G3847">
        <v>0.18</v>
      </c>
      <c r="H3847" t="s">
        <v>15</v>
      </c>
      <c r="I3847" t="s">
        <v>7616</v>
      </c>
      <c r="J3847">
        <f t="shared" si="240"/>
        <v>17717.939999999999</v>
      </c>
      <c r="K3847">
        <f t="shared" si="241"/>
        <v>116150.94</v>
      </c>
      <c r="L3847">
        <f t="shared" si="242"/>
        <v>2024</v>
      </c>
      <c r="M3847" t="str">
        <f t="shared" si="243"/>
        <v>Jan</v>
      </c>
    </row>
    <row r="3848" spans="1:13" x14ac:dyDescent="0.3">
      <c r="A3848" s="1">
        <v>45464</v>
      </c>
      <c r="B3848" t="s">
        <v>7617</v>
      </c>
      <c r="C3848" t="s">
        <v>84</v>
      </c>
      <c r="D3848">
        <v>9</v>
      </c>
      <c r="E3848">
        <v>36044</v>
      </c>
      <c r="F3848">
        <v>324396</v>
      </c>
      <c r="G3848">
        <v>0.12</v>
      </c>
      <c r="H3848" t="s">
        <v>15</v>
      </c>
      <c r="I3848" t="s">
        <v>7618</v>
      </c>
      <c r="J3848">
        <f t="shared" si="240"/>
        <v>38927.519999999997</v>
      </c>
      <c r="K3848">
        <f t="shared" si="241"/>
        <v>363323.52</v>
      </c>
      <c r="L3848">
        <f t="shared" si="242"/>
        <v>2024</v>
      </c>
      <c r="M3848" t="str">
        <f t="shared" si="243"/>
        <v>Jun</v>
      </c>
    </row>
    <row r="3849" spans="1:13" x14ac:dyDescent="0.3">
      <c r="A3849" s="1">
        <v>45307</v>
      </c>
      <c r="B3849" t="s">
        <v>7619</v>
      </c>
      <c r="C3849" t="s">
        <v>45</v>
      </c>
      <c r="D3849">
        <v>2</v>
      </c>
      <c r="E3849">
        <v>85402</v>
      </c>
      <c r="F3849">
        <v>170804</v>
      </c>
      <c r="G3849">
        <v>0.05</v>
      </c>
      <c r="H3849" t="s">
        <v>15</v>
      </c>
      <c r="I3849" t="s">
        <v>7620</v>
      </c>
      <c r="J3849">
        <f t="shared" si="240"/>
        <v>8540.2000000000007</v>
      </c>
      <c r="K3849">
        <f t="shared" si="241"/>
        <v>179344.2</v>
      </c>
      <c r="L3849">
        <f t="shared" si="242"/>
        <v>2024</v>
      </c>
      <c r="M3849" t="str">
        <f t="shared" si="243"/>
        <v>Jan</v>
      </c>
    </row>
    <row r="3850" spans="1:13" x14ac:dyDescent="0.3">
      <c r="A3850" s="1">
        <v>45505</v>
      </c>
      <c r="B3850" t="s">
        <v>7621</v>
      </c>
      <c r="C3850" t="s">
        <v>48</v>
      </c>
      <c r="D3850">
        <v>3</v>
      </c>
      <c r="E3850">
        <v>25910</v>
      </c>
      <c r="F3850">
        <v>77730</v>
      </c>
      <c r="G3850">
        <v>0.28000000000000003</v>
      </c>
      <c r="H3850" t="s">
        <v>26</v>
      </c>
      <c r="I3850" t="s">
        <v>7622</v>
      </c>
      <c r="J3850">
        <f t="shared" si="240"/>
        <v>21764.400000000001</v>
      </c>
      <c r="K3850">
        <f t="shared" si="241"/>
        <v>99494.399999999994</v>
      </c>
      <c r="L3850">
        <f t="shared" si="242"/>
        <v>2024</v>
      </c>
      <c r="M3850" t="str">
        <f t="shared" si="243"/>
        <v>Aug</v>
      </c>
    </row>
    <row r="3851" spans="1:13" x14ac:dyDescent="0.3">
      <c r="A3851" s="1">
        <v>45546</v>
      </c>
      <c r="B3851" t="s">
        <v>7623</v>
      </c>
      <c r="C3851" t="s">
        <v>84</v>
      </c>
      <c r="D3851">
        <v>7</v>
      </c>
      <c r="E3851">
        <v>2394</v>
      </c>
      <c r="F3851">
        <v>16758</v>
      </c>
      <c r="G3851">
        <v>0.12</v>
      </c>
      <c r="H3851" t="s">
        <v>51</v>
      </c>
      <c r="I3851" t="s">
        <v>7624</v>
      </c>
      <c r="J3851">
        <f t="shared" si="240"/>
        <v>2010.96</v>
      </c>
      <c r="K3851">
        <f t="shared" si="241"/>
        <v>18768.96</v>
      </c>
      <c r="L3851">
        <f t="shared" si="242"/>
        <v>2024</v>
      </c>
      <c r="M3851" t="str">
        <f t="shared" si="243"/>
        <v>Sep</v>
      </c>
    </row>
    <row r="3852" spans="1:13" x14ac:dyDescent="0.3">
      <c r="A3852" s="1">
        <v>45283</v>
      </c>
      <c r="B3852" t="s">
        <v>7625</v>
      </c>
      <c r="C3852" t="s">
        <v>84</v>
      </c>
      <c r="D3852">
        <v>8</v>
      </c>
      <c r="E3852">
        <v>23876</v>
      </c>
      <c r="F3852">
        <v>191008</v>
      </c>
      <c r="G3852">
        <v>0.12</v>
      </c>
      <c r="H3852" t="s">
        <v>51</v>
      </c>
      <c r="I3852" t="s">
        <v>7626</v>
      </c>
      <c r="J3852">
        <f t="shared" si="240"/>
        <v>22920.959999999999</v>
      </c>
      <c r="K3852">
        <f t="shared" si="241"/>
        <v>213928.95999999999</v>
      </c>
      <c r="L3852">
        <f t="shared" si="242"/>
        <v>2023</v>
      </c>
      <c r="M3852" t="str">
        <f t="shared" si="243"/>
        <v>Dec</v>
      </c>
    </row>
    <row r="3853" spans="1:13" x14ac:dyDescent="0.3">
      <c r="A3853" s="1">
        <v>45448</v>
      </c>
      <c r="B3853" t="s">
        <v>7627</v>
      </c>
      <c r="C3853" t="s">
        <v>25</v>
      </c>
      <c r="D3853">
        <v>9</v>
      </c>
      <c r="E3853">
        <v>34993</v>
      </c>
      <c r="F3853">
        <v>314937</v>
      </c>
      <c r="G3853">
        <v>0.05</v>
      </c>
      <c r="H3853" t="s">
        <v>15</v>
      </c>
      <c r="I3853" t="s">
        <v>7628</v>
      </c>
      <c r="J3853">
        <f t="shared" si="240"/>
        <v>15746.85</v>
      </c>
      <c r="K3853">
        <f t="shared" si="241"/>
        <v>330683.84999999998</v>
      </c>
      <c r="L3853">
        <f t="shared" si="242"/>
        <v>2024</v>
      </c>
      <c r="M3853" t="str">
        <f t="shared" si="243"/>
        <v>Jun</v>
      </c>
    </row>
    <row r="3854" spans="1:13" x14ac:dyDescent="0.3">
      <c r="A3854" s="1">
        <v>45423</v>
      </c>
      <c r="B3854" t="s">
        <v>7629</v>
      </c>
      <c r="C3854" t="s">
        <v>38</v>
      </c>
      <c r="D3854">
        <v>2</v>
      </c>
      <c r="E3854">
        <v>37149</v>
      </c>
      <c r="F3854">
        <v>74298</v>
      </c>
      <c r="G3854">
        <v>0.05</v>
      </c>
      <c r="H3854" t="s">
        <v>26</v>
      </c>
      <c r="I3854" t="s">
        <v>7630</v>
      </c>
      <c r="J3854">
        <f t="shared" si="240"/>
        <v>3714.9</v>
      </c>
      <c r="K3854">
        <f t="shared" si="241"/>
        <v>78012.899999999994</v>
      </c>
      <c r="L3854">
        <f t="shared" si="242"/>
        <v>2024</v>
      </c>
      <c r="M3854" t="str">
        <f t="shared" si="243"/>
        <v>May</v>
      </c>
    </row>
    <row r="3855" spans="1:13" x14ac:dyDescent="0.3">
      <c r="A3855" s="1">
        <v>45289</v>
      </c>
      <c r="B3855" t="s">
        <v>7631</v>
      </c>
      <c r="C3855" t="s">
        <v>10</v>
      </c>
      <c r="D3855">
        <v>9</v>
      </c>
      <c r="E3855">
        <v>13926</v>
      </c>
      <c r="F3855">
        <v>125334</v>
      </c>
      <c r="G3855">
        <v>0.05</v>
      </c>
      <c r="H3855" t="s">
        <v>11</v>
      </c>
      <c r="I3855" t="s">
        <v>7632</v>
      </c>
      <c r="J3855">
        <f t="shared" si="240"/>
        <v>6266.7000000000007</v>
      </c>
      <c r="K3855">
        <f t="shared" si="241"/>
        <v>131600.70000000001</v>
      </c>
      <c r="L3855">
        <f t="shared" si="242"/>
        <v>2023</v>
      </c>
      <c r="M3855" t="str">
        <f t="shared" si="243"/>
        <v>Dec</v>
      </c>
    </row>
    <row r="3856" spans="1:13" x14ac:dyDescent="0.3">
      <c r="A3856" s="1">
        <v>45413</v>
      </c>
      <c r="B3856" t="s">
        <v>7633</v>
      </c>
      <c r="C3856" t="s">
        <v>54</v>
      </c>
      <c r="D3856">
        <v>3</v>
      </c>
      <c r="E3856">
        <v>25027</v>
      </c>
      <c r="F3856">
        <v>75081</v>
      </c>
      <c r="G3856">
        <v>0.05</v>
      </c>
      <c r="H3856" t="s">
        <v>11</v>
      </c>
      <c r="I3856" t="s">
        <v>7634</v>
      </c>
      <c r="J3856">
        <f t="shared" si="240"/>
        <v>3754.05</v>
      </c>
      <c r="K3856">
        <f t="shared" si="241"/>
        <v>78835.05</v>
      </c>
      <c r="L3856">
        <f t="shared" si="242"/>
        <v>2024</v>
      </c>
      <c r="M3856" t="str">
        <f t="shared" si="243"/>
        <v>May</v>
      </c>
    </row>
    <row r="3857" spans="1:13" x14ac:dyDescent="0.3">
      <c r="A3857" s="1">
        <v>45324</v>
      </c>
      <c r="B3857" t="s">
        <v>7635</v>
      </c>
      <c r="C3857" t="s">
        <v>71</v>
      </c>
      <c r="D3857">
        <v>3</v>
      </c>
      <c r="E3857">
        <v>94199</v>
      </c>
      <c r="F3857">
        <v>282597</v>
      </c>
      <c r="G3857">
        <v>0.12</v>
      </c>
      <c r="H3857" t="s">
        <v>15</v>
      </c>
      <c r="I3857" t="s">
        <v>7636</v>
      </c>
      <c r="J3857">
        <f t="shared" si="240"/>
        <v>33911.64</v>
      </c>
      <c r="K3857">
        <f t="shared" si="241"/>
        <v>316508.64</v>
      </c>
      <c r="L3857">
        <f t="shared" si="242"/>
        <v>2024</v>
      </c>
      <c r="M3857" t="str">
        <f t="shared" si="243"/>
        <v>Feb</v>
      </c>
    </row>
    <row r="3858" spans="1:13" x14ac:dyDescent="0.3">
      <c r="A3858" s="1">
        <v>45479</v>
      </c>
      <c r="B3858" t="s">
        <v>7637</v>
      </c>
      <c r="C3858" t="s">
        <v>10</v>
      </c>
      <c r="D3858">
        <v>8</v>
      </c>
      <c r="E3858">
        <v>32913</v>
      </c>
      <c r="F3858">
        <v>263304</v>
      </c>
      <c r="G3858">
        <v>0.05</v>
      </c>
      <c r="H3858" t="s">
        <v>11</v>
      </c>
      <c r="I3858" t="s">
        <v>7638</v>
      </c>
      <c r="J3858">
        <f t="shared" si="240"/>
        <v>13165.2</v>
      </c>
      <c r="K3858">
        <f t="shared" si="241"/>
        <v>276469.2</v>
      </c>
      <c r="L3858">
        <f t="shared" si="242"/>
        <v>2024</v>
      </c>
      <c r="M3858" t="str">
        <f t="shared" si="243"/>
        <v>Jul</v>
      </c>
    </row>
    <row r="3859" spans="1:13" x14ac:dyDescent="0.3">
      <c r="A3859" s="1">
        <v>45513</v>
      </c>
      <c r="B3859" t="s">
        <v>7639</v>
      </c>
      <c r="C3859" t="s">
        <v>71</v>
      </c>
      <c r="D3859">
        <v>7</v>
      </c>
      <c r="E3859">
        <v>3528</v>
      </c>
      <c r="F3859">
        <v>24696</v>
      </c>
      <c r="G3859">
        <v>0.28000000000000003</v>
      </c>
      <c r="H3859" t="s">
        <v>31</v>
      </c>
      <c r="I3859" t="s">
        <v>7640</v>
      </c>
      <c r="J3859">
        <f t="shared" si="240"/>
        <v>6914.880000000001</v>
      </c>
      <c r="K3859">
        <f t="shared" si="241"/>
        <v>31610.880000000001</v>
      </c>
      <c r="L3859">
        <f t="shared" si="242"/>
        <v>2024</v>
      </c>
      <c r="M3859" t="str">
        <f t="shared" si="243"/>
        <v>Aug</v>
      </c>
    </row>
    <row r="3860" spans="1:13" x14ac:dyDescent="0.3">
      <c r="A3860" s="1">
        <v>45423</v>
      </c>
      <c r="B3860" t="s">
        <v>7641</v>
      </c>
      <c r="C3860" t="s">
        <v>54</v>
      </c>
      <c r="D3860">
        <v>5</v>
      </c>
      <c r="E3860">
        <v>35432</v>
      </c>
      <c r="F3860">
        <v>177160</v>
      </c>
      <c r="G3860">
        <v>0.05</v>
      </c>
      <c r="H3860" t="s">
        <v>51</v>
      </c>
      <c r="I3860" t="s">
        <v>7642</v>
      </c>
      <c r="J3860">
        <f t="shared" si="240"/>
        <v>8858</v>
      </c>
      <c r="K3860">
        <f t="shared" si="241"/>
        <v>186018</v>
      </c>
      <c r="L3860">
        <f t="shared" si="242"/>
        <v>2024</v>
      </c>
      <c r="M3860" t="str">
        <f t="shared" si="243"/>
        <v>May</v>
      </c>
    </row>
    <row r="3861" spans="1:13" x14ac:dyDescent="0.3">
      <c r="A3861" s="1">
        <v>45460</v>
      </c>
      <c r="B3861" t="s">
        <v>7643</v>
      </c>
      <c r="C3861" t="s">
        <v>45</v>
      </c>
      <c r="D3861">
        <v>2</v>
      </c>
      <c r="E3861">
        <v>11846</v>
      </c>
      <c r="F3861">
        <v>23692</v>
      </c>
      <c r="G3861">
        <v>0.12</v>
      </c>
      <c r="H3861" t="s">
        <v>11</v>
      </c>
      <c r="I3861" t="s">
        <v>7644</v>
      </c>
      <c r="J3861">
        <f t="shared" si="240"/>
        <v>2843.04</v>
      </c>
      <c r="K3861">
        <f t="shared" si="241"/>
        <v>26535.040000000001</v>
      </c>
      <c r="L3861">
        <f t="shared" si="242"/>
        <v>2024</v>
      </c>
      <c r="M3861" t="str">
        <f t="shared" si="243"/>
        <v>Jun</v>
      </c>
    </row>
    <row r="3862" spans="1:13" x14ac:dyDescent="0.3">
      <c r="A3862" s="1">
        <v>45515</v>
      </c>
      <c r="B3862" t="s">
        <v>7645</v>
      </c>
      <c r="C3862" t="s">
        <v>84</v>
      </c>
      <c r="D3862">
        <v>9</v>
      </c>
      <c r="E3862">
        <v>55315</v>
      </c>
      <c r="F3862">
        <v>497835</v>
      </c>
      <c r="G3862">
        <v>0.05</v>
      </c>
      <c r="H3862" t="s">
        <v>51</v>
      </c>
      <c r="I3862" t="s">
        <v>7646</v>
      </c>
      <c r="J3862">
        <f t="shared" si="240"/>
        <v>24891.75</v>
      </c>
      <c r="K3862">
        <f t="shared" si="241"/>
        <v>522726.75</v>
      </c>
      <c r="L3862">
        <f t="shared" si="242"/>
        <v>2024</v>
      </c>
      <c r="M3862" t="str">
        <f t="shared" si="243"/>
        <v>Aug</v>
      </c>
    </row>
    <row r="3863" spans="1:13" x14ac:dyDescent="0.3">
      <c r="A3863" s="1">
        <v>45467</v>
      </c>
      <c r="B3863" t="s">
        <v>7647</v>
      </c>
      <c r="C3863" t="s">
        <v>38</v>
      </c>
      <c r="D3863">
        <v>8</v>
      </c>
      <c r="E3863">
        <v>60294</v>
      </c>
      <c r="F3863">
        <v>482352</v>
      </c>
      <c r="G3863">
        <v>0.05</v>
      </c>
      <c r="H3863" t="s">
        <v>31</v>
      </c>
      <c r="I3863" t="s">
        <v>7648</v>
      </c>
      <c r="J3863">
        <f t="shared" si="240"/>
        <v>24117.600000000002</v>
      </c>
      <c r="K3863">
        <f t="shared" si="241"/>
        <v>506469.6</v>
      </c>
      <c r="L3863">
        <f t="shared" si="242"/>
        <v>2024</v>
      </c>
      <c r="M3863" t="str">
        <f t="shared" si="243"/>
        <v>Jun</v>
      </c>
    </row>
    <row r="3864" spans="1:13" x14ac:dyDescent="0.3">
      <c r="A3864" s="1">
        <v>45208</v>
      </c>
      <c r="B3864" t="s">
        <v>7649</v>
      </c>
      <c r="C3864" t="s">
        <v>54</v>
      </c>
      <c r="D3864">
        <v>2</v>
      </c>
      <c r="E3864">
        <v>26685</v>
      </c>
      <c r="F3864">
        <v>53370</v>
      </c>
      <c r="G3864">
        <v>0.18</v>
      </c>
      <c r="H3864" t="s">
        <v>51</v>
      </c>
      <c r="I3864" t="s">
        <v>7650</v>
      </c>
      <c r="J3864">
        <f t="shared" si="240"/>
        <v>9606.6</v>
      </c>
      <c r="K3864">
        <f t="shared" si="241"/>
        <v>62976.6</v>
      </c>
      <c r="L3864">
        <f t="shared" si="242"/>
        <v>2023</v>
      </c>
      <c r="M3864" t="str">
        <f t="shared" si="243"/>
        <v>Oct</v>
      </c>
    </row>
    <row r="3865" spans="1:13" x14ac:dyDescent="0.3">
      <c r="A3865" s="1">
        <v>45311</v>
      </c>
      <c r="B3865" t="s">
        <v>7651</v>
      </c>
      <c r="C3865" t="s">
        <v>45</v>
      </c>
      <c r="D3865">
        <v>7</v>
      </c>
      <c r="E3865">
        <v>50086</v>
      </c>
      <c r="F3865">
        <v>350602</v>
      </c>
      <c r="G3865">
        <v>0.18</v>
      </c>
      <c r="H3865" t="s">
        <v>31</v>
      </c>
      <c r="I3865" t="s">
        <v>7652</v>
      </c>
      <c r="J3865">
        <f t="shared" si="240"/>
        <v>63108.36</v>
      </c>
      <c r="K3865">
        <f t="shared" si="241"/>
        <v>413710.36</v>
      </c>
      <c r="L3865">
        <f t="shared" si="242"/>
        <v>2024</v>
      </c>
      <c r="M3865" t="str">
        <f t="shared" si="243"/>
        <v>Jan</v>
      </c>
    </row>
    <row r="3866" spans="1:13" x14ac:dyDescent="0.3">
      <c r="A3866" s="1">
        <v>45449</v>
      </c>
      <c r="B3866" t="s">
        <v>7653</v>
      </c>
      <c r="C3866" t="s">
        <v>38</v>
      </c>
      <c r="D3866">
        <v>5</v>
      </c>
      <c r="E3866">
        <v>90278</v>
      </c>
      <c r="F3866">
        <v>451390</v>
      </c>
      <c r="G3866">
        <v>0.12</v>
      </c>
      <c r="H3866" t="s">
        <v>51</v>
      </c>
      <c r="I3866" t="s">
        <v>7654</v>
      </c>
      <c r="J3866">
        <f t="shared" si="240"/>
        <v>54166.799999999996</v>
      </c>
      <c r="K3866">
        <f t="shared" si="241"/>
        <v>505556.8</v>
      </c>
      <c r="L3866">
        <f t="shared" si="242"/>
        <v>2024</v>
      </c>
      <c r="M3866" t="str">
        <f t="shared" si="243"/>
        <v>Jun</v>
      </c>
    </row>
    <row r="3867" spans="1:13" x14ac:dyDescent="0.3">
      <c r="A3867" s="1">
        <v>45258</v>
      </c>
      <c r="B3867" t="s">
        <v>7655</v>
      </c>
      <c r="C3867" t="s">
        <v>48</v>
      </c>
      <c r="D3867">
        <v>6</v>
      </c>
      <c r="E3867">
        <v>34205</v>
      </c>
      <c r="F3867">
        <v>205230</v>
      </c>
      <c r="G3867">
        <v>0.12</v>
      </c>
      <c r="H3867" t="s">
        <v>26</v>
      </c>
      <c r="I3867" t="s">
        <v>7656</v>
      </c>
      <c r="J3867">
        <f t="shared" si="240"/>
        <v>24627.599999999999</v>
      </c>
      <c r="K3867">
        <f t="shared" si="241"/>
        <v>229857.6</v>
      </c>
      <c r="L3867">
        <f t="shared" si="242"/>
        <v>2023</v>
      </c>
      <c r="M3867" t="str">
        <f t="shared" si="243"/>
        <v>Nov</v>
      </c>
    </row>
    <row r="3868" spans="1:13" x14ac:dyDescent="0.3">
      <c r="A3868" s="1">
        <v>45277</v>
      </c>
      <c r="B3868" t="s">
        <v>7657</v>
      </c>
      <c r="C3868" t="s">
        <v>45</v>
      </c>
      <c r="D3868">
        <v>2</v>
      </c>
      <c r="E3868">
        <v>66614</v>
      </c>
      <c r="F3868">
        <v>133228</v>
      </c>
      <c r="G3868">
        <v>0.18</v>
      </c>
      <c r="H3868" t="s">
        <v>26</v>
      </c>
      <c r="I3868" t="s">
        <v>7658</v>
      </c>
      <c r="J3868">
        <f t="shared" si="240"/>
        <v>23981.040000000001</v>
      </c>
      <c r="K3868">
        <f t="shared" si="241"/>
        <v>157209.04</v>
      </c>
      <c r="L3868">
        <f t="shared" si="242"/>
        <v>2023</v>
      </c>
      <c r="M3868" t="str">
        <f t="shared" si="243"/>
        <v>Dec</v>
      </c>
    </row>
    <row r="3869" spans="1:13" x14ac:dyDescent="0.3">
      <c r="A3869" s="1">
        <v>45509</v>
      </c>
      <c r="B3869" t="s">
        <v>7659</v>
      </c>
      <c r="C3869" t="s">
        <v>45</v>
      </c>
      <c r="D3869">
        <v>9</v>
      </c>
      <c r="E3869">
        <v>75912</v>
      </c>
      <c r="F3869">
        <v>683208</v>
      </c>
      <c r="G3869">
        <v>0.18</v>
      </c>
      <c r="H3869" t="s">
        <v>51</v>
      </c>
      <c r="I3869" t="s">
        <v>7660</v>
      </c>
      <c r="J3869">
        <f t="shared" si="240"/>
        <v>122977.44</v>
      </c>
      <c r="K3869">
        <f t="shared" si="241"/>
        <v>806185.44</v>
      </c>
      <c r="L3869">
        <f t="shared" si="242"/>
        <v>2024</v>
      </c>
      <c r="M3869" t="str">
        <f t="shared" si="243"/>
        <v>Aug</v>
      </c>
    </row>
    <row r="3870" spans="1:13" x14ac:dyDescent="0.3">
      <c r="A3870" s="1">
        <v>45473</v>
      </c>
      <c r="B3870" t="s">
        <v>7661</v>
      </c>
      <c r="C3870" t="s">
        <v>54</v>
      </c>
      <c r="D3870">
        <v>1</v>
      </c>
      <c r="E3870">
        <v>77365</v>
      </c>
      <c r="F3870">
        <v>77365</v>
      </c>
      <c r="G3870">
        <v>0.12</v>
      </c>
      <c r="H3870" t="s">
        <v>51</v>
      </c>
      <c r="I3870" t="s">
        <v>7662</v>
      </c>
      <c r="J3870">
        <f t="shared" si="240"/>
        <v>9283.7999999999993</v>
      </c>
      <c r="K3870">
        <f t="shared" si="241"/>
        <v>86648.8</v>
      </c>
      <c r="L3870">
        <f t="shared" si="242"/>
        <v>2024</v>
      </c>
      <c r="M3870" t="str">
        <f t="shared" si="243"/>
        <v>Jun</v>
      </c>
    </row>
    <row r="3871" spans="1:13" x14ac:dyDescent="0.3">
      <c r="A3871" s="1">
        <v>45206</v>
      </c>
      <c r="B3871" t="s">
        <v>7663</v>
      </c>
      <c r="C3871" t="s">
        <v>10</v>
      </c>
      <c r="D3871">
        <v>8</v>
      </c>
      <c r="E3871">
        <v>23183</v>
      </c>
      <c r="F3871">
        <v>185464</v>
      </c>
      <c r="G3871">
        <v>0.12</v>
      </c>
      <c r="H3871" t="s">
        <v>11</v>
      </c>
      <c r="I3871" t="s">
        <v>7664</v>
      </c>
      <c r="J3871">
        <f t="shared" si="240"/>
        <v>22255.68</v>
      </c>
      <c r="K3871">
        <f t="shared" si="241"/>
        <v>207719.67999999999</v>
      </c>
      <c r="L3871">
        <f t="shared" si="242"/>
        <v>2023</v>
      </c>
      <c r="M3871" t="str">
        <f t="shared" si="243"/>
        <v>Oct</v>
      </c>
    </row>
    <row r="3872" spans="1:13" x14ac:dyDescent="0.3">
      <c r="A3872" s="1">
        <v>45361</v>
      </c>
      <c r="B3872" t="s">
        <v>7665</v>
      </c>
      <c r="C3872" t="s">
        <v>18</v>
      </c>
      <c r="D3872">
        <v>9</v>
      </c>
      <c r="E3872">
        <v>31116</v>
      </c>
      <c r="F3872">
        <v>280044</v>
      </c>
      <c r="G3872">
        <v>0.12</v>
      </c>
      <c r="H3872" t="s">
        <v>15</v>
      </c>
      <c r="I3872" t="s">
        <v>7666</v>
      </c>
      <c r="J3872">
        <f t="shared" si="240"/>
        <v>33605.279999999999</v>
      </c>
      <c r="K3872">
        <f t="shared" si="241"/>
        <v>313649.28000000003</v>
      </c>
      <c r="L3872">
        <f t="shared" si="242"/>
        <v>2024</v>
      </c>
      <c r="M3872" t="str">
        <f t="shared" si="243"/>
        <v>Mar</v>
      </c>
    </row>
    <row r="3873" spans="1:13" x14ac:dyDescent="0.3">
      <c r="A3873" s="1">
        <v>45230</v>
      </c>
      <c r="B3873" t="s">
        <v>7667</v>
      </c>
      <c r="C3873" t="s">
        <v>84</v>
      </c>
      <c r="D3873">
        <v>3</v>
      </c>
      <c r="E3873">
        <v>14207</v>
      </c>
      <c r="F3873">
        <v>42621</v>
      </c>
      <c r="G3873">
        <v>0.05</v>
      </c>
      <c r="H3873" t="s">
        <v>51</v>
      </c>
      <c r="I3873" t="s">
        <v>7668</v>
      </c>
      <c r="J3873">
        <f t="shared" si="240"/>
        <v>2131.0500000000002</v>
      </c>
      <c r="K3873">
        <f t="shared" si="241"/>
        <v>44752.05</v>
      </c>
      <c r="L3873">
        <f t="shared" si="242"/>
        <v>2023</v>
      </c>
      <c r="M3873" t="str">
        <f t="shared" si="243"/>
        <v>Oct</v>
      </c>
    </row>
    <row r="3874" spans="1:13" x14ac:dyDescent="0.3">
      <c r="A3874" s="1">
        <v>45546</v>
      </c>
      <c r="B3874" t="s">
        <v>7669</v>
      </c>
      <c r="C3874" t="s">
        <v>54</v>
      </c>
      <c r="D3874">
        <v>10</v>
      </c>
      <c r="E3874">
        <v>25727</v>
      </c>
      <c r="F3874">
        <v>257270</v>
      </c>
      <c r="G3874">
        <v>0.18</v>
      </c>
      <c r="H3874" t="s">
        <v>31</v>
      </c>
      <c r="I3874" t="s">
        <v>7670</v>
      </c>
      <c r="J3874">
        <f t="shared" si="240"/>
        <v>46308.6</v>
      </c>
      <c r="K3874">
        <f t="shared" si="241"/>
        <v>303578.59999999998</v>
      </c>
      <c r="L3874">
        <f t="shared" si="242"/>
        <v>2024</v>
      </c>
      <c r="M3874" t="str">
        <f t="shared" si="243"/>
        <v>Sep</v>
      </c>
    </row>
    <row r="3875" spans="1:13" x14ac:dyDescent="0.3">
      <c r="A3875" s="1">
        <v>45303</v>
      </c>
      <c r="B3875" t="s">
        <v>7671</v>
      </c>
      <c r="C3875" t="s">
        <v>84</v>
      </c>
      <c r="D3875">
        <v>2</v>
      </c>
      <c r="E3875">
        <v>55279</v>
      </c>
      <c r="F3875">
        <v>110558</v>
      </c>
      <c r="G3875">
        <v>0.28000000000000003</v>
      </c>
      <c r="H3875" t="s">
        <v>51</v>
      </c>
      <c r="I3875" t="s">
        <v>7672</v>
      </c>
      <c r="J3875">
        <f t="shared" si="240"/>
        <v>30956.240000000002</v>
      </c>
      <c r="K3875">
        <f t="shared" si="241"/>
        <v>141514.23999999999</v>
      </c>
      <c r="L3875">
        <f t="shared" si="242"/>
        <v>2024</v>
      </c>
      <c r="M3875" t="str">
        <f t="shared" si="243"/>
        <v>Jan</v>
      </c>
    </row>
    <row r="3876" spans="1:13" x14ac:dyDescent="0.3">
      <c r="A3876" s="1">
        <v>45465</v>
      </c>
      <c r="B3876" t="s">
        <v>7673</v>
      </c>
      <c r="C3876" t="s">
        <v>25</v>
      </c>
      <c r="D3876">
        <v>4</v>
      </c>
      <c r="E3876">
        <v>10327</v>
      </c>
      <c r="F3876">
        <v>41308</v>
      </c>
      <c r="G3876">
        <v>0.28000000000000003</v>
      </c>
      <c r="H3876" t="s">
        <v>15</v>
      </c>
      <c r="I3876" t="s">
        <v>7674</v>
      </c>
      <c r="J3876">
        <f t="shared" si="240"/>
        <v>11566.240000000002</v>
      </c>
      <c r="K3876">
        <f t="shared" si="241"/>
        <v>52874.240000000005</v>
      </c>
      <c r="L3876">
        <f t="shared" si="242"/>
        <v>2024</v>
      </c>
      <c r="M3876" t="str">
        <f t="shared" si="243"/>
        <v>Jun</v>
      </c>
    </row>
    <row r="3877" spans="1:13" x14ac:dyDescent="0.3">
      <c r="A3877" s="1">
        <v>45463</v>
      </c>
      <c r="B3877" t="s">
        <v>7675</v>
      </c>
      <c r="C3877" t="s">
        <v>48</v>
      </c>
      <c r="D3877">
        <v>2</v>
      </c>
      <c r="E3877">
        <v>77848</v>
      </c>
      <c r="F3877">
        <v>155696</v>
      </c>
      <c r="G3877">
        <v>0.12</v>
      </c>
      <c r="H3877" t="s">
        <v>31</v>
      </c>
      <c r="I3877" t="s">
        <v>7676</v>
      </c>
      <c r="J3877">
        <f t="shared" si="240"/>
        <v>18683.52</v>
      </c>
      <c r="K3877">
        <f t="shared" si="241"/>
        <v>174379.51999999999</v>
      </c>
      <c r="L3877">
        <f t="shared" si="242"/>
        <v>2024</v>
      </c>
      <c r="M3877" t="str">
        <f t="shared" si="243"/>
        <v>Jun</v>
      </c>
    </row>
    <row r="3878" spans="1:13" x14ac:dyDescent="0.3">
      <c r="A3878" s="1">
        <v>45351</v>
      </c>
      <c r="B3878" t="s">
        <v>7677</v>
      </c>
      <c r="C3878" t="s">
        <v>84</v>
      </c>
      <c r="D3878">
        <v>2</v>
      </c>
      <c r="E3878">
        <v>41977</v>
      </c>
      <c r="F3878">
        <v>83954</v>
      </c>
      <c r="G3878">
        <v>0.18</v>
      </c>
      <c r="H3878" t="s">
        <v>31</v>
      </c>
      <c r="I3878" t="s">
        <v>7678</v>
      </c>
      <c r="J3878">
        <f t="shared" si="240"/>
        <v>15111.72</v>
      </c>
      <c r="K3878">
        <f t="shared" si="241"/>
        <v>99065.72</v>
      </c>
      <c r="L3878">
        <f t="shared" si="242"/>
        <v>2024</v>
      </c>
      <c r="M3878" t="str">
        <f t="shared" si="243"/>
        <v>Feb</v>
      </c>
    </row>
    <row r="3879" spans="1:13" x14ac:dyDescent="0.3">
      <c r="A3879" s="1">
        <v>45487</v>
      </c>
      <c r="B3879" t="s">
        <v>7679</v>
      </c>
      <c r="C3879" t="s">
        <v>18</v>
      </c>
      <c r="D3879">
        <v>10</v>
      </c>
      <c r="E3879">
        <v>46923</v>
      </c>
      <c r="F3879">
        <v>469230</v>
      </c>
      <c r="G3879">
        <v>0.18</v>
      </c>
      <c r="H3879" t="s">
        <v>11</v>
      </c>
      <c r="I3879" t="s">
        <v>7680</v>
      </c>
      <c r="J3879">
        <f t="shared" si="240"/>
        <v>84461.4</v>
      </c>
      <c r="K3879">
        <f t="shared" si="241"/>
        <v>553691.4</v>
      </c>
      <c r="L3879">
        <f t="shared" si="242"/>
        <v>2024</v>
      </c>
      <c r="M3879" t="str">
        <f t="shared" si="243"/>
        <v>Jul</v>
      </c>
    </row>
    <row r="3880" spans="1:13" x14ac:dyDescent="0.3">
      <c r="A3880" s="1">
        <v>45439</v>
      </c>
      <c r="B3880" t="s">
        <v>7681</v>
      </c>
      <c r="C3880" t="s">
        <v>18</v>
      </c>
      <c r="D3880">
        <v>2</v>
      </c>
      <c r="E3880">
        <v>19224</v>
      </c>
      <c r="F3880">
        <v>38448</v>
      </c>
      <c r="G3880">
        <v>0.28000000000000003</v>
      </c>
      <c r="H3880" t="s">
        <v>51</v>
      </c>
      <c r="I3880" t="s">
        <v>7682</v>
      </c>
      <c r="J3880">
        <f t="shared" si="240"/>
        <v>10765.44</v>
      </c>
      <c r="K3880">
        <f t="shared" si="241"/>
        <v>49213.440000000002</v>
      </c>
      <c r="L3880">
        <f t="shared" si="242"/>
        <v>2024</v>
      </c>
      <c r="M3880" t="str">
        <f t="shared" si="243"/>
        <v>May</v>
      </c>
    </row>
    <row r="3881" spans="1:13" x14ac:dyDescent="0.3">
      <c r="A3881" s="1">
        <v>45469</v>
      </c>
      <c r="B3881" t="s">
        <v>7683</v>
      </c>
      <c r="C3881" t="s">
        <v>54</v>
      </c>
      <c r="D3881">
        <v>2</v>
      </c>
      <c r="E3881">
        <v>77745</v>
      </c>
      <c r="F3881">
        <v>155490</v>
      </c>
      <c r="G3881">
        <v>0.18</v>
      </c>
      <c r="H3881" t="s">
        <v>11</v>
      </c>
      <c r="I3881" t="s">
        <v>7684</v>
      </c>
      <c r="J3881">
        <f t="shared" si="240"/>
        <v>27988.2</v>
      </c>
      <c r="K3881">
        <f t="shared" si="241"/>
        <v>183478.2</v>
      </c>
      <c r="L3881">
        <f t="shared" si="242"/>
        <v>2024</v>
      </c>
      <c r="M3881" t="str">
        <f t="shared" si="243"/>
        <v>Jun</v>
      </c>
    </row>
    <row r="3882" spans="1:13" x14ac:dyDescent="0.3">
      <c r="A3882" s="1">
        <v>45545</v>
      </c>
      <c r="B3882" t="s">
        <v>7685</v>
      </c>
      <c r="C3882" t="s">
        <v>14</v>
      </c>
      <c r="D3882">
        <v>2</v>
      </c>
      <c r="E3882">
        <v>71526</v>
      </c>
      <c r="F3882">
        <v>143052</v>
      </c>
      <c r="G3882">
        <v>0.28000000000000003</v>
      </c>
      <c r="H3882" t="s">
        <v>11</v>
      </c>
      <c r="I3882" t="s">
        <v>7686</v>
      </c>
      <c r="J3882">
        <f t="shared" si="240"/>
        <v>40054.560000000005</v>
      </c>
      <c r="K3882">
        <f t="shared" si="241"/>
        <v>183106.56</v>
      </c>
      <c r="L3882">
        <f t="shared" si="242"/>
        <v>2024</v>
      </c>
      <c r="M3882" t="str">
        <f t="shared" si="243"/>
        <v>Sep</v>
      </c>
    </row>
    <row r="3883" spans="1:13" x14ac:dyDescent="0.3">
      <c r="A3883" s="1">
        <v>45433</v>
      </c>
      <c r="B3883" t="s">
        <v>7687</v>
      </c>
      <c r="C3883" t="s">
        <v>14</v>
      </c>
      <c r="D3883">
        <v>2</v>
      </c>
      <c r="E3883">
        <v>11983</v>
      </c>
      <c r="F3883">
        <v>23966</v>
      </c>
      <c r="G3883">
        <v>0.18</v>
      </c>
      <c r="H3883" t="s">
        <v>15</v>
      </c>
      <c r="I3883" t="s">
        <v>7688</v>
      </c>
      <c r="J3883">
        <f t="shared" si="240"/>
        <v>4313.88</v>
      </c>
      <c r="K3883">
        <f t="shared" si="241"/>
        <v>28279.88</v>
      </c>
      <c r="L3883">
        <f t="shared" si="242"/>
        <v>2024</v>
      </c>
      <c r="M3883" t="str">
        <f t="shared" si="243"/>
        <v>May</v>
      </c>
    </row>
    <row r="3884" spans="1:13" x14ac:dyDescent="0.3">
      <c r="A3884" s="1">
        <v>45348</v>
      </c>
      <c r="B3884" t="s">
        <v>7689</v>
      </c>
      <c r="C3884" t="s">
        <v>54</v>
      </c>
      <c r="D3884">
        <v>7</v>
      </c>
      <c r="E3884">
        <v>67987</v>
      </c>
      <c r="F3884">
        <v>475909</v>
      </c>
      <c r="G3884">
        <v>0.12</v>
      </c>
      <c r="H3884" t="s">
        <v>51</v>
      </c>
      <c r="I3884" t="s">
        <v>7690</v>
      </c>
      <c r="J3884">
        <f t="shared" si="240"/>
        <v>57109.079999999994</v>
      </c>
      <c r="K3884">
        <f t="shared" si="241"/>
        <v>533018.07999999996</v>
      </c>
      <c r="L3884">
        <f t="shared" si="242"/>
        <v>2024</v>
      </c>
      <c r="M3884" t="str">
        <f t="shared" si="243"/>
        <v>Feb</v>
      </c>
    </row>
    <row r="3885" spans="1:13" x14ac:dyDescent="0.3">
      <c r="A3885" s="1">
        <v>45315</v>
      </c>
      <c r="B3885" t="s">
        <v>7691</v>
      </c>
      <c r="C3885" t="s">
        <v>48</v>
      </c>
      <c r="D3885">
        <v>3</v>
      </c>
      <c r="E3885">
        <v>64612</v>
      </c>
      <c r="F3885">
        <v>193836</v>
      </c>
      <c r="G3885">
        <v>0.05</v>
      </c>
      <c r="H3885" t="s">
        <v>26</v>
      </c>
      <c r="I3885" t="s">
        <v>7692</v>
      </c>
      <c r="J3885">
        <f t="shared" si="240"/>
        <v>9691.8000000000011</v>
      </c>
      <c r="K3885">
        <f t="shared" si="241"/>
        <v>203527.8</v>
      </c>
      <c r="L3885">
        <f t="shared" si="242"/>
        <v>2024</v>
      </c>
      <c r="M3885" t="str">
        <f t="shared" si="243"/>
        <v>Jan</v>
      </c>
    </row>
    <row r="3886" spans="1:13" x14ac:dyDescent="0.3">
      <c r="A3886" s="1">
        <v>45381</v>
      </c>
      <c r="B3886" t="s">
        <v>7693</v>
      </c>
      <c r="C3886" t="s">
        <v>18</v>
      </c>
      <c r="D3886">
        <v>8</v>
      </c>
      <c r="E3886">
        <v>3760</v>
      </c>
      <c r="F3886">
        <v>30080</v>
      </c>
      <c r="G3886">
        <v>0.28000000000000003</v>
      </c>
      <c r="H3886" t="s">
        <v>51</v>
      </c>
      <c r="I3886" t="s">
        <v>7694</v>
      </c>
      <c r="J3886">
        <f t="shared" si="240"/>
        <v>8422.4000000000015</v>
      </c>
      <c r="K3886">
        <f t="shared" si="241"/>
        <v>38502.400000000001</v>
      </c>
      <c r="L3886">
        <f t="shared" si="242"/>
        <v>2024</v>
      </c>
      <c r="M3886" t="str">
        <f t="shared" si="243"/>
        <v>Mar</v>
      </c>
    </row>
    <row r="3887" spans="1:13" x14ac:dyDescent="0.3">
      <c r="A3887" s="1">
        <v>45337</v>
      </c>
      <c r="B3887" t="s">
        <v>7695</v>
      </c>
      <c r="C3887" t="s">
        <v>18</v>
      </c>
      <c r="D3887">
        <v>10</v>
      </c>
      <c r="E3887">
        <v>6811</v>
      </c>
      <c r="F3887">
        <v>68110</v>
      </c>
      <c r="G3887">
        <v>0.18</v>
      </c>
      <c r="H3887" t="s">
        <v>15</v>
      </c>
      <c r="I3887" t="s">
        <v>7696</v>
      </c>
      <c r="J3887">
        <f t="shared" si="240"/>
        <v>12259.8</v>
      </c>
      <c r="K3887">
        <f t="shared" si="241"/>
        <v>80369.8</v>
      </c>
      <c r="L3887">
        <f t="shared" si="242"/>
        <v>2024</v>
      </c>
      <c r="M3887" t="str">
        <f t="shared" si="243"/>
        <v>Feb</v>
      </c>
    </row>
    <row r="3888" spans="1:13" x14ac:dyDescent="0.3">
      <c r="A3888" s="1">
        <v>45405</v>
      </c>
      <c r="B3888" t="s">
        <v>7697</v>
      </c>
      <c r="C3888" t="s">
        <v>71</v>
      </c>
      <c r="D3888">
        <v>6</v>
      </c>
      <c r="E3888">
        <v>88944</v>
      </c>
      <c r="F3888">
        <v>533664</v>
      </c>
      <c r="G3888">
        <v>0.28000000000000003</v>
      </c>
      <c r="H3888" t="s">
        <v>26</v>
      </c>
      <c r="I3888" t="s">
        <v>7698</v>
      </c>
      <c r="J3888">
        <f t="shared" si="240"/>
        <v>149425.92000000001</v>
      </c>
      <c r="K3888">
        <f t="shared" si="241"/>
        <v>683089.92000000004</v>
      </c>
      <c r="L3888">
        <f t="shared" si="242"/>
        <v>2024</v>
      </c>
      <c r="M3888" t="str">
        <f t="shared" si="243"/>
        <v>Apr</v>
      </c>
    </row>
    <row r="3889" spans="1:13" x14ac:dyDescent="0.3">
      <c r="A3889" s="1">
        <v>45341</v>
      </c>
      <c r="B3889" t="s">
        <v>7699</v>
      </c>
      <c r="C3889" t="s">
        <v>10</v>
      </c>
      <c r="D3889">
        <v>6</v>
      </c>
      <c r="E3889">
        <v>7733</v>
      </c>
      <c r="F3889">
        <v>46398</v>
      </c>
      <c r="G3889">
        <v>0.05</v>
      </c>
      <c r="H3889" t="s">
        <v>26</v>
      </c>
      <c r="I3889" t="s">
        <v>7700</v>
      </c>
      <c r="J3889">
        <f t="shared" si="240"/>
        <v>2319.9</v>
      </c>
      <c r="K3889">
        <f t="shared" si="241"/>
        <v>48717.9</v>
      </c>
      <c r="L3889">
        <f t="shared" si="242"/>
        <v>2024</v>
      </c>
      <c r="M3889" t="str">
        <f t="shared" si="243"/>
        <v>Feb</v>
      </c>
    </row>
    <row r="3890" spans="1:13" x14ac:dyDescent="0.3">
      <c r="A3890" s="1">
        <v>45277</v>
      </c>
      <c r="B3890" t="s">
        <v>7701</v>
      </c>
      <c r="C3890" t="s">
        <v>14</v>
      </c>
      <c r="D3890">
        <v>9</v>
      </c>
      <c r="E3890">
        <v>96420</v>
      </c>
      <c r="F3890">
        <v>867780</v>
      </c>
      <c r="G3890">
        <v>0.05</v>
      </c>
      <c r="H3890" t="s">
        <v>31</v>
      </c>
      <c r="I3890" t="s">
        <v>7702</v>
      </c>
      <c r="J3890">
        <f t="shared" si="240"/>
        <v>43389</v>
      </c>
      <c r="K3890">
        <f t="shared" si="241"/>
        <v>911169</v>
      </c>
      <c r="L3890">
        <f t="shared" si="242"/>
        <v>2023</v>
      </c>
      <c r="M3890" t="str">
        <f t="shared" si="243"/>
        <v>Dec</v>
      </c>
    </row>
    <row r="3891" spans="1:13" x14ac:dyDescent="0.3">
      <c r="A3891" s="1">
        <v>45540</v>
      </c>
      <c r="B3891" t="s">
        <v>7703</v>
      </c>
      <c r="C3891" t="s">
        <v>54</v>
      </c>
      <c r="D3891">
        <v>10</v>
      </c>
      <c r="E3891">
        <v>37056</v>
      </c>
      <c r="F3891">
        <v>370560</v>
      </c>
      <c r="G3891">
        <v>0.05</v>
      </c>
      <c r="H3891" t="s">
        <v>26</v>
      </c>
      <c r="I3891" t="s">
        <v>7704</v>
      </c>
      <c r="J3891">
        <f t="shared" si="240"/>
        <v>18528</v>
      </c>
      <c r="K3891">
        <f t="shared" si="241"/>
        <v>389088</v>
      </c>
      <c r="L3891">
        <f t="shared" si="242"/>
        <v>2024</v>
      </c>
      <c r="M3891" t="str">
        <f t="shared" si="243"/>
        <v>Sep</v>
      </c>
    </row>
    <row r="3892" spans="1:13" x14ac:dyDescent="0.3">
      <c r="A3892" s="1">
        <v>45251</v>
      </c>
      <c r="B3892" t="s">
        <v>7705</v>
      </c>
      <c r="C3892" t="s">
        <v>25</v>
      </c>
      <c r="D3892">
        <v>7</v>
      </c>
      <c r="E3892">
        <v>35603</v>
      </c>
      <c r="F3892">
        <v>249221</v>
      </c>
      <c r="G3892">
        <v>0.12</v>
      </c>
      <c r="H3892" t="s">
        <v>51</v>
      </c>
      <c r="I3892" t="s">
        <v>7706</v>
      </c>
      <c r="J3892">
        <f t="shared" si="240"/>
        <v>29906.52</v>
      </c>
      <c r="K3892">
        <f t="shared" si="241"/>
        <v>279127.52</v>
      </c>
      <c r="L3892">
        <f t="shared" si="242"/>
        <v>2023</v>
      </c>
      <c r="M3892" t="str">
        <f t="shared" si="243"/>
        <v>Nov</v>
      </c>
    </row>
    <row r="3893" spans="1:13" x14ac:dyDescent="0.3">
      <c r="A3893" s="1">
        <v>45392</v>
      </c>
      <c r="B3893" t="s">
        <v>7707</v>
      </c>
      <c r="C3893" t="s">
        <v>18</v>
      </c>
      <c r="D3893">
        <v>10</v>
      </c>
      <c r="E3893">
        <v>91121</v>
      </c>
      <c r="F3893">
        <v>911210</v>
      </c>
      <c r="G3893">
        <v>0.05</v>
      </c>
      <c r="H3893" t="s">
        <v>26</v>
      </c>
      <c r="I3893" t="s">
        <v>7708</v>
      </c>
      <c r="J3893">
        <f t="shared" si="240"/>
        <v>45560.5</v>
      </c>
      <c r="K3893">
        <f t="shared" si="241"/>
        <v>956770.5</v>
      </c>
      <c r="L3893">
        <f t="shared" si="242"/>
        <v>2024</v>
      </c>
      <c r="M3893" t="str">
        <f t="shared" si="243"/>
        <v>Apr</v>
      </c>
    </row>
    <row r="3894" spans="1:13" x14ac:dyDescent="0.3">
      <c r="A3894" s="1">
        <v>45529</v>
      </c>
      <c r="B3894" t="s">
        <v>7709</v>
      </c>
      <c r="C3894" t="s">
        <v>25</v>
      </c>
      <c r="D3894">
        <v>2</v>
      </c>
      <c r="E3894">
        <v>77560</v>
      </c>
      <c r="F3894">
        <v>155120</v>
      </c>
      <c r="G3894">
        <v>0.05</v>
      </c>
      <c r="H3894" t="s">
        <v>51</v>
      </c>
      <c r="I3894" t="s">
        <v>7710</v>
      </c>
      <c r="J3894">
        <f t="shared" si="240"/>
        <v>7756</v>
      </c>
      <c r="K3894">
        <f t="shared" si="241"/>
        <v>162876</v>
      </c>
      <c r="L3894">
        <f t="shared" si="242"/>
        <v>2024</v>
      </c>
      <c r="M3894" t="str">
        <f t="shared" si="243"/>
        <v>Aug</v>
      </c>
    </row>
    <row r="3895" spans="1:13" x14ac:dyDescent="0.3">
      <c r="A3895" s="1">
        <v>45543</v>
      </c>
      <c r="B3895" t="s">
        <v>7711</v>
      </c>
      <c r="C3895" t="s">
        <v>48</v>
      </c>
      <c r="D3895">
        <v>5</v>
      </c>
      <c r="E3895">
        <v>32815</v>
      </c>
      <c r="F3895">
        <v>164075</v>
      </c>
      <c r="G3895">
        <v>0.28000000000000003</v>
      </c>
      <c r="H3895" t="s">
        <v>26</v>
      </c>
      <c r="I3895" t="s">
        <v>7712</v>
      </c>
      <c r="J3895">
        <f t="shared" si="240"/>
        <v>45941.000000000007</v>
      </c>
      <c r="K3895">
        <f t="shared" si="241"/>
        <v>210016</v>
      </c>
      <c r="L3895">
        <f t="shared" si="242"/>
        <v>2024</v>
      </c>
      <c r="M3895" t="str">
        <f t="shared" si="243"/>
        <v>Sep</v>
      </c>
    </row>
    <row r="3896" spans="1:13" x14ac:dyDescent="0.3">
      <c r="A3896" s="1">
        <v>45439</v>
      </c>
      <c r="B3896" t="s">
        <v>7713</v>
      </c>
      <c r="C3896" t="s">
        <v>54</v>
      </c>
      <c r="D3896">
        <v>5</v>
      </c>
      <c r="E3896">
        <v>21021</v>
      </c>
      <c r="F3896">
        <v>105105</v>
      </c>
      <c r="G3896">
        <v>0.12</v>
      </c>
      <c r="H3896" t="s">
        <v>26</v>
      </c>
      <c r="I3896" t="s">
        <v>7714</v>
      </c>
      <c r="J3896">
        <f t="shared" si="240"/>
        <v>12612.6</v>
      </c>
      <c r="K3896">
        <f t="shared" si="241"/>
        <v>117717.6</v>
      </c>
      <c r="L3896">
        <f t="shared" si="242"/>
        <v>2024</v>
      </c>
      <c r="M3896" t="str">
        <f t="shared" si="243"/>
        <v>May</v>
      </c>
    </row>
    <row r="3897" spans="1:13" x14ac:dyDescent="0.3">
      <c r="A3897" s="1">
        <v>45495</v>
      </c>
      <c r="B3897" t="s">
        <v>7715</v>
      </c>
      <c r="C3897" t="s">
        <v>14</v>
      </c>
      <c r="D3897">
        <v>4</v>
      </c>
      <c r="E3897">
        <v>79821</v>
      </c>
      <c r="F3897">
        <v>319284</v>
      </c>
      <c r="G3897">
        <v>0.28000000000000003</v>
      </c>
      <c r="H3897" t="s">
        <v>51</v>
      </c>
      <c r="I3897" t="s">
        <v>7716</v>
      </c>
      <c r="J3897">
        <f t="shared" si="240"/>
        <v>89399.52</v>
      </c>
      <c r="K3897">
        <f t="shared" si="241"/>
        <v>408683.52000000002</v>
      </c>
      <c r="L3897">
        <f t="shared" si="242"/>
        <v>2024</v>
      </c>
      <c r="M3897" t="str">
        <f t="shared" si="243"/>
        <v>Jul</v>
      </c>
    </row>
    <row r="3898" spans="1:13" x14ac:dyDescent="0.3">
      <c r="A3898" s="1">
        <v>45229</v>
      </c>
      <c r="B3898" t="s">
        <v>7717</v>
      </c>
      <c r="C3898" t="s">
        <v>45</v>
      </c>
      <c r="D3898">
        <v>10</v>
      </c>
      <c r="E3898">
        <v>36921</v>
      </c>
      <c r="F3898">
        <v>369210</v>
      </c>
      <c r="G3898">
        <v>0.12</v>
      </c>
      <c r="H3898" t="s">
        <v>51</v>
      </c>
      <c r="I3898" t="s">
        <v>7718</v>
      </c>
      <c r="J3898">
        <f t="shared" si="240"/>
        <v>44305.2</v>
      </c>
      <c r="K3898">
        <f t="shared" si="241"/>
        <v>413515.2</v>
      </c>
      <c r="L3898">
        <f t="shared" si="242"/>
        <v>2023</v>
      </c>
      <c r="M3898" t="str">
        <f t="shared" si="243"/>
        <v>Oct</v>
      </c>
    </row>
    <row r="3899" spans="1:13" x14ac:dyDescent="0.3">
      <c r="A3899" s="1">
        <v>45415</v>
      </c>
      <c r="B3899" t="s">
        <v>7719</v>
      </c>
      <c r="C3899" t="s">
        <v>84</v>
      </c>
      <c r="D3899">
        <v>10</v>
      </c>
      <c r="E3899">
        <v>58614</v>
      </c>
      <c r="F3899">
        <v>586140</v>
      </c>
      <c r="G3899">
        <v>0.05</v>
      </c>
      <c r="H3899" t="s">
        <v>26</v>
      </c>
      <c r="I3899" t="s">
        <v>7720</v>
      </c>
      <c r="J3899">
        <f t="shared" si="240"/>
        <v>29307</v>
      </c>
      <c r="K3899">
        <f t="shared" si="241"/>
        <v>615447</v>
      </c>
      <c r="L3899">
        <f t="shared" si="242"/>
        <v>2024</v>
      </c>
      <c r="M3899" t="str">
        <f t="shared" si="243"/>
        <v>May</v>
      </c>
    </row>
    <row r="3900" spans="1:13" x14ac:dyDescent="0.3">
      <c r="A3900" s="1">
        <v>45514</v>
      </c>
      <c r="B3900" t="s">
        <v>7721</v>
      </c>
      <c r="C3900" t="s">
        <v>71</v>
      </c>
      <c r="D3900">
        <v>6</v>
      </c>
      <c r="E3900">
        <v>41619</v>
      </c>
      <c r="F3900">
        <v>249714</v>
      </c>
      <c r="G3900">
        <v>0.28000000000000003</v>
      </c>
      <c r="H3900" t="s">
        <v>26</v>
      </c>
      <c r="I3900" t="s">
        <v>7722</v>
      </c>
      <c r="J3900">
        <f t="shared" si="240"/>
        <v>69919.920000000013</v>
      </c>
      <c r="K3900">
        <f t="shared" si="241"/>
        <v>319633.92000000004</v>
      </c>
      <c r="L3900">
        <f t="shared" si="242"/>
        <v>2024</v>
      </c>
      <c r="M3900" t="str">
        <f t="shared" si="243"/>
        <v>Aug</v>
      </c>
    </row>
    <row r="3901" spans="1:13" x14ac:dyDescent="0.3">
      <c r="A3901" s="1">
        <v>45246</v>
      </c>
      <c r="B3901" t="s">
        <v>7723</v>
      </c>
      <c r="C3901" t="s">
        <v>10</v>
      </c>
      <c r="D3901">
        <v>5</v>
      </c>
      <c r="E3901">
        <v>71089</v>
      </c>
      <c r="F3901">
        <v>355445</v>
      </c>
      <c r="G3901">
        <v>0.12</v>
      </c>
      <c r="H3901" t="s">
        <v>11</v>
      </c>
      <c r="I3901" t="s">
        <v>7724</v>
      </c>
      <c r="J3901">
        <f t="shared" si="240"/>
        <v>42653.4</v>
      </c>
      <c r="K3901">
        <f t="shared" si="241"/>
        <v>398098.4</v>
      </c>
      <c r="L3901">
        <f t="shared" si="242"/>
        <v>2023</v>
      </c>
      <c r="M3901" t="str">
        <f t="shared" si="243"/>
        <v>Nov</v>
      </c>
    </row>
    <row r="3902" spans="1:13" x14ac:dyDescent="0.3">
      <c r="A3902" s="1">
        <v>45240</v>
      </c>
      <c r="B3902" t="s">
        <v>7725</v>
      </c>
      <c r="C3902" t="s">
        <v>10</v>
      </c>
      <c r="D3902">
        <v>10</v>
      </c>
      <c r="E3902">
        <v>37209</v>
      </c>
      <c r="F3902">
        <v>372090</v>
      </c>
      <c r="G3902">
        <v>0.05</v>
      </c>
      <c r="H3902" t="s">
        <v>51</v>
      </c>
      <c r="I3902" t="s">
        <v>7726</v>
      </c>
      <c r="J3902">
        <f t="shared" si="240"/>
        <v>18604.5</v>
      </c>
      <c r="K3902">
        <f t="shared" si="241"/>
        <v>390694.5</v>
      </c>
      <c r="L3902">
        <f t="shared" si="242"/>
        <v>2023</v>
      </c>
      <c r="M3902" t="str">
        <f t="shared" si="243"/>
        <v>Nov</v>
      </c>
    </row>
    <row r="3903" spans="1:13" x14ac:dyDescent="0.3">
      <c r="A3903" s="1">
        <v>45221</v>
      </c>
      <c r="B3903" t="s">
        <v>7727</v>
      </c>
      <c r="C3903" t="s">
        <v>45</v>
      </c>
      <c r="D3903">
        <v>1</v>
      </c>
      <c r="E3903">
        <v>41944</v>
      </c>
      <c r="F3903">
        <v>41944</v>
      </c>
      <c r="G3903">
        <v>0.12</v>
      </c>
      <c r="H3903" t="s">
        <v>26</v>
      </c>
      <c r="I3903" t="s">
        <v>7728</v>
      </c>
      <c r="J3903">
        <f t="shared" si="240"/>
        <v>5033.28</v>
      </c>
      <c r="K3903">
        <f t="shared" si="241"/>
        <v>46977.279999999999</v>
      </c>
      <c r="L3903">
        <f t="shared" si="242"/>
        <v>2023</v>
      </c>
      <c r="M3903" t="str">
        <f t="shared" si="243"/>
        <v>Oct</v>
      </c>
    </row>
    <row r="3904" spans="1:13" x14ac:dyDescent="0.3">
      <c r="A3904" s="1">
        <v>45280</v>
      </c>
      <c r="B3904" t="s">
        <v>7729</v>
      </c>
      <c r="C3904" t="s">
        <v>84</v>
      </c>
      <c r="D3904">
        <v>1</v>
      </c>
      <c r="E3904">
        <v>20623</v>
      </c>
      <c r="F3904">
        <v>20623</v>
      </c>
      <c r="G3904">
        <v>0.12</v>
      </c>
      <c r="H3904" t="s">
        <v>26</v>
      </c>
      <c r="I3904" t="s">
        <v>7730</v>
      </c>
      <c r="J3904">
        <f t="shared" si="240"/>
        <v>2474.7599999999998</v>
      </c>
      <c r="K3904">
        <f t="shared" si="241"/>
        <v>23097.759999999998</v>
      </c>
      <c r="L3904">
        <f t="shared" si="242"/>
        <v>2023</v>
      </c>
      <c r="M3904" t="str">
        <f t="shared" si="243"/>
        <v>Dec</v>
      </c>
    </row>
    <row r="3905" spans="1:13" x14ac:dyDescent="0.3">
      <c r="A3905" s="1">
        <v>45295</v>
      </c>
      <c r="B3905" t="s">
        <v>7731</v>
      </c>
      <c r="C3905" t="s">
        <v>84</v>
      </c>
      <c r="D3905">
        <v>7</v>
      </c>
      <c r="E3905">
        <v>83572</v>
      </c>
      <c r="F3905">
        <v>585004</v>
      </c>
      <c r="G3905">
        <v>0.28000000000000003</v>
      </c>
      <c r="H3905" t="s">
        <v>51</v>
      </c>
      <c r="I3905" t="s">
        <v>7732</v>
      </c>
      <c r="J3905">
        <f t="shared" si="240"/>
        <v>163801.12000000002</v>
      </c>
      <c r="K3905">
        <f t="shared" si="241"/>
        <v>748805.12</v>
      </c>
      <c r="L3905">
        <f t="shared" si="242"/>
        <v>2024</v>
      </c>
      <c r="M3905" t="str">
        <f t="shared" si="243"/>
        <v>Jan</v>
      </c>
    </row>
    <row r="3906" spans="1:13" x14ac:dyDescent="0.3">
      <c r="A3906" s="1">
        <v>45337</v>
      </c>
      <c r="B3906" t="s">
        <v>7733</v>
      </c>
      <c r="C3906" t="s">
        <v>10</v>
      </c>
      <c r="D3906">
        <v>1</v>
      </c>
      <c r="E3906">
        <v>53303</v>
      </c>
      <c r="F3906">
        <v>53303</v>
      </c>
      <c r="G3906">
        <v>0.18</v>
      </c>
      <c r="H3906" t="s">
        <v>15</v>
      </c>
      <c r="I3906" t="s">
        <v>7734</v>
      </c>
      <c r="J3906">
        <f t="shared" ref="J3906:J3969" si="244">F3906*G3906</f>
        <v>9594.5399999999991</v>
      </c>
      <c r="K3906">
        <f t="shared" ref="K3906:K3969" si="245">F3906+J3906</f>
        <v>62897.54</v>
      </c>
      <c r="L3906">
        <f t="shared" ref="L3906:L3969" si="246">YEAR(A3906)</f>
        <v>2024</v>
      </c>
      <c r="M3906" t="str">
        <f t="shared" ref="M3906:M3969" si="247">TEXT(A3906,"mmm")</f>
        <v>Feb</v>
      </c>
    </row>
    <row r="3907" spans="1:13" x14ac:dyDescent="0.3">
      <c r="A3907" s="1">
        <v>45504</v>
      </c>
      <c r="B3907" t="s">
        <v>7735</v>
      </c>
      <c r="C3907" t="s">
        <v>45</v>
      </c>
      <c r="D3907">
        <v>8</v>
      </c>
      <c r="E3907">
        <v>65845</v>
      </c>
      <c r="F3907">
        <v>526760</v>
      </c>
      <c r="G3907">
        <v>0.12</v>
      </c>
      <c r="H3907" t="s">
        <v>31</v>
      </c>
      <c r="I3907" t="s">
        <v>7736</v>
      </c>
      <c r="J3907">
        <f t="shared" si="244"/>
        <v>63211.199999999997</v>
      </c>
      <c r="K3907">
        <f t="shared" si="245"/>
        <v>589971.19999999995</v>
      </c>
      <c r="L3907">
        <f t="shared" si="246"/>
        <v>2024</v>
      </c>
      <c r="M3907" t="str">
        <f t="shared" si="247"/>
        <v>Jul</v>
      </c>
    </row>
    <row r="3908" spans="1:13" x14ac:dyDescent="0.3">
      <c r="A3908" s="1">
        <v>45314</v>
      </c>
      <c r="B3908" t="s">
        <v>7737</v>
      </c>
      <c r="C3908" t="s">
        <v>84</v>
      </c>
      <c r="D3908">
        <v>7</v>
      </c>
      <c r="E3908">
        <v>35838</v>
      </c>
      <c r="F3908">
        <v>250866</v>
      </c>
      <c r="G3908">
        <v>0.18</v>
      </c>
      <c r="H3908" t="s">
        <v>26</v>
      </c>
      <c r="I3908" t="s">
        <v>7738</v>
      </c>
      <c r="J3908">
        <f t="shared" si="244"/>
        <v>45155.88</v>
      </c>
      <c r="K3908">
        <f t="shared" si="245"/>
        <v>296021.88</v>
      </c>
      <c r="L3908">
        <f t="shared" si="246"/>
        <v>2024</v>
      </c>
      <c r="M3908" t="str">
        <f t="shared" si="247"/>
        <v>Jan</v>
      </c>
    </row>
    <row r="3909" spans="1:13" x14ac:dyDescent="0.3">
      <c r="A3909" s="1">
        <v>45505</v>
      </c>
      <c r="B3909" t="s">
        <v>7739</v>
      </c>
      <c r="C3909" t="s">
        <v>18</v>
      </c>
      <c r="D3909">
        <v>6</v>
      </c>
      <c r="E3909">
        <v>92475</v>
      </c>
      <c r="F3909">
        <v>554850</v>
      </c>
      <c r="G3909">
        <v>0.05</v>
      </c>
      <c r="H3909" t="s">
        <v>11</v>
      </c>
      <c r="I3909" t="s">
        <v>7740</v>
      </c>
      <c r="J3909">
        <f t="shared" si="244"/>
        <v>27742.5</v>
      </c>
      <c r="K3909">
        <f t="shared" si="245"/>
        <v>582592.5</v>
      </c>
      <c r="L3909">
        <f t="shared" si="246"/>
        <v>2024</v>
      </c>
      <c r="M3909" t="str">
        <f t="shared" si="247"/>
        <v>Aug</v>
      </c>
    </row>
    <row r="3910" spans="1:13" x14ac:dyDescent="0.3">
      <c r="A3910" s="1">
        <v>45212</v>
      </c>
      <c r="B3910" t="s">
        <v>7741</v>
      </c>
      <c r="C3910" t="s">
        <v>71</v>
      </c>
      <c r="D3910">
        <v>10</v>
      </c>
      <c r="E3910">
        <v>37768</v>
      </c>
      <c r="F3910">
        <v>377680</v>
      </c>
      <c r="G3910">
        <v>0.28000000000000003</v>
      </c>
      <c r="H3910" t="s">
        <v>26</v>
      </c>
      <c r="I3910" t="s">
        <v>7742</v>
      </c>
      <c r="J3910">
        <f t="shared" si="244"/>
        <v>105750.40000000001</v>
      </c>
      <c r="K3910">
        <f t="shared" si="245"/>
        <v>483430.40000000002</v>
      </c>
      <c r="L3910">
        <f t="shared" si="246"/>
        <v>2023</v>
      </c>
      <c r="M3910" t="str">
        <f t="shared" si="247"/>
        <v>Oct</v>
      </c>
    </row>
    <row r="3911" spans="1:13" x14ac:dyDescent="0.3">
      <c r="A3911" s="1">
        <v>45532</v>
      </c>
      <c r="B3911" t="s">
        <v>7743</v>
      </c>
      <c r="C3911" t="s">
        <v>84</v>
      </c>
      <c r="D3911">
        <v>9</v>
      </c>
      <c r="E3911">
        <v>11514</v>
      </c>
      <c r="F3911">
        <v>103626</v>
      </c>
      <c r="G3911">
        <v>0.28000000000000003</v>
      </c>
      <c r="H3911" t="s">
        <v>31</v>
      </c>
      <c r="I3911" t="s">
        <v>7744</v>
      </c>
      <c r="J3911">
        <f t="shared" si="244"/>
        <v>29015.280000000002</v>
      </c>
      <c r="K3911">
        <f t="shared" si="245"/>
        <v>132641.28</v>
      </c>
      <c r="L3911">
        <f t="shared" si="246"/>
        <v>2024</v>
      </c>
      <c r="M3911" t="str">
        <f t="shared" si="247"/>
        <v>Aug</v>
      </c>
    </row>
    <row r="3912" spans="1:13" x14ac:dyDescent="0.3">
      <c r="A3912" s="1">
        <v>45397</v>
      </c>
      <c r="B3912" t="s">
        <v>7745</v>
      </c>
      <c r="C3912" t="s">
        <v>14</v>
      </c>
      <c r="D3912">
        <v>8</v>
      </c>
      <c r="E3912">
        <v>9654</v>
      </c>
      <c r="F3912">
        <v>77232</v>
      </c>
      <c r="G3912">
        <v>0.18</v>
      </c>
      <c r="H3912" t="s">
        <v>31</v>
      </c>
      <c r="I3912" t="s">
        <v>7746</v>
      </c>
      <c r="J3912">
        <f t="shared" si="244"/>
        <v>13901.76</v>
      </c>
      <c r="K3912">
        <f t="shared" si="245"/>
        <v>91133.759999999995</v>
      </c>
      <c r="L3912">
        <f t="shared" si="246"/>
        <v>2024</v>
      </c>
      <c r="M3912" t="str">
        <f t="shared" si="247"/>
        <v>Apr</v>
      </c>
    </row>
    <row r="3913" spans="1:13" x14ac:dyDescent="0.3">
      <c r="A3913" s="1">
        <v>45255</v>
      </c>
      <c r="B3913" t="s">
        <v>7747</v>
      </c>
      <c r="C3913" t="s">
        <v>14</v>
      </c>
      <c r="D3913">
        <v>1</v>
      </c>
      <c r="E3913">
        <v>50586</v>
      </c>
      <c r="F3913">
        <v>50586</v>
      </c>
      <c r="G3913">
        <v>0.18</v>
      </c>
      <c r="H3913" t="s">
        <v>31</v>
      </c>
      <c r="I3913" t="s">
        <v>7748</v>
      </c>
      <c r="J3913">
        <f t="shared" si="244"/>
        <v>9105.48</v>
      </c>
      <c r="K3913">
        <f t="shared" si="245"/>
        <v>59691.479999999996</v>
      </c>
      <c r="L3913">
        <f t="shared" si="246"/>
        <v>2023</v>
      </c>
      <c r="M3913" t="str">
        <f t="shared" si="247"/>
        <v>Nov</v>
      </c>
    </row>
    <row r="3914" spans="1:13" x14ac:dyDescent="0.3">
      <c r="A3914" s="1">
        <v>45365</v>
      </c>
      <c r="B3914" t="s">
        <v>7749</v>
      </c>
      <c r="C3914" t="s">
        <v>45</v>
      </c>
      <c r="D3914">
        <v>2</v>
      </c>
      <c r="E3914">
        <v>43795</v>
      </c>
      <c r="F3914">
        <v>87590</v>
      </c>
      <c r="G3914">
        <v>0.05</v>
      </c>
      <c r="H3914" t="s">
        <v>31</v>
      </c>
      <c r="I3914" t="s">
        <v>7750</v>
      </c>
      <c r="J3914">
        <f t="shared" si="244"/>
        <v>4379.5</v>
      </c>
      <c r="K3914">
        <f t="shared" si="245"/>
        <v>91969.5</v>
      </c>
      <c r="L3914">
        <f t="shared" si="246"/>
        <v>2024</v>
      </c>
      <c r="M3914" t="str">
        <f t="shared" si="247"/>
        <v>Mar</v>
      </c>
    </row>
    <row r="3915" spans="1:13" x14ac:dyDescent="0.3">
      <c r="A3915" s="1">
        <v>45268</v>
      </c>
      <c r="B3915" t="s">
        <v>7751</v>
      </c>
      <c r="C3915" t="s">
        <v>18</v>
      </c>
      <c r="D3915">
        <v>2</v>
      </c>
      <c r="E3915">
        <v>45638</v>
      </c>
      <c r="F3915">
        <v>91276</v>
      </c>
      <c r="G3915">
        <v>0.18</v>
      </c>
      <c r="H3915" t="s">
        <v>26</v>
      </c>
      <c r="I3915" t="s">
        <v>7752</v>
      </c>
      <c r="J3915">
        <f t="shared" si="244"/>
        <v>16429.68</v>
      </c>
      <c r="K3915">
        <f t="shared" si="245"/>
        <v>107705.68</v>
      </c>
      <c r="L3915">
        <f t="shared" si="246"/>
        <v>2023</v>
      </c>
      <c r="M3915" t="str">
        <f t="shared" si="247"/>
        <v>Dec</v>
      </c>
    </row>
    <row r="3916" spans="1:13" x14ac:dyDescent="0.3">
      <c r="A3916" s="1">
        <v>45480</v>
      </c>
      <c r="B3916" t="s">
        <v>7753</v>
      </c>
      <c r="C3916" t="s">
        <v>38</v>
      </c>
      <c r="D3916">
        <v>9</v>
      </c>
      <c r="E3916">
        <v>78038</v>
      </c>
      <c r="F3916">
        <v>702342</v>
      </c>
      <c r="G3916">
        <v>0.12</v>
      </c>
      <c r="H3916" t="s">
        <v>26</v>
      </c>
      <c r="I3916" t="s">
        <v>7754</v>
      </c>
      <c r="J3916">
        <f t="shared" si="244"/>
        <v>84281.04</v>
      </c>
      <c r="K3916">
        <f t="shared" si="245"/>
        <v>786623.04</v>
      </c>
      <c r="L3916">
        <f t="shared" si="246"/>
        <v>2024</v>
      </c>
      <c r="M3916" t="str">
        <f t="shared" si="247"/>
        <v>Jul</v>
      </c>
    </row>
    <row r="3917" spans="1:13" x14ac:dyDescent="0.3">
      <c r="A3917" s="1">
        <v>45432</v>
      </c>
      <c r="B3917" t="s">
        <v>7755</v>
      </c>
      <c r="C3917" t="s">
        <v>25</v>
      </c>
      <c r="D3917">
        <v>2</v>
      </c>
      <c r="E3917">
        <v>91380</v>
      </c>
      <c r="F3917">
        <v>182760</v>
      </c>
      <c r="G3917">
        <v>0.28000000000000003</v>
      </c>
      <c r="H3917" t="s">
        <v>31</v>
      </c>
      <c r="I3917" t="s">
        <v>7756</v>
      </c>
      <c r="J3917">
        <f t="shared" si="244"/>
        <v>51172.800000000003</v>
      </c>
      <c r="K3917">
        <f t="shared" si="245"/>
        <v>233932.79999999999</v>
      </c>
      <c r="L3917">
        <f t="shared" si="246"/>
        <v>2024</v>
      </c>
      <c r="M3917" t="str">
        <f t="shared" si="247"/>
        <v>May</v>
      </c>
    </row>
    <row r="3918" spans="1:13" x14ac:dyDescent="0.3">
      <c r="A3918" s="1">
        <v>45345</v>
      </c>
      <c r="B3918" t="s">
        <v>7757</v>
      </c>
      <c r="C3918" t="s">
        <v>18</v>
      </c>
      <c r="D3918">
        <v>9</v>
      </c>
      <c r="E3918">
        <v>7838</v>
      </c>
      <c r="F3918">
        <v>70542</v>
      </c>
      <c r="G3918">
        <v>0.18</v>
      </c>
      <c r="H3918" t="s">
        <v>51</v>
      </c>
      <c r="I3918" t="s">
        <v>7758</v>
      </c>
      <c r="J3918">
        <f t="shared" si="244"/>
        <v>12697.56</v>
      </c>
      <c r="K3918">
        <f t="shared" si="245"/>
        <v>83239.56</v>
      </c>
      <c r="L3918">
        <f t="shared" si="246"/>
        <v>2024</v>
      </c>
      <c r="M3918" t="str">
        <f t="shared" si="247"/>
        <v>Feb</v>
      </c>
    </row>
    <row r="3919" spans="1:13" x14ac:dyDescent="0.3">
      <c r="A3919" s="1">
        <v>45300</v>
      </c>
      <c r="B3919" t="s">
        <v>7759</v>
      </c>
      <c r="C3919" t="s">
        <v>45</v>
      </c>
      <c r="D3919">
        <v>10</v>
      </c>
      <c r="E3919">
        <v>69712</v>
      </c>
      <c r="F3919">
        <v>697120</v>
      </c>
      <c r="G3919">
        <v>0.12</v>
      </c>
      <c r="H3919" t="s">
        <v>31</v>
      </c>
      <c r="I3919" t="s">
        <v>7760</v>
      </c>
      <c r="J3919">
        <f t="shared" si="244"/>
        <v>83654.399999999994</v>
      </c>
      <c r="K3919">
        <f t="shared" si="245"/>
        <v>780774.40000000002</v>
      </c>
      <c r="L3919">
        <f t="shared" si="246"/>
        <v>2024</v>
      </c>
      <c r="M3919" t="str">
        <f t="shared" si="247"/>
        <v>Jan</v>
      </c>
    </row>
    <row r="3920" spans="1:13" x14ac:dyDescent="0.3">
      <c r="A3920" s="1">
        <v>45531</v>
      </c>
      <c r="B3920" t="s">
        <v>7761</v>
      </c>
      <c r="C3920" t="s">
        <v>18</v>
      </c>
      <c r="D3920">
        <v>10</v>
      </c>
      <c r="E3920">
        <v>56024</v>
      </c>
      <c r="F3920">
        <v>560240</v>
      </c>
      <c r="G3920">
        <v>0.05</v>
      </c>
      <c r="H3920" t="s">
        <v>26</v>
      </c>
      <c r="I3920" t="s">
        <v>7762</v>
      </c>
      <c r="J3920">
        <f t="shared" si="244"/>
        <v>28012</v>
      </c>
      <c r="K3920">
        <f t="shared" si="245"/>
        <v>588252</v>
      </c>
      <c r="L3920">
        <f t="shared" si="246"/>
        <v>2024</v>
      </c>
      <c r="M3920" t="str">
        <f t="shared" si="247"/>
        <v>Aug</v>
      </c>
    </row>
    <row r="3921" spans="1:13" x14ac:dyDescent="0.3">
      <c r="A3921" s="1">
        <v>45511</v>
      </c>
      <c r="B3921" t="s">
        <v>7763</v>
      </c>
      <c r="C3921" t="s">
        <v>25</v>
      </c>
      <c r="D3921">
        <v>7</v>
      </c>
      <c r="E3921">
        <v>13219</v>
      </c>
      <c r="F3921">
        <v>92533</v>
      </c>
      <c r="G3921">
        <v>0.18</v>
      </c>
      <c r="H3921" t="s">
        <v>11</v>
      </c>
      <c r="I3921" t="s">
        <v>7764</v>
      </c>
      <c r="J3921">
        <f t="shared" si="244"/>
        <v>16655.939999999999</v>
      </c>
      <c r="K3921">
        <f t="shared" si="245"/>
        <v>109188.94</v>
      </c>
      <c r="L3921">
        <f t="shared" si="246"/>
        <v>2024</v>
      </c>
      <c r="M3921" t="str">
        <f t="shared" si="247"/>
        <v>Aug</v>
      </c>
    </row>
    <row r="3922" spans="1:13" x14ac:dyDescent="0.3">
      <c r="A3922" s="1">
        <v>45491</v>
      </c>
      <c r="B3922" t="s">
        <v>7765</v>
      </c>
      <c r="C3922" t="s">
        <v>45</v>
      </c>
      <c r="D3922">
        <v>2</v>
      </c>
      <c r="E3922">
        <v>68303</v>
      </c>
      <c r="F3922">
        <v>136606</v>
      </c>
      <c r="G3922">
        <v>0.05</v>
      </c>
      <c r="H3922" t="s">
        <v>26</v>
      </c>
      <c r="I3922" t="s">
        <v>7766</v>
      </c>
      <c r="J3922">
        <f t="shared" si="244"/>
        <v>6830.3</v>
      </c>
      <c r="K3922">
        <f t="shared" si="245"/>
        <v>143436.29999999999</v>
      </c>
      <c r="L3922">
        <f t="shared" si="246"/>
        <v>2024</v>
      </c>
      <c r="M3922" t="str">
        <f t="shared" si="247"/>
        <v>Jul</v>
      </c>
    </row>
    <row r="3923" spans="1:13" x14ac:dyDescent="0.3">
      <c r="A3923" s="1">
        <v>45227</v>
      </c>
      <c r="B3923" t="s">
        <v>7767</v>
      </c>
      <c r="C3923" t="s">
        <v>45</v>
      </c>
      <c r="D3923">
        <v>6</v>
      </c>
      <c r="E3923">
        <v>59537</v>
      </c>
      <c r="F3923">
        <v>357222</v>
      </c>
      <c r="G3923">
        <v>0.12</v>
      </c>
      <c r="H3923" t="s">
        <v>15</v>
      </c>
      <c r="I3923" t="s">
        <v>7768</v>
      </c>
      <c r="J3923">
        <f t="shared" si="244"/>
        <v>42866.64</v>
      </c>
      <c r="K3923">
        <f t="shared" si="245"/>
        <v>400088.64</v>
      </c>
      <c r="L3923">
        <f t="shared" si="246"/>
        <v>2023</v>
      </c>
      <c r="M3923" t="str">
        <f t="shared" si="247"/>
        <v>Oct</v>
      </c>
    </row>
    <row r="3924" spans="1:13" x14ac:dyDescent="0.3">
      <c r="A3924" s="1">
        <v>45225</v>
      </c>
      <c r="B3924" t="s">
        <v>7769</v>
      </c>
      <c r="C3924" t="s">
        <v>71</v>
      </c>
      <c r="D3924">
        <v>4</v>
      </c>
      <c r="E3924">
        <v>76463</v>
      </c>
      <c r="F3924">
        <v>305852</v>
      </c>
      <c r="G3924">
        <v>0.28000000000000003</v>
      </c>
      <c r="H3924" t="s">
        <v>11</v>
      </c>
      <c r="I3924" t="s">
        <v>7770</v>
      </c>
      <c r="J3924">
        <f t="shared" si="244"/>
        <v>85638.560000000012</v>
      </c>
      <c r="K3924">
        <f t="shared" si="245"/>
        <v>391490.56</v>
      </c>
      <c r="L3924">
        <f t="shared" si="246"/>
        <v>2023</v>
      </c>
      <c r="M3924" t="str">
        <f t="shared" si="247"/>
        <v>Oct</v>
      </c>
    </row>
    <row r="3925" spans="1:13" x14ac:dyDescent="0.3">
      <c r="A3925" s="1">
        <v>45381</v>
      </c>
      <c r="B3925" t="s">
        <v>7771</v>
      </c>
      <c r="C3925" t="s">
        <v>71</v>
      </c>
      <c r="D3925">
        <v>1</v>
      </c>
      <c r="E3925">
        <v>47868</v>
      </c>
      <c r="F3925">
        <v>47868</v>
      </c>
      <c r="G3925">
        <v>0.12</v>
      </c>
      <c r="H3925" t="s">
        <v>15</v>
      </c>
      <c r="I3925" t="s">
        <v>7772</v>
      </c>
      <c r="J3925">
        <f t="shared" si="244"/>
        <v>5744.16</v>
      </c>
      <c r="K3925">
        <f t="shared" si="245"/>
        <v>53612.160000000003</v>
      </c>
      <c r="L3925">
        <f t="shared" si="246"/>
        <v>2024</v>
      </c>
      <c r="M3925" t="str">
        <f t="shared" si="247"/>
        <v>Mar</v>
      </c>
    </row>
    <row r="3926" spans="1:13" x14ac:dyDescent="0.3">
      <c r="A3926" s="1">
        <v>45226</v>
      </c>
      <c r="B3926" t="s">
        <v>7773</v>
      </c>
      <c r="C3926" t="s">
        <v>84</v>
      </c>
      <c r="D3926">
        <v>10</v>
      </c>
      <c r="E3926">
        <v>24000</v>
      </c>
      <c r="F3926">
        <v>240000</v>
      </c>
      <c r="G3926">
        <v>0.12</v>
      </c>
      <c r="H3926" t="s">
        <v>31</v>
      </c>
      <c r="I3926" t="s">
        <v>7774</v>
      </c>
      <c r="J3926">
        <f t="shared" si="244"/>
        <v>28800</v>
      </c>
      <c r="K3926">
        <f t="shared" si="245"/>
        <v>268800</v>
      </c>
      <c r="L3926">
        <f t="shared" si="246"/>
        <v>2023</v>
      </c>
      <c r="M3926" t="str">
        <f t="shared" si="247"/>
        <v>Oct</v>
      </c>
    </row>
    <row r="3927" spans="1:13" x14ac:dyDescent="0.3">
      <c r="A3927" s="1">
        <v>45302</v>
      </c>
      <c r="B3927" t="s">
        <v>7775</v>
      </c>
      <c r="C3927" t="s">
        <v>48</v>
      </c>
      <c r="D3927">
        <v>9</v>
      </c>
      <c r="E3927">
        <v>19718</v>
      </c>
      <c r="F3927">
        <v>177462</v>
      </c>
      <c r="G3927">
        <v>0.12</v>
      </c>
      <c r="H3927" t="s">
        <v>11</v>
      </c>
      <c r="I3927" t="s">
        <v>7776</v>
      </c>
      <c r="J3927">
        <f t="shared" si="244"/>
        <v>21295.439999999999</v>
      </c>
      <c r="K3927">
        <f t="shared" si="245"/>
        <v>198757.44</v>
      </c>
      <c r="L3927">
        <f t="shared" si="246"/>
        <v>2024</v>
      </c>
      <c r="M3927" t="str">
        <f t="shared" si="247"/>
        <v>Jan</v>
      </c>
    </row>
    <row r="3928" spans="1:13" x14ac:dyDescent="0.3">
      <c r="A3928" s="1">
        <v>45219</v>
      </c>
      <c r="B3928" t="s">
        <v>7777</v>
      </c>
      <c r="C3928" t="s">
        <v>45</v>
      </c>
      <c r="D3928">
        <v>3</v>
      </c>
      <c r="E3928">
        <v>50035</v>
      </c>
      <c r="F3928">
        <v>150105</v>
      </c>
      <c r="G3928">
        <v>0.12</v>
      </c>
      <c r="H3928" t="s">
        <v>11</v>
      </c>
      <c r="I3928" t="s">
        <v>7778</v>
      </c>
      <c r="J3928">
        <f t="shared" si="244"/>
        <v>18012.599999999999</v>
      </c>
      <c r="K3928">
        <f t="shared" si="245"/>
        <v>168117.6</v>
      </c>
      <c r="L3928">
        <f t="shared" si="246"/>
        <v>2023</v>
      </c>
      <c r="M3928" t="str">
        <f t="shared" si="247"/>
        <v>Oct</v>
      </c>
    </row>
    <row r="3929" spans="1:13" x14ac:dyDescent="0.3">
      <c r="A3929" s="1">
        <v>45283</v>
      </c>
      <c r="B3929" t="s">
        <v>7779</v>
      </c>
      <c r="C3929" t="s">
        <v>18</v>
      </c>
      <c r="D3929">
        <v>2</v>
      </c>
      <c r="E3929">
        <v>30887</v>
      </c>
      <c r="F3929">
        <v>61774</v>
      </c>
      <c r="G3929">
        <v>0.18</v>
      </c>
      <c r="H3929" t="s">
        <v>26</v>
      </c>
      <c r="I3929" t="s">
        <v>7780</v>
      </c>
      <c r="J3929">
        <f t="shared" si="244"/>
        <v>11119.32</v>
      </c>
      <c r="K3929">
        <f t="shared" si="245"/>
        <v>72893.320000000007</v>
      </c>
      <c r="L3929">
        <f t="shared" si="246"/>
        <v>2023</v>
      </c>
      <c r="M3929" t="str">
        <f t="shared" si="247"/>
        <v>Dec</v>
      </c>
    </row>
    <row r="3930" spans="1:13" x14ac:dyDescent="0.3">
      <c r="A3930" s="1">
        <v>45499</v>
      </c>
      <c r="B3930" t="s">
        <v>7781</v>
      </c>
      <c r="C3930" t="s">
        <v>71</v>
      </c>
      <c r="D3930">
        <v>10</v>
      </c>
      <c r="E3930">
        <v>90979</v>
      </c>
      <c r="F3930">
        <v>909790</v>
      </c>
      <c r="G3930">
        <v>0.05</v>
      </c>
      <c r="H3930" t="s">
        <v>26</v>
      </c>
      <c r="I3930" t="s">
        <v>7782</v>
      </c>
      <c r="J3930">
        <f t="shared" si="244"/>
        <v>45489.5</v>
      </c>
      <c r="K3930">
        <f t="shared" si="245"/>
        <v>955279.5</v>
      </c>
      <c r="L3930">
        <f t="shared" si="246"/>
        <v>2024</v>
      </c>
      <c r="M3930" t="str">
        <f t="shared" si="247"/>
        <v>Jul</v>
      </c>
    </row>
    <row r="3931" spans="1:13" x14ac:dyDescent="0.3">
      <c r="A3931" s="1">
        <v>45420</v>
      </c>
      <c r="B3931" t="s">
        <v>7783</v>
      </c>
      <c r="C3931" t="s">
        <v>71</v>
      </c>
      <c r="D3931">
        <v>5</v>
      </c>
      <c r="E3931">
        <v>93867</v>
      </c>
      <c r="F3931">
        <v>469335</v>
      </c>
      <c r="G3931">
        <v>0.12</v>
      </c>
      <c r="H3931" t="s">
        <v>15</v>
      </c>
      <c r="I3931" t="s">
        <v>7784</v>
      </c>
      <c r="J3931">
        <f t="shared" si="244"/>
        <v>56320.2</v>
      </c>
      <c r="K3931">
        <f t="shared" si="245"/>
        <v>525655.19999999995</v>
      </c>
      <c r="L3931">
        <f t="shared" si="246"/>
        <v>2024</v>
      </c>
      <c r="M3931" t="str">
        <f t="shared" si="247"/>
        <v>May</v>
      </c>
    </row>
    <row r="3932" spans="1:13" x14ac:dyDescent="0.3">
      <c r="A3932" s="1">
        <v>45421</v>
      </c>
      <c r="B3932" t="s">
        <v>7785</v>
      </c>
      <c r="C3932" t="s">
        <v>18</v>
      </c>
      <c r="D3932">
        <v>1</v>
      </c>
      <c r="E3932">
        <v>86388</v>
      </c>
      <c r="F3932">
        <v>86388</v>
      </c>
      <c r="G3932">
        <v>0.12</v>
      </c>
      <c r="H3932" t="s">
        <v>31</v>
      </c>
      <c r="I3932" t="s">
        <v>7786</v>
      </c>
      <c r="J3932">
        <f t="shared" si="244"/>
        <v>10366.56</v>
      </c>
      <c r="K3932">
        <f t="shared" si="245"/>
        <v>96754.559999999998</v>
      </c>
      <c r="L3932">
        <f t="shared" si="246"/>
        <v>2024</v>
      </c>
      <c r="M3932" t="str">
        <f t="shared" si="247"/>
        <v>May</v>
      </c>
    </row>
    <row r="3933" spans="1:13" x14ac:dyDescent="0.3">
      <c r="A3933" s="1">
        <v>45377</v>
      </c>
      <c r="B3933" t="s">
        <v>7787</v>
      </c>
      <c r="C3933" t="s">
        <v>25</v>
      </c>
      <c r="D3933">
        <v>4</v>
      </c>
      <c r="E3933">
        <v>8480</v>
      </c>
      <c r="F3933">
        <v>33920</v>
      </c>
      <c r="G3933">
        <v>0.18</v>
      </c>
      <c r="H3933" t="s">
        <v>51</v>
      </c>
      <c r="I3933" t="s">
        <v>7788</v>
      </c>
      <c r="J3933">
        <f t="shared" si="244"/>
        <v>6105.5999999999995</v>
      </c>
      <c r="K3933">
        <f t="shared" si="245"/>
        <v>40025.599999999999</v>
      </c>
      <c r="L3933">
        <f t="shared" si="246"/>
        <v>2024</v>
      </c>
      <c r="M3933" t="str">
        <f t="shared" si="247"/>
        <v>Mar</v>
      </c>
    </row>
    <row r="3934" spans="1:13" x14ac:dyDescent="0.3">
      <c r="A3934" s="1">
        <v>45203</v>
      </c>
      <c r="B3934" t="s">
        <v>7789</v>
      </c>
      <c r="C3934" t="s">
        <v>71</v>
      </c>
      <c r="D3934">
        <v>6</v>
      </c>
      <c r="E3934">
        <v>52374</v>
      </c>
      <c r="F3934">
        <v>314244</v>
      </c>
      <c r="G3934">
        <v>0.05</v>
      </c>
      <c r="H3934" t="s">
        <v>26</v>
      </c>
      <c r="I3934" t="s">
        <v>7790</v>
      </c>
      <c r="J3934">
        <f t="shared" si="244"/>
        <v>15712.2</v>
      </c>
      <c r="K3934">
        <f t="shared" si="245"/>
        <v>329956.2</v>
      </c>
      <c r="L3934">
        <f t="shared" si="246"/>
        <v>2023</v>
      </c>
      <c r="M3934" t="str">
        <f t="shared" si="247"/>
        <v>Oct</v>
      </c>
    </row>
    <row r="3935" spans="1:13" x14ac:dyDescent="0.3">
      <c r="A3935" s="1">
        <v>45543</v>
      </c>
      <c r="B3935" t="s">
        <v>7791</v>
      </c>
      <c r="C3935" t="s">
        <v>45</v>
      </c>
      <c r="D3935">
        <v>4</v>
      </c>
      <c r="E3935">
        <v>63041</v>
      </c>
      <c r="F3935">
        <v>252164</v>
      </c>
      <c r="G3935">
        <v>0.28000000000000003</v>
      </c>
      <c r="H3935" t="s">
        <v>26</v>
      </c>
      <c r="I3935" t="s">
        <v>7792</v>
      </c>
      <c r="J3935">
        <f t="shared" si="244"/>
        <v>70605.920000000013</v>
      </c>
      <c r="K3935">
        <f t="shared" si="245"/>
        <v>322769.92000000004</v>
      </c>
      <c r="L3935">
        <f t="shared" si="246"/>
        <v>2024</v>
      </c>
      <c r="M3935" t="str">
        <f t="shared" si="247"/>
        <v>Sep</v>
      </c>
    </row>
    <row r="3936" spans="1:13" x14ac:dyDescent="0.3">
      <c r="A3936" s="1">
        <v>45401</v>
      </c>
      <c r="B3936" t="s">
        <v>7793</v>
      </c>
      <c r="C3936" t="s">
        <v>84</v>
      </c>
      <c r="D3936">
        <v>1</v>
      </c>
      <c r="E3936">
        <v>26029</v>
      </c>
      <c r="F3936">
        <v>26029</v>
      </c>
      <c r="G3936">
        <v>0.12</v>
      </c>
      <c r="H3936" t="s">
        <v>11</v>
      </c>
      <c r="I3936" t="s">
        <v>7794</v>
      </c>
      <c r="J3936">
        <f t="shared" si="244"/>
        <v>3123.48</v>
      </c>
      <c r="K3936">
        <f t="shared" si="245"/>
        <v>29152.48</v>
      </c>
      <c r="L3936">
        <f t="shared" si="246"/>
        <v>2024</v>
      </c>
      <c r="M3936" t="str">
        <f t="shared" si="247"/>
        <v>Apr</v>
      </c>
    </row>
    <row r="3937" spans="1:13" x14ac:dyDescent="0.3">
      <c r="A3937" s="1">
        <v>45230</v>
      </c>
      <c r="B3937" t="s">
        <v>7795</v>
      </c>
      <c r="C3937" t="s">
        <v>18</v>
      </c>
      <c r="D3937">
        <v>4</v>
      </c>
      <c r="E3937">
        <v>27582</v>
      </c>
      <c r="F3937">
        <v>110328</v>
      </c>
      <c r="G3937">
        <v>0.18</v>
      </c>
      <c r="H3937" t="s">
        <v>26</v>
      </c>
      <c r="I3937" t="s">
        <v>7796</v>
      </c>
      <c r="J3937">
        <f t="shared" si="244"/>
        <v>19859.04</v>
      </c>
      <c r="K3937">
        <f t="shared" si="245"/>
        <v>130187.04000000001</v>
      </c>
      <c r="L3937">
        <f t="shared" si="246"/>
        <v>2023</v>
      </c>
      <c r="M3937" t="str">
        <f t="shared" si="247"/>
        <v>Oct</v>
      </c>
    </row>
    <row r="3938" spans="1:13" x14ac:dyDescent="0.3">
      <c r="A3938" s="1">
        <v>45533</v>
      </c>
      <c r="B3938" t="s">
        <v>7797</v>
      </c>
      <c r="C3938" t="s">
        <v>84</v>
      </c>
      <c r="D3938">
        <v>3</v>
      </c>
      <c r="E3938">
        <v>84990</v>
      </c>
      <c r="F3938">
        <v>254970</v>
      </c>
      <c r="G3938">
        <v>0.05</v>
      </c>
      <c r="H3938" t="s">
        <v>51</v>
      </c>
      <c r="I3938" t="s">
        <v>7798</v>
      </c>
      <c r="J3938">
        <f t="shared" si="244"/>
        <v>12748.5</v>
      </c>
      <c r="K3938">
        <f t="shared" si="245"/>
        <v>267718.5</v>
      </c>
      <c r="L3938">
        <f t="shared" si="246"/>
        <v>2024</v>
      </c>
      <c r="M3938" t="str">
        <f t="shared" si="247"/>
        <v>Aug</v>
      </c>
    </row>
    <row r="3939" spans="1:13" x14ac:dyDescent="0.3">
      <c r="A3939" s="1">
        <v>45265</v>
      </c>
      <c r="B3939" t="s">
        <v>7799</v>
      </c>
      <c r="C3939" t="s">
        <v>48</v>
      </c>
      <c r="D3939">
        <v>8</v>
      </c>
      <c r="E3939">
        <v>54864</v>
      </c>
      <c r="F3939">
        <v>438912</v>
      </c>
      <c r="G3939">
        <v>0.18</v>
      </c>
      <c r="H3939" t="s">
        <v>26</v>
      </c>
      <c r="I3939" t="s">
        <v>7800</v>
      </c>
      <c r="J3939">
        <f t="shared" si="244"/>
        <v>79004.160000000003</v>
      </c>
      <c r="K3939">
        <f t="shared" si="245"/>
        <v>517916.16000000003</v>
      </c>
      <c r="L3939">
        <f t="shared" si="246"/>
        <v>2023</v>
      </c>
      <c r="M3939" t="str">
        <f t="shared" si="247"/>
        <v>Dec</v>
      </c>
    </row>
    <row r="3940" spans="1:13" x14ac:dyDescent="0.3">
      <c r="A3940" s="1">
        <v>45341</v>
      </c>
      <c r="B3940" t="s">
        <v>7801</v>
      </c>
      <c r="C3940" t="s">
        <v>84</v>
      </c>
      <c r="D3940">
        <v>5</v>
      </c>
      <c r="E3940">
        <v>62340</v>
      </c>
      <c r="F3940">
        <v>311700</v>
      </c>
      <c r="G3940">
        <v>0.05</v>
      </c>
      <c r="H3940" t="s">
        <v>51</v>
      </c>
      <c r="I3940" t="s">
        <v>7802</v>
      </c>
      <c r="J3940">
        <f t="shared" si="244"/>
        <v>15585</v>
      </c>
      <c r="K3940">
        <f t="shared" si="245"/>
        <v>327285</v>
      </c>
      <c r="L3940">
        <f t="shared" si="246"/>
        <v>2024</v>
      </c>
      <c r="M3940" t="str">
        <f t="shared" si="247"/>
        <v>Feb</v>
      </c>
    </row>
    <row r="3941" spans="1:13" x14ac:dyDescent="0.3">
      <c r="A3941" s="1">
        <v>45344</v>
      </c>
      <c r="B3941" t="s">
        <v>7803</v>
      </c>
      <c r="C3941" t="s">
        <v>10</v>
      </c>
      <c r="D3941">
        <v>1</v>
      </c>
      <c r="E3941">
        <v>83709</v>
      </c>
      <c r="F3941">
        <v>83709</v>
      </c>
      <c r="G3941">
        <v>0.12</v>
      </c>
      <c r="H3941" t="s">
        <v>11</v>
      </c>
      <c r="I3941" t="s">
        <v>7804</v>
      </c>
      <c r="J3941">
        <f t="shared" si="244"/>
        <v>10045.08</v>
      </c>
      <c r="K3941">
        <f t="shared" si="245"/>
        <v>93754.08</v>
      </c>
      <c r="L3941">
        <f t="shared" si="246"/>
        <v>2024</v>
      </c>
      <c r="M3941" t="str">
        <f t="shared" si="247"/>
        <v>Feb</v>
      </c>
    </row>
    <row r="3942" spans="1:13" x14ac:dyDescent="0.3">
      <c r="A3942" s="1">
        <v>45472</v>
      </c>
      <c r="B3942" t="s">
        <v>7805</v>
      </c>
      <c r="C3942" t="s">
        <v>45</v>
      </c>
      <c r="D3942">
        <v>6</v>
      </c>
      <c r="E3942">
        <v>35492</v>
      </c>
      <c r="F3942">
        <v>212952</v>
      </c>
      <c r="G3942">
        <v>0.28000000000000003</v>
      </c>
      <c r="H3942" t="s">
        <v>31</v>
      </c>
      <c r="I3942" t="s">
        <v>7806</v>
      </c>
      <c r="J3942">
        <f t="shared" si="244"/>
        <v>59626.560000000005</v>
      </c>
      <c r="K3942">
        <f t="shared" si="245"/>
        <v>272578.56</v>
      </c>
      <c r="L3942">
        <f t="shared" si="246"/>
        <v>2024</v>
      </c>
      <c r="M3942" t="str">
        <f t="shared" si="247"/>
        <v>Jun</v>
      </c>
    </row>
    <row r="3943" spans="1:13" x14ac:dyDescent="0.3">
      <c r="A3943" s="1">
        <v>45332</v>
      </c>
      <c r="B3943" t="s">
        <v>7807</v>
      </c>
      <c r="C3943" t="s">
        <v>38</v>
      </c>
      <c r="D3943">
        <v>8</v>
      </c>
      <c r="E3943">
        <v>68062</v>
      </c>
      <c r="F3943">
        <v>544496</v>
      </c>
      <c r="G3943">
        <v>0.05</v>
      </c>
      <c r="H3943" t="s">
        <v>15</v>
      </c>
      <c r="I3943" t="s">
        <v>7808</v>
      </c>
      <c r="J3943">
        <f t="shared" si="244"/>
        <v>27224.800000000003</v>
      </c>
      <c r="K3943">
        <f t="shared" si="245"/>
        <v>571720.80000000005</v>
      </c>
      <c r="L3943">
        <f t="shared" si="246"/>
        <v>2024</v>
      </c>
      <c r="M3943" t="str">
        <f t="shared" si="247"/>
        <v>Feb</v>
      </c>
    </row>
    <row r="3944" spans="1:13" x14ac:dyDescent="0.3">
      <c r="A3944" s="1">
        <v>45436</v>
      </c>
      <c r="B3944" t="s">
        <v>7809</v>
      </c>
      <c r="C3944" t="s">
        <v>38</v>
      </c>
      <c r="D3944">
        <v>9</v>
      </c>
      <c r="E3944">
        <v>12514</v>
      </c>
      <c r="F3944">
        <v>112626</v>
      </c>
      <c r="G3944">
        <v>0.05</v>
      </c>
      <c r="H3944" t="s">
        <v>15</v>
      </c>
      <c r="I3944" t="s">
        <v>7810</v>
      </c>
      <c r="J3944">
        <f t="shared" si="244"/>
        <v>5631.3</v>
      </c>
      <c r="K3944">
        <f t="shared" si="245"/>
        <v>118257.3</v>
      </c>
      <c r="L3944">
        <f t="shared" si="246"/>
        <v>2024</v>
      </c>
      <c r="M3944" t="str">
        <f t="shared" si="247"/>
        <v>May</v>
      </c>
    </row>
    <row r="3945" spans="1:13" x14ac:dyDescent="0.3">
      <c r="A3945" s="1">
        <v>45288</v>
      </c>
      <c r="B3945" t="s">
        <v>7811</v>
      </c>
      <c r="C3945" t="s">
        <v>48</v>
      </c>
      <c r="D3945">
        <v>8</v>
      </c>
      <c r="E3945">
        <v>45436</v>
      </c>
      <c r="F3945">
        <v>363488</v>
      </c>
      <c r="G3945">
        <v>0.12</v>
      </c>
      <c r="H3945" t="s">
        <v>15</v>
      </c>
      <c r="I3945" t="s">
        <v>7812</v>
      </c>
      <c r="J3945">
        <f t="shared" si="244"/>
        <v>43618.559999999998</v>
      </c>
      <c r="K3945">
        <f t="shared" si="245"/>
        <v>407106.56</v>
      </c>
      <c r="L3945">
        <f t="shared" si="246"/>
        <v>2023</v>
      </c>
      <c r="M3945" t="str">
        <f t="shared" si="247"/>
        <v>Dec</v>
      </c>
    </row>
    <row r="3946" spans="1:13" x14ac:dyDescent="0.3">
      <c r="A3946" s="1">
        <v>45558</v>
      </c>
      <c r="B3946" t="s">
        <v>7813</v>
      </c>
      <c r="C3946" t="s">
        <v>25</v>
      </c>
      <c r="D3946">
        <v>3</v>
      </c>
      <c r="E3946">
        <v>31583</v>
      </c>
      <c r="F3946">
        <v>94749</v>
      </c>
      <c r="G3946">
        <v>0.18</v>
      </c>
      <c r="H3946" t="s">
        <v>51</v>
      </c>
      <c r="I3946" t="s">
        <v>7814</v>
      </c>
      <c r="J3946">
        <f t="shared" si="244"/>
        <v>17054.82</v>
      </c>
      <c r="K3946">
        <f t="shared" si="245"/>
        <v>111803.82</v>
      </c>
      <c r="L3946">
        <f t="shared" si="246"/>
        <v>2024</v>
      </c>
      <c r="M3946" t="str">
        <f t="shared" si="247"/>
        <v>Sep</v>
      </c>
    </row>
    <row r="3947" spans="1:13" x14ac:dyDescent="0.3">
      <c r="A3947" s="1">
        <v>45545</v>
      </c>
      <c r="B3947" t="s">
        <v>7815</v>
      </c>
      <c r="C3947" t="s">
        <v>71</v>
      </c>
      <c r="D3947">
        <v>2</v>
      </c>
      <c r="E3947">
        <v>96850</v>
      </c>
      <c r="F3947">
        <v>193700</v>
      </c>
      <c r="G3947">
        <v>0.18</v>
      </c>
      <c r="H3947" t="s">
        <v>15</v>
      </c>
      <c r="I3947" t="s">
        <v>7816</v>
      </c>
      <c r="J3947">
        <f t="shared" si="244"/>
        <v>34866</v>
      </c>
      <c r="K3947">
        <f t="shared" si="245"/>
        <v>228566</v>
      </c>
      <c r="L3947">
        <f t="shared" si="246"/>
        <v>2024</v>
      </c>
      <c r="M3947" t="str">
        <f t="shared" si="247"/>
        <v>Sep</v>
      </c>
    </row>
    <row r="3948" spans="1:13" x14ac:dyDescent="0.3">
      <c r="A3948" s="1">
        <v>45526</v>
      </c>
      <c r="B3948" t="s">
        <v>7817</v>
      </c>
      <c r="C3948" t="s">
        <v>18</v>
      </c>
      <c r="D3948">
        <v>9</v>
      </c>
      <c r="E3948">
        <v>3002</v>
      </c>
      <c r="F3948">
        <v>27018</v>
      </c>
      <c r="G3948">
        <v>0.28000000000000003</v>
      </c>
      <c r="H3948" t="s">
        <v>31</v>
      </c>
      <c r="I3948" t="s">
        <v>7818</v>
      </c>
      <c r="J3948">
        <f t="shared" si="244"/>
        <v>7565.0400000000009</v>
      </c>
      <c r="K3948">
        <f t="shared" si="245"/>
        <v>34583.040000000001</v>
      </c>
      <c r="L3948">
        <f t="shared" si="246"/>
        <v>2024</v>
      </c>
      <c r="M3948" t="str">
        <f t="shared" si="247"/>
        <v>Aug</v>
      </c>
    </row>
    <row r="3949" spans="1:13" x14ac:dyDescent="0.3">
      <c r="A3949" s="1">
        <v>45348</v>
      </c>
      <c r="B3949" t="s">
        <v>7819</v>
      </c>
      <c r="C3949" t="s">
        <v>25</v>
      </c>
      <c r="D3949">
        <v>5</v>
      </c>
      <c r="E3949">
        <v>26426</v>
      </c>
      <c r="F3949">
        <v>132130</v>
      </c>
      <c r="G3949">
        <v>0.28000000000000003</v>
      </c>
      <c r="H3949" t="s">
        <v>51</v>
      </c>
      <c r="I3949" t="s">
        <v>7820</v>
      </c>
      <c r="J3949">
        <f t="shared" si="244"/>
        <v>36996.400000000001</v>
      </c>
      <c r="K3949">
        <f t="shared" si="245"/>
        <v>169126.39999999999</v>
      </c>
      <c r="L3949">
        <f t="shared" si="246"/>
        <v>2024</v>
      </c>
      <c r="M3949" t="str">
        <f t="shared" si="247"/>
        <v>Feb</v>
      </c>
    </row>
    <row r="3950" spans="1:13" x14ac:dyDescent="0.3">
      <c r="A3950" s="1">
        <v>45484</v>
      </c>
      <c r="B3950" t="s">
        <v>7821</v>
      </c>
      <c r="C3950" t="s">
        <v>84</v>
      </c>
      <c r="D3950">
        <v>9</v>
      </c>
      <c r="E3950">
        <v>93741</v>
      </c>
      <c r="F3950">
        <v>843669</v>
      </c>
      <c r="G3950">
        <v>0.18</v>
      </c>
      <c r="H3950" t="s">
        <v>15</v>
      </c>
      <c r="I3950" t="s">
        <v>7822</v>
      </c>
      <c r="J3950">
        <f t="shared" si="244"/>
        <v>151860.41999999998</v>
      </c>
      <c r="K3950">
        <f t="shared" si="245"/>
        <v>995529.41999999993</v>
      </c>
      <c r="L3950">
        <f t="shared" si="246"/>
        <v>2024</v>
      </c>
      <c r="M3950" t="str">
        <f t="shared" si="247"/>
        <v>Jul</v>
      </c>
    </row>
    <row r="3951" spans="1:13" x14ac:dyDescent="0.3">
      <c r="A3951" s="1">
        <v>45322</v>
      </c>
      <c r="B3951" t="s">
        <v>7823</v>
      </c>
      <c r="C3951" t="s">
        <v>54</v>
      </c>
      <c r="D3951">
        <v>6</v>
      </c>
      <c r="E3951">
        <v>47687</v>
      </c>
      <c r="F3951">
        <v>286122</v>
      </c>
      <c r="G3951">
        <v>0.18</v>
      </c>
      <c r="H3951" t="s">
        <v>51</v>
      </c>
      <c r="I3951" t="s">
        <v>7824</v>
      </c>
      <c r="J3951">
        <f t="shared" si="244"/>
        <v>51501.96</v>
      </c>
      <c r="K3951">
        <f t="shared" si="245"/>
        <v>337623.96</v>
      </c>
      <c r="L3951">
        <f t="shared" si="246"/>
        <v>2024</v>
      </c>
      <c r="M3951" t="str">
        <f t="shared" si="247"/>
        <v>Jan</v>
      </c>
    </row>
    <row r="3952" spans="1:13" x14ac:dyDescent="0.3">
      <c r="A3952" s="1">
        <v>45428</v>
      </c>
      <c r="B3952" t="s">
        <v>7825</v>
      </c>
      <c r="C3952" t="s">
        <v>54</v>
      </c>
      <c r="D3952">
        <v>9</v>
      </c>
      <c r="E3952">
        <v>96730</v>
      </c>
      <c r="F3952">
        <v>870570</v>
      </c>
      <c r="G3952">
        <v>0.05</v>
      </c>
      <c r="H3952" t="s">
        <v>51</v>
      </c>
      <c r="I3952" t="s">
        <v>7826</v>
      </c>
      <c r="J3952">
        <f t="shared" si="244"/>
        <v>43528.5</v>
      </c>
      <c r="K3952">
        <f t="shared" si="245"/>
        <v>914098.5</v>
      </c>
      <c r="L3952">
        <f t="shared" si="246"/>
        <v>2024</v>
      </c>
      <c r="M3952" t="str">
        <f t="shared" si="247"/>
        <v>May</v>
      </c>
    </row>
    <row r="3953" spans="1:13" x14ac:dyDescent="0.3">
      <c r="A3953" s="1">
        <v>45478</v>
      </c>
      <c r="B3953" t="s">
        <v>7827</v>
      </c>
      <c r="C3953" t="s">
        <v>45</v>
      </c>
      <c r="D3953">
        <v>2</v>
      </c>
      <c r="E3953">
        <v>74370</v>
      </c>
      <c r="F3953">
        <v>148740</v>
      </c>
      <c r="G3953">
        <v>0.18</v>
      </c>
      <c r="H3953" t="s">
        <v>11</v>
      </c>
      <c r="I3953" t="s">
        <v>7828</v>
      </c>
      <c r="J3953">
        <f t="shared" si="244"/>
        <v>26773.200000000001</v>
      </c>
      <c r="K3953">
        <f t="shared" si="245"/>
        <v>175513.2</v>
      </c>
      <c r="L3953">
        <f t="shared" si="246"/>
        <v>2024</v>
      </c>
      <c r="M3953" t="str">
        <f t="shared" si="247"/>
        <v>Jul</v>
      </c>
    </row>
    <row r="3954" spans="1:13" x14ac:dyDescent="0.3">
      <c r="A3954" s="1">
        <v>45419</v>
      </c>
      <c r="B3954" t="s">
        <v>7829</v>
      </c>
      <c r="C3954" t="s">
        <v>45</v>
      </c>
      <c r="D3954">
        <v>2</v>
      </c>
      <c r="E3954">
        <v>98998</v>
      </c>
      <c r="F3954">
        <v>197996</v>
      </c>
      <c r="G3954">
        <v>0.28000000000000003</v>
      </c>
      <c r="H3954" t="s">
        <v>31</v>
      </c>
      <c r="I3954" t="s">
        <v>7830</v>
      </c>
      <c r="J3954">
        <f t="shared" si="244"/>
        <v>55438.880000000005</v>
      </c>
      <c r="K3954">
        <f t="shared" si="245"/>
        <v>253434.88</v>
      </c>
      <c r="L3954">
        <f t="shared" si="246"/>
        <v>2024</v>
      </c>
      <c r="M3954" t="str">
        <f t="shared" si="247"/>
        <v>May</v>
      </c>
    </row>
    <row r="3955" spans="1:13" x14ac:dyDescent="0.3">
      <c r="A3955" s="1">
        <v>45388</v>
      </c>
      <c r="B3955" t="s">
        <v>7831</v>
      </c>
      <c r="C3955" t="s">
        <v>25</v>
      </c>
      <c r="D3955">
        <v>4</v>
      </c>
      <c r="E3955">
        <v>5478</v>
      </c>
      <c r="F3955">
        <v>21912</v>
      </c>
      <c r="G3955">
        <v>0.18</v>
      </c>
      <c r="H3955" t="s">
        <v>31</v>
      </c>
      <c r="I3955" t="s">
        <v>7832</v>
      </c>
      <c r="J3955">
        <f t="shared" si="244"/>
        <v>3944.16</v>
      </c>
      <c r="K3955">
        <f t="shared" si="245"/>
        <v>25856.16</v>
      </c>
      <c r="L3955">
        <f t="shared" si="246"/>
        <v>2024</v>
      </c>
      <c r="M3955" t="str">
        <f t="shared" si="247"/>
        <v>Apr</v>
      </c>
    </row>
    <row r="3956" spans="1:13" x14ac:dyDescent="0.3">
      <c r="A3956" s="1">
        <v>45520</v>
      </c>
      <c r="B3956" t="s">
        <v>7833</v>
      </c>
      <c r="C3956" t="s">
        <v>45</v>
      </c>
      <c r="D3956">
        <v>6</v>
      </c>
      <c r="E3956">
        <v>11023</v>
      </c>
      <c r="F3956">
        <v>66138</v>
      </c>
      <c r="G3956">
        <v>0.18</v>
      </c>
      <c r="H3956" t="s">
        <v>51</v>
      </c>
      <c r="I3956" t="s">
        <v>7834</v>
      </c>
      <c r="J3956">
        <f t="shared" si="244"/>
        <v>11904.84</v>
      </c>
      <c r="K3956">
        <f t="shared" si="245"/>
        <v>78042.84</v>
      </c>
      <c r="L3956">
        <f t="shared" si="246"/>
        <v>2024</v>
      </c>
      <c r="M3956" t="str">
        <f t="shared" si="247"/>
        <v>Aug</v>
      </c>
    </row>
    <row r="3957" spans="1:13" x14ac:dyDescent="0.3">
      <c r="A3957" s="1">
        <v>45523</v>
      </c>
      <c r="B3957" t="s">
        <v>7835</v>
      </c>
      <c r="C3957" t="s">
        <v>25</v>
      </c>
      <c r="D3957">
        <v>6</v>
      </c>
      <c r="E3957">
        <v>99226</v>
      </c>
      <c r="F3957">
        <v>595356</v>
      </c>
      <c r="G3957">
        <v>0.18</v>
      </c>
      <c r="H3957" t="s">
        <v>26</v>
      </c>
      <c r="I3957" t="s">
        <v>7836</v>
      </c>
      <c r="J3957">
        <f t="shared" si="244"/>
        <v>107164.08</v>
      </c>
      <c r="K3957">
        <f t="shared" si="245"/>
        <v>702520.08</v>
      </c>
      <c r="L3957">
        <f t="shared" si="246"/>
        <v>2024</v>
      </c>
      <c r="M3957" t="str">
        <f t="shared" si="247"/>
        <v>Aug</v>
      </c>
    </row>
    <row r="3958" spans="1:13" x14ac:dyDescent="0.3">
      <c r="A3958" s="1">
        <v>45346</v>
      </c>
      <c r="B3958" t="s">
        <v>7837</v>
      </c>
      <c r="C3958" t="s">
        <v>18</v>
      </c>
      <c r="D3958">
        <v>4</v>
      </c>
      <c r="E3958">
        <v>75814</v>
      </c>
      <c r="F3958">
        <v>303256</v>
      </c>
      <c r="G3958">
        <v>0.28000000000000003</v>
      </c>
      <c r="H3958" t="s">
        <v>11</v>
      </c>
      <c r="I3958" t="s">
        <v>7838</v>
      </c>
      <c r="J3958">
        <f t="shared" si="244"/>
        <v>84911.680000000008</v>
      </c>
      <c r="K3958">
        <f t="shared" si="245"/>
        <v>388167.67999999999</v>
      </c>
      <c r="L3958">
        <f t="shared" si="246"/>
        <v>2024</v>
      </c>
      <c r="M3958" t="str">
        <f t="shared" si="247"/>
        <v>Feb</v>
      </c>
    </row>
    <row r="3959" spans="1:13" x14ac:dyDescent="0.3">
      <c r="A3959" s="1">
        <v>45437</v>
      </c>
      <c r="B3959" t="s">
        <v>7839</v>
      </c>
      <c r="C3959" t="s">
        <v>38</v>
      </c>
      <c r="D3959">
        <v>10</v>
      </c>
      <c r="E3959">
        <v>90830</v>
      </c>
      <c r="F3959">
        <v>908300</v>
      </c>
      <c r="G3959">
        <v>0.05</v>
      </c>
      <c r="H3959" t="s">
        <v>31</v>
      </c>
      <c r="I3959" t="s">
        <v>7840</v>
      </c>
      <c r="J3959">
        <f t="shared" si="244"/>
        <v>45415</v>
      </c>
      <c r="K3959">
        <f t="shared" si="245"/>
        <v>953715</v>
      </c>
      <c r="L3959">
        <f t="shared" si="246"/>
        <v>2024</v>
      </c>
      <c r="M3959" t="str">
        <f t="shared" si="247"/>
        <v>May</v>
      </c>
    </row>
    <row r="3960" spans="1:13" x14ac:dyDescent="0.3">
      <c r="A3960" s="1">
        <v>45498</v>
      </c>
      <c r="B3960" t="s">
        <v>3027</v>
      </c>
      <c r="C3960" t="s">
        <v>84</v>
      </c>
      <c r="D3960">
        <v>8</v>
      </c>
      <c r="E3960">
        <v>79801</v>
      </c>
      <c r="F3960">
        <v>638408</v>
      </c>
      <c r="G3960">
        <v>0.05</v>
      </c>
      <c r="H3960" t="s">
        <v>11</v>
      </c>
      <c r="I3960" t="s">
        <v>7841</v>
      </c>
      <c r="J3960">
        <f t="shared" si="244"/>
        <v>31920.400000000001</v>
      </c>
      <c r="K3960">
        <f t="shared" si="245"/>
        <v>670328.4</v>
      </c>
      <c r="L3960">
        <f t="shared" si="246"/>
        <v>2024</v>
      </c>
      <c r="M3960" t="str">
        <f t="shared" si="247"/>
        <v>Jul</v>
      </c>
    </row>
    <row r="3961" spans="1:13" x14ac:dyDescent="0.3">
      <c r="A3961" s="1">
        <v>45210</v>
      </c>
      <c r="B3961" t="s">
        <v>7842</v>
      </c>
      <c r="C3961" t="s">
        <v>71</v>
      </c>
      <c r="D3961">
        <v>7</v>
      </c>
      <c r="E3961">
        <v>35213</v>
      </c>
      <c r="F3961">
        <v>246491</v>
      </c>
      <c r="G3961">
        <v>0.12</v>
      </c>
      <c r="H3961" t="s">
        <v>31</v>
      </c>
      <c r="I3961" t="s">
        <v>7843</v>
      </c>
      <c r="J3961">
        <f t="shared" si="244"/>
        <v>29578.92</v>
      </c>
      <c r="K3961">
        <f t="shared" si="245"/>
        <v>276069.92</v>
      </c>
      <c r="L3961">
        <f t="shared" si="246"/>
        <v>2023</v>
      </c>
      <c r="M3961" t="str">
        <f t="shared" si="247"/>
        <v>Oct</v>
      </c>
    </row>
    <row r="3962" spans="1:13" x14ac:dyDescent="0.3">
      <c r="A3962" s="1">
        <v>45492</v>
      </c>
      <c r="B3962" t="s">
        <v>4824</v>
      </c>
      <c r="C3962" t="s">
        <v>54</v>
      </c>
      <c r="D3962">
        <v>2</v>
      </c>
      <c r="E3962">
        <v>96294</v>
      </c>
      <c r="F3962">
        <v>192588</v>
      </c>
      <c r="G3962">
        <v>0.05</v>
      </c>
      <c r="H3962" t="s">
        <v>51</v>
      </c>
      <c r="I3962" t="s">
        <v>7844</v>
      </c>
      <c r="J3962">
        <f t="shared" si="244"/>
        <v>9629.4</v>
      </c>
      <c r="K3962">
        <f t="shared" si="245"/>
        <v>202217.4</v>
      </c>
      <c r="L3962">
        <f t="shared" si="246"/>
        <v>2024</v>
      </c>
      <c r="M3962" t="str">
        <f t="shared" si="247"/>
        <v>Jul</v>
      </c>
    </row>
    <row r="3963" spans="1:13" x14ac:dyDescent="0.3">
      <c r="A3963" s="1">
        <v>45446</v>
      </c>
      <c r="B3963" t="s">
        <v>7845</v>
      </c>
      <c r="C3963" t="s">
        <v>18</v>
      </c>
      <c r="D3963">
        <v>10</v>
      </c>
      <c r="E3963">
        <v>75978</v>
      </c>
      <c r="F3963">
        <v>759780</v>
      </c>
      <c r="G3963">
        <v>0.18</v>
      </c>
      <c r="H3963" t="s">
        <v>15</v>
      </c>
      <c r="I3963" t="s">
        <v>7846</v>
      </c>
      <c r="J3963">
        <f t="shared" si="244"/>
        <v>136760.4</v>
      </c>
      <c r="K3963">
        <f t="shared" si="245"/>
        <v>896540.4</v>
      </c>
      <c r="L3963">
        <f t="shared" si="246"/>
        <v>2024</v>
      </c>
      <c r="M3963" t="str">
        <f t="shared" si="247"/>
        <v>Jun</v>
      </c>
    </row>
    <row r="3964" spans="1:13" x14ac:dyDescent="0.3">
      <c r="A3964" s="1">
        <v>45515</v>
      </c>
      <c r="B3964" t="s">
        <v>7847</v>
      </c>
      <c r="C3964" t="s">
        <v>45</v>
      </c>
      <c r="D3964">
        <v>4</v>
      </c>
      <c r="E3964">
        <v>84851</v>
      </c>
      <c r="F3964">
        <v>339404</v>
      </c>
      <c r="G3964">
        <v>0.18</v>
      </c>
      <c r="H3964" t="s">
        <v>31</v>
      </c>
      <c r="I3964" t="s">
        <v>7848</v>
      </c>
      <c r="J3964">
        <f t="shared" si="244"/>
        <v>61092.72</v>
      </c>
      <c r="K3964">
        <f t="shared" si="245"/>
        <v>400496.72</v>
      </c>
      <c r="L3964">
        <f t="shared" si="246"/>
        <v>2024</v>
      </c>
      <c r="M3964" t="str">
        <f t="shared" si="247"/>
        <v>Aug</v>
      </c>
    </row>
    <row r="3965" spans="1:13" x14ac:dyDescent="0.3">
      <c r="A3965" s="1">
        <v>45501</v>
      </c>
      <c r="B3965" t="s">
        <v>298</v>
      </c>
      <c r="C3965" t="s">
        <v>38</v>
      </c>
      <c r="D3965">
        <v>1</v>
      </c>
      <c r="E3965">
        <v>58642</v>
      </c>
      <c r="F3965">
        <v>58642</v>
      </c>
      <c r="G3965">
        <v>0.28000000000000003</v>
      </c>
      <c r="H3965" t="s">
        <v>31</v>
      </c>
      <c r="I3965" t="s">
        <v>7849</v>
      </c>
      <c r="J3965">
        <f t="shared" si="244"/>
        <v>16419.760000000002</v>
      </c>
      <c r="K3965">
        <f t="shared" si="245"/>
        <v>75061.760000000009</v>
      </c>
      <c r="L3965">
        <f t="shared" si="246"/>
        <v>2024</v>
      </c>
      <c r="M3965" t="str">
        <f t="shared" si="247"/>
        <v>Jul</v>
      </c>
    </row>
    <row r="3966" spans="1:13" x14ac:dyDescent="0.3">
      <c r="A3966" s="1">
        <v>45518</v>
      </c>
      <c r="B3966" t="s">
        <v>7850</v>
      </c>
      <c r="C3966" t="s">
        <v>54</v>
      </c>
      <c r="D3966">
        <v>5</v>
      </c>
      <c r="E3966">
        <v>39284</v>
      </c>
      <c r="F3966">
        <v>196420</v>
      </c>
      <c r="G3966">
        <v>0.05</v>
      </c>
      <c r="H3966" t="s">
        <v>51</v>
      </c>
      <c r="I3966" t="s">
        <v>7851</v>
      </c>
      <c r="J3966">
        <f t="shared" si="244"/>
        <v>9821</v>
      </c>
      <c r="K3966">
        <f t="shared" si="245"/>
        <v>206241</v>
      </c>
      <c r="L3966">
        <f t="shared" si="246"/>
        <v>2024</v>
      </c>
      <c r="M3966" t="str">
        <f t="shared" si="247"/>
        <v>Aug</v>
      </c>
    </row>
    <row r="3967" spans="1:13" x14ac:dyDescent="0.3">
      <c r="A3967" s="1">
        <v>45464</v>
      </c>
      <c r="B3967" t="s">
        <v>7852</v>
      </c>
      <c r="C3967" t="s">
        <v>84</v>
      </c>
      <c r="D3967">
        <v>9</v>
      </c>
      <c r="E3967">
        <v>34606</v>
      </c>
      <c r="F3967">
        <v>311454</v>
      </c>
      <c r="G3967">
        <v>0.05</v>
      </c>
      <c r="H3967" t="s">
        <v>15</v>
      </c>
      <c r="I3967" t="s">
        <v>7853</v>
      </c>
      <c r="J3967">
        <f t="shared" si="244"/>
        <v>15572.7</v>
      </c>
      <c r="K3967">
        <f t="shared" si="245"/>
        <v>327026.7</v>
      </c>
      <c r="L3967">
        <f t="shared" si="246"/>
        <v>2024</v>
      </c>
      <c r="M3967" t="str">
        <f t="shared" si="247"/>
        <v>Jun</v>
      </c>
    </row>
    <row r="3968" spans="1:13" x14ac:dyDescent="0.3">
      <c r="A3968" s="1">
        <v>45468</v>
      </c>
      <c r="B3968" t="s">
        <v>7854</v>
      </c>
      <c r="C3968" t="s">
        <v>71</v>
      </c>
      <c r="D3968">
        <v>4</v>
      </c>
      <c r="E3968">
        <v>61640</v>
      </c>
      <c r="F3968">
        <v>246560</v>
      </c>
      <c r="G3968">
        <v>0.05</v>
      </c>
      <c r="H3968" t="s">
        <v>51</v>
      </c>
      <c r="I3968" t="s">
        <v>7855</v>
      </c>
      <c r="J3968">
        <f t="shared" si="244"/>
        <v>12328</v>
      </c>
      <c r="K3968">
        <f t="shared" si="245"/>
        <v>258888</v>
      </c>
      <c r="L3968">
        <f t="shared" si="246"/>
        <v>2024</v>
      </c>
      <c r="M3968" t="str">
        <f t="shared" si="247"/>
        <v>Jun</v>
      </c>
    </row>
    <row r="3969" spans="1:13" x14ac:dyDescent="0.3">
      <c r="A3969" s="1">
        <v>45387</v>
      </c>
      <c r="B3969" t="s">
        <v>7856</v>
      </c>
      <c r="C3969" t="s">
        <v>45</v>
      </c>
      <c r="D3969">
        <v>8</v>
      </c>
      <c r="E3969">
        <v>72494</v>
      </c>
      <c r="F3969">
        <v>579952</v>
      </c>
      <c r="G3969">
        <v>0.12</v>
      </c>
      <c r="H3969" t="s">
        <v>51</v>
      </c>
      <c r="I3969" t="s">
        <v>7857</v>
      </c>
      <c r="J3969">
        <f t="shared" si="244"/>
        <v>69594.239999999991</v>
      </c>
      <c r="K3969">
        <f t="shared" si="245"/>
        <v>649546.23999999999</v>
      </c>
      <c r="L3969">
        <f t="shared" si="246"/>
        <v>2024</v>
      </c>
      <c r="M3969" t="str">
        <f t="shared" si="247"/>
        <v>Apr</v>
      </c>
    </row>
    <row r="3970" spans="1:13" x14ac:dyDescent="0.3">
      <c r="A3970" s="1">
        <v>45450</v>
      </c>
      <c r="B3970" t="s">
        <v>7858</v>
      </c>
      <c r="C3970" t="s">
        <v>38</v>
      </c>
      <c r="D3970">
        <v>9</v>
      </c>
      <c r="E3970">
        <v>72879</v>
      </c>
      <c r="F3970">
        <v>655911</v>
      </c>
      <c r="G3970">
        <v>0.12</v>
      </c>
      <c r="H3970" t="s">
        <v>31</v>
      </c>
      <c r="I3970" t="s">
        <v>7859</v>
      </c>
      <c r="J3970">
        <f t="shared" ref="J3970:J4033" si="248">F3970*G3970</f>
        <v>78709.319999999992</v>
      </c>
      <c r="K3970">
        <f t="shared" ref="K3970:K4033" si="249">F3970+J3970</f>
        <v>734620.32</v>
      </c>
      <c r="L3970">
        <f t="shared" ref="L3970:L4033" si="250">YEAR(A3970)</f>
        <v>2024</v>
      </c>
      <c r="M3970" t="str">
        <f t="shared" ref="M3970:M4033" si="251">TEXT(A3970,"mmm")</f>
        <v>Jun</v>
      </c>
    </row>
    <row r="3971" spans="1:13" x14ac:dyDescent="0.3">
      <c r="A3971" s="1">
        <v>45439</v>
      </c>
      <c r="B3971" t="s">
        <v>7860</v>
      </c>
      <c r="C3971" t="s">
        <v>48</v>
      </c>
      <c r="D3971">
        <v>2</v>
      </c>
      <c r="E3971">
        <v>40037</v>
      </c>
      <c r="F3971">
        <v>80074</v>
      </c>
      <c r="G3971">
        <v>0.18</v>
      </c>
      <c r="H3971" t="s">
        <v>15</v>
      </c>
      <c r="I3971" t="s">
        <v>7861</v>
      </c>
      <c r="J3971">
        <f t="shared" si="248"/>
        <v>14413.32</v>
      </c>
      <c r="K3971">
        <f t="shared" si="249"/>
        <v>94487.32</v>
      </c>
      <c r="L3971">
        <f t="shared" si="250"/>
        <v>2024</v>
      </c>
      <c r="M3971" t="str">
        <f t="shared" si="251"/>
        <v>May</v>
      </c>
    </row>
    <row r="3972" spans="1:13" x14ac:dyDescent="0.3">
      <c r="A3972" s="1">
        <v>45553</v>
      </c>
      <c r="B3972" t="s">
        <v>7862</v>
      </c>
      <c r="C3972" t="s">
        <v>48</v>
      </c>
      <c r="D3972">
        <v>1</v>
      </c>
      <c r="E3972">
        <v>82217</v>
      </c>
      <c r="F3972">
        <v>82217</v>
      </c>
      <c r="G3972">
        <v>0.12</v>
      </c>
      <c r="H3972" t="s">
        <v>51</v>
      </c>
      <c r="I3972" t="s">
        <v>7863</v>
      </c>
      <c r="J3972">
        <f t="shared" si="248"/>
        <v>9866.0399999999991</v>
      </c>
      <c r="K3972">
        <f t="shared" si="249"/>
        <v>92083.04</v>
      </c>
      <c r="L3972">
        <f t="shared" si="250"/>
        <v>2024</v>
      </c>
      <c r="M3972" t="str">
        <f t="shared" si="251"/>
        <v>Sep</v>
      </c>
    </row>
    <row r="3973" spans="1:13" x14ac:dyDescent="0.3">
      <c r="A3973" s="1">
        <v>45236</v>
      </c>
      <c r="B3973" t="s">
        <v>7864</v>
      </c>
      <c r="C3973" t="s">
        <v>25</v>
      </c>
      <c r="D3973">
        <v>3</v>
      </c>
      <c r="E3973">
        <v>2168</v>
      </c>
      <c r="F3973">
        <v>6504</v>
      </c>
      <c r="G3973">
        <v>0.18</v>
      </c>
      <c r="H3973" t="s">
        <v>51</v>
      </c>
      <c r="I3973" t="s">
        <v>7865</v>
      </c>
      <c r="J3973">
        <f t="shared" si="248"/>
        <v>1170.72</v>
      </c>
      <c r="K3973">
        <f t="shared" si="249"/>
        <v>7674.72</v>
      </c>
      <c r="L3973">
        <f t="shared" si="250"/>
        <v>2023</v>
      </c>
      <c r="M3973" t="str">
        <f t="shared" si="251"/>
        <v>Nov</v>
      </c>
    </row>
    <row r="3974" spans="1:13" x14ac:dyDescent="0.3">
      <c r="A3974" s="1">
        <v>45514</v>
      </c>
      <c r="B3974" t="s">
        <v>7866</v>
      </c>
      <c r="C3974" t="s">
        <v>54</v>
      </c>
      <c r="D3974">
        <v>8</v>
      </c>
      <c r="E3974">
        <v>66299</v>
      </c>
      <c r="F3974">
        <v>530392</v>
      </c>
      <c r="G3974">
        <v>0.18</v>
      </c>
      <c r="H3974" t="s">
        <v>26</v>
      </c>
      <c r="I3974" t="s">
        <v>7867</v>
      </c>
      <c r="J3974">
        <f t="shared" si="248"/>
        <v>95470.56</v>
      </c>
      <c r="K3974">
        <f t="shared" si="249"/>
        <v>625862.56000000006</v>
      </c>
      <c r="L3974">
        <f t="shared" si="250"/>
        <v>2024</v>
      </c>
      <c r="M3974" t="str">
        <f t="shared" si="251"/>
        <v>Aug</v>
      </c>
    </row>
    <row r="3975" spans="1:13" x14ac:dyDescent="0.3">
      <c r="A3975" s="1">
        <v>45561</v>
      </c>
      <c r="B3975" t="s">
        <v>7868</v>
      </c>
      <c r="C3975" t="s">
        <v>45</v>
      </c>
      <c r="D3975">
        <v>2</v>
      </c>
      <c r="E3975">
        <v>21058</v>
      </c>
      <c r="F3975">
        <v>42116</v>
      </c>
      <c r="G3975">
        <v>0.28000000000000003</v>
      </c>
      <c r="H3975" t="s">
        <v>15</v>
      </c>
      <c r="I3975" t="s">
        <v>7869</v>
      </c>
      <c r="J3975">
        <f t="shared" si="248"/>
        <v>11792.480000000001</v>
      </c>
      <c r="K3975">
        <f t="shared" si="249"/>
        <v>53908.480000000003</v>
      </c>
      <c r="L3975">
        <f t="shared" si="250"/>
        <v>2024</v>
      </c>
      <c r="M3975" t="str">
        <f t="shared" si="251"/>
        <v>Sep</v>
      </c>
    </row>
    <row r="3976" spans="1:13" x14ac:dyDescent="0.3">
      <c r="A3976" s="1">
        <v>45340</v>
      </c>
      <c r="B3976" t="s">
        <v>7870</v>
      </c>
      <c r="C3976" t="s">
        <v>38</v>
      </c>
      <c r="D3976">
        <v>7</v>
      </c>
      <c r="E3976">
        <v>28514</v>
      </c>
      <c r="F3976">
        <v>199598</v>
      </c>
      <c r="G3976">
        <v>0.18</v>
      </c>
      <c r="H3976" t="s">
        <v>11</v>
      </c>
      <c r="I3976" t="s">
        <v>7871</v>
      </c>
      <c r="J3976">
        <f t="shared" si="248"/>
        <v>35927.64</v>
      </c>
      <c r="K3976">
        <f t="shared" si="249"/>
        <v>235525.64</v>
      </c>
      <c r="L3976">
        <f t="shared" si="250"/>
        <v>2024</v>
      </c>
      <c r="M3976" t="str">
        <f t="shared" si="251"/>
        <v>Feb</v>
      </c>
    </row>
    <row r="3977" spans="1:13" x14ac:dyDescent="0.3">
      <c r="A3977" s="1">
        <v>45251</v>
      </c>
      <c r="B3977" t="s">
        <v>7872</v>
      </c>
      <c r="C3977" t="s">
        <v>10</v>
      </c>
      <c r="D3977">
        <v>6</v>
      </c>
      <c r="E3977">
        <v>32671</v>
      </c>
      <c r="F3977">
        <v>196026</v>
      </c>
      <c r="G3977">
        <v>0.18</v>
      </c>
      <c r="H3977" t="s">
        <v>15</v>
      </c>
      <c r="I3977" t="s">
        <v>7873</v>
      </c>
      <c r="J3977">
        <f t="shared" si="248"/>
        <v>35284.68</v>
      </c>
      <c r="K3977">
        <f t="shared" si="249"/>
        <v>231310.68</v>
      </c>
      <c r="L3977">
        <f t="shared" si="250"/>
        <v>2023</v>
      </c>
      <c r="M3977" t="str">
        <f t="shared" si="251"/>
        <v>Nov</v>
      </c>
    </row>
    <row r="3978" spans="1:13" x14ac:dyDescent="0.3">
      <c r="A3978" s="1">
        <v>45283</v>
      </c>
      <c r="B3978" t="s">
        <v>693</v>
      </c>
      <c r="C3978" t="s">
        <v>54</v>
      </c>
      <c r="D3978">
        <v>6</v>
      </c>
      <c r="E3978">
        <v>86709</v>
      </c>
      <c r="F3978">
        <v>520254</v>
      </c>
      <c r="G3978">
        <v>0.18</v>
      </c>
      <c r="H3978" t="s">
        <v>15</v>
      </c>
      <c r="I3978" t="s">
        <v>7874</v>
      </c>
      <c r="J3978">
        <f t="shared" si="248"/>
        <v>93645.72</v>
      </c>
      <c r="K3978">
        <f t="shared" si="249"/>
        <v>613899.72</v>
      </c>
      <c r="L3978">
        <f t="shared" si="250"/>
        <v>2023</v>
      </c>
      <c r="M3978" t="str">
        <f t="shared" si="251"/>
        <v>Dec</v>
      </c>
    </row>
    <row r="3979" spans="1:13" x14ac:dyDescent="0.3">
      <c r="A3979" s="1">
        <v>45555</v>
      </c>
      <c r="B3979" t="s">
        <v>7875</v>
      </c>
      <c r="C3979" t="s">
        <v>18</v>
      </c>
      <c r="D3979">
        <v>5</v>
      </c>
      <c r="E3979">
        <v>80865</v>
      </c>
      <c r="F3979">
        <v>404325</v>
      </c>
      <c r="G3979">
        <v>0.12</v>
      </c>
      <c r="H3979" t="s">
        <v>51</v>
      </c>
      <c r="I3979" t="s">
        <v>7876</v>
      </c>
      <c r="J3979">
        <f t="shared" si="248"/>
        <v>48519</v>
      </c>
      <c r="K3979">
        <f t="shared" si="249"/>
        <v>452844</v>
      </c>
      <c r="L3979">
        <f t="shared" si="250"/>
        <v>2024</v>
      </c>
      <c r="M3979" t="str">
        <f t="shared" si="251"/>
        <v>Sep</v>
      </c>
    </row>
    <row r="3980" spans="1:13" x14ac:dyDescent="0.3">
      <c r="A3980" s="1">
        <v>45537</v>
      </c>
      <c r="B3980" t="s">
        <v>7877</v>
      </c>
      <c r="C3980" t="s">
        <v>10</v>
      </c>
      <c r="D3980">
        <v>6</v>
      </c>
      <c r="E3980">
        <v>8703</v>
      </c>
      <c r="F3980">
        <v>52218</v>
      </c>
      <c r="G3980">
        <v>0.12</v>
      </c>
      <c r="H3980" t="s">
        <v>11</v>
      </c>
      <c r="I3980" t="s">
        <v>7878</v>
      </c>
      <c r="J3980">
        <f t="shared" si="248"/>
        <v>6266.16</v>
      </c>
      <c r="K3980">
        <f t="shared" si="249"/>
        <v>58484.160000000003</v>
      </c>
      <c r="L3980">
        <f t="shared" si="250"/>
        <v>2024</v>
      </c>
      <c r="M3980" t="str">
        <f t="shared" si="251"/>
        <v>Sep</v>
      </c>
    </row>
    <row r="3981" spans="1:13" x14ac:dyDescent="0.3">
      <c r="A3981" s="1">
        <v>45242</v>
      </c>
      <c r="B3981" t="s">
        <v>7879</v>
      </c>
      <c r="C3981" t="s">
        <v>10</v>
      </c>
      <c r="D3981">
        <v>5</v>
      </c>
      <c r="E3981">
        <v>34670</v>
      </c>
      <c r="F3981">
        <v>173350</v>
      </c>
      <c r="G3981">
        <v>0.12</v>
      </c>
      <c r="H3981" t="s">
        <v>51</v>
      </c>
      <c r="I3981" t="s">
        <v>7880</v>
      </c>
      <c r="J3981">
        <f t="shared" si="248"/>
        <v>20802</v>
      </c>
      <c r="K3981">
        <f t="shared" si="249"/>
        <v>194152</v>
      </c>
      <c r="L3981">
        <f t="shared" si="250"/>
        <v>2023</v>
      </c>
      <c r="M3981" t="str">
        <f t="shared" si="251"/>
        <v>Nov</v>
      </c>
    </row>
    <row r="3982" spans="1:13" x14ac:dyDescent="0.3">
      <c r="A3982" s="1">
        <v>45235</v>
      </c>
      <c r="B3982" t="s">
        <v>7881</v>
      </c>
      <c r="C3982" t="s">
        <v>48</v>
      </c>
      <c r="D3982">
        <v>7</v>
      </c>
      <c r="E3982">
        <v>30679</v>
      </c>
      <c r="F3982">
        <v>214753</v>
      </c>
      <c r="G3982">
        <v>0.12</v>
      </c>
      <c r="H3982" t="s">
        <v>11</v>
      </c>
      <c r="I3982" t="s">
        <v>7882</v>
      </c>
      <c r="J3982">
        <f t="shared" si="248"/>
        <v>25770.36</v>
      </c>
      <c r="K3982">
        <f t="shared" si="249"/>
        <v>240523.36</v>
      </c>
      <c r="L3982">
        <f t="shared" si="250"/>
        <v>2023</v>
      </c>
      <c r="M3982" t="str">
        <f t="shared" si="251"/>
        <v>Nov</v>
      </c>
    </row>
    <row r="3983" spans="1:13" x14ac:dyDescent="0.3">
      <c r="A3983" s="1">
        <v>45561</v>
      </c>
      <c r="B3983" t="s">
        <v>3607</v>
      </c>
      <c r="C3983" t="s">
        <v>54</v>
      </c>
      <c r="D3983">
        <v>5</v>
      </c>
      <c r="E3983">
        <v>14954</v>
      </c>
      <c r="F3983">
        <v>74770</v>
      </c>
      <c r="G3983">
        <v>0.28000000000000003</v>
      </c>
      <c r="H3983" t="s">
        <v>15</v>
      </c>
      <c r="I3983" t="s">
        <v>7883</v>
      </c>
      <c r="J3983">
        <f t="shared" si="248"/>
        <v>20935.600000000002</v>
      </c>
      <c r="K3983">
        <f t="shared" si="249"/>
        <v>95705.600000000006</v>
      </c>
      <c r="L3983">
        <f t="shared" si="250"/>
        <v>2024</v>
      </c>
      <c r="M3983" t="str">
        <f t="shared" si="251"/>
        <v>Sep</v>
      </c>
    </row>
    <row r="3984" spans="1:13" x14ac:dyDescent="0.3">
      <c r="A3984" s="1">
        <v>45333</v>
      </c>
      <c r="B3984" t="s">
        <v>7884</v>
      </c>
      <c r="C3984" t="s">
        <v>84</v>
      </c>
      <c r="D3984">
        <v>4</v>
      </c>
      <c r="E3984">
        <v>74452</v>
      </c>
      <c r="F3984">
        <v>297808</v>
      </c>
      <c r="G3984">
        <v>0.18</v>
      </c>
      <c r="H3984" t="s">
        <v>11</v>
      </c>
      <c r="I3984" t="s">
        <v>7885</v>
      </c>
      <c r="J3984">
        <f t="shared" si="248"/>
        <v>53605.439999999995</v>
      </c>
      <c r="K3984">
        <f t="shared" si="249"/>
        <v>351413.44</v>
      </c>
      <c r="L3984">
        <f t="shared" si="250"/>
        <v>2024</v>
      </c>
      <c r="M3984" t="str">
        <f t="shared" si="251"/>
        <v>Feb</v>
      </c>
    </row>
    <row r="3985" spans="1:13" x14ac:dyDescent="0.3">
      <c r="A3985" s="1">
        <v>45387</v>
      </c>
      <c r="B3985" t="s">
        <v>7886</v>
      </c>
      <c r="C3985" t="s">
        <v>71</v>
      </c>
      <c r="D3985">
        <v>2</v>
      </c>
      <c r="E3985">
        <v>22883</v>
      </c>
      <c r="F3985">
        <v>45766</v>
      </c>
      <c r="G3985">
        <v>0.28000000000000003</v>
      </c>
      <c r="H3985" t="s">
        <v>26</v>
      </c>
      <c r="I3985" t="s">
        <v>7887</v>
      </c>
      <c r="J3985">
        <f t="shared" si="248"/>
        <v>12814.480000000001</v>
      </c>
      <c r="K3985">
        <f t="shared" si="249"/>
        <v>58580.480000000003</v>
      </c>
      <c r="L3985">
        <f t="shared" si="250"/>
        <v>2024</v>
      </c>
      <c r="M3985" t="str">
        <f t="shared" si="251"/>
        <v>Apr</v>
      </c>
    </row>
    <row r="3986" spans="1:13" x14ac:dyDescent="0.3">
      <c r="A3986" s="1">
        <v>45495</v>
      </c>
      <c r="B3986" t="s">
        <v>7888</v>
      </c>
      <c r="C3986" t="s">
        <v>48</v>
      </c>
      <c r="D3986">
        <v>7</v>
      </c>
      <c r="E3986">
        <v>58170</v>
      </c>
      <c r="F3986">
        <v>407190</v>
      </c>
      <c r="G3986">
        <v>0.18</v>
      </c>
      <c r="H3986" t="s">
        <v>15</v>
      </c>
      <c r="I3986" t="s">
        <v>7889</v>
      </c>
      <c r="J3986">
        <f t="shared" si="248"/>
        <v>73294.2</v>
      </c>
      <c r="K3986">
        <f t="shared" si="249"/>
        <v>480484.2</v>
      </c>
      <c r="L3986">
        <f t="shared" si="250"/>
        <v>2024</v>
      </c>
      <c r="M3986" t="str">
        <f t="shared" si="251"/>
        <v>Jul</v>
      </c>
    </row>
    <row r="3987" spans="1:13" x14ac:dyDescent="0.3">
      <c r="A3987" s="1">
        <v>45294</v>
      </c>
      <c r="B3987" t="s">
        <v>7890</v>
      </c>
      <c r="C3987" t="s">
        <v>25</v>
      </c>
      <c r="D3987">
        <v>10</v>
      </c>
      <c r="E3987">
        <v>33167</v>
      </c>
      <c r="F3987">
        <v>331670</v>
      </c>
      <c r="G3987">
        <v>0.12</v>
      </c>
      <c r="H3987" t="s">
        <v>51</v>
      </c>
      <c r="I3987" t="s">
        <v>7891</v>
      </c>
      <c r="J3987">
        <f t="shared" si="248"/>
        <v>39800.400000000001</v>
      </c>
      <c r="K3987">
        <f t="shared" si="249"/>
        <v>371470.4</v>
      </c>
      <c r="L3987">
        <f t="shared" si="250"/>
        <v>2024</v>
      </c>
      <c r="M3987" t="str">
        <f t="shared" si="251"/>
        <v>Jan</v>
      </c>
    </row>
    <row r="3988" spans="1:13" x14ac:dyDescent="0.3">
      <c r="A3988" s="1">
        <v>45424</v>
      </c>
      <c r="B3988" t="s">
        <v>7892</v>
      </c>
      <c r="C3988" t="s">
        <v>14</v>
      </c>
      <c r="D3988">
        <v>3</v>
      </c>
      <c r="E3988">
        <v>22831</v>
      </c>
      <c r="F3988">
        <v>68493</v>
      </c>
      <c r="G3988">
        <v>0.28000000000000003</v>
      </c>
      <c r="H3988" t="s">
        <v>11</v>
      </c>
      <c r="I3988" t="s">
        <v>7893</v>
      </c>
      <c r="J3988">
        <f t="shared" si="248"/>
        <v>19178.04</v>
      </c>
      <c r="K3988">
        <f t="shared" si="249"/>
        <v>87671.040000000008</v>
      </c>
      <c r="L3988">
        <f t="shared" si="250"/>
        <v>2024</v>
      </c>
      <c r="M3988" t="str">
        <f t="shared" si="251"/>
        <v>May</v>
      </c>
    </row>
    <row r="3989" spans="1:13" x14ac:dyDescent="0.3">
      <c r="A3989" s="1">
        <v>45343</v>
      </c>
      <c r="B3989" t="s">
        <v>7894</v>
      </c>
      <c r="C3989" t="s">
        <v>38</v>
      </c>
      <c r="D3989">
        <v>3</v>
      </c>
      <c r="E3989">
        <v>1056</v>
      </c>
      <c r="F3989">
        <v>3168</v>
      </c>
      <c r="G3989">
        <v>0.28000000000000003</v>
      </c>
      <c r="H3989" t="s">
        <v>51</v>
      </c>
      <c r="I3989" t="s">
        <v>7895</v>
      </c>
      <c r="J3989">
        <f t="shared" si="248"/>
        <v>887.04000000000008</v>
      </c>
      <c r="K3989">
        <f t="shared" si="249"/>
        <v>4055.04</v>
      </c>
      <c r="L3989">
        <f t="shared" si="250"/>
        <v>2024</v>
      </c>
      <c r="M3989" t="str">
        <f t="shared" si="251"/>
        <v>Feb</v>
      </c>
    </row>
    <row r="3990" spans="1:13" x14ac:dyDescent="0.3">
      <c r="A3990" s="1">
        <v>45537</v>
      </c>
      <c r="B3990" t="s">
        <v>7896</v>
      </c>
      <c r="C3990" t="s">
        <v>54</v>
      </c>
      <c r="D3990">
        <v>3</v>
      </c>
      <c r="E3990">
        <v>68246</v>
      </c>
      <c r="F3990">
        <v>204738</v>
      </c>
      <c r="G3990">
        <v>0.12</v>
      </c>
      <c r="H3990" t="s">
        <v>15</v>
      </c>
      <c r="I3990" t="s">
        <v>7897</v>
      </c>
      <c r="J3990">
        <f t="shared" si="248"/>
        <v>24568.559999999998</v>
      </c>
      <c r="K3990">
        <f t="shared" si="249"/>
        <v>229306.56</v>
      </c>
      <c r="L3990">
        <f t="shared" si="250"/>
        <v>2024</v>
      </c>
      <c r="M3990" t="str">
        <f t="shared" si="251"/>
        <v>Sep</v>
      </c>
    </row>
    <row r="3991" spans="1:13" x14ac:dyDescent="0.3">
      <c r="A3991" s="1">
        <v>45449</v>
      </c>
      <c r="B3991" t="s">
        <v>7898</v>
      </c>
      <c r="C3991" t="s">
        <v>45</v>
      </c>
      <c r="D3991">
        <v>1</v>
      </c>
      <c r="E3991">
        <v>30657</v>
      </c>
      <c r="F3991">
        <v>30657</v>
      </c>
      <c r="G3991">
        <v>0.28000000000000003</v>
      </c>
      <c r="H3991" t="s">
        <v>31</v>
      </c>
      <c r="I3991" t="s">
        <v>7899</v>
      </c>
      <c r="J3991">
        <f t="shared" si="248"/>
        <v>8583.9600000000009</v>
      </c>
      <c r="K3991">
        <f t="shared" si="249"/>
        <v>39240.959999999999</v>
      </c>
      <c r="L3991">
        <f t="shared" si="250"/>
        <v>2024</v>
      </c>
      <c r="M3991" t="str">
        <f t="shared" si="251"/>
        <v>Jun</v>
      </c>
    </row>
    <row r="3992" spans="1:13" x14ac:dyDescent="0.3">
      <c r="A3992" s="1">
        <v>45434</v>
      </c>
      <c r="B3992" t="s">
        <v>7900</v>
      </c>
      <c r="C3992" t="s">
        <v>84</v>
      </c>
      <c r="D3992">
        <v>6</v>
      </c>
      <c r="E3992">
        <v>12353</v>
      </c>
      <c r="F3992">
        <v>74118</v>
      </c>
      <c r="G3992">
        <v>0.12</v>
      </c>
      <c r="H3992" t="s">
        <v>51</v>
      </c>
      <c r="I3992" t="s">
        <v>7901</v>
      </c>
      <c r="J3992">
        <f t="shared" si="248"/>
        <v>8894.16</v>
      </c>
      <c r="K3992">
        <f t="shared" si="249"/>
        <v>83012.160000000003</v>
      </c>
      <c r="L3992">
        <f t="shared" si="250"/>
        <v>2024</v>
      </c>
      <c r="M3992" t="str">
        <f t="shared" si="251"/>
        <v>May</v>
      </c>
    </row>
    <row r="3993" spans="1:13" x14ac:dyDescent="0.3">
      <c r="A3993" s="1">
        <v>45398</v>
      </c>
      <c r="B3993" t="s">
        <v>7902</v>
      </c>
      <c r="C3993" t="s">
        <v>84</v>
      </c>
      <c r="D3993">
        <v>9</v>
      </c>
      <c r="E3993">
        <v>31439</v>
      </c>
      <c r="F3993">
        <v>282951</v>
      </c>
      <c r="G3993">
        <v>0.28000000000000003</v>
      </c>
      <c r="H3993" t="s">
        <v>11</v>
      </c>
      <c r="I3993" t="s">
        <v>7903</v>
      </c>
      <c r="J3993">
        <f t="shared" si="248"/>
        <v>79226.280000000013</v>
      </c>
      <c r="K3993">
        <f t="shared" si="249"/>
        <v>362177.28000000003</v>
      </c>
      <c r="L3993">
        <f t="shared" si="250"/>
        <v>2024</v>
      </c>
      <c r="M3993" t="str">
        <f t="shared" si="251"/>
        <v>Apr</v>
      </c>
    </row>
    <row r="3994" spans="1:13" x14ac:dyDescent="0.3">
      <c r="A3994" s="1">
        <v>45460</v>
      </c>
      <c r="B3994" t="s">
        <v>7904</v>
      </c>
      <c r="C3994" t="s">
        <v>14</v>
      </c>
      <c r="D3994">
        <v>9</v>
      </c>
      <c r="E3994">
        <v>15271</v>
      </c>
      <c r="F3994">
        <v>137439</v>
      </c>
      <c r="G3994">
        <v>0.05</v>
      </c>
      <c r="H3994" t="s">
        <v>15</v>
      </c>
      <c r="I3994" t="s">
        <v>7905</v>
      </c>
      <c r="J3994">
        <f t="shared" si="248"/>
        <v>6871.9500000000007</v>
      </c>
      <c r="K3994">
        <f t="shared" si="249"/>
        <v>144310.95000000001</v>
      </c>
      <c r="L3994">
        <f t="shared" si="250"/>
        <v>2024</v>
      </c>
      <c r="M3994" t="str">
        <f t="shared" si="251"/>
        <v>Jun</v>
      </c>
    </row>
    <row r="3995" spans="1:13" x14ac:dyDescent="0.3">
      <c r="A3995" s="1">
        <v>45216</v>
      </c>
      <c r="B3995" t="s">
        <v>7906</v>
      </c>
      <c r="C3995" t="s">
        <v>25</v>
      </c>
      <c r="D3995">
        <v>8</v>
      </c>
      <c r="E3995">
        <v>76467</v>
      </c>
      <c r="F3995">
        <v>611736</v>
      </c>
      <c r="G3995">
        <v>0.05</v>
      </c>
      <c r="H3995" t="s">
        <v>51</v>
      </c>
      <c r="I3995" t="s">
        <v>7907</v>
      </c>
      <c r="J3995">
        <f t="shared" si="248"/>
        <v>30586.800000000003</v>
      </c>
      <c r="K3995">
        <f t="shared" si="249"/>
        <v>642322.80000000005</v>
      </c>
      <c r="L3995">
        <f t="shared" si="250"/>
        <v>2023</v>
      </c>
      <c r="M3995" t="str">
        <f t="shared" si="251"/>
        <v>Oct</v>
      </c>
    </row>
    <row r="3996" spans="1:13" x14ac:dyDescent="0.3">
      <c r="A3996" s="1">
        <v>45565</v>
      </c>
      <c r="B3996" t="s">
        <v>7908</v>
      </c>
      <c r="C3996" t="s">
        <v>25</v>
      </c>
      <c r="D3996">
        <v>10</v>
      </c>
      <c r="E3996">
        <v>77696</v>
      </c>
      <c r="F3996">
        <v>776960</v>
      </c>
      <c r="G3996">
        <v>0.18</v>
      </c>
      <c r="H3996" t="s">
        <v>11</v>
      </c>
      <c r="I3996" t="s">
        <v>7909</v>
      </c>
      <c r="J3996">
        <f t="shared" si="248"/>
        <v>139852.79999999999</v>
      </c>
      <c r="K3996">
        <f t="shared" si="249"/>
        <v>916812.80000000005</v>
      </c>
      <c r="L3996">
        <f t="shared" si="250"/>
        <v>2024</v>
      </c>
      <c r="M3996" t="str">
        <f t="shared" si="251"/>
        <v>Sep</v>
      </c>
    </row>
    <row r="3997" spans="1:13" x14ac:dyDescent="0.3">
      <c r="A3997" s="1">
        <v>45241</v>
      </c>
      <c r="B3997" t="s">
        <v>7910</v>
      </c>
      <c r="C3997" t="s">
        <v>71</v>
      </c>
      <c r="D3997">
        <v>10</v>
      </c>
      <c r="E3997">
        <v>14641</v>
      </c>
      <c r="F3997">
        <v>146410</v>
      </c>
      <c r="G3997">
        <v>0.12</v>
      </c>
      <c r="H3997" t="s">
        <v>26</v>
      </c>
      <c r="I3997" t="s">
        <v>7911</v>
      </c>
      <c r="J3997">
        <f t="shared" si="248"/>
        <v>17569.2</v>
      </c>
      <c r="K3997">
        <f t="shared" si="249"/>
        <v>163979.20000000001</v>
      </c>
      <c r="L3997">
        <f t="shared" si="250"/>
        <v>2023</v>
      </c>
      <c r="M3997" t="str">
        <f t="shared" si="251"/>
        <v>Nov</v>
      </c>
    </row>
    <row r="3998" spans="1:13" x14ac:dyDescent="0.3">
      <c r="A3998" s="1">
        <v>45529</v>
      </c>
      <c r="B3998" t="s">
        <v>7912</v>
      </c>
      <c r="C3998" t="s">
        <v>54</v>
      </c>
      <c r="D3998">
        <v>10</v>
      </c>
      <c r="E3998">
        <v>52882</v>
      </c>
      <c r="F3998">
        <v>528820</v>
      </c>
      <c r="G3998">
        <v>0.28000000000000003</v>
      </c>
      <c r="H3998" t="s">
        <v>31</v>
      </c>
      <c r="I3998" t="s">
        <v>7913</v>
      </c>
      <c r="J3998">
        <f t="shared" si="248"/>
        <v>148069.6</v>
      </c>
      <c r="K3998">
        <f t="shared" si="249"/>
        <v>676889.59999999998</v>
      </c>
      <c r="L3998">
        <f t="shared" si="250"/>
        <v>2024</v>
      </c>
      <c r="M3998" t="str">
        <f t="shared" si="251"/>
        <v>Aug</v>
      </c>
    </row>
    <row r="3999" spans="1:13" x14ac:dyDescent="0.3">
      <c r="A3999" s="1">
        <v>45329</v>
      </c>
      <c r="B3999" t="s">
        <v>7914</v>
      </c>
      <c r="C3999" t="s">
        <v>45</v>
      </c>
      <c r="D3999">
        <v>8</v>
      </c>
      <c r="E3999">
        <v>93588</v>
      </c>
      <c r="F3999">
        <v>748704</v>
      </c>
      <c r="G3999">
        <v>0.12</v>
      </c>
      <c r="H3999" t="s">
        <v>31</v>
      </c>
      <c r="I3999" t="s">
        <v>7915</v>
      </c>
      <c r="J3999">
        <f t="shared" si="248"/>
        <v>89844.479999999996</v>
      </c>
      <c r="K3999">
        <f t="shared" si="249"/>
        <v>838548.47999999998</v>
      </c>
      <c r="L3999">
        <f t="shared" si="250"/>
        <v>2024</v>
      </c>
      <c r="M3999" t="str">
        <f t="shared" si="251"/>
        <v>Feb</v>
      </c>
    </row>
    <row r="4000" spans="1:13" x14ac:dyDescent="0.3">
      <c r="A4000" s="1">
        <v>45447</v>
      </c>
      <c r="B4000" t="s">
        <v>7916</v>
      </c>
      <c r="C4000" t="s">
        <v>38</v>
      </c>
      <c r="D4000">
        <v>9</v>
      </c>
      <c r="E4000">
        <v>51171</v>
      </c>
      <c r="F4000">
        <v>460539</v>
      </c>
      <c r="G4000">
        <v>0.05</v>
      </c>
      <c r="H4000" t="s">
        <v>31</v>
      </c>
      <c r="I4000" t="s">
        <v>7917</v>
      </c>
      <c r="J4000">
        <f t="shared" si="248"/>
        <v>23026.95</v>
      </c>
      <c r="K4000">
        <f t="shared" si="249"/>
        <v>483565.95</v>
      </c>
      <c r="L4000">
        <f t="shared" si="250"/>
        <v>2024</v>
      </c>
      <c r="M4000" t="str">
        <f t="shared" si="251"/>
        <v>Jun</v>
      </c>
    </row>
    <row r="4001" spans="1:13" x14ac:dyDescent="0.3">
      <c r="A4001" s="1">
        <v>45276</v>
      </c>
      <c r="B4001" t="s">
        <v>7918</v>
      </c>
      <c r="C4001" t="s">
        <v>10</v>
      </c>
      <c r="D4001">
        <v>8</v>
      </c>
      <c r="E4001">
        <v>14454</v>
      </c>
      <c r="F4001">
        <v>115632</v>
      </c>
      <c r="G4001">
        <v>0.28000000000000003</v>
      </c>
      <c r="H4001" t="s">
        <v>31</v>
      </c>
      <c r="I4001" t="s">
        <v>7919</v>
      </c>
      <c r="J4001">
        <f t="shared" si="248"/>
        <v>32376.960000000003</v>
      </c>
      <c r="K4001">
        <f t="shared" si="249"/>
        <v>148008.95999999999</v>
      </c>
      <c r="L4001">
        <f t="shared" si="250"/>
        <v>2023</v>
      </c>
      <c r="M4001" t="str">
        <f t="shared" si="251"/>
        <v>Dec</v>
      </c>
    </row>
    <row r="4002" spans="1:13" x14ac:dyDescent="0.3">
      <c r="A4002" s="1">
        <v>45461</v>
      </c>
      <c r="B4002" t="s">
        <v>7920</v>
      </c>
      <c r="C4002" t="s">
        <v>45</v>
      </c>
      <c r="D4002">
        <v>8</v>
      </c>
      <c r="E4002">
        <v>11661</v>
      </c>
      <c r="F4002">
        <v>93288</v>
      </c>
      <c r="G4002">
        <v>0.05</v>
      </c>
      <c r="H4002" t="s">
        <v>51</v>
      </c>
      <c r="I4002" t="s">
        <v>7921</v>
      </c>
      <c r="J4002">
        <f t="shared" si="248"/>
        <v>4664.4000000000005</v>
      </c>
      <c r="K4002">
        <f t="shared" si="249"/>
        <v>97952.4</v>
      </c>
      <c r="L4002">
        <f t="shared" si="250"/>
        <v>2024</v>
      </c>
      <c r="M4002" t="str">
        <f t="shared" si="251"/>
        <v>Jun</v>
      </c>
    </row>
    <row r="4003" spans="1:13" x14ac:dyDescent="0.3">
      <c r="A4003" s="1">
        <v>45384</v>
      </c>
      <c r="B4003" t="s">
        <v>7922</v>
      </c>
      <c r="C4003" t="s">
        <v>14</v>
      </c>
      <c r="D4003">
        <v>4</v>
      </c>
      <c r="E4003">
        <v>1861</v>
      </c>
      <c r="F4003">
        <v>7444</v>
      </c>
      <c r="G4003">
        <v>0.12</v>
      </c>
      <c r="H4003" t="s">
        <v>51</v>
      </c>
      <c r="I4003" t="s">
        <v>7923</v>
      </c>
      <c r="J4003">
        <f t="shared" si="248"/>
        <v>893.28</v>
      </c>
      <c r="K4003">
        <f t="shared" si="249"/>
        <v>8337.2800000000007</v>
      </c>
      <c r="L4003">
        <f t="shared" si="250"/>
        <v>2024</v>
      </c>
      <c r="M4003" t="str">
        <f t="shared" si="251"/>
        <v>Apr</v>
      </c>
    </row>
    <row r="4004" spans="1:13" x14ac:dyDescent="0.3">
      <c r="A4004" s="1">
        <v>45554</v>
      </c>
      <c r="B4004" t="s">
        <v>7924</v>
      </c>
      <c r="C4004" t="s">
        <v>54</v>
      </c>
      <c r="D4004">
        <v>9</v>
      </c>
      <c r="E4004">
        <v>78621</v>
      </c>
      <c r="F4004">
        <v>707589</v>
      </c>
      <c r="G4004">
        <v>0.18</v>
      </c>
      <c r="H4004" t="s">
        <v>51</v>
      </c>
      <c r="I4004" t="s">
        <v>7925</v>
      </c>
      <c r="J4004">
        <f t="shared" si="248"/>
        <v>127366.01999999999</v>
      </c>
      <c r="K4004">
        <f t="shared" si="249"/>
        <v>834955.02</v>
      </c>
      <c r="L4004">
        <f t="shared" si="250"/>
        <v>2024</v>
      </c>
      <c r="M4004" t="str">
        <f t="shared" si="251"/>
        <v>Sep</v>
      </c>
    </row>
    <row r="4005" spans="1:13" x14ac:dyDescent="0.3">
      <c r="A4005" s="1">
        <v>45558</v>
      </c>
      <c r="B4005" t="s">
        <v>7926</v>
      </c>
      <c r="C4005" t="s">
        <v>71</v>
      </c>
      <c r="D4005">
        <v>1</v>
      </c>
      <c r="E4005">
        <v>70581</v>
      </c>
      <c r="F4005">
        <v>70581</v>
      </c>
      <c r="G4005">
        <v>0.28000000000000003</v>
      </c>
      <c r="H4005" t="s">
        <v>11</v>
      </c>
      <c r="I4005" t="s">
        <v>7927</v>
      </c>
      <c r="J4005">
        <f t="shared" si="248"/>
        <v>19762.68</v>
      </c>
      <c r="K4005">
        <f t="shared" si="249"/>
        <v>90343.679999999993</v>
      </c>
      <c r="L4005">
        <f t="shared" si="250"/>
        <v>2024</v>
      </c>
      <c r="M4005" t="str">
        <f t="shared" si="251"/>
        <v>Sep</v>
      </c>
    </row>
    <row r="4006" spans="1:13" x14ac:dyDescent="0.3">
      <c r="A4006" s="1">
        <v>45497</v>
      </c>
      <c r="B4006" t="s">
        <v>7928</v>
      </c>
      <c r="C4006" t="s">
        <v>84</v>
      </c>
      <c r="D4006">
        <v>2</v>
      </c>
      <c r="E4006">
        <v>16650</v>
      </c>
      <c r="F4006">
        <v>33300</v>
      </c>
      <c r="G4006">
        <v>0.05</v>
      </c>
      <c r="H4006" t="s">
        <v>26</v>
      </c>
      <c r="I4006" t="s">
        <v>7929</v>
      </c>
      <c r="J4006">
        <f t="shared" si="248"/>
        <v>1665</v>
      </c>
      <c r="K4006">
        <f t="shared" si="249"/>
        <v>34965</v>
      </c>
      <c r="L4006">
        <f t="shared" si="250"/>
        <v>2024</v>
      </c>
      <c r="M4006" t="str">
        <f t="shared" si="251"/>
        <v>Jul</v>
      </c>
    </row>
    <row r="4007" spans="1:13" x14ac:dyDescent="0.3">
      <c r="A4007" s="1">
        <v>45212</v>
      </c>
      <c r="B4007" t="s">
        <v>7930</v>
      </c>
      <c r="C4007" t="s">
        <v>48</v>
      </c>
      <c r="D4007">
        <v>2</v>
      </c>
      <c r="E4007">
        <v>49081</v>
      </c>
      <c r="F4007">
        <v>98162</v>
      </c>
      <c r="G4007">
        <v>0.05</v>
      </c>
      <c r="H4007" t="s">
        <v>11</v>
      </c>
      <c r="I4007" t="s">
        <v>7931</v>
      </c>
      <c r="J4007">
        <f t="shared" si="248"/>
        <v>4908.1000000000004</v>
      </c>
      <c r="K4007">
        <f t="shared" si="249"/>
        <v>103070.1</v>
      </c>
      <c r="L4007">
        <f t="shared" si="250"/>
        <v>2023</v>
      </c>
      <c r="M4007" t="str">
        <f t="shared" si="251"/>
        <v>Oct</v>
      </c>
    </row>
    <row r="4008" spans="1:13" x14ac:dyDescent="0.3">
      <c r="A4008" s="1">
        <v>45337</v>
      </c>
      <c r="B4008" t="s">
        <v>7932</v>
      </c>
      <c r="C4008" t="s">
        <v>25</v>
      </c>
      <c r="D4008">
        <v>10</v>
      </c>
      <c r="E4008">
        <v>46174</v>
      </c>
      <c r="F4008">
        <v>461740</v>
      </c>
      <c r="G4008">
        <v>0.18</v>
      </c>
      <c r="H4008" t="s">
        <v>26</v>
      </c>
      <c r="I4008" t="s">
        <v>7933</v>
      </c>
      <c r="J4008">
        <f t="shared" si="248"/>
        <v>83113.2</v>
      </c>
      <c r="K4008">
        <f t="shared" si="249"/>
        <v>544853.19999999995</v>
      </c>
      <c r="L4008">
        <f t="shared" si="250"/>
        <v>2024</v>
      </c>
      <c r="M4008" t="str">
        <f t="shared" si="251"/>
        <v>Feb</v>
      </c>
    </row>
    <row r="4009" spans="1:13" x14ac:dyDescent="0.3">
      <c r="A4009" s="1">
        <v>45385</v>
      </c>
      <c r="B4009" t="s">
        <v>7934</v>
      </c>
      <c r="C4009" t="s">
        <v>10</v>
      </c>
      <c r="D4009">
        <v>9</v>
      </c>
      <c r="E4009">
        <v>60081</v>
      </c>
      <c r="F4009">
        <v>540729</v>
      </c>
      <c r="G4009">
        <v>0.05</v>
      </c>
      <c r="H4009" t="s">
        <v>11</v>
      </c>
      <c r="I4009" t="s">
        <v>7935</v>
      </c>
      <c r="J4009">
        <f t="shared" si="248"/>
        <v>27036.45</v>
      </c>
      <c r="K4009">
        <f t="shared" si="249"/>
        <v>567765.44999999995</v>
      </c>
      <c r="L4009">
        <f t="shared" si="250"/>
        <v>2024</v>
      </c>
      <c r="M4009" t="str">
        <f t="shared" si="251"/>
        <v>Apr</v>
      </c>
    </row>
    <row r="4010" spans="1:13" x14ac:dyDescent="0.3">
      <c r="A4010" s="1">
        <v>45291</v>
      </c>
      <c r="B4010" t="s">
        <v>7936</v>
      </c>
      <c r="C4010" t="s">
        <v>54</v>
      </c>
      <c r="D4010">
        <v>2</v>
      </c>
      <c r="E4010">
        <v>64017</v>
      </c>
      <c r="F4010">
        <v>128034</v>
      </c>
      <c r="G4010">
        <v>0.12</v>
      </c>
      <c r="H4010" t="s">
        <v>51</v>
      </c>
      <c r="I4010" t="s">
        <v>7937</v>
      </c>
      <c r="J4010">
        <f t="shared" si="248"/>
        <v>15364.08</v>
      </c>
      <c r="K4010">
        <f t="shared" si="249"/>
        <v>143398.07999999999</v>
      </c>
      <c r="L4010">
        <f t="shared" si="250"/>
        <v>2023</v>
      </c>
      <c r="M4010" t="str">
        <f t="shared" si="251"/>
        <v>Dec</v>
      </c>
    </row>
    <row r="4011" spans="1:13" x14ac:dyDescent="0.3">
      <c r="A4011" s="1">
        <v>45264</v>
      </c>
      <c r="B4011" t="s">
        <v>7938</v>
      </c>
      <c r="C4011" t="s">
        <v>14</v>
      </c>
      <c r="D4011">
        <v>8</v>
      </c>
      <c r="E4011">
        <v>36570</v>
      </c>
      <c r="F4011">
        <v>292560</v>
      </c>
      <c r="G4011">
        <v>0.28000000000000003</v>
      </c>
      <c r="H4011" t="s">
        <v>11</v>
      </c>
      <c r="I4011" t="s">
        <v>7939</v>
      </c>
      <c r="J4011">
        <f t="shared" si="248"/>
        <v>81916.800000000003</v>
      </c>
      <c r="K4011">
        <f t="shared" si="249"/>
        <v>374476.79999999999</v>
      </c>
      <c r="L4011">
        <f t="shared" si="250"/>
        <v>2023</v>
      </c>
      <c r="M4011" t="str">
        <f t="shared" si="251"/>
        <v>Dec</v>
      </c>
    </row>
    <row r="4012" spans="1:13" x14ac:dyDescent="0.3">
      <c r="A4012" s="1">
        <v>45344</v>
      </c>
      <c r="B4012" t="s">
        <v>7940</v>
      </c>
      <c r="C4012" t="s">
        <v>45</v>
      </c>
      <c r="D4012">
        <v>7</v>
      </c>
      <c r="E4012">
        <v>41026</v>
      </c>
      <c r="F4012">
        <v>287182</v>
      </c>
      <c r="G4012">
        <v>0.12</v>
      </c>
      <c r="H4012" t="s">
        <v>26</v>
      </c>
      <c r="I4012" t="s">
        <v>7941</v>
      </c>
      <c r="J4012">
        <f t="shared" si="248"/>
        <v>34461.839999999997</v>
      </c>
      <c r="K4012">
        <f t="shared" si="249"/>
        <v>321643.83999999997</v>
      </c>
      <c r="L4012">
        <f t="shared" si="250"/>
        <v>2024</v>
      </c>
      <c r="M4012" t="str">
        <f t="shared" si="251"/>
        <v>Feb</v>
      </c>
    </row>
    <row r="4013" spans="1:13" x14ac:dyDescent="0.3">
      <c r="A4013" s="1">
        <v>45309</v>
      </c>
      <c r="B4013" t="s">
        <v>7942</v>
      </c>
      <c r="C4013" t="s">
        <v>38</v>
      </c>
      <c r="D4013">
        <v>9</v>
      </c>
      <c r="E4013">
        <v>94087</v>
      </c>
      <c r="F4013">
        <v>846783</v>
      </c>
      <c r="G4013">
        <v>0.18</v>
      </c>
      <c r="H4013" t="s">
        <v>31</v>
      </c>
      <c r="I4013" t="s">
        <v>7943</v>
      </c>
      <c r="J4013">
        <f t="shared" si="248"/>
        <v>152420.94</v>
      </c>
      <c r="K4013">
        <f t="shared" si="249"/>
        <v>999203.94</v>
      </c>
      <c r="L4013">
        <f t="shared" si="250"/>
        <v>2024</v>
      </c>
      <c r="M4013" t="str">
        <f t="shared" si="251"/>
        <v>Jan</v>
      </c>
    </row>
    <row r="4014" spans="1:13" x14ac:dyDescent="0.3">
      <c r="A4014" s="1">
        <v>45562</v>
      </c>
      <c r="B4014" t="s">
        <v>7944</v>
      </c>
      <c r="C4014" t="s">
        <v>54</v>
      </c>
      <c r="D4014">
        <v>6</v>
      </c>
      <c r="E4014">
        <v>5503</v>
      </c>
      <c r="F4014">
        <v>33018</v>
      </c>
      <c r="G4014">
        <v>0.18</v>
      </c>
      <c r="H4014" t="s">
        <v>11</v>
      </c>
      <c r="I4014" t="s">
        <v>7945</v>
      </c>
      <c r="J4014">
        <f t="shared" si="248"/>
        <v>5943.24</v>
      </c>
      <c r="K4014">
        <f t="shared" si="249"/>
        <v>38961.24</v>
      </c>
      <c r="L4014">
        <f t="shared" si="250"/>
        <v>2024</v>
      </c>
      <c r="M4014" t="str">
        <f t="shared" si="251"/>
        <v>Sep</v>
      </c>
    </row>
    <row r="4015" spans="1:13" x14ac:dyDescent="0.3">
      <c r="A4015" s="1">
        <v>45372</v>
      </c>
      <c r="B4015" t="s">
        <v>7946</v>
      </c>
      <c r="C4015" t="s">
        <v>25</v>
      </c>
      <c r="D4015">
        <v>6</v>
      </c>
      <c r="E4015">
        <v>25994</v>
      </c>
      <c r="F4015">
        <v>155964</v>
      </c>
      <c r="G4015">
        <v>0.28000000000000003</v>
      </c>
      <c r="H4015" t="s">
        <v>31</v>
      </c>
      <c r="I4015" t="s">
        <v>7947</v>
      </c>
      <c r="J4015">
        <f t="shared" si="248"/>
        <v>43669.920000000006</v>
      </c>
      <c r="K4015">
        <f t="shared" si="249"/>
        <v>199633.92000000001</v>
      </c>
      <c r="L4015">
        <f t="shared" si="250"/>
        <v>2024</v>
      </c>
      <c r="M4015" t="str">
        <f t="shared" si="251"/>
        <v>Mar</v>
      </c>
    </row>
    <row r="4016" spans="1:13" x14ac:dyDescent="0.3">
      <c r="A4016" s="1">
        <v>45341</v>
      </c>
      <c r="B4016" t="s">
        <v>7948</v>
      </c>
      <c r="C4016" t="s">
        <v>54</v>
      </c>
      <c r="D4016">
        <v>10</v>
      </c>
      <c r="E4016">
        <v>29488</v>
      </c>
      <c r="F4016">
        <v>294880</v>
      </c>
      <c r="G4016">
        <v>0.12</v>
      </c>
      <c r="H4016" t="s">
        <v>26</v>
      </c>
      <c r="I4016" t="s">
        <v>7949</v>
      </c>
      <c r="J4016">
        <f t="shared" si="248"/>
        <v>35385.599999999999</v>
      </c>
      <c r="K4016">
        <f t="shared" si="249"/>
        <v>330265.59999999998</v>
      </c>
      <c r="L4016">
        <f t="shared" si="250"/>
        <v>2024</v>
      </c>
      <c r="M4016" t="str">
        <f t="shared" si="251"/>
        <v>Feb</v>
      </c>
    </row>
    <row r="4017" spans="1:13" x14ac:dyDescent="0.3">
      <c r="A4017" s="1">
        <v>45320</v>
      </c>
      <c r="B4017" t="s">
        <v>7950</v>
      </c>
      <c r="C4017" t="s">
        <v>10</v>
      </c>
      <c r="D4017">
        <v>6</v>
      </c>
      <c r="E4017">
        <v>47352</v>
      </c>
      <c r="F4017">
        <v>284112</v>
      </c>
      <c r="G4017">
        <v>0.28000000000000003</v>
      </c>
      <c r="H4017" t="s">
        <v>31</v>
      </c>
      <c r="I4017" t="s">
        <v>7951</v>
      </c>
      <c r="J4017">
        <f t="shared" si="248"/>
        <v>79551.360000000001</v>
      </c>
      <c r="K4017">
        <f t="shared" si="249"/>
        <v>363663.35999999999</v>
      </c>
      <c r="L4017">
        <f t="shared" si="250"/>
        <v>2024</v>
      </c>
      <c r="M4017" t="str">
        <f t="shared" si="251"/>
        <v>Jan</v>
      </c>
    </row>
    <row r="4018" spans="1:13" x14ac:dyDescent="0.3">
      <c r="A4018" s="1">
        <v>45240</v>
      </c>
      <c r="B4018" t="s">
        <v>7952</v>
      </c>
      <c r="C4018" t="s">
        <v>45</v>
      </c>
      <c r="D4018">
        <v>3</v>
      </c>
      <c r="E4018">
        <v>3504</v>
      </c>
      <c r="F4018">
        <v>10512</v>
      </c>
      <c r="G4018">
        <v>0.05</v>
      </c>
      <c r="H4018" t="s">
        <v>51</v>
      </c>
      <c r="I4018" t="s">
        <v>7953</v>
      </c>
      <c r="J4018">
        <f t="shared" si="248"/>
        <v>525.6</v>
      </c>
      <c r="K4018">
        <f t="shared" si="249"/>
        <v>11037.6</v>
      </c>
      <c r="L4018">
        <f t="shared" si="250"/>
        <v>2023</v>
      </c>
      <c r="M4018" t="str">
        <f t="shared" si="251"/>
        <v>Nov</v>
      </c>
    </row>
    <row r="4019" spans="1:13" x14ac:dyDescent="0.3">
      <c r="A4019" s="1">
        <v>45252</v>
      </c>
      <c r="B4019" t="s">
        <v>7954</v>
      </c>
      <c r="C4019" t="s">
        <v>25</v>
      </c>
      <c r="D4019">
        <v>10</v>
      </c>
      <c r="E4019">
        <v>13499</v>
      </c>
      <c r="F4019">
        <v>134990</v>
      </c>
      <c r="G4019">
        <v>0.12</v>
      </c>
      <c r="H4019" t="s">
        <v>26</v>
      </c>
      <c r="I4019" t="s">
        <v>7955</v>
      </c>
      <c r="J4019">
        <f t="shared" si="248"/>
        <v>16198.8</v>
      </c>
      <c r="K4019">
        <f t="shared" si="249"/>
        <v>151188.79999999999</v>
      </c>
      <c r="L4019">
        <f t="shared" si="250"/>
        <v>2023</v>
      </c>
      <c r="M4019" t="str">
        <f t="shared" si="251"/>
        <v>Nov</v>
      </c>
    </row>
    <row r="4020" spans="1:13" x14ac:dyDescent="0.3">
      <c r="A4020" s="1">
        <v>45324</v>
      </c>
      <c r="B4020" t="s">
        <v>7956</v>
      </c>
      <c r="C4020" t="s">
        <v>48</v>
      </c>
      <c r="D4020">
        <v>1</v>
      </c>
      <c r="E4020">
        <v>64094</v>
      </c>
      <c r="F4020">
        <v>64094</v>
      </c>
      <c r="G4020">
        <v>0.18</v>
      </c>
      <c r="H4020" t="s">
        <v>51</v>
      </c>
      <c r="I4020" t="s">
        <v>7957</v>
      </c>
      <c r="J4020">
        <f t="shared" si="248"/>
        <v>11536.92</v>
      </c>
      <c r="K4020">
        <f t="shared" si="249"/>
        <v>75630.92</v>
      </c>
      <c r="L4020">
        <f t="shared" si="250"/>
        <v>2024</v>
      </c>
      <c r="M4020" t="str">
        <f t="shared" si="251"/>
        <v>Feb</v>
      </c>
    </row>
    <row r="4021" spans="1:13" x14ac:dyDescent="0.3">
      <c r="A4021" s="1">
        <v>45255</v>
      </c>
      <c r="B4021" t="s">
        <v>7958</v>
      </c>
      <c r="C4021" t="s">
        <v>48</v>
      </c>
      <c r="D4021">
        <v>2</v>
      </c>
      <c r="E4021">
        <v>87725</v>
      </c>
      <c r="F4021">
        <v>175450</v>
      </c>
      <c r="G4021">
        <v>0.18</v>
      </c>
      <c r="H4021" t="s">
        <v>15</v>
      </c>
      <c r="I4021" t="s">
        <v>7959</v>
      </c>
      <c r="J4021">
        <f t="shared" si="248"/>
        <v>31581</v>
      </c>
      <c r="K4021">
        <f t="shared" si="249"/>
        <v>207031</v>
      </c>
      <c r="L4021">
        <f t="shared" si="250"/>
        <v>2023</v>
      </c>
      <c r="M4021" t="str">
        <f t="shared" si="251"/>
        <v>Nov</v>
      </c>
    </row>
    <row r="4022" spans="1:13" x14ac:dyDescent="0.3">
      <c r="A4022" s="1">
        <v>45249</v>
      </c>
      <c r="B4022" t="s">
        <v>7960</v>
      </c>
      <c r="C4022" t="s">
        <v>45</v>
      </c>
      <c r="D4022">
        <v>2</v>
      </c>
      <c r="E4022">
        <v>64650</v>
      </c>
      <c r="F4022">
        <v>129300</v>
      </c>
      <c r="G4022">
        <v>0.05</v>
      </c>
      <c r="H4022" t="s">
        <v>11</v>
      </c>
      <c r="I4022" t="s">
        <v>7961</v>
      </c>
      <c r="J4022">
        <f t="shared" si="248"/>
        <v>6465</v>
      </c>
      <c r="K4022">
        <f t="shared" si="249"/>
        <v>135765</v>
      </c>
      <c r="L4022">
        <f t="shared" si="250"/>
        <v>2023</v>
      </c>
      <c r="M4022" t="str">
        <f t="shared" si="251"/>
        <v>Nov</v>
      </c>
    </row>
    <row r="4023" spans="1:13" x14ac:dyDescent="0.3">
      <c r="A4023" s="1">
        <v>45201</v>
      </c>
      <c r="B4023" t="s">
        <v>5905</v>
      </c>
      <c r="C4023" t="s">
        <v>14</v>
      </c>
      <c r="D4023">
        <v>10</v>
      </c>
      <c r="E4023">
        <v>14253</v>
      </c>
      <c r="F4023">
        <v>142530</v>
      </c>
      <c r="G4023">
        <v>0.12</v>
      </c>
      <c r="H4023" t="s">
        <v>26</v>
      </c>
      <c r="I4023" t="s">
        <v>7962</v>
      </c>
      <c r="J4023">
        <f t="shared" si="248"/>
        <v>17103.599999999999</v>
      </c>
      <c r="K4023">
        <f t="shared" si="249"/>
        <v>159633.60000000001</v>
      </c>
      <c r="L4023">
        <f t="shared" si="250"/>
        <v>2023</v>
      </c>
      <c r="M4023" t="str">
        <f t="shared" si="251"/>
        <v>Oct</v>
      </c>
    </row>
    <row r="4024" spans="1:13" x14ac:dyDescent="0.3">
      <c r="A4024" s="1">
        <v>45328</v>
      </c>
      <c r="B4024" t="s">
        <v>7963</v>
      </c>
      <c r="C4024" t="s">
        <v>14</v>
      </c>
      <c r="D4024">
        <v>3</v>
      </c>
      <c r="E4024">
        <v>61026</v>
      </c>
      <c r="F4024">
        <v>183078</v>
      </c>
      <c r="G4024">
        <v>0.18</v>
      </c>
      <c r="H4024" t="s">
        <v>31</v>
      </c>
      <c r="I4024" t="s">
        <v>7964</v>
      </c>
      <c r="J4024">
        <f t="shared" si="248"/>
        <v>32954.04</v>
      </c>
      <c r="K4024">
        <f t="shared" si="249"/>
        <v>216032.04</v>
      </c>
      <c r="L4024">
        <f t="shared" si="250"/>
        <v>2024</v>
      </c>
      <c r="M4024" t="str">
        <f t="shared" si="251"/>
        <v>Feb</v>
      </c>
    </row>
    <row r="4025" spans="1:13" x14ac:dyDescent="0.3">
      <c r="A4025" s="1">
        <v>45267</v>
      </c>
      <c r="B4025" t="s">
        <v>7965</v>
      </c>
      <c r="C4025" t="s">
        <v>38</v>
      </c>
      <c r="D4025">
        <v>1</v>
      </c>
      <c r="E4025">
        <v>63246</v>
      </c>
      <c r="F4025">
        <v>63246</v>
      </c>
      <c r="G4025">
        <v>0.18</v>
      </c>
      <c r="H4025" t="s">
        <v>51</v>
      </c>
      <c r="I4025" t="s">
        <v>7966</v>
      </c>
      <c r="J4025">
        <f t="shared" si="248"/>
        <v>11384.279999999999</v>
      </c>
      <c r="K4025">
        <f t="shared" si="249"/>
        <v>74630.28</v>
      </c>
      <c r="L4025">
        <f t="shared" si="250"/>
        <v>2023</v>
      </c>
      <c r="M4025" t="str">
        <f t="shared" si="251"/>
        <v>Dec</v>
      </c>
    </row>
    <row r="4026" spans="1:13" x14ac:dyDescent="0.3">
      <c r="A4026" s="1">
        <v>45440</v>
      </c>
      <c r="B4026" t="s">
        <v>7967</v>
      </c>
      <c r="C4026" t="s">
        <v>38</v>
      </c>
      <c r="D4026">
        <v>9</v>
      </c>
      <c r="E4026">
        <v>5453</v>
      </c>
      <c r="F4026">
        <v>49077</v>
      </c>
      <c r="G4026">
        <v>0.18</v>
      </c>
      <c r="H4026" t="s">
        <v>26</v>
      </c>
      <c r="I4026" t="s">
        <v>7968</v>
      </c>
      <c r="J4026">
        <f t="shared" si="248"/>
        <v>8833.86</v>
      </c>
      <c r="K4026">
        <f t="shared" si="249"/>
        <v>57910.86</v>
      </c>
      <c r="L4026">
        <f t="shared" si="250"/>
        <v>2024</v>
      </c>
      <c r="M4026" t="str">
        <f t="shared" si="251"/>
        <v>May</v>
      </c>
    </row>
    <row r="4027" spans="1:13" x14ac:dyDescent="0.3">
      <c r="A4027" s="1">
        <v>45346</v>
      </c>
      <c r="B4027" t="s">
        <v>7969</v>
      </c>
      <c r="C4027" t="s">
        <v>71</v>
      </c>
      <c r="D4027">
        <v>2</v>
      </c>
      <c r="E4027">
        <v>65287</v>
      </c>
      <c r="F4027">
        <v>130574</v>
      </c>
      <c r="G4027">
        <v>0.28000000000000003</v>
      </c>
      <c r="H4027" t="s">
        <v>15</v>
      </c>
      <c r="I4027" t="s">
        <v>7970</v>
      </c>
      <c r="J4027">
        <f t="shared" si="248"/>
        <v>36560.720000000001</v>
      </c>
      <c r="K4027">
        <f t="shared" si="249"/>
        <v>167134.72</v>
      </c>
      <c r="L4027">
        <f t="shared" si="250"/>
        <v>2024</v>
      </c>
      <c r="M4027" t="str">
        <f t="shared" si="251"/>
        <v>Feb</v>
      </c>
    </row>
    <row r="4028" spans="1:13" x14ac:dyDescent="0.3">
      <c r="A4028" s="1">
        <v>45511</v>
      </c>
      <c r="B4028" t="s">
        <v>7971</v>
      </c>
      <c r="C4028" t="s">
        <v>48</v>
      </c>
      <c r="D4028">
        <v>9</v>
      </c>
      <c r="E4028">
        <v>34524</v>
      </c>
      <c r="F4028">
        <v>310716</v>
      </c>
      <c r="G4028">
        <v>0.18</v>
      </c>
      <c r="H4028" t="s">
        <v>11</v>
      </c>
      <c r="I4028" t="s">
        <v>7972</v>
      </c>
      <c r="J4028">
        <f t="shared" si="248"/>
        <v>55928.88</v>
      </c>
      <c r="K4028">
        <f t="shared" si="249"/>
        <v>366644.88</v>
      </c>
      <c r="L4028">
        <f t="shared" si="250"/>
        <v>2024</v>
      </c>
      <c r="M4028" t="str">
        <f t="shared" si="251"/>
        <v>Aug</v>
      </c>
    </row>
    <row r="4029" spans="1:13" x14ac:dyDescent="0.3">
      <c r="A4029" s="1">
        <v>45321</v>
      </c>
      <c r="B4029" t="s">
        <v>7973</v>
      </c>
      <c r="C4029" t="s">
        <v>45</v>
      </c>
      <c r="D4029">
        <v>4</v>
      </c>
      <c r="E4029">
        <v>95819</v>
      </c>
      <c r="F4029">
        <v>383276</v>
      </c>
      <c r="G4029">
        <v>0.05</v>
      </c>
      <c r="H4029" t="s">
        <v>11</v>
      </c>
      <c r="I4029" t="s">
        <v>7974</v>
      </c>
      <c r="J4029">
        <f t="shared" si="248"/>
        <v>19163.8</v>
      </c>
      <c r="K4029">
        <f t="shared" si="249"/>
        <v>402439.8</v>
      </c>
      <c r="L4029">
        <f t="shared" si="250"/>
        <v>2024</v>
      </c>
      <c r="M4029" t="str">
        <f t="shared" si="251"/>
        <v>Jan</v>
      </c>
    </row>
    <row r="4030" spans="1:13" x14ac:dyDescent="0.3">
      <c r="A4030" s="1">
        <v>45463</v>
      </c>
      <c r="B4030" t="s">
        <v>7975</v>
      </c>
      <c r="C4030" t="s">
        <v>18</v>
      </c>
      <c r="D4030">
        <v>4</v>
      </c>
      <c r="E4030">
        <v>72708</v>
      </c>
      <c r="F4030">
        <v>290832</v>
      </c>
      <c r="G4030">
        <v>0.12</v>
      </c>
      <c r="H4030" t="s">
        <v>11</v>
      </c>
      <c r="I4030" t="s">
        <v>7976</v>
      </c>
      <c r="J4030">
        <f t="shared" si="248"/>
        <v>34899.839999999997</v>
      </c>
      <c r="K4030">
        <f t="shared" si="249"/>
        <v>325731.83999999997</v>
      </c>
      <c r="L4030">
        <f t="shared" si="250"/>
        <v>2024</v>
      </c>
      <c r="M4030" t="str">
        <f t="shared" si="251"/>
        <v>Jun</v>
      </c>
    </row>
    <row r="4031" spans="1:13" x14ac:dyDescent="0.3">
      <c r="A4031" s="1">
        <v>45367</v>
      </c>
      <c r="B4031" t="s">
        <v>7977</v>
      </c>
      <c r="C4031" t="s">
        <v>14</v>
      </c>
      <c r="D4031">
        <v>7</v>
      </c>
      <c r="E4031">
        <v>52828</v>
      </c>
      <c r="F4031">
        <v>369796</v>
      </c>
      <c r="G4031">
        <v>0.05</v>
      </c>
      <c r="H4031" t="s">
        <v>31</v>
      </c>
      <c r="I4031" t="s">
        <v>7978</v>
      </c>
      <c r="J4031">
        <f t="shared" si="248"/>
        <v>18489.8</v>
      </c>
      <c r="K4031">
        <f t="shared" si="249"/>
        <v>388285.8</v>
      </c>
      <c r="L4031">
        <f t="shared" si="250"/>
        <v>2024</v>
      </c>
      <c r="M4031" t="str">
        <f t="shared" si="251"/>
        <v>Mar</v>
      </c>
    </row>
    <row r="4032" spans="1:13" x14ac:dyDescent="0.3">
      <c r="A4032" s="1">
        <v>45380</v>
      </c>
      <c r="B4032" t="s">
        <v>7979</v>
      </c>
      <c r="C4032" t="s">
        <v>38</v>
      </c>
      <c r="D4032">
        <v>6</v>
      </c>
      <c r="E4032">
        <v>24839</v>
      </c>
      <c r="F4032">
        <v>149034</v>
      </c>
      <c r="G4032">
        <v>0.18</v>
      </c>
      <c r="H4032" t="s">
        <v>26</v>
      </c>
      <c r="I4032" t="s">
        <v>7980</v>
      </c>
      <c r="J4032">
        <f t="shared" si="248"/>
        <v>26826.12</v>
      </c>
      <c r="K4032">
        <f t="shared" si="249"/>
        <v>175860.12</v>
      </c>
      <c r="L4032">
        <f t="shared" si="250"/>
        <v>2024</v>
      </c>
      <c r="M4032" t="str">
        <f t="shared" si="251"/>
        <v>Mar</v>
      </c>
    </row>
    <row r="4033" spans="1:13" x14ac:dyDescent="0.3">
      <c r="A4033" s="1">
        <v>45565</v>
      </c>
      <c r="B4033" t="s">
        <v>7981</v>
      </c>
      <c r="C4033" t="s">
        <v>71</v>
      </c>
      <c r="D4033">
        <v>7</v>
      </c>
      <c r="E4033">
        <v>16971</v>
      </c>
      <c r="F4033">
        <v>118797</v>
      </c>
      <c r="G4033">
        <v>0.12</v>
      </c>
      <c r="H4033" t="s">
        <v>51</v>
      </c>
      <c r="I4033" t="s">
        <v>7982</v>
      </c>
      <c r="J4033">
        <f t="shared" si="248"/>
        <v>14255.64</v>
      </c>
      <c r="K4033">
        <f t="shared" si="249"/>
        <v>133052.64000000001</v>
      </c>
      <c r="L4033">
        <f t="shared" si="250"/>
        <v>2024</v>
      </c>
      <c r="M4033" t="str">
        <f t="shared" si="251"/>
        <v>Sep</v>
      </c>
    </row>
    <row r="4034" spans="1:13" x14ac:dyDescent="0.3">
      <c r="A4034" s="1">
        <v>45400</v>
      </c>
      <c r="B4034" t="s">
        <v>7983</v>
      </c>
      <c r="C4034" t="s">
        <v>48</v>
      </c>
      <c r="D4034">
        <v>5</v>
      </c>
      <c r="E4034">
        <v>66054</v>
      </c>
      <c r="F4034">
        <v>330270</v>
      </c>
      <c r="G4034">
        <v>0.12</v>
      </c>
      <c r="H4034" t="s">
        <v>31</v>
      </c>
      <c r="I4034" t="s">
        <v>7984</v>
      </c>
      <c r="J4034">
        <f t="shared" ref="J4034:J4097" si="252">F4034*G4034</f>
        <v>39632.400000000001</v>
      </c>
      <c r="K4034">
        <f t="shared" ref="K4034:K4097" si="253">F4034+J4034</f>
        <v>369902.4</v>
      </c>
      <c r="L4034">
        <f t="shared" ref="L4034:L4097" si="254">YEAR(A4034)</f>
        <v>2024</v>
      </c>
      <c r="M4034" t="str">
        <f t="shared" ref="M4034:M4097" si="255">TEXT(A4034,"mmm")</f>
        <v>Apr</v>
      </c>
    </row>
    <row r="4035" spans="1:13" x14ac:dyDescent="0.3">
      <c r="A4035" s="1">
        <v>45348</v>
      </c>
      <c r="B4035" t="s">
        <v>7985</v>
      </c>
      <c r="C4035" t="s">
        <v>45</v>
      </c>
      <c r="D4035">
        <v>8</v>
      </c>
      <c r="E4035">
        <v>28539</v>
      </c>
      <c r="F4035">
        <v>228312</v>
      </c>
      <c r="G4035">
        <v>0.28000000000000003</v>
      </c>
      <c r="H4035" t="s">
        <v>11</v>
      </c>
      <c r="I4035" t="s">
        <v>7986</v>
      </c>
      <c r="J4035">
        <f t="shared" si="252"/>
        <v>63927.360000000008</v>
      </c>
      <c r="K4035">
        <f t="shared" si="253"/>
        <v>292239.35999999999</v>
      </c>
      <c r="L4035">
        <f t="shared" si="254"/>
        <v>2024</v>
      </c>
      <c r="M4035" t="str">
        <f t="shared" si="255"/>
        <v>Feb</v>
      </c>
    </row>
    <row r="4036" spans="1:13" x14ac:dyDescent="0.3">
      <c r="A4036" s="1">
        <v>45345</v>
      </c>
      <c r="B4036" t="s">
        <v>7987</v>
      </c>
      <c r="C4036" t="s">
        <v>14</v>
      </c>
      <c r="D4036">
        <v>8</v>
      </c>
      <c r="E4036">
        <v>98113</v>
      </c>
      <c r="F4036">
        <v>784904</v>
      </c>
      <c r="G4036">
        <v>0.18</v>
      </c>
      <c r="H4036" t="s">
        <v>11</v>
      </c>
      <c r="I4036" t="s">
        <v>7988</v>
      </c>
      <c r="J4036">
        <f t="shared" si="252"/>
        <v>141282.72</v>
      </c>
      <c r="K4036">
        <f t="shared" si="253"/>
        <v>926186.72</v>
      </c>
      <c r="L4036">
        <f t="shared" si="254"/>
        <v>2024</v>
      </c>
      <c r="M4036" t="str">
        <f t="shared" si="255"/>
        <v>Feb</v>
      </c>
    </row>
    <row r="4037" spans="1:13" x14ac:dyDescent="0.3">
      <c r="A4037" s="1">
        <v>45210</v>
      </c>
      <c r="B4037" t="s">
        <v>7989</v>
      </c>
      <c r="C4037" t="s">
        <v>45</v>
      </c>
      <c r="D4037">
        <v>4</v>
      </c>
      <c r="E4037">
        <v>69890</v>
      </c>
      <c r="F4037">
        <v>279560</v>
      </c>
      <c r="G4037">
        <v>0.18</v>
      </c>
      <c r="H4037" t="s">
        <v>51</v>
      </c>
      <c r="I4037" t="s">
        <v>7990</v>
      </c>
      <c r="J4037">
        <f t="shared" si="252"/>
        <v>50320.799999999996</v>
      </c>
      <c r="K4037">
        <f t="shared" si="253"/>
        <v>329880.8</v>
      </c>
      <c r="L4037">
        <f t="shared" si="254"/>
        <v>2023</v>
      </c>
      <c r="M4037" t="str">
        <f t="shared" si="255"/>
        <v>Oct</v>
      </c>
    </row>
    <row r="4038" spans="1:13" x14ac:dyDescent="0.3">
      <c r="A4038" s="1">
        <v>45233</v>
      </c>
      <c r="B4038" t="s">
        <v>7991</v>
      </c>
      <c r="C4038" t="s">
        <v>45</v>
      </c>
      <c r="D4038">
        <v>1</v>
      </c>
      <c r="E4038">
        <v>69108</v>
      </c>
      <c r="F4038">
        <v>69108</v>
      </c>
      <c r="G4038">
        <v>0.28000000000000003</v>
      </c>
      <c r="H4038" t="s">
        <v>15</v>
      </c>
      <c r="I4038" t="s">
        <v>7992</v>
      </c>
      <c r="J4038">
        <f t="shared" si="252"/>
        <v>19350.240000000002</v>
      </c>
      <c r="K4038">
        <f t="shared" si="253"/>
        <v>88458.240000000005</v>
      </c>
      <c r="L4038">
        <f t="shared" si="254"/>
        <v>2023</v>
      </c>
      <c r="M4038" t="str">
        <f t="shared" si="255"/>
        <v>Nov</v>
      </c>
    </row>
    <row r="4039" spans="1:13" x14ac:dyDescent="0.3">
      <c r="A4039" s="1">
        <v>45358</v>
      </c>
      <c r="B4039" t="s">
        <v>7993</v>
      </c>
      <c r="C4039" t="s">
        <v>14</v>
      </c>
      <c r="D4039">
        <v>2</v>
      </c>
      <c r="E4039">
        <v>41814</v>
      </c>
      <c r="F4039">
        <v>83628</v>
      </c>
      <c r="G4039">
        <v>0.12</v>
      </c>
      <c r="H4039" t="s">
        <v>15</v>
      </c>
      <c r="I4039" t="s">
        <v>7994</v>
      </c>
      <c r="J4039">
        <f t="shared" si="252"/>
        <v>10035.359999999999</v>
      </c>
      <c r="K4039">
        <f t="shared" si="253"/>
        <v>93663.360000000001</v>
      </c>
      <c r="L4039">
        <f t="shared" si="254"/>
        <v>2024</v>
      </c>
      <c r="M4039" t="str">
        <f t="shared" si="255"/>
        <v>Mar</v>
      </c>
    </row>
    <row r="4040" spans="1:13" x14ac:dyDescent="0.3">
      <c r="A4040" s="1">
        <v>45481</v>
      </c>
      <c r="B4040" t="s">
        <v>7995</v>
      </c>
      <c r="C4040" t="s">
        <v>38</v>
      </c>
      <c r="D4040">
        <v>7</v>
      </c>
      <c r="E4040">
        <v>1916</v>
      </c>
      <c r="F4040">
        <v>13412</v>
      </c>
      <c r="G4040">
        <v>0.28000000000000003</v>
      </c>
      <c r="H4040" t="s">
        <v>51</v>
      </c>
      <c r="I4040" t="s">
        <v>7996</v>
      </c>
      <c r="J4040">
        <f t="shared" si="252"/>
        <v>3755.3600000000006</v>
      </c>
      <c r="K4040">
        <f t="shared" si="253"/>
        <v>17167.36</v>
      </c>
      <c r="L4040">
        <f t="shared" si="254"/>
        <v>2024</v>
      </c>
      <c r="M4040" t="str">
        <f t="shared" si="255"/>
        <v>Jul</v>
      </c>
    </row>
    <row r="4041" spans="1:13" x14ac:dyDescent="0.3">
      <c r="A4041" s="1">
        <v>45216</v>
      </c>
      <c r="B4041" t="s">
        <v>7997</v>
      </c>
      <c r="C4041" t="s">
        <v>54</v>
      </c>
      <c r="D4041">
        <v>1</v>
      </c>
      <c r="E4041">
        <v>35707</v>
      </c>
      <c r="F4041">
        <v>35707</v>
      </c>
      <c r="G4041">
        <v>0.18</v>
      </c>
      <c r="H4041" t="s">
        <v>11</v>
      </c>
      <c r="I4041" t="s">
        <v>7998</v>
      </c>
      <c r="J4041">
        <f t="shared" si="252"/>
        <v>6427.2599999999993</v>
      </c>
      <c r="K4041">
        <f t="shared" si="253"/>
        <v>42134.26</v>
      </c>
      <c r="L4041">
        <f t="shared" si="254"/>
        <v>2023</v>
      </c>
      <c r="M4041" t="str">
        <f t="shared" si="255"/>
        <v>Oct</v>
      </c>
    </row>
    <row r="4042" spans="1:13" x14ac:dyDescent="0.3">
      <c r="A4042" s="1">
        <v>45489</v>
      </c>
      <c r="B4042" t="s">
        <v>7999</v>
      </c>
      <c r="C4042" t="s">
        <v>38</v>
      </c>
      <c r="D4042">
        <v>1</v>
      </c>
      <c r="E4042">
        <v>48865</v>
      </c>
      <c r="F4042">
        <v>48865</v>
      </c>
      <c r="G4042">
        <v>0.05</v>
      </c>
      <c r="H4042" t="s">
        <v>15</v>
      </c>
      <c r="I4042" t="s">
        <v>8000</v>
      </c>
      <c r="J4042">
        <f t="shared" si="252"/>
        <v>2443.25</v>
      </c>
      <c r="K4042">
        <f t="shared" si="253"/>
        <v>51308.25</v>
      </c>
      <c r="L4042">
        <f t="shared" si="254"/>
        <v>2024</v>
      </c>
      <c r="M4042" t="str">
        <f t="shared" si="255"/>
        <v>Jul</v>
      </c>
    </row>
    <row r="4043" spans="1:13" x14ac:dyDescent="0.3">
      <c r="A4043" s="1">
        <v>45362</v>
      </c>
      <c r="B4043" t="s">
        <v>8001</v>
      </c>
      <c r="C4043" t="s">
        <v>54</v>
      </c>
      <c r="D4043">
        <v>3</v>
      </c>
      <c r="E4043">
        <v>86440</v>
      </c>
      <c r="F4043">
        <v>259320</v>
      </c>
      <c r="G4043">
        <v>0.18</v>
      </c>
      <c r="H4043" t="s">
        <v>31</v>
      </c>
      <c r="I4043" t="s">
        <v>8002</v>
      </c>
      <c r="J4043">
        <f t="shared" si="252"/>
        <v>46677.599999999999</v>
      </c>
      <c r="K4043">
        <f t="shared" si="253"/>
        <v>305997.59999999998</v>
      </c>
      <c r="L4043">
        <f t="shared" si="254"/>
        <v>2024</v>
      </c>
      <c r="M4043" t="str">
        <f t="shared" si="255"/>
        <v>Mar</v>
      </c>
    </row>
    <row r="4044" spans="1:13" x14ac:dyDescent="0.3">
      <c r="A4044" s="1">
        <v>45343</v>
      </c>
      <c r="B4044" t="s">
        <v>8003</v>
      </c>
      <c r="C4044" t="s">
        <v>45</v>
      </c>
      <c r="D4044">
        <v>4</v>
      </c>
      <c r="E4044">
        <v>48286</v>
      </c>
      <c r="F4044">
        <v>193144</v>
      </c>
      <c r="G4044">
        <v>0.28000000000000003</v>
      </c>
      <c r="H4044" t="s">
        <v>31</v>
      </c>
      <c r="I4044" t="s">
        <v>8004</v>
      </c>
      <c r="J4044">
        <f t="shared" si="252"/>
        <v>54080.320000000007</v>
      </c>
      <c r="K4044">
        <f t="shared" si="253"/>
        <v>247224.32000000001</v>
      </c>
      <c r="L4044">
        <f t="shared" si="254"/>
        <v>2024</v>
      </c>
      <c r="M4044" t="str">
        <f t="shared" si="255"/>
        <v>Feb</v>
      </c>
    </row>
    <row r="4045" spans="1:13" x14ac:dyDescent="0.3">
      <c r="A4045" s="1">
        <v>45430</v>
      </c>
      <c r="B4045" t="s">
        <v>8005</v>
      </c>
      <c r="C4045" t="s">
        <v>48</v>
      </c>
      <c r="D4045">
        <v>1</v>
      </c>
      <c r="E4045">
        <v>20787</v>
      </c>
      <c r="F4045">
        <v>20787</v>
      </c>
      <c r="G4045">
        <v>0.05</v>
      </c>
      <c r="H4045" t="s">
        <v>11</v>
      </c>
      <c r="I4045" t="s">
        <v>8006</v>
      </c>
      <c r="J4045">
        <f t="shared" si="252"/>
        <v>1039.3500000000001</v>
      </c>
      <c r="K4045">
        <f t="shared" si="253"/>
        <v>21826.35</v>
      </c>
      <c r="L4045">
        <f t="shared" si="254"/>
        <v>2024</v>
      </c>
      <c r="M4045" t="str">
        <f t="shared" si="255"/>
        <v>May</v>
      </c>
    </row>
    <row r="4046" spans="1:13" x14ac:dyDescent="0.3">
      <c r="A4046" s="1">
        <v>45324</v>
      </c>
      <c r="B4046" t="s">
        <v>6361</v>
      </c>
      <c r="C4046" t="s">
        <v>48</v>
      </c>
      <c r="D4046">
        <v>8</v>
      </c>
      <c r="E4046">
        <v>81786</v>
      </c>
      <c r="F4046">
        <v>654288</v>
      </c>
      <c r="G4046">
        <v>0.28000000000000003</v>
      </c>
      <c r="H4046" t="s">
        <v>51</v>
      </c>
      <c r="I4046" t="s">
        <v>8007</v>
      </c>
      <c r="J4046">
        <f t="shared" si="252"/>
        <v>183200.64000000001</v>
      </c>
      <c r="K4046">
        <f t="shared" si="253"/>
        <v>837488.64000000001</v>
      </c>
      <c r="L4046">
        <f t="shared" si="254"/>
        <v>2024</v>
      </c>
      <c r="M4046" t="str">
        <f t="shared" si="255"/>
        <v>Feb</v>
      </c>
    </row>
    <row r="4047" spans="1:13" x14ac:dyDescent="0.3">
      <c r="A4047" s="1">
        <v>45349</v>
      </c>
      <c r="B4047" t="s">
        <v>8008</v>
      </c>
      <c r="C4047" t="s">
        <v>48</v>
      </c>
      <c r="D4047">
        <v>2</v>
      </c>
      <c r="E4047">
        <v>29529</v>
      </c>
      <c r="F4047">
        <v>59058</v>
      </c>
      <c r="G4047">
        <v>0.18</v>
      </c>
      <c r="H4047" t="s">
        <v>31</v>
      </c>
      <c r="I4047" t="s">
        <v>8009</v>
      </c>
      <c r="J4047">
        <f t="shared" si="252"/>
        <v>10630.44</v>
      </c>
      <c r="K4047">
        <f t="shared" si="253"/>
        <v>69688.44</v>
      </c>
      <c r="L4047">
        <f t="shared" si="254"/>
        <v>2024</v>
      </c>
      <c r="M4047" t="str">
        <f t="shared" si="255"/>
        <v>Feb</v>
      </c>
    </row>
    <row r="4048" spans="1:13" x14ac:dyDescent="0.3">
      <c r="A4048" s="1">
        <v>45542</v>
      </c>
      <c r="B4048" t="s">
        <v>8010</v>
      </c>
      <c r="C4048" t="s">
        <v>18</v>
      </c>
      <c r="D4048">
        <v>2</v>
      </c>
      <c r="E4048">
        <v>63528</v>
      </c>
      <c r="F4048">
        <v>127056</v>
      </c>
      <c r="G4048">
        <v>0.12</v>
      </c>
      <c r="H4048" t="s">
        <v>26</v>
      </c>
      <c r="I4048" t="s">
        <v>8011</v>
      </c>
      <c r="J4048">
        <f t="shared" si="252"/>
        <v>15246.72</v>
      </c>
      <c r="K4048">
        <f t="shared" si="253"/>
        <v>142302.72</v>
      </c>
      <c r="L4048">
        <f t="shared" si="254"/>
        <v>2024</v>
      </c>
      <c r="M4048" t="str">
        <f t="shared" si="255"/>
        <v>Sep</v>
      </c>
    </row>
    <row r="4049" spans="1:13" x14ac:dyDescent="0.3">
      <c r="A4049" s="1">
        <v>45433</v>
      </c>
      <c r="B4049" t="s">
        <v>5193</v>
      </c>
      <c r="C4049" t="s">
        <v>38</v>
      </c>
      <c r="D4049">
        <v>4</v>
      </c>
      <c r="E4049">
        <v>31769</v>
      </c>
      <c r="F4049">
        <v>127076</v>
      </c>
      <c r="G4049">
        <v>0.28000000000000003</v>
      </c>
      <c r="H4049" t="s">
        <v>15</v>
      </c>
      <c r="I4049" t="s">
        <v>8012</v>
      </c>
      <c r="J4049">
        <f t="shared" si="252"/>
        <v>35581.280000000006</v>
      </c>
      <c r="K4049">
        <f t="shared" si="253"/>
        <v>162657.28</v>
      </c>
      <c r="L4049">
        <f t="shared" si="254"/>
        <v>2024</v>
      </c>
      <c r="M4049" t="str">
        <f t="shared" si="255"/>
        <v>May</v>
      </c>
    </row>
    <row r="4050" spans="1:13" x14ac:dyDescent="0.3">
      <c r="A4050" s="1">
        <v>45393</v>
      </c>
      <c r="B4050" t="s">
        <v>8013</v>
      </c>
      <c r="C4050" t="s">
        <v>18</v>
      </c>
      <c r="D4050">
        <v>4</v>
      </c>
      <c r="E4050">
        <v>43815</v>
      </c>
      <c r="F4050">
        <v>175260</v>
      </c>
      <c r="G4050">
        <v>0.18</v>
      </c>
      <c r="H4050" t="s">
        <v>26</v>
      </c>
      <c r="I4050" t="s">
        <v>8014</v>
      </c>
      <c r="J4050">
        <f t="shared" si="252"/>
        <v>31546.799999999999</v>
      </c>
      <c r="K4050">
        <f t="shared" si="253"/>
        <v>206806.8</v>
      </c>
      <c r="L4050">
        <f t="shared" si="254"/>
        <v>2024</v>
      </c>
      <c r="M4050" t="str">
        <f t="shared" si="255"/>
        <v>Apr</v>
      </c>
    </row>
    <row r="4051" spans="1:13" x14ac:dyDescent="0.3">
      <c r="A4051" s="1">
        <v>45496</v>
      </c>
      <c r="B4051" t="s">
        <v>8015</v>
      </c>
      <c r="C4051" t="s">
        <v>18</v>
      </c>
      <c r="D4051">
        <v>4</v>
      </c>
      <c r="E4051">
        <v>41167</v>
      </c>
      <c r="F4051">
        <v>164668</v>
      </c>
      <c r="G4051">
        <v>0.18</v>
      </c>
      <c r="H4051" t="s">
        <v>31</v>
      </c>
      <c r="I4051" t="s">
        <v>8016</v>
      </c>
      <c r="J4051">
        <f t="shared" si="252"/>
        <v>29640.239999999998</v>
      </c>
      <c r="K4051">
        <f t="shared" si="253"/>
        <v>194308.24</v>
      </c>
      <c r="L4051">
        <f t="shared" si="254"/>
        <v>2024</v>
      </c>
      <c r="M4051" t="str">
        <f t="shared" si="255"/>
        <v>Jul</v>
      </c>
    </row>
    <row r="4052" spans="1:13" x14ac:dyDescent="0.3">
      <c r="A4052" s="1">
        <v>45272</v>
      </c>
      <c r="B4052" t="s">
        <v>8017</v>
      </c>
      <c r="C4052" t="s">
        <v>84</v>
      </c>
      <c r="D4052">
        <v>7</v>
      </c>
      <c r="E4052">
        <v>39384</v>
      </c>
      <c r="F4052">
        <v>275688</v>
      </c>
      <c r="G4052">
        <v>0.28000000000000003</v>
      </c>
      <c r="H4052" t="s">
        <v>11</v>
      </c>
      <c r="I4052" t="s">
        <v>8018</v>
      </c>
      <c r="J4052">
        <f t="shared" si="252"/>
        <v>77192.640000000014</v>
      </c>
      <c r="K4052">
        <f t="shared" si="253"/>
        <v>352880.64000000001</v>
      </c>
      <c r="L4052">
        <f t="shared" si="254"/>
        <v>2023</v>
      </c>
      <c r="M4052" t="str">
        <f t="shared" si="255"/>
        <v>Dec</v>
      </c>
    </row>
    <row r="4053" spans="1:13" x14ac:dyDescent="0.3">
      <c r="A4053" s="1">
        <v>45342</v>
      </c>
      <c r="B4053" t="s">
        <v>8019</v>
      </c>
      <c r="C4053" t="s">
        <v>14</v>
      </c>
      <c r="D4053">
        <v>6</v>
      </c>
      <c r="E4053">
        <v>15148</v>
      </c>
      <c r="F4053">
        <v>90888</v>
      </c>
      <c r="G4053">
        <v>0.28000000000000003</v>
      </c>
      <c r="H4053" t="s">
        <v>26</v>
      </c>
      <c r="I4053" t="s">
        <v>8020</v>
      </c>
      <c r="J4053">
        <f t="shared" si="252"/>
        <v>25448.640000000003</v>
      </c>
      <c r="K4053">
        <f t="shared" si="253"/>
        <v>116336.64</v>
      </c>
      <c r="L4053">
        <f t="shared" si="254"/>
        <v>2024</v>
      </c>
      <c r="M4053" t="str">
        <f t="shared" si="255"/>
        <v>Feb</v>
      </c>
    </row>
    <row r="4054" spans="1:13" x14ac:dyDescent="0.3">
      <c r="A4054" s="1">
        <v>45442</v>
      </c>
      <c r="B4054" t="s">
        <v>8021</v>
      </c>
      <c r="C4054" t="s">
        <v>38</v>
      </c>
      <c r="D4054">
        <v>3</v>
      </c>
      <c r="E4054">
        <v>71776</v>
      </c>
      <c r="F4054">
        <v>215328</v>
      </c>
      <c r="G4054">
        <v>0.28000000000000003</v>
      </c>
      <c r="H4054" t="s">
        <v>51</v>
      </c>
      <c r="I4054" t="s">
        <v>8022</v>
      </c>
      <c r="J4054">
        <f t="shared" si="252"/>
        <v>60291.840000000004</v>
      </c>
      <c r="K4054">
        <f t="shared" si="253"/>
        <v>275619.84000000003</v>
      </c>
      <c r="L4054">
        <f t="shared" si="254"/>
        <v>2024</v>
      </c>
      <c r="M4054" t="str">
        <f t="shared" si="255"/>
        <v>May</v>
      </c>
    </row>
    <row r="4055" spans="1:13" x14ac:dyDescent="0.3">
      <c r="A4055" s="1">
        <v>45442</v>
      </c>
      <c r="B4055" t="s">
        <v>8023</v>
      </c>
      <c r="C4055" t="s">
        <v>71</v>
      </c>
      <c r="D4055">
        <v>7</v>
      </c>
      <c r="E4055">
        <v>35981</v>
      </c>
      <c r="F4055">
        <v>251867</v>
      </c>
      <c r="G4055">
        <v>0.12</v>
      </c>
      <c r="H4055" t="s">
        <v>11</v>
      </c>
      <c r="I4055" t="s">
        <v>8024</v>
      </c>
      <c r="J4055">
        <f t="shared" si="252"/>
        <v>30224.039999999997</v>
      </c>
      <c r="K4055">
        <f t="shared" si="253"/>
        <v>282091.03999999998</v>
      </c>
      <c r="L4055">
        <f t="shared" si="254"/>
        <v>2024</v>
      </c>
      <c r="M4055" t="str">
        <f t="shared" si="255"/>
        <v>May</v>
      </c>
    </row>
    <row r="4056" spans="1:13" x14ac:dyDescent="0.3">
      <c r="A4056" s="1">
        <v>45413</v>
      </c>
      <c r="B4056" t="s">
        <v>8025</v>
      </c>
      <c r="C4056" t="s">
        <v>45</v>
      </c>
      <c r="D4056">
        <v>10</v>
      </c>
      <c r="E4056">
        <v>60508</v>
      </c>
      <c r="F4056">
        <v>605080</v>
      </c>
      <c r="G4056">
        <v>0.28000000000000003</v>
      </c>
      <c r="H4056" t="s">
        <v>51</v>
      </c>
      <c r="I4056" t="s">
        <v>8026</v>
      </c>
      <c r="J4056">
        <f t="shared" si="252"/>
        <v>169422.40000000002</v>
      </c>
      <c r="K4056">
        <f t="shared" si="253"/>
        <v>774502.40000000002</v>
      </c>
      <c r="L4056">
        <f t="shared" si="254"/>
        <v>2024</v>
      </c>
      <c r="M4056" t="str">
        <f t="shared" si="255"/>
        <v>May</v>
      </c>
    </row>
    <row r="4057" spans="1:13" x14ac:dyDescent="0.3">
      <c r="A4057" s="1">
        <v>45275</v>
      </c>
      <c r="B4057" t="s">
        <v>8027</v>
      </c>
      <c r="C4057" t="s">
        <v>14</v>
      </c>
      <c r="D4057">
        <v>1</v>
      </c>
      <c r="E4057">
        <v>32016</v>
      </c>
      <c r="F4057">
        <v>32016</v>
      </c>
      <c r="G4057">
        <v>0.12</v>
      </c>
      <c r="H4057" t="s">
        <v>15</v>
      </c>
      <c r="I4057" t="s">
        <v>8028</v>
      </c>
      <c r="J4057">
        <f t="shared" si="252"/>
        <v>3841.92</v>
      </c>
      <c r="K4057">
        <f t="shared" si="253"/>
        <v>35857.919999999998</v>
      </c>
      <c r="L4057">
        <f t="shared" si="254"/>
        <v>2023</v>
      </c>
      <c r="M4057" t="str">
        <f t="shared" si="255"/>
        <v>Dec</v>
      </c>
    </row>
    <row r="4058" spans="1:13" x14ac:dyDescent="0.3">
      <c r="A4058" s="1">
        <v>45432</v>
      </c>
      <c r="B4058" t="s">
        <v>8029</v>
      </c>
      <c r="C4058" t="s">
        <v>48</v>
      </c>
      <c r="D4058">
        <v>5</v>
      </c>
      <c r="E4058">
        <v>83215</v>
      </c>
      <c r="F4058">
        <v>416075</v>
      </c>
      <c r="G4058">
        <v>0.12</v>
      </c>
      <c r="H4058" t="s">
        <v>15</v>
      </c>
      <c r="I4058" t="s">
        <v>8030</v>
      </c>
      <c r="J4058">
        <f t="shared" si="252"/>
        <v>49929</v>
      </c>
      <c r="K4058">
        <f t="shared" si="253"/>
        <v>466004</v>
      </c>
      <c r="L4058">
        <f t="shared" si="254"/>
        <v>2024</v>
      </c>
      <c r="M4058" t="str">
        <f t="shared" si="255"/>
        <v>May</v>
      </c>
    </row>
    <row r="4059" spans="1:13" x14ac:dyDescent="0.3">
      <c r="A4059" s="1">
        <v>45399</v>
      </c>
      <c r="B4059" t="s">
        <v>8031</v>
      </c>
      <c r="C4059" t="s">
        <v>84</v>
      </c>
      <c r="D4059">
        <v>8</v>
      </c>
      <c r="E4059">
        <v>6874</v>
      </c>
      <c r="F4059">
        <v>54992</v>
      </c>
      <c r="G4059">
        <v>0.28000000000000003</v>
      </c>
      <c r="H4059" t="s">
        <v>15</v>
      </c>
      <c r="I4059" t="s">
        <v>8032</v>
      </c>
      <c r="J4059">
        <f t="shared" si="252"/>
        <v>15397.760000000002</v>
      </c>
      <c r="K4059">
        <f t="shared" si="253"/>
        <v>70389.760000000009</v>
      </c>
      <c r="L4059">
        <f t="shared" si="254"/>
        <v>2024</v>
      </c>
      <c r="M4059" t="str">
        <f t="shared" si="255"/>
        <v>Apr</v>
      </c>
    </row>
    <row r="4060" spans="1:13" x14ac:dyDescent="0.3">
      <c r="A4060" s="1">
        <v>45460</v>
      </c>
      <c r="B4060" t="s">
        <v>8033</v>
      </c>
      <c r="C4060" t="s">
        <v>48</v>
      </c>
      <c r="D4060">
        <v>2</v>
      </c>
      <c r="E4060">
        <v>30122</v>
      </c>
      <c r="F4060">
        <v>60244</v>
      </c>
      <c r="G4060">
        <v>0.12</v>
      </c>
      <c r="H4060" t="s">
        <v>15</v>
      </c>
      <c r="I4060" t="s">
        <v>8034</v>
      </c>
      <c r="J4060">
        <f t="shared" si="252"/>
        <v>7229.28</v>
      </c>
      <c r="K4060">
        <f t="shared" si="253"/>
        <v>67473.279999999999</v>
      </c>
      <c r="L4060">
        <f t="shared" si="254"/>
        <v>2024</v>
      </c>
      <c r="M4060" t="str">
        <f t="shared" si="255"/>
        <v>Jun</v>
      </c>
    </row>
    <row r="4061" spans="1:13" x14ac:dyDescent="0.3">
      <c r="A4061" s="1">
        <v>45408</v>
      </c>
      <c r="B4061" t="s">
        <v>8035</v>
      </c>
      <c r="C4061" t="s">
        <v>18</v>
      </c>
      <c r="D4061">
        <v>10</v>
      </c>
      <c r="E4061">
        <v>26874</v>
      </c>
      <c r="F4061">
        <v>268740</v>
      </c>
      <c r="G4061">
        <v>0.12</v>
      </c>
      <c r="H4061" t="s">
        <v>15</v>
      </c>
      <c r="I4061" t="s">
        <v>8036</v>
      </c>
      <c r="J4061">
        <f t="shared" si="252"/>
        <v>32248.799999999999</v>
      </c>
      <c r="K4061">
        <f t="shared" si="253"/>
        <v>300988.79999999999</v>
      </c>
      <c r="L4061">
        <f t="shared" si="254"/>
        <v>2024</v>
      </c>
      <c r="M4061" t="str">
        <f t="shared" si="255"/>
        <v>Apr</v>
      </c>
    </row>
    <row r="4062" spans="1:13" x14ac:dyDescent="0.3">
      <c r="A4062" s="1">
        <v>45362</v>
      </c>
      <c r="B4062" t="s">
        <v>8037</v>
      </c>
      <c r="C4062" t="s">
        <v>25</v>
      </c>
      <c r="D4062">
        <v>4</v>
      </c>
      <c r="E4062">
        <v>34140</v>
      </c>
      <c r="F4062">
        <v>136560</v>
      </c>
      <c r="G4062">
        <v>0.18</v>
      </c>
      <c r="H4062" t="s">
        <v>15</v>
      </c>
      <c r="I4062" t="s">
        <v>8038</v>
      </c>
      <c r="J4062">
        <f t="shared" si="252"/>
        <v>24580.799999999999</v>
      </c>
      <c r="K4062">
        <f t="shared" si="253"/>
        <v>161140.79999999999</v>
      </c>
      <c r="L4062">
        <f t="shared" si="254"/>
        <v>2024</v>
      </c>
      <c r="M4062" t="str">
        <f t="shared" si="255"/>
        <v>Mar</v>
      </c>
    </row>
    <row r="4063" spans="1:13" x14ac:dyDescent="0.3">
      <c r="A4063" s="1">
        <v>45365</v>
      </c>
      <c r="B4063" t="s">
        <v>6154</v>
      </c>
      <c r="C4063" t="s">
        <v>54</v>
      </c>
      <c r="D4063">
        <v>1</v>
      </c>
      <c r="E4063">
        <v>71171</v>
      </c>
      <c r="F4063">
        <v>71171</v>
      </c>
      <c r="G4063">
        <v>0.05</v>
      </c>
      <c r="H4063" t="s">
        <v>15</v>
      </c>
      <c r="I4063" t="s">
        <v>8039</v>
      </c>
      <c r="J4063">
        <f t="shared" si="252"/>
        <v>3558.55</v>
      </c>
      <c r="K4063">
        <f t="shared" si="253"/>
        <v>74729.55</v>
      </c>
      <c r="L4063">
        <f t="shared" si="254"/>
        <v>2024</v>
      </c>
      <c r="M4063" t="str">
        <f t="shared" si="255"/>
        <v>Mar</v>
      </c>
    </row>
    <row r="4064" spans="1:13" x14ac:dyDescent="0.3">
      <c r="A4064" s="1">
        <v>45258</v>
      </c>
      <c r="B4064" t="s">
        <v>8040</v>
      </c>
      <c r="C4064" t="s">
        <v>25</v>
      </c>
      <c r="D4064">
        <v>3</v>
      </c>
      <c r="E4064">
        <v>32375</v>
      </c>
      <c r="F4064">
        <v>97125</v>
      </c>
      <c r="G4064">
        <v>0.28000000000000003</v>
      </c>
      <c r="H4064" t="s">
        <v>26</v>
      </c>
      <c r="I4064" t="s">
        <v>8041</v>
      </c>
      <c r="J4064">
        <f t="shared" si="252"/>
        <v>27195.000000000004</v>
      </c>
      <c r="K4064">
        <f t="shared" si="253"/>
        <v>124320</v>
      </c>
      <c r="L4064">
        <f t="shared" si="254"/>
        <v>2023</v>
      </c>
      <c r="M4064" t="str">
        <f t="shared" si="255"/>
        <v>Nov</v>
      </c>
    </row>
    <row r="4065" spans="1:13" x14ac:dyDescent="0.3">
      <c r="A4065" s="1">
        <v>45310</v>
      </c>
      <c r="B4065" t="s">
        <v>8042</v>
      </c>
      <c r="C4065" t="s">
        <v>48</v>
      </c>
      <c r="D4065">
        <v>4</v>
      </c>
      <c r="E4065">
        <v>93452</v>
      </c>
      <c r="F4065">
        <v>373808</v>
      </c>
      <c r="G4065">
        <v>0.18</v>
      </c>
      <c r="H4065" t="s">
        <v>51</v>
      </c>
      <c r="I4065" t="s">
        <v>8043</v>
      </c>
      <c r="J4065">
        <f t="shared" si="252"/>
        <v>67285.440000000002</v>
      </c>
      <c r="K4065">
        <f t="shared" si="253"/>
        <v>441093.44</v>
      </c>
      <c r="L4065">
        <f t="shared" si="254"/>
        <v>2024</v>
      </c>
      <c r="M4065" t="str">
        <f t="shared" si="255"/>
        <v>Jan</v>
      </c>
    </row>
    <row r="4066" spans="1:13" x14ac:dyDescent="0.3">
      <c r="A4066" s="1">
        <v>45479</v>
      </c>
      <c r="B4066" t="s">
        <v>8044</v>
      </c>
      <c r="C4066" t="s">
        <v>71</v>
      </c>
      <c r="D4066">
        <v>7</v>
      </c>
      <c r="E4066">
        <v>65000</v>
      </c>
      <c r="F4066">
        <v>455000</v>
      </c>
      <c r="G4066">
        <v>0.28000000000000003</v>
      </c>
      <c r="H4066" t="s">
        <v>31</v>
      </c>
      <c r="I4066" t="s">
        <v>8045</v>
      </c>
      <c r="J4066">
        <f t="shared" si="252"/>
        <v>127400.00000000001</v>
      </c>
      <c r="K4066">
        <f t="shared" si="253"/>
        <v>582400</v>
      </c>
      <c r="L4066">
        <f t="shared" si="254"/>
        <v>2024</v>
      </c>
      <c r="M4066" t="str">
        <f t="shared" si="255"/>
        <v>Jul</v>
      </c>
    </row>
    <row r="4067" spans="1:13" x14ac:dyDescent="0.3">
      <c r="A4067" s="1">
        <v>45341</v>
      </c>
      <c r="B4067" t="s">
        <v>8046</v>
      </c>
      <c r="C4067" t="s">
        <v>48</v>
      </c>
      <c r="D4067">
        <v>3</v>
      </c>
      <c r="E4067">
        <v>67627</v>
      </c>
      <c r="F4067">
        <v>202881</v>
      </c>
      <c r="G4067">
        <v>0.28000000000000003</v>
      </c>
      <c r="H4067" t="s">
        <v>15</v>
      </c>
      <c r="I4067" t="s">
        <v>8047</v>
      </c>
      <c r="J4067">
        <f t="shared" si="252"/>
        <v>56806.680000000008</v>
      </c>
      <c r="K4067">
        <f t="shared" si="253"/>
        <v>259687.67999999999</v>
      </c>
      <c r="L4067">
        <f t="shared" si="254"/>
        <v>2024</v>
      </c>
      <c r="M4067" t="str">
        <f t="shared" si="255"/>
        <v>Feb</v>
      </c>
    </row>
    <row r="4068" spans="1:13" x14ac:dyDescent="0.3">
      <c r="A4068" s="1">
        <v>45317</v>
      </c>
      <c r="B4068" t="s">
        <v>8048</v>
      </c>
      <c r="C4068" t="s">
        <v>18</v>
      </c>
      <c r="D4068">
        <v>3</v>
      </c>
      <c r="E4068">
        <v>15681</v>
      </c>
      <c r="F4068">
        <v>47043</v>
      </c>
      <c r="G4068">
        <v>0.12</v>
      </c>
      <c r="H4068" t="s">
        <v>11</v>
      </c>
      <c r="I4068" t="s">
        <v>8049</v>
      </c>
      <c r="J4068">
        <f t="shared" si="252"/>
        <v>5645.16</v>
      </c>
      <c r="K4068">
        <f t="shared" si="253"/>
        <v>52688.160000000003</v>
      </c>
      <c r="L4068">
        <f t="shared" si="254"/>
        <v>2024</v>
      </c>
      <c r="M4068" t="str">
        <f t="shared" si="255"/>
        <v>Jan</v>
      </c>
    </row>
    <row r="4069" spans="1:13" x14ac:dyDescent="0.3">
      <c r="A4069" s="1">
        <v>45258</v>
      </c>
      <c r="B4069" t="s">
        <v>8050</v>
      </c>
      <c r="C4069" t="s">
        <v>71</v>
      </c>
      <c r="D4069">
        <v>9</v>
      </c>
      <c r="E4069">
        <v>24200</v>
      </c>
      <c r="F4069">
        <v>217800</v>
      </c>
      <c r="G4069">
        <v>0.28000000000000003</v>
      </c>
      <c r="H4069" t="s">
        <v>15</v>
      </c>
      <c r="I4069" t="s">
        <v>8051</v>
      </c>
      <c r="J4069">
        <f t="shared" si="252"/>
        <v>60984.000000000007</v>
      </c>
      <c r="K4069">
        <f t="shared" si="253"/>
        <v>278784</v>
      </c>
      <c r="L4069">
        <f t="shared" si="254"/>
        <v>2023</v>
      </c>
      <c r="M4069" t="str">
        <f t="shared" si="255"/>
        <v>Nov</v>
      </c>
    </row>
    <row r="4070" spans="1:13" x14ac:dyDescent="0.3">
      <c r="A4070" s="1">
        <v>45392</v>
      </c>
      <c r="B4070" t="s">
        <v>8052</v>
      </c>
      <c r="C4070" t="s">
        <v>71</v>
      </c>
      <c r="D4070">
        <v>10</v>
      </c>
      <c r="E4070">
        <v>5996</v>
      </c>
      <c r="F4070">
        <v>59960</v>
      </c>
      <c r="G4070">
        <v>0.05</v>
      </c>
      <c r="H4070" t="s">
        <v>26</v>
      </c>
      <c r="I4070" t="s">
        <v>8053</v>
      </c>
      <c r="J4070">
        <f t="shared" si="252"/>
        <v>2998</v>
      </c>
      <c r="K4070">
        <f t="shared" si="253"/>
        <v>62958</v>
      </c>
      <c r="L4070">
        <f t="shared" si="254"/>
        <v>2024</v>
      </c>
      <c r="M4070" t="str">
        <f t="shared" si="255"/>
        <v>Apr</v>
      </c>
    </row>
    <row r="4071" spans="1:13" x14ac:dyDescent="0.3">
      <c r="A4071" s="1">
        <v>45562</v>
      </c>
      <c r="B4071" t="s">
        <v>8054</v>
      </c>
      <c r="C4071" t="s">
        <v>45</v>
      </c>
      <c r="D4071">
        <v>7</v>
      </c>
      <c r="E4071">
        <v>9521</v>
      </c>
      <c r="F4071">
        <v>66647</v>
      </c>
      <c r="G4071">
        <v>0.12</v>
      </c>
      <c r="H4071" t="s">
        <v>26</v>
      </c>
      <c r="I4071" t="s">
        <v>8055</v>
      </c>
      <c r="J4071">
        <f t="shared" si="252"/>
        <v>7997.6399999999994</v>
      </c>
      <c r="K4071">
        <f t="shared" si="253"/>
        <v>74644.639999999999</v>
      </c>
      <c r="L4071">
        <f t="shared" si="254"/>
        <v>2024</v>
      </c>
      <c r="M4071" t="str">
        <f t="shared" si="255"/>
        <v>Sep</v>
      </c>
    </row>
    <row r="4072" spans="1:13" x14ac:dyDescent="0.3">
      <c r="A4072" s="1">
        <v>45535</v>
      </c>
      <c r="B4072" t="s">
        <v>8056</v>
      </c>
      <c r="C4072" t="s">
        <v>54</v>
      </c>
      <c r="D4072">
        <v>8</v>
      </c>
      <c r="E4072">
        <v>20358</v>
      </c>
      <c r="F4072">
        <v>162864</v>
      </c>
      <c r="G4072">
        <v>0.28000000000000003</v>
      </c>
      <c r="H4072" t="s">
        <v>51</v>
      </c>
      <c r="I4072" t="s">
        <v>8057</v>
      </c>
      <c r="J4072">
        <f t="shared" si="252"/>
        <v>45601.920000000006</v>
      </c>
      <c r="K4072">
        <f t="shared" si="253"/>
        <v>208465.92000000001</v>
      </c>
      <c r="L4072">
        <f t="shared" si="254"/>
        <v>2024</v>
      </c>
      <c r="M4072" t="str">
        <f t="shared" si="255"/>
        <v>Aug</v>
      </c>
    </row>
    <row r="4073" spans="1:13" x14ac:dyDescent="0.3">
      <c r="A4073" s="1">
        <v>45332</v>
      </c>
      <c r="B4073" t="s">
        <v>8058</v>
      </c>
      <c r="C4073" t="s">
        <v>54</v>
      </c>
      <c r="D4073">
        <v>7</v>
      </c>
      <c r="E4073">
        <v>40381</v>
      </c>
      <c r="F4073">
        <v>282667</v>
      </c>
      <c r="G4073">
        <v>0.28000000000000003</v>
      </c>
      <c r="H4073" t="s">
        <v>15</v>
      </c>
      <c r="I4073" t="s">
        <v>8059</v>
      </c>
      <c r="J4073">
        <f t="shared" si="252"/>
        <v>79146.760000000009</v>
      </c>
      <c r="K4073">
        <f t="shared" si="253"/>
        <v>361813.76000000001</v>
      </c>
      <c r="L4073">
        <f t="shared" si="254"/>
        <v>2024</v>
      </c>
      <c r="M4073" t="str">
        <f t="shared" si="255"/>
        <v>Feb</v>
      </c>
    </row>
    <row r="4074" spans="1:13" x14ac:dyDescent="0.3">
      <c r="A4074" s="1">
        <v>45315</v>
      </c>
      <c r="B4074" t="s">
        <v>8060</v>
      </c>
      <c r="C4074" t="s">
        <v>84</v>
      </c>
      <c r="D4074">
        <v>5</v>
      </c>
      <c r="E4074">
        <v>35214</v>
      </c>
      <c r="F4074">
        <v>176070</v>
      </c>
      <c r="G4074">
        <v>0.05</v>
      </c>
      <c r="H4074" t="s">
        <v>26</v>
      </c>
      <c r="I4074" t="s">
        <v>8061</v>
      </c>
      <c r="J4074">
        <f t="shared" si="252"/>
        <v>8803.5</v>
      </c>
      <c r="K4074">
        <f t="shared" si="253"/>
        <v>184873.5</v>
      </c>
      <c r="L4074">
        <f t="shared" si="254"/>
        <v>2024</v>
      </c>
      <c r="M4074" t="str">
        <f t="shared" si="255"/>
        <v>Jan</v>
      </c>
    </row>
    <row r="4075" spans="1:13" x14ac:dyDescent="0.3">
      <c r="A4075" s="1">
        <v>45331</v>
      </c>
      <c r="B4075" t="s">
        <v>8062</v>
      </c>
      <c r="C4075" t="s">
        <v>14</v>
      </c>
      <c r="D4075">
        <v>1</v>
      </c>
      <c r="E4075">
        <v>58286</v>
      </c>
      <c r="F4075">
        <v>58286</v>
      </c>
      <c r="G4075">
        <v>0.12</v>
      </c>
      <c r="H4075" t="s">
        <v>51</v>
      </c>
      <c r="I4075" t="s">
        <v>8063</v>
      </c>
      <c r="J4075">
        <f t="shared" si="252"/>
        <v>6994.32</v>
      </c>
      <c r="K4075">
        <f t="shared" si="253"/>
        <v>65280.32</v>
      </c>
      <c r="L4075">
        <f t="shared" si="254"/>
        <v>2024</v>
      </c>
      <c r="M4075" t="str">
        <f t="shared" si="255"/>
        <v>Feb</v>
      </c>
    </row>
    <row r="4076" spans="1:13" x14ac:dyDescent="0.3">
      <c r="A4076" s="1">
        <v>45517</v>
      </c>
      <c r="B4076" t="s">
        <v>8064</v>
      </c>
      <c r="C4076" t="s">
        <v>45</v>
      </c>
      <c r="D4076">
        <v>7</v>
      </c>
      <c r="E4076">
        <v>27645</v>
      </c>
      <c r="F4076">
        <v>193515</v>
      </c>
      <c r="G4076">
        <v>0.18</v>
      </c>
      <c r="H4076" t="s">
        <v>31</v>
      </c>
      <c r="I4076" t="s">
        <v>8065</v>
      </c>
      <c r="J4076">
        <f t="shared" si="252"/>
        <v>34832.699999999997</v>
      </c>
      <c r="K4076">
        <f t="shared" si="253"/>
        <v>228347.7</v>
      </c>
      <c r="L4076">
        <f t="shared" si="254"/>
        <v>2024</v>
      </c>
      <c r="M4076" t="str">
        <f t="shared" si="255"/>
        <v>Aug</v>
      </c>
    </row>
    <row r="4077" spans="1:13" x14ac:dyDescent="0.3">
      <c r="A4077" s="1">
        <v>45352</v>
      </c>
      <c r="B4077" t="s">
        <v>8066</v>
      </c>
      <c r="C4077" t="s">
        <v>71</v>
      </c>
      <c r="D4077">
        <v>8</v>
      </c>
      <c r="E4077">
        <v>7781</v>
      </c>
      <c r="F4077">
        <v>62248</v>
      </c>
      <c r="G4077">
        <v>0.18</v>
      </c>
      <c r="H4077" t="s">
        <v>26</v>
      </c>
      <c r="I4077" t="s">
        <v>8067</v>
      </c>
      <c r="J4077">
        <f t="shared" si="252"/>
        <v>11204.64</v>
      </c>
      <c r="K4077">
        <f t="shared" si="253"/>
        <v>73452.639999999999</v>
      </c>
      <c r="L4077">
        <f t="shared" si="254"/>
        <v>2024</v>
      </c>
      <c r="M4077" t="str">
        <f t="shared" si="255"/>
        <v>Mar</v>
      </c>
    </row>
    <row r="4078" spans="1:13" x14ac:dyDescent="0.3">
      <c r="A4078" s="1">
        <v>45211</v>
      </c>
      <c r="B4078" t="s">
        <v>8068</v>
      </c>
      <c r="C4078" t="s">
        <v>54</v>
      </c>
      <c r="D4078">
        <v>9</v>
      </c>
      <c r="E4078">
        <v>78008</v>
      </c>
      <c r="F4078">
        <v>702072</v>
      </c>
      <c r="G4078">
        <v>0.05</v>
      </c>
      <c r="H4078" t="s">
        <v>26</v>
      </c>
      <c r="I4078" t="s">
        <v>8069</v>
      </c>
      <c r="J4078">
        <f t="shared" si="252"/>
        <v>35103.599999999999</v>
      </c>
      <c r="K4078">
        <f t="shared" si="253"/>
        <v>737175.6</v>
      </c>
      <c r="L4078">
        <f t="shared" si="254"/>
        <v>2023</v>
      </c>
      <c r="M4078" t="str">
        <f t="shared" si="255"/>
        <v>Oct</v>
      </c>
    </row>
    <row r="4079" spans="1:13" x14ac:dyDescent="0.3">
      <c r="A4079" s="1">
        <v>45310</v>
      </c>
      <c r="B4079" t="s">
        <v>8070</v>
      </c>
      <c r="C4079" t="s">
        <v>84</v>
      </c>
      <c r="D4079">
        <v>2</v>
      </c>
      <c r="E4079">
        <v>4333</v>
      </c>
      <c r="F4079">
        <v>8666</v>
      </c>
      <c r="G4079">
        <v>0.28000000000000003</v>
      </c>
      <c r="H4079" t="s">
        <v>51</v>
      </c>
      <c r="I4079" t="s">
        <v>8071</v>
      </c>
      <c r="J4079">
        <f t="shared" si="252"/>
        <v>2426.48</v>
      </c>
      <c r="K4079">
        <f t="shared" si="253"/>
        <v>11092.48</v>
      </c>
      <c r="L4079">
        <f t="shared" si="254"/>
        <v>2024</v>
      </c>
      <c r="M4079" t="str">
        <f t="shared" si="255"/>
        <v>Jan</v>
      </c>
    </row>
    <row r="4080" spans="1:13" x14ac:dyDescent="0.3">
      <c r="A4080" s="1">
        <v>45319</v>
      </c>
      <c r="B4080" t="s">
        <v>8072</v>
      </c>
      <c r="C4080" t="s">
        <v>48</v>
      </c>
      <c r="D4080">
        <v>10</v>
      </c>
      <c r="E4080">
        <v>68550</v>
      </c>
      <c r="F4080">
        <v>685500</v>
      </c>
      <c r="G4080">
        <v>0.18</v>
      </c>
      <c r="H4080" t="s">
        <v>15</v>
      </c>
      <c r="I4080" t="s">
        <v>8073</v>
      </c>
      <c r="J4080">
        <f t="shared" si="252"/>
        <v>123390</v>
      </c>
      <c r="K4080">
        <f t="shared" si="253"/>
        <v>808890</v>
      </c>
      <c r="L4080">
        <f t="shared" si="254"/>
        <v>2024</v>
      </c>
      <c r="M4080" t="str">
        <f t="shared" si="255"/>
        <v>Jan</v>
      </c>
    </row>
    <row r="4081" spans="1:13" x14ac:dyDescent="0.3">
      <c r="A4081" s="1">
        <v>45462</v>
      </c>
      <c r="B4081" t="s">
        <v>8074</v>
      </c>
      <c r="C4081" t="s">
        <v>10</v>
      </c>
      <c r="D4081">
        <v>3</v>
      </c>
      <c r="E4081">
        <v>50849</v>
      </c>
      <c r="F4081">
        <v>152547</v>
      </c>
      <c r="G4081">
        <v>0.28000000000000003</v>
      </c>
      <c r="H4081" t="s">
        <v>11</v>
      </c>
      <c r="I4081" t="s">
        <v>8075</v>
      </c>
      <c r="J4081">
        <f t="shared" si="252"/>
        <v>42713.16</v>
      </c>
      <c r="K4081">
        <f t="shared" si="253"/>
        <v>195260.16</v>
      </c>
      <c r="L4081">
        <f t="shared" si="254"/>
        <v>2024</v>
      </c>
      <c r="M4081" t="str">
        <f t="shared" si="255"/>
        <v>Jun</v>
      </c>
    </row>
    <row r="4082" spans="1:13" x14ac:dyDescent="0.3">
      <c r="A4082" s="1">
        <v>45529</v>
      </c>
      <c r="B4082" t="s">
        <v>8076</v>
      </c>
      <c r="C4082" t="s">
        <v>71</v>
      </c>
      <c r="D4082">
        <v>1</v>
      </c>
      <c r="E4082">
        <v>16065</v>
      </c>
      <c r="F4082">
        <v>16065</v>
      </c>
      <c r="G4082">
        <v>0.18</v>
      </c>
      <c r="H4082" t="s">
        <v>31</v>
      </c>
      <c r="I4082" t="s">
        <v>8077</v>
      </c>
      <c r="J4082">
        <f t="shared" si="252"/>
        <v>2891.7</v>
      </c>
      <c r="K4082">
        <f t="shared" si="253"/>
        <v>18956.7</v>
      </c>
      <c r="L4082">
        <f t="shared" si="254"/>
        <v>2024</v>
      </c>
      <c r="M4082" t="str">
        <f t="shared" si="255"/>
        <v>Aug</v>
      </c>
    </row>
    <row r="4083" spans="1:13" x14ac:dyDescent="0.3">
      <c r="A4083" s="1">
        <v>45456</v>
      </c>
      <c r="B4083" t="s">
        <v>8078</v>
      </c>
      <c r="C4083" t="s">
        <v>54</v>
      </c>
      <c r="D4083">
        <v>10</v>
      </c>
      <c r="E4083">
        <v>56112</v>
      </c>
      <c r="F4083">
        <v>561120</v>
      </c>
      <c r="G4083">
        <v>0.12</v>
      </c>
      <c r="H4083" t="s">
        <v>11</v>
      </c>
      <c r="I4083" t="s">
        <v>8079</v>
      </c>
      <c r="J4083">
        <f t="shared" si="252"/>
        <v>67334.399999999994</v>
      </c>
      <c r="K4083">
        <f t="shared" si="253"/>
        <v>628454.40000000002</v>
      </c>
      <c r="L4083">
        <f t="shared" si="254"/>
        <v>2024</v>
      </c>
      <c r="M4083" t="str">
        <f t="shared" si="255"/>
        <v>Jun</v>
      </c>
    </row>
    <row r="4084" spans="1:13" x14ac:dyDescent="0.3">
      <c r="A4084" s="1">
        <v>45250</v>
      </c>
      <c r="B4084" t="s">
        <v>8080</v>
      </c>
      <c r="C4084" t="s">
        <v>71</v>
      </c>
      <c r="D4084">
        <v>8</v>
      </c>
      <c r="E4084">
        <v>51764</v>
      </c>
      <c r="F4084">
        <v>414112</v>
      </c>
      <c r="G4084">
        <v>0.28000000000000003</v>
      </c>
      <c r="H4084" t="s">
        <v>31</v>
      </c>
      <c r="I4084" t="s">
        <v>8081</v>
      </c>
      <c r="J4084">
        <f t="shared" si="252"/>
        <v>115951.36000000002</v>
      </c>
      <c r="K4084">
        <f t="shared" si="253"/>
        <v>530063.35999999999</v>
      </c>
      <c r="L4084">
        <f t="shared" si="254"/>
        <v>2023</v>
      </c>
      <c r="M4084" t="str">
        <f t="shared" si="255"/>
        <v>Nov</v>
      </c>
    </row>
    <row r="4085" spans="1:13" x14ac:dyDescent="0.3">
      <c r="A4085" s="1">
        <v>45484</v>
      </c>
      <c r="B4085" t="s">
        <v>8082</v>
      </c>
      <c r="C4085" t="s">
        <v>10</v>
      </c>
      <c r="D4085">
        <v>8</v>
      </c>
      <c r="E4085">
        <v>45782</v>
      </c>
      <c r="F4085">
        <v>366256</v>
      </c>
      <c r="G4085">
        <v>0.28000000000000003</v>
      </c>
      <c r="H4085" t="s">
        <v>15</v>
      </c>
      <c r="I4085" t="s">
        <v>8083</v>
      </c>
      <c r="J4085">
        <f t="shared" si="252"/>
        <v>102551.68000000001</v>
      </c>
      <c r="K4085">
        <f t="shared" si="253"/>
        <v>468807.67999999999</v>
      </c>
      <c r="L4085">
        <f t="shared" si="254"/>
        <v>2024</v>
      </c>
      <c r="M4085" t="str">
        <f t="shared" si="255"/>
        <v>Jul</v>
      </c>
    </row>
    <row r="4086" spans="1:13" x14ac:dyDescent="0.3">
      <c r="A4086" s="1">
        <v>45299</v>
      </c>
      <c r="B4086" t="s">
        <v>8084</v>
      </c>
      <c r="C4086" t="s">
        <v>38</v>
      </c>
      <c r="D4086">
        <v>8</v>
      </c>
      <c r="E4086">
        <v>69384</v>
      </c>
      <c r="F4086">
        <v>555072</v>
      </c>
      <c r="G4086">
        <v>0.18</v>
      </c>
      <c r="H4086" t="s">
        <v>11</v>
      </c>
      <c r="I4086" t="s">
        <v>8085</v>
      </c>
      <c r="J4086">
        <f t="shared" si="252"/>
        <v>99912.959999999992</v>
      </c>
      <c r="K4086">
        <f t="shared" si="253"/>
        <v>654984.95999999996</v>
      </c>
      <c r="L4086">
        <f t="shared" si="254"/>
        <v>2024</v>
      </c>
      <c r="M4086" t="str">
        <f t="shared" si="255"/>
        <v>Jan</v>
      </c>
    </row>
    <row r="4087" spans="1:13" x14ac:dyDescent="0.3">
      <c r="A4087" s="1">
        <v>45425</v>
      </c>
      <c r="B4087" t="s">
        <v>8086</v>
      </c>
      <c r="C4087" t="s">
        <v>84</v>
      </c>
      <c r="D4087">
        <v>2</v>
      </c>
      <c r="E4087">
        <v>13990</v>
      </c>
      <c r="F4087">
        <v>27980</v>
      </c>
      <c r="G4087">
        <v>0.05</v>
      </c>
      <c r="H4087" t="s">
        <v>26</v>
      </c>
      <c r="I4087" t="s">
        <v>8087</v>
      </c>
      <c r="J4087">
        <f t="shared" si="252"/>
        <v>1399</v>
      </c>
      <c r="K4087">
        <f t="shared" si="253"/>
        <v>29379</v>
      </c>
      <c r="L4087">
        <f t="shared" si="254"/>
        <v>2024</v>
      </c>
      <c r="M4087" t="str">
        <f t="shared" si="255"/>
        <v>May</v>
      </c>
    </row>
    <row r="4088" spans="1:13" x14ac:dyDescent="0.3">
      <c r="A4088" s="1">
        <v>45320</v>
      </c>
      <c r="B4088" t="s">
        <v>8088</v>
      </c>
      <c r="C4088" t="s">
        <v>71</v>
      </c>
      <c r="D4088">
        <v>7</v>
      </c>
      <c r="E4088">
        <v>38189</v>
      </c>
      <c r="F4088">
        <v>267323</v>
      </c>
      <c r="G4088">
        <v>0.05</v>
      </c>
      <c r="H4088" t="s">
        <v>31</v>
      </c>
      <c r="I4088" t="s">
        <v>8089</v>
      </c>
      <c r="J4088">
        <f t="shared" si="252"/>
        <v>13366.150000000001</v>
      </c>
      <c r="K4088">
        <f t="shared" si="253"/>
        <v>280689.15000000002</v>
      </c>
      <c r="L4088">
        <f t="shared" si="254"/>
        <v>2024</v>
      </c>
      <c r="M4088" t="str">
        <f t="shared" si="255"/>
        <v>Jan</v>
      </c>
    </row>
    <row r="4089" spans="1:13" x14ac:dyDescent="0.3">
      <c r="A4089" s="1">
        <v>45438</v>
      </c>
      <c r="B4089" t="s">
        <v>8090</v>
      </c>
      <c r="C4089" t="s">
        <v>38</v>
      </c>
      <c r="D4089">
        <v>7</v>
      </c>
      <c r="E4089">
        <v>11025</v>
      </c>
      <c r="F4089">
        <v>77175</v>
      </c>
      <c r="G4089">
        <v>0.12</v>
      </c>
      <c r="H4089" t="s">
        <v>15</v>
      </c>
      <c r="I4089" t="s">
        <v>8091</v>
      </c>
      <c r="J4089">
        <f t="shared" si="252"/>
        <v>9261</v>
      </c>
      <c r="K4089">
        <f t="shared" si="253"/>
        <v>86436</v>
      </c>
      <c r="L4089">
        <f t="shared" si="254"/>
        <v>2024</v>
      </c>
      <c r="M4089" t="str">
        <f t="shared" si="255"/>
        <v>May</v>
      </c>
    </row>
    <row r="4090" spans="1:13" x14ac:dyDescent="0.3">
      <c r="A4090" s="1">
        <v>45418</v>
      </c>
      <c r="B4090" t="s">
        <v>8092</v>
      </c>
      <c r="C4090" t="s">
        <v>84</v>
      </c>
      <c r="D4090">
        <v>7</v>
      </c>
      <c r="E4090">
        <v>10676</v>
      </c>
      <c r="F4090">
        <v>74732</v>
      </c>
      <c r="G4090">
        <v>0.05</v>
      </c>
      <c r="H4090" t="s">
        <v>26</v>
      </c>
      <c r="I4090" t="s">
        <v>8093</v>
      </c>
      <c r="J4090">
        <f t="shared" si="252"/>
        <v>3736.6000000000004</v>
      </c>
      <c r="K4090">
        <f t="shared" si="253"/>
        <v>78468.600000000006</v>
      </c>
      <c r="L4090">
        <f t="shared" si="254"/>
        <v>2024</v>
      </c>
      <c r="M4090" t="str">
        <f t="shared" si="255"/>
        <v>May</v>
      </c>
    </row>
    <row r="4091" spans="1:13" x14ac:dyDescent="0.3">
      <c r="A4091" s="1">
        <v>45477</v>
      </c>
      <c r="B4091" t="s">
        <v>8094</v>
      </c>
      <c r="C4091" t="s">
        <v>84</v>
      </c>
      <c r="D4091">
        <v>9</v>
      </c>
      <c r="E4091">
        <v>42922</v>
      </c>
      <c r="F4091">
        <v>386298</v>
      </c>
      <c r="G4091">
        <v>0.18</v>
      </c>
      <c r="H4091" t="s">
        <v>11</v>
      </c>
      <c r="I4091" t="s">
        <v>8095</v>
      </c>
      <c r="J4091">
        <f t="shared" si="252"/>
        <v>69533.64</v>
      </c>
      <c r="K4091">
        <f t="shared" si="253"/>
        <v>455831.64</v>
      </c>
      <c r="L4091">
        <f t="shared" si="254"/>
        <v>2024</v>
      </c>
      <c r="M4091" t="str">
        <f t="shared" si="255"/>
        <v>Jul</v>
      </c>
    </row>
    <row r="4092" spans="1:13" x14ac:dyDescent="0.3">
      <c r="A4092" s="1">
        <v>45391</v>
      </c>
      <c r="B4092" t="s">
        <v>8096</v>
      </c>
      <c r="C4092" t="s">
        <v>45</v>
      </c>
      <c r="D4092">
        <v>4</v>
      </c>
      <c r="E4092">
        <v>29770</v>
      </c>
      <c r="F4092">
        <v>119080</v>
      </c>
      <c r="G4092">
        <v>0.05</v>
      </c>
      <c r="H4092" t="s">
        <v>26</v>
      </c>
      <c r="I4092" t="s">
        <v>8097</v>
      </c>
      <c r="J4092">
        <f t="shared" si="252"/>
        <v>5954</v>
      </c>
      <c r="K4092">
        <f t="shared" si="253"/>
        <v>125034</v>
      </c>
      <c r="L4092">
        <f t="shared" si="254"/>
        <v>2024</v>
      </c>
      <c r="M4092" t="str">
        <f t="shared" si="255"/>
        <v>Apr</v>
      </c>
    </row>
    <row r="4093" spans="1:13" x14ac:dyDescent="0.3">
      <c r="A4093" s="1">
        <v>45323</v>
      </c>
      <c r="B4093" t="s">
        <v>8098</v>
      </c>
      <c r="C4093" t="s">
        <v>54</v>
      </c>
      <c r="D4093">
        <v>9</v>
      </c>
      <c r="E4093">
        <v>78100</v>
      </c>
      <c r="F4093">
        <v>702900</v>
      </c>
      <c r="G4093">
        <v>0.05</v>
      </c>
      <c r="H4093" t="s">
        <v>51</v>
      </c>
      <c r="I4093" t="s">
        <v>8099</v>
      </c>
      <c r="J4093">
        <f t="shared" si="252"/>
        <v>35145</v>
      </c>
      <c r="K4093">
        <f t="shared" si="253"/>
        <v>738045</v>
      </c>
      <c r="L4093">
        <f t="shared" si="254"/>
        <v>2024</v>
      </c>
      <c r="M4093" t="str">
        <f t="shared" si="255"/>
        <v>Feb</v>
      </c>
    </row>
    <row r="4094" spans="1:13" x14ac:dyDescent="0.3">
      <c r="A4094" s="1">
        <v>45341</v>
      </c>
      <c r="B4094" t="s">
        <v>8100</v>
      </c>
      <c r="C4094" t="s">
        <v>45</v>
      </c>
      <c r="D4094">
        <v>1</v>
      </c>
      <c r="E4094">
        <v>54294</v>
      </c>
      <c r="F4094">
        <v>54294</v>
      </c>
      <c r="G4094">
        <v>0.28000000000000003</v>
      </c>
      <c r="H4094" t="s">
        <v>26</v>
      </c>
      <c r="I4094" t="s">
        <v>8101</v>
      </c>
      <c r="J4094">
        <f t="shared" si="252"/>
        <v>15202.320000000002</v>
      </c>
      <c r="K4094">
        <f t="shared" si="253"/>
        <v>69496.320000000007</v>
      </c>
      <c r="L4094">
        <f t="shared" si="254"/>
        <v>2024</v>
      </c>
      <c r="M4094" t="str">
        <f t="shared" si="255"/>
        <v>Feb</v>
      </c>
    </row>
    <row r="4095" spans="1:13" x14ac:dyDescent="0.3">
      <c r="A4095" s="1">
        <v>45422</v>
      </c>
      <c r="B4095" t="s">
        <v>8102</v>
      </c>
      <c r="C4095" t="s">
        <v>54</v>
      </c>
      <c r="D4095">
        <v>10</v>
      </c>
      <c r="E4095">
        <v>37272</v>
      </c>
      <c r="F4095">
        <v>372720</v>
      </c>
      <c r="G4095">
        <v>0.12</v>
      </c>
      <c r="H4095" t="s">
        <v>51</v>
      </c>
      <c r="I4095" t="s">
        <v>8103</v>
      </c>
      <c r="J4095">
        <f t="shared" si="252"/>
        <v>44726.400000000001</v>
      </c>
      <c r="K4095">
        <f t="shared" si="253"/>
        <v>417446.40000000002</v>
      </c>
      <c r="L4095">
        <f t="shared" si="254"/>
        <v>2024</v>
      </c>
      <c r="M4095" t="str">
        <f t="shared" si="255"/>
        <v>May</v>
      </c>
    </row>
    <row r="4096" spans="1:13" x14ac:dyDescent="0.3">
      <c r="A4096" s="1">
        <v>45340</v>
      </c>
      <c r="B4096" t="s">
        <v>8104</v>
      </c>
      <c r="C4096" t="s">
        <v>45</v>
      </c>
      <c r="D4096">
        <v>4</v>
      </c>
      <c r="E4096">
        <v>33812</v>
      </c>
      <c r="F4096">
        <v>135248</v>
      </c>
      <c r="G4096">
        <v>0.12</v>
      </c>
      <c r="H4096" t="s">
        <v>26</v>
      </c>
      <c r="I4096" t="s">
        <v>8105</v>
      </c>
      <c r="J4096">
        <f t="shared" si="252"/>
        <v>16229.76</v>
      </c>
      <c r="K4096">
        <f t="shared" si="253"/>
        <v>151477.76000000001</v>
      </c>
      <c r="L4096">
        <f t="shared" si="254"/>
        <v>2024</v>
      </c>
      <c r="M4096" t="str">
        <f t="shared" si="255"/>
        <v>Feb</v>
      </c>
    </row>
    <row r="4097" spans="1:13" x14ac:dyDescent="0.3">
      <c r="A4097" s="1">
        <v>45525</v>
      </c>
      <c r="B4097" t="s">
        <v>8106</v>
      </c>
      <c r="C4097" t="s">
        <v>54</v>
      </c>
      <c r="D4097">
        <v>6</v>
      </c>
      <c r="E4097">
        <v>3525</v>
      </c>
      <c r="F4097">
        <v>21150</v>
      </c>
      <c r="G4097">
        <v>0.28000000000000003</v>
      </c>
      <c r="H4097" t="s">
        <v>26</v>
      </c>
      <c r="I4097" t="s">
        <v>8107</v>
      </c>
      <c r="J4097">
        <f t="shared" si="252"/>
        <v>5922.0000000000009</v>
      </c>
      <c r="K4097">
        <f t="shared" si="253"/>
        <v>27072</v>
      </c>
      <c r="L4097">
        <f t="shared" si="254"/>
        <v>2024</v>
      </c>
      <c r="M4097" t="str">
        <f t="shared" si="255"/>
        <v>Aug</v>
      </c>
    </row>
    <row r="4098" spans="1:13" x14ac:dyDescent="0.3">
      <c r="A4098" s="1">
        <v>45557</v>
      </c>
      <c r="B4098" t="s">
        <v>8108</v>
      </c>
      <c r="C4098" t="s">
        <v>54</v>
      </c>
      <c r="D4098">
        <v>8</v>
      </c>
      <c r="E4098">
        <v>91447</v>
      </c>
      <c r="F4098">
        <v>731576</v>
      </c>
      <c r="G4098">
        <v>0.12</v>
      </c>
      <c r="H4098" t="s">
        <v>26</v>
      </c>
      <c r="I4098" t="s">
        <v>8109</v>
      </c>
      <c r="J4098">
        <f t="shared" ref="J4098:J4161" si="256">F4098*G4098</f>
        <v>87789.119999999995</v>
      </c>
      <c r="K4098">
        <f t="shared" ref="K4098:K4161" si="257">F4098+J4098</f>
        <v>819365.12</v>
      </c>
      <c r="L4098">
        <f t="shared" ref="L4098:L4161" si="258">YEAR(A4098)</f>
        <v>2024</v>
      </c>
      <c r="M4098" t="str">
        <f t="shared" ref="M4098:M4161" si="259">TEXT(A4098,"mmm")</f>
        <v>Sep</v>
      </c>
    </row>
    <row r="4099" spans="1:13" x14ac:dyDescent="0.3">
      <c r="A4099" s="1">
        <v>45462</v>
      </c>
      <c r="B4099" t="s">
        <v>8110</v>
      </c>
      <c r="C4099" t="s">
        <v>25</v>
      </c>
      <c r="D4099">
        <v>10</v>
      </c>
      <c r="E4099">
        <v>9451</v>
      </c>
      <c r="F4099">
        <v>94510</v>
      </c>
      <c r="G4099">
        <v>0.18</v>
      </c>
      <c r="H4099" t="s">
        <v>11</v>
      </c>
      <c r="I4099" t="s">
        <v>8111</v>
      </c>
      <c r="J4099">
        <f t="shared" si="256"/>
        <v>17011.8</v>
      </c>
      <c r="K4099">
        <f t="shared" si="257"/>
        <v>111521.8</v>
      </c>
      <c r="L4099">
        <f t="shared" si="258"/>
        <v>2024</v>
      </c>
      <c r="M4099" t="str">
        <f t="shared" si="259"/>
        <v>Jun</v>
      </c>
    </row>
    <row r="4100" spans="1:13" x14ac:dyDescent="0.3">
      <c r="A4100" s="1">
        <v>45319</v>
      </c>
      <c r="B4100" t="s">
        <v>8112</v>
      </c>
      <c r="C4100" t="s">
        <v>54</v>
      </c>
      <c r="D4100">
        <v>2</v>
      </c>
      <c r="E4100">
        <v>64000</v>
      </c>
      <c r="F4100">
        <v>128000</v>
      </c>
      <c r="G4100">
        <v>0.28000000000000003</v>
      </c>
      <c r="H4100" t="s">
        <v>11</v>
      </c>
      <c r="I4100" t="s">
        <v>8113</v>
      </c>
      <c r="J4100">
        <f t="shared" si="256"/>
        <v>35840</v>
      </c>
      <c r="K4100">
        <f t="shared" si="257"/>
        <v>163840</v>
      </c>
      <c r="L4100">
        <f t="shared" si="258"/>
        <v>2024</v>
      </c>
      <c r="M4100" t="str">
        <f t="shared" si="259"/>
        <v>Jan</v>
      </c>
    </row>
    <row r="4101" spans="1:13" x14ac:dyDescent="0.3">
      <c r="A4101" s="1">
        <v>45220</v>
      </c>
      <c r="B4101" t="s">
        <v>8114</v>
      </c>
      <c r="C4101" t="s">
        <v>71</v>
      </c>
      <c r="D4101">
        <v>9</v>
      </c>
      <c r="E4101">
        <v>83235</v>
      </c>
      <c r="F4101">
        <v>749115</v>
      </c>
      <c r="G4101">
        <v>0.05</v>
      </c>
      <c r="H4101" t="s">
        <v>26</v>
      </c>
      <c r="I4101" t="s">
        <v>8115</v>
      </c>
      <c r="J4101">
        <f t="shared" si="256"/>
        <v>37455.75</v>
      </c>
      <c r="K4101">
        <f t="shared" si="257"/>
        <v>786570.75</v>
      </c>
      <c r="L4101">
        <f t="shared" si="258"/>
        <v>2023</v>
      </c>
      <c r="M4101" t="str">
        <f t="shared" si="259"/>
        <v>Oct</v>
      </c>
    </row>
    <row r="4102" spans="1:13" x14ac:dyDescent="0.3">
      <c r="A4102" s="1">
        <v>45528</v>
      </c>
      <c r="B4102" t="s">
        <v>8116</v>
      </c>
      <c r="C4102" t="s">
        <v>48</v>
      </c>
      <c r="D4102">
        <v>7</v>
      </c>
      <c r="E4102">
        <v>39130</v>
      </c>
      <c r="F4102">
        <v>273910</v>
      </c>
      <c r="G4102">
        <v>0.05</v>
      </c>
      <c r="H4102" t="s">
        <v>15</v>
      </c>
      <c r="I4102" t="s">
        <v>8117</v>
      </c>
      <c r="J4102">
        <f t="shared" si="256"/>
        <v>13695.5</v>
      </c>
      <c r="K4102">
        <f t="shared" si="257"/>
        <v>287605.5</v>
      </c>
      <c r="L4102">
        <f t="shared" si="258"/>
        <v>2024</v>
      </c>
      <c r="M4102" t="str">
        <f t="shared" si="259"/>
        <v>Aug</v>
      </c>
    </row>
    <row r="4103" spans="1:13" x14ac:dyDescent="0.3">
      <c r="A4103" s="1">
        <v>45215</v>
      </c>
      <c r="B4103" t="s">
        <v>8118</v>
      </c>
      <c r="C4103" t="s">
        <v>48</v>
      </c>
      <c r="D4103">
        <v>5</v>
      </c>
      <c r="E4103">
        <v>47231</v>
      </c>
      <c r="F4103">
        <v>236155</v>
      </c>
      <c r="G4103">
        <v>0.12</v>
      </c>
      <c r="H4103" t="s">
        <v>31</v>
      </c>
      <c r="I4103" t="s">
        <v>8119</v>
      </c>
      <c r="J4103">
        <f t="shared" si="256"/>
        <v>28338.6</v>
      </c>
      <c r="K4103">
        <f t="shared" si="257"/>
        <v>264493.59999999998</v>
      </c>
      <c r="L4103">
        <f t="shared" si="258"/>
        <v>2023</v>
      </c>
      <c r="M4103" t="str">
        <f t="shared" si="259"/>
        <v>Oct</v>
      </c>
    </row>
    <row r="4104" spans="1:13" x14ac:dyDescent="0.3">
      <c r="A4104" s="1">
        <v>45520</v>
      </c>
      <c r="B4104" t="s">
        <v>8120</v>
      </c>
      <c r="C4104" t="s">
        <v>48</v>
      </c>
      <c r="D4104">
        <v>10</v>
      </c>
      <c r="E4104">
        <v>15196</v>
      </c>
      <c r="F4104">
        <v>151960</v>
      </c>
      <c r="G4104">
        <v>0.28000000000000003</v>
      </c>
      <c r="H4104" t="s">
        <v>26</v>
      </c>
      <c r="I4104" t="s">
        <v>8121</v>
      </c>
      <c r="J4104">
        <f t="shared" si="256"/>
        <v>42548.800000000003</v>
      </c>
      <c r="K4104">
        <f t="shared" si="257"/>
        <v>194508.79999999999</v>
      </c>
      <c r="L4104">
        <f t="shared" si="258"/>
        <v>2024</v>
      </c>
      <c r="M4104" t="str">
        <f t="shared" si="259"/>
        <v>Aug</v>
      </c>
    </row>
    <row r="4105" spans="1:13" x14ac:dyDescent="0.3">
      <c r="A4105" s="1">
        <v>45409</v>
      </c>
      <c r="B4105" t="s">
        <v>8122</v>
      </c>
      <c r="C4105" t="s">
        <v>45</v>
      </c>
      <c r="D4105">
        <v>1</v>
      </c>
      <c r="E4105">
        <v>97840</v>
      </c>
      <c r="F4105">
        <v>97840</v>
      </c>
      <c r="G4105">
        <v>0.28000000000000003</v>
      </c>
      <c r="H4105" t="s">
        <v>51</v>
      </c>
      <c r="I4105" t="s">
        <v>8123</v>
      </c>
      <c r="J4105">
        <f t="shared" si="256"/>
        <v>27395.200000000004</v>
      </c>
      <c r="K4105">
        <f t="shared" si="257"/>
        <v>125235.20000000001</v>
      </c>
      <c r="L4105">
        <f t="shared" si="258"/>
        <v>2024</v>
      </c>
      <c r="M4105" t="str">
        <f t="shared" si="259"/>
        <v>Apr</v>
      </c>
    </row>
    <row r="4106" spans="1:13" x14ac:dyDescent="0.3">
      <c r="A4106" s="1">
        <v>45466</v>
      </c>
      <c r="B4106" t="s">
        <v>8124</v>
      </c>
      <c r="C4106" t="s">
        <v>45</v>
      </c>
      <c r="D4106">
        <v>3</v>
      </c>
      <c r="E4106">
        <v>54182</v>
      </c>
      <c r="F4106">
        <v>162546</v>
      </c>
      <c r="G4106">
        <v>0.28000000000000003</v>
      </c>
      <c r="H4106" t="s">
        <v>15</v>
      </c>
      <c r="I4106" t="s">
        <v>8125</v>
      </c>
      <c r="J4106">
        <f t="shared" si="256"/>
        <v>45512.880000000005</v>
      </c>
      <c r="K4106">
        <f t="shared" si="257"/>
        <v>208058.88</v>
      </c>
      <c r="L4106">
        <f t="shared" si="258"/>
        <v>2024</v>
      </c>
      <c r="M4106" t="str">
        <f t="shared" si="259"/>
        <v>Jun</v>
      </c>
    </row>
    <row r="4107" spans="1:13" x14ac:dyDescent="0.3">
      <c r="A4107" s="1">
        <v>45248</v>
      </c>
      <c r="B4107" t="s">
        <v>8126</v>
      </c>
      <c r="C4107" t="s">
        <v>38</v>
      </c>
      <c r="D4107">
        <v>3</v>
      </c>
      <c r="E4107">
        <v>51364</v>
      </c>
      <c r="F4107">
        <v>154092</v>
      </c>
      <c r="G4107">
        <v>0.12</v>
      </c>
      <c r="H4107" t="s">
        <v>51</v>
      </c>
      <c r="I4107" t="s">
        <v>8127</v>
      </c>
      <c r="J4107">
        <f t="shared" si="256"/>
        <v>18491.04</v>
      </c>
      <c r="K4107">
        <f t="shared" si="257"/>
        <v>172583.04000000001</v>
      </c>
      <c r="L4107">
        <f t="shared" si="258"/>
        <v>2023</v>
      </c>
      <c r="M4107" t="str">
        <f t="shared" si="259"/>
        <v>Nov</v>
      </c>
    </row>
    <row r="4108" spans="1:13" x14ac:dyDescent="0.3">
      <c r="A4108" s="1">
        <v>45426</v>
      </c>
      <c r="B4108" t="s">
        <v>8128</v>
      </c>
      <c r="C4108" t="s">
        <v>38</v>
      </c>
      <c r="D4108">
        <v>7</v>
      </c>
      <c r="E4108">
        <v>65082</v>
      </c>
      <c r="F4108">
        <v>455574</v>
      </c>
      <c r="G4108">
        <v>0.18</v>
      </c>
      <c r="H4108" t="s">
        <v>51</v>
      </c>
      <c r="I4108" t="s">
        <v>8129</v>
      </c>
      <c r="J4108">
        <f t="shared" si="256"/>
        <v>82003.319999999992</v>
      </c>
      <c r="K4108">
        <f t="shared" si="257"/>
        <v>537577.31999999995</v>
      </c>
      <c r="L4108">
        <f t="shared" si="258"/>
        <v>2024</v>
      </c>
      <c r="M4108" t="str">
        <f t="shared" si="259"/>
        <v>May</v>
      </c>
    </row>
    <row r="4109" spans="1:13" x14ac:dyDescent="0.3">
      <c r="A4109" s="1">
        <v>45479</v>
      </c>
      <c r="B4109" t="s">
        <v>8130</v>
      </c>
      <c r="C4109" t="s">
        <v>54</v>
      </c>
      <c r="D4109">
        <v>10</v>
      </c>
      <c r="E4109">
        <v>93435</v>
      </c>
      <c r="F4109">
        <v>934350</v>
      </c>
      <c r="G4109">
        <v>0.05</v>
      </c>
      <c r="H4109" t="s">
        <v>31</v>
      </c>
      <c r="I4109" t="s">
        <v>8131</v>
      </c>
      <c r="J4109">
        <f t="shared" si="256"/>
        <v>46717.5</v>
      </c>
      <c r="K4109">
        <f t="shared" si="257"/>
        <v>981067.5</v>
      </c>
      <c r="L4109">
        <f t="shared" si="258"/>
        <v>2024</v>
      </c>
      <c r="M4109" t="str">
        <f t="shared" si="259"/>
        <v>Jul</v>
      </c>
    </row>
    <row r="4110" spans="1:13" x14ac:dyDescent="0.3">
      <c r="A4110" s="1">
        <v>45422</v>
      </c>
      <c r="B4110" t="s">
        <v>8132</v>
      </c>
      <c r="C4110" t="s">
        <v>38</v>
      </c>
      <c r="D4110">
        <v>10</v>
      </c>
      <c r="E4110">
        <v>37283</v>
      </c>
      <c r="F4110">
        <v>372830</v>
      </c>
      <c r="G4110">
        <v>0.12</v>
      </c>
      <c r="H4110" t="s">
        <v>26</v>
      </c>
      <c r="I4110" t="s">
        <v>8133</v>
      </c>
      <c r="J4110">
        <f t="shared" si="256"/>
        <v>44739.6</v>
      </c>
      <c r="K4110">
        <f t="shared" si="257"/>
        <v>417569.6</v>
      </c>
      <c r="L4110">
        <f t="shared" si="258"/>
        <v>2024</v>
      </c>
      <c r="M4110" t="str">
        <f t="shared" si="259"/>
        <v>May</v>
      </c>
    </row>
    <row r="4111" spans="1:13" x14ac:dyDescent="0.3">
      <c r="A4111" s="1">
        <v>45416</v>
      </c>
      <c r="B4111" t="s">
        <v>8134</v>
      </c>
      <c r="C4111" t="s">
        <v>54</v>
      </c>
      <c r="D4111">
        <v>4</v>
      </c>
      <c r="E4111">
        <v>74199</v>
      </c>
      <c r="F4111">
        <v>296796</v>
      </c>
      <c r="G4111">
        <v>0.05</v>
      </c>
      <c r="H4111" t="s">
        <v>15</v>
      </c>
      <c r="I4111" t="s">
        <v>8135</v>
      </c>
      <c r="J4111">
        <f t="shared" si="256"/>
        <v>14839.800000000001</v>
      </c>
      <c r="K4111">
        <f t="shared" si="257"/>
        <v>311635.8</v>
      </c>
      <c r="L4111">
        <f t="shared" si="258"/>
        <v>2024</v>
      </c>
      <c r="M4111" t="str">
        <f t="shared" si="259"/>
        <v>May</v>
      </c>
    </row>
    <row r="4112" spans="1:13" x14ac:dyDescent="0.3">
      <c r="A4112" s="1">
        <v>45361</v>
      </c>
      <c r="B4112" t="s">
        <v>8136</v>
      </c>
      <c r="C4112" t="s">
        <v>18</v>
      </c>
      <c r="D4112">
        <v>8</v>
      </c>
      <c r="E4112">
        <v>49389</v>
      </c>
      <c r="F4112">
        <v>395112</v>
      </c>
      <c r="G4112">
        <v>0.28000000000000003</v>
      </c>
      <c r="H4112" t="s">
        <v>51</v>
      </c>
      <c r="I4112" t="s">
        <v>8137</v>
      </c>
      <c r="J4112">
        <f t="shared" si="256"/>
        <v>110631.36000000002</v>
      </c>
      <c r="K4112">
        <f t="shared" si="257"/>
        <v>505743.35999999999</v>
      </c>
      <c r="L4112">
        <f t="shared" si="258"/>
        <v>2024</v>
      </c>
      <c r="M4112" t="str">
        <f t="shared" si="259"/>
        <v>Mar</v>
      </c>
    </row>
    <row r="4113" spans="1:13" x14ac:dyDescent="0.3">
      <c r="A4113" s="1">
        <v>45394</v>
      </c>
      <c r="B4113" t="s">
        <v>8138</v>
      </c>
      <c r="C4113" t="s">
        <v>71</v>
      </c>
      <c r="D4113">
        <v>10</v>
      </c>
      <c r="E4113">
        <v>77135</v>
      </c>
      <c r="F4113">
        <v>771350</v>
      </c>
      <c r="G4113">
        <v>0.18</v>
      </c>
      <c r="H4113" t="s">
        <v>15</v>
      </c>
      <c r="I4113" t="s">
        <v>8139</v>
      </c>
      <c r="J4113">
        <f t="shared" si="256"/>
        <v>138843</v>
      </c>
      <c r="K4113">
        <f t="shared" si="257"/>
        <v>910193</v>
      </c>
      <c r="L4113">
        <f t="shared" si="258"/>
        <v>2024</v>
      </c>
      <c r="M4113" t="str">
        <f t="shared" si="259"/>
        <v>Apr</v>
      </c>
    </row>
    <row r="4114" spans="1:13" x14ac:dyDescent="0.3">
      <c r="A4114" s="1">
        <v>45522</v>
      </c>
      <c r="B4114" t="s">
        <v>8140</v>
      </c>
      <c r="C4114" t="s">
        <v>38</v>
      </c>
      <c r="D4114">
        <v>6</v>
      </c>
      <c r="E4114">
        <v>8741</v>
      </c>
      <c r="F4114">
        <v>52446</v>
      </c>
      <c r="G4114">
        <v>0.18</v>
      </c>
      <c r="H4114" t="s">
        <v>26</v>
      </c>
      <c r="I4114" t="s">
        <v>8141</v>
      </c>
      <c r="J4114">
        <f t="shared" si="256"/>
        <v>9440.2799999999988</v>
      </c>
      <c r="K4114">
        <f t="shared" si="257"/>
        <v>61886.28</v>
      </c>
      <c r="L4114">
        <f t="shared" si="258"/>
        <v>2024</v>
      </c>
      <c r="M4114" t="str">
        <f t="shared" si="259"/>
        <v>Aug</v>
      </c>
    </row>
    <row r="4115" spans="1:13" x14ac:dyDescent="0.3">
      <c r="A4115" s="1">
        <v>45462</v>
      </c>
      <c r="B4115" t="s">
        <v>8142</v>
      </c>
      <c r="C4115" t="s">
        <v>48</v>
      </c>
      <c r="D4115">
        <v>7</v>
      </c>
      <c r="E4115">
        <v>68247</v>
      </c>
      <c r="F4115">
        <v>477729</v>
      </c>
      <c r="G4115">
        <v>0.12</v>
      </c>
      <c r="H4115" t="s">
        <v>31</v>
      </c>
      <c r="I4115" t="s">
        <v>8143</v>
      </c>
      <c r="J4115">
        <f t="shared" si="256"/>
        <v>57327.479999999996</v>
      </c>
      <c r="K4115">
        <f t="shared" si="257"/>
        <v>535056.48</v>
      </c>
      <c r="L4115">
        <f t="shared" si="258"/>
        <v>2024</v>
      </c>
      <c r="M4115" t="str">
        <f t="shared" si="259"/>
        <v>Jun</v>
      </c>
    </row>
    <row r="4116" spans="1:13" x14ac:dyDescent="0.3">
      <c r="A4116" s="1">
        <v>45527</v>
      </c>
      <c r="B4116" t="s">
        <v>8144</v>
      </c>
      <c r="C4116" t="s">
        <v>38</v>
      </c>
      <c r="D4116">
        <v>6</v>
      </c>
      <c r="E4116">
        <v>93239</v>
      </c>
      <c r="F4116">
        <v>559434</v>
      </c>
      <c r="G4116">
        <v>0.18</v>
      </c>
      <c r="H4116" t="s">
        <v>31</v>
      </c>
      <c r="I4116" t="s">
        <v>8145</v>
      </c>
      <c r="J4116">
        <f t="shared" si="256"/>
        <v>100698.12</v>
      </c>
      <c r="K4116">
        <f t="shared" si="257"/>
        <v>660132.12</v>
      </c>
      <c r="L4116">
        <f t="shared" si="258"/>
        <v>2024</v>
      </c>
      <c r="M4116" t="str">
        <f t="shared" si="259"/>
        <v>Aug</v>
      </c>
    </row>
    <row r="4117" spans="1:13" x14ac:dyDescent="0.3">
      <c r="A4117" s="1">
        <v>45205</v>
      </c>
      <c r="B4117" t="s">
        <v>8146</v>
      </c>
      <c r="C4117" t="s">
        <v>48</v>
      </c>
      <c r="D4117">
        <v>1</v>
      </c>
      <c r="E4117">
        <v>2152</v>
      </c>
      <c r="F4117">
        <v>2152</v>
      </c>
      <c r="G4117">
        <v>0.05</v>
      </c>
      <c r="H4117" t="s">
        <v>31</v>
      </c>
      <c r="I4117" t="s">
        <v>8147</v>
      </c>
      <c r="J4117">
        <f t="shared" si="256"/>
        <v>107.60000000000001</v>
      </c>
      <c r="K4117">
        <f t="shared" si="257"/>
        <v>2259.6</v>
      </c>
      <c r="L4117">
        <f t="shared" si="258"/>
        <v>2023</v>
      </c>
      <c r="M4117" t="str">
        <f t="shared" si="259"/>
        <v>Oct</v>
      </c>
    </row>
    <row r="4118" spans="1:13" x14ac:dyDescent="0.3">
      <c r="A4118" s="1">
        <v>45228</v>
      </c>
      <c r="B4118" t="s">
        <v>8148</v>
      </c>
      <c r="C4118" t="s">
        <v>10</v>
      </c>
      <c r="D4118">
        <v>1</v>
      </c>
      <c r="E4118">
        <v>5975</v>
      </c>
      <c r="F4118">
        <v>5975</v>
      </c>
      <c r="G4118">
        <v>0.18</v>
      </c>
      <c r="H4118" t="s">
        <v>15</v>
      </c>
      <c r="I4118" t="s">
        <v>8149</v>
      </c>
      <c r="J4118">
        <f t="shared" si="256"/>
        <v>1075.5</v>
      </c>
      <c r="K4118">
        <f t="shared" si="257"/>
        <v>7050.5</v>
      </c>
      <c r="L4118">
        <f t="shared" si="258"/>
        <v>2023</v>
      </c>
      <c r="M4118" t="str">
        <f t="shared" si="259"/>
        <v>Oct</v>
      </c>
    </row>
    <row r="4119" spans="1:13" x14ac:dyDescent="0.3">
      <c r="A4119" s="1">
        <v>45328</v>
      </c>
      <c r="B4119" t="s">
        <v>8150</v>
      </c>
      <c r="C4119" t="s">
        <v>84</v>
      </c>
      <c r="D4119">
        <v>3</v>
      </c>
      <c r="E4119">
        <v>59105</v>
      </c>
      <c r="F4119">
        <v>177315</v>
      </c>
      <c r="G4119">
        <v>0.12</v>
      </c>
      <c r="H4119" t="s">
        <v>11</v>
      </c>
      <c r="I4119" t="s">
        <v>8151</v>
      </c>
      <c r="J4119">
        <f t="shared" si="256"/>
        <v>21277.8</v>
      </c>
      <c r="K4119">
        <f t="shared" si="257"/>
        <v>198592.8</v>
      </c>
      <c r="L4119">
        <f t="shared" si="258"/>
        <v>2024</v>
      </c>
      <c r="M4119" t="str">
        <f t="shared" si="259"/>
        <v>Feb</v>
      </c>
    </row>
    <row r="4120" spans="1:13" x14ac:dyDescent="0.3">
      <c r="A4120" s="1">
        <v>45247</v>
      </c>
      <c r="B4120" t="s">
        <v>8152</v>
      </c>
      <c r="C4120" t="s">
        <v>45</v>
      </c>
      <c r="D4120">
        <v>1</v>
      </c>
      <c r="E4120">
        <v>43235</v>
      </c>
      <c r="F4120">
        <v>43235</v>
      </c>
      <c r="G4120">
        <v>0.18</v>
      </c>
      <c r="H4120" t="s">
        <v>15</v>
      </c>
      <c r="I4120" t="s">
        <v>8153</v>
      </c>
      <c r="J4120">
        <f t="shared" si="256"/>
        <v>7782.2999999999993</v>
      </c>
      <c r="K4120">
        <f t="shared" si="257"/>
        <v>51017.3</v>
      </c>
      <c r="L4120">
        <f t="shared" si="258"/>
        <v>2023</v>
      </c>
      <c r="M4120" t="str">
        <f t="shared" si="259"/>
        <v>Nov</v>
      </c>
    </row>
    <row r="4121" spans="1:13" x14ac:dyDescent="0.3">
      <c r="A4121" s="1">
        <v>45309</v>
      </c>
      <c r="B4121" t="s">
        <v>8154</v>
      </c>
      <c r="C4121" t="s">
        <v>38</v>
      </c>
      <c r="D4121">
        <v>10</v>
      </c>
      <c r="E4121">
        <v>38806</v>
      </c>
      <c r="F4121">
        <v>388060</v>
      </c>
      <c r="G4121">
        <v>0.28000000000000003</v>
      </c>
      <c r="H4121" t="s">
        <v>15</v>
      </c>
      <c r="I4121" t="s">
        <v>8155</v>
      </c>
      <c r="J4121">
        <f t="shared" si="256"/>
        <v>108656.80000000002</v>
      </c>
      <c r="K4121">
        <f t="shared" si="257"/>
        <v>496716.80000000005</v>
      </c>
      <c r="L4121">
        <f t="shared" si="258"/>
        <v>2024</v>
      </c>
      <c r="M4121" t="str">
        <f t="shared" si="259"/>
        <v>Jan</v>
      </c>
    </row>
    <row r="4122" spans="1:13" x14ac:dyDescent="0.3">
      <c r="A4122" s="1">
        <v>45478</v>
      </c>
      <c r="B4122" t="s">
        <v>8156</v>
      </c>
      <c r="C4122" t="s">
        <v>84</v>
      </c>
      <c r="D4122">
        <v>1</v>
      </c>
      <c r="E4122">
        <v>4459</v>
      </c>
      <c r="F4122">
        <v>4459</v>
      </c>
      <c r="G4122">
        <v>0.18</v>
      </c>
      <c r="H4122" t="s">
        <v>15</v>
      </c>
      <c r="I4122" t="s">
        <v>8157</v>
      </c>
      <c r="J4122">
        <f t="shared" si="256"/>
        <v>802.62</v>
      </c>
      <c r="K4122">
        <f t="shared" si="257"/>
        <v>5261.62</v>
      </c>
      <c r="L4122">
        <f t="shared" si="258"/>
        <v>2024</v>
      </c>
      <c r="M4122" t="str">
        <f t="shared" si="259"/>
        <v>Jul</v>
      </c>
    </row>
    <row r="4123" spans="1:13" x14ac:dyDescent="0.3">
      <c r="A4123" s="1">
        <v>45498</v>
      </c>
      <c r="B4123" t="s">
        <v>8158</v>
      </c>
      <c r="C4123" t="s">
        <v>10</v>
      </c>
      <c r="D4123">
        <v>3</v>
      </c>
      <c r="E4123">
        <v>59596</v>
      </c>
      <c r="F4123">
        <v>178788</v>
      </c>
      <c r="G4123">
        <v>0.18</v>
      </c>
      <c r="H4123" t="s">
        <v>15</v>
      </c>
      <c r="I4123" t="s">
        <v>8159</v>
      </c>
      <c r="J4123">
        <f t="shared" si="256"/>
        <v>32181.84</v>
      </c>
      <c r="K4123">
        <f t="shared" si="257"/>
        <v>210969.84</v>
      </c>
      <c r="L4123">
        <f t="shared" si="258"/>
        <v>2024</v>
      </c>
      <c r="M4123" t="str">
        <f t="shared" si="259"/>
        <v>Jul</v>
      </c>
    </row>
    <row r="4124" spans="1:13" x14ac:dyDescent="0.3">
      <c r="A4124" s="1">
        <v>45274</v>
      </c>
      <c r="B4124" t="s">
        <v>2401</v>
      </c>
      <c r="C4124" t="s">
        <v>38</v>
      </c>
      <c r="D4124">
        <v>5</v>
      </c>
      <c r="E4124">
        <v>25937</v>
      </c>
      <c r="F4124">
        <v>129685</v>
      </c>
      <c r="G4124">
        <v>0.28000000000000003</v>
      </c>
      <c r="H4124" t="s">
        <v>15</v>
      </c>
      <c r="I4124" t="s">
        <v>8160</v>
      </c>
      <c r="J4124">
        <f t="shared" si="256"/>
        <v>36311.800000000003</v>
      </c>
      <c r="K4124">
        <f t="shared" si="257"/>
        <v>165996.79999999999</v>
      </c>
      <c r="L4124">
        <f t="shared" si="258"/>
        <v>2023</v>
      </c>
      <c r="M4124" t="str">
        <f t="shared" si="259"/>
        <v>Dec</v>
      </c>
    </row>
    <row r="4125" spans="1:13" x14ac:dyDescent="0.3">
      <c r="A4125" s="1">
        <v>45249</v>
      </c>
      <c r="B4125" t="s">
        <v>8161</v>
      </c>
      <c r="C4125" t="s">
        <v>18</v>
      </c>
      <c r="D4125">
        <v>4</v>
      </c>
      <c r="E4125">
        <v>46000</v>
      </c>
      <c r="F4125">
        <v>184000</v>
      </c>
      <c r="G4125">
        <v>0.18</v>
      </c>
      <c r="H4125" t="s">
        <v>15</v>
      </c>
      <c r="I4125" t="s">
        <v>8162</v>
      </c>
      <c r="J4125">
        <f t="shared" si="256"/>
        <v>33120</v>
      </c>
      <c r="K4125">
        <f t="shared" si="257"/>
        <v>217120</v>
      </c>
      <c r="L4125">
        <f t="shared" si="258"/>
        <v>2023</v>
      </c>
      <c r="M4125" t="str">
        <f t="shared" si="259"/>
        <v>Nov</v>
      </c>
    </row>
    <row r="4126" spans="1:13" x14ac:dyDescent="0.3">
      <c r="A4126" s="1">
        <v>45395</v>
      </c>
      <c r="B4126" t="s">
        <v>8163</v>
      </c>
      <c r="C4126" t="s">
        <v>14</v>
      </c>
      <c r="D4126">
        <v>8</v>
      </c>
      <c r="E4126">
        <v>19412</v>
      </c>
      <c r="F4126">
        <v>155296</v>
      </c>
      <c r="G4126">
        <v>0.05</v>
      </c>
      <c r="H4126" t="s">
        <v>26</v>
      </c>
      <c r="I4126" t="s">
        <v>8164</v>
      </c>
      <c r="J4126">
        <f t="shared" si="256"/>
        <v>7764.8</v>
      </c>
      <c r="K4126">
        <f t="shared" si="257"/>
        <v>163060.79999999999</v>
      </c>
      <c r="L4126">
        <f t="shared" si="258"/>
        <v>2024</v>
      </c>
      <c r="M4126" t="str">
        <f t="shared" si="259"/>
        <v>Apr</v>
      </c>
    </row>
    <row r="4127" spans="1:13" x14ac:dyDescent="0.3">
      <c r="A4127" s="1">
        <v>45518</v>
      </c>
      <c r="B4127" t="s">
        <v>8165</v>
      </c>
      <c r="C4127" t="s">
        <v>38</v>
      </c>
      <c r="D4127">
        <v>5</v>
      </c>
      <c r="E4127">
        <v>47330</v>
      </c>
      <c r="F4127">
        <v>236650</v>
      </c>
      <c r="G4127">
        <v>0.05</v>
      </c>
      <c r="H4127" t="s">
        <v>31</v>
      </c>
      <c r="I4127" t="s">
        <v>8166</v>
      </c>
      <c r="J4127">
        <f t="shared" si="256"/>
        <v>11832.5</v>
      </c>
      <c r="K4127">
        <f t="shared" si="257"/>
        <v>248482.5</v>
      </c>
      <c r="L4127">
        <f t="shared" si="258"/>
        <v>2024</v>
      </c>
      <c r="M4127" t="str">
        <f t="shared" si="259"/>
        <v>Aug</v>
      </c>
    </row>
    <row r="4128" spans="1:13" x14ac:dyDescent="0.3">
      <c r="A4128" s="1">
        <v>45215</v>
      </c>
      <c r="B4128" t="s">
        <v>8167</v>
      </c>
      <c r="C4128" t="s">
        <v>18</v>
      </c>
      <c r="D4128">
        <v>7</v>
      </c>
      <c r="E4128">
        <v>34019</v>
      </c>
      <c r="F4128">
        <v>238133</v>
      </c>
      <c r="G4128">
        <v>0.18</v>
      </c>
      <c r="H4128" t="s">
        <v>15</v>
      </c>
      <c r="I4128" t="s">
        <v>8168</v>
      </c>
      <c r="J4128">
        <f t="shared" si="256"/>
        <v>42863.939999999995</v>
      </c>
      <c r="K4128">
        <f t="shared" si="257"/>
        <v>280996.94</v>
      </c>
      <c r="L4128">
        <f t="shared" si="258"/>
        <v>2023</v>
      </c>
      <c r="M4128" t="str">
        <f t="shared" si="259"/>
        <v>Oct</v>
      </c>
    </row>
    <row r="4129" spans="1:13" x14ac:dyDescent="0.3">
      <c r="A4129" s="1">
        <v>45286</v>
      </c>
      <c r="B4129" t="s">
        <v>2088</v>
      </c>
      <c r="C4129" t="s">
        <v>54</v>
      </c>
      <c r="D4129">
        <v>3</v>
      </c>
      <c r="E4129">
        <v>98048</v>
      </c>
      <c r="F4129">
        <v>294144</v>
      </c>
      <c r="G4129">
        <v>0.18</v>
      </c>
      <c r="H4129" t="s">
        <v>51</v>
      </c>
      <c r="I4129" t="s">
        <v>8169</v>
      </c>
      <c r="J4129">
        <f t="shared" si="256"/>
        <v>52945.919999999998</v>
      </c>
      <c r="K4129">
        <f t="shared" si="257"/>
        <v>347089.91999999998</v>
      </c>
      <c r="L4129">
        <f t="shared" si="258"/>
        <v>2023</v>
      </c>
      <c r="M4129" t="str">
        <f t="shared" si="259"/>
        <v>Dec</v>
      </c>
    </row>
    <row r="4130" spans="1:13" x14ac:dyDescent="0.3">
      <c r="A4130" s="1">
        <v>45406</v>
      </c>
      <c r="B4130" t="s">
        <v>8170</v>
      </c>
      <c r="C4130" t="s">
        <v>25</v>
      </c>
      <c r="D4130">
        <v>6</v>
      </c>
      <c r="E4130">
        <v>24518</v>
      </c>
      <c r="F4130">
        <v>147108</v>
      </c>
      <c r="G4130">
        <v>0.12</v>
      </c>
      <c r="H4130" t="s">
        <v>15</v>
      </c>
      <c r="I4130" t="s">
        <v>8171</v>
      </c>
      <c r="J4130">
        <f t="shared" si="256"/>
        <v>17652.96</v>
      </c>
      <c r="K4130">
        <f t="shared" si="257"/>
        <v>164760.95999999999</v>
      </c>
      <c r="L4130">
        <f t="shared" si="258"/>
        <v>2024</v>
      </c>
      <c r="M4130" t="str">
        <f t="shared" si="259"/>
        <v>Apr</v>
      </c>
    </row>
    <row r="4131" spans="1:13" x14ac:dyDescent="0.3">
      <c r="A4131" s="1">
        <v>45202</v>
      </c>
      <c r="B4131" t="s">
        <v>8172</v>
      </c>
      <c r="C4131" t="s">
        <v>48</v>
      </c>
      <c r="D4131">
        <v>10</v>
      </c>
      <c r="E4131">
        <v>4263</v>
      </c>
      <c r="F4131">
        <v>42630</v>
      </c>
      <c r="G4131">
        <v>0.05</v>
      </c>
      <c r="H4131" t="s">
        <v>51</v>
      </c>
      <c r="I4131" t="s">
        <v>8173</v>
      </c>
      <c r="J4131">
        <f t="shared" si="256"/>
        <v>2131.5</v>
      </c>
      <c r="K4131">
        <f t="shared" si="257"/>
        <v>44761.5</v>
      </c>
      <c r="L4131">
        <f t="shared" si="258"/>
        <v>2023</v>
      </c>
      <c r="M4131" t="str">
        <f t="shared" si="259"/>
        <v>Oct</v>
      </c>
    </row>
    <row r="4132" spans="1:13" x14ac:dyDescent="0.3">
      <c r="A4132" s="1">
        <v>45509</v>
      </c>
      <c r="B4132" t="s">
        <v>8174</v>
      </c>
      <c r="C4132" t="s">
        <v>14</v>
      </c>
      <c r="D4132">
        <v>9</v>
      </c>
      <c r="E4132">
        <v>9485</v>
      </c>
      <c r="F4132">
        <v>85365</v>
      </c>
      <c r="G4132">
        <v>0.05</v>
      </c>
      <c r="H4132" t="s">
        <v>15</v>
      </c>
      <c r="I4132" t="s">
        <v>8175</v>
      </c>
      <c r="J4132">
        <f t="shared" si="256"/>
        <v>4268.25</v>
      </c>
      <c r="K4132">
        <f t="shared" si="257"/>
        <v>89633.25</v>
      </c>
      <c r="L4132">
        <f t="shared" si="258"/>
        <v>2024</v>
      </c>
      <c r="M4132" t="str">
        <f t="shared" si="259"/>
        <v>Aug</v>
      </c>
    </row>
    <row r="4133" spans="1:13" x14ac:dyDescent="0.3">
      <c r="A4133" s="1">
        <v>45374</v>
      </c>
      <c r="B4133" t="s">
        <v>8176</v>
      </c>
      <c r="C4133" t="s">
        <v>48</v>
      </c>
      <c r="D4133">
        <v>9</v>
      </c>
      <c r="E4133">
        <v>66372</v>
      </c>
      <c r="F4133">
        <v>597348</v>
      </c>
      <c r="G4133">
        <v>0.05</v>
      </c>
      <c r="H4133" t="s">
        <v>11</v>
      </c>
      <c r="I4133" t="s">
        <v>8177</v>
      </c>
      <c r="J4133">
        <f t="shared" si="256"/>
        <v>29867.4</v>
      </c>
      <c r="K4133">
        <f t="shared" si="257"/>
        <v>627215.4</v>
      </c>
      <c r="L4133">
        <f t="shared" si="258"/>
        <v>2024</v>
      </c>
      <c r="M4133" t="str">
        <f t="shared" si="259"/>
        <v>Mar</v>
      </c>
    </row>
    <row r="4134" spans="1:13" x14ac:dyDescent="0.3">
      <c r="A4134" s="1">
        <v>45205</v>
      </c>
      <c r="B4134" t="s">
        <v>8178</v>
      </c>
      <c r="C4134" t="s">
        <v>54</v>
      </c>
      <c r="D4134">
        <v>1</v>
      </c>
      <c r="E4134">
        <v>60531</v>
      </c>
      <c r="F4134">
        <v>60531</v>
      </c>
      <c r="G4134">
        <v>0.28000000000000003</v>
      </c>
      <c r="H4134" t="s">
        <v>15</v>
      </c>
      <c r="I4134" t="s">
        <v>8179</v>
      </c>
      <c r="J4134">
        <f t="shared" si="256"/>
        <v>16948.68</v>
      </c>
      <c r="K4134">
        <f t="shared" si="257"/>
        <v>77479.679999999993</v>
      </c>
      <c r="L4134">
        <f t="shared" si="258"/>
        <v>2023</v>
      </c>
      <c r="M4134" t="str">
        <f t="shared" si="259"/>
        <v>Oct</v>
      </c>
    </row>
    <row r="4135" spans="1:13" x14ac:dyDescent="0.3">
      <c r="A4135" s="1">
        <v>45543</v>
      </c>
      <c r="B4135" t="s">
        <v>8180</v>
      </c>
      <c r="C4135" t="s">
        <v>14</v>
      </c>
      <c r="D4135">
        <v>3</v>
      </c>
      <c r="E4135">
        <v>67502</v>
      </c>
      <c r="F4135">
        <v>202506</v>
      </c>
      <c r="G4135">
        <v>0.28000000000000003</v>
      </c>
      <c r="H4135" t="s">
        <v>51</v>
      </c>
      <c r="I4135" t="s">
        <v>8181</v>
      </c>
      <c r="J4135">
        <f t="shared" si="256"/>
        <v>56701.680000000008</v>
      </c>
      <c r="K4135">
        <f t="shared" si="257"/>
        <v>259207.67999999999</v>
      </c>
      <c r="L4135">
        <f t="shared" si="258"/>
        <v>2024</v>
      </c>
      <c r="M4135" t="str">
        <f t="shared" si="259"/>
        <v>Sep</v>
      </c>
    </row>
    <row r="4136" spans="1:13" x14ac:dyDescent="0.3">
      <c r="A4136" s="1">
        <v>45235</v>
      </c>
      <c r="B4136" t="s">
        <v>8182</v>
      </c>
      <c r="C4136" t="s">
        <v>14</v>
      </c>
      <c r="D4136">
        <v>4</v>
      </c>
      <c r="E4136">
        <v>17320</v>
      </c>
      <c r="F4136">
        <v>69280</v>
      </c>
      <c r="G4136">
        <v>0.05</v>
      </c>
      <c r="H4136" t="s">
        <v>51</v>
      </c>
      <c r="I4136" t="s">
        <v>8183</v>
      </c>
      <c r="J4136">
        <f t="shared" si="256"/>
        <v>3464</v>
      </c>
      <c r="K4136">
        <f t="shared" si="257"/>
        <v>72744</v>
      </c>
      <c r="L4136">
        <f t="shared" si="258"/>
        <v>2023</v>
      </c>
      <c r="M4136" t="str">
        <f t="shared" si="259"/>
        <v>Nov</v>
      </c>
    </row>
    <row r="4137" spans="1:13" x14ac:dyDescent="0.3">
      <c r="A4137" s="1">
        <v>45226</v>
      </c>
      <c r="B4137" t="s">
        <v>8184</v>
      </c>
      <c r="C4137" t="s">
        <v>84</v>
      </c>
      <c r="D4137">
        <v>6</v>
      </c>
      <c r="E4137">
        <v>85183</v>
      </c>
      <c r="F4137">
        <v>511098</v>
      </c>
      <c r="G4137">
        <v>0.12</v>
      </c>
      <c r="H4137" t="s">
        <v>51</v>
      </c>
      <c r="I4137" t="s">
        <v>8185</v>
      </c>
      <c r="J4137">
        <f t="shared" si="256"/>
        <v>61331.759999999995</v>
      </c>
      <c r="K4137">
        <f t="shared" si="257"/>
        <v>572429.76</v>
      </c>
      <c r="L4137">
        <f t="shared" si="258"/>
        <v>2023</v>
      </c>
      <c r="M4137" t="str">
        <f t="shared" si="259"/>
        <v>Oct</v>
      </c>
    </row>
    <row r="4138" spans="1:13" x14ac:dyDescent="0.3">
      <c r="A4138" s="1">
        <v>45465</v>
      </c>
      <c r="B4138" t="s">
        <v>8186</v>
      </c>
      <c r="C4138" t="s">
        <v>14</v>
      </c>
      <c r="D4138">
        <v>1</v>
      </c>
      <c r="E4138">
        <v>76059</v>
      </c>
      <c r="F4138">
        <v>76059</v>
      </c>
      <c r="G4138">
        <v>0.28000000000000003</v>
      </c>
      <c r="H4138" t="s">
        <v>26</v>
      </c>
      <c r="I4138" t="s">
        <v>8187</v>
      </c>
      <c r="J4138">
        <f t="shared" si="256"/>
        <v>21296.52</v>
      </c>
      <c r="K4138">
        <f t="shared" si="257"/>
        <v>97355.520000000004</v>
      </c>
      <c r="L4138">
        <f t="shared" si="258"/>
        <v>2024</v>
      </c>
      <c r="M4138" t="str">
        <f t="shared" si="259"/>
        <v>Jun</v>
      </c>
    </row>
    <row r="4139" spans="1:13" x14ac:dyDescent="0.3">
      <c r="A4139" s="1">
        <v>45396</v>
      </c>
      <c r="B4139" t="s">
        <v>8188</v>
      </c>
      <c r="C4139" t="s">
        <v>10</v>
      </c>
      <c r="D4139">
        <v>4</v>
      </c>
      <c r="E4139">
        <v>84615</v>
      </c>
      <c r="F4139">
        <v>338460</v>
      </c>
      <c r="G4139">
        <v>0.05</v>
      </c>
      <c r="H4139" t="s">
        <v>31</v>
      </c>
      <c r="I4139" t="s">
        <v>8189</v>
      </c>
      <c r="J4139">
        <f t="shared" si="256"/>
        <v>16923</v>
      </c>
      <c r="K4139">
        <f t="shared" si="257"/>
        <v>355383</v>
      </c>
      <c r="L4139">
        <f t="shared" si="258"/>
        <v>2024</v>
      </c>
      <c r="M4139" t="str">
        <f t="shared" si="259"/>
        <v>Apr</v>
      </c>
    </row>
    <row r="4140" spans="1:13" x14ac:dyDescent="0.3">
      <c r="A4140" s="1">
        <v>45393</v>
      </c>
      <c r="B4140" t="s">
        <v>8190</v>
      </c>
      <c r="C4140" t="s">
        <v>38</v>
      </c>
      <c r="D4140">
        <v>8</v>
      </c>
      <c r="E4140">
        <v>38917</v>
      </c>
      <c r="F4140">
        <v>311336</v>
      </c>
      <c r="G4140">
        <v>0.28000000000000003</v>
      </c>
      <c r="H4140" t="s">
        <v>31</v>
      </c>
      <c r="I4140" t="s">
        <v>8191</v>
      </c>
      <c r="J4140">
        <f t="shared" si="256"/>
        <v>87174.080000000002</v>
      </c>
      <c r="K4140">
        <f t="shared" si="257"/>
        <v>398510.08000000002</v>
      </c>
      <c r="L4140">
        <f t="shared" si="258"/>
        <v>2024</v>
      </c>
      <c r="M4140" t="str">
        <f t="shared" si="259"/>
        <v>Apr</v>
      </c>
    </row>
    <row r="4141" spans="1:13" x14ac:dyDescent="0.3">
      <c r="A4141" s="1">
        <v>45556</v>
      </c>
      <c r="B4141" t="s">
        <v>8192</v>
      </c>
      <c r="C4141" t="s">
        <v>14</v>
      </c>
      <c r="D4141">
        <v>10</v>
      </c>
      <c r="E4141">
        <v>20193</v>
      </c>
      <c r="F4141">
        <v>201930</v>
      </c>
      <c r="G4141">
        <v>0.28000000000000003</v>
      </c>
      <c r="H4141" t="s">
        <v>26</v>
      </c>
      <c r="I4141" t="s">
        <v>8193</v>
      </c>
      <c r="J4141">
        <f t="shared" si="256"/>
        <v>56540.400000000009</v>
      </c>
      <c r="K4141">
        <f t="shared" si="257"/>
        <v>258470.40000000002</v>
      </c>
      <c r="L4141">
        <f t="shared" si="258"/>
        <v>2024</v>
      </c>
      <c r="M4141" t="str">
        <f t="shared" si="259"/>
        <v>Sep</v>
      </c>
    </row>
    <row r="4142" spans="1:13" x14ac:dyDescent="0.3">
      <c r="A4142" s="1">
        <v>45526</v>
      </c>
      <c r="B4142" t="s">
        <v>8194</v>
      </c>
      <c r="C4142" t="s">
        <v>25</v>
      </c>
      <c r="D4142">
        <v>5</v>
      </c>
      <c r="E4142">
        <v>65035</v>
      </c>
      <c r="F4142">
        <v>325175</v>
      </c>
      <c r="G4142">
        <v>0.12</v>
      </c>
      <c r="H4142" t="s">
        <v>15</v>
      </c>
      <c r="I4142" t="s">
        <v>8195</v>
      </c>
      <c r="J4142">
        <f t="shared" si="256"/>
        <v>39021</v>
      </c>
      <c r="K4142">
        <f t="shared" si="257"/>
        <v>364196</v>
      </c>
      <c r="L4142">
        <f t="shared" si="258"/>
        <v>2024</v>
      </c>
      <c r="M4142" t="str">
        <f t="shared" si="259"/>
        <v>Aug</v>
      </c>
    </row>
    <row r="4143" spans="1:13" x14ac:dyDescent="0.3">
      <c r="A4143" s="1">
        <v>45346</v>
      </c>
      <c r="B4143" t="s">
        <v>8196</v>
      </c>
      <c r="C4143" t="s">
        <v>54</v>
      </c>
      <c r="D4143">
        <v>6</v>
      </c>
      <c r="E4143">
        <v>35360</v>
      </c>
      <c r="F4143">
        <v>212160</v>
      </c>
      <c r="G4143">
        <v>0.12</v>
      </c>
      <c r="H4143" t="s">
        <v>11</v>
      </c>
      <c r="I4143" t="s">
        <v>8197</v>
      </c>
      <c r="J4143">
        <f t="shared" si="256"/>
        <v>25459.200000000001</v>
      </c>
      <c r="K4143">
        <f t="shared" si="257"/>
        <v>237619.20000000001</v>
      </c>
      <c r="L4143">
        <f t="shared" si="258"/>
        <v>2024</v>
      </c>
      <c r="M4143" t="str">
        <f t="shared" si="259"/>
        <v>Feb</v>
      </c>
    </row>
    <row r="4144" spans="1:13" x14ac:dyDescent="0.3">
      <c r="A4144" s="1">
        <v>45266</v>
      </c>
      <c r="B4144" t="s">
        <v>8198</v>
      </c>
      <c r="C4144" t="s">
        <v>14</v>
      </c>
      <c r="D4144">
        <v>4</v>
      </c>
      <c r="E4144">
        <v>6375</v>
      </c>
      <c r="F4144">
        <v>25500</v>
      </c>
      <c r="G4144">
        <v>0.05</v>
      </c>
      <c r="H4144" t="s">
        <v>15</v>
      </c>
      <c r="I4144" t="s">
        <v>8199</v>
      </c>
      <c r="J4144">
        <f t="shared" si="256"/>
        <v>1275</v>
      </c>
      <c r="K4144">
        <f t="shared" si="257"/>
        <v>26775</v>
      </c>
      <c r="L4144">
        <f t="shared" si="258"/>
        <v>2023</v>
      </c>
      <c r="M4144" t="str">
        <f t="shared" si="259"/>
        <v>Dec</v>
      </c>
    </row>
    <row r="4145" spans="1:13" x14ac:dyDescent="0.3">
      <c r="A4145" s="1">
        <v>45532</v>
      </c>
      <c r="B4145" t="s">
        <v>8200</v>
      </c>
      <c r="C4145" t="s">
        <v>10</v>
      </c>
      <c r="D4145">
        <v>4</v>
      </c>
      <c r="E4145">
        <v>91688</v>
      </c>
      <c r="F4145">
        <v>366752</v>
      </c>
      <c r="G4145">
        <v>0.05</v>
      </c>
      <c r="H4145" t="s">
        <v>26</v>
      </c>
      <c r="I4145" t="s">
        <v>8201</v>
      </c>
      <c r="J4145">
        <f t="shared" si="256"/>
        <v>18337.600000000002</v>
      </c>
      <c r="K4145">
        <f t="shared" si="257"/>
        <v>385089.6</v>
      </c>
      <c r="L4145">
        <f t="shared" si="258"/>
        <v>2024</v>
      </c>
      <c r="M4145" t="str">
        <f t="shared" si="259"/>
        <v>Aug</v>
      </c>
    </row>
    <row r="4146" spans="1:13" x14ac:dyDescent="0.3">
      <c r="A4146" s="1">
        <v>45419</v>
      </c>
      <c r="B4146" t="s">
        <v>8202</v>
      </c>
      <c r="C4146" t="s">
        <v>45</v>
      </c>
      <c r="D4146">
        <v>10</v>
      </c>
      <c r="E4146">
        <v>33216</v>
      </c>
      <c r="F4146">
        <v>332160</v>
      </c>
      <c r="G4146">
        <v>0.28000000000000003</v>
      </c>
      <c r="H4146" t="s">
        <v>31</v>
      </c>
      <c r="I4146" t="s">
        <v>8203</v>
      </c>
      <c r="J4146">
        <f t="shared" si="256"/>
        <v>93004.800000000003</v>
      </c>
      <c r="K4146">
        <f t="shared" si="257"/>
        <v>425164.79999999999</v>
      </c>
      <c r="L4146">
        <f t="shared" si="258"/>
        <v>2024</v>
      </c>
      <c r="M4146" t="str">
        <f t="shared" si="259"/>
        <v>May</v>
      </c>
    </row>
    <row r="4147" spans="1:13" x14ac:dyDescent="0.3">
      <c r="A4147" s="1">
        <v>45446</v>
      </c>
      <c r="B4147" t="s">
        <v>8204</v>
      </c>
      <c r="C4147" t="s">
        <v>14</v>
      </c>
      <c r="D4147">
        <v>3</v>
      </c>
      <c r="E4147">
        <v>12301</v>
      </c>
      <c r="F4147">
        <v>36903</v>
      </c>
      <c r="G4147">
        <v>0.18</v>
      </c>
      <c r="H4147" t="s">
        <v>26</v>
      </c>
      <c r="I4147" t="s">
        <v>8205</v>
      </c>
      <c r="J4147">
        <f t="shared" si="256"/>
        <v>6642.54</v>
      </c>
      <c r="K4147">
        <f t="shared" si="257"/>
        <v>43545.54</v>
      </c>
      <c r="L4147">
        <f t="shared" si="258"/>
        <v>2024</v>
      </c>
      <c r="M4147" t="str">
        <f t="shared" si="259"/>
        <v>Jun</v>
      </c>
    </row>
    <row r="4148" spans="1:13" x14ac:dyDescent="0.3">
      <c r="A4148" s="1">
        <v>45379</v>
      </c>
      <c r="B4148" t="s">
        <v>855</v>
      </c>
      <c r="C4148" t="s">
        <v>48</v>
      </c>
      <c r="D4148">
        <v>5</v>
      </c>
      <c r="E4148">
        <v>9277</v>
      </c>
      <c r="F4148">
        <v>46385</v>
      </c>
      <c r="G4148">
        <v>0.18</v>
      </c>
      <c r="H4148" t="s">
        <v>11</v>
      </c>
      <c r="I4148" t="s">
        <v>8206</v>
      </c>
      <c r="J4148">
        <f t="shared" si="256"/>
        <v>8349.2999999999993</v>
      </c>
      <c r="K4148">
        <f t="shared" si="257"/>
        <v>54734.3</v>
      </c>
      <c r="L4148">
        <f t="shared" si="258"/>
        <v>2024</v>
      </c>
      <c r="M4148" t="str">
        <f t="shared" si="259"/>
        <v>Mar</v>
      </c>
    </row>
    <row r="4149" spans="1:13" x14ac:dyDescent="0.3">
      <c r="A4149" s="1">
        <v>45442</v>
      </c>
      <c r="B4149" t="s">
        <v>8207</v>
      </c>
      <c r="C4149" t="s">
        <v>18</v>
      </c>
      <c r="D4149">
        <v>10</v>
      </c>
      <c r="E4149">
        <v>53551</v>
      </c>
      <c r="F4149">
        <v>535510</v>
      </c>
      <c r="G4149">
        <v>0.12</v>
      </c>
      <c r="H4149" t="s">
        <v>15</v>
      </c>
      <c r="I4149" t="s">
        <v>8208</v>
      </c>
      <c r="J4149">
        <f t="shared" si="256"/>
        <v>64261.2</v>
      </c>
      <c r="K4149">
        <f t="shared" si="257"/>
        <v>599771.19999999995</v>
      </c>
      <c r="L4149">
        <f t="shared" si="258"/>
        <v>2024</v>
      </c>
      <c r="M4149" t="str">
        <f t="shared" si="259"/>
        <v>May</v>
      </c>
    </row>
    <row r="4150" spans="1:13" x14ac:dyDescent="0.3">
      <c r="A4150" s="1">
        <v>45256</v>
      </c>
      <c r="B4150" t="s">
        <v>8209</v>
      </c>
      <c r="C4150" t="s">
        <v>45</v>
      </c>
      <c r="D4150">
        <v>4</v>
      </c>
      <c r="E4150">
        <v>3762</v>
      </c>
      <c r="F4150">
        <v>15048</v>
      </c>
      <c r="G4150">
        <v>0.12</v>
      </c>
      <c r="H4150" t="s">
        <v>26</v>
      </c>
      <c r="I4150" t="s">
        <v>8210</v>
      </c>
      <c r="J4150">
        <f t="shared" si="256"/>
        <v>1805.76</v>
      </c>
      <c r="K4150">
        <f t="shared" si="257"/>
        <v>16853.759999999998</v>
      </c>
      <c r="L4150">
        <f t="shared" si="258"/>
        <v>2023</v>
      </c>
      <c r="M4150" t="str">
        <f t="shared" si="259"/>
        <v>Nov</v>
      </c>
    </row>
    <row r="4151" spans="1:13" x14ac:dyDescent="0.3">
      <c r="A4151" s="1">
        <v>45221</v>
      </c>
      <c r="B4151" t="s">
        <v>8211</v>
      </c>
      <c r="C4151" t="s">
        <v>38</v>
      </c>
      <c r="D4151">
        <v>4</v>
      </c>
      <c r="E4151">
        <v>29123</v>
      </c>
      <c r="F4151">
        <v>116492</v>
      </c>
      <c r="G4151">
        <v>0.28000000000000003</v>
      </c>
      <c r="H4151" t="s">
        <v>31</v>
      </c>
      <c r="I4151" t="s">
        <v>8212</v>
      </c>
      <c r="J4151">
        <f t="shared" si="256"/>
        <v>32617.760000000002</v>
      </c>
      <c r="K4151">
        <f t="shared" si="257"/>
        <v>149109.76000000001</v>
      </c>
      <c r="L4151">
        <f t="shared" si="258"/>
        <v>2023</v>
      </c>
      <c r="M4151" t="str">
        <f t="shared" si="259"/>
        <v>Oct</v>
      </c>
    </row>
    <row r="4152" spans="1:13" x14ac:dyDescent="0.3">
      <c r="A4152" s="1">
        <v>45495</v>
      </c>
      <c r="B4152" t="s">
        <v>8213</v>
      </c>
      <c r="C4152" t="s">
        <v>18</v>
      </c>
      <c r="D4152">
        <v>1</v>
      </c>
      <c r="E4152">
        <v>80183</v>
      </c>
      <c r="F4152">
        <v>80183</v>
      </c>
      <c r="G4152">
        <v>0.18</v>
      </c>
      <c r="H4152" t="s">
        <v>51</v>
      </c>
      <c r="I4152" t="s">
        <v>8214</v>
      </c>
      <c r="J4152">
        <f t="shared" si="256"/>
        <v>14432.939999999999</v>
      </c>
      <c r="K4152">
        <f t="shared" si="257"/>
        <v>94615.94</v>
      </c>
      <c r="L4152">
        <f t="shared" si="258"/>
        <v>2024</v>
      </c>
      <c r="M4152" t="str">
        <f t="shared" si="259"/>
        <v>Jul</v>
      </c>
    </row>
    <row r="4153" spans="1:13" x14ac:dyDescent="0.3">
      <c r="A4153" s="1">
        <v>45264</v>
      </c>
      <c r="B4153" t="s">
        <v>1625</v>
      </c>
      <c r="C4153" t="s">
        <v>38</v>
      </c>
      <c r="D4153">
        <v>2</v>
      </c>
      <c r="E4153">
        <v>53012</v>
      </c>
      <c r="F4153">
        <v>106024</v>
      </c>
      <c r="G4153">
        <v>0.05</v>
      </c>
      <c r="H4153" t="s">
        <v>26</v>
      </c>
      <c r="I4153" t="s">
        <v>8215</v>
      </c>
      <c r="J4153">
        <f t="shared" si="256"/>
        <v>5301.2000000000007</v>
      </c>
      <c r="K4153">
        <f t="shared" si="257"/>
        <v>111325.2</v>
      </c>
      <c r="L4153">
        <f t="shared" si="258"/>
        <v>2023</v>
      </c>
      <c r="M4153" t="str">
        <f t="shared" si="259"/>
        <v>Dec</v>
      </c>
    </row>
    <row r="4154" spans="1:13" x14ac:dyDescent="0.3">
      <c r="A4154" s="1">
        <v>45216</v>
      </c>
      <c r="B4154" t="s">
        <v>8216</v>
      </c>
      <c r="C4154" t="s">
        <v>45</v>
      </c>
      <c r="D4154">
        <v>2</v>
      </c>
      <c r="E4154">
        <v>47749</v>
      </c>
      <c r="F4154">
        <v>95498</v>
      </c>
      <c r="G4154">
        <v>0.12</v>
      </c>
      <c r="H4154" t="s">
        <v>51</v>
      </c>
      <c r="I4154" t="s">
        <v>8217</v>
      </c>
      <c r="J4154">
        <f t="shared" si="256"/>
        <v>11459.76</v>
      </c>
      <c r="K4154">
        <f t="shared" si="257"/>
        <v>106957.75999999999</v>
      </c>
      <c r="L4154">
        <f t="shared" si="258"/>
        <v>2023</v>
      </c>
      <c r="M4154" t="str">
        <f t="shared" si="259"/>
        <v>Oct</v>
      </c>
    </row>
    <row r="4155" spans="1:13" x14ac:dyDescent="0.3">
      <c r="A4155" s="1">
        <v>45316</v>
      </c>
      <c r="B4155" t="s">
        <v>8218</v>
      </c>
      <c r="C4155" t="s">
        <v>18</v>
      </c>
      <c r="D4155">
        <v>6</v>
      </c>
      <c r="E4155">
        <v>66358</v>
      </c>
      <c r="F4155">
        <v>398148</v>
      </c>
      <c r="G4155">
        <v>0.18</v>
      </c>
      <c r="H4155" t="s">
        <v>26</v>
      </c>
      <c r="I4155" t="s">
        <v>8219</v>
      </c>
      <c r="J4155">
        <f t="shared" si="256"/>
        <v>71666.64</v>
      </c>
      <c r="K4155">
        <f t="shared" si="257"/>
        <v>469814.64</v>
      </c>
      <c r="L4155">
        <f t="shared" si="258"/>
        <v>2024</v>
      </c>
      <c r="M4155" t="str">
        <f t="shared" si="259"/>
        <v>Jan</v>
      </c>
    </row>
    <row r="4156" spans="1:13" x14ac:dyDescent="0.3">
      <c r="A4156" s="1">
        <v>45444</v>
      </c>
      <c r="B4156" t="s">
        <v>8220</v>
      </c>
      <c r="C4156" t="s">
        <v>84</v>
      </c>
      <c r="D4156">
        <v>3</v>
      </c>
      <c r="E4156">
        <v>38488</v>
      </c>
      <c r="F4156">
        <v>115464</v>
      </c>
      <c r="G4156">
        <v>0.05</v>
      </c>
      <c r="H4156" t="s">
        <v>31</v>
      </c>
      <c r="I4156" t="s">
        <v>8221</v>
      </c>
      <c r="J4156">
        <f t="shared" si="256"/>
        <v>5773.2000000000007</v>
      </c>
      <c r="K4156">
        <f t="shared" si="257"/>
        <v>121237.2</v>
      </c>
      <c r="L4156">
        <f t="shared" si="258"/>
        <v>2024</v>
      </c>
      <c r="M4156" t="str">
        <f t="shared" si="259"/>
        <v>Jun</v>
      </c>
    </row>
    <row r="4157" spans="1:13" x14ac:dyDescent="0.3">
      <c r="A4157" s="1">
        <v>45467</v>
      </c>
      <c r="B4157" t="s">
        <v>8222</v>
      </c>
      <c r="C4157" t="s">
        <v>18</v>
      </c>
      <c r="D4157">
        <v>10</v>
      </c>
      <c r="E4157">
        <v>13156</v>
      </c>
      <c r="F4157">
        <v>131560</v>
      </c>
      <c r="G4157">
        <v>0.12</v>
      </c>
      <c r="H4157" t="s">
        <v>15</v>
      </c>
      <c r="I4157" t="s">
        <v>8223</v>
      </c>
      <c r="J4157">
        <f t="shared" si="256"/>
        <v>15787.199999999999</v>
      </c>
      <c r="K4157">
        <f t="shared" si="257"/>
        <v>147347.20000000001</v>
      </c>
      <c r="L4157">
        <f t="shared" si="258"/>
        <v>2024</v>
      </c>
      <c r="M4157" t="str">
        <f t="shared" si="259"/>
        <v>Jun</v>
      </c>
    </row>
    <row r="4158" spans="1:13" x14ac:dyDescent="0.3">
      <c r="A4158" s="1">
        <v>45404</v>
      </c>
      <c r="B4158" t="s">
        <v>8224</v>
      </c>
      <c r="C4158" t="s">
        <v>54</v>
      </c>
      <c r="D4158">
        <v>6</v>
      </c>
      <c r="E4158">
        <v>7489</v>
      </c>
      <c r="F4158">
        <v>44934</v>
      </c>
      <c r="G4158">
        <v>0.05</v>
      </c>
      <c r="H4158" t="s">
        <v>51</v>
      </c>
      <c r="I4158" t="s">
        <v>8225</v>
      </c>
      <c r="J4158">
        <f t="shared" si="256"/>
        <v>2246.7000000000003</v>
      </c>
      <c r="K4158">
        <f t="shared" si="257"/>
        <v>47180.7</v>
      </c>
      <c r="L4158">
        <f t="shared" si="258"/>
        <v>2024</v>
      </c>
      <c r="M4158" t="str">
        <f t="shared" si="259"/>
        <v>Apr</v>
      </c>
    </row>
    <row r="4159" spans="1:13" x14ac:dyDescent="0.3">
      <c r="A4159" s="1">
        <v>45258</v>
      </c>
      <c r="B4159" t="s">
        <v>8226</v>
      </c>
      <c r="C4159" t="s">
        <v>54</v>
      </c>
      <c r="D4159">
        <v>5</v>
      </c>
      <c r="E4159">
        <v>20778</v>
      </c>
      <c r="F4159">
        <v>103890</v>
      </c>
      <c r="G4159">
        <v>0.18</v>
      </c>
      <c r="H4159" t="s">
        <v>26</v>
      </c>
      <c r="I4159" t="s">
        <v>8227</v>
      </c>
      <c r="J4159">
        <f t="shared" si="256"/>
        <v>18700.2</v>
      </c>
      <c r="K4159">
        <f t="shared" si="257"/>
        <v>122590.2</v>
      </c>
      <c r="L4159">
        <f t="shared" si="258"/>
        <v>2023</v>
      </c>
      <c r="M4159" t="str">
        <f t="shared" si="259"/>
        <v>Nov</v>
      </c>
    </row>
    <row r="4160" spans="1:13" x14ac:dyDescent="0.3">
      <c r="A4160" s="1">
        <v>45527</v>
      </c>
      <c r="B4160" t="s">
        <v>8228</v>
      </c>
      <c r="C4160" t="s">
        <v>71</v>
      </c>
      <c r="D4160">
        <v>5</v>
      </c>
      <c r="E4160">
        <v>43681</v>
      </c>
      <c r="F4160">
        <v>218405</v>
      </c>
      <c r="G4160">
        <v>0.05</v>
      </c>
      <c r="H4160" t="s">
        <v>26</v>
      </c>
      <c r="I4160" t="s">
        <v>8229</v>
      </c>
      <c r="J4160">
        <f t="shared" si="256"/>
        <v>10920.25</v>
      </c>
      <c r="K4160">
        <f t="shared" si="257"/>
        <v>229325.25</v>
      </c>
      <c r="L4160">
        <f t="shared" si="258"/>
        <v>2024</v>
      </c>
      <c r="M4160" t="str">
        <f t="shared" si="259"/>
        <v>Aug</v>
      </c>
    </row>
    <row r="4161" spans="1:13" x14ac:dyDescent="0.3">
      <c r="A4161" s="1">
        <v>45532</v>
      </c>
      <c r="B4161" t="s">
        <v>8230</v>
      </c>
      <c r="C4161" t="s">
        <v>25</v>
      </c>
      <c r="D4161">
        <v>10</v>
      </c>
      <c r="E4161">
        <v>7614</v>
      </c>
      <c r="F4161">
        <v>76140</v>
      </c>
      <c r="G4161">
        <v>0.05</v>
      </c>
      <c r="H4161" t="s">
        <v>15</v>
      </c>
      <c r="I4161" t="s">
        <v>8231</v>
      </c>
      <c r="J4161">
        <f t="shared" si="256"/>
        <v>3807</v>
      </c>
      <c r="K4161">
        <f t="shared" si="257"/>
        <v>79947</v>
      </c>
      <c r="L4161">
        <f t="shared" si="258"/>
        <v>2024</v>
      </c>
      <c r="M4161" t="str">
        <f t="shared" si="259"/>
        <v>Aug</v>
      </c>
    </row>
    <row r="4162" spans="1:13" x14ac:dyDescent="0.3">
      <c r="A4162" s="1">
        <v>45397</v>
      </c>
      <c r="B4162" t="s">
        <v>370</v>
      </c>
      <c r="C4162" t="s">
        <v>14</v>
      </c>
      <c r="D4162">
        <v>7</v>
      </c>
      <c r="E4162">
        <v>6152</v>
      </c>
      <c r="F4162">
        <v>43064</v>
      </c>
      <c r="G4162">
        <v>0.05</v>
      </c>
      <c r="H4162" t="s">
        <v>26</v>
      </c>
      <c r="I4162" t="s">
        <v>8232</v>
      </c>
      <c r="J4162">
        <f t="shared" ref="J4162:J4225" si="260">F4162*G4162</f>
        <v>2153.2000000000003</v>
      </c>
      <c r="K4162">
        <f t="shared" ref="K4162:K4225" si="261">F4162+J4162</f>
        <v>45217.2</v>
      </c>
      <c r="L4162">
        <f t="shared" ref="L4162:L4225" si="262">YEAR(A4162)</f>
        <v>2024</v>
      </c>
      <c r="M4162" t="str">
        <f t="shared" ref="M4162:M4225" si="263">TEXT(A4162,"mmm")</f>
        <v>Apr</v>
      </c>
    </row>
    <row r="4163" spans="1:13" x14ac:dyDescent="0.3">
      <c r="A4163" s="1">
        <v>45419</v>
      </c>
      <c r="B4163" t="s">
        <v>8233</v>
      </c>
      <c r="C4163" t="s">
        <v>45</v>
      </c>
      <c r="D4163">
        <v>9</v>
      </c>
      <c r="E4163">
        <v>13433</v>
      </c>
      <c r="F4163">
        <v>120897</v>
      </c>
      <c r="G4163">
        <v>0.28000000000000003</v>
      </c>
      <c r="H4163" t="s">
        <v>26</v>
      </c>
      <c r="I4163" t="s">
        <v>8234</v>
      </c>
      <c r="J4163">
        <f t="shared" si="260"/>
        <v>33851.160000000003</v>
      </c>
      <c r="K4163">
        <f t="shared" si="261"/>
        <v>154748.16</v>
      </c>
      <c r="L4163">
        <f t="shared" si="262"/>
        <v>2024</v>
      </c>
      <c r="M4163" t="str">
        <f t="shared" si="263"/>
        <v>May</v>
      </c>
    </row>
    <row r="4164" spans="1:13" x14ac:dyDescent="0.3">
      <c r="A4164" s="1">
        <v>45386</v>
      </c>
      <c r="B4164" t="s">
        <v>8235</v>
      </c>
      <c r="C4164" t="s">
        <v>18</v>
      </c>
      <c r="D4164">
        <v>5</v>
      </c>
      <c r="E4164">
        <v>94503</v>
      </c>
      <c r="F4164">
        <v>472515</v>
      </c>
      <c r="G4164">
        <v>0.12</v>
      </c>
      <c r="H4164" t="s">
        <v>15</v>
      </c>
      <c r="I4164" t="s">
        <v>8236</v>
      </c>
      <c r="J4164">
        <f t="shared" si="260"/>
        <v>56701.799999999996</v>
      </c>
      <c r="K4164">
        <f t="shared" si="261"/>
        <v>529216.80000000005</v>
      </c>
      <c r="L4164">
        <f t="shared" si="262"/>
        <v>2024</v>
      </c>
      <c r="M4164" t="str">
        <f t="shared" si="263"/>
        <v>Apr</v>
      </c>
    </row>
    <row r="4165" spans="1:13" x14ac:dyDescent="0.3">
      <c r="A4165" s="1">
        <v>45415</v>
      </c>
      <c r="B4165" t="s">
        <v>8237</v>
      </c>
      <c r="C4165" t="s">
        <v>48</v>
      </c>
      <c r="D4165">
        <v>2</v>
      </c>
      <c r="E4165">
        <v>5700</v>
      </c>
      <c r="F4165">
        <v>11400</v>
      </c>
      <c r="G4165">
        <v>0.12</v>
      </c>
      <c r="H4165" t="s">
        <v>26</v>
      </c>
      <c r="I4165" t="s">
        <v>8238</v>
      </c>
      <c r="J4165">
        <f t="shared" si="260"/>
        <v>1368</v>
      </c>
      <c r="K4165">
        <f t="shared" si="261"/>
        <v>12768</v>
      </c>
      <c r="L4165">
        <f t="shared" si="262"/>
        <v>2024</v>
      </c>
      <c r="M4165" t="str">
        <f t="shared" si="263"/>
        <v>May</v>
      </c>
    </row>
    <row r="4166" spans="1:13" x14ac:dyDescent="0.3">
      <c r="A4166" s="1">
        <v>45498</v>
      </c>
      <c r="B4166" t="s">
        <v>8239</v>
      </c>
      <c r="C4166" t="s">
        <v>14</v>
      </c>
      <c r="D4166">
        <v>1</v>
      </c>
      <c r="E4166">
        <v>99180</v>
      </c>
      <c r="F4166">
        <v>99180</v>
      </c>
      <c r="G4166">
        <v>0.12</v>
      </c>
      <c r="H4166" t="s">
        <v>31</v>
      </c>
      <c r="I4166" t="s">
        <v>8240</v>
      </c>
      <c r="J4166">
        <f t="shared" si="260"/>
        <v>11901.6</v>
      </c>
      <c r="K4166">
        <f t="shared" si="261"/>
        <v>111081.60000000001</v>
      </c>
      <c r="L4166">
        <f t="shared" si="262"/>
        <v>2024</v>
      </c>
      <c r="M4166" t="str">
        <f t="shared" si="263"/>
        <v>Jul</v>
      </c>
    </row>
    <row r="4167" spans="1:13" x14ac:dyDescent="0.3">
      <c r="A4167" s="1">
        <v>45412</v>
      </c>
      <c r="B4167" t="s">
        <v>8241</v>
      </c>
      <c r="C4167" t="s">
        <v>45</v>
      </c>
      <c r="D4167">
        <v>7</v>
      </c>
      <c r="E4167">
        <v>92506</v>
      </c>
      <c r="F4167">
        <v>647542</v>
      </c>
      <c r="G4167">
        <v>0.12</v>
      </c>
      <c r="H4167" t="s">
        <v>31</v>
      </c>
      <c r="I4167" t="s">
        <v>8242</v>
      </c>
      <c r="J4167">
        <f t="shared" si="260"/>
        <v>77705.039999999994</v>
      </c>
      <c r="K4167">
        <f t="shared" si="261"/>
        <v>725247.04</v>
      </c>
      <c r="L4167">
        <f t="shared" si="262"/>
        <v>2024</v>
      </c>
      <c r="M4167" t="str">
        <f t="shared" si="263"/>
        <v>Apr</v>
      </c>
    </row>
    <row r="4168" spans="1:13" x14ac:dyDescent="0.3">
      <c r="A4168" s="1">
        <v>45214</v>
      </c>
      <c r="B4168" t="s">
        <v>8243</v>
      </c>
      <c r="C4168" t="s">
        <v>71</v>
      </c>
      <c r="D4168">
        <v>7</v>
      </c>
      <c r="E4168">
        <v>25575</v>
      </c>
      <c r="F4168">
        <v>179025</v>
      </c>
      <c r="G4168">
        <v>0.18</v>
      </c>
      <c r="H4168" t="s">
        <v>51</v>
      </c>
      <c r="I4168" t="s">
        <v>8244</v>
      </c>
      <c r="J4168">
        <f t="shared" si="260"/>
        <v>32224.5</v>
      </c>
      <c r="K4168">
        <f t="shared" si="261"/>
        <v>211249.5</v>
      </c>
      <c r="L4168">
        <f t="shared" si="262"/>
        <v>2023</v>
      </c>
      <c r="M4168" t="str">
        <f t="shared" si="263"/>
        <v>Oct</v>
      </c>
    </row>
    <row r="4169" spans="1:13" x14ac:dyDescent="0.3">
      <c r="A4169" s="1">
        <v>45394</v>
      </c>
      <c r="B4169" t="s">
        <v>8245</v>
      </c>
      <c r="C4169" t="s">
        <v>38</v>
      </c>
      <c r="D4169">
        <v>3</v>
      </c>
      <c r="E4169">
        <v>16595</v>
      </c>
      <c r="F4169">
        <v>49785</v>
      </c>
      <c r="G4169">
        <v>0.18</v>
      </c>
      <c r="H4169" t="s">
        <v>26</v>
      </c>
      <c r="I4169" t="s">
        <v>8246</v>
      </c>
      <c r="J4169">
        <f t="shared" si="260"/>
        <v>8961.2999999999993</v>
      </c>
      <c r="K4169">
        <f t="shared" si="261"/>
        <v>58746.3</v>
      </c>
      <c r="L4169">
        <f t="shared" si="262"/>
        <v>2024</v>
      </c>
      <c r="M4169" t="str">
        <f t="shared" si="263"/>
        <v>Apr</v>
      </c>
    </row>
    <row r="4170" spans="1:13" x14ac:dyDescent="0.3">
      <c r="A4170" s="1">
        <v>45275</v>
      </c>
      <c r="B4170" t="s">
        <v>8247</v>
      </c>
      <c r="C4170" t="s">
        <v>18</v>
      </c>
      <c r="D4170">
        <v>3</v>
      </c>
      <c r="E4170">
        <v>76242</v>
      </c>
      <c r="F4170">
        <v>228726</v>
      </c>
      <c r="G4170">
        <v>0.28000000000000003</v>
      </c>
      <c r="H4170" t="s">
        <v>26</v>
      </c>
      <c r="I4170" t="s">
        <v>8248</v>
      </c>
      <c r="J4170">
        <f t="shared" si="260"/>
        <v>64043.280000000006</v>
      </c>
      <c r="K4170">
        <f t="shared" si="261"/>
        <v>292769.28000000003</v>
      </c>
      <c r="L4170">
        <f t="shared" si="262"/>
        <v>2023</v>
      </c>
      <c r="M4170" t="str">
        <f t="shared" si="263"/>
        <v>Dec</v>
      </c>
    </row>
    <row r="4171" spans="1:13" x14ac:dyDescent="0.3">
      <c r="A4171" s="1">
        <v>45264</v>
      </c>
      <c r="B4171" t="s">
        <v>8249</v>
      </c>
      <c r="C4171" t="s">
        <v>18</v>
      </c>
      <c r="D4171">
        <v>10</v>
      </c>
      <c r="E4171">
        <v>48882</v>
      </c>
      <c r="F4171">
        <v>488820</v>
      </c>
      <c r="G4171">
        <v>0.05</v>
      </c>
      <c r="H4171" t="s">
        <v>11</v>
      </c>
      <c r="I4171" t="s">
        <v>8250</v>
      </c>
      <c r="J4171">
        <f t="shared" si="260"/>
        <v>24441</v>
      </c>
      <c r="K4171">
        <f t="shared" si="261"/>
        <v>513261</v>
      </c>
      <c r="L4171">
        <f t="shared" si="262"/>
        <v>2023</v>
      </c>
      <c r="M4171" t="str">
        <f t="shared" si="263"/>
        <v>Dec</v>
      </c>
    </row>
    <row r="4172" spans="1:13" x14ac:dyDescent="0.3">
      <c r="A4172" s="1">
        <v>45341</v>
      </c>
      <c r="B4172" t="s">
        <v>8251</v>
      </c>
      <c r="C4172" t="s">
        <v>10</v>
      </c>
      <c r="D4172">
        <v>7</v>
      </c>
      <c r="E4172">
        <v>35644</v>
      </c>
      <c r="F4172">
        <v>249508</v>
      </c>
      <c r="G4172">
        <v>0.18</v>
      </c>
      <c r="H4172" t="s">
        <v>31</v>
      </c>
      <c r="I4172" t="s">
        <v>8252</v>
      </c>
      <c r="J4172">
        <f t="shared" si="260"/>
        <v>44911.439999999995</v>
      </c>
      <c r="K4172">
        <f t="shared" si="261"/>
        <v>294419.44</v>
      </c>
      <c r="L4172">
        <f t="shared" si="262"/>
        <v>2024</v>
      </c>
      <c r="M4172" t="str">
        <f t="shared" si="263"/>
        <v>Feb</v>
      </c>
    </row>
    <row r="4173" spans="1:13" x14ac:dyDescent="0.3">
      <c r="A4173" s="1">
        <v>45544</v>
      </c>
      <c r="B4173" t="s">
        <v>8253</v>
      </c>
      <c r="C4173" t="s">
        <v>45</v>
      </c>
      <c r="D4173">
        <v>7</v>
      </c>
      <c r="E4173">
        <v>21440</v>
      </c>
      <c r="F4173">
        <v>150080</v>
      </c>
      <c r="G4173">
        <v>0.28000000000000003</v>
      </c>
      <c r="H4173" t="s">
        <v>15</v>
      </c>
      <c r="I4173" t="s">
        <v>8254</v>
      </c>
      <c r="J4173">
        <f t="shared" si="260"/>
        <v>42022.400000000001</v>
      </c>
      <c r="K4173">
        <f t="shared" si="261"/>
        <v>192102.39999999999</v>
      </c>
      <c r="L4173">
        <f t="shared" si="262"/>
        <v>2024</v>
      </c>
      <c r="M4173" t="str">
        <f t="shared" si="263"/>
        <v>Sep</v>
      </c>
    </row>
    <row r="4174" spans="1:13" x14ac:dyDescent="0.3">
      <c r="A4174" s="1">
        <v>45553</v>
      </c>
      <c r="B4174" t="s">
        <v>8255</v>
      </c>
      <c r="C4174" t="s">
        <v>10</v>
      </c>
      <c r="D4174">
        <v>7</v>
      </c>
      <c r="E4174">
        <v>29661</v>
      </c>
      <c r="F4174">
        <v>207627</v>
      </c>
      <c r="G4174">
        <v>0.18</v>
      </c>
      <c r="H4174" t="s">
        <v>15</v>
      </c>
      <c r="I4174" t="s">
        <v>8256</v>
      </c>
      <c r="J4174">
        <f t="shared" si="260"/>
        <v>37372.86</v>
      </c>
      <c r="K4174">
        <f t="shared" si="261"/>
        <v>244999.86</v>
      </c>
      <c r="L4174">
        <f t="shared" si="262"/>
        <v>2024</v>
      </c>
      <c r="M4174" t="str">
        <f t="shared" si="263"/>
        <v>Sep</v>
      </c>
    </row>
    <row r="4175" spans="1:13" x14ac:dyDescent="0.3">
      <c r="A4175" s="1">
        <v>45280</v>
      </c>
      <c r="B4175" t="s">
        <v>8257</v>
      </c>
      <c r="C4175" t="s">
        <v>10</v>
      </c>
      <c r="D4175">
        <v>4</v>
      </c>
      <c r="E4175">
        <v>9203</v>
      </c>
      <c r="F4175">
        <v>36812</v>
      </c>
      <c r="G4175">
        <v>0.05</v>
      </c>
      <c r="H4175" t="s">
        <v>51</v>
      </c>
      <c r="I4175" t="s">
        <v>8258</v>
      </c>
      <c r="J4175">
        <f t="shared" si="260"/>
        <v>1840.6000000000001</v>
      </c>
      <c r="K4175">
        <f t="shared" si="261"/>
        <v>38652.6</v>
      </c>
      <c r="L4175">
        <f t="shared" si="262"/>
        <v>2023</v>
      </c>
      <c r="M4175" t="str">
        <f t="shared" si="263"/>
        <v>Dec</v>
      </c>
    </row>
    <row r="4176" spans="1:13" x14ac:dyDescent="0.3">
      <c r="A4176" s="1">
        <v>45204</v>
      </c>
      <c r="B4176" t="s">
        <v>8259</v>
      </c>
      <c r="C4176" t="s">
        <v>71</v>
      </c>
      <c r="D4176">
        <v>7</v>
      </c>
      <c r="E4176">
        <v>75822</v>
      </c>
      <c r="F4176">
        <v>530754</v>
      </c>
      <c r="G4176">
        <v>0.28000000000000003</v>
      </c>
      <c r="H4176" t="s">
        <v>11</v>
      </c>
      <c r="I4176" t="s">
        <v>8260</v>
      </c>
      <c r="J4176">
        <f t="shared" si="260"/>
        <v>148611.12000000002</v>
      </c>
      <c r="K4176">
        <f t="shared" si="261"/>
        <v>679365.12</v>
      </c>
      <c r="L4176">
        <f t="shared" si="262"/>
        <v>2023</v>
      </c>
      <c r="M4176" t="str">
        <f t="shared" si="263"/>
        <v>Oct</v>
      </c>
    </row>
    <row r="4177" spans="1:13" x14ac:dyDescent="0.3">
      <c r="A4177" s="1">
        <v>45457</v>
      </c>
      <c r="B4177" t="s">
        <v>8261</v>
      </c>
      <c r="C4177" t="s">
        <v>14</v>
      </c>
      <c r="D4177">
        <v>8</v>
      </c>
      <c r="E4177">
        <v>59645</v>
      </c>
      <c r="F4177">
        <v>477160</v>
      </c>
      <c r="G4177">
        <v>0.05</v>
      </c>
      <c r="H4177" t="s">
        <v>31</v>
      </c>
      <c r="I4177" t="s">
        <v>8262</v>
      </c>
      <c r="J4177">
        <f t="shared" si="260"/>
        <v>23858</v>
      </c>
      <c r="K4177">
        <f t="shared" si="261"/>
        <v>501018</v>
      </c>
      <c r="L4177">
        <f t="shared" si="262"/>
        <v>2024</v>
      </c>
      <c r="M4177" t="str">
        <f t="shared" si="263"/>
        <v>Jun</v>
      </c>
    </row>
    <row r="4178" spans="1:13" x14ac:dyDescent="0.3">
      <c r="A4178" s="1">
        <v>45472</v>
      </c>
      <c r="B4178" t="s">
        <v>8263</v>
      </c>
      <c r="C4178" t="s">
        <v>84</v>
      </c>
      <c r="D4178">
        <v>2</v>
      </c>
      <c r="E4178">
        <v>1526</v>
      </c>
      <c r="F4178">
        <v>3052</v>
      </c>
      <c r="G4178">
        <v>0.18</v>
      </c>
      <c r="H4178" t="s">
        <v>15</v>
      </c>
      <c r="I4178" t="s">
        <v>8264</v>
      </c>
      <c r="J4178">
        <f t="shared" si="260"/>
        <v>549.36</v>
      </c>
      <c r="K4178">
        <f t="shared" si="261"/>
        <v>3601.36</v>
      </c>
      <c r="L4178">
        <f t="shared" si="262"/>
        <v>2024</v>
      </c>
      <c r="M4178" t="str">
        <f t="shared" si="263"/>
        <v>Jun</v>
      </c>
    </row>
    <row r="4179" spans="1:13" x14ac:dyDescent="0.3">
      <c r="A4179" s="1">
        <v>45347</v>
      </c>
      <c r="B4179" t="s">
        <v>1934</v>
      </c>
      <c r="C4179" t="s">
        <v>38</v>
      </c>
      <c r="D4179">
        <v>9</v>
      </c>
      <c r="E4179">
        <v>91480</v>
      </c>
      <c r="F4179">
        <v>823320</v>
      </c>
      <c r="G4179">
        <v>0.12</v>
      </c>
      <c r="H4179" t="s">
        <v>31</v>
      </c>
      <c r="I4179" t="s">
        <v>8265</v>
      </c>
      <c r="J4179">
        <f t="shared" si="260"/>
        <v>98798.399999999994</v>
      </c>
      <c r="K4179">
        <f t="shared" si="261"/>
        <v>922118.4</v>
      </c>
      <c r="L4179">
        <f t="shared" si="262"/>
        <v>2024</v>
      </c>
      <c r="M4179" t="str">
        <f t="shared" si="263"/>
        <v>Feb</v>
      </c>
    </row>
    <row r="4180" spans="1:13" x14ac:dyDescent="0.3">
      <c r="A4180" s="1">
        <v>45418</v>
      </c>
      <c r="B4180" t="s">
        <v>8266</v>
      </c>
      <c r="C4180" t="s">
        <v>14</v>
      </c>
      <c r="D4180">
        <v>10</v>
      </c>
      <c r="E4180">
        <v>3831</v>
      </c>
      <c r="F4180">
        <v>38310</v>
      </c>
      <c r="G4180">
        <v>0.28000000000000003</v>
      </c>
      <c r="H4180" t="s">
        <v>26</v>
      </c>
      <c r="I4180" t="s">
        <v>8267</v>
      </c>
      <c r="J4180">
        <f t="shared" si="260"/>
        <v>10726.800000000001</v>
      </c>
      <c r="K4180">
        <f t="shared" si="261"/>
        <v>49036.800000000003</v>
      </c>
      <c r="L4180">
        <f t="shared" si="262"/>
        <v>2024</v>
      </c>
      <c r="M4180" t="str">
        <f t="shared" si="263"/>
        <v>May</v>
      </c>
    </row>
    <row r="4181" spans="1:13" x14ac:dyDescent="0.3">
      <c r="A4181" s="1">
        <v>45329</v>
      </c>
      <c r="B4181" t="s">
        <v>8268</v>
      </c>
      <c r="C4181" t="s">
        <v>14</v>
      </c>
      <c r="D4181">
        <v>7</v>
      </c>
      <c r="E4181">
        <v>54790</v>
      </c>
      <c r="F4181">
        <v>383530</v>
      </c>
      <c r="G4181">
        <v>0.12</v>
      </c>
      <c r="H4181" t="s">
        <v>15</v>
      </c>
      <c r="I4181" t="s">
        <v>8269</v>
      </c>
      <c r="J4181">
        <f t="shared" si="260"/>
        <v>46023.6</v>
      </c>
      <c r="K4181">
        <f t="shared" si="261"/>
        <v>429553.6</v>
      </c>
      <c r="L4181">
        <f t="shared" si="262"/>
        <v>2024</v>
      </c>
      <c r="M4181" t="str">
        <f t="shared" si="263"/>
        <v>Feb</v>
      </c>
    </row>
    <row r="4182" spans="1:13" x14ac:dyDescent="0.3">
      <c r="A4182" s="1">
        <v>45304</v>
      </c>
      <c r="B4182" t="s">
        <v>7920</v>
      </c>
      <c r="C4182" t="s">
        <v>25</v>
      </c>
      <c r="D4182">
        <v>6</v>
      </c>
      <c r="E4182">
        <v>89896</v>
      </c>
      <c r="F4182">
        <v>539376</v>
      </c>
      <c r="G4182">
        <v>0.12</v>
      </c>
      <c r="H4182" t="s">
        <v>15</v>
      </c>
      <c r="I4182" t="s">
        <v>8270</v>
      </c>
      <c r="J4182">
        <f t="shared" si="260"/>
        <v>64725.119999999995</v>
      </c>
      <c r="K4182">
        <f t="shared" si="261"/>
        <v>604101.12</v>
      </c>
      <c r="L4182">
        <f t="shared" si="262"/>
        <v>2024</v>
      </c>
      <c r="M4182" t="str">
        <f t="shared" si="263"/>
        <v>Jan</v>
      </c>
    </row>
    <row r="4183" spans="1:13" x14ac:dyDescent="0.3">
      <c r="A4183" s="1">
        <v>45317</v>
      </c>
      <c r="B4183" t="s">
        <v>8271</v>
      </c>
      <c r="C4183" t="s">
        <v>18</v>
      </c>
      <c r="D4183">
        <v>2</v>
      </c>
      <c r="E4183">
        <v>56196</v>
      </c>
      <c r="F4183">
        <v>112392</v>
      </c>
      <c r="G4183">
        <v>0.28000000000000003</v>
      </c>
      <c r="H4183" t="s">
        <v>26</v>
      </c>
      <c r="I4183" t="s">
        <v>8272</v>
      </c>
      <c r="J4183">
        <f t="shared" si="260"/>
        <v>31469.760000000002</v>
      </c>
      <c r="K4183">
        <f t="shared" si="261"/>
        <v>143861.76000000001</v>
      </c>
      <c r="L4183">
        <f t="shared" si="262"/>
        <v>2024</v>
      </c>
      <c r="M4183" t="str">
        <f t="shared" si="263"/>
        <v>Jan</v>
      </c>
    </row>
    <row r="4184" spans="1:13" x14ac:dyDescent="0.3">
      <c r="A4184" s="1">
        <v>45306</v>
      </c>
      <c r="B4184" t="s">
        <v>8273</v>
      </c>
      <c r="C4184" t="s">
        <v>14</v>
      </c>
      <c r="D4184">
        <v>10</v>
      </c>
      <c r="E4184">
        <v>15930</v>
      </c>
      <c r="F4184">
        <v>159300</v>
      </c>
      <c r="G4184">
        <v>0.12</v>
      </c>
      <c r="H4184" t="s">
        <v>51</v>
      </c>
      <c r="I4184" t="s">
        <v>8274</v>
      </c>
      <c r="J4184">
        <f t="shared" si="260"/>
        <v>19116</v>
      </c>
      <c r="K4184">
        <f t="shared" si="261"/>
        <v>178416</v>
      </c>
      <c r="L4184">
        <f t="shared" si="262"/>
        <v>2024</v>
      </c>
      <c r="M4184" t="str">
        <f t="shared" si="263"/>
        <v>Jan</v>
      </c>
    </row>
    <row r="4185" spans="1:13" x14ac:dyDescent="0.3">
      <c r="A4185" s="1">
        <v>45334</v>
      </c>
      <c r="B4185" t="s">
        <v>8275</v>
      </c>
      <c r="C4185" t="s">
        <v>38</v>
      </c>
      <c r="D4185">
        <v>4</v>
      </c>
      <c r="E4185">
        <v>72329</v>
      </c>
      <c r="F4185">
        <v>289316</v>
      </c>
      <c r="G4185">
        <v>0.05</v>
      </c>
      <c r="H4185" t="s">
        <v>26</v>
      </c>
      <c r="I4185" t="s">
        <v>8276</v>
      </c>
      <c r="J4185">
        <f t="shared" si="260"/>
        <v>14465.800000000001</v>
      </c>
      <c r="K4185">
        <f t="shared" si="261"/>
        <v>303781.8</v>
      </c>
      <c r="L4185">
        <f t="shared" si="262"/>
        <v>2024</v>
      </c>
      <c r="M4185" t="str">
        <f t="shared" si="263"/>
        <v>Feb</v>
      </c>
    </row>
    <row r="4186" spans="1:13" x14ac:dyDescent="0.3">
      <c r="A4186" s="1">
        <v>45554</v>
      </c>
      <c r="B4186" t="s">
        <v>8277</v>
      </c>
      <c r="C4186" t="s">
        <v>71</v>
      </c>
      <c r="D4186">
        <v>6</v>
      </c>
      <c r="E4186">
        <v>51730</v>
      </c>
      <c r="F4186">
        <v>310380</v>
      </c>
      <c r="G4186">
        <v>0.28000000000000003</v>
      </c>
      <c r="H4186" t="s">
        <v>11</v>
      </c>
      <c r="I4186" t="s">
        <v>8278</v>
      </c>
      <c r="J4186">
        <f t="shared" si="260"/>
        <v>86906.400000000009</v>
      </c>
      <c r="K4186">
        <f t="shared" si="261"/>
        <v>397286.40000000002</v>
      </c>
      <c r="L4186">
        <f t="shared" si="262"/>
        <v>2024</v>
      </c>
      <c r="M4186" t="str">
        <f t="shared" si="263"/>
        <v>Sep</v>
      </c>
    </row>
    <row r="4187" spans="1:13" x14ac:dyDescent="0.3">
      <c r="A4187" s="1">
        <v>45275</v>
      </c>
      <c r="B4187" t="s">
        <v>8279</v>
      </c>
      <c r="C4187" t="s">
        <v>54</v>
      </c>
      <c r="D4187">
        <v>4</v>
      </c>
      <c r="E4187">
        <v>49825</v>
      </c>
      <c r="F4187">
        <v>199300</v>
      </c>
      <c r="G4187">
        <v>0.18</v>
      </c>
      <c r="H4187" t="s">
        <v>11</v>
      </c>
      <c r="I4187" t="s">
        <v>8280</v>
      </c>
      <c r="J4187">
        <f t="shared" si="260"/>
        <v>35874</v>
      </c>
      <c r="K4187">
        <f t="shared" si="261"/>
        <v>235174</v>
      </c>
      <c r="L4187">
        <f t="shared" si="262"/>
        <v>2023</v>
      </c>
      <c r="M4187" t="str">
        <f t="shared" si="263"/>
        <v>Dec</v>
      </c>
    </row>
    <row r="4188" spans="1:13" x14ac:dyDescent="0.3">
      <c r="A4188" s="1">
        <v>45255</v>
      </c>
      <c r="B4188" t="s">
        <v>8281</v>
      </c>
      <c r="C4188" t="s">
        <v>45</v>
      </c>
      <c r="D4188">
        <v>9</v>
      </c>
      <c r="E4188">
        <v>35580</v>
      </c>
      <c r="F4188">
        <v>320220</v>
      </c>
      <c r="G4188">
        <v>0.12</v>
      </c>
      <c r="H4188" t="s">
        <v>51</v>
      </c>
      <c r="I4188" t="s">
        <v>8282</v>
      </c>
      <c r="J4188">
        <f t="shared" si="260"/>
        <v>38426.400000000001</v>
      </c>
      <c r="K4188">
        <f t="shared" si="261"/>
        <v>358646.4</v>
      </c>
      <c r="L4188">
        <f t="shared" si="262"/>
        <v>2023</v>
      </c>
      <c r="M4188" t="str">
        <f t="shared" si="263"/>
        <v>Nov</v>
      </c>
    </row>
    <row r="4189" spans="1:13" x14ac:dyDescent="0.3">
      <c r="A4189" s="1">
        <v>45410</v>
      </c>
      <c r="B4189" t="s">
        <v>8283</v>
      </c>
      <c r="C4189" t="s">
        <v>10</v>
      </c>
      <c r="D4189">
        <v>7</v>
      </c>
      <c r="E4189">
        <v>67512</v>
      </c>
      <c r="F4189">
        <v>472584</v>
      </c>
      <c r="G4189">
        <v>0.05</v>
      </c>
      <c r="H4189" t="s">
        <v>15</v>
      </c>
      <c r="I4189" t="s">
        <v>8284</v>
      </c>
      <c r="J4189">
        <f t="shared" si="260"/>
        <v>23629.200000000001</v>
      </c>
      <c r="K4189">
        <f t="shared" si="261"/>
        <v>496213.2</v>
      </c>
      <c r="L4189">
        <f t="shared" si="262"/>
        <v>2024</v>
      </c>
      <c r="M4189" t="str">
        <f t="shared" si="263"/>
        <v>Apr</v>
      </c>
    </row>
    <row r="4190" spans="1:13" x14ac:dyDescent="0.3">
      <c r="A4190" s="1">
        <v>45356</v>
      </c>
      <c r="B4190" t="s">
        <v>8285</v>
      </c>
      <c r="C4190" t="s">
        <v>38</v>
      </c>
      <c r="D4190">
        <v>8</v>
      </c>
      <c r="E4190">
        <v>98399</v>
      </c>
      <c r="F4190">
        <v>787192</v>
      </c>
      <c r="G4190">
        <v>0.12</v>
      </c>
      <c r="H4190" t="s">
        <v>51</v>
      </c>
      <c r="I4190" t="s">
        <v>8286</v>
      </c>
      <c r="J4190">
        <f t="shared" si="260"/>
        <v>94463.039999999994</v>
      </c>
      <c r="K4190">
        <f t="shared" si="261"/>
        <v>881655.04</v>
      </c>
      <c r="L4190">
        <f t="shared" si="262"/>
        <v>2024</v>
      </c>
      <c r="M4190" t="str">
        <f t="shared" si="263"/>
        <v>Mar</v>
      </c>
    </row>
    <row r="4191" spans="1:13" x14ac:dyDescent="0.3">
      <c r="A4191" s="1">
        <v>45420</v>
      </c>
      <c r="B4191" t="s">
        <v>8287</v>
      </c>
      <c r="C4191" t="s">
        <v>18</v>
      </c>
      <c r="D4191">
        <v>9</v>
      </c>
      <c r="E4191">
        <v>3304</v>
      </c>
      <c r="F4191">
        <v>29736</v>
      </c>
      <c r="G4191">
        <v>0.28000000000000003</v>
      </c>
      <c r="H4191" t="s">
        <v>11</v>
      </c>
      <c r="I4191" t="s">
        <v>8288</v>
      </c>
      <c r="J4191">
        <f t="shared" si="260"/>
        <v>8326.08</v>
      </c>
      <c r="K4191">
        <f t="shared" si="261"/>
        <v>38062.080000000002</v>
      </c>
      <c r="L4191">
        <f t="shared" si="262"/>
        <v>2024</v>
      </c>
      <c r="M4191" t="str">
        <f t="shared" si="263"/>
        <v>May</v>
      </c>
    </row>
    <row r="4192" spans="1:13" x14ac:dyDescent="0.3">
      <c r="A4192" s="1">
        <v>45252</v>
      </c>
      <c r="B4192" t="s">
        <v>3037</v>
      </c>
      <c r="C4192" t="s">
        <v>10</v>
      </c>
      <c r="D4192">
        <v>4</v>
      </c>
      <c r="E4192">
        <v>43388</v>
      </c>
      <c r="F4192">
        <v>173552</v>
      </c>
      <c r="G4192">
        <v>0.28000000000000003</v>
      </c>
      <c r="H4192" t="s">
        <v>26</v>
      </c>
      <c r="I4192" t="s">
        <v>8289</v>
      </c>
      <c r="J4192">
        <f t="shared" si="260"/>
        <v>48594.560000000005</v>
      </c>
      <c r="K4192">
        <f t="shared" si="261"/>
        <v>222146.56</v>
      </c>
      <c r="L4192">
        <f t="shared" si="262"/>
        <v>2023</v>
      </c>
      <c r="M4192" t="str">
        <f t="shared" si="263"/>
        <v>Nov</v>
      </c>
    </row>
    <row r="4193" spans="1:13" x14ac:dyDescent="0.3">
      <c r="A4193" s="1">
        <v>45425</v>
      </c>
      <c r="B4193" t="s">
        <v>8290</v>
      </c>
      <c r="C4193" t="s">
        <v>71</v>
      </c>
      <c r="D4193">
        <v>1</v>
      </c>
      <c r="E4193">
        <v>74875</v>
      </c>
      <c r="F4193">
        <v>74875</v>
      </c>
      <c r="G4193">
        <v>0.18</v>
      </c>
      <c r="H4193" t="s">
        <v>15</v>
      </c>
      <c r="I4193" t="s">
        <v>8291</v>
      </c>
      <c r="J4193">
        <f t="shared" si="260"/>
        <v>13477.5</v>
      </c>
      <c r="K4193">
        <f t="shared" si="261"/>
        <v>88352.5</v>
      </c>
      <c r="L4193">
        <f t="shared" si="262"/>
        <v>2024</v>
      </c>
      <c r="M4193" t="str">
        <f t="shared" si="263"/>
        <v>May</v>
      </c>
    </row>
    <row r="4194" spans="1:13" x14ac:dyDescent="0.3">
      <c r="A4194" s="1">
        <v>45410</v>
      </c>
      <c r="B4194" t="s">
        <v>8292</v>
      </c>
      <c r="C4194" t="s">
        <v>25</v>
      </c>
      <c r="D4194">
        <v>5</v>
      </c>
      <c r="E4194">
        <v>73276</v>
      </c>
      <c r="F4194">
        <v>366380</v>
      </c>
      <c r="G4194">
        <v>0.12</v>
      </c>
      <c r="H4194" t="s">
        <v>51</v>
      </c>
      <c r="I4194" t="s">
        <v>8293</v>
      </c>
      <c r="J4194">
        <f t="shared" si="260"/>
        <v>43965.599999999999</v>
      </c>
      <c r="K4194">
        <f t="shared" si="261"/>
        <v>410345.6</v>
      </c>
      <c r="L4194">
        <f t="shared" si="262"/>
        <v>2024</v>
      </c>
      <c r="M4194" t="str">
        <f t="shared" si="263"/>
        <v>Apr</v>
      </c>
    </row>
    <row r="4195" spans="1:13" x14ac:dyDescent="0.3">
      <c r="A4195" s="1">
        <v>45477</v>
      </c>
      <c r="B4195" t="s">
        <v>8294</v>
      </c>
      <c r="C4195" t="s">
        <v>45</v>
      </c>
      <c r="D4195">
        <v>10</v>
      </c>
      <c r="E4195">
        <v>81786</v>
      </c>
      <c r="F4195">
        <v>817860</v>
      </c>
      <c r="G4195">
        <v>0.12</v>
      </c>
      <c r="H4195" t="s">
        <v>15</v>
      </c>
      <c r="I4195" t="s">
        <v>8295</v>
      </c>
      <c r="J4195">
        <f t="shared" si="260"/>
        <v>98143.2</v>
      </c>
      <c r="K4195">
        <f t="shared" si="261"/>
        <v>916003.2</v>
      </c>
      <c r="L4195">
        <f t="shared" si="262"/>
        <v>2024</v>
      </c>
      <c r="M4195" t="str">
        <f t="shared" si="263"/>
        <v>Jul</v>
      </c>
    </row>
    <row r="4196" spans="1:13" x14ac:dyDescent="0.3">
      <c r="A4196" s="1">
        <v>45445</v>
      </c>
      <c r="B4196" t="s">
        <v>8296</v>
      </c>
      <c r="C4196" t="s">
        <v>38</v>
      </c>
      <c r="D4196">
        <v>10</v>
      </c>
      <c r="E4196">
        <v>38852</v>
      </c>
      <c r="F4196">
        <v>388520</v>
      </c>
      <c r="G4196">
        <v>0.05</v>
      </c>
      <c r="H4196" t="s">
        <v>31</v>
      </c>
      <c r="I4196" t="s">
        <v>8297</v>
      </c>
      <c r="J4196">
        <f t="shared" si="260"/>
        <v>19426</v>
      </c>
      <c r="K4196">
        <f t="shared" si="261"/>
        <v>407946</v>
      </c>
      <c r="L4196">
        <f t="shared" si="262"/>
        <v>2024</v>
      </c>
      <c r="M4196" t="str">
        <f t="shared" si="263"/>
        <v>Jun</v>
      </c>
    </row>
    <row r="4197" spans="1:13" x14ac:dyDescent="0.3">
      <c r="A4197" s="1">
        <v>45519</v>
      </c>
      <c r="B4197" t="s">
        <v>8298</v>
      </c>
      <c r="C4197" t="s">
        <v>10</v>
      </c>
      <c r="D4197">
        <v>9</v>
      </c>
      <c r="E4197">
        <v>1655</v>
      </c>
      <c r="F4197">
        <v>14895</v>
      </c>
      <c r="G4197">
        <v>0.18</v>
      </c>
      <c r="H4197" t="s">
        <v>26</v>
      </c>
      <c r="I4197" t="s">
        <v>8299</v>
      </c>
      <c r="J4197">
        <f t="shared" si="260"/>
        <v>2681.1</v>
      </c>
      <c r="K4197">
        <f t="shared" si="261"/>
        <v>17576.099999999999</v>
      </c>
      <c r="L4197">
        <f t="shared" si="262"/>
        <v>2024</v>
      </c>
      <c r="M4197" t="str">
        <f t="shared" si="263"/>
        <v>Aug</v>
      </c>
    </row>
    <row r="4198" spans="1:13" x14ac:dyDescent="0.3">
      <c r="A4198" s="1">
        <v>45445</v>
      </c>
      <c r="B4198" t="s">
        <v>8300</v>
      </c>
      <c r="C4198" t="s">
        <v>71</v>
      </c>
      <c r="D4198">
        <v>7</v>
      </c>
      <c r="E4198">
        <v>24867</v>
      </c>
      <c r="F4198">
        <v>174069</v>
      </c>
      <c r="G4198">
        <v>0.28000000000000003</v>
      </c>
      <c r="H4198" t="s">
        <v>26</v>
      </c>
      <c r="I4198" t="s">
        <v>8301</v>
      </c>
      <c r="J4198">
        <f t="shared" si="260"/>
        <v>48739.320000000007</v>
      </c>
      <c r="K4198">
        <f t="shared" si="261"/>
        <v>222808.32000000001</v>
      </c>
      <c r="L4198">
        <f t="shared" si="262"/>
        <v>2024</v>
      </c>
      <c r="M4198" t="str">
        <f t="shared" si="263"/>
        <v>Jun</v>
      </c>
    </row>
    <row r="4199" spans="1:13" x14ac:dyDescent="0.3">
      <c r="A4199" s="1">
        <v>45441</v>
      </c>
      <c r="B4199" t="s">
        <v>8302</v>
      </c>
      <c r="C4199" t="s">
        <v>84</v>
      </c>
      <c r="D4199">
        <v>2</v>
      </c>
      <c r="E4199">
        <v>50571</v>
      </c>
      <c r="F4199">
        <v>101142</v>
      </c>
      <c r="G4199">
        <v>0.28000000000000003</v>
      </c>
      <c r="H4199" t="s">
        <v>31</v>
      </c>
      <c r="I4199" t="s">
        <v>8303</v>
      </c>
      <c r="J4199">
        <f t="shared" si="260"/>
        <v>28319.760000000002</v>
      </c>
      <c r="K4199">
        <f t="shared" si="261"/>
        <v>129461.76000000001</v>
      </c>
      <c r="L4199">
        <f t="shared" si="262"/>
        <v>2024</v>
      </c>
      <c r="M4199" t="str">
        <f t="shared" si="263"/>
        <v>May</v>
      </c>
    </row>
    <row r="4200" spans="1:13" x14ac:dyDescent="0.3">
      <c r="A4200" s="1">
        <v>45389</v>
      </c>
      <c r="B4200" t="s">
        <v>8304</v>
      </c>
      <c r="C4200" t="s">
        <v>45</v>
      </c>
      <c r="D4200">
        <v>4</v>
      </c>
      <c r="E4200">
        <v>88370</v>
      </c>
      <c r="F4200">
        <v>353480</v>
      </c>
      <c r="G4200">
        <v>0.18</v>
      </c>
      <c r="H4200" t="s">
        <v>31</v>
      </c>
      <c r="I4200" t="s">
        <v>8305</v>
      </c>
      <c r="J4200">
        <f t="shared" si="260"/>
        <v>63626.399999999994</v>
      </c>
      <c r="K4200">
        <f t="shared" si="261"/>
        <v>417106.4</v>
      </c>
      <c r="L4200">
        <f t="shared" si="262"/>
        <v>2024</v>
      </c>
      <c r="M4200" t="str">
        <f t="shared" si="263"/>
        <v>Apr</v>
      </c>
    </row>
    <row r="4201" spans="1:13" x14ac:dyDescent="0.3">
      <c r="A4201" s="1">
        <v>45486</v>
      </c>
      <c r="B4201" t="s">
        <v>8306</v>
      </c>
      <c r="C4201" t="s">
        <v>84</v>
      </c>
      <c r="D4201">
        <v>2</v>
      </c>
      <c r="E4201">
        <v>62533</v>
      </c>
      <c r="F4201">
        <v>125066</v>
      </c>
      <c r="G4201">
        <v>0.12</v>
      </c>
      <c r="H4201" t="s">
        <v>11</v>
      </c>
      <c r="I4201" t="s">
        <v>8307</v>
      </c>
      <c r="J4201">
        <f t="shared" si="260"/>
        <v>15007.92</v>
      </c>
      <c r="K4201">
        <f t="shared" si="261"/>
        <v>140073.92000000001</v>
      </c>
      <c r="L4201">
        <f t="shared" si="262"/>
        <v>2024</v>
      </c>
      <c r="M4201" t="str">
        <f t="shared" si="263"/>
        <v>Jul</v>
      </c>
    </row>
    <row r="4202" spans="1:13" x14ac:dyDescent="0.3">
      <c r="A4202" s="1">
        <v>45504</v>
      </c>
      <c r="B4202" t="s">
        <v>8308</v>
      </c>
      <c r="C4202" t="s">
        <v>48</v>
      </c>
      <c r="D4202">
        <v>3</v>
      </c>
      <c r="E4202">
        <v>45902</v>
      </c>
      <c r="F4202">
        <v>137706</v>
      </c>
      <c r="G4202">
        <v>0.05</v>
      </c>
      <c r="H4202" t="s">
        <v>31</v>
      </c>
      <c r="I4202" t="s">
        <v>8309</v>
      </c>
      <c r="J4202">
        <f t="shared" si="260"/>
        <v>6885.3</v>
      </c>
      <c r="K4202">
        <f t="shared" si="261"/>
        <v>144591.29999999999</v>
      </c>
      <c r="L4202">
        <f t="shared" si="262"/>
        <v>2024</v>
      </c>
      <c r="M4202" t="str">
        <f t="shared" si="263"/>
        <v>Jul</v>
      </c>
    </row>
    <row r="4203" spans="1:13" x14ac:dyDescent="0.3">
      <c r="A4203" s="1">
        <v>45390</v>
      </c>
      <c r="B4203" t="s">
        <v>8310</v>
      </c>
      <c r="C4203" t="s">
        <v>54</v>
      </c>
      <c r="D4203">
        <v>6</v>
      </c>
      <c r="E4203">
        <v>67335</v>
      </c>
      <c r="F4203">
        <v>404010</v>
      </c>
      <c r="G4203">
        <v>0.18</v>
      </c>
      <c r="H4203" t="s">
        <v>51</v>
      </c>
      <c r="I4203" t="s">
        <v>8311</v>
      </c>
      <c r="J4203">
        <f t="shared" si="260"/>
        <v>72721.8</v>
      </c>
      <c r="K4203">
        <f t="shared" si="261"/>
        <v>476731.8</v>
      </c>
      <c r="L4203">
        <f t="shared" si="262"/>
        <v>2024</v>
      </c>
      <c r="M4203" t="str">
        <f t="shared" si="263"/>
        <v>Apr</v>
      </c>
    </row>
    <row r="4204" spans="1:13" x14ac:dyDescent="0.3">
      <c r="A4204" s="1">
        <v>45436</v>
      </c>
      <c r="B4204" t="s">
        <v>2616</v>
      </c>
      <c r="C4204" t="s">
        <v>10</v>
      </c>
      <c r="D4204">
        <v>9</v>
      </c>
      <c r="E4204">
        <v>64859</v>
      </c>
      <c r="F4204">
        <v>583731</v>
      </c>
      <c r="G4204">
        <v>0.28000000000000003</v>
      </c>
      <c r="H4204" t="s">
        <v>26</v>
      </c>
      <c r="I4204" t="s">
        <v>8312</v>
      </c>
      <c r="J4204">
        <f t="shared" si="260"/>
        <v>163444.68000000002</v>
      </c>
      <c r="K4204">
        <f t="shared" si="261"/>
        <v>747175.68</v>
      </c>
      <c r="L4204">
        <f t="shared" si="262"/>
        <v>2024</v>
      </c>
      <c r="M4204" t="str">
        <f t="shared" si="263"/>
        <v>May</v>
      </c>
    </row>
    <row r="4205" spans="1:13" x14ac:dyDescent="0.3">
      <c r="A4205" s="1">
        <v>45469</v>
      </c>
      <c r="B4205" t="s">
        <v>8313</v>
      </c>
      <c r="C4205" t="s">
        <v>14</v>
      </c>
      <c r="D4205">
        <v>4</v>
      </c>
      <c r="E4205">
        <v>56583</v>
      </c>
      <c r="F4205">
        <v>226332</v>
      </c>
      <c r="G4205">
        <v>0.12</v>
      </c>
      <c r="H4205" t="s">
        <v>31</v>
      </c>
      <c r="I4205" t="s">
        <v>8314</v>
      </c>
      <c r="J4205">
        <f t="shared" si="260"/>
        <v>27159.84</v>
      </c>
      <c r="K4205">
        <f t="shared" si="261"/>
        <v>253491.84</v>
      </c>
      <c r="L4205">
        <f t="shared" si="262"/>
        <v>2024</v>
      </c>
      <c r="M4205" t="str">
        <f t="shared" si="263"/>
        <v>Jun</v>
      </c>
    </row>
    <row r="4206" spans="1:13" x14ac:dyDescent="0.3">
      <c r="A4206" s="1">
        <v>45380</v>
      </c>
      <c r="B4206" t="s">
        <v>8315</v>
      </c>
      <c r="C4206" t="s">
        <v>10</v>
      </c>
      <c r="D4206">
        <v>6</v>
      </c>
      <c r="E4206">
        <v>27058</v>
      </c>
      <c r="F4206">
        <v>162348</v>
      </c>
      <c r="G4206">
        <v>0.12</v>
      </c>
      <c r="H4206" t="s">
        <v>31</v>
      </c>
      <c r="I4206" t="s">
        <v>8316</v>
      </c>
      <c r="J4206">
        <f t="shared" si="260"/>
        <v>19481.759999999998</v>
      </c>
      <c r="K4206">
        <f t="shared" si="261"/>
        <v>181829.76000000001</v>
      </c>
      <c r="L4206">
        <f t="shared" si="262"/>
        <v>2024</v>
      </c>
      <c r="M4206" t="str">
        <f t="shared" si="263"/>
        <v>Mar</v>
      </c>
    </row>
    <row r="4207" spans="1:13" x14ac:dyDescent="0.3">
      <c r="A4207" s="1">
        <v>45281</v>
      </c>
      <c r="B4207" t="s">
        <v>8317</v>
      </c>
      <c r="C4207" t="s">
        <v>10</v>
      </c>
      <c r="D4207">
        <v>7</v>
      </c>
      <c r="E4207">
        <v>20577</v>
      </c>
      <c r="F4207">
        <v>144039</v>
      </c>
      <c r="G4207">
        <v>0.28000000000000003</v>
      </c>
      <c r="H4207" t="s">
        <v>31</v>
      </c>
      <c r="I4207" t="s">
        <v>8318</v>
      </c>
      <c r="J4207">
        <f t="shared" si="260"/>
        <v>40330.920000000006</v>
      </c>
      <c r="K4207">
        <f t="shared" si="261"/>
        <v>184369.92000000001</v>
      </c>
      <c r="L4207">
        <f t="shared" si="262"/>
        <v>2023</v>
      </c>
      <c r="M4207" t="str">
        <f t="shared" si="263"/>
        <v>Dec</v>
      </c>
    </row>
    <row r="4208" spans="1:13" x14ac:dyDescent="0.3">
      <c r="A4208" s="1">
        <v>45494</v>
      </c>
      <c r="B4208" t="s">
        <v>8319</v>
      </c>
      <c r="C4208" t="s">
        <v>14</v>
      </c>
      <c r="D4208">
        <v>5</v>
      </c>
      <c r="E4208">
        <v>81865</v>
      </c>
      <c r="F4208">
        <v>409325</v>
      </c>
      <c r="G4208">
        <v>0.05</v>
      </c>
      <c r="H4208" t="s">
        <v>15</v>
      </c>
      <c r="I4208" t="s">
        <v>8320</v>
      </c>
      <c r="J4208">
        <f t="shared" si="260"/>
        <v>20466.25</v>
      </c>
      <c r="K4208">
        <f t="shared" si="261"/>
        <v>429791.25</v>
      </c>
      <c r="L4208">
        <f t="shared" si="262"/>
        <v>2024</v>
      </c>
      <c r="M4208" t="str">
        <f t="shared" si="263"/>
        <v>Jul</v>
      </c>
    </row>
    <row r="4209" spans="1:13" x14ac:dyDescent="0.3">
      <c r="A4209" s="1">
        <v>45409</v>
      </c>
      <c r="B4209" t="s">
        <v>8321</v>
      </c>
      <c r="C4209" t="s">
        <v>10</v>
      </c>
      <c r="D4209">
        <v>6</v>
      </c>
      <c r="E4209">
        <v>29605</v>
      </c>
      <c r="F4209">
        <v>177630</v>
      </c>
      <c r="G4209">
        <v>0.28000000000000003</v>
      </c>
      <c r="H4209" t="s">
        <v>31</v>
      </c>
      <c r="I4209" t="s">
        <v>8322</v>
      </c>
      <c r="J4209">
        <f t="shared" si="260"/>
        <v>49736.4</v>
      </c>
      <c r="K4209">
        <f t="shared" si="261"/>
        <v>227366.39999999999</v>
      </c>
      <c r="L4209">
        <f t="shared" si="262"/>
        <v>2024</v>
      </c>
      <c r="M4209" t="str">
        <f t="shared" si="263"/>
        <v>Apr</v>
      </c>
    </row>
    <row r="4210" spans="1:13" x14ac:dyDescent="0.3">
      <c r="A4210" s="1">
        <v>45531</v>
      </c>
      <c r="B4210" t="s">
        <v>8323</v>
      </c>
      <c r="C4210" t="s">
        <v>10</v>
      </c>
      <c r="D4210">
        <v>9</v>
      </c>
      <c r="E4210">
        <v>24437</v>
      </c>
      <c r="F4210">
        <v>219933</v>
      </c>
      <c r="G4210">
        <v>0.18</v>
      </c>
      <c r="H4210" t="s">
        <v>26</v>
      </c>
      <c r="I4210" t="s">
        <v>8324</v>
      </c>
      <c r="J4210">
        <f t="shared" si="260"/>
        <v>39587.939999999995</v>
      </c>
      <c r="K4210">
        <f t="shared" si="261"/>
        <v>259520.94</v>
      </c>
      <c r="L4210">
        <f t="shared" si="262"/>
        <v>2024</v>
      </c>
      <c r="M4210" t="str">
        <f t="shared" si="263"/>
        <v>Aug</v>
      </c>
    </row>
    <row r="4211" spans="1:13" x14ac:dyDescent="0.3">
      <c r="A4211" s="1">
        <v>45435</v>
      </c>
      <c r="B4211" t="s">
        <v>8325</v>
      </c>
      <c r="C4211" t="s">
        <v>25</v>
      </c>
      <c r="D4211">
        <v>4</v>
      </c>
      <c r="E4211">
        <v>9080</v>
      </c>
      <c r="F4211">
        <v>36320</v>
      </c>
      <c r="G4211">
        <v>0.28000000000000003</v>
      </c>
      <c r="H4211" t="s">
        <v>11</v>
      </c>
      <c r="I4211" t="s">
        <v>8326</v>
      </c>
      <c r="J4211">
        <f t="shared" si="260"/>
        <v>10169.6</v>
      </c>
      <c r="K4211">
        <f t="shared" si="261"/>
        <v>46489.599999999999</v>
      </c>
      <c r="L4211">
        <f t="shared" si="262"/>
        <v>2024</v>
      </c>
      <c r="M4211" t="str">
        <f t="shared" si="263"/>
        <v>May</v>
      </c>
    </row>
    <row r="4212" spans="1:13" x14ac:dyDescent="0.3">
      <c r="A4212" s="1">
        <v>45318</v>
      </c>
      <c r="B4212" t="s">
        <v>8327</v>
      </c>
      <c r="C4212" t="s">
        <v>14</v>
      </c>
      <c r="D4212">
        <v>3</v>
      </c>
      <c r="E4212">
        <v>13569</v>
      </c>
      <c r="F4212">
        <v>40707</v>
      </c>
      <c r="G4212">
        <v>0.18</v>
      </c>
      <c r="H4212" t="s">
        <v>11</v>
      </c>
      <c r="I4212" t="s">
        <v>8328</v>
      </c>
      <c r="J4212">
        <f t="shared" si="260"/>
        <v>7327.2599999999993</v>
      </c>
      <c r="K4212">
        <f t="shared" si="261"/>
        <v>48034.26</v>
      </c>
      <c r="L4212">
        <f t="shared" si="262"/>
        <v>2024</v>
      </c>
      <c r="M4212" t="str">
        <f t="shared" si="263"/>
        <v>Jan</v>
      </c>
    </row>
    <row r="4213" spans="1:13" x14ac:dyDescent="0.3">
      <c r="A4213" s="1">
        <v>45273</v>
      </c>
      <c r="B4213" t="s">
        <v>8329</v>
      </c>
      <c r="C4213" t="s">
        <v>38</v>
      </c>
      <c r="D4213">
        <v>10</v>
      </c>
      <c r="E4213">
        <v>25210</v>
      </c>
      <c r="F4213">
        <v>252100</v>
      </c>
      <c r="G4213">
        <v>0.28000000000000003</v>
      </c>
      <c r="H4213" t="s">
        <v>26</v>
      </c>
      <c r="I4213" t="s">
        <v>8330</v>
      </c>
      <c r="J4213">
        <f t="shared" si="260"/>
        <v>70588</v>
      </c>
      <c r="K4213">
        <f t="shared" si="261"/>
        <v>322688</v>
      </c>
      <c r="L4213">
        <f t="shared" si="262"/>
        <v>2023</v>
      </c>
      <c r="M4213" t="str">
        <f t="shared" si="263"/>
        <v>Dec</v>
      </c>
    </row>
    <row r="4214" spans="1:13" x14ac:dyDescent="0.3">
      <c r="A4214" s="1">
        <v>45398</v>
      </c>
      <c r="B4214" t="s">
        <v>8331</v>
      </c>
      <c r="C4214" t="s">
        <v>14</v>
      </c>
      <c r="D4214">
        <v>6</v>
      </c>
      <c r="E4214">
        <v>20439</v>
      </c>
      <c r="F4214">
        <v>122634</v>
      </c>
      <c r="G4214">
        <v>0.18</v>
      </c>
      <c r="H4214" t="s">
        <v>31</v>
      </c>
      <c r="I4214" t="s">
        <v>8332</v>
      </c>
      <c r="J4214">
        <f t="shared" si="260"/>
        <v>22074.12</v>
      </c>
      <c r="K4214">
        <f t="shared" si="261"/>
        <v>144708.12</v>
      </c>
      <c r="L4214">
        <f t="shared" si="262"/>
        <v>2024</v>
      </c>
      <c r="M4214" t="str">
        <f t="shared" si="263"/>
        <v>Apr</v>
      </c>
    </row>
    <row r="4215" spans="1:13" x14ac:dyDescent="0.3">
      <c r="A4215" s="1">
        <v>45420</v>
      </c>
      <c r="B4215" t="s">
        <v>8333</v>
      </c>
      <c r="C4215" t="s">
        <v>38</v>
      </c>
      <c r="D4215">
        <v>6</v>
      </c>
      <c r="E4215">
        <v>70322</v>
      </c>
      <c r="F4215">
        <v>421932</v>
      </c>
      <c r="G4215">
        <v>0.28000000000000003</v>
      </c>
      <c r="H4215" t="s">
        <v>26</v>
      </c>
      <c r="I4215" t="s">
        <v>8334</v>
      </c>
      <c r="J4215">
        <f t="shared" si="260"/>
        <v>118140.96</v>
      </c>
      <c r="K4215">
        <f t="shared" si="261"/>
        <v>540072.95999999996</v>
      </c>
      <c r="L4215">
        <f t="shared" si="262"/>
        <v>2024</v>
      </c>
      <c r="M4215" t="str">
        <f t="shared" si="263"/>
        <v>May</v>
      </c>
    </row>
    <row r="4216" spans="1:13" x14ac:dyDescent="0.3">
      <c r="A4216" s="1">
        <v>45511</v>
      </c>
      <c r="B4216" t="s">
        <v>8335</v>
      </c>
      <c r="C4216" t="s">
        <v>71</v>
      </c>
      <c r="D4216">
        <v>4</v>
      </c>
      <c r="E4216">
        <v>58153</v>
      </c>
      <c r="F4216">
        <v>232612</v>
      </c>
      <c r="G4216">
        <v>0.12</v>
      </c>
      <c r="H4216" t="s">
        <v>15</v>
      </c>
      <c r="I4216" t="s">
        <v>8336</v>
      </c>
      <c r="J4216">
        <f t="shared" si="260"/>
        <v>27913.439999999999</v>
      </c>
      <c r="K4216">
        <f t="shared" si="261"/>
        <v>260525.44</v>
      </c>
      <c r="L4216">
        <f t="shared" si="262"/>
        <v>2024</v>
      </c>
      <c r="M4216" t="str">
        <f t="shared" si="263"/>
        <v>Aug</v>
      </c>
    </row>
    <row r="4217" spans="1:13" x14ac:dyDescent="0.3">
      <c r="A4217" s="1">
        <v>45517</v>
      </c>
      <c r="B4217" t="s">
        <v>8337</v>
      </c>
      <c r="C4217" t="s">
        <v>84</v>
      </c>
      <c r="D4217">
        <v>2</v>
      </c>
      <c r="E4217">
        <v>82739</v>
      </c>
      <c r="F4217">
        <v>165478</v>
      </c>
      <c r="G4217">
        <v>0.18</v>
      </c>
      <c r="H4217" t="s">
        <v>11</v>
      </c>
      <c r="I4217" t="s">
        <v>8338</v>
      </c>
      <c r="J4217">
        <f t="shared" si="260"/>
        <v>29786.039999999997</v>
      </c>
      <c r="K4217">
        <f t="shared" si="261"/>
        <v>195264.04</v>
      </c>
      <c r="L4217">
        <f t="shared" si="262"/>
        <v>2024</v>
      </c>
      <c r="M4217" t="str">
        <f t="shared" si="263"/>
        <v>Aug</v>
      </c>
    </row>
    <row r="4218" spans="1:13" x14ac:dyDescent="0.3">
      <c r="A4218" s="1">
        <v>45305</v>
      </c>
      <c r="B4218" t="s">
        <v>8339</v>
      </c>
      <c r="C4218" t="s">
        <v>10</v>
      </c>
      <c r="D4218">
        <v>3</v>
      </c>
      <c r="E4218">
        <v>15918</v>
      </c>
      <c r="F4218">
        <v>47754</v>
      </c>
      <c r="G4218">
        <v>0.18</v>
      </c>
      <c r="H4218" t="s">
        <v>11</v>
      </c>
      <c r="I4218" t="s">
        <v>8340</v>
      </c>
      <c r="J4218">
        <f t="shared" si="260"/>
        <v>8595.7199999999993</v>
      </c>
      <c r="K4218">
        <f t="shared" si="261"/>
        <v>56349.72</v>
      </c>
      <c r="L4218">
        <f t="shared" si="262"/>
        <v>2024</v>
      </c>
      <c r="M4218" t="str">
        <f t="shared" si="263"/>
        <v>Jan</v>
      </c>
    </row>
    <row r="4219" spans="1:13" x14ac:dyDescent="0.3">
      <c r="A4219" s="1">
        <v>45462</v>
      </c>
      <c r="B4219" t="s">
        <v>8341</v>
      </c>
      <c r="C4219" t="s">
        <v>71</v>
      </c>
      <c r="D4219">
        <v>3</v>
      </c>
      <c r="E4219">
        <v>83532</v>
      </c>
      <c r="F4219">
        <v>250596</v>
      </c>
      <c r="G4219">
        <v>0.28000000000000003</v>
      </c>
      <c r="H4219" t="s">
        <v>31</v>
      </c>
      <c r="I4219" t="s">
        <v>8342</v>
      </c>
      <c r="J4219">
        <f t="shared" si="260"/>
        <v>70166.880000000005</v>
      </c>
      <c r="K4219">
        <f t="shared" si="261"/>
        <v>320762.88</v>
      </c>
      <c r="L4219">
        <f t="shared" si="262"/>
        <v>2024</v>
      </c>
      <c r="M4219" t="str">
        <f t="shared" si="263"/>
        <v>Jun</v>
      </c>
    </row>
    <row r="4220" spans="1:13" x14ac:dyDescent="0.3">
      <c r="A4220" s="1">
        <v>45473</v>
      </c>
      <c r="B4220" t="s">
        <v>614</v>
      </c>
      <c r="C4220" t="s">
        <v>38</v>
      </c>
      <c r="D4220">
        <v>2</v>
      </c>
      <c r="E4220">
        <v>40391</v>
      </c>
      <c r="F4220">
        <v>80782</v>
      </c>
      <c r="G4220">
        <v>0.12</v>
      </c>
      <c r="H4220" t="s">
        <v>31</v>
      </c>
      <c r="I4220" t="s">
        <v>8343</v>
      </c>
      <c r="J4220">
        <f t="shared" si="260"/>
        <v>9693.84</v>
      </c>
      <c r="K4220">
        <f t="shared" si="261"/>
        <v>90475.839999999997</v>
      </c>
      <c r="L4220">
        <f t="shared" si="262"/>
        <v>2024</v>
      </c>
      <c r="M4220" t="str">
        <f t="shared" si="263"/>
        <v>Jun</v>
      </c>
    </row>
    <row r="4221" spans="1:13" x14ac:dyDescent="0.3">
      <c r="A4221" s="1">
        <v>45277</v>
      </c>
      <c r="B4221" t="s">
        <v>6381</v>
      </c>
      <c r="C4221" t="s">
        <v>38</v>
      </c>
      <c r="D4221">
        <v>5</v>
      </c>
      <c r="E4221">
        <v>8358</v>
      </c>
      <c r="F4221">
        <v>41790</v>
      </c>
      <c r="G4221">
        <v>0.05</v>
      </c>
      <c r="H4221" t="s">
        <v>11</v>
      </c>
      <c r="I4221" t="s">
        <v>8344</v>
      </c>
      <c r="J4221">
        <f t="shared" si="260"/>
        <v>2089.5</v>
      </c>
      <c r="K4221">
        <f t="shared" si="261"/>
        <v>43879.5</v>
      </c>
      <c r="L4221">
        <f t="shared" si="262"/>
        <v>2023</v>
      </c>
      <c r="M4221" t="str">
        <f t="shared" si="263"/>
        <v>Dec</v>
      </c>
    </row>
    <row r="4222" spans="1:13" x14ac:dyDescent="0.3">
      <c r="A4222" s="1">
        <v>45204</v>
      </c>
      <c r="B4222" t="s">
        <v>8345</v>
      </c>
      <c r="C4222" t="s">
        <v>38</v>
      </c>
      <c r="D4222">
        <v>10</v>
      </c>
      <c r="E4222">
        <v>86701</v>
      </c>
      <c r="F4222">
        <v>867010</v>
      </c>
      <c r="G4222">
        <v>0.12</v>
      </c>
      <c r="H4222" t="s">
        <v>51</v>
      </c>
      <c r="I4222" t="s">
        <v>8346</v>
      </c>
      <c r="J4222">
        <f t="shared" si="260"/>
        <v>104041.2</v>
      </c>
      <c r="K4222">
        <f t="shared" si="261"/>
        <v>971051.2</v>
      </c>
      <c r="L4222">
        <f t="shared" si="262"/>
        <v>2023</v>
      </c>
      <c r="M4222" t="str">
        <f t="shared" si="263"/>
        <v>Oct</v>
      </c>
    </row>
    <row r="4223" spans="1:13" x14ac:dyDescent="0.3">
      <c r="A4223" s="1">
        <v>45257</v>
      </c>
      <c r="B4223" t="s">
        <v>8347</v>
      </c>
      <c r="C4223" t="s">
        <v>45</v>
      </c>
      <c r="D4223">
        <v>1</v>
      </c>
      <c r="E4223">
        <v>19266</v>
      </c>
      <c r="F4223">
        <v>19266</v>
      </c>
      <c r="G4223">
        <v>0.12</v>
      </c>
      <c r="H4223" t="s">
        <v>31</v>
      </c>
      <c r="I4223" t="s">
        <v>8348</v>
      </c>
      <c r="J4223">
        <f t="shared" si="260"/>
        <v>2311.92</v>
      </c>
      <c r="K4223">
        <f t="shared" si="261"/>
        <v>21577.919999999998</v>
      </c>
      <c r="L4223">
        <f t="shared" si="262"/>
        <v>2023</v>
      </c>
      <c r="M4223" t="str">
        <f t="shared" si="263"/>
        <v>Nov</v>
      </c>
    </row>
    <row r="4224" spans="1:13" x14ac:dyDescent="0.3">
      <c r="A4224" s="1">
        <v>45550</v>
      </c>
      <c r="B4224" t="s">
        <v>8349</v>
      </c>
      <c r="C4224" t="s">
        <v>48</v>
      </c>
      <c r="D4224">
        <v>5</v>
      </c>
      <c r="E4224">
        <v>13647</v>
      </c>
      <c r="F4224">
        <v>68235</v>
      </c>
      <c r="G4224">
        <v>0.18</v>
      </c>
      <c r="H4224" t="s">
        <v>31</v>
      </c>
      <c r="I4224" t="s">
        <v>8350</v>
      </c>
      <c r="J4224">
        <f t="shared" si="260"/>
        <v>12282.3</v>
      </c>
      <c r="K4224">
        <f t="shared" si="261"/>
        <v>80517.3</v>
      </c>
      <c r="L4224">
        <f t="shared" si="262"/>
        <v>2024</v>
      </c>
      <c r="M4224" t="str">
        <f t="shared" si="263"/>
        <v>Sep</v>
      </c>
    </row>
    <row r="4225" spans="1:13" x14ac:dyDescent="0.3">
      <c r="A4225" s="1">
        <v>45374</v>
      </c>
      <c r="B4225" t="s">
        <v>8351</v>
      </c>
      <c r="C4225" t="s">
        <v>25</v>
      </c>
      <c r="D4225">
        <v>3</v>
      </c>
      <c r="E4225">
        <v>42049</v>
      </c>
      <c r="F4225">
        <v>126147</v>
      </c>
      <c r="G4225">
        <v>0.05</v>
      </c>
      <c r="H4225" t="s">
        <v>31</v>
      </c>
      <c r="I4225" t="s">
        <v>8352</v>
      </c>
      <c r="J4225">
        <f t="shared" si="260"/>
        <v>6307.35</v>
      </c>
      <c r="K4225">
        <f t="shared" si="261"/>
        <v>132454.35</v>
      </c>
      <c r="L4225">
        <f t="shared" si="262"/>
        <v>2024</v>
      </c>
      <c r="M4225" t="str">
        <f t="shared" si="263"/>
        <v>Mar</v>
      </c>
    </row>
    <row r="4226" spans="1:13" x14ac:dyDescent="0.3">
      <c r="A4226" s="1">
        <v>45475</v>
      </c>
      <c r="B4226" t="s">
        <v>8353</v>
      </c>
      <c r="C4226" t="s">
        <v>10</v>
      </c>
      <c r="D4226">
        <v>9</v>
      </c>
      <c r="E4226">
        <v>36682</v>
      </c>
      <c r="F4226">
        <v>330138</v>
      </c>
      <c r="G4226">
        <v>0.05</v>
      </c>
      <c r="H4226" t="s">
        <v>11</v>
      </c>
      <c r="I4226" t="s">
        <v>8354</v>
      </c>
      <c r="J4226">
        <f t="shared" ref="J4226:J4289" si="264">F4226*G4226</f>
        <v>16506.900000000001</v>
      </c>
      <c r="K4226">
        <f t="shared" ref="K4226:K4289" si="265">F4226+J4226</f>
        <v>346644.9</v>
      </c>
      <c r="L4226">
        <f t="shared" ref="L4226:L4289" si="266">YEAR(A4226)</f>
        <v>2024</v>
      </c>
      <c r="M4226" t="str">
        <f t="shared" ref="M4226:M4289" si="267">TEXT(A4226,"mmm")</f>
        <v>Jul</v>
      </c>
    </row>
    <row r="4227" spans="1:13" x14ac:dyDescent="0.3">
      <c r="A4227" s="1">
        <v>45294</v>
      </c>
      <c r="B4227" t="s">
        <v>8355</v>
      </c>
      <c r="C4227" t="s">
        <v>45</v>
      </c>
      <c r="D4227">
        <v>5</v>
      </c>
      <c r="E4227">
        <v>16961</v>
      </c>
      <c r="F4227">
        <v>84805</v>
      </c>
      <c r="G4227">
        <v>0.28000000000000003</v>
      </c>
      <c r="H4227" t="s">
        <v>51</v>
      </c>
      <c r="I4227" t="s">
        <v>8356</v>
      </c>
      <c r="J4227">
        <f t="shared" si="264"/>
        <v>23745.4</v>
      </c>
      <c r="K4227">
        <f t="shared" si="265"/>
        <v>108550.39999999999</v>
      </c>
      <c r="L4227">
        <f t="shared" si="266"/>
        <v>2024</v>
      </c>
      <c r="M4227" t="str">
        <f t="shared" si="267"/>
        <v>Jan</v>
      </c>
    </row>
    <row r="4228" spans="1:13" x14ac:dyDescent="0.3">
      <c r="A4228" s="1">
        <v>45524</v>
      </c>
      <c r="B4228" t="s">
        <v>8357</v>
      </c>
      <c r="C4228" t="s">
        <v>84</v>
      </c>
      <c r="D4228">
        <v>5</v>
      </c>
      <c r="E4228">
        <v>60935</v>
      </c>
      <c r="F4228">
        <v>304675</v>
      </c>
      <c r="G4228">
        <v>0.18</v>
      </c>
      <c r="H4228" t="s">
        <v>15</v>
      </c>
      <c r="I4228" t="s">
        <v>8358</v>
      </c>
      <c r="J4228">
        <f t="shared" si="264"/>
        <v>54841.5</v>
      </c>
      <c r="K4228">
        <f t="shared" si="265"/>
        <v>359516.5</v>
      </c>
      <c r="L4228">
        <f t="shared" si="266"/>
        <v>2024</v>
      </c>
      <c r="M4228" t="str">
        <f t="shared" si="267"/>
        <v>Aug</v>
      </c>
    </row>
    <row r="4229" spans="1:13" x14ac:dyDescent="0.3">
      <c r="A4229" s="1">
        <v>45309</v>
      </c>
      <c r="B4229" t="s">
        <v>8359</v>
      </c>
      <c r="C4229" t="s">
        <v>38</v>
      </c>
      <c r="D4229">
        <v>1</v>
      </c>
      <c r="E4229">
        <v>94430</v>
      </c>
      <c r="F4229">
        <v>94430</v>
      </c>
      <c r="G4229">
        <v>0.12</v>
      </c>
      <c r="H4229" t="s">
        <v>26</v>
      </c>
      <c r="I4229" t="s">
        <v>8360</v>
      </c>
      <c r="J4229">
        <f t="shared" si="264"/>
        <v>11331.6</v>
      </c>
      <c r="K4229">
        <f t="shared" si="265"/>
        <v>105761.60000000001</v>
      </c>
      <c r="L4229">
        <f t="shared" si="266"/>
        <v>2024</v>
      </c>
      <c r="M4229" t="str">
        <f t="shared" si="267"/>
        <v>Jan</v>
      </c>
    </row>
    <row r="4230" spans="1:13" x14ac:dyDescent="0.3">
      <c r="A4230" s="1">
        <v>45301</v>
      </c>
      <c r="B4230" t="s">
        <v>8361</v>
      </c>
      <c r="C4230" t="s">
        <v>71</v>
      </c>
      <c r="D4230">
        <v>4</v>
      </c>
      <c r="E4230">
        <v>32893</v>
      </c>
      <c r="F4230">
        <v>131572</v>
      </c>
      <c r="G4230">
        <v>0.18</v>
      </c>
      <c r="H4230" t="s">
        <v>51</v>
      </c>
      <c r="I4230" t="s">
        <v>8362</v>
      </c>
      <c r="J4230">
        <f t="shared" si="264"/>
        <v>23682.959999999999</v>
      </c>
      <c r="K4230">
        <f t="shared" si="265"/>
        <v>155254.96</v>
      </c>
      <c r="L4230">
        <f t="shared" si="266"/>
        <v>2024</v>
      </c>
      <c r="M4230" t="str">
        <f t="shared" si="267"/>
        <v>Jan</v>
      </c>
    </row>
    <row r="4231" spans="1:13" x14ac:dyDescent="0.3">
      <c r="A4231" s="1">
        <v>45535</v>
      </c>
      <c r="B4231" t="s">
        <v>8363</v>
      </c>
      <c r="C4231" t="s">
        <v>48</v>
      </c>
      <c r="D4231">
        <v>9</v>
      </c>
      <c r="E4231">
        <v>45884</v>
      </c>
      <c r="F4231">
        <v>412956</v>
      </c>
      <c r="G4231">
        <v>0.28000000000000003</v>
      </c>
      <c r="H4231" t="s">
        <v>31</v>
      </c>
      <c r="I4231" t="s">
        <v>8364</v>
      </c>
      <c r="J4231">
        <f t="shared" si="264"/>
        <v>115627.68000000001</v>
      </c>
      <c r="K4231">
        <f t="shared" si="265"/>
        <v>528583.68000000005</v>
      </c>
      <c r="L4231">
        <f t="shared" si="266"/>
        <v>2024</v>
      </c>
      <c r="M4231" t="str">
        <f t="shared" si="267"/>
        <v>Aug</v>
      </c>
    </row>
    <row r="4232" spans="1:13" x14ac:dyDescent="0.3">
      <c r="A4232" s="1">
        <v>45307</v>
      </c>
      <c r="B4232" t="s">
        <v>8365</v>
      </c>
      <c r="C4232" t="s">
        <v>71</v>
      </c>
      <c r="D4232">
        <v>7</v>
      </c>
      <c r="E4232">
        <v>31090</v>
      </c>
      <c r="F4232">
        <v>217630</v>
      </c>
      <c r="G4232">
        <v>0.28000000000000003</v>
      </c>
      <c r="H4232" t="s">
        <v>11</v>
      </c>
      <c r="I4232" t="s">
        <v>8366</v>
      </c>
      <c r="J4232">
        <f t="shared" si="264"/>
        <v>60936.400000000009</v>
      </c>
      <c r="K4232">
        <f t="shared" si="265"/>
        <v>278566.40000000002</v>
      </c>
      <c r="L4232">
        <f t="shared" si="266"/>
        <v>2024</v>
      </c>
      <c r="M4232" t="str">
        <f t="shared" si="267"/>
        <v>Jan</v>
      </c>
    </row>
    <row r="4233" spans="1:13" x14ac:dyDescent="0.3">
      <c r="A4233" s="1">
        <v>45464</v>
      </c>
      <c r="B4233" t="s">
        <v>5135</v>
      </c>
      <c r="C4233" t="s">
        <v>71</v>
      </c>
      <c r="D4233">
        <v>2</v>
      </c>
      <c r="E4233">
        <v>43569</v>
      </c>
      <c r="F4233">
        <v>87138</v>
      </c>
      <c r="G4233">
        <v>0.05</v>
      </c>
      <c r="H4233" t="s">
        <v>15</v>
      </c>
      <c r="I4233" t="s">
        <v>8367</v>
      </c>
      <c r="J4233">
        <f t="shared" si="264"/>
        <v>4356.9000000000005</v>
      </c>
      <c r="K4233">
        <f t="shared" si="265"/>
        <v>91494.9</v>
      </c>
      <c r="L4233">
        <f t="shared" si="266"/>
        <v>2024</v>
      </c>
      <c r="M4233" t="str">
        <f t="shared" si="267"/>
        <v>Jun</v>
      </c>
    </row>
    <row r="4234" spans="1:13" x14ac:dyDescent="0.3">
      <c r="A4234" s="1">
        <v>45388</v>
      </c>
      <c r="B4234" t="s">
        <v>8368</v>
      </c>
      <c r="C4234" t="s">
        <v>71</v>
      </c>
      <c r="D4234">
        <v>8</v>
      </c>
      <c r="E4234">
        <v>39117</v>
      </c>
      <c r="F4234">
        <v>312936</v>
      </c>
      <c r="G4234">
        <v>0.18</v>
      </c>
      <c r="H4234" t="s">
        <v>15</v>
      </c>
      <c r="I4234" t="s">
        <v>8369</v>
      </c>
      <c r="J4234">
        <f t="shared" si="264"/>
        <v>56328.479999999996</v>
      </c>
      <c r="K4234">
        <f t="shared" si="265"/>
        <v>369264.48</v>
      </c>
      <c r="L4234">
        <f t="shared" si="266"/>
        <v>2024</v>
      </c>
      <c r="M4234" t="str">
        <f t="shared" si="267"/>
        <v>Apr</v>
      </c>
    </row>
    <row r="4235" spans="1:13" x14ac:dyDescent="0.3">
      <c r="A4235" s="1">
        <v>45265</v>
      </c>
      <c r="B4235" t="s">
        <v>8370</v>
      </c>
      <c r="C4235" t="s">
        <v>54</v>
      </c>
      <c r="D4235">
        <v>2</v>
      </c>
      <c r="E4235">
        <v>52979</v>
      </c>
      <c r="F4235">
        <v>105958</v>
      </c>
      <c r="G4235">
        <v>0.12</v>
      </c>
      <c r="H4235" t="s">
        <v>31</v>
      </c>
      <c r="I4235" t="s">
        <v>8371</v>
      </c>
      <c r="J4235">
        <f t="shared" si="264"/>
        <v>12714.96</v>
      </c>
      <c r="K4235">
        <f t="shared" si="265"/>
        <v>118672.95999999999</v>
      </c>
      <c r="L4235">
        <f t="shared" si="266"/>
        <v>2023</v>
      </c>
      <c r="M4235" t="str">
        <f t="shared" si="267"/>
        <v>Dec</v>
      </c>
    </row>
    <row r="4236" spans="1:13" x14ac:dyDescent="0.3">
      <c r="A4236" s="1">
        <v>45468</v>
      </c>
      <c r="B4236" t="s">
        <v>8372</v>
      </c>
      <c r="C4236" t="s">
        <v>45</v>
      </c>
      <c r="D4236">
        <v>1</v>
      </c>
      <c r="E4236">
        <v>10369</v>
      </c>
      <c r="F4236">
        <v>10369</v>
      </c>
      <c r="G4236">
        <v>0.12</v>
      </c>
      <c r="H4236" t="s">
        <v>11</v>
      </c>
      <c r="I4236" t="s">
        <v>8373</v>
      </c>
      <c r="J4236">
        <f t="shared" si="264"/>
        <v>1244.28</v>
      </c>
      <c r="K4236">
        <f t="shared" si="265"/>
        <v>11613.28</v>
      </c>
      <c r="L4236">
        <f t="shared" si="266"/>
        <v>2024</v>
      </c>
      <c r="M4236" t="str">
        <f t="shared" si="267"/>
        <v>Jun</v>
      </c>
    </row>
    <row r="4237" spans="1:13" x14ac:dyDescent="0.3">
      <c r="A4237" s="1">
        <v>45354</v>
      </c>
      <c r="B4237" t="s">
        <v>8313</v>
      </c>
      <c r="C4237" t="s">
        <v>84</v>
      </c>
      <c r="D4237">
        <v>8</v>
      </c>
      <c r="E4237">
        <v>74681</v>
      </c>
      <c r="F4237">
        <v>597448</v>
      </c>
      <c r="G4237">
        <v>0.05</v>
      </c>
      <c r="H4237" t="s">
        <v>15</v>
      </c>
      <c r="I4237" t="s">
        <v>8374</v>
      </c>
      <c r="J4237">
        <f t="shared" si="264"/>
        <v>29872.400000000001</v>
      </c>
      <c r="K4237">
        <f t="shared" si="265"/>
        <v>627320.4</v>
      </c>
      <c r="L4237">
        <f t="shared" si="266"/>
        <v>2024</v>
      </c>
      <c r="M4237" t="str">
        <f t="shared" si="267"/>
        <v>Mar</v>
      </c>
    </row>
    <row r="4238" spans="1:13" x14ac:dyDescent="0.3">
      <c r="A4238" s="1">
        <v>45234</v>
      </c>
      <c r="B4238" t="s">
        <v>8375</v>
      </c>
      <c r="C4238" t="s">
        <v>45</v>
      </c>
      <c r="D4238">
        <v>1</v>
      </c>
      <c r="E4238">
        <v>58567</v>
      </c>
      <c r="F4238">
        <v>58567</v>
      </c>
      <c r="G4238">
        <v>0.12</v>
      </c>
      <c r="H4238" t="s">
        <v>26</v>
      </c>
      <c r="I4238" t="s">
        <v>8376</v>
      </c>
      <c r="J4238">
        <f t="shared" si="264"/>
        <v>7028.04</v>
      </c>
      <c r="K4238">
        <f t="shared" si="265"/>
        <v>65595.039999999994</v>
      </c>
      <c r="L4238">
        <f t="shared" si="266"/>
        <v>2023</v>
      </c>
      <c r="M4238" t="str">
        <f t="shared" si="267"/>
        <v>Nov</v>
      </c>
    </row>
    <row r="4239" spans="1:13" x14ac:dyDescent="0.3">
      <c r="A4239" s="1">
        <v>45287</v>
      </c>
      <c r="B4239" t="s">
        <v>8377</v>
      </c>
      <c r="C4239" t="s">
        <v>14</v>
      </c>
      <c r="D4239">
        <v>2</v>
      </c>
      <c r="E4239">
        <v>65439</v>
      </c>
      <c r="F4239">
        <v>130878</v>
      </c>
      <c r="G4239">
        <v>0.12</v>
      </c>
      <c r="H4239" t="s">
        <v>11</v>
      </c>
      <c r="I4239" t="s">
        <v>8378</v>
      </c>
      <c r="J4239">
        <f t="shared" si="264"/>
        <v>15705.359999999999</v>
      </c>
      <c r="K4239">
        <f t="shared" si="265"/>
        <v>146583.35999999999</v>
      </c>
      <c r="L4239">
        <f t="shared" si="266"/>
        <v>2023</v>
      </c>
      <c r="M4239" t="str">
        <f t="shared" si="267"/>
        <v>Dec</v>
      </c>
    </row>
    <row r="4240" spans="1:13" x14ac:dyDescent="0.3">
      <c r="A4240" s="1">
        <v>45386</v>
      </c>
      <c r="B4240" t="s">
        <v>8379</v>
      </c>
      <c r="C4240" t="s">
        <v>71</v>
      </c>
      <c r="D4240">
        <v>10</v>
      </c>
      <c r="E4240">
        <v>52786</v>
      </c>
      <c r="F4240">
        <v>527860</v>
      </c>
      <c r="G4240">
        <v>0.18</v>
      </c>
      <c r="H4240" t="s">
        <v>51</v>
      </c>
      <c r="I4240" t="s">
        <v>8380</v>
      </c>
      <c r="J4240">
        <f t="shared" si="264"/>
        <v>95014.8</v>
      </c>
      <c r="K4240">
        <f t="shared" si="265"/>
        <v>622874.80000000005</v>
      </c>
      <c r="L4240">
        <f t="shared" si="266"/>
        <v>2024</v>
      </c>
      <c r="M4240" t="str">
        <f t="shared" si="267"/>
        <v>Apr</v>
      </c>
    </row>
    <row r="4241" spans="1:13" x14ac:dyDescent="0.3">
      <c r="A4241" s="1">
        <v>45352</v>
      </c>
      <c r="B4241" t="s">
        <v>8381</v>
      </c>
      <c r="C4241" t="s">
        <v>25</v>
      </c>
      <c r="D4241">
        <v>6</v>
      </c>
      <c r="E4241">
        <v>17269</v>
      </c>
      <c r="F4241">
        <v>103614</v>
      </c>
      <c r="G4241">
        <v>0.18</v>
      </c>
      <c r="H4241" t="s">
        <v>15</v>
      </c>
      <c r="I4241" t="s">
        <v>8382</v>
      </c>
      <c r="J4241">
        <f t="shared" si="264"/>
        <v>18650.52</v>
      </c>
      <c r="K4241">
        <f t="shared" si="265"/>
        <v>122264.52</v>
      </c>
      <c r="L4241">
        <f t="shared" si="266"/>
        <v>2024</v>
      </c>
      <c r="M4241" t="str">
        <f t="shared" si="267"/>
        <v>Mar</v>
      </c>
    </row>
    <row r="4242" spans="1:13" x14ac:dyDescent="0.3">
      <c r="A4242" s="1">
        <v>45519</v>
      </c>
      <c r="B4242" t="s">
        <v>8383</v>
      </c>
      <c r="C4242" t="s">
        <v>25</v>
      </c>
      <c r="D4242">
        <v>10</v>
      </c>
      <c r="E4242">
        <v>23925</v>
      </c>
      <c r="F4242">
        <v>239250</v>
      </c>
      <c r="G4242">
        <v>0.28000000000000003</v>
      </c>
      <c r="H4242" t="s">
        <v>31</v>
      </c>
      <c r="I4242" t="s">
        <v>8384</v>
      </c>
      <c r="J4242">
        <f t="shared" si="264"/>
        <v>66990</v>
      </c>
      <c r="K4242">
        <f t="shared" si="265"/>
        <v>306240</v>
      </c>
      <c r="L4242">
        <f t="shared" si="266"/>
        <v>2024</v>
      </c>
      <c r="M4242" t="str">
        <f t="shared" si="267"/>
        <v>Aug</v>
      </c>
    </row>
    <row r="4243" spans="1:13" x14ac:dyDescent="0.3">
      <c r="A4243" s="1">
        <v>45515</v>
      </c>
      <c r="B4243" t="s">
        <v>8385</v>
      </c>
      <c r="C4243" t="s">
        <v>84</v>
      </c>
      <c r="D4243">
        <v>1</v>
      </c>
      <c r="E4243">
        <v>20413</v>
      </c>
      <c r="F4243">
        <v>20413</v>
      </c>
      <c r="G4243">
        <v>0.18</v>
      </c>
      <c r="H4243" t="s">
        <v>11</v>
      </c>
      <c r="I4243" t="s">
        <v>8386</v>
      </c>
      <c r="J4243">
        <f t="shared" si="264"/>
        <v>3674.3399999999997</v>
      </c>
      <c r="K4243">
        <f t="shared" si="265"/>
        <v>24087.34</v>
      </c>
      <c r="L4243">
        <f t="shared" si="266"/>
        <v>2024</v>
      </c>
      <c r="M4243" t="str">
        <f t="shared" si="267"/>
        <v>Aug</v>
      </c>
    </row>
    <row r="4244" spans="1:13" x14ac:dyDescent="0.3">
      <c r="A4244" s="1">
        <v>45547</v>
      </c>
      <c r="B4244" t="s">
        <v>8387</v>
      </c>
      <c r="C4244" t="s">
        <v>18</v>
      </c>
      <c r="D4244">
        <v>4</v>
      </c>
      <c r="E4244">
        <v>56869</v>
      </c>
      <c r="F4244">
        <v>227476</v>
      </c>
      <c r="G4244">
        <v>0.05</v>
      </c>
      <c r="H4244" t="s">
        <v>11</v>
      </c>
      <c r="I4244" t="s">
        <v>8388</v>
      </c>
      <c r="J4244">
        <f t="shared" si="264"/>
        <v>11373.800000000001</v>
      </c>
      <c r="K4244">
        <f t="shared" si="265"/>
        <v>238849.8</v>
      </c>
      <c r="L4244">
        <f t="shared" si="266"/>
        <v>2024</v>
      </c>
      <c r="M4244" t="str">
        <f t="shared" si="267"/>
        <v>Sep</v>
      </c>
    </row>
    <row r="4245" spans="1:13" x14ac:dyDescent="0.3">
      <c r="A4245" s="1">
        <v>45272</v>
      </c>
      <c r="B4245" t="s">
        <v>8389</v>
      </c>
      <c r="C4245" t="s">
        <v>54</v>
      </c>
      <c r="D4245">
        <v>1</v>
      </c>
      <c r="E4245">
        <v>23521</v>
      </c>
      <c r="F4245">
        <v>23521</v>
      </c>
      <c r="G4245">
        <v>0.28000000000000003</v>
      </c>
      <c r="H4245" t="s">
        <v>11</v>
      </c>
      <c r="I4245" t="s">
        <v>8390</v>
      </c>
      <c r="J4245">
        <f t="shared" si="264"/>
        <v>6585.880000000001</v>
      </c>
      <c r="K4245">
        <f t="shared" si="265"/>
        <v>30106.880000000001</v>
      </c>
      <c r="L4245">
        <f t="shared" si="266"/>
        <v>2023</v>
      </c>
      <c r="M4245" t="str">
        <f t="shared" si="267"/>
        <v>Dec</v>
      </c>
    </row>
    <row r="4246" spans="1:13" x14ac:dyDescent="0.3">
      <c r="A4246" s="1">
        <v>45401</v>
      </c>
      <c r="B4246" t="s">
        <v>8391</v>
      </c>
      <c r="C4246" t="s">
        <v>14</v>
      </c>
      <c r="D4246">
        <v>10</v>
      </c>
      <c r="E4246">
        <v>52081</v>
      </c>
      <c r="F4246">
        <v>520810</v>
      </c>
      <c r="G4246">
        <v>0.12</v>
      </c>
      <c r="H4246" t="s">
        <v>11</v>
      </c>
      <c r="I4246" t="s">
        <v>8392</v>
      </c>
      <c r="J4246">
        <f t="shared" si="264"/>
        <v>62497.2</v>
      </c>
      <c r="K4246">
        <f t="shared" si="265"/>
        <v>583307.19999999995</v>
      </c>
      <c r="L4246">
        <f t="shared" si="266"/>
        <v>2024</v>
      </c>
      <c r="M4246" t="str">
        <f t="shared" si="267"/>
        <v>Apr</v>
      </c>
    </row>
    <row r="4247" spans="1:13" x14ac:dyDescent="0.3">
      <c r="A4247" s="1">
        <v>45258</v>
      </c>
      <c r="B4247" t="s">
        <v>8393</v>
      </c>
      <c r="C4247" t="s">
        <v>48</v>
      </c>
      <c r="D4247">
        <v>9</v>
      </c>
      <c r="E4247">
        <v>23781</v>
      </c>
      <c r="F4247">
        <v>214029</v>
      </c>
      <c r="G4247">
        <v>0.28000000000000003</v>
      </c>
      <c r="H4247" t="s">
        <v>15</v>
      </c>
      <c r="I4247" t="s">
        <v>8394</v>
      </c>
      <c r="J4247">
        <f t="shared" si="264"/>
        <v>59928.12</v>
      </c>
      <c r="K4247">
        <f t="shared" si="265"/>
        <v>273957.12</v>
      </c>
      <c r="L4247">
        <f t="shared" si="266"/>
        <v>2023</v>
      </c>
      <c r="M4247" t="str">
        <f t="shared" si="267"/>
        <v>Nov</v>
      </c>
    </row>
    <row r="4248" spans="1:13" x14ac:dyDescent="0.3">
      <c r="A4248" s="1">
        <v>45557</v>
      </c>
      <c r="B4248" t="s">
        <v>4033</v>
      </c>
      <c r="C4248" t="s">
        <v>25</v>
      </c>
      <c r="D4248">
        <v>3</v>
      </c>
      <c r="E4248">
        <v>69588</v>
      </c>
      <c r="F4248">
        <v>208764</v>
      </c>
      <c r="G4248">
        <v>0.12</v>
      </c>
      <c r="H4248" t="s">
        <v>11</v>
      </c>
      <c r="I4248" t="s">
        <v>8395</v>
      </c>
      <c r="J4248">
        <f t="shared" si="264"/>
        <v>25051.68</v>
      </c>
      <c r="K4248">
        <f t="shared" si="265"/>
        <v>233815.67999999999</v>
      </c>
      <c r="L4248">
        <f t="shared" si="266"/>
        <v>2024</v>
      </c>
      <c r="M4248" t="str">
        <f t="shared" si="267"/>
        <v>Sep</v>
      </c>
    </row>
    <row r="4249" spans="1:13" x14ac:dyDescent="0.3">
      <c r="A4249" s="1">
        <v>45319</v>
      </c>
      <c r="B4249" t="s">
        <v>8396</v>
      </c>
      <c r="C4249" t="s">
        <v>71</v>
      </c>
      <c r="D4249">
        <v>1</v>
      </c>
      <c r="E4249">
        <v>49615</v>
      </c>
      <c r="F4249">
        <v>49615</v>
      </c>
      <c r="G4249">
        <v>0.28000000000000003</v>
      </c>
      <c r="H4249" t="s">
        <v>51</v>
      </c>
      <c r="I4249" t="s">
        <v>8397</v>
      </c>
      <c r="J4249">
        <f t="shared" si="264"/>
        <v>13892.2</v>
      </c>
      <c r="K4249">
        <f t="shared" si="265"/>
        <v>63507.199999999997</v>
      </c>
      <c r="L4249">
        <f t="shared" si="266"/>
        <v>2024</v>
      </c>
      <c r="M4249" t="str">
        <f t="shared" si="267"/>
        <v>Jan</v>
      </c>
    </row>
    <row r="4250" spans="1:13" x14ac:dyDescent="0.3">
      <c r="A4250" s="1">
        <v>45440</v>
      </c>
      <c r="B4250" t="s">
        <v>8398</v>
      </c>
      <c r="C4250" t="s">
        <v>54</v>
      </c>
      <c r="D4250">
        <v>3</v>
      </c>
      <c r="E4250">
        <v>59575</v>
      </c>
      <c r="F4250">
        <v>178725</v>
      </c>
      <c r="G4250">
        <v>0.05</v>
      </c>
      <c r="H4250" t="s">
        <v>31</v>
      </c>
      <c r="I4250" t="s">
        <v>8399</v>
      </c>
      <c r="J4250">
        <f t="shared" si="264"/>
        <v>8936.25</v>
      </c>
      <c r="K4250">
        <f t="shared" si="265"/>
        <v>187661.25</v>
      </c>
      <c r="L4250">
        <f t="shared" si="266"/>
        <v>2024</v>
      </c>
      <c r="M4250" t="str">
        <f t="shared" si="267"/>
        <v>May</v>
      </c>
    </row>
    <row r="4251" spans="1:13" x14ac:dyDescent="0.3">
      <c r="A4251" s="1">
        <v>45340</v>
      </c>
      <c r="B4251" t="s">
        <v>8400</v>
      </c>
      <c r="C4251" t="s">
        <v>48</v>
      </c>
      <c r="D4251">
        <v>1</v>
      </c>
      <c r="E4251">
        <v>91540</v>
      </c>
      <c r="F4251">
        <v>91540</v>
      </c>
      <c r="G4251">
        <v>0.05</v>
      </c>
      <c r="H4251" t="s">
        <v>31</v>
      </c>
      <c r="I4251" t="s">
        <v>8401</v>
      </c>
      <c r="J4251">
        <f t="shared" si="264"/>
        <v>4577</v>
      </c>
      <c r="K4251">
        <f t="shared" si="265"/>
        <v>96117</v>
      </c>
      <c r="L4251">
        <f t="shared" si="266"/>
        <v>2024</v>
      </c>
      <c r="M4251" t="str">
        <f t="shared" si="267"/>
        <v>Feb</v>
      </c>
    </row>
    <row r="4252" spans="1:13" x14ac:dyDescent="0.3">
      <c r="A4252" s="1">
        <v>45225</v>
      </c>
      <c r="B4252" t="s">
        <v>8402</v>
      </c>
      <c r="C4252" t="s">
        <v>54</v>
      </c>
      <c r="D4252">
        <v>1</v>
      </c>
      <c r="E4252">
        <v>1986</v>
      </c>
      <c r="F4252">
        <v>1986</v>
      </c>
      <c r="G4252">
        <v>0.12</v>
      </c>
      <c r="H4252" t="s">
        <v>11</v>
      </c>
      <c r="I4252" t="s">
        <v>8403</v>
      </c>
      <c r="J4252">
        <f t="shared" si="264"/>
        <v>238.32</v>
      </c>
      <c r="K4252">
        <f t="shared" si="265"/>
        <v>2224.3200000000002</v>
      </c>
      <c r="L4252">
        <f t="shared" si="266"/>
        <v>2023</v>
      </c>
      <c r="M4252" t="str">
        <f t="shared" si="267"/>
        <v>Oct</v>
      </c>
    </row>
    <row r="4253" spans="1:13" x14ac:dyDescent="0.3">
      <c r="A4253" s="1">
        <v>45399</v>
      </c>
      <c r="B4253" t="s">
        <v>8404</v>
      </c>
      <c r="C4253" t="s">
        <v>25</v>
      </c>
      <c r="D4253">
        <v>8</v>
      </c>
      <c r="E4253">
        <v>65957</v>
      </c>
      <c r="F4253">
        <v>527656</v>
      </c>
      <c r="G4253">
        <v>0.18</v>
      </c>
      <c r="H4253" t="s">
        <v>51</v>
      </c>
      <c r="I4253" t="s">
        <v>8405</v>
      </c>
      <c r="J4253">
        <f t="shared" si="264"/>
        <v>94978.08</v>
      </c>
      <c r="K4253">
        <f t="shared" si="265"/>
        <v>622634.07999999996</v>
      </c>
      <c r="L4253">
        <f t="shared" si="266"/>
        <v>2024</v>
      </c>
      <c r="M4253" t="str">
        <f t="shared" si="267"/>
        <v>Apr</v>
      </c>
    </row>
    <row r="4254" spans="1:13" x14ac:dyDescent="0.3">
      <c r="A4254" s="1">
        <v>45253</v>
      </c>
      <c r="B4254" t="s">
        <v>8406</v>
      </c>
      <c r="C4254" t="s">
        <v>84</v>
      </c>
      <c r="D4254">
        <v>6</v>
      </c>
      <c r="E4254">
        <v>61289</v>
      </c>
      <c r="F4254">
        <v>367734</v>
      </c>
      <c r="G4254">
        <v>0.05</v>
      </c>
      <c r="H4254" t="s">
        <v>31</v>
      </c>
      <c r="I4254" t="s">
        <v>8407</v>
      </c>
      <c r="J4254">
        <f t="shared" si="264"/>
        <v>18386.7</v>
      </c>
      <c r="K4254">
        <f t="shared" si="265"/>
        <v>386120.7</v>
      </c>
      <c r="L4254">
        <f t="shared" si="266"/>
        <v>2023</v>
      </c>
      <c r="M4254" t="str">
        <f t="shared" si="267"/>
        <v>Nov</v>
      </c>
    </row>
    <row r="4255" spans="1:13" x14ac:dyDescent="0.3">
      <c r="A4255" s="1">
        <v>45243</v>
      </c>
      <c r="B4255" t="s">
        <v>3117</v>
      </c>
      <c r="C4255" t="s">
        <v>38</v>
      </c>
      <c r="D4255">
        <v>8</v>
      </c>
      <c r="E4255">
        <v>84365</v>
      </c>
      <c r="F4255">
        <v>674920</v>
      </c>
      <c r="G4255">
        <v>0.28000000000000003</v>
      </c>
      <c r="H4255" t="s">
        <v>26</v>
      </c>
      <c r="I4255" t="s">
        <v>8408</v>
      </c>
      <c r="J4255">
        <f t="shared" si="264"/>
        <v>188977.6</v>
      </c>
      <c r="K4255">
        <f t="shared" si="265"/>
        <v>863897.59999999998</v>
      </c>
      <c r="L4255">
        <f t="shared" si="266"/>
        <v>2023</v>
      </c>
      <c r="M4255" t="str">
        <f t="shared" si="267"/>
        <v>Nov</v>
      </c>
    </row>
    <row r="4256" spans="1:13" x14ac:dyDescent="0.3">
      <c r="A4256" s="1">
        <v>45299</v>
      </c>
      <c r="B4256" t="s">
        <v>8409</v>
      </c>
      <c r="C4256" t="s">
        <v>10</v>
      </c>
      <c r="D4256">
        <v>3</v>
      </c>
      <c r="E4256">
        <v>23672</v>
      </c>
      <c r="F4256">
        <v>71016</v>
      </c>
      <c r="G4256">
        <v>0.12</v>
      </c>
      <c r="H4256" t="s">
        <v>15</v>
      </c>
      <c r="I4256" t="s">
        <v>8410</v>
      </c>
      <c r="J4256">
        <f t="shared" si="264"/>
        <v>8521.92</v>
      </c>
      <c r="K4256">
        <f t="shared" si="265"/>
        <v>79537.919999999998</v>
      </c>
      <c r="L4256">
        <f t="shared" si="266"/>
        <v>2024</v>
      </c>
      <c r="M4256" t="str">
        <f t="shared" si="267"/>
        <v>Jan</v>
      </c>
    </row>
    <row r="4257" spans="1:13" x14ac:dyDescent="0.3">
      <c r="A4257" s="1">
        <v>45496</v>
      </c>
      <c r="B4257" t="s">
        <v>8411</v>
      </c>
      <c r="C4257" t="s">
        <v>71</v>
      </c>
      <c r="D4257">
        <v>2</v>
      </c>
      <c r="E4257">
        <v>32792</v>
      </c>
      <c r="F4257">
        <v>65584</v>
      </c>
      <c r="G4257">
        <v>0.12</v>
      </c>
      <c r="H4257" t="s">
        <v>15</v>
      </c>
      <c r="I4257" t="s">
        <v>8412</v>
      </c>
      <c r="J4257">
        <f t="shared" si="264"/>
        <v>7870.08</v>
      </c>
      <c r="K4257">
        <f t="shared" si="265"/>
        <v>73454.080000000002</v>
      </c>
      <c r="L4257">
        <f t="shared" si="266"/>
        <v>2024</v>
      </c>
      <c r="M4257" t="str">
        <f t="shared" si="267"/>
        <v>Jul</v>
      </c>
    </row>
    <row r="4258" spans="1:13" x14ac:dyDescent="0.3">
      <c r="A4258" s="1">
        <v>45279</v>
      </c>
      <c r="B4258" t="s">
        <v>8413</v>
      </c>
      <c r="C4258" t="s">
        <v>45</v>
      </c>
      <c r="D4258">
        <v>2</v>
      </c>
      <c r="E4258">
        <v>50950</v>
      </c>
      <c r="F4258">
        <v>101900</v>
      </c>
      <c r="G4258">
        <v>0.18</v>
      </c>
      <c r="H4258" t="s">
        <v>15</v>
      </c>
      <c r="I4258" t="s">
        <v>8414</v>
      </c>
      <c r="J4258">
        <f t="shared" si="264"/>
        <v>18342</v>
      </c>
      <c r="K4258">
        <f t="shared" si="265"/>
        <v>120242</v>
      </c>
      <c r="L4258">
        <f t="shared" si="266"/>
        <v>2023</v>
      </c>
      <c r="M4258" t="str">
        <f t="shared" si="267"/>
        <v>Dec</v>
      </c>
    </row>
    <row r="4259" spans="1:13" x14ac:dyDescent="0.3">
      <c r="A4259" s="1">
        <v>45517</v>
      </c>
      <c r="B4259" t="s">
        <v>8415</v>
      </c>
      <c r="C4259" t="s">
        <v>84</v>
      </c>
      <c r="D4259">
        <v>3</v>
      </c>
      <c r="E4259">
        <v>55788</v>
      </c>
      <c r="F4259">
        <v>167364</v>
      </c>
      <c r="G4259">
        <v>0.28000000000000003</v>
      </c>
      <c r="H4259" t="s">
        <v>51</v>
      </c>
      <c r="I4259" t="s">
        <v>8416</v>
      </c>
      <c r="J4259">
        <f t="shared" si="264"/>
        <v>46861.920000000006</v>
      </c>
      <c r="K4259">
        <f t="shared" si="265"/>
        <v>214225.92000000001</v>
      </c>
      <c r="L4259">
        <f t="shared" si="266"/>
        <v>2024</v>
      </c>
      <c r="M4259" t="str">
        <f t="shared" si="267"/>
        <v>Aug</v>
      </c>
    </row>
    <row r="4260" spans="1:13" x14ac:dyDescent="0.3">
      <c r="A4260" s="1">
        <v>45411</v>
      </c>
      <c r="B4260" t="s">
        <v>8417</v>
      </c>
      <c r="C4260" t="s">
        <v>18</v>
      </c>
      <c r="D4260">
        <v>3</v>
      </c>
      <c r="E4260">
        <v>1917</v>
      </c>
      <c r="F4260">
        <v>5751</v>
      </c>
      <c r="G4260">
        <v>0.05</v>
      </c>
      <c r="H4260" t="s">
        <v>51</v>
      </c>
      <c r="I4260" t="s">
        <v>8418</v>
      </c>
      <c r="J4260">
        <f t="shared" si="264"/>
        <v>287.55</v>
      </c>
      <c r="K4260">
        <f t="shared" si="265"/>
        <v>6038.55</v>
      </c>
      <c r="L4260">
        <f t="shared" si="266"/>
        <v>2024</v>
      </c>
      <c r="M4260" t="str">
        <f t="shared" si="267"/>
        <v>Apr</v>
      </c>
    </row>
    <row r="4261" spans="1:13" x14ac:dyDescent="0.3">
      <c r="A4261" s="1">
        <v>45399</v>
      </c>
      <c r="B4261" t="s">
        <v>8419</v>
      </c>
      <c r="C4261" t="s">
        <v>45</v>
      </c>
      <c r="D4261">
        <v>2</v>
      </c>
      <c r="E4261">
        <v>89936</v>
      </c>
      <c r="F4261">
        <v>179872</v>
      </c>
      <c r="G4261">
        <v>0.18</v>
      </c>
      <c r="H4261" t="s">
        <v>11</v>
      </c>
      <c r="I4261" t="s">
        <v>8420</v>
      </c>
      <c r="J4261">
        <f t="shared" si="264"/>
        <v>32376.959999999999</v>
      </c>
      <c r="K4261">
        <f t="shared" si="265"/>
        <v>212248.95999999999</v>
      </c>
      <c r="L4261">
        <f t="shared" si="266"/>
        <v>2024</v>
      </c>
      <c r="M4261" t="str">
        <f t="shared" si="267"/>
        <v>Apr</v>
      </c>
    </row>
    <row r="4262" spans="1:13" x14ac:dyDescent="0.3">
      <c r="A4262" s="1">
        <v>45418</v>
      </c>
      <c r="B4262" t="s">
        <v>8421</v>
      </c>
      <c r="C4262" t="s">
        <v>25</v>
      </c>
      <c r="D4262">
        <v>9</v>
      </c>
      <c r="E4262">
        <v>16155</v>
      </c>
      <c r="F4262">
        <v>145395</v>
      </c>
      <c r="G4262">
        <v>0.28000000000000003</v>
      </c>
      <c r="H4262" t="s">
        <v>31</v>
      </c>
      <c r="I4262" t="s">
        <v>8422</v>
      </c>
      <c r="J4262">
        <f t="shared" si="264"/>
        <v>40710.600000000006</v>
      </c>
      <c r="K4262">
        <f t="shared" si="265"/>
        <v>186105.60000000001</v>
      </c>
      <c r="L4262">
        <f t="shared" si="266"/>
        <v>2024</v>
      </c>
      <c r="M4262" t="str">
        <f t="shared" si="267"/>
        <v>May</v>
      </c>
    </row>
    <row r="4263" spans="1:13" x14ac:dyDescent="0.3">
      <c r="A4263" s="1">
        <v>45292</v>
      </c>
      <c r="B4263" t="s">
        <v>8423</v>
      </c>
      <c r="C4263" t="s">
        <v>38</v>
      </c>
      <c r="D4263">
        <v>2</v>
      </c>
      <c r="E4263">
        <v>75652</v>
      </c>
      <c r="F4263">
        <v>151304</v>
      </c>
      <c r="G4263">
        <v>0.18</v>
      </c>
      <c r="H4263" t="s">
        <v>26</v>
      </c>
      <c r="I4263" t="s">
        <v>8424</v>
      </c>
      <c r="J4263">
        <f t="shared" si="264"/>
        <v>27234.719999999998</v>
      </c>
      <c r="K4263">
        <f t="shared" si="265"/>
        <v>178538.72</v>
      </c>
      <c r="L4263">
        <f t="shared" si="266"/>
        <v>2024</v>
      </c>
      <c r="M4263" t="str">
        <f t="shared" si="267"/>
        <v>Jan</v>
      </c>
    </row>
    <row r="4264" spans="1:13" x14ac:dyDescent="0.3">
      <c r="A4264" s="1">
        <v>45344</v>
      </c>
      <c r="B4264" t="s">
        <v>8425</v>
      </c>
      <c r="C4264" t="s">
        <v>38</v>
      </c>
      <c r="D4264">
        <v>5</v>
      </c>
      <c r="E4264">
        <v>37206</v>
      </c>
      <c r="F4264">
        <v>186030</v>
      </c>
      <c r="G4264">
        <v>0.05</v>
      </c>
      <c r="H4264" t="s">
        <v>51</v>
      </c>
      <c r="I4264" t="s">
        <v>8426</v>
      </c>
      <c r="J4264">
        <f t="shared" si="264"/>
        <v>9301.5</v>
      </c>
      <c r="K4264">
        <f t="shared" si="265"/>
        <v>195331.5</v>
      </c>
      <c r="L4264">
        <f t="shared" si="266"/>
        <v>2024</v>
      </c>
      <c r="M4264" t="str">
        <f t="shared" si="267"/>
        <v>Feb</v>
      </c>
    </row>
    <row r="4265" spans="1:13" x14ac:dyDescent="0.3">
      <c r="A4265" s="1">
        <v>45207</v>
      </c>
      <c r="B4265" t="s">
        <v>8427</v>
      </c>
      <c r="C4265" t="s">
        <v>54</v>
      </c>
      <c r="D4265">
        <v>2</v>
      </c>
      <c r="E4265">
        <v>4820</v>
      </c>
      <c r="F4265">
        <v>9640</v>
      </c>
      <c r="G4265">
        <v>0.28000000000000003</v>
      </c>
      <c r="H4265" t="s">
        <v>26</v>
      </c>
      <c r="I4265" t="s">
        <v>8428</v>
      </c>
      <c r="J4265">
        <f t="shared" si="264"/>
        <v>2699.2000000000003</v>
      </c>
      <c r="K4265">
        <f t="shared" si="265"/>
        <v>12339.2</v>
      </c>
      <c r="L4265">
        <f t="shared" si="266"/>
        <v>2023</v>
      </c>
      <c r="M4265" t="str">
        <f t="shared" si="267"/>
        <v>Oct</v>
      </c>
    </row>
    <row r="4266" spans="1:13" x14ac:dyDescent="0.3">
      <c r="A4266" s="1">
        <v>45433</v>
      </c>
      <c r="B4266" t="s">
        <v>8429</v>
      </c>
      <c r="C4266" t="s">
        <v>71</v>
      </c>
      <c r="D4266">
        <v>8</v>
      </c>
      <c r="E4266">
        <v>87930</v>
      </c>
      <c r="F4266">
        <v>703440</v>
      </c>
      <c r="G4266">
        <v>0.18</v>
      </c>
      <c r="H4266" t="s">
        <v>31</v>
      </c>
      <c r="I4266" t="s">
        <v>8430</v>
      </c>
      <c r="J4266">
        <f t="shared" si="264"/>
        <v>126619.2</v>
      </c>
      <c r="K4266">
        <f t="shared" si="265"/>
        <v>830059.2</v>
      </c>
      <c r="L4266">
        <f t="shared" si="266"/>
        <v>2024</v>
      </c>
      <c r="M4266" t="str">
        <f t="shared" si="267"/>
        <v>May</v>
      </c>
    </row>
    <row r="4267" spans="1:13" x14ac:dyDescent="0.3">
      <c r="A4267" s="1">
        <v>45535</v>
      </c>
      <c r="B4267" t="s">
        <v>8431</v>
      </c>
      <c r="C4267" t="s">
        <v>38</v>
      </c>
      <c r="D4267">
        <v>4</v>
      </c>
      <c r="E4267">
        <v>56994</v>
      </c>
      <c r="F4267">
        <v>227976</v>
      </c>
      <c r="G4267">
        <v>0.28000000000000003</v>
      </c>
      <c r="H4267" t="s">
        <v>31</v>
      </c>
      <c r="I4267" t="s">
        <v>8432</v>
      </c>
      <c r="J4267">
        <f t="shared" si="264"/>
        <v>63833.280000000006</v>
      </c>
      <c r="K4267">
        <f t="shared" si="265"/>
        <v>291809.28000000003</v>
      </c>
      <c r="L4267">
        <f t="shared" si="266"/>
        <v>2024</v>
      </c>
      <c r="M4267" t="str">
        <f t="shared" si="267"/>
        <v>Aug</v>
      </c>
    </row>
    <row r="4268" spans="1:13" x14ac:dyDescent="0.3">
      <c r="A4268" s="1">
        <v>45257</v>
      </c>
      <c r="B4268" t="s">
        <v>8433</v>
      </c>
      <c r="C4268" t="s">
        <v>48</v>
      </c>
      <c r="D4268">
        <v>7</v>
      </c>
      <c r="E4268">
        <v>58822</v>
      </c>
      <c r="F4268">
        <v>411754</v>
      </c>
      <c r="G4268">
        <v>0.28000000000000003</v>
      </c>
      <c r="H4268" t="s">
        <v>26</v>
      </c>
      <c r="I4268" t="s">
        <v>8434</v>
      </c>
      <c r="J4268">
        <f t="shared" si="264"/>
        <v>115291.12000000001</v>
      </c>
      <c r="K4268">
        <f t="shared" si="265"/>
        <v>527045.12</v>
      </c>
      <c r="L4268">
        <f t="shared" si="266"/>
        <v>2023</v>
      </c>
      <c r="M4268" t="str">
        <f t="shared" si="267"/>
        <v>Nov</v>
      </c>
    </row>
    <row r="4269" spans="1:13" x14ac:dyDescent="0.3">
      <c r="A4269" s="1">
        <v>45507</v>
      </c>
      <c r="B4269" t="s">
        <v>8435</v>
      </c>
      <c r="C4269" t="s">
        <v>84</v>
      </c>
      <c r="D4269">
        <v>6</v>
      </c>
      <c r="E4269">
        <v>97207</v>
      </c>
      <c r="F4269">
        <v>583242</v>
      </c>
      <c r="G4269">
        <v>0.12</v>
      </c>
      <c r="H4269" t="s">
        <v>15</v>
      </c>
      <c r="I4269" t="s">
        <v>8436</v>
      </c>
      <c r="J4269">
        <f t="shared" si="264"/>
        <v>69989.039999999994</v>
      </c>
      <c r="K4269">
        <f t="shared" si="265"/>
        <v>653231.04</v>
      </c>
      <c r="L4269">
        <f t="shared" si="266"/>
        <v>2024</v>
      </c>
      <c r="M4269" t="str">
        <f t="shared" si="267"/>
        <v>Aug</v>
      </c>
    </row>
    <row r="4270" spans="1:13" x14ac:dyDescent="0.3">
      <c r="A4270" s="1">
        <v>45289</v>
      </c>
      <c r="B4270" t="s">
        <v>8437</v>
      </c>
      <c r="C4270" t="s">
        <v>48</v>
      </c>
      <c r="D4270">
        <v>2</v>
      </c>
      <c r="E4270">
        <v>72241</v>
      </c>
      <c r="F4270">
        <v>144482</v>
      </c>
      <c r="G4270">
        <v>0.12</v>
      </c>
      <c r="H4270" t="s">
        <v>11</v>
      </c>
      <c r="I4270" t="s">
        <v>8438</v>
      </c>
      <c r="J4270">
        <f t="shared" si="264"/>
        <v>17337.84</v>
      </c>
      <c r="K4270">
        <f t="shared" si="265"/>
        <v>161819.84</v>
      </c>
      <c r="L4270">
        <f t="shared" si="266"/>
        <v>2023</v>
      </c>
      <c r="M4270" t="str">
        <f t="shared" si="267"/>
        <v>Dec</v>
      </c>
    </row>
    <row r="4271" spans="1:13" x14ac:dyDescent="0.3">
      <c r="A4271" s="1">
        <v>45250</v>
      </c>
      <c r="B4271" t="s">
        <v>8439</v>
      </c>
      <c r="C4271" t="s">
        <v>38</v>
      </c>
      <c r="D4271">
        <v>1</v>
      </c>
      <c r="E4271">
        <v>25787</v>
      </c>
      <c r="F4271">
        <v>25787</v>
      </c>
      <c r="G4271">
        <v>0.05</v>
      </c>
      <c r="H4271" t="s">
        <v>31</v>
      </c>
      <c r="I4271" t="s">
        <v>8440</v>
      </c>
      <c r="J4271">
        <f t="shared" si="264"/>
        <v>1289.3500000000001</v>
      </c>
      <c r="K4271">
        <f t="shared" si="265"/>
        <v>27076.35</v>
      </c>
      <c r="L4271">
        <f t="shared" si="266"/>
        <v>2023</v>
      </c>
      <c r="M4271" t="str">
        <f t="shared" si="267"/>
        <v>Nov</v>
      </c>
    </row>
    <row r="4272" spans="1:13" x14ac:dyDescent="0.3">
      <c r="A4272" s="1">
        <v>45362</v>
      </c>
      <c r="B4272" t="s">
        <v>8441</v>
      </c>
      <c r="C4272" t="s">
        <v>10</v>
      </c>
      <c r="D4272">
        <v>2</v>
      </c>
      <c r="E4272">
        <v>39056</v>
      </c>
      <c r="F4272">
        <v>78112</v>
      </c>
      <c r="G4272">
        <v>0.28000000000000003</v>
      </c>
      <c r="H4272" t="s">
        <v>26</v>
      </c>
      <c r="I4272" t="s">
        <v>8442</v>
      </c>
      <c r="J4272">
        <f t="shared" si="264"/>
        <v>21871.360000000001</v>
      </c>
      <c r="K4272">
        <f t="shared" si="265"/>
        <v>99983.360000000001</v>
      </c>
      <c r="L4272">
        <f t="shared" si="266"/>
        <v>2024</v>
      </c>
      <c r="M4272" t="str">
        <f t="shared" si="267"/>
        <v>Mar</v>
      </c>
    </row>
    <row r="4273" spans="1:13" x14ac:dyDescent="0.3">
      <c r="A4273" s="1">
        <v>45382</v>
      </c>
      <c r="B4273" t="s">
        <v>8443</v>
      </c>
      <c r="C4273" t="s">
        <v>84</v>
      </c>
      <c r="D4273">
        <v>1</v>
      </c>
      <c r="E4273">
        <v>60516</v>
      </c>
      <c r="F4273">
        <v>60516</v>
      </c>
      <c r="G4273">
        <v>0.28000000000000003</v>
      </c>
      <c r="H4273" t="s">
        <v>11</v>
      </c>
      <c r="I4273" t="s">
        <v>8444</v>
      </c>
      <c r="J4273">
        <f t="shared" si="264"/>
        <v>16944.480000000003</v>
      </c>
      <c r="K4273">
        <f t="shared" si="265"/>
        <v>77460.48000000001</v>
      </c>
      <c r="L4273">
        <f t="shared" si="266"/>
        <v>2024</v>
      </c>
      <c r="M4273" t="str">
        <f t="shared" si="267"/>
        <v>Mar</v>
      </c>
    </row>
    <row r="4274" spans="1:13" x14ac:dyDescent="0.3">
      <c r="A4274" s="1">
        <v>45452</v>
      </c>
      <c r="B4274" t="s">
        <v>4459</v>
      </c>
      <c r="C4274" t="s">
        <v>54</v>
      </c>
      <c r="D4274">
        <v>5</v>
      </c>
      <c r="E4274">
        <v>96001</v>
      </c>
      <c r="F4274">
        <v>480005</v>
      </c>
      <c r="G4274">
        <v>0.12</v>
      </c>
      <c r="H4274" t="s">
        <v>31</v>
      </c>
      <c r="I4274" t="s">
        <v>8445</v>
      </c>
      <c r="J4274">
        <f t="shared" si="264"/>
        <v>57600.6</v>
      </c>
      <c r="K4274">
        <f t="shared" si="265"/>
        <v>537605.6</v>
      </c>
      <c r="L4274">
        <f t="shared" si="266"/>
        <v>2024</v>
      </c>
      <c r="M4274" t="str">
        <f t="shared" si="267"/>
        <v>Jun</v>
      </c>
    </row>
    <row r="4275" spans="1:13" x14ac:dyDescent="0.3">
      <c r="A4275" s="1">
        <v>45404</v>
      </c>
      <c r="B4275" t="s">
        <v>8446</v>
      </c>
      <c r="C4275" t="s">
        <v>25</v>
      </c>
      <c r="D4275">
        <v>2</v>
      </c>
      <c r="E4275">
        <v>36511</v>
      </c>
      <c r="F4275">
        <v>73022</v>
      </c>
      <c r="G4275">
        <v>0.18</v>
      </c>
      <c r="H4275" t="s">
        <v>51</v>
      </c>
      <c r="I4275" t="s">
        <v>8447</v>
      </c>
      <c r="J4275">
        <f t="shared" si="264"/>
        <v>13143.96</v>
      </c>
      <c r="K4275">
        <f t="shared" si="265"/>
        <v>86165.959999999992</v>
      </c>
      <c r="L4275">
        <f t="shared" si="266"/>
        <v>2024</v>
      </c>
      <c r="M4275" t="str">
        <f t="shared" si="267"/>
        <v>Apr</v>
      </c>
    </row>
    <row r="4276" spans="1:13" x14ac:dyDescent="0.3">
      <c r="A4276" s="1">
        <v>45252</v>
      </c>
      <c r="B4276" t="s">
        <v>8448</v>
      </c>
      <c r="C4276" t="s">
        <v>18</v>
      </c>
      <c r="D4276">
        <v>4</v>
      </c>
      <c r="E4276">
        <v>64138</v>
      </c>
      <c r="F4276">
        <v>256552</v>
      </c>
      <c r="G4276">
        <v>0.18</v>
      </c>
      <c r="H4276" t="s">
        <v>31</v>
      </c>
      <c r="I4276" t="s">
        <v>8449</v>
      </c>
      <c r="J4276">
        <f t="shared" si="264"/>
        <v>46179.360000000001</v>
      </c>
      <c r="K4276">
        <f t="shared" si="265"/>
        <v>302731.36</v>
      </c>
      <c r="L4276">
        <f t="shared" si="266"/>
        <v>2023</v>
      </c>
      <c r="M4276" t="str">
        <f t="shared" si="267"/>
        <v>Nov</v>
      </c>
    </row>
    <row r="4277" spans="1:13" x14ac:dyDescent="0.3">
      <c r="A4277" s="1">
        <v>45392</v>
      </c>
      <c r="B4277" t="s">
        <v>8450</v>
      </c>
      <c r="C4277" t="s">
        <v>84</v>
      </c>
      <c r="D4277">
        <v>6</v>
      </c>
      <c r="E4277">
        <v>57914</v>
      </c>
      <c r="F4277">
        <v>347484</v>
      </c>
      <c r="G4277">
        <v>0.18</v>
      </c>
      <c r="H4277" t="s">
        <v>11</v>
      </c>
      <c r="I4277" t="s">
        <v>8451</v>
      </c>
      <c r="J4277">
        <f t="shared" si="264"/>
        <v>62547.119999999995</v>
      </c>
      <c r="K4277">
        <f t="shared" si="265"/>
        <v>410031.12</v>
      </c>
      <c r="L4277">
        <f t="shared" si="266"/>
        <v>2024</v>
      </c>
      <c r="M4277" t="str">
        <f t="shared" si="267"/>
        <v>Apr</v>
      </c>
    </row>
    <row r="4278" spans="1:13" x14ac:dyDescent="0.3">
      <c r="A4278" s="1">
        <v>45466</v>
      </c>
      <c r="B4278" t="s">
        <v>8452</v>
      </c>
      <c r="C4278" t="s">
        <v>14</v>
      </c>
      <c r="D4278">
        <v>7</v>
      </c>
      <c r="E4278">
        <v>51851</v>
      </c>
      <c r="F4278">
        <v>362957</v>
      </c>
      <c r="G4278">
        <v>0.12</v>
      </c>
      <c r="H4278" t="s">
        <v>15</v>
      </c>
      <c r="I4278" t="s">
        <v>8453</v>
      </c>
      <c r="J4278">
        <f t="shared" si="264"/>
        <v>43554.84</v>
      </c>
      <c r="K4278">
        <f t="shared" si="265"/>
        <v>406511.83999999997</v>
      </c>
      <c r="L4278">
        <f t="shared" si="266"/>
        <v>2024</v>
      </c>
      <c r="M4278" t="str">
        <f t="shared" si="267"/>
        <v>Jun</v>
      </c>
    </row>
    <row r="4279" spans="1:13" x14ac:dyDescent="0.3">
      <c r="A4279" s="1">
        <v>45552</v>
      </c>
      <c r="B4279" t="s">
        <v>4507</v>
      </c>
      <c r="C4279" t="s">
        <v>25</v>
      </c>
      <c r="D4279">
        <v>1</v>
      </c>
      <c r="E4279">
        <v>39657</v>
      </c>
      <c r="F4279">
        <v>39657</v>
      </c>
      <c r="G4279">
        <v>0.12</v>
      </c>
      <c r="H4279" t="s">
        <v>31</v>
      </c>
      <c r="I4279" t="s">
        <v>8454</v>
      </c>
      <c r="J4279">
        <f t="shared" si="264"/>
        <v>4758.84</v>
      </c>
      <c r="K4279">
        <f t="shared" si="265"/>
        <v>44415.839999999997</v>
      </c>
      <c r="L4279">
        <f t="shared" si="266"/>
        <v>2024</v>
      </c>
      <c r="M4279" t="str">
        <f t="shared" si="267"/>
        <v>Sep</v>
      </c>
    </row>
    <row r="4280" spans="1:13" x14ac:dyDescent="0.3">
      <c r="A4280" s="1">
        <v>45249</v>
      </c>
      <c r="B4280" t="s">
        <v>8455</v>
      </c>
      <c r="C4280" t="s">
        <v>71</v>
      </c>
      <c r="D4280">
        <v>2</v>
      </c>
      <c r="E4280">
        <v>96036</v>
      </c>
      <c r="F4280">
        <v>192072</v>
      </c>
      <c r="G4280">
        <v>0.18</v>
      </c>
      <c r="H4280" t="s">
        <v>26</v>
      </c>
      <c r="I4280" t="s">
        <v>8456</v>
      </c>
      <c r="J4280">
        <f t="shared" si="264"/>
        <v>34572.959999999999</v>
      </c>
      <c r="K4280">
        <f t="shared" si="265"/>
        <v>226644.96</v>
      </c>
      <c r="L4280">
        <f t="shared" si="266"/>
        <v>2023</v>
      </c>
      <c r="M4280" t="str">
        <f t="shared" si="267"/>
        <v>Nov</v>
      </c>
    </row>
    <row r="4281" spans="1:13" x14ac:dyDescent="0.3">
      <c r="A4281" s="1">
        <v>45540</v>
      </c>
      <c r="B4281" t="s">
        <v>8457</v>
      </c>
      <c r="C4281" t="s">
        <v>84</v>
      </c>
      <c r="D4281">
        <v>5</v>
      </c>
      <c r="E4281">
        <v>37624</v>
      </c>
      <c r="F4281">
        <v>188120</v>
      </c>
      <c r="G4281">
        <v>0.05</v>
      </c>
      <c r="H4281" t="s">
        <v>26</v>
      </c>
      <c r="I4281" t="s">
        <v>8458</v>
      </c>
      <c r="J4281">
        <f t="shared" si="264"/>
        <v>9406</v>
      </c>
      <c r="K4281">
        <f t="shared" si="265"/>
        <v>197526</v>
      </c>
      <c r="L4281">
        <f t="shared" si="266"/>
        <v>2024</v>
      </c>
      <c r="M4281" t="str">
        <f t="shared" si="267"/>
        <v>Sep</v>
      </c>
    </row>
    <row r="4282" spans="1:13" x14ac:dyDescent="0.3">
      <c r="A4282" s="1">
        <v>45257</v>
      </c>
      <c r="B4282" t="s">
        <v>8459</v>
      </c>
      <c r="C4282" t="s">
        <v>48</v>
      </c>
      <c r="D4282">
        <v>7</v>
      </c>
      <c r="E4282">
        <v>70600</v>
      </c>
      <c r="F4282">
        <v>494200</v>
      </c>
      <c r="G4282">
        <v>0.05</v>
      </c>
      <c r="H4282" t="s">
        <v>51</v>
      </c>
      <c r="I4282" t="s">
        <v>8460</v>
      </c>
      <c r="J4282">
        <f t="shared" si="264"/>
        <v>24710</v>
      </c>
      <c r="K4282">
        <f t="shared" si="265"/>
        <v>518910</v>
      </c>
      <c r="L4282">
        <f t="shared" si="266"/>
        <v>2023</v>
      </c>
      <c r="M4282" t="str">
        <f t="shared" si="267"/>
        <v>Nov</v>
      </c>
    </row>
    <row r="4283" spans="1:13" x14ac:dyDescent="0.3">
      <c r="A4283" s="1">
        <v>45387</v>
      </c>
      <c r="B4283" t="s">
        <v>8461</v>
      </c>
      <c r="C4283" t="s">
        <v>84</v>
      </c>
      <c r="D4283">
        <v>4</v>
      </c>
      <c r="E4283">
        <v>1029</v>
      </c>
      <c r="F4283">
        <v>4116</v>
      </c>
      <c r="G4283">
        <v>0.28000000000000003</v>
      </c>
      <c r="H4283" t="s">
        <v>51</v>
      </c>
      <c r="I4283" t="s">
        <v>8462</v>
      </c>
      <c r="J4283">
        <f t="shared" si="264"/>
        <v>1152.48</v>
      </c>
      <c r="K4283">
        <f t="shared" si="265"/>
        <v>5268.48</v>
      </c>
      <c r="L4283">
        <f t="shared" si="266"/>
        <v>2024</v>
      </c>
      <c r="M4283" t="str">
        <f t="shared" si="267"/>
        <v>Apr</v>
      </c>
    </row>
    <row r="4284" spans="1:13" x14ac:dyDescent="0.3">
      <c r="A4284" s="1">
        <v>45417</v>
      </c>
      <c r="B4284" t="s">
        <v>8463</v>
      </c>
      <c r="C4284" t="s">
        <v>45</v>
      </c>
      <c r="D4284">
        <v>10</v>
      </c>
      <c r="E4284">
        <v>9338</v>
      </c>
      <c r="F4284">
        <v>93380</v>
      </c>
      <c r="G4284">
        <v>0.05</v>
      </c>
      <c r="H4284" t="s">
        <v>11</v>
      </c>
      <c r="I4284" t="s">
        <v>8464</v>
      </c>
      <c r="J4284">
        <f t="shared" si="264"/>
        <v>4669</v>
      </c>
      <c r="K4284">
        <f t="shared" si="265"/>
        <v>98049</v>
      </c>
      <c r="L4284">
        <f t="shared" si="266"/>
        <v>2024</v>
      </c>
      <c r="M4284" t="str">
        <f t="shared" si="267"/>
        <v>May</v>
      </c>
    </row>
    <row r="4285" spans="1:13" x14ac:dyDescent="0.3">
      <c r="A4285" s="1">
        <v>45492</v>
      </c>
      <c r="B4285" t="s">
        <v>8465</v>
      </c>
      <c r="C4285" t="s">
        <v>38</v>
      </c>
      <c r="D4285">
        <v>8</v>
      </c>
      <c r="E4285">
        <v>33751</v>
      </c>
      <c r="F4285">
        <v>270008</v>
      </c>
      <c r="G4285">
        <v>0.05</v>
      </c>
      <c r="H4285" t="s">
        <v>11</v>
      </c>
      <c r="I4285" t="s">
        <v>8466</v>
      </c>
      <c r="J4285">
        <f t="shared" si="264"/>
        <v>13500.400000000001</v>
      </c>
      <c r="K4285">
        <f t="shared" si="265"/>
        <v>283508.40000000002</v>
      </c>
      <c r="L4285">
        <f t="shared" si="266"/>
        <v>2024</v>
      </c>
      <c r="M4285" t="str">
        <f t="shared" si="267"/>
        <v>Jul</v>
      </c>
    </row>
    <row r="4286" spans="1:13" x14ac:dyDescent="0.3">
      <c r="A4286" s="1">
        <v>45393</v>
      </c>
      <c r="B4286" t="s">
        <v>8467</v>
      </c>
      <c r="C4286" t="s">
        <v>38</v>
      </c>
      <c r="D4286">
        <v>1</v>
      </c>
      <c r="E4286">
        <v>81435</v>
      </c>
      <c r="F4286">
        <v>81435</v>
      </c>
      <c r="G4286">
        <v>0.12</v>
      </c>
      <c r="H4286" t="s">
        <v>51</v>
      </c>
      <c r="I4286" t="s">
        <v>8468</v>
      </c>
      <c r="J4286">
        <f t="shared" si="264"/>
        <v>9772.1999999999989</v>
      </c>
      <c r="K4286">
        <f t="shared" si="265"/>
        <v>91207.2</v>
      </c>
      <c r="L4286">
        <f t="shared" si="266"/>
        <v>2024</v>
      </c>
      <c r="M4286" t="str">
        <f t="shared" si="267"/>
        <v>Apr</v>
      </c>
    </row>
    <row r="4287" spans="1:13" x14ac:dyDescent="0.3">
      <c r="A4287" s="1">
        <v>45423</v>
      </c>
      <c r="B4287" t="s">
        <v>8469</v>
      </c>
      <c r="C4287" t="s">
        <v>38</v>
      </c>
      <c r="D4287">
        <v>4</v>
      </c>
      <c r="E4287">
        <v>45054</v>
      </c>
      <c r="F4287">
        <v>180216</v>
      </c>
      <c r="G4287">
        <v>0.18</v>
      </c>
      <c r="H4287" t="s">
        <v>11</v>
      </c>
      <c r="I4287" t="s">
        <v>8470</v>
      </c>
      <c r="J4287">
        <f t="shared" si="264"/>
        <v>32438.879999999997</v>
      </c>
      <c r="K4287">
        <f t="shared" si="265"/>
        <v>212654.88</v>
      </c>
      <c r="L4287">
        <f t="shared" si="266"/>
        <v>2024</v>
      </c>
      <c r="M4287" t="str">
        <f t="shared" si="267"/>
        <v>May</v>
      </c>
    </row>
    <row r="4288" spans="1:13" x14ac:dyDescent="0.3">
      <c r="A4288" s="1">
        <v>45530</v>
      </c>
      <c r="B4288" t="s">
        <v>8471</v>
      </c>
      <c r="C4288" t="s">
        <v>25</v>
      </c>
      <c r="D4288">
        <v>5</v>
      </c>
      <c r="E4288">
        <v>17150</v>
      </c>
      <c r="F4288">
        <v>85750</v>
      </c>
      <c r="G4288">
        <v>0.18</v>
      </c>
      <c r="H4288" t="s">
        <v>11</v>
      </c>
      <c r="I4288" t="s">
        <v>8472</v>
      </c>
      <c r="J4288">
        <f t="shared" si="264"/>
        <v>15435</v>
      </c>
      <c r="K4288">
        <f t="shared" si="265"/>
        <v>101185</v>
      </c>
      <c r="L4288">
        <f t="shared" si="266"/>
        <v>2024</v>
      </c>
      <c r="M4288" t="str">
        <f t="shared" si="267"/>
        <v>Aug</v>
      </c>
    </row>
    <row r="4289" spans="1:13" x14ac:dyDescent="0.3">
      <c r="A4289" s="1">
        <v>45309</v>
      </c>
      <c r="B4289" t="s">
        <v>8473</v>
      </c>
      <c r="C4289" t="s">
        <v>45</v>
      </c>
      <c r="D4289">
        <v>8</v>
      </c>
      <c r="E4289">
        <v>26694</v>
      </c>
      <c r="F4289">
        <v>213552</v>
      </c>
      <c r="G4289">
        <v>0.05</v>
      </c>
      <c r="H4289" t="s">
        <v>31</v>
      </c>
      <c r="I4289" t="s">
        <v>8474</v>
      </c>
      <c r="J4289">
        <f t="shared" si="264"/>
        <v>10677.6</v>
      </c>
      <c r="K4289">
        <f t="shared" si="265"/>
        <v>224229.6</v>
      </c>
      <c r="L4289">
        <f t="shared" si="266"/>
        <v>2024</v>
      </c>
      <c r="M4289" t="str">
        <f t="shared" si="267"/>
        <v>Jan</v>
      </c>
    </row>
    <row r="4290" spans="1:13" x14ac:dyDescent="0.3">
      <c r="A4290" s="1">
        <v>45274</v>
      </c>
      <c r="B4290" t="s">
        <v>8475</v>
      </c>
      <c r="C4290" t="s">
        <v>45</v>
      </c>
      <c r="D4290">
        <v>9</v>
      </c>
      <c r="E4290">
        <v>14663</v>
      </c>
      <c r="F4290">
        <v>131967</v>
      </c>
      <c r="G4290">
        <v>0.05</v>
      </c>
      <c r="H4290" t="s">
        <v>15</v>
      </c>
      <c r="I4290" t="s">
        <v>8476</v>
      </c>
      <c r="J4290">
        <f t="shared" ref="J4290:J4353" si="268">F4290*G4290</f>
        <v>6598.35</v>
      </c>
      <c r="K4290">
        <f t="shared" ref="K4290:K4353" si="269">F4290+J4290</f>
        <v>138565.35</v>
      </c>
      <c r="L4290">
        <f t="shared" ref="L4290:L4353" si="270">YEAR(A4290)</f>
        <v>2023</v>
      </c>
      <c r="M4290" t="str">
        <f t="shared" ref="M4290:M4353" si="271">TEXT(A4290,"mmm")</f>
        <v>Dec</v>
      </c>
    </row>
    <row r="4291" spans="1:13" x14ac:dyDescent="0.3">
      <c r="A4291" s="1">
        <v>45482</v>
      </c>
      <c r="B4291" t="s">
        <v>8477</v>
      </c>
      <c r="C4291" t="s">
        <v>48</v>
      </c>
      <c r="D4291">
        <v>2</v>
      </c>
      <c r="E4291">
        <v>51628</v>
      </c>
      <c r="F4291">
        <v>103256</v>
      </c>
      <c r="G4291">
        <v>0.28000000000000003</v>
      </c>
      <c r="H4291" t="s">
        <v>51</v>
      </c>
      <c r="I4291" t="s">
        <v>8478</v>
      </c>
      <c r="J4291">
        <f t="shared" si="268"/>
        <v>28911.680000000004</v>
      </c>
      <c r="K4291">
        <f t="shared" si="269"/>
        <v>132167.67999999999</v>
      </c>
      <c r="L4291">
        <f t="shared" si="270"/>
        <v>2024</v>
      </c>
      <c r="M4291" t="str">
        <f t="shared" si="271"/>
        <v>Jul</v>
      </c>
    </row>
    <row r="4292" spans="1:13" x14ac:dyDescent="0.3">
      <c r="A4292" s="1">
        <v>45232</v>
      </c>
      <c r="B4292" t="s">
        <v>8479</v>
      </c>
      <c r="C4292" t="s">
        <v>48</v>
      </c>
      <c r="D4292">
        <v>2</v>
      </c>
      <c r="E4292">
        <v>81453</v>
      </c>
      <c r="F4292">
        <v>162906</v>
      </c>
      <c r="G4292">
        <v>0.18</v>
      </c>
      <c r="H4292" t="s">
        <v>26</v>
      </c>
      <c r="I4292" t="s">
        <v>8480</v>
      </c>
      <c r="J4292">
        <f t="shared" si="268"/>
        <v>29323.079999999998</v>
      </c>
      <c r="K4292">
        <f t="shared" si="269"/>
        <v>192229.08</v>
      </c>
      <c r="L4292">
        <f t="shared" si="270"/>
        <v>2023</v>
      </c>
      <c r="M4292" t="str">
        <f t="shared" si="271"/>
        <v>Nov</v>
      </c>
    </row>
    <row r="4293" spans="1:13" x14ac:dyDescent="0.3">
      <c r="A4293" s="1">
        <v>45477</v>
      </c>
      <c r="B4293" t="s">
        <v>8481</v>
      </c>
      <c r="C4293" t="s">
        <v>48</v>
      </c>
      <c r="D4293">
        <v>1</v>
      </c>
      <c r="E4293">
        <v>94443</v>
      </c>
      <c r="F4293">
        <v>94443</v>
      </c>
      <c r="G4293">
        <v>0.28000000000000003</v>
      </c>
      <c r="H4293" t="s">
        <v>15</v>
      </c>
      <c r="I4293" t="s">
        <v>8482</v>
      </c>
      <c r="J4293">
        <f t="shared" si="268"/>
        <v>26444.04</v>
      </c>
      <c r="K4293">
        <f t="shared" si="269"/>
        <v>120887.04000000001</v>
      </c>
      <c r="L4293">
        <f t="shared" si="270"/>
        <v>2024</v>
      </c>
      <c r="M4293" t="str">
        <f t="shared" si="271"/>
        <v>Jul</v>
      </c>
    </row>
    <row r="4294" spans="1:13" x14ac:dyDescent="0.3">
      <c r="A4294" s="1">
        <v>45457</v>
      </c>
      <c r="B4294" t="s">
        <v>8483</v>
      </c>
      <c r="C4294" t="s">
        <v>45</v>
      </c>
      <c r="D4294">
        <v>3</v>
      </c>
      <c r="E4294">
        <v>8698</v>
      </c>
      <c r="F4294">
        <v>26094</v>
      </c>
      <c r="G4294">
        <v>0.12</v>
      </c>
      <c r="H4294" t="s">
        <v>11</v>
      </c>
      <c r="I4294" t="s">
        <v>8484</v>
      </c>
      <c r="J4294">
        <f t="shared" si="268"/>
        <v>3131.2799999999997</v>
      </c>
      <c r="K4294">
        <f t="shared" si="269"/>
        <v>29225.279999999999</v>
      </c>
      <c r="L4294">
        <f t="shared" si="270"/>
        <v>2024</v>
      </c>
      <c r="M4294" t="str">
        <f t="shared" si="271"/>
        <v>Jun</v>
      </c>
    </row>
    <row r="4295" spans="1:13" x14ac:dyDescent="0.3">
      <c r="A4295" s="1">
        <v>45226</v>
      </c>
      <c r="B4295" t="s">
        <v>8485</v>
      </c>
      <c r="C4295" t="s">
        <v>25</v>
      </c>
      <c r="D4295">
        <v>9</v>
      </c>
      <c r="E4295">
        <v>68225</v>
      </c>
      <c r="F4295">
        <v>614025</v>
      </c>
      <c r="G4295">
        <v>0.18</v>
      </c>
      <c r="H4295" t="s">
        <v>11</v>
      </c>
      <c r="I4295" t="s">
        <v>8486</v>
      </c>
      <c r="J4295">
        <f t="shared" si="268"/>
        <v>110524.5</v>
      </c>
      <c r="K4295">
        <f t="shared" si="269"/>
        <v>724549.5</v>
      </c>
      <c r="L4295">
        <f t="shared" si="270"/>
        <v>2023</v>
      </c>
      <c r="M4295" t="str">
        <f t="shared" si="271"/>
        <v>Oct</v>
      </c>
    </row>
    <row r="4296" spans="1:13" x14ac:dyDescent="0.3">
      <c r="A4296" s="1">
        <v>45229</v>
      </c>
      <c r="B4296" t="s">
        <v>8487</v>
      </c>
      <c r="C4296" t="s">
        <v>25</v>
      </c>
      <c r="D4296">
        <v>10</v>
      </c>
      <c r="E4296">
        <v>13201</v>
      </c>
      <c r="F4296">
        <v>132010</v>
      </c>
      <c r="G4296">
        <v>0.18</v>
      </c>
      <c r="H4296" t="s">
        <v>26</v>
      </c>
      <c r="I4296" t="s">
        <v>8488</v>
      </c>
      <c r="J4296">
        <f t="shared" si="268"/>
        <v>23761.8</v>
      </c>
      <c r="K4296">
        <f t="shared" si="269"/>
        <v>155771.79999999999</v>
      </c>
      <c r="L4296">
        <f t="shared" si="270"/>
        <v>2023</v>
      </c>
      <c r="M4296" t="str">
        <f t="shared" si="271"/>
        <v>Oct</v>
      </c>
    </row>
    <row r="4297" spans="1:13" x14ac:dyDescent="0.3">
      <c r="A4297" s="1">
        <v>45407</v>
      </c>
      <c r="B4297" t="s">
        <v>8489</v>
      </c>
      <c r="C4297" t="s">
        <v>45</v>
      </c>
      <c r="D4297">
        <v>3</v>
      </c>
      <c r="E4297">
        <v>68564</v>
      </c>
      <c r="F4297">
        <v>205692</v>
      </c>
      <c r="G4297">
        <v>0.05</v>
      </c>
      <c r="H4297" t="s">
        <v>31</v>
      </c>
      <c r="I4297" t="s">
        <v>8490</v>
      </c>
      <c r="J4297">
        <f t="shared" si="268"/>
        <v>10284.6</v>
      </c>
      <c r="K4297">
        <f t="shared" si="269"/>
        <v>215976.6</v>
      </c>
      <c r="L4297">
        <f t="shared" si="270"/>
        <v>2024</v>
      </c>
      <c r="M4297" t="str">
        <f t="shared" si="271"/>
        <v>Apr</v>
      </c>
    </row>
    <row r="4298" spans="1:13" x14ac:dyDescent="0.3">
      <c r="A4298" s="1">
        <v>45475</v>
      </c>
      <c r="B4298" t="s">
        <v>8491</v>
      </c>
      <c r="C4298" t="s">
        <v>38</v>
      </c>
      <c r="D4298">
        <v>9</v>
      </c>
      <c r="E4298">
        <v>59523</v>
      </c>
      <c r="F4298">
        <v>535707</v>
      </c>
      <c r="G4298">
        <v>0.18</v>
      </c>
      <c r="H4298" t="s">
        <v>15</v>
      </c>
      <c r="I4298" t="s">
        <v>8492</v>
      </c>
      <c r="J4298">
        <f t="shared" si="268"/>
        <v>96427.26</v>
      </c>
      <c r="K4298">
        <f t="shared" si="269"/>
        <v>632134.26</v>
      </c>
      <c r="L4298">
        <f t="shared" si="270"/>
        <v>2024</v>
      </c>
      <c r="M4298" t="str">
        <f t="shared" si="271"/>
        <v>Jul</v>
      </c>
    </row>
    <row r="4299" spans="1:13" x14ac:dyDescent="0.3">
      <c r="A4299" s="1">
        <v>45319</v>
      </c>
      <c r="B4299" t="s">
        <v>8493</v>
      </c>
      <c r="C4299" t="s">
        <v>45</v>
      </c>
      <c r="D4299">
        <v>7</v>
      </c>
      <c r="E4299">
        <v>60032</v>
      </c>
      <c r="F4299">
        <v>420224</v>
      </c>
      <c r="G4299">
        <v>0.12</v>
      </c>
      <c r="H4299" t="s">
        <v>26</v>
      </c>
      <c r="I4299" t="s">
        <v>8494</v>
      </c>
      <c r="J4299">
        <f t="shared" si="268"/>
        <v>50426.879999999997</v>
      </c>
      <c r="K4299">
        <f t="shared" si="269"/>
        <v>470650.88</v>
      </c>
      <c r="L4299">
        <f t="shared" si="270"/>
        <v>2024</v>
      </c>
      <c r="M4299" t="str">
        <f t="shared" si="271"/>
        <v>Jan</v>
      </c>
    </row>
    <row r="4300" spans="1:13" x14ac:dyDescent="0.3">
      <c r="A4300" s="1">
        <v>45385</v>
      </c>
      <c r="B4300" t="s">
        <v>8495</v>
      </c>
      <c r="C4300" t="s">
        <v>10</v>
      </c>
      <c r="D4300">
        <v>6</v>
      </c>
      <c r="E4300">
        <v>76672</v>
      </c>
      <c r="F4300">
        <v>460032</v>
      </c>
      <c r="G4300">
        <v>0.28000000000000003</v>
      </c>
      <c r="H4300" t="s">
        <v>26</v>
      </c>
      <c r="I4300" t="s">
        <v>8496</v>
      </c>
      <c r="J4300">
        <f t="shared" si="268"/>
        <v>128808.96000000001</v>
      </c>
      <c r="K4300">
        <f t="shared" si="269"/>
        <v>588840.95999999996</v>
      </c>
      <c r="L4300">
        <f t="shared" si="270"/>
        <v>2024</v>
      </c>
      <c r="M4300" t="str">
        <f t="shared" si="271"/>
        <v>Apr</v>
      </c>
    </row>
    <row r="4301" spans="1:13" x14ac:dyDescent="0.3">
      <c r="A4301" s="1">
        <v>45340</v>
      </c>
      <c r="B4301" t="s">
        <v>8497</v>
      </c>
      <c r="C4301" t="s">
        <v>10</v>
      </c>
      <c r="D4301">
        <v>1</v>
      </c>
      <c r="E4301">
        <v>34503</v>
      </c>
      <c r="F4301">
        <v>34503</v>
      </c>
      <c r="G4301">
        <v>0.18</v>
      </c>
      <c r="H4301" t="s">
        <v>51</v>
      </c>
      <c r="I4301" t="s">
        <v>8498</v>
      </c>
      <c r="J4301">
        <f t="shared" si="268"/>
        <v>6210.54</v>
      </c>
      <c r="K4301">
        <f t="shared" si="269"/>
        <v>40713.54</v>
      </c>
      <c r="L4301">
        <f t="shared" si="270"/>
        <v>2024</v>
      </c>
      <c r="M4301" t="str">
        <f t="shared" si="271"/>
        <v>Feb</v>
      </c>
    </row>
    <row r="4302" spans="1:13" x14ac:dyDescent="0.3">
      <c r="A4302" s="1">
        <v>45442</v>
      </c>
      <c r="B4302" t="s">
        <v>8499</v>
      </c>
      <c r="C4302" t="s">
        <v>10</v>
      </c>
      <c r="D4302">
        <v>2</v>
      </c>
      <c r="E4302">
        <v>49878</v>
      </c>
      <c r="F4302">
        <v>99756</v>
      </c>
      <c r="G4302">
        <v>0.18</v>
      </c>
      <c r="H4302" t="s">
        <v>31</v>
      </c>
      <c r="I4302" t="s">
        <v>8500</v>
      </c>
      <c r="J4302">
        <f t="shared" si="268"/>
        <v>17956.079999999998</v>
      </c>
      <c r="K4302">
        <f t="shared" si="269"/>
        <v>117712.08</v>
      </c>
      <c r="L4302">
        <f t="shared" si="270"/>
        <v>2024</v>
      </c>
      <c r="M4302" t="str">
        <f t="shared" si="271"/>
        <v>May</v>
      </c>
    </row>
    <row r="4303" spans="1:13" x14ac:dyDescent="0.3">
      <c r="A4303" s="1">
        <v>45528</v>
      </c>
      <c r="B4303" t="s">
        <v>8501</v>
      </c>
      <c r="C4303" t="s">
        <v>25</v>
      </c>
      <c r="D4303">
        <v>5</v>
      </c>
      <c r="E4303">
        <v>26400</v>
      </c>
      <c r="F4303">
        <v>132000</v>
      </c>
      <c r="G4303">
        <v>0.28000000000000003</v>
      </c>
      <c r="H4303" t="s">
        <v>51</v>
      </c>
      <c r="I4303" t="s">
        <v>8502</v>
      </c>
      <c r="J4303">
        <f t="shared" si="268"/>
        <v>36960</v>
      </c>
      <c r="K4303">
        <f t="shared" si="269"/>
        <v>168960</v>
      </c>
      <c r="L4303">
        <f t="shared" si="270"/>
        <v>2024</v>
      </c>
      <c r="M4303" t="str">
        <f t="shared" si="271"/>
        <v>Aug</v>
      </c>
    </row>
    <row r="4304" spans="1:13" x14ac:dyDescent="0.3">
      <c r="A4304" s="1">
        <v>45318</v>
      </c>
      <c r="B4304" t="s">
        <v>8503</v>
      </c>
      <c r="C4304" t="s">
        <v>18</v>
      </c>
      <c r="D4304">
        <v>10</v>
      </c>
      <c r="E4304">
        <v>53732</v>
      </c>
      <c r="F4304">
        <v>537320</v>
      </c>
      <c r="G4304">
        <v>0.12</v>
      </c>
      <c r="H4304" t="s">
        <v>11</v>
      </c>
      <c r="I4304" t="s">
        <v>8504</v>
      </c>
      <c r="J4304">
        <f t="shared" si="268"/>
        <v>64478.399999999994</v>
      </c>
      <c r="K4304">
        <f t="shared" si="269"/>
        <v>601798.40000000002</v>
      </c>
      <c r="L4304">
        <f t="shared" si="270"/>
        <v>2024</v>
      </c>
      <c r="M4304" t="str">
        <f t="shared" si="271"/>
        <v>Jan</v>
      </c>
    </row>
    <row r="4305" spans="1:13" x14ac:dyDescent="0.3">
      <c r="A4305" s="1">
        <v>45384</v>
      </c>
      <c r="B4305" t="s">
        <v>8505</v>
      </c>
      <c r="C4305" t="s">
        <v>84</v>
      </c>
      <c r="D4305">
        <v>1</v>
      </c>
      <c r="E4305">
        <v>8259</v>
      </c>
      <c r="F4305">
        <v>8259</v>
      </c>
      <c r="G4305">
        <v>0.18</v>
      </c>
      <c r="H4305" t="s">
        <v>51</v>
      </c>
      <c r="I4305" t="s">
        <v>8506</v>
      </c>
      <c r="J4305">
        <f t="shared" si="268"/>
        <v>1486.62</v>
      </c>
      <c r="K4305">
        <f t="shared" si="269"/>
        <v>9745.619999999999</v>
      </c>
      <c r="L4305">
        <f t="shared" si="270"/>
        <v>2024</v>
      </c>
      <c r="M4305" t="str">
        <f t="shared" si="271"/>
        <v>Apr</v>
      </c>
    </row>
    <row r="4306" spans="1:13" x14ac:dyDescent="0.3">
      <c r="A4306" s="1">
        <v>45272</v>
      </c>
      <c r="B4306" t="s">
        <v>8507</v>
      </c>
      <c r="C4306" t="s">
        <v>45</v>
      </c>
      <c r="D4306">
        <v>10</v>
      </c>
      <c r="E4306">
        <v>94605</v>
      </c>
      <c r="F4306">
        <v>946050</v>
      </c>
      <c r="G4306">
        <v>0.12</v>
      </c>
      <c r="H4306" t="s">
        <v>51</v>
      </c>
      <c r="I4306" t="s">
        <v>8508</v>
      </c>
      <c r="J4306">
        <f t="shared" si="268"/>
        <v>113526</v>
      </c>
      <c r="K4306">
        <f t="shared" si="269"/>
        <v>1059576</v>
      </c>
      <c r="L4306">
        <f t="shared" si="270"/>
        <v>2023</v>
      </c>
      <c r="M4306" t="str">
        <f t="shared" si="271"/>
        <v>Dec</v>
      </c>
    </row>
    <row r="4307" spans="1:13" x14ac:dyDescent="0.3">
      <c r="A4307" s="1">
        <v>45514</v>
      </c>
      <c r="B4307" t="s">
        <v>6803</v>
      </c>
      <c r="C4307" t="s">
        <v>14</v>
      </c>
      <c r="D4307">
        <v>1</v>
      </c>
      <c r="E4307">
        <v>57561</v>
      </c>
      <c r="F4307">
        <v>57561</v>
      </c>
      <c r="G4307">
        <v>0.28000000000000003</v>
      </c>
      <c r="H4307" t="s">
        <v>31</v>
      </c>
      <c r="I4307" t="s">
        <v>8509</v>
      </c>
      <c r="J4307">
        <f t="shared" si="268"/>
        <v>16117.080000000002</v>
      </c>
      <c r="K4307">
        <f t="shared" si="269"/>
        <v>73678.080000000002</v>
      </c>
      <c r="L4307">
        <f t="shared" si="270"/>
        <v>2024</v>
      </c>
      <c r="M4307" t="str">
        <f t="shared" si="271"/>
        <v>Aug</v>
      </c>
    </row>
    <row r="4308" spans="1:13" x14ac:dyDescent="0.3">
      <c r="A4308" s="1">
        <v>45223</v>
      </c>
      <c r="B4308" t="s">
        <v>8510</v>
      </c>
      <c r="C4308" t="s">
        <v>38</v>
      </c>
      <c r="D4308">
        <v>1</v>
      </c>
      <c r="E4308">
        <v>55758</v>
      </c>
      <c r="F4308">
        <v>55758</v>
      </c>
      <c r="G4308">
        <v>0.18</v>
      </c>
      <c r="H4308" t="s">
        <v>51</v>
      </c>
      <c r="I4308" t="s">
        <v>8511</v>
      </c>
      <c r="J4308">
        <f t="shared" si="268"/>
        <v>10036.44</v>
      </c>
      <c r="K4308">
        <f t="shared" si="269"/>
        <v>65794.44</v>
      </c>
      <c r="L4308">
        <f t="shared" si="270"/>
        <v>2023</v>
      </c>
      <c r="M4308" t="str">
        <f t="shared" si="271"/>
        <v>Oct</v>
      </c>
    </row>
    <row r="4309" spans="1:13" x14ac:dyDescent="0.3">
      <c r="A4309" s="1">
        <v>45385</v>
      </c>
      <c r="B4309" t="s">
        <v>8512</v>
      </c>
      <c r="C4309" t="s">
        <v>71</v>
      </c>
      <c r="D4309">
        <v>9</v>
      </c>
      <c r="E4309">
        <v>52157</v>
      </c>
      <c r="F4309">
        <v>469413</v>
      </c>
      <c r="G4309">
        <v>0.05</v>
      </c>
      <c r="H4309" t="s">
        <v>11</v>
      </c>
      <c r="I4309" t="s">
        <v>8513</v>
      </c>
      <c r="J4309">
        <f t="shared" si="268"/>
        <v>23470.65</v>
      </c>
      <c r="K4309">
        <f t="shared" si="269"/>
        <v>492883.65</v>
      </c>
      <c r="L4309">
        <f t="shared" si="270"/>
        <v>2024</v>
      </c>
      <c r="M4309" t="str">
        <f t="shared" si="271"/>
        <v>Apr</v>
      </c>
    </row>
    <row r="4310" spans="1:13" x14ac:dyDescent="0.3">
      <c r="A4310" s="1">
        <v>45553</v>
      </c>
      <c r="B4310" t="s">
        <v>8514</v>
      </c>
      <c r="C4310" t="s">
        <v>38</v>
      </c>
      <c r="D4310">
        <v>8</v>
      </c>
      <c r="E4310">
        <v>48694</v>
      </c>
      <c r="F4310">
        <v>389552</v>
      </c>
      <c r="G4310">
        <v>0.12</v>
      </c>
      <c r="H4310" t="s">
        <v>11</v>
      </c>
      <c r="I4310" t="s">
        <v>8515</v>
      </c>
      <c r="J4310">
        <f t="shared" si="268"/>
        <v>46746.239999999998</v>
      </c>
      <c r="K4310">
        <f t="shared" si="269"/>
        <v>436298.23999999999</v>
      </c>
      <c r="L4310">
        <f t="shared" si="270"/>
        <v>2024</v>
      </c>
      <c r="M4310" t="str">
        <f t="shared" si="271"/>
        <v>Sep</v>
      </c>
    </row>
    <row r="4311" spans="1:13" x14ac:dyDescent="0.3">
      <c r="A4311" s="1">
        <v>45483</v>
      </c>
      <c r="B4311" t="s">
        <v>8516</v>
      </c>
      <c r="C4311" t="s">
        <v>71</v>
      </c>
      <c r="D4311">
        <v>2</v>
      </c>
      <c r="E4311">
        <v>1214</v>
      </c>
      <c r="F4311">
        <v>2428</v>
      </c>
      <c r="G4311">
        <v>0.12</v>
      </c>
      <c r="H4311" t="s">
        <v>15</v>
      </c>
      <c r="I4311" t="s">
        <v>8517</v>
      </c>
      <c r="J4311">
        <f t="shared" si="268"/>
        <v>291.36</v>
      </c>
      <c r="K4311">
        <f t="shared" si="269"/>
        <v>2719.36</v>
      </c>
      <c r="L4311">
        <f t="shared" si="270"/>
        <v>2024</v>
      </c>
      <c r="M4311" t="str">
        <f t="shared" si="271"/>
        <v>Jul</v>
      </c>
    </row>
    <row r="4312" spans="1:13" x14ac:dyDescent="0.3">
      <c r="A4312" s="1">
        <v>45377</v>
      </c>
      <c r="B4312" t="s">
        <v>8518</v>
      </c>
      <c r="C4312" t="s">
        <v>25</v>
      </c>
      <c r="D4312">
        <v>6</v>
      </c>
      <c r="E4312">
        <v>42804</v>
      </c>
      <c r="F4312">
        <v>256824</v>
      </c>
      <c r="G4312">
        <v>0.05</v>
      </c>
      <c r="H4312" t="s">
        <v>11</v>
      </c>
      <c r="I4312" t="s">
        <v>8519</v>
      </c>
      <c r="J4312">
        <f t="shared" si="268"/>
        <v>12841.2</v>
      </c>
      <c r="K4312">
        <f t="shared" si="269"/>
        <v>269665.2</v>
      </c>
      <c r="L4312">
        <f t="shared" si="270"/>
        <v>2024</v>
      </c>
      <c r="M4312" t="str">
        <f t="shared" si="271"/>
        <v>Mar</v>
      </c>
    </row>
    <row r="4313" spans="1:13" x14ac:dyDescent="0.3">
      <c r="A4313" s="1">
        <v>45266</v>
      </c>
      <c r="B4313" t="s">
        <v>8520</v>
      </c>
      <c r="C4313" t="s">
        <v>14</v>
      </c>
      <c r="D4313">
        <v>3</v>
      </c>
      <c r="E4313">
        <v>39734</v>
      </c>
      <c r="F4313">
        <v>119202</v>
      </c>
      <c r="G4313">
        <v>0.05</v>
      </c>
      <c r="H4313" t="s">
        <v>31</v>
      </c>
      <c r="I4313" t="s">
        <v>8521</v>
      </c>
      <c r="J4313">
        <f t="shared" si="268"/>
        <v>5960.1</v>
      </c>
      <c r="K4313">
        <f t="shared" si="269"/>
        <v>125162.1</v>
      </c>
      <c r="L4313">
        <f t="shared" si="270"/>
        <v>2023</v>
      </c>
      <c r="M4313" t="str">
        <f t="shared" si="271"/>
        <v>Dec</v>
      </c>
    </row>
    <row r="4314" spans="1:13" x14ac:dyDescent="0.3">
      <c r="A4314" s="1">
        <v>45516</v>
      </c>
      <c r="B4314" t="s">
        <v>8522</v>
      </c>
      <c r="C4314" t="s">
        <v>45</v>
      </c>
      <c r="D4314">
        <v>1</v>
      </c>
      <c r="E4314">
        <v>44152</v>
      </c>
      <c r="F4314">
        <v>44152</v>
      </c>
      <c r="G4314">
        <v>0.28000000000000003</v>
      </c>
      <c r="H4314" t="s">
        <v>11</v>
      </c>
      <c r="I4314" t="s">
        <v>8523</v>
      </c>
      <c r="J4314">
        <f t="shared" si="268"/>
        <v>12362.560000000001</v>
      </c>
      <c r="K4314">
        <f t="shared" si="269"/>
        <v>56514.559999999998</v>
      </c>
      <c r="L4314">
        <f t="shared" si="270"/>
        <v>2024</v>
      </c>
      <c r="M4314" t="str">
        <f t="shared" si="271"/>
        <v>Aug</v>
      </c>
    </row>
    <row r="4315" spans="1:13" x14ac:dyDescent="0.3">
      <c r="A4315" s="1">
        <v>45229</v>
      </c>
      <c r="B4315" t="s">
        <v>3984</v>
      </c>
      <c r="C4315" t="s">
        <v>45</v>
      </c>
      <c r="D4315">
        <v>6</v>
      </c>
      <c r="E4315">
        <v>94800</v>
      </c>
      <c r="F4315">
        <v>568800</v>
      </c>
      <c r="G4315">
        <v>0.12</v>
      </c>
      <c r="H4315" t="s">
        <v>31</v>
      </c>
      <c r="I4315" t="s">
        <v>8524</v>
      </c>
      <c r="J4315">
        <f t="shared" si="268"/>
        <v>68256</v>
      </c>
      <c r="K4315">
        <f t="shared" si="269"/>
        <v>637056</v>
      </c>
      <c r="L4315">
        <f t="shared" si="270"/>
        <v>2023</v>
      </c>
      <c r="M4315" t="str">
        <f t="shared" si="271"/>
        <v>Oct</v>
      </c>
    </row>
    <row r="4316" spans="1:13" x14ac:dyDescent="0.3">
      <c r="A4316" s="1">
        <v>45412</v>
      </c>
      <c r="B4316" t="s">
        <v>8525</v>
      </c>
      <c r="C4316" t="s">
        <v>25</v>
      </c>
      <c r="D4316">
        <v>7</v>
      </c>
      <c r="E4316">
        <v>56261</v>
      </c>
      <c r="F4316">
        <v>393827</v>
      </c>
      <c r="G4316">
        <v>0.05</v>
      </c>
      <c r="H4316" t="s">
        <v>51</v>
      </c>
      <c r="I4316" t="s">
        <v>8526</v>
      </c>
      <c r="J4316">
        <f t="shared" si="268"/>
        <v>19691.350000000002</v>
      </c>
      <c r="K4316">
        <f t="shared" si="269"/>
        <v>413518.35</v>
      </c>
      <c r="L4316">
        <f t="shared" si="270"/>
        <v>2024</v>
      </c>
      <c r="M4316" t="str">
        <f t="shared" si="271"/>
        <v>Apr</v>
      </c>
    </row>
    <row r="4317" spans="1:13" x14ac:dyDescent="0.3">
      <c r="A4317" s="1">
        <v>45530</v>
      </c>
      <c r="B4317" t="s">
        <v>8527</v>
      </c>
      <c r="C4317" t="s">
        <v>84</v>
      </c>
      <c r="D4317">
        <v>2</v>
      </c>
      <c r="E4317">
        <v>8877</v>
      </c>
      <c r="F4317">
        <v>17754</v>
      </c>
      <c r="G4317">
        <v>0.18</v>
      </c>
      <c r="H4317" t="s">
        <v>15</v>
      </c>
      <c r="I4317" t="s">
        <v>8528</v>
      </c>
      <c r="J4317">
        <f t="shared" si="268"/>
        <v>3195.72</v>
      </c>
      <c r="K4317">
        <f t="shared" si="269"/>
        <v>20949.72</v>
      </c>
      <c r="L4317">
        <f t="shared" si="270"/>
        <v>2024</v>
      </c>
      <c r="M4317" t="str">
        <f t="shared" si="271"/>
        <v>Aug</v>
      </c>
    </row>
    <row r="4318" spans="1:13" x14ac:dyDescent="0.3">
      <c r="A4318" s="1">
        <v>45348</v>
      </c>
      <c r="B4318" t="s">
        <v>8529</v>
      </c>
      <c r="C4318" t="s">
        <v>38</v>
      </c>
      <c r="D4318">
        <v>6</v>
      </c>
      <c r="E4318">
        <v>60914</v>
      </c>
      <c r="F4318">
        <v>365484</v>
      </c>
      <c r="G4318">
        <v>0.18</v>
      </c>
      <c r="H4318" t="s">
        <v>26</v>
      </c>
      <c r="I4318" t="s">
        <v>8530</v>
      </c>
      <c r="J4318">
        <f t="shared" si="268"/>
        <v>65787.12</v>
      </c>
      <c r="K4318">
        <f t="shared" si="269"/>
        <v>431271.12</v>
      </c>
      <c r="L4318">
        <f t="shared" si="270"/>
        <v>2024</v>
      </c>
      <c r="M4318" t="str">
        <f t="shared" si="271"/>
        <v>Feb</v>
      </c>
    </row>
    <row r="4319" spans="1:13" x14ac:dyDescent="0.3">
      <c r="A4319" s="1">
        <v>45545</v>
      </c>
      <c r="B4319" t="s">
        <v>8531</v>
      </c>
      <c r="C4319" t="s">
        <v>10</v>
      </c>
      <c r="D4319">
        <v>9</v>
      </c>
      <c r="E4319">
        <v>54581</v>
      </c>
      <c r="F4319">
        <v>491229</v>
      </c>
      <c r="G4319">
        <v>0.05</v>
      </c>
      <c r="H4319" t="s">
        <v>15</v>
      </c>
      <c r="I4319" t="s">
        <v>8532</v>
      </c>
      <c r="J4319">
        <f t="shared" si="268"/>
        <v>24561.45</v>
      </c>
      <c r="K4319">
        <f t="shared" si="269"/>
        <v>515790.45</v>
      </c>
      <c r="L4319">
        <f t="shared" si="270"/>
        <v>2024</v>
      </c>
      <c r="M4319" t="str">
        <f t="shared" si="271"/>
        <v>Sep</v>
      </c>
    </row>
    <row r="4320" spans="1:13" x14ac:dyDescent="0.3">
      <c r="A4320" s="1">
        <v>45264</v>
      </c>
      <c r="B4320" t="s">
        <v>8533</v>
      </c>
      <c r="C4320" t="s">
        <v>84</v>
      </c>
      <c r="D4320">
        <v>2</v>
      </c>
      <c r="E4320">
        <v>22495</v>
      </c>
      <c r="F4320">
        <v>44990</v>
      </c>
      <c r="G4320">
        <v>0.18</v>
      </c>
      <c r="H4320" t="s">
        <v>15</v>
      </c>
      <c r="I4320" t="s">
        <v>8534</v>
      </c>
      <c r="J4320">
        <f t="shared" si="268"/>
        <v>8098.2</v>
      </c>
      <c r="K4320">
        <f t="shared" si="269"/>
        <v>53088.2</v>
      </c>
      <c r="L4320">
        <f t="shared" si="270"/>
        <v>2023</v>
      </c>
      <c r="M4320" t="str">
        <f t="shared" si="271"/>
        <v>Dec</v>
      </c>
    </row>
    <row r="4321" spans="1:13" x14ac:dyDescent="0.3">
      <c r="A4321" s="1">
        <v>45425</v>
      </c>
      <c r="B4321" t="s">
        <v>8535</v>
      </c>
      <c r="C4321" t="s">
        <v>54</v>
      </c>
      <c r="D4321">
        <v>2</v>
      </c>
      <c r="E4321">
        <v>57891</v>
      </c>
      <c r="F4321">
        <v>115782</v>
      </c>
      <c r="G4321">
        <v>0.12</v>
      </c>
      <c r="H4321" t="s">
        <v>15</v>
      </c>
      <c r="I4321" t="s">
        <v>8536</v>
      </c>
      <c r="J4321">
        <f t="shared" si="268"/>
        <v>13893.84</v>
      </c>
      <c r="K4321">
        <f t="shared" si="269"/>
        <v>129675.84</v>
      </c>
      <c r="L4321">
        <f t="shared" si="270"/>
        <v>2024</v>
      </c>
      <c r="M4321" t="str">
        <f t="shared" si="271"/>
        <v>May</v>
      </c>
    </row>
    <row r="4322" spans="1:13" x14ac:dyDescent="0.3">
      <c r="A4322" s="1">
        <v>45270</v>
      </c>
      <c r="B4322" t="s">
        <v>8537</v>
      </c>
      <c r="C4322" t="s">
        <v>18</v>
      </c>
      <c r="D4322">
        <v>7</v>
      </c>
      <c r="E4322">
        <v>4561</v>
      </c>
      <c r="F4322">
        <v>31927</v>
      </c>
      <c r="G4322">
        <v>0.18</v>
      </c>
      <c r="H4322" t="s">
        <v>15</v>
      </c>
      <c r="I4322" t="s">
        <v>8538</v>
      </c>
      <c r="J4322">
        <f t="shared" si="268"/>
        <v>5746.86</v>
      </c>
      <c r="K4322">
        <f t="shared" si="269"/>
        <v>37673.86</v>
      </c>
      <c r="L4322">
        <f t="shared" si="270"/>
        <v>2023</v>
      </c>
      <c r="M4322" t="str">
        <f t="shared" si="271"/>
        <v>Dec</v>
      </c>
    </row>
    <row r="4323" spans="1:13" x14ac:dyDescent="0.3">
      <c r="A4323" s="1">
        <v>45246</v>
      </c>
      <c r="B4323" t="s">
        <v>8539</v>
      </c>
      <c r="C4323" t="s">
        <v>38</v>
      </c>
      <c r="D4323">
        <v>4</v>
      </c>
      <c r="E4323">
        <v>4541</v>
      </c>
      <c r="F4323">
        <v>18164</v>
      </c>
      <c r="G4323">
        <v>0.18</v>
      </c>
      <c r="H4323" t="s">
        <v>31</v>
      </c>
      <c r="I4323" t="s">
        <v>8540</v>
      </c>
      <c r="J4323">
        <f t="shared" si="268"/>
        <v>3269.52</v>
      </c>
      <c r="K4323">
        <f t="shared" si="269"/>
        <v>21433.52</v>
      </c>
      <c r="L4323">
        <f t="shared" si="270"/>
        <v>2023</v>
      </c>
      <c r="M4323" t="str">
        <f t="shared" si="271"/>
        <v>Nov</v>
      </c>
    </row>
    <row r="4324" spans="1:13" x14ac:dyDescent="0.3">
      <c r="A4324" s="1">
        <v>45219</v>
      </c>
      <c r="B4324" t="s">
        <v>8541</v>
      </c>
      <c r="C4324" t="s">
        <v>84</v>
      </c>
      <c r="D4324">
        <v>8</v>
      </c>
      <c r="E4324">
        <v>68139</v>
      </c>
      <c r="F4324">
        <v>545112</v>
      </c>
      <c r="G4324">
        <v>0.12</v>
      </c>
      <c r="H4324" t="s">
        <v>11</v>
      </c>
      <c r="I4324" t="s">
        <v>8542</v>
      </c>
      <c r="J4324">
        <f t="shared" si="268"/>
        <v>65413.439999999995</v>
      </c>
      <c r="K4324">
        <f t="shared" si="269"/>
        <v>610525.43999999994</v>
      </c>
      <c r="L4324">
        <f t="shared" si="270"/>
        <v>2023</v>
      </c>
      <c r="M4324" t="str">
        <f t="shared" si="271"/>
        <v>Oct</v>
      </c>
    </row>
    <row r="4325" spans="1:13" x14ac:dyDescent="0.3">
      <c r="A4325" s="1">
        <v>45563</v>
      </c>
      <c r="B4325" t="s">
        <v>8543</v>
      </c>
      <c r="C4325" t="s">
        <v>48</v>
      </c>
      <c r="D4325">
        <v>4</v>
      </c>
      <c r="E4325">
        <v>41032</v>
      </c>
      <c r="F4325">
        <v>164128</v>
      </c>
      <c r="G4325">
        <v>0.18</v>
      </c>
      <c r="H4325" t="s">
        <v>51</v>
      </c>
      <c r="I4325" t="s">
        <v>8544</v>
      </c>
      <c r="J4325">
        <f t="shared" si="268"/>
        <v>29543.039999999997</v>
      </c>
      <c r="K4325">
        <f t="shared" si="269"/>
        <v>193671.04000000001</v>
      </c>
      <c r="L4325">
        <f t="shared" si="270"/>
        <v>2024</v>
      </c>
      <c r="M4325" t="str">
        <f t="shared" si="271"/>
        <v>Sep</v>
      </c>
    </row>
    <row r="4326" spans="1:13" x14ac:dyDescent="0.3">
      <c r="A4326" s="1">
        <v>45484</v>
      </c>
      <c r="B4326" t="s">
        <v>8545</v>
      </c>
      <c r="C4326" t="s">
        <v>38</v>
      </c>
      <c r="D4326">
        <v>10</v>
      </c>
      <c r="E4326">
        <v>33391</v>
      </c>
      <c r="F4326">
        <v>333910</v>
      </c>
      <c r="G4326">
        <v>0.18</v>
      </c>
      <c r="H4326" t="s">
        <v>11</v>
      </c>
      <c r="I4326" t="s">
        <v>8546</v>
      </c>
      <c r="J4326">
        <f t="shared" si="268"/>
        <v>60103.799999999996</v>
      </c>
      <c r="K4326">
        <f t="shared" si="269"/>
        <v>394013.8</v>
      </c>
      <c r="L4326">
        <f t="shared" si="270"/>
        <v>2024</v>
      </c>
      <c r="M4326" t="str">
        <f t="shared" si="271"/>
        <v>Jul</v>
      </c>
    </row>
    <row r="4327" spans="1:13" x14ac:dyDescent="0.3">
      <c r="A4327" s="1">
        <v>45546</v>
      </c>
      <c r="B4327" t="s">
        <v>8327</v>
      </c>
      <c r="C4327" t="s">
        <v>48</v>
      </c>
      <c r="D4327">
        <v>4</v>
      </c>
      <c r="E4327">
        <v>22134</v>
      </c>
      <c r="F4327">
        <v>88536</v>
      </c>
      <c r="G4327">
        <v>0.18</v>
      </c>
      <c r="H4327" t="s">
        <v>31</v>
      </c>
      <c r="I4327" t="s">
        <v>8547</v>
      </c>
      <c r="J4327">
        <f t="shared" si="268"/>
        <v>15936.48</v>
      </c>
      <c r="K4327">
        <f t="shared" si="269"/>
        <v>104472.48</v>
      </c>
      <c r="L4327">
        <f t="shared" si="270"/>
        <v>2024</v>
      </c>
      <c r="M4327" t="str">
        <f t="shared" si="271"/>
        <v>Sep</v>
      </c>
    </row>
    <row r="4328" spans="1:13" x14ac:dyDescent="0.3">
      <c r="A4328" s="1">
        <v>45353</v>
      </c>
      <c r="B4328" t="s">
        <v>8548</v>
      </c>
      <c r="C4328" t="s">
        <v>14</v>
      </c>
      <c r="D4328">
        <v>4</v>
      </c>
      <c r="E4328">
        <v>2492</v>
      </c>
      <c r="F4328">
        <v>9968</v>
      </c>
      <c r="G4328">
        <v>0.28000000000000003</v>
      </c>
      <c r="H4328" t="s">
        <v>51</v>
      </c>
      <c r="I4328" t="s">
        <v>8549</v>
      </c>
      <c r="J4328">
        <f t="shared" si="268"/>
        <v>2791.0400000000004</v>
      </c>
      <c r="K4328">
        <f t="shared" si="269"/>
        <v>12759.04</v>
      </c>
      <c r="L4328">
        <f t="shared" si="270"/>
        <v>2024</v>
      </c>
      <c r="M4328" t="str">
        <f t="shared" si="271"/>
        <v>Mar</v>
      </c>
    </row>
    <row r="4329" spans="1:13" x14ac:dyDescent="0.3">
      <c r="A4329" s="1">
        <v>45525</v>
      </c>
      <c r="B4329" t="s">
        <v>8550</v>
      </c>
      <c r="C4329" t="s">
        <v>18</v>
      </c>
      <c r="D4329">
        <v>5</v>
      </c>
      <c r="E4329">
        <v>89121</v>
      </c>
      <c r="F4329">
        <v>445605</v>
      </c>
      <c r="G4329">
        <v>0.05</v>
      </c>
      <c r="H4329" t="s">
        <v>15</v>
      </c>
      <c r="I4329" t="s">
        <v>8551</v>
      </c>
      <c r="J4329">
        <f t="shared" si="268"/>
        <v>22280.25</v>
      </c>
      <c r="K4329">
        <f t="shared" si="269"/>
        <v>467885.25</v>
      </c>
      <c r="L4329">
        <f t="shared" si="270"/>
        <v>2024</v>
      </c>
      <c r="M4329" t="str">
        <f t="shared" si="271"/>
        <v>Aug</v>
      </c>
    </row>
    <row r="4330" spans="1:13" x14ac:dyDescent="0.3">
      <c r="A4330" s="1">
        <v>45546</v>
      </c>
      <c r="B4330" t="s">
        <v>8552</v>
      </c>
      <c r="C4330" t="s">
        <v>48</v>
      </c>
      <c r="D4330">
        <v>4</v>
      </c>
      <c r="E4330">
        <v>23208</v>
      </c>
      <c r="F4330">
        <v>92832</v>
      </c>
      <c r="G4330">
        <v>0.12</v>
      </c>
      <c r="H4330" t="s">
        <v>31</v>
      </c>
      <c r="I4330" t="s">
        <v>8553</v>
      </c>
      <c r="J4330">
        <f t="shared" si="268"/>
        <v>11139.84</v>
      </c>
      <c r="K4330">
        <f t="shared" si="269"/>
        <v>103971.84</v>
      </c>
      <c r="L4330">
        <f t="shared" si="270"/>
        <v>2024</v>
      </c>
      <c r="M4330" t="str">
        <f t="shared" si="271"/>
        <v>Sep</v>
      </c>
    </row>
    <row r="4331" spans="1:13" x14ac:dyDescent="0.3">
      <c r="A4331" s="1">
        <v>45267</v>
      </c>
      <c r="B4331" t="s">
        <v>8554</v>
      </c>
      <c r="C4331" t="s">
        <v>10</v>
      </c>
      <c r="D4331">
        <v>4</v>
      </c>
      <c r="E4331">
        <v>46877</v>
      </c>
      <c r="F4331">
        <v>187508</v>
      </c>
      <c r="G4331">
        <v>0.12</v>
      </c>
      <c r="H4331" t="s">
        <v>26</v>
      </c>
      <c r="I4331" t="s">
        <v>8555</v>
      </c>
      <c r="J4331">
        <f t="shared" si="268"/>
        <v>22500.959999999999</v>
      </c>
      <c r="K4331">
        <f t="shared" si="269"/>
        <v>210008.95999999999</v>
      </c>
      <c r="L4331">
        <f t="shared" si="270"/>
        <v>2023</v>
      </c>
      <c r="M4331" t="str">
        <f t="shared" si="271"/>
        <v>Dec</v>
      </c>
    </row>
    <row r="4332" spans="1:13" x14ac:dyDescent="0.3">
      <c r="A4332" s="1">
        <v>45262</v>
      </c>
      <c r="B4332" t="s">
        <v>8556</v>
      </c>
      <c r="C4332" t="s">
        <v>10</v>
      </c>
      <c r="D4332">
        <v>8</v>
      </c>
      <c r="E4332">
        <v>10828</v>
      </c>
      <c r="F4332">
        <v>86624</v>
      </c>
      <c r="G4332">
        <v>0.28000000000000003</v>
      </c>
      <c r="H4332" t="s">
        <v>15</v>
      </c>
      <c r="I4332" t="s">
        <v>8557</v>
      </c>
      <c r="J4332">
        <f t="shared" si="268"/>
        <v>24254.720000000001</v>
      </c>
      <c r="K4332">
        <f t="shared" si="269"/>
        <v>110878.72</v>
      </c>
      <c r="L4332">
        <f t="shared" si="270"/>
        <v>2023</v>
      </c>
      <c r="M4332" t="str">
        <f t="shared" si="271"/>
        <v>Dec</v>
      </c>
    </row>
    <row r="4333" spans="1:13" x14ac:dyDescent="0.3">
      <c r="A4333" s="1">
        <v>45217</v>
      </c>
      <c r="B4333" t="s">
        <v>8558</v>
      </c>
      <c r="C4333" t="s">
        <v>14</v>
      </c>
      <c r="D4333">
        <v>4</v>
      </c>
      <c r="E4333">
        <v>89891</v>
      </c>
      <c r="F4333">
        <v>359564</v>
      </c>
      <c r="G4333">
        <v>0.12</v>
      </c>
      <c r="H4333" t="s">
        <v>11</v>
      </c>
      <c r="I4333" t="s">
        <v>8559</v>
      </c>
      <c r="J4333">
        <f t="shared" si="268"/>
        <v>43147.68</v>
      </c>
      <c r="K4333">
        <f t="shared" si="269"/>
        <v>402711.68</v>
      </c>
      <c r="L4333">
        <f t="shared" si="270"/>
        <v>2023</v>
      </c>
      <c r="M4333" t="str">
        <f t="shared" si="271"/>
        <v>Oct</v>
      </c>
    </row>
    <row r="4334" spans="1:13" x14ac:dyDescent="0.3">
      <c r="A4334" s="1">
        <v>45533</v>
      </c>
      <c r="B4334" t="s">
        <v>8560</v>
      </c>
      <c r="C4334" t="s">
        <v>38</v>
      </c>
      <c r="D4334">
        <v>4</v>
      </c>
      <c r="E4334">
        <v>49156</v>
      </c>
      <c r="F4334">
        <v>196624</v>
      </c>
      <c r="G4334">
        <v>0.18</v>
      </c>
      <c r="H4334" t="s">
        <v>51</v>
      </c>
      <c r="I4334" t="s">
        <v>8561</v>
      </c>
      <c r="J4334">
        <f t="shared" si="268"/>
        <v>35392.32</v>
      </c>
      <c r="K4334">
        <f t="shared" si="269"/>
        <v>232016.32</v>
      </c>
      <c r="L4334">
        <f t="shared" si="270"/>
        <v>2024</v>
      </c>
      <c r="M4334" t="str">
        <f t="shared" si="271"/>
        <v>Aug</v>
      </c>
    </row>
    <row r="4335" spans="1:13" x14ac:dyDescent="0.3">
      <c r="A4335" s="1">
        <v>45461</v>
      </c>
      <c r="B4335" t="s">
        <v>8562</v>
      </c>
      <c r="C4335" t="s">
        <v>48</v>
      </c>
      <c r="D4335">
        <v>1</v>
      </c>
      <c r="E4335">
        <v>62282</v>
      </c>
      <c r="F4335">
        <v>62282</v>
      </c>
      <c r="G4335">
        <v>0.18</v>
      </c>
      <c r="H4335" t="s">
        <v>51</v>
      </c>
      <c r="I4335" t="s">
        <v>8563</v>
      </c>
      <c r="J4335">
        <f t="shared" si="268"/>
        <v>11210.76</v>
      </c>
      <c r="K4335">
        <f t="shared" si="269"/>
        <v>73492.759999999995</v>
      </c>
      <c r="L4335">
        <f t="shared" si="270"/>
        <v>2024</v>
      </c>
      <c r="M4335" t="str">
        <f t="shared" si="271"/>
        <v>Jun</v>
      </c>
    </row>
    <row r="4336" spans="1:13" x14ac:dyDescent="0.3">
      <c r="A4336" s="1">
        <v>45548</v>
      </c>
      <c r="B4336" t="s">
        <v>8564</v>
      </c>
      <c r="C4336" t="s">
        <v>84</v>
      </c>
      <c r="D4336">
        <v>10</v>
      </c>
      <c r="E4336">
        <v>19922</v>
      </c>
      <c r="F4336">
        <v>199220</v>
      </c>
      <c r="G4336">
        <v>0.05</v>
      </c>
      <c r="H4336" t="s">
        <v>31</v>
      </c>
      <c r="I4336" t="s">
        <v>8565</v>
      </c>
      <c r="J4336">
        <f t="shared" si="268"/>
        <v>9961</v>
      </c>
      <c r="K4336">
        <f t="shared" si="269"/>
        <v>209181</v>
      </c>
      <c r="L4336">
        <f t="shared" si="270"/>
        <v>2024</v>
      </c>
      <c r="M4336" t="str">
        <f t="shared" si="271"/>
        <v>Sep</v>
      </c>
    </row>
    <row r="4337" spans="1:13" x14ac:dyDescent="0.3">
      <c r="A4337" s="1">
        <v>45241</v>
      </c>
      <c r="B4337" t="s">
        <v>1870</v>
      </c>
      <c r="C4337" t="s">
        <v>25</v>
      </c>
      <c r="D4337">
        <v>9</v>
      </c>
      <c r="E4337">
        <v>61053</v>
      </c>
      <c r="F4337">
        <v>549477</v>
      </c>
      <c r="G4337">
        <v>0.05</v>
      </c>
      <c r="H4337" t="s">
        <v>51</v>
      </c>
      <c r="I4337" t="s">
        <v>8566</v>
      </c>
      <c r="J4337">
        <f t="shared" si="268"/>
        <v>27473.850000000002</v>
      </c>
      <c r="K4337">
        <f t="shared" si="269"/>
        <v>576950.85</v>
      </c>
      <c r="L4337">
        <f t="shared" si="270"/>
        <v>2023</v>
      </c>
      <c r="M4337" t="str">
        <f t="shared" si="271"/>
        <v>Nov</v>
      </c>
    </row>
    <row r="4338" spans="1:13" x14ac:dyDescent="0.3">
      <c r="A4338" s="1">
        <v>45347</v>
      </c>
      <c r="B4338" t="s">
        <v>8567</v>
      </c>
      <c r="C4338" t="s">
        <v>25</v>
      </c>
      <c r="D4338">
        <v>9</v>
      </c>
      <c r="E4338">
        <v>41333</v>
      </c>
      <c r="F4338">
        <v>371997</v>
      </c>
      <c r="G4338">
        <v>0.28000000000000003</v>
      </c>
      <c r="H4338" t="s">
        <v>51</v>
      </c>
      <c r="I4338" t="s">
        <v>8568</v>
      </c>
      <c r="J4338">
        <f t="shared" si="268"/>
        <v>104159.16</v>
      </c>
      <c r="K4338">
        <f t="shared" si="269"/>
        <v>476156.16000000003</v>
      </c>
      <c r="L4338">
        <f t="shared" si="270"/>
        <v>2024</v>
      </c>
      <c r="M4338" t="str">
        <f t="shared" si="271"/>
        <v>Feb</v>
      </c>
    </row>
    <row r="4339" spans="1:13" x14ac:dyDescent="0.3">
      <c r="A4339" s="1">
        <v>45300</v>
      </c>
      <c r="B4339" t="s">
        <v>8569</v>
      </c>
      <c r="C4339" t="s">
        <v>38</v>
      </c>
      <c r="D4339">
        <v>2</v>
      </c>
      <c r="E4339">
        <v>56422</v>
      </c>
      <c r="F4339">
        <v>112844</v>
      </c>
      <c r="G4339">
        <v>0.28000000000000003</v>
      </c>
      <c r="H4339" t="s">
        <v>31</v>
      </c>
      <c r="I4339" t="s">
        <v>8570</v>
      </c>
      <c r="J4339">
        <f t="shared" si="268"/>
        <v>31596.320000000003</v>
      </c>
      <c r="K4339">
        <f t="shared" si="269"/>
        <v>144440.32000000001</v>
      </c>
      <c r="L4339">
        <f t="shared" si="270"/>
        <v>2024</v>
      </c>
      <c r="M4339" t="str">
        <f t="shared" si="271"/>
        <v>Jan</v>
      </c>
    </row>
    <row r="4340" spans="1:13" x14ac:dyDescent="0.3">
      <c r="A4340" s="1">
        <v>45207</v>
      </c>
      <c r="B4340" t="s">
        <v>8571</v>
      </c>
      <c r="C4340" t="s">
        <v>54</v>
      </c>
      <c r="D4340">
        <v>6</v>
      </c>
      <c r="E4340">
        <v>12074</v>
      </c>
      <c r="F4340">
        <v>72444</v>
      </c>
      <c r="G4340">
        <v>0.28000000000000003</v>
      </c>
      <c r="H4340" t="s">
        <v>11</v>
      </c>
      <c r="I4340" t="s">
        <v>8572</v>
      </c>
      <c r="J4340">
        <f t="shared" si="268"/>
        <v>20284.320000000003</v>
      </c>
      <c r="K4340">
        <f t="shared" si="269"/>
        <v>92728.320000000007</v>
      </c>
      <c r="L4340">
        <f t="shared" si="270"/>
        <v>2023</v>
      </c>
      <c r="M4340" t="str">
        <f t="shared" si="271"/>
        <v>Oct</v>
      </c>
    </row>
    <row r="4341" spans="1:13" x14ac:dyDescent="0.3">
      <c r="A4341" s="1">
        <v>45263</v>
      </c>
      <c r="B4341" t="s">
        <v>8573</v>
      </c>
      <c r="C4341" t="s">
        <v>38</v>
      </c>
      <c r="D4341">
        <v>2</v>
      </c>
      <c r="E4341">
        <v>28350</v>
      </c>
      <c r="F4341">
        <v>56700</v>
      </c>
      <c r="G4341">
        <v>0.28000000000000003</v>
      </c>
      <c r="H4341" t="s">
        <v>51</v>
      </c>
      <c r="I4341" t="s">
        <v>8574</v>
      </c>
      <c r="J4341">
        <f t="shared" si="268"/>
        <v>15876.000000000002</v>
      </c>
      <c r="K4341">
        <f t="shared" si="269"/>
        <v>72576</v>
      </c>
      <c r="L4341">
        <f t="shared" si="270"/>
        <v>2023</v>
      </c>
      <c r="M4341" t="str">
        <f t="shared" si="271"/>
        <v>Dec</v>
      </c>
    </row>
    <row r="4342" spans="1:13" x14ac:dyDescent="0.3">
      <c r="A4342" s="1">
        <v>45314</v>
      </c>
      <c r="B4342" t="s">
        <v>8575</v>
      </c>
      <c r="C4342" t="s">
        <v>48</v>
      </c>
      <c r="D4342">
        <v>2</v>
      </c>
      <c r="E4342">
        <v>22601</v>
      </c>
      <c r="F4342">
        <v>45202</v>
      </c>
      <c r="G4342">
        <v>0.12</v>
      </c>
      <c r="H4342" t="s">
        <v>51</v>
      </c>
      <c r="I4342" t="s">
        <v>8576</v>
      </c>
      <c r="J4342">
        <f t="shared" si="268"/>
        <v>5424.24</v>
      </c>
      <c r="K4342">
        <f t="shared" si="269"/>
        <v>50626.239999999998</v>
      </c>
      <c r="L4342">
        <f t="shared" si="270"/>
        <v>2024</v>
      </c>
      <c r="M4342" t="str">
        <f t="shared" si="271"/>
        <v>Jan</v>
      </c>
    </row>
    <row r="4343" spans="1:13" x14ac:dyDescent="0.3">
      <c r="A4343" s="1">
        <v>45544</v>
      </c>
      <c r="B4343" t="s">
        <v>8577</v>
      </c>
      <c r="C4343" t="s">
        <v>18</v>
      </c>
      <c r="D4343">
        <v>3</v>
      </c>
      <c r="E4343">
        <v>53319</v>
      </c>
      <c r="F4343">
        <v>159957</v>
      </c>
      <c r="G4343">
        <v>0.05</v>
      </c>
      <c r="H4343" t="s">
        <v>31</v>
      </c>
      <c r="I4343" t="s">
        <v>8578</v>
      </c>
      <c r="J4343">
        <f t="shared" si="268"/>
        <v>7997.85</v>
      </c>
      <c r="K4343">
        <f t="shared" si="269"/>
        <v>167954.85</v>
      </c>
      <c r="L4343">
        <f t="shared" si="270"/>
        <v>2024</v>
      </c>
      <c r="M4343" t="str">
        <f t="shared" si="271"/>
        <v>Sep</v>
      </c>
    </row>
    <row r="4344" spans="1:13" x14ac:dyDescent="0.3">
      <c r="A4344" s="1">
        <v>45430</v>
      </c>
      <c r="B4344" t="s">
        <v>8579</v>
      </c>
      <c r="C4344" t="s">
        <v>25</v>
      </c>
      <c r="D4344">
        <v>9</v>
      </c>
      <c r="E4344">
        <v>25732</v>
      </c>
      <c r="F4344">
        <v>231588</v>
      </c>
      <c r="G4344">
        <v>0.28000000000000003</v>
      </c>
      <c r="H4344" t="s">
        <v>51</v>
      </c>
      <c r="I4344" t="s">
        <v>8580</v>
      </c>
      <c r="J4344">
        <f t="shared" si="268"/>
        <v>64844.640000000007</v>
      </c>
      <c r="K4344">
        <f t="shared" si="269"/>
        <v>296432.64000000001</v>
      </c>
      <c r="L4344">
        <f t="shared" si="270"/>
        <v>2024</v>
      </c>
      <c r="M4344" t="str">
        <f t="shared" si="271"/>
        <v>May</v>
      </c>
    </row>
    <row r="4345" spans="1:13" x14ac:dyDescent="0.3">
      <c r="A4345" s="1">
        <v>45541</v>
      </c>
      <c r="B4345" t="s">
        <v>8581</v>
      </c>
      <c r="C4345" t="s">
        <v>48</v>
      </c>
      <c r="D4345">
        <v>7</v>
      </c>
      <c r="E4345">
        <v>45021</v>
      </c>
      <c r="F4345">
        <v>315147</v>
      </c>
      <c r="G4345">
        <v>0.18</v>
      </c>
      <c r="H4345" t="s">
        <v>15</v>
      </c>
      <c r="I4345" t="s">
        <v>8582</v>
      </c>
      <c r="J4345">
        <f t="shared" si="268"/>
        <v>56726.46</v>
      </c>
      <c r="K4345">
        <f t="shared" si="269"/>
        <v>371873.46</v>
      </c>
      <c r="L4345">
        <f t="shared" si="270"/>
        <v>2024</v>
      </c>
      <c r="M4345" t="str">
        <f t="shared" si="271"/>
        <v>Sep</v>
      </c>
    </row>
    <row r="4346" spans="1:13" x14ac:dyDescent="0.3">
      <c r="A4346" s="1">
        <v>45201</v>
      </c>
      <c r="B4346" t="s">
        <v>8583</v>
      </c>
      <c r="C4346" t="s">
        <v>38</v>
      </c>
      <c r="D4346">
        <v>4</v>
      </c>
      <c r="E4346">
        <v>48452</v>
      </c>
      <c r="F4346">
        <v>193808</v>
      </c>
      <c r="G4346">
        <v>0.12</v>
      </c>
      <c r="H4346" t="s">
        <v>26</v>
      </c>
      <c r="I4346" t="s">
        <v>8584</v>
      </c>
      <c r="J4346">
        <f t="shared" si="268"/>
        <v>23256.959999999999</v>
      </c>
      <c r="K4346">
        <f t="shared" si="269"/>
        <v>217064.95999999999</v>
      </c>
      <c r="L4346">
        <f t="shared" si="270"/>
        <v>2023</v>
      </c>
      <c r="M4346" t="str">
        <f t="shared" si="271"/>
        <v>Oct</v>
      </c>
    </row>
    <row r="4347" spans="1:13" x14ac:dyDescent="0.3">
      <c r="A4347" s="1">
        <v>45373</v>
      </c>
      <c r="B4347" t="s">
        <v>8585</v>
      </c>
      <c r="C4347" t="s">
        <v>84</v>
      </c>
      <c r="D4347">
        <v>10</v>
      </c>
      <c r="E4347">
        <v>93543</v>
      </c>
      <c r="F4347">
        <v>935430</v>
      </c>
      <c r="G4347">
        <v>0.05</v>
      </c>
      <c r="H4347" t="s">
        <v>15</v>
      </c>
      <c r="I4347" t="s">
        <v>8586</v>
      </c>
      <c r="J4347">
        <f t="shared" si="268"/>
        <v>46771.5</v>
      </c>
      <c r="K4347">
        <f t="shared" si="269"/>
        <v>982201.5</v>
      </c>
      <c r="L4347">
        <f t="shared" si="270"/>
        <v>2024</v>
      </c>
      <c r="M4347" t="str">
        <f t="shared" si="271"/>
        <v>Mar</v>
      </c>
    </row>
    <row r="4348" spans="1:13" x14ac:dyDescent="0.3">
      <c r="A4348" s="1">
        <v>45490</v>
      </c>
      <c r="B4348" t="s">
        <v>8587</v>
      </c>
      <c r="C4348" t="s">
        <v>54</v>
      </c>
      <c r="D4348">
        <v>7</v>
      </c>
      <c r="E4348">
        <v>96234</v>
      </c>
      <c r="F4348">
        <v>673638</v>
      </c>
      <c r="G4348">
        <v>0.18</v>
      </c>
      <c r="H4348" t="s">
        <v>51</v>
      </c>
      <c r="I4348" t="s">
        <v>8588</v>
      </c>
      <c r="J4348">
        <f t="shared" si="268"/>
        <v>121254.84</v>
      </c>
      <c r="K4348">
        <f t="shared" si="269"/>
        <v>794892.84</v>
      </c>
      <c r="L4348">
        <f t="shared" si="270"/>
        <v>2024</v>
      </c>
      <c r="M4348" t="str">
        <f t="shared" si="271"/>
        <v>Jul</v>
      </c>
    </row>
    <row r="4349" spans="1:13" x14ac:dyDescent="0.3">
      <c r="A4349" s="1">
        <v>45302</v>
      </c>
      <c r="B4349" t="s">
        <v>8589</v>
      </c>
      <c r="C4349" t="s">
        <v>14</v>
      </c>
      <c r="D4349">
        <v>3</v>
      </c>
      <c r="E4349">
        <v>94720</v>
      </c>
      <c r="F4349">
        <v>284160</v>
      </c>
      <c r="G4349">
        <v>0.18</v>
      </c>
      <c r="H4349" t="s">
        <v>26</v>
      </c>
      <c r="I4349" t="s">
        <v>8590</v>
      </c>
      <c r="J4349">
        <f t="shared" si="268"/>
        <v>51148.799999999996</v>
      </c>
      <c r="K4349">
        <f t="shared" si="269"/>
        <v>335308.79999999999</v>
      </c>
      <c r="L4349">
        <f t="shared" si="270"/>
        <v>2024</v>
      </c>
      <c r="M4349" t="str">
        <f t="shared" si="271"/>
        <v>Jan</v>
      </c>
    </row>
    <row r="4350" spans="1:13" x14ac:dyDescent="0.3">
      <c r="A4350" s="1">
        <v>45522</v>
      </c>
      <c r="B4350" t="s">
        <v>8591</v>
      </c>
      <c r="C4350" t="s">
        <v>18</v>
      </c>
      <c r="D4350">
        <v>1</v>
      </c>
      <c r="E4350">
        <v>34258</v>
      </c>
      <c r="F4350">
        <v>34258</v>
      </c>
      <c r="G4350">
        <v>0.18</v>
      </c>
      <c r="H4350" t="s">
        <v>15</v>
      </c>
      <c r="I4350" t="s">
        <v>8592</v>
      </c>
      <c r="J4350">
        <f t="shared" si="268"/>
        <v>6166.44</v>
      </c>
      <c r="K4350">
        <f t="shared" si="269"/>
        <v>40424.44</v>
      </c>
      <c r="L4350">
        <f t="shared" si="270"/>
        <v>2024</v>
      </c>
      <c r="M4350" t="str">
        <f t="shared" si="271"/>
        <v>Aug</v>
      </c>
    </row>
    <row r="4351" spans="1:13" x14ac:dyDescent="0.3">
      <c r="A4351" s="1">
        <v>45320</v>
      </c>
      <c r="B4351" t="s">
        <v>8593</v>
      </c>
      <c r="C4351" t="s">
        <v>18</v>
      </c>
      <c r="D4351">
        <v>8</v>
      </c>
      <c r="E4351">
        <v>71754</v>
      </c>
      <c r="F4351">
        <v>574032</v>
      </c>
      <c r="G4351">
        <v>0.28000000000000003</v>
      </c>
      <c r="H4351" t="s">
        <v>31</v>
      </c>
      <c r="I4351" t="s">
        <v>8594</v>
      </c>
      <c r="J4351">
        <f t="shared" si="268"/>
        <v>160728.96000000002</v>
      </c>
      <c r="K4351">
        <f t="shared" si="269"/>
        <v>734760.95999999996</v>
      </c>
      <c r="L4351">
        <f t="shared" si="270"/>
        <v>2024</v>
      </c>
      <c r="M4351" t="str">
        <f t="shared" si="271"/>
        <v>Jan</v>
      </c>
    </row>
    <row r="4352" spans="1:13" x14ac:dyDescent="0.3">
      <c r="A4352" s="1">
        <v>45296</v>
      </c>
      <c r="B4352" t="s">
        <v>8595</v>
      </c>
      <c r="C4352" t="s">
        <v>38</v>
      </c>
      <c r="D4352">
        <v>10</v>
      </c>
      <c r="E4352">
        <v>35023</v>
      </c>
      <c r="F4352">
        <v>350230</v>
      </c>
      <c r="G4352">
        <v>0.28000000000000003</v>
      </c>
      <c r="H4352" t="s">
        <v>15</v>
      </c>
      <c r="I4352" t="s">
        <v>8596</v>
      </c>
      <c r="J4352">
        <f t="shared" si="268"/>
        <v>98064.400000000009</v>
      </c>
      <c r="K4352">
        <f t="shared" si="269"/>
        <v>448294.40000000002</v>
      </c>
      <c r="L4352">
        <f t="shared" si="270"/>
        <v>2024</v>
      </c>
      <c r="M4352" t="str">
        <f t="shared" si="271"/>
        <v>Jan</v>
      </c>
    </row>
    <row r="4353" spans="1:13" x14ac:dyDescent="0.3">
      <c r="A4353" s="1">
        <v>45250</v>
      </c>
      <c r="B4353" t="s">
        <v>8597</v>
      </c>
      <c r="C4353" t="s">
        <v>45</v>
      </c>
      <c r="D4353">
        <v>5</v>
      </c>
      <c r="E4353">
        <v>12031</v>
      </c>
      <c r="F4353">
        <v>60155</v>
      </c>
      <c r="G4353">
        <v>0.28000000000000003</v>
      </c>
      <c r="H4353" t="s">
        <v>11</v>
      </c>
      <c r="I4353" t="s">
        <v>8598</v>
      </c>
      <c r="J4353">
        <f t="shared" si="268"/>
        <v>16843.400000000001</v>
      </c>
      <c r="K4353">
        <f t="shared" si="269"/>
        <v>76998.399999999994</v>
      </c>
      <c r="L4353">
        <f t="shared" si="270"/>
        <v>2023</v>
      </c>
      <c r="M4353" t="str">
        <f t="shared" si="271"/>
        <v>Nov</v>
      </c>
    </row>
    <row r="4354" spans="1:13" x14ac:dyDescent="0.3">
      <c r="A4354" s="1">
        <v>45548</v>
      </c>
      <c r="B4354" t="s">
        <v>8599</v>
      </c>
      <c r="C4354" t="s">
        <v>54</v>
      </c>
      <c r="D4354">
        <v>9</v>
      </c>
      <c r="E4354">
        <v>32967</v>
      </c>
      <c r="F4354">
        <v>296703</v>
      </c>
      <c r="G4354">
        <v>0.28000000000000003</v>
      </c>
      <c r="H4354" t="s">
        <v>26</v>
      </c>
      <c r="I4354" t="s">
        <v>8600</v>
      </c>
      <c r="J4354">
        <f t="shared" ref="J4354:J4417" si="272">F4354*G4354</f>
        <v>83076.840000000011</v>
      </c>
      <c r="K4354">
        <f t="shared" ref="K4354:K4417" si="273">F4354+J4354</f>
        <v>379779.84000000003</v>
      </c>
      <c r="L4354">
        <f t="shared" ref="L4354:L4417" si="274">YEAR(A4354)</f>
        <v>2024</v>
      </c>
      <c r="M4354" t="str">
        <f t="shared" ref="M4354:M4417" si="275">TEXT(A4354,"mmm")</f>
        <v>Sep</v>
      </c>
    </row>
    <row r="4355" spans="1:13" x14ac:dyDescent="0.3">
      <c r="A4355" s="1">
        <v>45213</v>
      </c>
      <c r="B4355" t="s">
        <v>8601</v>
      </c>
      <c r="C4355" t="s">
        <v>54</v>
      </c>
      <c r="D4355">
        <v>2</v>
      </c>
      <c r="E4355">
        <v>33820</v>
      </c>
      <c r="F4355">
        <v>67640</v>
      </c>
      <c r="G4355">
        <v>0.18</v>
      </c>
      <c r="H4355" t="s">
        <v>26</v>
      </c>
      <c r="I4355" t="s">
        <v>8602</v>
      </c>
      <c r="J4355">
        <f t="shared" si="272"/>
        <v>12175.199999999999</v>
      </c>
      <c r="K4355">
        <f t="shared" si="273"/>
        <v>79815.199999999997</v>
      </c>
      <c r="L4355">
        <f t="shared" si="274"/>
        <v>2023</v>
      </c>
      <c r="M4355" t="str">
        <f t="shared" si="275"/>
        <v>Oct</v>
      </c>
    </row>
    <row r="4356" spans="1:13" x14ac:dyDescent="0.3">
      <c r="A4356" s="1">
        <v>45423</v>
      </c>
      <c r="B4356" t="s">
        <v>8603</v>
      </c>
      <c r="C4356" t="s">
        <v>48</v>
      </c>
      <c r="D4356">
        <v>10</v>
      </c>
      <c r="E4356">
        <v>98841</v>
      </c>
      <c r="F4356">
        <v>988410</v>
      </c>
      <c r="G4356">
        <v>0.12</v>
      </c>
      <c r="H4356" t="s">
        <v>26</v>
      </c>
      <c r="I4356" t="s">
        <v>8604</v>
      </c>
      <c r="J4356">
        <f t="shared" si="272"/>
        <v>118609.2</v>
      </c>
      <c r="K4356">
        <f t="shared" si="273"/>
        <v>1107019.2</v>
      </c>
      <c r="L4356">
        <f t="shared" si="274"/>
        <v>2024</v>
      </c>
      <c r="M4356" t="str">
        <f t="shared" si="275"/>
        <v>May</v>
      </c>
    </row>
    <row r="4357" spans="1:13" x14ac:dyDescent="0.3">
      <c r="A4357" s="1">
        <v>45415</v>
      </c>
      <c r="B4357" t="s">
        <v>8605</v>
      </c>
      <c r="C4357" t="s">
        <v>18</v>
      </c>
      <c r="D4357">
        <v>5</v>
      </c>
      <c r="E4357">
        <v>90265</v>
      </c>
      <c r="F4357">
        <v>451325</v>
      </c>
      <c r="G4357">
        <v>0.28000000000000003</v>
      </c>
      <c r="H4357" t="s">
        <v>11</v>
      </c>
      <c r="I4357" t="s">
        <v>8606</v>
      </c>
      <c r="J4357">
        <f t="shared" si="272"/>
        <v>126371.00000000001</v>
      </c>
      <c r="K4357">
        <f t="shared" si="273"/>
        <v>577696</v>
      </c>
      <c r="L4357">
        <f t="shared" si="274"/>
        <v>2024</v>
      </c>
      <c r="M4357" t="str">
        <f t="shared" si="275"/>
        <v>May</v>
      </c>
    </row>
    <row r="4358" spans="1:13" x14ac:dyDescent="0.3">
      <c r="A4358" s="1">
        <v>45436</v>
      </c>
      <c r="B4358" t="s">
        <v>8607</v>
      </c>
      <c r="C4358" t="s">
        <v>14</v>
      </c>
      <c r="D4358">
        <v>8</v>
      </c>
      <c r="E4358">
        <v>58440</v>
      </c>
      <c r="F4358">
        <v>467520</v>
      </c>
      <c r="G4358">
        <v>0.18</v>
      </c>
      <c r="H4358" t="s">
        <v>26</v>
      </c>
      <c r="I4358" t="s">
        <v>8608</v>
      </c>
      <c r="J4358">
        <f t="shared" si="272"/>
        <v>84153.599999999991</v>
      </c>
      <c r="K4358">
        <f t="shared" si="273"/>
        <v>551673.59999999998</v>
      </c>
      <c r="L4358">
        <f t="shared" si="274"/>
        <v>2024</v>
      </c>
      <c r="M4358" t="str">
        <f t="shared" si="275"/>
        <v>May</v>
      </c>
    </row>
    <row r="4359" spans="1:13" x14ac:dyDescent="0.3">
      <c r="A4359" s="1">
        <v>45202</v>
      </c>
      <c r="B4359" t="s">
        <v>7227</v>
      </c>
      <c r="C4359" t="s">
        <v>38</v>
      </c>
      <c r="D4359">
        <v>8</v>
      </c>
      <c r="E4359">
        <v>95926</v>
      </c>
      <c r="F4359">
        <v>767408</v>
      </c>
      <c r="G4359">
        <v>0.18</v>
      </c>
      <c r="H4359" t="s">
        <v>26</v>
      </c>
      <c r="I4359" t="s">
        <v>8609</v>
      </c>
      <c r="J4359">
        <f t="shared" si="272"/>
        <v>138133.44</v>
      </c>
      <c r="K4359">
        <f t="shared" si="273"/>
        <v>905541.44</v>
      </c>
      <c r="L4359">
        <f t="shared" si="274"/>
        <v>2023</v>
      </c>
      <c r="M4359" t="str">
        <f t="shared" si="275"/>
        <v>Oct</v>
      </c>
    </row>
    <row r="4360" spans="1:13" x14ac:dyDescent="0.3">
      <c r="A4360" s="1">
        <v>45266</v>
      </c>
      <c r="B4360" t="s">
        <v>8610</v>
      </c>
      <c r="C4360" t="s">
        <v>18</v>
      </c>
      <c r="D4360">
        <v>3</v>
      </c>
      <c r="E4360">
        <v>14147</v>
      </c>
      <c r="F4360">
        <v>42441</v>
      </c>
      <c r="G4360">
        <v>0.12</v>
      </c>
      <c r="H4360" t="s">
        <v>31</v>
      </c>
      <c r="I4360" t="s">
        <v>8611</v>
      </c>
      <c r="J4360">
        <f t="shared" si="272"/>
        <v>5092.92</v>
      </c>
      <c r="K4360">
        <f t="shared" si="273"/>
        <v>47533.919999999998</v>
      </c>
      <c r="L4360">
        <f t="shared" si="274"/>
        <v>2023</v>
      </c>
      <c r="M4360" t="str">
        <f t="shared" si="275"/>
        <v>Dec</v>
      </c>
    </row>
    <row r="4361" spans="1:13" x14ac:dyDescent="0.3">
      <c r="A4361" s="1">
        <v>45412</v>
      </c>
      <c r="B4361" t="s">
        <v>8612</v>
      </c>
      <c r="C4361" t="s">
        <v>84</v>
      </c>
      <c r="D4361">
        <v>8</v>
      </c>
      <c r="E4361">
        <v>41813</v>
      </c>
      <c r="F4361">
        <v>334504</v>
      </c>
      <c r="G4361">
        <v>0.28000000000000003</v>
      </c>
      <c r="H4361" t="s">
        <v>26</v>
      </c>
      <c r="I4361" t="s">
        <v>8613</v>
      </c>
      <c r="J4361">
        <f t="shared" si="272"/>
        <v>93661.12000000001</v>
      </c>
      <c r="K4361">
        <f t="shared" si="273"/>
        <v>428165.12</v>
      </c>
      <c r="L4361">
        <f t="shared" si="274"/>
        <v>2024</v>
      </c>
      <c r="M4361" t="str">
        <f t="shared" si="275"/>
        <v>Apr</v>
      </c>
    </row>
    <row r="4362" spans="1:13" x14ac:dyDescent="0.3">
      <c r="A4362" s="1">
        <v>45302</v>
      </c>
      <c r="B4362" t="s">
        <v>8614</v>
      </c>
      <c r="C4362" t="s">
        <v>45</v>
      </c>
      <c r="D4362">
        <v>9</v>
      </c>
      <c r="E4362">
        <v>6012</v>
      </c>
      <c r="F4362">
        <v>54108</v>
      </c>
      <c r="G4362">
        <v>0.12</v>
      </c>
      <c r="H4362" t="s">
        <v>26</v>
      </c>
      <c r="I4362" t="s">
        <v>8615</v>
      </c>
      <c r="J4362">
        <f t="shared" si="272"/>
        <v>6492.96</v>
      </c>
      <c r="K4362">
        <f t="shared" si="273"/>
        <v>60600.959999999999</v>
      </c>
      <c r="L4362">
        <f t="shared" si="274"/>
        <v>2024</v>
      </c>
      <c r="M4362" t="str">
        <f t="shared" si="275"/>
        <v>Jan</v>
      </c>
    </row>
    <row r="4363" spans="1:13" x14ac:dyDescent="0.3">
      <c r="A4363" s="1">
        <v>45373</v>
      </c>
      <c r="B4363" t="s">
        <v>8616</v>
      </c>
      <c r="C4363" t="s">
        <v>54</v>
      </c>
      <c r="D4363">
        <v>7</v>
      </c>
      <c r="E4363">
        <v>84513</v>
      </c>
      <c r="F4363">
        <v>591591</v>
      </c>
      <c r="G4363">
        <v>0.18</v>
      </c>
      <c r="H4363" t="s">
        <v>51</v>
      </c>
      <c r="I4363" t="s">
        <v>8617</v>
      </c>
      <c r="J4363">
        <f t="shared" si="272"/>
        <v>106486.37999999999</v>
      </c>
      <c r="K4363">
        <f t="shared" si="273"/>
        <v>698077.38</v>
      </c>
      <c r="L4363">
        <f t="shared" si="274"/>
        <v>2024</v>
      </c>
      <c r="M4363" t="str">
        <f t="shared" si="275"/>
        <v>Mar</v>
      </c>
    </row>
    <row r="4364" spans="1:13" x14ac:dyDescent="0.3">
      <c r="A4364" s="1">
        <v>45531</v>
      </c>
      <c r="B4364" t="s">
        <v>8618</v>
      </c>
      <c r="C4364" t="s">
        <v>38</v>
      </c>
      <c r="D4364">
        <v>6</v>
      </c>
      <c r="E4364">
        <v>11922</v>
      </c>
      <c r="F4364">
        <v>71532</v>
      </c>
      <c r="G4364">
        <v>0.18</v>
      </c>
      <c r="H4364" t="s">
        <v>11</v>
      </c>
      <c r="I4364" t="s">
        <v>8619</v>
      </c>
      <c r="J4364">
        <f t="shared" si="272"/>
        <v>12875.76</v>
      </c>
      <c r="K4364">
        <f t="shared" si="273"/>
        <v>84407.76</v>
      </c>
      <c r="L4364">
        <f t="shared" si="274"/>
        <v>2024</v>
      </c>
      <c r="M4364" t="str">
        <f t="shared" si="275"/>
        <v>Aug</v>
      </c>
    </row>
    <row r="4365" spans="1:13" x14ac:dyDescent="0.3">
      <c r="A4365" s="1">
        <v>45493</v>
      </c>
      <c r="B4365" t="s">
        <v>8620</v>
      </c>
      <c r="C4365" t="s">
        <v>71</v>
      </c>
      <c r="D4365">
        <v>7</v>
      </c>
      <c r="E4365">
        <v>96070</v>
      </c>
      <c r="F4365">
        <v>672490</v>
      </c>
      <c r="G4365">
        <v>0.12</v>
      </c>
      <c r="H4365" t="s">
        <v>15</v>
      </c>
      <c r="I4365" t="s">
        <v>8621</v>
      </c>
      <c r="J4365">
        <f t="shared" si="272"/>
        <v>80698.8</v>
      </c>
      <c r="K4365">
        <f t="shared" si="273"/>
        <v>753188.8</v>
      </c>
      <c r="L4365">
        <f t="shared" si="274"/>
        <v>2024</v>
      </c>
      <c r="M4365" t="str">
        <f t="shared" si="275"/>
        <v>Jul</v>
      </c>
    </row>
    <row r="4366" spans="1:13" x14ac:dyDescent="0.3">
      <c r="A4366" s="1">
        <v>45272</v>
      </c>
      <c r="B4366" t="s">
        <v>8622</v>
      </c>
      <c r="C4366" t="s">
        <v>71</v>
      </c>
      <c r="D4366">
        <v>6</v>
      </c>
      <c r="E4366">
        <v>36823</v>
      </c>
      <c r="F4366">
        <v>220938</v>
      </c>
      <c r="G4366">
        <v>0.28000000000000003</v>
      </c>
      <c r="H4366" t="s">
        <v>11</v>
      </c>
      <c r="I4366" t="s">
        <v>8623</v>
      </c>
      <c r="J4366">
        <f t="shared" si="272"/>
        <v>61862.640000000007</v>
      </c>
      <c r="K4366">
        <f t="shared" si="273"/>
        <v>282800.64000000001</v>
      </c>
      <c r="L4366">
        <f t="shared" si="274"/>
        <v>2023</v>
      </c>
      <c r="M4366" t="str">
        <f t="shared" si="275"/>
        <v>Dec</v>
      </c>
    </row>
    <row r="4367" spans="1:13" x14ac:dyDescent="0.3">
      <c r="A4367" s="1">
        <v>45535</v>
      </c>
      <c r="B4367" t="s">
        <v>8624</v>
      </c>
      <c r="C4367" t="s">
        <v>38</v>
      </c>
      <c r="D4367">
        <v>9</v>
      </c>
      <c r="E4367">
        <v>11809</v>
      </c>
      <c r="F4367">
        <v>106281</v>
      </c>
      <c r="G4367">
        <v>0.28000000000000003</v>
      </c>
      <c r="H4367" t="s">
        <v>26</v>
      </c>
      <c r="I4367" t="s">
        <v>8625</v>
      </c>
      <c r="J4367">
        <f t="shared" si="272"/>
        <v>29758.680000000004</v>
      </c>
      <c r="K4367">
        <f t="shared" si="273"/>
        <v>136039.67999999999</v>
      </c>
      <c r="L4367">
        <f t="shared" si="274"/>
        <v>2024</v>
      </c>
      <c r="M4367" t="str">
        <f t="shared" si="275"/>
        <v>Aug</v>
      </c>
    </row>
    <row r="4368" spans="1:13" x14ac:dyDescent="0.3">
      <c r="A4368" s="1">
        <v>45337</v>
      </c>
      <c r="B4368" t="s">
        <v>8626</v>
      </c>
      <c r="C4368" t="s">
        <v>10</v>
      </c>
      <c r="D4368">
        <v>7</v>
      </c>
      <c r="E4368">
        <v>93911</v>
      </c>
      <c r="F4368">
        <v>657377</v>
      </c>
      <c r="G4368">
        <v>0.05</v>
      </c>
      <c r="H4368" t="s">
        <v>31</v>
      </c>
      <c r="I4368" t="s">
        <v>8627</v>
      </c>
      <c r="J4368">
        <f t="shared" si="272"/>
        <v>32868.85</v>
      </c>
      <c r="K4368">
        <f t="shared" si="273"/>
        <v>690245.85</v>
      </c>
      <c r="L4368">
        <f t="shared" si="274"/>
        <v>2024</v>
      </c>
      <c r="M4368" t="str">
        <f t="shared" si="275"/>
        <v>Feb</v>
      </c>
    </row>
    <row r="4369" spans="1:13" x14ac:dyDescent="0.3">
      <c r="A4369" s="1">
        <v>45299</v>
      </c>
      <c r="B4369" t="s">
        <v>7659</v>
      </c>
      <c r="C4369" t="s">
        <v>38</v>
      </c>
      <c r="D4369">
        <v>1</v>
      </c>
      <c r="E4369">
        <v>47936</v>
      </c>
      <c r="F4369">
        <v>47936</v>
      </c>
      <c r="G4369">
        <v>0.18</v>
      </c>
      <c r="H4369" t="s">
        <v>15</v>
      </c>
      <c r="I4369" t="s">
        <v>8628</v>
      </c>
      <c r="J4369">
        <f t="shared" si="272"/>
        <v>8628.48</v>
      </c>
      <c r="K4369">
        <f t="shared" si="273"/>
        <v>56564.479999999996</v>
      </c>
      <c r="L4369">
        <f t="shared" si="274"/>
        <v>2024</v>
      </c>
      <c r="M4369" t="str">
        <f t="shared" si="275"/>
        <v>Jan</v>
      </c>
    </row>
    <row r="4370" spans="1:13" x14ac:dyDescent="0.3">
      <c r="A4370" s="1">
        <v>45541</v>
      </c>
      <c r="B4370" t="s">
        <v>8629</v>
      </c>
      <c r="C4370" t="s">
        <v>38</v>
      </c>
      <c r="D4370">
        <v>1</v>
      </c>
      <c r="E4370">
        <v>15256</v>
      </c>
      <c r="F4370">
        <v>15256</v>
      </c>
      <c r="G4370">
        <v>0.12</v>
      </c>
      <c r="H4370" t="s">
        <v>26</v>
      </c>
      <c r="I4370" t="s">
        <v>8630</v>
      </c>
      <c r="J4370">
        <f t="shared" si="272"/>
        <v>1830.72</v>
      </c>
      <c r="K4370">
        <f t="shared" si="273"/>
        <v>17086.72</v>
      </c>
      <c r="L4370">
        <f t="shared" si="274"/>
        <v>2024</v>
      </c>
      <c r="M4370" t="str">
        <f t="shared" si="275"/>
        <v>Sep</v>
      </c>
    </row>
    <row r="4371" spans="1:13" x14ac:dyDescent="0.3">
      <c r="A4371" s="1">
        <v>45306</v>
      </c>
      <c r="B4371" t="s">
        <v>8631</v>
      </c>
      <c r="C4371" t="s">
        <v>14</v>
      </c>
      <c r="D4371">
        <v>2</v>
      </c>
      <c r="E4371">
        <v>67285</v>
      </c>
      <c r="F4371">
        <v>134570</v>
      </c>
      <c r="G4371">
        <v>0.12</v>
      </c>
      <c r="H4371" t="s">
        <v>31</v>
      </c>
      <c r="I4371" t="s">
        <v>8632</v>
      </c>
      <c r="J4371">
        <f t="shared" si="272"/>
        <v>16148.4</v>
      </c>
      <c r="K4371">
        <f t="shared" si="273"/>
        <v>150718.39999999999</v>
      </c>
      <c r="L4371">
        <f t="shared" si="274"/>
        <v>2024</v>
      </c>
      <c r="M4371" t="str">
        <f t="shared" si="275"/>
        <v>Jan</v>
      </c>
    </row>
    <row r="4372" spans="1:13" x14ac:dyDescent="0.3">
      <c r="A4372" s="1">
        <v>45471</v>
      </c>
      <c r="B4372" t="s">
        <v>8633</v>
      </c>
      <c r="C4372" t="s">
        <v>18</v>
      </c>
      <c r="D4372">
        <v>7</v>
      </c>
      <c r="E4372">
        <v>33555</v>
      </c>
      <c r="F4372">
        <v>234885</v>
      </c>
      <c r="G4372">
        <v>0.05</v>
      </c>
      <c r="H4372" t="s">
        <v>11</v>
      </c>
      <c r="I4372" t="s">
        <v>8634</v>
      </c>
      <c r="J4372">
        <f t="shared" si="272"/>
        <v>11744.25</v>
      </c>
      <c r="K4372">
        <f t="shared" si="273"/>
        <v>246629.25</v>
      </c>
      <c r="L4372">
        <f t="shared" si="274"/>
        <v>2024</v>
      </c>
      <c r="M4372" t="str">
        <f t="shared" si="275"/>
        <v>Jun</v>
      </c>
    </row>
    <row r="4373" spans="1:13" x14ac:dyDescent="0.3">
      <c r="A4373" s="1">
        <v>45238</v>
      </c>
      <c r="B4373" t="s">
        <v>8635</v>
      </c>
      <c r="C4373" t="s">
        <v>10</v>
      </c>
      <c r="D4373">
        <v>9</v>
      </c>
      <c r="E4373">
        <v>42889</v>
      </c>
      <c r="F4373">
        <v>386001</v>
      </c>
      <c r="G4373">
        <v>0.18</v>
      </c>
      <c r="H4373" t="s">
        <v>31</v>
      </c>
      <c r="I4373" t="s">
        <v>8636</v>
      </c>
      <c r="J4373">
        <f t="shared" si="272"/>
        <v>69480.179999999993</v>
      </c>
      <c r="K4373">
        <f t="shared" si="273"/>
        <v>455481.18</v>
      </c>
      <c r="L4373">
        <f t="shared" si="274"/>
        <v>2023</v>
      </c>
      <c r="M4373" t="str">
        <f t="shared" si="275"/>
        <v>Nov</v>
      </c>
    </row>
    <row r="4374" spans="1:13" x14ac:dyDescent="0.3">
      <c r="A4374" s="1">
        <v>45410</v>
      </c>
      <c r="B4374" t="s">
        <v>8637</v>
      </c>
      <c r="C4374" t="s">
        <v>54</v>
      </c>
      <c r="D4374">
        <v>8</v>
      </c>
      <c r="E4374">
        <v>88345</v>
      </c>
      <c r="F4374">
        <v>706760</v>
      </c>
      <c r="G4374">
        <v>0.05</v>
      </c>
      <c r="H4374" t="s">
        <v>11</v>
      </c>
      <c r="I4374" t="s">
        <v>8638</v>
      </c>
      <c r="J4374">
        <f t="shared" si="272"/>
        <v>35338</v>
      </c>
      <c r="K4374">
        <f t="shared" si="273"/>
        <v>742098</v>
      </c>
      <c r="L4374">
        <f t="shared" si="274"/>
        <v>2024</v>
      </c>
      <c r="M4374" t="str">
        <f t="shared" si="275"/>
        <v>Apr</v>
      </c>
    </row>
    <row r="4375" spans="1:13" x14ac:dyDescent="0.3">
      <c r="A4375" s="1">
        <v>45372</v>
      </c>
      <c r="B4375" t="s">
        <v>8639</v>
      </c>
      <c r="C4375" t="s">
        <v>10</v>
      </c>
      <c r="D4375">
        <v>6</v>
      </c>
      <c r="E4375">
        <v>62832</v>
      </c>
      <c r="F4375">
        <v>376992</v>
      </c>
      <c r="G4375">
        <v>0.05</v>
      </c>
      <c r="H4375" t="s">
        <v>31</v>
      </c>
      <c r="I4375" t="s">
        <v>8640</v>
      </c>
      <c r="J4375">
        <f t="shared" si="272"/>
        <v>18849.600000000002</v>
      </c>
      <c r="K4375">
        <f t="shared" si="273"/>
        <v>395841.6</v>
      </c>
      <c r="L4375">
        <f t="shared" si="274"/>
        <v>2024</v>
      </c>
      <c r="M4375" t="str">
        <f t="shared" si="275"/>
        <v>Mar</v>
      </c>
    </row>
    <row r="4376" spans="1:13" x14ac:dyDescent="0.3">
      <c r="A4376" s="1">
        <v>45321</v>
      </c>
      <c r="B4376" t="s">
        <v>8641</v>
      </c>
      <c r="C4376" t="s">
        <v>71</v>
      </c>
      <c r="D4376">
        <v>5</v>
      </c>
      <c r="E4376">
        <v>29002</v>
      </c>
      <c r="F4376">
        <v>145010</v>
      </c>
      <c r="G4376">
        <v>0.12</v>
      </c>
      <c r="H4376" t="s">
        <v>11</v>
      </c>
      <c r="I4376" t="s">
        <v>8642</v>
      </c>
      <c r="J4376">
        <f t="shared" si="272"/>
        <v>17401.2</v>
      </c>
      <c r="K4376">
        <f t="shared" si="273"/>
        <v>162411.20000000001</v>
      </c>
      <c r="L4376">
        <f t="shared" si="274"/>
        <v>2024</v>
      </c>
      <c r="M4376" t="str">
        <f t="shared" si="275"/>
        <v>Jan</v>
      </c>
    </row>
    <row r="4377" spans="1:13" x14ac:dyDescent="0.3">
      <c r="A4377" s="1">
        <v>45431</v>
      </c>
      <c r="B4377" t="s">
        <v>8643</v>
      </c>
      <c r="C4377" t="s">
        <v>54</v>
      </c>
      <c r="D4377">
        <v>4</v>
      </c>
      <c r="E4377">
        <v>92118</v>
      </c>
      <c r="F4377">
        <v>368472</v>
      </c>
      <c r="G4377">
        <v>0.12</v>
      </c>
      <c r="H4377" t="s">
        <v>15</v>
      </c>
      <c r="I4377" t="s">
        <v>8644</v>
      </c>
      <c r="J4377">
        <f t="shared" si="272"/>
        <v>44216.639999999999</v>
      </c>
      <c r="K4377">
        <f t="shared" si="273"/>
        <v>412688.64000000001</v>
      </c>
      <c r="L4377">
        <f t="shared" si="274"/>
        <v>2024</v>
      </c>
      <c r="M4377" t="str">
        <f t="shared" si="275"/>
        <v>May</v>
      </c>
    </row>
    <row r="4378" spans="1:13" x14ac:dyDescent="0.3">
      <c r="A4378" s="1">
        <v>45316</v>
      </c>
      <c r="B4378" t="s">
        <v>2895</v>
      </c>
      <c r="C4378" t="s">
        <v>45</v>
      </c>
      <c r="D4378">
        <v>5</v>
      </c>
      <c r="E4378">
        <v>55724</v>
      </c>
      <c r="F4378">
        <v>278620</v>
      </c>
      <c r="G4378">
        <v>0.28000000000000003</v>
      </c>
      <c r="H4378" t="s">
        <v>11</v>
      </c>
      <c r="I4378" t="s">
        <v>8645</v>
      </c>
      <c r="J4378">
        <f t="shared" si="272"/>
        <v>78013.600000000006</v>
      </c>
      <c r="K4378">
        <f t="shared" si="273"/>
        <v>356633.59999999998</v>
      </c>
      <c r="L4378">
        <f t="shared" si="274"/>
        <v>2024</v>
      </c>
      <c r="M4378" t="str">
        <f t="shared" si="275"/>
        <v>Jan</v>
      </c>
    </row>
    <row r="4379" spans="1:13" x14ac:dyDescent="0.3">
      <c r="A4379" s="1">
        <v>45306</v>
      </c>
      <c r="B4379" t="s">
        <v>8646</v>
      </c>
      <c r="C4379" t="s">
        <v>48</v>
      </c>
      <c r="D4379">
        <v>9</v>
      </c>
      <c r="E4379">
        <v>91393</v>
      </c>
      <c r="F4379">
        <v>822537</v>
      </c>
      <c r="G4379">
        <v>0.05</v>
      </c>
      <c r="H4379" t="s">
        <v>15</v>
      </c>
      <c r="I4379" t="s">
        <v>8647</v>
      </c>
      <c r="J4379">
        <f t="shared" si="272"/>
        <v>41126.850000000006</v>
      </c>
      <c r="K4379">
        <f t="shared" si="273"/>
        <v>863663.85</v>
      </c>
      <c r="L4379">
        <f t="shared" si="274"/>
        <v>2024</v>
      </c>
      <c r="M4379" t="str">
        <f t="shared" si="275"/>
        <v>Jan</v>
      </c>
    </row>
    <row r="4380" spans="1:13" x14ac:dyDescent="0.3">
      <c r="A4380" s="1">
        <v>45270</v>
      </c>
      <c r="B4380" t="s">
        <v>8648</v>
      </c>
      <c r="C4380" t="s">
        <v>38</v>
      </c>
      <c r="D4380">
        <v>2</v>
      </c>
      <c r="E4380">
        <v>84216</v>
      </c>
      <c r="F4380">
        <v>168432</v>
      </c>
      <c r="G4380">
        <v>0.18</v>
      </c>
      <c r="H4380" t="s">
        <v>15</v>
      </c>
      <c r="I4380" t="s">
        <v>8649</v>
      </c>
      <c r="J4380">
        <f t="shared" si="272"/>
        <v>30317.759999999998</v>
      </c>
      <c r="K4380">
        <f t="shared" si="273"/>
        <v>198749.76</v>
      </c>
      <c r="L4380">
        <f t="shared" si="274"/>
        <v>2023</v>
      </c>
      <c r="M4380" t="str">
        <f t="shared" si="275"/>
        <v>Dec</v>
      </c>
    </row>
    <row r="4381" spans="1:13" x14ac:dyDescent="0.3">
      <c r="A4381" s="1">
        <v>45295</v>
      </c>
      <c r="B4381" t="s">
        <v>8650</v>
      </c>
      <c r="C4381" t="s">
        <v>18</v>
      </c>
      <c r="D4381">
        <v>8</v>
      </c>
      <c r="E4381">
        <v>44151</v>
      </c>
      <c r="F4381">
        <v>353208</v>
      </c>
      <c r="G4381">
        <v>0.12</v>
      </c>
      <c r="H4381" t="s">
        <v>31</v>
      </c>
      <c r="I4381" t="s">
        <v>8651</v>
      </c>
      <c r="J4381">
        <f t="shared" si="272"/>
        <v>42384.959999999999</v>
      </c>
      <c r="K4381">
        <f t="shared" si="273"/>
        <v>395592.96000000002</v>
      </c>
      <c r="L4381">
        <f t="shared" si="274"/>
        <v>2024</v>
      </c>
      <c r="M4381" t="str">
        <f t="shared" si="275"/>
        <v>Jan</v>
      </c>
    </row>
    <row r="4382" spans="1:13" x14ac:dyDescent="0.3">
      <c r="A4382" s="1">
        <v>45521</v>
      </c>
      <c r="B4382" t="s">
        <v>8652</v>
      </c>
      <c r="C4382" t="s">
        <v>45</v>
      </c>
      <c r="D4382">
        <v>4</v>
      </c>
      <c r="E4382">
        <v>73696</v>
      </c>
      <c r="F4382">
        <v>294784</v>
      </c>
      <c r="G4382">
        <v>0.18</v>
      </c>
      <c r="H4382" t="s">
        <v>15</v>
      </c>
      <c r="I4382" t="s">
        <v>8653</v>
      </c>
      <c r="J4382">
        <f t="shared" si="272"/>
        <v>53061.119999999995</v>
      </c>
      <c r="K4382">
        <f t="shared" si="273"/>
        <v>347845.12</v>
      </c>
      <c r="L4382">
        <f t="shared" si="274"/>
        <v>2024</v>
      </c>
      <c r="M4382" t="str">
        <f t="shared" si="275"/>
        <v>Aug</v>
      </c>
    </row>
    <row r="4383" spans="1:13" x14ac:dyDescent="0.3">
      <c r="A4383" s="1">
        <v>45401</v>
      </c>
      <c r="B4383" t="s">
        <v>8654</v>
      </c>
      <c r="C4383" t="s">
        <v>38</v>
      </c>
      <c r="D4383">
        <v>7</v>
      </c>
      <c r="E4383">
        <v>7822</v>
      </c>
      <c r="F4383">
        <v>54754</v>
      </c>
      <c r="G4383">
        <v>0.18</v>
      </c>
      <c r="H4383" t="s">
        <v>51</v>
      </c>
      <c r="I4383" t="s">
        <v>8655</v>
      </c>
      <c r="J4383">
        <f t="shared" si="272"/>
        <v>9855.7199999999993</v>
      </c>
      <c r="K4383">
        <f t="shared" si="273"/>
        <v>64609.72</v>
      </c>
      <c r="L4383">
        <f t="shared" si="274"/>
        <v>2024</v>
      </c>
      <c r="M4383" t="str">
        <f t="shared" si="275"/>
        <v>Apr</v>
      </c>
    </row>
    <row r="4384" spans="1:13" x14ac:dyDescent="0.3">
      <c r="A4384" s="1">
        <v>45458</v>
      </c>
      <c r="B4384" t="s">
        <v>8656</v>
      </c>
      <c r="C4384" t="s">
        <v>71</v>
      </c>
      <c r="D4384">
        <v>1</v>
      </c>
      <c r="E4384">
        <v>17653</v>
      </c>
      <c r="F4384">
        <v>17653</v>
      </c>
      <c r="G4384">
        <v>0.18</v>
      </c>
      <c r="H4384" t="s">
        <v>31</v>
      </c>
      <c r="I4384" t="s">
        <v>8657</v>
      </c>
      <c r="J4384">
        <f t="shared" si="272"/>
        <v>3177.54</v>
      </c>
      <c r="K4384">
        <f t="shared" si="273"/>
        <v>20830.54</v>
      </c>
      <c r="L4384">
        <f t="shared" si="274"/>
        <v>2024</v>
      </c>
      <c r="M4384" t="str">
        <f t="shared" si="275"/>
        <v>Jun</v>
      </c>
    </row>
    <row r="4385" spans="1:13" x14ac:dyDescent="0.3">
      <c r="A4385" s="1">
        <v>45472</v>
      </c>
      <c r="B4385" t="s">
        <v>8658</v>
      </c>
      <c r="C4385" t="s">
        <v>10</v>
      </c>
      <c r="D4385">
        <v>7</v>
      </c>
      <c r="E4385">
        <v>19918</v>
      </c>
      <c r="F4385">
        <v>139426</v>
      </c>
      <c r="G4385">
        <v>0.28000000000000003</v>
      </c>
      <c r="H4385" t="s">
        <v>15</v>
      </c>
      <c r="I4385" t="s">
        <v>8659</v>
      </c>
      <c r="J4385">
        <f t="shared" si="272"/>
        <v>39039.280000000006</v>
      </c>
      <c r="K4385">
        <f t="shared" si="273"/>
        <v>178465.28</v>
      </c>
      <c r="L4385">
        <f t="shared" si="274"/>
        <v>2024</v>
      </c>
      <c r="M4385" t="str">
        <f t="shared" si="275"/>
        <v>Jun</v>
      </c>
    </row>
    <row r="4386" spans="1:13" x14ac:dyDescent="0.3">
      <c r="A4386" s="1">
        <v>45547</v>
      </c>
      <c r="B4386" t="s">
        <v>8660</v>
      </c>
      <c r="C4386" t="s">
        <v>10</v>
      </c>
      <c r="D4386">
        <v>3</v>
      </c>
      <c r="E4386">
        <v>84566</v>
      </c>
      <c r="F4386">
        <v>253698</v>
      </c>
      <c r="G4386">
        <v>0.05</v>
      </c>
      <c r="H4386" t="s">
        <v>31</v>
      </c>
      <c r="I4386" t="s">
        <v>8661</v>
      </c>
      <c r="J4386">
        <f t="shared" si="272"/>
        <v>12684.900000000001</v>
      </c>
      <c r="K4386">
        <f t="shared" si="273"/>
        <v>266382.90000000002</v>
      </c>
      <c r="L4386">
        <f t="shared" si="274"/>
        <v>2024</v>
      </c>
      <c r="M4386" t="str">
        <f t="shared" si="275"/>
        <v>Sep</v>
      </c>
    </row>
    <row r="4387" spans="1:13" x14ac:dyDescent="0.3">
      <c r="A4387" s="1">
        <v>45360</v>
      </c>
      <c r="B4387" t="s">
        <v>8662</v>
      </c>
      <c r="C4387" t="s">
        <v>38</v>
      </c>
      <c r="D4387">
        <v>8</v>
      </c>
      <c r="E4387">
        <v>3894</v>
      </c>
      <c r="F4387">
        <v>31152</v>
      </c>
      <c r="G4387">
        <v>0.12</v>
      </c>
      <c r="H4387" t="s">
        <v>15</v>
      </c>
      <c r="I4387" t="s">
        <v>8663</v>
      </c>
      <c r="J4387">
        <f t="shared" si="272"/>
        <v>3738.24</v>
      </c>
      <c r="K4387">
        <f t="shared" si="273"/>
        <v>34890.239999999998</v>
      </c>
      <c r="L4387">
        <f t="shared" si="274"/>
        <v>2024</v>
      </c>
      <c r="M4387" t="str">
        <f t="shared" si="275"/>
        <v>Mar</v>
      </c>
    </row>
    <row r="4388" spans="1:13" x14ac:dyDescent="0.3">
      <c r="A4388" s="1">
        <v>45384</v>
      </c>
      <c r="B4388" t="s">
        <v>8664</v>
      </c>
      <c r="C4388" t="s">
        <v>10</v>
      </c>
      <c r="D4388">
        <v>10</v>
      </c>
      <c r="E4388">
        <v>97625</v>
      </c>
      <c r="F4388">
        <v>976250</v>
      </c>
      <c r="G4388">
        <v>0.28000000000000003</v>
      </c>
      <c r="H4388" t="s">
        <v>26</v>
      </c>
      <c r="I4388" t="s">
        <v>8665</v>
      </c>
      <c r="J4388">
        <f t="shared" si="272"/>
        <v>273350</v>
      </c>
      <c r="K4388">
        <f t="shared" si="273"/>
        <v>1249600</v>
      </c>
      <c r="L4388">
        <f t="shared" si="274"/>
        <v>2024</v>
      </c>
      <c r="M4388" t="str">
        <f t="shared" si="275"/>
        <v>Apr</v>
      </c>
    </row>
    <row r="4389" spans="1:13" x14ac:dyDescent="0.3">
      <c r="A4389" s="1">
        <v>45220</v>
      </c>
      <c r="B4389" t="s">
        <v>8666</v>
      </c>
      <c r="C4389" t="s">
        <v>25</v>
      </c>
      <c r="D4389">
        <v>5</v>
      </c>
      <c r="E4389">
        <v>63439</v>
      </c>
      <c r="F4389">
        <v>317195</v>
      </c>
      <c r="G4389">
        <v>0.28000000000000003</v>
      </c>
      <c r="H4389" t="s">
        <v>11</v>
      </c>
      <c r="I4389" t="s">
        <v>8667</v>
      </c>
      <c r="J4389">
        <f t="shared" si="272"/>
        <v>88814.6</v>
      </c>
      <c r="K4389">
        <f t="shared" si="273"/>
        <v>406009.59999999998</v>
      </c>
      <c r="L4389">
        <f t="shared" si="274"/>
        <v>2023</v>
      </c>
      <c r="M4389" t="str">
        <f t="shared" si="275"/>
        <v>Oct</v>
      </c>
    </row>
    <row r="4390" spans="1:13" x14ac:dyDescent="0.3">
      <c r="A4390" s="1">
        <v>45315</v>
      </c>
      <c r="B4390" t="s">
        <v>8668</v>
      </c>
      <c r="C4390" t="s">
        <v>25</v>
      </c>
      <c r="D4390">
        <v>8</v>
      </c>
      <c r="E4390">
        <v>79425</v>
      </c>
      <c r="F4390">
        <v>635400</v>
      </c>
      <c r="G4390">
        <v>0.28000000000000003</v>
      </c>
      <c r="H4390" t="s">
        <v>51</v>
      </c>
      <c r="I4390" t="s">
        <v>8669</v>
      </c>
      <c r="J4390">
        <f t="shared" si="272"/>
        <v>177912.00000000003</v>
      </c>
      <c r="K4390">
        <f t="shared" si="273"/>
        <v>813312</v>
      </c>
      <c r="L4390">
        <f t="shared" si="274"/>
        <v>2024</v>
      </c>
      <c r="M4390" t="str">
        <f t="shared" si="275"/>
        <v>Jan</v>
      </c>
    </row>
    <row r="4391" spans="1:13" x14ac:dyDescent="0.3">
      <c r="A4391" s="1">
        <v>45221</v>
      </c>
      <c r="B4391" t="s">
        <v>8670</v>
      </c>
      <c r="C4391" t="s">
        <v>38</v>
      </c>
      <c r="D4391">
        <v>4</v>
      </c>
      <c r="E4391">
        <v>65587</v>
      </c>
      <c r="F4391">
        <v>262348</v>
      </c>
      <c r="G4391">
        <v>0.28000000000000003</v>
      </c>
      <c r="H4391" t="s">
        <v>51</v>
      </c>
      <c r="I4391" t="s">
        <v>8671</v>
      </c>
      <c r="J4391">
        <f t="shared" si="272"/>
        <v>73457.440000000002</v>
      </c>
      <c r="K4391">
        <f t="shared" si="273"/>
        <v>335805.44</v>
      </c>
      <c r="L4391">
        <f t="shared" si="274"/>
        <v>2023</v>
      </c>
      <c r="M4391" t="str">
        <f t="shared" si="275"/>
        <v>Oct</v>
      </c>
    </row>
    <row r="4392" spans="1:13" x14ac:dyDescent="0.3">
      <c r="A4392" s="1">
        <v>45554</v>
      </c>
      <c r="B4392" t="s">
        <v>8672</v>
      </c>
      <c r="C4392" t="s">
        <v>25</v>
      </c>
      <c r="D4392">
        <v>8</v>
      </c>
      <c r="E4392">
        <v>96492</v>
      </c>
      <c r="F4392">
        <v>771936</v>
      </c>
      <c r="G4392">
        <v>0.28000000000000003</v>
      </c>
      <c r="H4392" t="s">
        <v>51</v>
      </c>
      <c r="I4392" t="s">
        <v>8673</v>
      </c>
      <c r="J4392">
        <f t="shared" si="272"/>
        <v>216142.08000000002</v>
      </c>
      <c r="K4392">
        <f t="shared" si="273"/>
        <v>988078.08000000007</v>
      </c>
      <c r="L4392">
        <f t="shared" si="274"/>
        <v>2024</v>
      </c>
      <c r="M4392" t="str">
        <f t="shared" si="275"/>
        <v>Sep</v>
      </c>
    </row>
    <row r="4393" spans="1:13" x14ac:dyDescent="0.3">
      <c r="A4393" s="1">
        <v>45408</v>
      </c>
      <c r="B4393" t="s">
        <v>8674</v>
      </c>
      <c r="C4393" t="s">
        <v>45</v>
      </c>
      <c r="D4393">
        <v>4</v>
      </c>
      <c r="E4393">
        <v>93313</v>
      </c>
      <c r="F4393">
        <v>373252</v>
      </c>
      <c r="G4393">
        <v>0.12</v>
      </c>
      <c r="H4393" t="s">
        <v>31</v>
      </c>
      <c r="I4393" t="s">
        <v>8675</v>
      </c>
      <c r="J4393">
        <f t="shared" si="272"/>
        <v>44790.239999999998</v>
      </c>
      <c r="K4393">
        <f t="shared" si="273"/>
        <v>418042.24</v>
      </c>
      <c r="L4393">
        <f t="shared" si="274"/>
        <v>2024</v>
      </c>
      <c r="M4393" t="str">
        <f t="shared" si="275"/>
        <v>Apr</v>
      </c>
    </row>
    <row r="4394" spans="1:13" x14ac:dyDescent="0.3">
      <c r="A4394" s="1">
        <v>45479</v>
      </c>
      <c r="B4394" t="s">
        <v>8676</v>
      </c>
      <c r="C4394" t="s">
        <v>71</v>
      </c>
      <c r="D4394">
        <v>8</v>
      </c>
      <c r="E4394">
        <v>19954</v>
      </c>
      <c r="F4394">
        <v>159632</v>
      </c>
      <c r="G4394">
        <v>0.12</v>
      </c>
      <c r="H4394" t="s">
        <v>31</v>
      </c>
      <c r="I4394" t="s">
        <v>8677</v>
      </c>
      <c r="J4394">
        <f t="shared" si="272"/>
        <v>19155.84</v>
      </c>
      <c r="K4394">
        <f t="shared" si="273"/>
        <v>178787.84</v>
      </c>
      <c r="L4394">
        <f t="shared" si="274"/>
        <v>2024</v>
      </c>
      <c r="M4394" t="str">
        <f t="shared" si="275"/>
        <v>Jul</v>
      </c>
    </row>
    <row r="4395" spans="1:13" x14ac:dyDescent="0.3">
      <c r="A4395" s="1">
        <v>45356</v>
      </c>
      <c r="B4395" t="s">
        <v>8678</v>
      </c>
      <c r="C4395" t="s">
        <v>14</v>
      </c>
      <c r="D4395">
        <v>7</v>
      </c>
      <c r="E4395">
        <v>46369</v>
      </c>
      <c r="F4395">
        <v>324583</v>
      </c>
      <c r="G4395">
        <v>0.12</v>
      </c>
      <c r="H4395" t="s">
        <v>11</v>
      </c>
      <c r="I4395" t="s">
        <v>8679</v>
      </c>
      <c r="J4395">
        <f t="shared" si="272"/>
        <v>38949.96</v>
      </c>
      <c r="K4395">
        <f t="shared" si="273"/>
        <v>363532.96</v>
      </c>
      <c r="L4395">
        <f t="shared" si="274"/>
        <v>2024</v>
      </c>
      <c r="M4395" t="str">
        <f t="shared" si="275"/>
        <v>Mar</v>
      </c>
    </row>
    <row r="4396" spans="1:13" x14ac:dyDescent="0.3">
      <c r="A4396" s="1">
        <v>45306</v>
      </c>
      <c r="B4396" t="s">
        <v>8680</v>
      </c>
      <c r="C4396" t="s">
        <v>54</v>
      </c>
      <c r="D4396">
        <v>3</v>
      </c>
      <c r="E4396">
        <v>84603</v>
      </c>
      <c r="F4396">
        <v>253809</v>
      </c>
      <c r="G4396">
        <v>0.12</v>
      </c>
      <c r="H4396" t="s">
        <v>51</v>
      </c>
      <c r="I4396" t="s">
        <v>8681</v>
      </c>
      <c r="J4396">
        <f t="shared" si="272"/>
        <v>30457.079999999998</v>
      </c>
      <c r="K4396">
        <f t="shared" si="273"/>
        <v>284266.08</v>
      </c>
      <c r="L4396">
        <f t="shared" si="274"/>
        <v>2024</v>
      </c>
      <c r="M4396" t="str">
        <f t="shared" si="275"/>
        <v>Jan</v>
      </c>
    </row>
    <row r="4397" spans="1:13" x14ac:dyDescent="0.3">
      <c r="A4397" s="1">
        <v>45533</v>
      </c>
      <c r="B4397" t="s">
        <v>8682</v>
      </c>
      <c r="C4397" t="s">
        <v>38</v>
      </c>
      <c r="D4397">
        <v>4</v>
      </c>
      <c r="E4397">
        <v>68925</v>
      </c>
      <c r="F4397">
        <v>275700</v>
      </c>
      <c r="G4397">
        <v>0.12</v>
      </c>
      <c r="H4397" t="s">
        <v>51</v>
      </c>
      <c r="I4397" t="s">
        <v>8683</v>
      </c>
      <c r="J4397">
        <f t="shared" si="272"/>
        <v>33084</v>
      </c>
      <c r="K4397">
        <f t="shared" si="273"/>
        <v>308784</v>
      </c>
      <c r="L4397">
        <f t="shared" si="274"/>
        <v>2024</v>
      </c>
      <c r="M4397" t="str">
        <f t="shared" si="275"/>
        <v>Aug</v>
      </c>
    </row>
    <row r="4398" spans="1:13" x14ac:dyDescent="0.3">
      <c r="A4398" s="1">
        <v>45379</v>
      </c>
      <c r="B4398" t="s">
        <v>8684</v>
      </c>
      <c r="C4398" t="s">
        <v>48</v>
      </c>
      <c r="D4398">
        <v>10</v>
      </c>
      <c r="E4398">
        <v>4100</v>
      </c>
      <c r="F4398">
        <v>41000</v>
      </c>
      <c r="G4398">
        <v>0.05</v>
      </c>
      <c r="H4398" t="s">
        <v>26</v>
      </c>
      <c r="I4398" t="s">
        <v>8685</v>
      </c>
      <c r="J4398">
        <f t="shared" si="272"/>
        <v>2050</v>
      </c>
      <c r="K4398">
        <f t="shared" si="273"/>
        <v>43050</v>
      </c>
      <c r="L4398">
        <f t="shared" si="274"/>
        <v>2024</v>
      </c>
      <c r="M4398" t="str">
        <f t="shared" si="275"/>
        <v>Mar</v>
      </c>
    </row>
    <row r="4399" spans="1:13" x14ac:dyDescent="0.3">
      <c r="A4399" s="1">
        <v>45439</v>
      </c>
      <c r="B4399" t="s">
        <v>8686</v>
      </c>
      <c r="C4399" t="s">
        <v>25</v>
      </c>
      <c r="D4399">
        <v>8</v>
      </c>
      <c r="E4399">
        <v>68070</v>
      </c>
      <c r="F4399">
        <v>544560</v>
      </c>
      <c r="G4399">
        <v>0.28000000000000003</v>
      </c>
      <c r="H4399" t="s">
        <v>31</v>
      </c>
      <c r="I4399" t="s">
        <v>8687</v>
      </c>
      <c r="J4399">
        <f t="shared" si="272"/>
        <v>152476.80000000002</v>
      </c>
      <c r="K4399">
        <f t="shared" si="273"/>
        <v>697036.80000000005</v>
      </c>
      <c r="L4399">
        <f t="shared" si="274"/>
        <v>2024</v>
      </c>
      <c r="M4399" t="str">
        <f t="shared" si="275"/>
        <v>May</v>
      </c>
    </row>
    <row r="4400" spans="1:13" x14ac:dyDescent="0.3">
      <c r="A4400" s="1">
        <v>45260</v>
      </c>
      <c r="B4400" t="s">
        <v>8688</v>
      </c>
      <c r="C4400" t="s">
        <v>25</v>
      </c>
      <c r="D4400">
        <v>7</v>
      </c>
      <c r="E4400">
        <v>3381</v>
      </c>
      <c r="F4400">
        <v>23667</v>
      </c>
      <c r="G4400">
        <v>0.18</v>
      </c>
      <c r="H4400" t="s">
        <v>15</v>
      </c>
      <c r="I4400" t="s">
        <v>8689</v>
      </c>
      <c r="J4400">
        <f t="shared" si="272"/>
        <v>4260.0599999999995</v>
      </c>
      <c r="K4400">
        <f t="shared" si="273"/>
        <v>27927.059999999998</v>
      </c>
      <c r="L4400">
        <f t="shared" si="274"/>
        <v>2023</v>
      </c>
      <c r="M4400" t="str">
        <f t="shared" si="275"/>
        <v>Nov</v>
      </c>
    </row>
    <row r="4401" spans="1:13" x14ac:dyDescent="0.3">
      <c r="A4401" s="1">
        <v>45348</v>
      </c>
      <c r="B4401" t="s">
        <v>8690</v>
      </c>
      <c r="C4401" t="s">
        <v>45</v>
      </c>
      <c r="D4401">
        <v>4</v>
      </c>
      <c r="E4401">
        <v>62378</v>
      </c>
      <c r="F4401">
        <v>249512</v>
      </c>
      <c r="G4401">
        <v>0.18</v>
      </c>
      <c r="H4401" t="s">
        <v>11</v>
      </c>
      <c r="I4401" t="s">
        <v>8691</v>
      </c>
      <c r="J4401">
        <f t="shared" si="272"/>
        <v>44912.159999999996</v>
      </c>
      <c r="K4401">
        <f t="shared" si="273"/>
        <v>294424.15999999997</v>
      </c>
      <c r="L4401">
        <f t="shared" si="274"/>
        <v>2024</v>
      </c>
      <c r="M4401" t="str">
        <f t="shared" si="275"/>
        <v>Feb</v>
      </c>
    </row>
    <row r="4402" spans="1:13" x14ac:dyDescent="0.3">
      <c r="A4402" s="1">
        <v>45403</v>
      </c>
      <c r="B4402" t="s">
        <v>8692</v>
      </c>
      <c r="C4402" t="s">
        <v>18</v>
      </c>
      <c r="D4402">
        <v>7</v>
      </c>
      <c r="E4402">
        <v>55452</v>
      </c>
      <c r="F4402">
        <v>388164</v>
      </c>
      <c r="G4402">
        <v>0.12</v>
      </c>
      <c r="H4402" t="s">
        <v>31</v>
      </c>
      <c r="I4402" t="s">
        <v>8693</v>
      </c>
      <c r="J4402">
        <f t="shared" si="272"/>
        <v>46579.68</v>
      </c>
      <c r="K4402">
        <f t="shared" si="273"/>
        <v>434743.68</v>
      </c>
      <c r="L4402">
        <f t="shared" si="274"/>
        <v>2024</v>
      </c>
      <c r="M4402" t="str">
        <f t="shared" si="275"/>
        <v>Apr</v>
      </c>
    </row>
    <row r="4403" spans="1:13" x14ac:dyDescent="0.3">
      <c r="A4403" s="1">
        <v>45481</v>
      </c>
      <c r="B4403" t="s">
        <v>8694</v>
      </c>
      <c r="C4403" t="s">
        <v>54</v>
      </c>
      <c r="D4403">
        <v>5</v>
      </c>
      <c r="E4403">
        <v>46133</v>
      </c>
      <c r="F4403">
        <v>230665</v>
      </c>
      <c r="G4403">
        <v>0.05</v>
      </c>
      <c r="H4403" t="s">
        <v>31</v>
      </c>
      <c r="I4403" t="s">
        <v>8695</v>
      </c>
      <c r="J4403">
        <f t="shared" si="272"/>
        <v>11533.25</v>
      </c>
      <c r="K4403">
        <f t="shared" si="273"/>
        <v>242198.25</v>
      </c>
      <c r="L4403">
        <f t="shared" si="274"/>
        <v>2024</v>
      </c>
      <c r="M4403" t="str">
        <f t="shared" si="275"/>
        <v>Jul</v>
      </c>
    </row>
    <row r="4404" spans="1:13" x14ac:dyDescent="0.3">
      <c r="A4404" s="1">
        <v>45418</v>
      </c>
      <c r="B4404" t="s">
        <v>8696</v>
      </c>
      <c r="C4404" t="s">
        <v>38</v>
      </c>
      <c r="D4404">
        <v>1</v>
      </c>
      <c r="E4404">
        <v>83011</v>
      </c>
      <c r="F4404">
        <v>83011</v>
      </c>
      <c r="G4404">
        <v>0.28000000000000003</v>
      </c>
      <c r="H4404" t="s">
        <v>15</v>
      </c>
      <c r="I4404" t="s">
        <v>8697</v>
      </c>
      <c r="J4404">
        <f t="shared" si="272"/>
        <v>23243.08</v>
      </c>
      <c r="K4404">
        <f t="shared" si="273"/>
        <v>106254.08</v>
      </c>
      <c r="L4404">
        <f t="shared" si="274"/>
        <v>2024</v>
      </c>
      <c r="M4404" t="str">
        <f t="shared" si="275"/>
        <v>May</v>
      </c>
    </row>
    <row r="4405" spans="1:13" x14ac:dyDescent="0.3">
      <c r="A4405" s="1">
        <v>45232</v>
      </c>
      <c r="B4405" t="s">
        <v>8698</v>
      </c>
      <c r="C4405" t="s">
        <v>84</v>
      </c>
      <c r="D4405">
        <v>9</v>
      </c>
      <c r="E4405">
        <v>25665</v>
      </c>
      <c r="F4405">
        <v>230985</v>
      </c>
      <c r="G4405">
        <v>0.05</v>
      </c>
      <c r="H4405" t="s">
        <v>51</v>
      </c>
      <c r="I4405" t="s">
        <v>8699</v>
      </c>
      <c r="J4405">
        <f t="shared" si="272"/>
        <v>11549.25</v>
      </c>
      <c r="K4405">
        <f t="shared" si="273"/>
        <v>242534.25</v>
      </c>
      <c r="L4405">
        <f t="shared" si="274"/>
        <v>2023</v>
      </c>
      <c r="M4405" t="str">
        <f t="shared" si="275"/>
        <v>Nov</v>
      </c>
    </row>
    <row r="4406" spans="1:13" x14ac:dyDescent="0.3">
      <c r="A4406" s="1">
        <v>45359</v>
      </c>
      <c r="B4406" t="s">
        <v>8700</v>
      </c>
      <c r="C4406" t="s">
        <v>84</v>
      </c>
      <c r="D4406">
        <v>8</v>
      </c>
      <c r="E4406">
        <v>76350</v>
      </c>
      <c r="F4406">
        <v>610800</v>
      </c>
      <c r="G4406">
        <v>0.28000000000000003</v>
      </c>
      <c r="H4406" t="s">
        <v>51</v>
      </c>
      <c r="I4406" t="s">
        <v>8701</v>
      </c>
      <c r="J4406">
        <f t="shared" si="272"/>
        <v>171024.00000000003</v>
      </c>
      <c r="K4406">
        <f t="shared" si="273"/>
        <v>781824</v>
      </c>
      <c r="L4406">
        <f t="shared" si="274"/>
        <v>2024</v>
      </c>
      <c r="M4406" t="str">
        <f t="shared" si="275"/>
        <v>Mar</v>
      </c>
    </row>
    <row r="4407" spans="1:13" x14ac:dyDescent="0.3">
      <c r="A4407" s="1">
        <v>45274</v>
      </c>
      <c r="B4407" t="s">
        <v>8702</v>
      </c>
      <c r="C4407" t="s">
        <v>45</v>
      </c>
      <c r="D4407">
        <v>5</v>
      </c>
      <c r="E4407">
        <v>65733</v>
      </c>
      <c r="F4407">
        <v>328665</v>
      </c>
      <c r="G4407">
        <v>0.28000000000000003</v>
      </c>
      <c r="H4407" t="s">
        <v>51</v>
      </c>
      <c r="I4407" t="s">
        <v>8703</v>
      </c>
      <c r="J4407">
        <f t="shared" si="272"/>
        <v>92026.200000000012</v>
      </c>
      <c r="K4407">
        <f t="shared" si="273"/>
        <v>420691.20000000001</v>
      </c>
      <c r="L4407">
        <f t="shared" si="274"/>
        <v>2023</v>
      </c>
      <c r="M4407" t="str">
        <f t="shared" si="275"/>
        <v>Dec</v>
      </c>
    </row>
    <row r="4408" spans="1:13" x14ac:dyDescent="0.3">
      <c r="A4408" s="1">
        <v>45298</v>
      </c>
      <c r="B4408" t="s">
        <v>8704</v>
      </c>
      <c r="C4408" t="s">
        <v>45</v>
      </c>
      <c r="D4408">
        <v>2</v>
      </c>
      <c r="E4408">
        <v>8639</v>
      </c>
      <c r="F4408">
        <v>17278</v>
      </c>
      <c r="G4408">
        <v>0.05</v>
      </c>
      <c r="H4408" t="s">
        <v>11</v>
      </c>
      <c r="I4408" t="s">
        <v>8705</v>
      </c>
      <c r="J4408">
        <f t="shared" si="272"/>
        <v>863.90000000000009</v>
      </c>
      <c r="K4408">
        <f t="shared" si="273"/>
        <v>18141.900000000001</v>
      </c>
      <c r="L4408">
        <f t="shared" si="274"/>
        <v>2024</v>
      </c>
      <c r="M4408" t="str">
        <f t="shared" si="275"/>
        <v>Jan</v>
      </c>
    </row>
    <row r="4409" spans="1:13" x14ac:dyDescent="0.3">
      <c r="A4409" s="1">
        <v>45403</v>
      </c>
      <c r="B4409" t="s">
        <v>8706</v>
      </c>
      <c r="C4409" t="s">
        <v>25</v>
      </c>
      <c r="D4409">
        <v>10</v>
      </c>
      <c r="E4409">
        <v>61827</v>
      </c>
      <c r="F4409">
        <v>618270</v>
      </c>
      <c r="G4409">
        <v>0.28000000000000003</v>
      </c>
      <c r="H4409" t="s">
        <v>11</v>
      </c>
      <c r="I4409" t="s">
        <v>8707</v>
      </c>
      <c r="J4409">
        <f t="shared" si="272"/>
        <v>173115.6</v>
      </c>
      <c r="K4409">
        <f t="shared" si="273"/>
        <v>791385.59999999998</v>
      </c>
      <c r="L4409">
        <f t="shared" si="274"/>
        <v>2024</v>
      </c>
      <c r="M4409" t="str">
        <f t="shared" si="275"/>
        <v>Apr</v>
      </c>
    </row>
    <row r="4410" spans="1:13" x14ac:dyDescent="0.3">
      <c r="A4410" s="1">
        <v>45446</v>
      </c>
      <c r="B4410" t="s">
        <v>8708</v>
      </c>
      <c r="C4410" t="s">
        <v>10</v>
      </c>
      <c r="D4410">
        <v>5</v>
      </c>
      <c r="E4410">
        <v>44278</v>
      </c>
      <c r="F4410">
        <v>221390</v>
      </c>
      <c r="G4410">
        <v>0.28000000000000003</v>
      </c>
      <c r="H4410" t="s">
        <v>51</v>
      </c>
      <c r="I4410" t="s">
        <v>8709</v>
      </c>
      <c r="J4410">
        <f t="shared" si="272"/>
        <v>61989.200000000004</v>
      </c>
      <c r="K4410">
        <f t="shared" si="273"/>
        <v>283379.20000000001</v>
      </c>
      <c r="L4410">
        <f t="shared" si="274"/>
        <v>2024</v>
      </c>
      <c r="M4410" t="str">
        <f t="shared" si="275"/>
        <v>Jun</v>
      </c>
    </row>
    <row r="4411" spans="1:13" x14ac:dyDescent="0.3">
      <c r="A4411" s="1">
        <v>45217</v>
      </c>
      <c r="B4411" t="s">
        <v>8710</v>
      </c>
      <c r="C4411" t="s">
        <v>84</v>
      </c>
      <c r="D4411">
        <v>4</v>
      </c>
      <c r="E4411">
        <v>24295</v>
      </c>
      <c r="F4411">
        <v>97180</v>
      </c>
      <c r="G4411">
        <v>0.12</v>
      </c>
      <c r="H4411" t="s">
        <v>26</v>
      </c>
      <c r="I4411" t="s">
        <v>8711</v>
      </c>
      <c r="J4411">
        <f t="shared" si="272"/>
        <v>11661.6</v>
      </c>
      <c r="K4411">
        <f t="shared" si="273"/>
        <v>108841.60000000001</v>
      </c>
      <c r="L4411">
        <f t="shared" si="274"/>
        <v>2023</v>
      </c>
      <c r="M4411" t="str">
        <f t="shared" si="275"/>
        <v>Oct</v>
      </c>
    </row>
    <row r="4412" spans="1:13" x14ac:dyDescent="0.3">
      <c r="A4412" s="1">
        <v>45297</v>
      </c>
      <c r="B4412" t="s">
        <v>8712</v>
      </c>
      <c r="C4412" t="s">
        <v>48</v>
      </c>
      <c r="D4412">
        <v>3</v>
      </c>
      <c r="E4412">
        <v>19673</v>
      </c>
      <c r="F4412">
        <v>59019</v>
      </c>
      <c r="G4412">
        <v>0.12</v>
      </c>
      <c r="H4412" t="s">
        <v>26</v>
      </c>
      <c r="I4412" t="s">
        <v>8713</v>
      </c>
      <c r="J4412">
        <f t="shared" si="272"/>
        <v>7082.28</v>
      </c>
      <c r="K4412">
        <f t="shared" si="273"/>
        <v>66101.279999999999</v>
      </c>
      <c r="L4412">
        <f t="shared" si="274"/>
        <v>2024</v>
      </c>
      <c r="M4412" t="str">
        <f t="shared" si="275"/>
        <v>Jan</v>
      </c>
    </row>
    <row r="4413" spans="1:13" x14ac:dyDescent="0.3">
      <c r="A4413" s="1">
        <v>45465</v>
      </c>
      <c r="B4413" t="s">
        <v>8714</v>
      </c>
      <c r="C4413" t="s">
        <v>45</v>
      </c>
      <c r="D4413">
        <v>8</v>
      </c>
      <c r="E4413">
        <v>58259</v>
      </c>
      <c r="F4413">
        <v>466072</v>
      </c>
      <c r="G4413">
        <v>0.12</v>
      </c>
      <c r="H4413" t="s">
        <v>11</v>
      </c>
      <c r="I4413" t="s">
        <v>8715</v>
      </c>
      <c r="J4413">
        <f t="shared" si="272"/>
        <v>55928.639999999999</v>
      </c>
      <c r="K4413">
        <f t="shared" si="273"/>
        <v>522000.64000000001</v>
      </c>
      <c r="L4413">
        <f t="shared" si="274"/>
        <v>2024</v>
      </c>
      <c r="M4413" t="str">
        <f t="shared" si="275"/>
        <v>Jun</v>
      </c>
    </row>
    <row r="4414" spans="1:13" x14ac:dyDescent="0.3">
      <c r="A4414" s="1">
        <v>45441</v>
      </c>
      <c r="B4414" t="s">
        <v>8716</v>
      </c>
      <c r="C4414" t="s">
        <v>14</v>
      </c>
      <c r="D4414">
        <v>5</v>
      </c>
      <c r="E4414">
        <v>53324</v>
      </c>
      <c r="F4414">
        <v>266620</v>
      </c>
      <c r="G4414">
        <v>0.12</v>
      </c>
      <c r="H4414" t="s">
        <v>11</v>
      </c>
      <c r="I4414" t="s">
        <v>8717</v>
      </c>
      <c r="J4414">
        <f t="shared" si="272"/>
        <v>31994.399999999998</v>
      </c>
      <c r="K4414">
        <f t="shared" si="273"/>
        <v>298614.40000000002</v>
      </c>
      <c r="L4414">
        <f t="shared" si="274"/>
        <v>2024</v>
      </c>
      <c r="M4414" t="str">
        <f t="shared" si="275"/>
        <v>May</v>
      </c>
    </row>
    <row r="4415" spans="1:13" x14ac:dyDescent="0.3">
      <c r="A4415" s="1">
        <v>45272</v>
      </c>
      <c r="B4415" t="s">
        <v>8718</v>
      </c>
      <c r="C4415" t="s">
        <v>84</v>
      </c>
      <c r="D4415">
        <v>10</v>
      </c>
      <c r="E4415">
        <v>80303</v>
      </c>
      <c r="F4415">
        <v>803030</v>
      </c>
      <c r="G4415">
        <v>0.12</v>
      </c>
      <c r="H4415" t="s">
        <v>11</v>
      </c>
      <c r="I4415" t="s">
        <v>8719</v>
      </c>
      <c r="J4415">
        <f t="shared" si="272"/>
        <v>96363.599999999991</v>
      </c>
      <c r="K4415">
        <f t="shared" si="273"/>
        <v>899393.6</v>
      </c>
      <c r="L4415">
        <f t="shared" si="274"/>
        <v>2023</v>
      </c>
      <c r="M4415" t="str">
        <f t="shared" si="275"/>
        <v>Dec</v>
      </c>
    </row>
    <row r="4416" spans="1:13" x14ac:dyDescent="0.3">
      <c r="A4416" s="1">
        <v>45312</v>
      </c>
      <c r="B4416" t="s">
        <v>8720</v>
      </c>
      <c r="C4416" t="s">
        <v>10</v>
      </c>
      <c r="D4416">
        <v>7</v>
      </c>
      <c r="E4416">
        <v>8862</v>
      </c>
      <c r="F4416">
        <v>62034</v>
      </c>
      <c r="G4416">
        <v>0.12</v>
      </c>
      <c r="H4416" t="s">
        <v>15</v>
      </c>
      <c r="I4416" t="s">
        <v>8721</v>
      </c>
      <c r="J4416">
        <f t="shared" si="272"/>
        <v>7444.08</v>
      </c>
      <c r="K4416">
        <f t="shared" si="273"/>
        <v>69478.080000000002</v>
      </c>
      <c r="L4416">
        <f t="shared" si="274"/>
        <v>2024</v>
      </c>
      <c r="M4416" t="str">
        <f t="shared" si="275"/>
        <v>Jan</v>
      </c>
    </row>
    <row r="4417" spans="1:13" x14ac:dyDescent="0.3">
      <c r="A4417" s="1">
        <v>45304</v>
      </c>
      <c r="B4417" t="s">
        <v>8722</v>
      </c>
      <c r="C4417" t="s">
        <v>38</v>
      </c>
      <c r="D4417">
        <v>7</v>
      </c>
      <c r="E4417">
        <v>1992</v>
      </c>
      <c r="F4417">
        <v>13944</v>
      </c>
      <c r="G4417">
        <v>0.05</v>
      </c>
      <c r="H4417" t="s">
        <v>26</v>
      </c>
      <c r="I4417" t="s">
        <v>8723</v>
      </c>
      <c r="J4417">
        <f t="shared" si="272"/>
        <v>697.2</v>
      </c>
      <c r="K4417">
        <f t="shared" si="273"/>
        <v>14641.2</v>
      </c>
      <c r="L4417">
        <f t="shared" si="274"/>
        <v>2024</v>
      </c>
      <c r="M4417" t="str">
        <f t="shared" si="275"/>
        <v>Jan</v>
      </c>
    </row>
    <row r="4418" spans="1:13" x14ac:dyDescent="0.3">
      <c r="A4418" s="1">
        <v>45431</v>
      </c>
      <c r="B4418" t="s">
        <v>8724</v>
      </c>
      <c r="C4418" t="s">
        <v>71</v>
      </c>
      <c r="D4418">
        <v>8</v>
      </c>
      <c r="E4418">
        <v>15077</v>
      </c>
      <c r="F4418">
        <v>120616</v>
      </c>
      <c r="G4418">
        <v>0.18</v>
      </c>
      <c r="H4418" t="s">
        <v>31</v>
      </c>
      <c r="I4418" t="s">
        <v>8725</v>
      </c>
      <c r="J4418">
        <f t="shared" ref="J4418:J4481" si="276">F4418*G4418</f>
        <v>21710.879999999997</v>
      </c>
      <c r="K4418">
        <f t="shared" ref="K4418:K4481" si="277">F4418+J4418</f>
        <v>142326.88</v>
      </c>
      <c r="L4418">
        <f t="shared" ref="L4418:L4481" si="278">YEAR(A4418)</f>
        <v>2024</v>
      </c>
      <c r="M4418" t="str">
        <f t="shared" ref="M4418:M4481" si="279">TEXT(A4418,"mmm")</f>
        <v>May</v>
      </c>
    </row>
    <row r="4419" spans="1:13" x14ac:dyDescent="0.3">
      <c r="A4419" s="1">
        <v>45245</v>
      </c>
      <c r="B4419" t="s">
        <v>8726</v>
      </c>
      <c r="C4419" t="s">
        <v>84</v>
      </c>
      <c r="D4419">
        <v>1</v>
      </c>
      <c r="E4419">
        <v>93314</v>
      </c>
      <c r="F4419">
        <v>93314</v>
      </c>
      <c r="G4419">
        <v>0.05</v>
      </c>
      <c r="H4419" t="s">
        <v>15</v>
      </c>
      <c r="I4419" t="s">
        <v>8727</v>
      </c>
      <c r="J4419">
        <f t="shared" si="276"/>
        <v>4665.7</v>
      </c>
      <c r="K4419">
        <f t="shared" si="277"/>
        <v>97979.7</v>
      </c>
      <c r="L4419">
        <f t="shared" si="278"/>
        <v>2023</v>
      </c>
      <c r="M4419" t="str">
        <f t="shared" si="279"/>
        <v>Nov</v>
      </c>
    </row>
    <row r="4420" spans="1:13" x14ac:dyDescent="0.3">
      <c r="A4420" s="1">
        <v>45339</v>
      </c>
      <c r="B4420" t="s">
        <v>8728</v>
      </c>
      <c r="C4420" t="s">
        <v>84</v>
      </c>
      <c r="D4420">
        <v>1</v>
      </c>
      <c r="E4420">
        <v>69631</v>
      </c>
      <c r="F4420">
        <v>69631</v>
      </c>
      <c r="G4420">
        <v>0.05</v>
      </c>
      <c r="H4420" t="s">
        <v>31</v>
      </c>
      <c r="I4420" t="s">
        <v>8729</v>
      </c>
      <c r="J4420">
        <f t="shared" si="276"/>
        <v>3481.55</v>
      </c>
      <c r="K4420">
        <f t="shared" si="277"/>
        <v>73112.55</v>
      </c>
      <c r="L4420">
        <f t="shared" si="278"/>
        <v>2024</v>
      </c>
      <c r="M4420" t="str">
        <f t="shared" si="279"/>
        <v>Feb</v>
      </c>
    </row>
    <row r="4421" spans="1:13" x14ac:dyDescent="0.3">
      <c r="A4421" s="1">
        <v>45284</v>
      </c>
      <c r="B4421" t="s">
        <v>8730</v>
      </c>
      <c r="C4421" t="s">
        <v>71</v>
      </c>
      <c r="D4421">
        <v>1</v>
      </c>
      <c r="E4421">
        <v>41623</v>
      </c>
      <c r="F4421">
        <v>41623</v>
      </c>
      <c r="G4421">
        <v>0.12</v>
      </c>
      <c r="H4421" t="s">
        <v>51</v>
      </c>
      <c r="I4421" t="s">
        <v>8731</v>
      </c>
      <c r="J4421">
        <f t="shared" si="276"/>
        <v>4994.76</v>
      </c>
      <c r="K4421">
        <f t="shared" si="277"/>
        <v>46617.760000000002</v>
      </c>
      <c r="L4421">
        <f t="shared" si="278"/>
        <v>2023</v>
      </c>
      <c r="M4421" t="str">
        <f t="shared" si="279"/>
        <v>Dec</v>
      </c>
    </row>
    <row r="4422" spans="1:13" x14ac:dyDescent="0.3">
      <c r="A4422" s="1">
        <v>45320</v>
      </c>
      <c r="B4422" t="s">
        <v>8732</v>
      </c>
      <c r="C4422" t="s">
        <v>14</v>
      </c>
      <c r="D4422">
        <v>4</v>
      </c>
      <c r="E4422">
        <v>76092</v>
      </c>
      <c r="F4422">
        <v>304368</v>
      </c>
      <c r="G4422">
        <v>0.28000000000000003</v>
      </c>
      <c r="H4422" t="s">
        <v>11</v>
      </c>
      <c r="I4422" t="s">
        <v>8733</v>
      </c>
      <c r="J4422">
        <f t="shared" si="276"/>
        <v>85223.040000000008</v>
      </c>
      <c r="K4422">
        <f t="shared" si="277"/>
        <v>389591.04000000004</v>
      </c>
      <c r="L4422">
        <f t="shared" si="278"/>
        <v>2024</v>
      </c>
      <c r="M4422" t="str">
        <f t="shared" si="279"/>
        <v>Jan</v>
      </c>
    </row>
    <row r="4423" spans="1:13" x14ac:dyDescent="0.3">
      <c r="A4423" s="1">
        <v>45268</v>
      </c>
      <c r="B4423" t="s">
        <v>8734</v>
      </c>
      <c r="C4423" t="s">
        <v>71</v>
      </c>
      <c r="D4423">
        <v>8</v>
      </c>
      <c r="E4423">
        <v>96237</v>
      </c>
      <c r="F4423">
        <v>769896</v>
      </c>
      <c r="G4423">
        <v>0.28000000000000003</v>
      </c>
      <c r="H4423" t="s">
        <v>15</v>
      </c>
      <c r="I4423" t="s">
        <v>8735</v>
      </c>
      <c r="J4423">
        <f t="shared" si="276"/>
        <v>215570.88000000003</v>
      </c>
      <c r="K4423">
        <f t="shared" si="277"/>
        <v>985466.88</v>
      </c>
      <c r="L4423">
        <f t="shared" si="278"/>
        <v>2023</v>
      </c>
      <c r="M4423" t="str">
        <f t="shared" si="279"/>
        <v>Dec</v>
      </c>
    </row>
    <row r="4424" spans="1:13" x14ac:dyDescent="0.3">
      <c r="A4424" s="1">
        <v>45328</v>
      </c>
      <c r="B4424" t="s">
        <v>1028</v>
      </c>
      <c r="C4424" t="s">
        <v>54</v>
      </c>
      <c r="D4424">
        <v>10</v>
      </c>
      <c r="E4424">
        <v>72898</v>
      </c>
      <c r="F4424">
        <v>728980</v>
      </c>
      <c r="G4424">
        <v>0.18</v>
      </c>
      <c r="H4424" t="s">
        <v>26</v>
      </c>
      <c r="I4424" t="s">
        <v>8736</v>
      </c>
      <c r="J4424">
        <f t="shared" si="276"/>
        <v>131216.4</v>
      </c>
      <c r="K4424">
        <f t="shared" si="277"/>
        <v>860196.4</v>
      </c>
      <c r="L4424">
        <f t="shared" si="278"/>
        <v>2024</v>
      </c>
      <c r="M4424" t="str">
        <f t="shared" si="279"/>
        <v>Feb</v>
      </c>
    </row>
    <row r="4425" spans="1:13" x14ac:dyDescent="0.3">
      <c r="A4425" s="1">
        <v>45339</v>
      </c>
      <c r="B4425" t="s">
        <v>8737</v>
      </c>
      <c r="C4425" t="s">
        <v>45</v>
      </c>
      <c r="D4425">
        <v>3</v>
      </c>
      <c r="E4425">
        <v>3017</v>
      </c>
      <c r="F4425">
        <v>9051</v>
      </c>
      <c r="G4425">
        <v>0.18</v>
      </c>
      <c r="H4425" t="s">
        <v>31</v>
      </c>
      <c r="I4425" t="s">
        <v>8738</v>
      </c>
      <c r="J4425">
        <f t="shared" si="276"/>
        <v>1629.1799999999998</v>
      </c>
      <c r="K4425">
        <f t="shared" si="277"/>
        <v>10680.18</v>
      </c>
      <c r="L4425">
        <f t="shared" si="278"/>
        <v>2024</v>
      </c>
      <c r="M4425" t="str">
        <f t="shared" si="279"/>
        <v>Feb</v>
      </c>
    </row>
    <row r="4426" spans="1:13" x14ac:dyDescent="0.3">
      <c r="A4426" s="1">
        <v>45374</v>
      </c>
      <c r="B4426" t="s">
        <v>8739</v>
      </c>
      <c r="C4426" t="s">
        <v>48</v>
      </c>
      <c r="D4426">
        <v>1</v>
      </c>
      <c r="E4426">
        <v>90714</v>
      </c>
      <c r="F4426">
        <v>90714</v>
      </c>
      <c r="G4426">
        <v>0.18</v>
      </c>
      <c r="H4426" t="s">
        <v>15</v>
      </c>
      <c r="I4426" t="s">
        <v>8740</v>
      </c>
      <c r="J4426">
        <f t="shared" si="276"/>
        <v>16328.519999999999</v>
      </c>
      <c r="K4426">
        <f t="shared" si="277"/>
        <v>107042.52</v>
      </c>
      <c r="L4426">
        <f t="shared" si="278"/>
        <v>2024</v>
      </c>
      <c r="M4426" t="str">
        <f t="shared" si="279"/>
        <v>Mar</v>
      </c>
    </row>
    <row r="4427" spans="1:13" x14ac:dyDescent="0.3">
      <c r="A4427" s="1">
        <v>45284</v>
      </c>
      <c r="B4427" t="s">
        <v>8741</v>
      </c>
      <c r="C4427" t="s">
        <v>54</v>
      </c>
      <c r="D4427">
        <v>9</v>
      </c>
      <c r="E4427">
        <v>30355</v>
      </c>
      <c r="F4427">
        <v>273195</v>
      </c>
      <c r="G4427">
        <v>0.28000000000000003</v>
      </c>
      <c r="H4427" t="s">
        <v>15</v>
      </c>
      <c r="I4427" t="s">
        <v>8742</v>
      </c>
      <c r="J4427">
        <f t="shared" si="276"/>
        <v>76494.600000000006</v>
      </c>
      <c r="K4427">
        <f t="shared" si="277"/>
        <v>349689.59999999998</v>
      </c>
      <c r="L4427">
        <f t="shared" si="278"/>
        <v>2023</v>
      </c>
      <c r="M4427" t="str">
        <f t="shared" si="279"/>
        <v>Dec</v>
      </c>
    </row>
    <row r="4428" spans="1:13" x14ac:dyDescent="0.3">
      <c r="A4428" s="1">
        <v>45368</v>
      </c>
      <c r="B4428" t="s">
        <v>8743</v>
      </c>
      <c r="C4428" t="s">
        <v>48</v>
      </c>
      <c r="D4428">
        <v>7</v>
      </c>
      <c r="E4428">
        <v>51716</v>
      </c>
      <c r="F4428">
        <v>362012</v>
      </c>
      <c r="G4428">
        <v>0.12</v>
      </c>
      <c r="H4428" t="s">
        <v>31</v>
      </c>
      <c r="I4428" t="s">
        <v>8744</v>
      </c>
      <c r="J4428">
        <f t="shared" si="276"/>
        <v>43441.439999999995</v>
      </c>
      <c r="K4428">
        <f t="shared" si="277"/>
        <v>405453.44</v>
      </c>
      <c r="L4428">
        <f t="shared" si="278"/>
        <v>2024</v>
      </c>
      <c r="M4428" t="str">
        <f t="shared" si="279"/>
        <v>Mar</v>
      </c>
    </row>
    <row r="4429" spans="1:13" x14ac:dyDescent="0.3">
      <c r="A4429" s="1">
        <v>45433</v>
      </c>
      <c r="B4429" t="s">
        <v>8745</v>
      </c>
      <c r="C4429" t="s">
        <v>84</v>
      </c>
      <c r="D4429">
        <v>5</v>
      </c>
      <c r="E4429">
        <v>74655</v>
      </c>
      <c r="F4429">
        <v>373275</v>
      </c>
      <c r="G4429">
        <v>0.18</v>
      </c>
      <c r="H4429" t="s">
        <v>11</v>
      </c>
      <c r="I4429" t="s">
        <v>8746</v>
      </c>
      <c r="J4429">
        <f t="shared" si="276"/>
        <v>67189.5</v>
      </c>
      <c r="K4429">
        <f t="shared" si="277"/>
        <v>440464.5</v>
      </c>
      <c r="L4429">
        <f t="shared" si="278"/>
        <v>2024</v>
      </c>
      <c r="M4429" t="str">
        <f t="shared" si="279"/>
        <v>May</v>
      </c>
    </row>
    <row r="4430" spans="1:13" x14ac:dyDescent="0.3">
      <c r="A4430" s="1">
        <v>45472</v>
      </c>
      <c r="B4430" t="s">
        <v>8747</v>
      </c>
      <c r="C4430" t="s">
        <v>48</v>
      </c>
      <c r="D4430">
        <v>3</v>
      </c>
      <c r="E4430">
        <v>89914</v>
      </c>
      <c r="F4430">
        <v>269742</v>
      </c>
      <c r="G4430">
        <v>0.12</v>
      </c>
      <c r="H4430" t="s">
        <v>11</v>
      </c>
      <c r="I4430" t="s">
        <v>8748</v>
      </c>
      <c r="J4430">
        <f t="shared" si="276"/>
        <v>32369.039999999997</v>
      </c>
      <c r="K4430">
        <f t="shared" si="277"/>
        <v>302111.03999999998</v>
      </c>
      <c r="L4430">
        <f t="shared" si="278"/>
        <v>2024</v>
      </c>
      <c r="M4430" t="str">
        <f t="shared" si="279"/>
        <v>Jun</v>
      </c>
    </row>
    <row r="4431" spans="1:13" x14ac:dyDescent="0.3">
      <c r="A4431" s="1">
        <v>45355</v>
      </c>
      <c r="B4431" t="s">
        <v>8749</v>
      </c>
      <c r="C4431" t="s">
        <v>48</v>
      </c>
      <c r="D4431">
        <v>10</v>
      </c>
      <c r="E4431">
        <v>27429</v>
      </c>
      <c r="F4431">
        <v>274290</v>
      </c>
      <c r="G4431">
        <v>0.28000000000000003</v>
      </c>
      <c r="H4431" t="s">
        <v>26</v>
      </c>
      <c r="I4431" t="s">
        <v>8750</v>
      </c>
      <c r="J4431">
        <f t="shared" si="276"/>
        <v>76801.200000000012</v>
      </c>
      <c r="K4431">
        <f t="shared" si="277"/>
        <v>351091.20000000001</v>
      </c>
      <c r="L4431">
        <f t="shared" si="278"/>
        <v>2024</v>
      </c>
      <c r="M4431" t="str">
        <f t="shared" si="279"/>
        <v>Mar</v>
      </c>
    </row>
    <row r="4432" spans="1:13" x14ac:dyDescent="0.3">
      <c r="A4432" s="1">
        <v>45388</v>
      </c>
      <c r="B4432" t="s">
        <v>8751</v>
      </c>
      <c r="C4432" t="s">
        <v>14</v>
      </c>
      <c r="D4432">
        <v>3</v>
      </c>
      <c r="E4432">
        <v>31956</v>
      </c>
      <c r="F4432">
        <v>95868</v>
      </c>
      <c r="G4432">
        <v>0.28000000000000003</v>
      </c>
      <c r="H4432" t="s">
        <v>51</v>
      </c>
      <c r="I4432" t="s">
        <v>8752</v>
      </c>
      <c r="J4432">
        <f t="shared" si="276"/>
        <v>26843.040000000001</v>
      </c>
      <c r="K4432">
        <f t="shared" si="277"/>
        <v>122711.04000000001</v>
      </c>
      <c r="L4432">
        <f t="shared" si="278"/>
        <v>2024</v>
      </c>
      <c r="M4432" t="str">
        <f t="shared" si="279"/>
        <v>Apr</v>
      </c>
    </row>
    <row r="4433" spans="1:13" x14ac:dyDescent="0.3">
      <c r="A4433" s="1">
        <v>45321</v>
      </c>
      <c r="B4433" t="s">
        <v>8753</v>
      </c>
      <c r="C4433" t="s">
        <v>48</v>
      </c>
      <c r="D4433">
        <v>5</v>
      </c>
      <c r="E4433">
        <v>17196</v>
      </c>
      <c r="F4433">
        <v>85980</v>
      </c>
      <c r="G4433">
        <v>0.05</v>
      </c>
      <c r="H4433" t="s">
        <v>11</v>
      </c>
      <c r="I4433" t="s">
        <v>8754</v>
      </c>
      <c r="J4433">
        <f t="shared" si="276"/>
        <v>4299</v>
      </c>
      <c r="K4433">
        <f t="shared" si="277"/>
        <v>90279</v>
      </c>
      <c r="L4433">
        <f t="shared" si="278"/>
        <v>2024</v>
      </c>
      <c r="M4433" t="str">
        <f t="shared" si="279"/>
        <v>Jan</v>
      </c>
    </row>
    <row r="4434" spans="1:13" x14ac:dyDescent="0.3">
      <c r="A4434" s="1">
        <v>45229</v>
      </c>
      <c r="B4434" t="s">
        <v>8755</v>
      </c>
      <c r="C4434" t="s">
        <v>48</v>
      </c>
      <c r="D4434">
        <v>4</v>
      </c>
      <c r="E4434">
        <v>63007</v>
      </c>
      <c r="F4434">
        <v>252028</v>
      </c>
      <c r="G4434">
        <v>0.05</v>
      </c>
      <c r="H4434" t="s">
        <v>11</v>
      </c>
      <c r="I4434" t="s">
        <v>8756</v>
      </c>
      <c r="J4434">
        <f t="shared" si="276"/>
        <v>12601.400000000001</v>
      </c>
      <c r="K4434">
        <f t="shared" si="277"/>
        <v>264629.40000000002</v>
      </c>
      <c r="L4434">
        <f t="shared" si="278"/>
        <v>2023</v>
      </c>
      <c r="M4434" t="str">
        <f t="shared" si="279"/>
        <v>Oct</v>
      </c>
    </row>
    <row r="4435" spans="1:13" x14ac:dyDescent="0.3">
      <c r="A4435" s="1">
        <v>45450</v>
      </c>
      <c r="B4435" t="s">
        <v>8757</v>
      </c>
      <c r="C4435" t="s">
        <v>18</v>
      </c>
      <c r="D4435">
        <v>3</v>
      </c>
      <c r="E4435">
        <v>31010</v>
      </c>
      <c r="F4435">
        <v>93030</v>
      </c>
      <c r="G4435">
        <v>0.28000000000000003</v>
      </c>
      <c r="H4435" t="s">
        <v>26</v>
      </c>
      <c r="I4435" t="s">
        <v>8758</v>
      </c>
      <c r="J4435">
        <f t="shared" si="276"/>
        <v>26048.400000000001</v>
      </c>
      <c r="K4435">
        <f t="shared" si="277"/>
        <v>119078.39999999999</v>
      </c>
      <c r="L4435">
        <f t="shared" si="278"/>
        <v>2024</v>
      </c>
      <c r="M4435" t="str">
        <f t="shared" si="279"/>
        <v>Jun</v>
      </c>
    </row>
    <row r="4436" spans="1:13" x14ac:dyDescent="0.3">
      <c r="A4436" s="1">
        <v>45239</v>
      </c>
      <c r="B4436" t="s">
        <v>5065</v>
      </c>
      <c r="C4436" t="s">
        <v>10</v>
      </c>
      <c r="D4436">
        <v>1</v>
      </c>
      <c r="E4436">
        <v>80342</v>
      </c>
      <c r="F4436">
        <v>80342</v>
      </c>
      <c r="G4436">
        <v>0.05</v>
      </c>
      <c r="H4436" t="s">
        <v>51</v>
      </c>
      <c r="I4436" t="s">
        <v>8759</v>
      </c>
      <c r="J4436">
        <f t="shared" si="276"/>
        <v>4017.1000000000004</v>
      </c>
      <c r="K4436">
        <f t="shared" si="277"/>
        <v>84359.1</v>
      </c>
      <c r="L4436">
        <f t="shared" si="278"/>
        <v>2023</v>
      </c>
      <c r="M4436" t="str">
        <f t="shared" si="279"/>
        <v>Nov</v>
      </c>
    </row>
    <row r="4437" spans="1:13" x14ac:dyDescent="0.3">
      <c r="A4437" s="1">
        <v>45499</v>
      </c>
      <c r="B4437" t="s">
        <v>8760</v>
      </c>
      <c r="C4437" t="s">
        <v>10</v>
      </c>
      <c r="D4437">
        <v>4</v>
      </c>
      <c r="E4437">
        <v>95475</v>
      </c>
      <c r="F4437">
        <v>381900</v>
      </c>
      <c r="G4437">
        <v>0.12</v>
      </c>
      <c r="H4437" t="s">
        <v>15</v>
      </c>
      <c r="I4437" t="s">
        <v>8761</v>
      </c>
      <c r="J4437">
        <f t="shared" si="276"/>
        <v>45828</v>
      </c>
      <c r="K4437">
        <f t="shared" si="277"/>
        <v>427728</v>
      </c>
      <c r="L4437">
        <f t="shared" si="278"/>
        <v>2024</v>
      </c>
      <c r="M4437" t="str">
        <f t="shared" si="279"/>
        <v>Jul</v>
      </c>
    </row>
    <row r="4438" spans="1:13" x14ac:dyDescent="0.3">
      <c r="A4438" s="1">
        <v>45357</v>
      </c>
      <c r="B4438" t="s">
        <v>8762</v>
      </c>
      <c r="C4438" t="s">
        <v>38</v>
      </c>
      <c r="D4438">
        <v>1</v>
      </c>
      <c r="E4438">
        <v>3572</v>
      </c>
      <c r="F4438">
        <v>3572</v>
      </c>
      <c r="G4438">
        <v>0.12</v>
      </c>
      <c r="H4438" t="s">
        <v>26</v>
      </c>
      <c r="I4438" t="s">
        <v>8763</v>
      </c>
      <c r="J4438">
        <f t="shared" si="276"/>
        <v>428.64</v>
      </c>
      <c r="K4438">
        <f t="shared" si="277"/>
        <v>4000.64</v>
      </c>
      <c r="L4438">
        <f t="shared" si="278"/>
        <v>2024</v>
      </c>
      <c r="M4438" t="str">
        <f t="shared" si="279"/>
        <v>Mar</v>
      </c>
    </row>
    <row r="4439" spans="1:13" x14ac:dyDescent="0.3">
      <c r="A4439" s="1">
        <v>45440</v>
      </c>
      <c r="B4439" t="s">
        <v>8764</v>
      </c>
      <c r="C4439" t="s">
        <v>48</v>
      </c>
      <c r="D4439">
        <v>8</v>
      </c>
      <c r="E4439">
        <v>31049</v>
      </c>
      <c r="F4439">
        <v>248392</v>
      </c>
      <c r="G4439">
        <v>0.05</v>
      </c>
      <c r="H4439" t="s">
        <v>15</v>
      </c>
      <c r="I4439" t="s">
        <v>8765</v>
      </c>
      <c r="J4439">
        <f t="shared" si="276"/>
        <v>12419.6</v>
      </c>
      <c r="K4439">
        <f t="shared" si="277"/>
        <v>260811.6</v>
      </c>
      <c r="L4439">
        <f t="shared" si="278"/>
        <v>2024</v>
      </c>
      <c r="M4439" t="str">
        <f t="shared" si="279"/>
        <v>May</v>
      </c>
    </row>
    <row r="4440" spans="1:13" x14ac:dyDescent="0.3">
      <c r="A4440" s="1">
        <v>45438</v>
      </c>
      <c r="B4440" t="s">
        <v>8766</v>
      </c>
      <c r="C4440" t="s">
        <v>45</v>
      </c>
      <c r="D4440">
        <v>7</v>
      </c>
      <c r="E4440">
        <v>89420</v>
      </c>
      <c r="F4440">
        <v>625940</v>
      </c>
      <c r="G4440">
        <v>0.12</v>
      </c>
      <c r="H4440" t="s">
        <v>31</v>
      </c>
      <c r="I4440" t="s">
        <v>8767</v>
      </c>
      <c r="J4440">
        <f t="shared" si="276"/>
        <v>75112.800000000003</v>
      </c>
      <c r="K4440">
        <f t="shared" si="277"/>
        <v>701052.8</v>
      </c>
      <c r="L4440">
        <f t="shared" si="278"/>
        <v>2024</v>
      </c>
      <c r="M4440" t="str">
        <f t="shared" si="279"/>
        <v>May</v>
      </c>
    </row>
    <row r="4441" spans="1:13" x14ac:dyDescent="0.3">
      <c r="A4441" s="1">
        <v>45214</v>
      </c>
      <c r="B4441" t="s">
        <v>8768</v>
      </c>
      <c r="C4441" t="s">
        <v>10</v>
      </c>
      <c r="D4441">
        <v>4</v>
      </c>
      <c r="E4441">
        <v>88302</v>
      </c>
      <c r="F4441">
        <v>353208</v>
      </c>
      <c r="G4441">
        <v>0.05</v>
      </c>
      <c r="H4441" t="s">
        <v>15</v>
      </c>
      <c r="I4441" t="s">
        <v>8769</v>
      </c>
      <c r="J4441">
        <f t="shared" si="276"/>
        <v>17660.400000000001</v>
      </c>
      <c r="K4441">
        <f t="shared" si="277"/>
        <v>370868.4</v>
      </c>
      <c r="L4441">
        <f t="shared" si="278"/>
        <v>2023</v>
      </c>
      <c r="M4441" t="str">
        <f t="shared" si="279"/>
        <v>Oct</v>
      </c>
    </row>
    <row r="4442" spans="1:13" x14ac:dyDescent="0.3">
      <c r="A4442" s="1">
        <v>45475</v>
      </c>
      <c r="B4442" t="s">
        <v>8770</v>
      </c>
      <c r="C4442" t="s">
        <v>38</v>
      </c>
      <c r="D4442">
        <v>9</v>
      </c>
      <c r="E4442">
        <v>23663</v>
      </c>
      <c r="F4442">
        <v>212967</v>
      </c>
      <c r="G4442">
        <v>0.18</v>
      </c>
      <c r="H4442" t="s">
        <v>51</v>
      </c>
      <c r="I4442" t="s">
        <v>8771</v>
      </c>
      <c r="J4442">
        <f t="shared" si="276"/>
        <v>38334.06</v>
      </c>
      <c r="K4442">
        <f t="shared" si="277"/>
        <v>251301.06</v>
      </c>
      <c r="L4442">
        <f t="shared" si="278"/>
        <v>2024</v>
      </c>
      <c r="M4442" t="str">
        <f t="shared" si="279"/>
        <v>Jul</v>
      </c>
    </row>
    <row r="4443" spans="1:13" x14ac:dyDescent="0.3">
      <c r="A4443" s="1">
        <v>45306</v>
      </c>
      <c r="B4443" t="s">
        <v>8772</v>
      </c>
      <c r="C4443" t="s">
        <v>71</v>
      </c>
      <c r="D4443">
        <v>8</v>
      </c>
      <c r="E4443">
        <v>82819</v>
      </c>
      <c r="F4443">
        <v>662552</v>
      </c>
      <c r="G4443">
        <v>0.28000000000000003</v>
      </c>
      <c r="H4443" t="s">
        <v>26</v>
      </c>
      <c r="I4443" t="s">
        <v>8773</v>
      </c>
      <c r="J4443">
        <f t="shared" si="276"/>
        <v>185514.56000000003</v>
      </c>
      <c r="K4443">
        <f t="shared" si="277"/>
        <v>848066.56000000006</v>
      </c>
      <c r="L4443">
        <f t="shared" si="278"/>
        <v>2024</v>
      </c>
      <c r="M4443" t="str">
        <f t="shared" si="279"/>
        <v>Jan</v>
      </c>
    </row>
    <row r="4444" spans="1:13" x14ac:dyDescent="0.3">
      <c r="A4444" s="1">
        <v>45230</v>
      </c>
      <c r="B4444" t="s">
        <v>8774</v>
      </c>
      <c r="C4444" t="s">
        <v>10</v>
      </c>
      <c r="D4444">
        <v>4</v>
      </c>
      <c r="E4444">
        <v>82707</v>
      </c>
      <c r="F4444">
        <v>330828</v>
      </c>
      <c r="G4444">
        <v>0.12</v>
      </c>
      <c r="H4444" t="s">
        <v>11</v>
      </c>
      <c r="I4444" t="s">
        <v>8775</v>
      </c>
      <c r="J4444">
        <f t="shared" si="276"/>
        <v>39699.360000000001</v>
      </c>
      <c r="K4444">
        <f t="shared" si="277"/>
        <v>370527.36</v>
      </c>
      <c r="L4444">
        <f t="shared" si="278"/>
        <v>2023</v>
      </c>
      <c r="M4444" t="str">
        <f t="shared" si="279"/>
        <v>Oct</v>
      </c>
    </row>
    <row r="4445" spans="1:13" x14ac:dyDescent="0.3">
      <c r="A4445" s="1">
        <v>45492</v>
      </c>
      <c r="B4445" t="s">
        <v>8776</v>
      </c>
      <c r="C4445" t="s">
        <v>84</v>
      </c>
      <c r="D4445">
        <v>4</v>
      </c>
      <c r="E4445">
        <v>58491</v>
      </c>
      <c r="F4445">
        <v>233964</v>
      </c>
      <c r="G4445">
        <v>0.18</v>
      </c>
      <c r="H4445" t="s">
        <v>26</v>
      </c>
      <c r="I4445" t="s">
        <v>8777</v>
      </c>
      <c r="J4445">
        <f t="shared" si="276"/>
        <v>42113.52</v>
      </c>
      <c r="K4445">
        <f t="shared" si="277"/>
        <v>276077.52</v>
      </c>
      <c r="L4445">
        <f t="shared" si="278"/>
        <v>2024</v>
      </c>
      <c r="M4445" t="str">
        <f t="shared" si="279"/>
        <v>Jul</v>
      </c>
    </row>
    <row r="4446" spans="1:13" x14ac:dyDescent="0.3">
      <c r="A4446" s="1">
        <v>45505</v>
      </c>
      <c r="B4446" t="s">
        <v>8778</v>
      </c>
      <c r="C4446" t="s">
        <v>25</v>
      </c>
      <c r="D4446">
        <v>10</v>
      </c>
      <c r="E4446">
        <v>54617</v>
      </c>
      <c r="F4446">
        <v>546170</v>
      </c>
      <c r="G4446">
        <v>0.05</v>
      </c>
      <c r="H4446" t="s">
        <v>31</v>
      </c>
      <c r="I4446" t="s">
        <v>8779</v>
      </c>
      <c r="J4446">
        <f t="shared" si="276"/>
        <v>27308.5</v>
      </c>
      <c r="K4446">
        <f t="shared" si="277"/>
        <v>573478.5</v>
      </c>
      <c r="L4446">
        <f t="shared" si="278"/>
        <v>2024</v>
      </c>
      <c r="M4446" t="str">
        <f t="shared" si="279"/>
        <v>Aug</v>
      </c>
    </row>
    <row r="4447" spans="1:13" x14ac:dyDescent="0.3">
      <c r="A4447" s="1">
        <v>45355</v>
      </c>
      <c r="B4447" t="s">
        <v>8780</v>
      </c>
      <c r="C4447" t="s">
        <v>71</v>
      </c>
      <c r="D4447">
        <v>8</v>
      </c>
      <c r="E4447">
        <v>43993</v>
      </c>
      <c r="F4447">
        <v>351944</v>
      </c>
      <c r="G4447">
        <v>0.18</v>
      </c>
      <c r="H4447" t="s">
        <v>51</v>
      </c>
      <c r="I4447" t="s">
        <v>8781</v>
      </c>
      <c r="J4447">
        <f t="shared" si="276"/>
        <v>63349.919999999998</v>
      </c>
      <c r="K4447">
        <f t="shared" si="277"/>
        <v>415293.92</v>
      </c>
      <c r="L4447">
        <f t="shared" si="278"/>
        <v>2024</v>
      </c>
      <c r="M4447" t="str">
        <f t="shared" si="279"/>
        <v>Mar</v>
      </c>
    </row>
    <row r="4448" spans="1:13" x14ac:dyDescent="0.3">
      <c r="A4448" s="1">
        <v>45461</v>
      </c>
      <c r="B4448" t="s">
        <v>8782</v>
      </c>
      <c r="C4448" t="s">
        <v>38</v>
      </c>
      <c r="D4448">
        <v>5</v>
      </c>
      <c r="E4448">
        <v>93598</v>
      </c>
      <c r="F4448">
        <v>467990</v>
      </c>
      <c r="G4448">
        <v>0.05</v>
      </c>
      <c r="H4448" t="s">
        <v>11</v>
      </c>
      <c r="I4448" t="s">
        <v>8783</v>
      </c>
      <c r="J4448">
        <f t="shared" si="276"/>
        <v>23399.5</v>
      </c>
      <c r="K4448">
        <f t="shared" si="277"/>
        <v>491389.5</v>
      </c>
      <c r="L4448">
        <f t="shared" si="278"/>
        <v>2024</v>
      </c>
      <c r="M4448" t="str">
        <f t="shared" si="279"/>
        <v>Jun</v>
      </c>
    </row>
    <row r="4449" spans="1:13" x14ac:dyDescent="0.3">
      <c r="A4449" s="1">
        <v>45430</v>
      </c>
      <c r="B4449" t="s">
        <v>8784</v>
      </c>
      <c r="C4449" t="s">
        <v>48</v>
      </c>
      <c r="D4449">
        <v>6</v>
      </c>
      <c r="E4449">
        <v>14683</v>
      </c>
      <c r="F4449">
        <v>88098</v>
      </c>
      <c r="G4449">
        <v>0.12</v>
      </c>
      <c r="H4449" t="s">
        <v>15</v>
      </c>
      <c r="I4449" t="s">
        <v>8785</v>
      </c>
      <c r="J4449">
        <f t="shared" si="276"/>
        <v>10571.76</v>
      </c>
      <c r="K4449">
        <f t="shared" si="277"/>
        <v>98669.759999999995</v>
      </c>
      <c r="L4449">
        <f t="shared" si="278"/>
        <v>2024</v>
      </c>
      <c r="M4449" t="str">
        <f t="shared" si="279"/>
        <v>May</v>
      </c>
    </row>
    <row r="4450" spans="1:13" x14ac:dyDescent="0.3">
      <c r="A4450" s="1">
        <v>45476</v>
      </c>
      <c r="B4450" t="s">
        <v>8786</v>
      </c>
      <c r="C4450" t="s">
        <v>10</v>
      </c>
      <c r="D4450">
        <v>4</v>
      </c>
      <c r="E4450">
        <v>86315</v>
      </c>
      <c r="F4450">
        <v>345260</v>
      </c>
      <c r="G4450">
        <v>0.28000000000000003</v>
      </c>
      <c r="H4450" t="s">
        <v>51</v>
      </c>
      <c r="I4450" t="s">
        <v>8787</v>
      </c>
      <c r="J4450">
        <f t="shared" si="276"/>
        <v>96672.8</v>
      </c>
      <c r="K4450">
        <f t="shared" si="277"/>
        <v>441932.79999999999</v>
      </c>
      <c r="L4450">
        <f t="shared" si="278"/>
        <v>2024</v>
      </c>
      <c r="M4450" t="str">
        <f t="shared" si="279"/>
        <v>Jul</v>
      </c>
    </row>
    <row r="4451" spans="1:13" x14ac:dyDescent="0.3">
      <c r="A4451" s="1">
        <v>45539</v>
      </c>
      <c r="B4451" t="s">
        <v>8788</v>
      </c>
      <c r="C4451" t="s">
        <v>84</v>
      </c>
      <c r="D4451">
        <v>7</v>
      </c>
      <c r="E4451">
        <v>25411</v>
      </c>
      <c r="F4451">
        <v>177877</v>
      </c>
      <c r="G4451">
        <v>0.05</v>
      </c>
      <c r="H4451" t="s">
        <v>51</v>
      </c>
      <c r="I4451" t="s">
        <v>8789</v>
      </c>
      <c r="J4451">
        <f t="shared" si="276"/>
        <v>8893.85</v>
      </c>
      <c r="K4451">
        <f t="shared" si="277"/>
        <v>186770.85</v>
      </c>
      <c r="L4451">
        <f t="shared" si="278"/>
        <v>2024</v>
      </c>
      <c r="M4451" t="str">
        <f t="shared" si="279"/>
        <v>Sep</v>
      </c>
    </row>
    <row r="4452" spans="1:13" x14ac:dyDescent="0.3">
      <c r="A4452" s="1">
        <v>45201</v>
      </c>
      <c r="B4452" t="s">
        <v>8790</v>
      </c>
      <c r="C4452" t="s">
        <v>18</v>
      </c>
      <c r="D4452">
        <v>9</v>
      </c>
      <c r="E4452">
        <v>61617</v>
      </c>
      <c r="F4452">
        <v>554553</v>
      </c>
      <c r="G4452">
        <v>0.28000000000000003</v>
      </c>
      <c r="H4452" t="s">
        <v>51</v>
      </c>
      <c r="I4452" t="s">
        <v>8791</v>
      </c>
      <c r="J4452">
        <f t="shared" si="276"/>
        <v>155274.84000000003</v>
      </c>
      <c r="K4452">
        <f t="shared" si="277"/>
        <v>709827.84000000008</v>
      </c>
      <c r="L4452">
        <f t="shared" si="278"/>
        <v>2023</v>
      </c>
      <c r="M4452" t="str">
        <f t="shared" si="279"/>
        <v>Oct</v>
      </c>
    </row>
    <row r="4453" spans="1:13" x14ac:dyDescent="0.3">
      <c r="A4453" s="1">
        <v>45302</v>
      </c>
      <c r="B4453" t="s">
        <v>8792</v>
      </c>
      <c r="C4453" t="s">
        <v>54</v>
      </c>
      <c r="D4453">
        <v>7</v>
      </c>
      <c r="E4453">
        <v>17534</v>
      </c>
      <c r="F4453">
        <v>122738</v>
      </c>
      <c r="G4453">
        <v>0.18</v>
      </c>
      <c r="H4453" t="s">
        <v>15</v>
      </c>
      <c r="I4453" t="s">
        <v>8793</v>
      </c>
      <c r="J4453">
        <f t="shared" si="276"/>
        <v>22092.84</v>
      </c>
      <c r="K4453">
        <f t="shared" si="277"/>
        <v>144830.84</v>
      </c>
      <c r="L4453">
        <f t="shared" si="278"/>
        <v>2024</v>
      </c>
      <c r="M4453" t="str">
        <f t="shared" si="279"/>
        <v>Jan</v>
      </c>
    </row>
    <row r="4454" spans="1:13" x14ac:dyDescent="0.3">
      <c r="A4454" s="1">
        <v>45413</v>
      </c>
      <c r="B4454" t="s">
        <v>8794</v>
      </c>
      <c r="C4454" t="s">
        <v>14</v>
      </c>
      <c r="D4454">
        <v>6</v>
      </c>
      <c r="E4454">
        <v>40354</v>
      </c>
      <c r="F4454">
        <v>242124</v>
      </c>
      <c r="G4454">
        <v>0.05</v>
      </c>
      <c r="H4454" t="s">
        <v>11</v>
      </c>
      <c r="I4454" t="s">
        <v>8795</v>
      </c>
      <c r="J4454">
        <f t="shared" si="276"/>
        <v>12106.2</v>
      </c>
      <c r="K4454">
        <f t="shared" si="277"/>
        <v>254230.2</v>
      </c>
      <c r="L4454">
        <f t="shared" si="278"/>
        <v>2024</v>
      </c>
      <c r="M4454" t="str">
        <f t="shared" si="279"/>
        <v>May</v>
      </c>
    </row>
    <row r="4455" spans="1:13" x14ac:dyDescent="0.3">
      <c r="A4455" s="1">
        <v>45239</v>
      </c>
      <c r="B4455" t="s">
        <v>8796</v>
      </c>
      <c r="C4455" t="s">
        <v>71</v>
      </c>
      <c r="D4455">
        <v>5</v>
      </c>
      <c r="E4455">
        <v>3957</v>
      </c>
      <c r="F4455">
        <v>19785</v>
      </c>
      <c r="G4455">
        <v>0.18</v>
      </c>
      <c r="H4455" t="s">
        <v>15</v>
      </c>
      <c r="I4455" t="s">
        <v>8797</v>
      </c>
      <c r="J4455">
        <f t="shared" si="276"/>
        <v>3561.2999999999997</v>
      </c>
      <c r="K4455">
        <f t="shared" si="277"/>
        <v>23346.3</v>
      </c>
      <c r="L4455">
        <f t="shared" si="278"/>
        <v>2023</v>
      </c>
      <c r="M4455" t="str">
        <f t="shared" si="279"/>
        <v>Nov</v>
      </c>
    </row>
    <row r="4456" spans="1:13" x14ac:dyDescent="0.3">
      <c r="A4456" s="1">
        <v>45448</v>
      </c>
      <c r="B4456" t="s">
        <v>4172</v>
      </c>
      <c r="C4456" t="s">
        <v>54</v>
      </c>
      <c r="D4456">
        <v>1</v>
      </c>
      <c r="E4456">
        <v>29515</v>
      </c>
      <c r="F4456">
        <v>29515</v>
      </c>
      <c r="G4456">
        <v>0.28000000000000003</v>
      </c>
      <c r="H4456" t="s">
        <v>51</v>
      </c>
      <c r="I4456" t="s">
        <v>8798</v>
      </c>
      <c r="J4456">
        <f t="shared" si="276"/>
        <v>8264.2000000000007</v>
      </c>
      <c r="K4456">
        <f t="shared" si="277"/>
        <v>37779.199999999997</v>
      </c>
      <c r="L4456">
        <f t="shared" si="278"/>
        <v>2024</v>
      </c>
      <c r="M4456" t="str">
        <f t="shared" si="279"/>
        <v>Jun</v>
      </c>
    </row>
    <row r="4457" spans="1:13" x14ac:dyDescent="0.3">
      <c r="A4457" s="1">
        <v>45292</v>
      </c>
      <c r="B4457" t="s">
        <v>8652</v>
      </c>
      <c r="C4457" t="s">
        <v>25</v>
      </c>
      <c r="D4457">
        <v>3</v>
      </c>
      <c r="E4457">
        <v>75363</v>
      </c>
      <c r="F4457">
        <v>226089</v>
      </c>
      <c r="G4457">
        <v>0.05</v>
      </c>
      <c r="H4457" t="s">
        <v>11</v>
      </c>
      <c r="I4457" t="s">
        <v>8799</v>
      </c>
      <c r="J4457">
        <f t="shared" si="276"/>
        <v>11304.45</v>
      </c>
      <c r="K4457">
        <f t="shared" si="277"/>
        <v>237393.45</v>
      </c>
      <c r="L4457">
        <f t="shared" si="278"/>
        <v>2024</v>
      </c>
      <c r="M4457" t="str">
        <f t="shared" si="279"/>
        <v>Jan</v>
      </c>
    </row>
    <row r="4458" spans="1:13" x14ac:dyDescent="0.3">
      <c r="A4458" s="1">
        <v>45351</v>
      </c>
      <c r="B4458" t="s">
        <v>8800</v>
      </c>
      <c r="C4458" t="s">
        <v>25</v>
      </c>
      <c r="D4458">
        <v>5</v>
      </c>
      <c r="E4458">
        <v>40959</v>
      </c>
      <c r="F4458">
        <v>204795</v>
      </c>
      <c r="G4458">
        <v>0.28000000000000003</v>
      </c>
      <c r="H4458" t="s">
        <v>15</v>
      </c>
      <c r="I4458" t="s">
        <v>8801</v>
      </c>
      <c r="J4458">
        <f t="shared" si="276"/>
        <v>57342.600000000006</v>
      </c>
      <c r="K4458">
        <f t="shared" si="277"/>
        <v>262137.60000000001</v>
      </c>
      <c r="L4458">
        <f t="shared" si="278"/>
        <v>2024</v>
      </c>
      <c r="M4458" t="str">
        <f t="shared" si="279"/>
        <v>Feb</v>
      </c>
    </row>
    <row r="4459" spans="1:13" x14ac:dyDescent="0.3">
      <c r="A4459" s="1">
        <v>45369</v>
      </c>
      <c r="B4459" t="s">
        <v>2194</v>
      </c>
      <c r="C4459" t="s">
        <v>54</v>
      </c>
      <c r="D4459">
        <v>1</v>
      </c>
      <c r="E4459">
        <v>28646</v>
      </c>
      <c r="F4459">
        <v>28646</v>
      </c>
      <c r="G4459">
        <v>0.28000000000000003</v>
      </c>
      <c r="H4459" t="s">
        <v>31</v>
      </c>
      <c r="I4459" t="s">
        <v>8802</v>
      </c>
      <c r="J4459">
        <f t="shared" si="276"/>
        <v>8020.880000000001</v>
      </c>
      <c r="K4459">
        <f t="shared" si="277"/>
        <v>36666.880000000005</v>
      </c>
      <c r="L4459">
        <f t="shared" si="278"/>
        <v>2024</v>
      </c>
      <c r="M4459" t="str">
        <f t="shared" si="279"/>
        <v>Mar</v>
      </c>
    </row>
    <row r="4460" spans="1:13" x14ac:dyDescent="0.3">
      <c r="A4460" s="1">
        <v>45540</v>
      </c>
      <c r="B4460" t="s">
        <v>8803</v>
      </c>
      <c r="C4460" t="s">
        <v>10</v>
      </c>
      <c r="D4460">
        <v>10</v>
      </c>
      <c r="E4460">
        <v>83225</v>
      </c>
      <c r="F4460">
        <v>832250</v>
      </c>
      <c r="G4460">
        <v>0.05</v>
      </c>
      <c r="H4460" t="s">
        <v>26</v>
      </c>
      <c r="I4460" t="s">
        <v>8804</v>
      </c>
      <c r="J4460">
        <f t="shared" si="276"/>
        <v>41612.5</v>
      </c>
      <c r="K4460">
        <f t="shared" si="277"/>
        <v>873862.5</v>
      </c>
      <c r="L4460">
        <f t="shared" si="278"/>
        <v>2024</v>
      </c>
      <c r="M4460" t="str">
        <f t="shared" si="279"/>
        <v>Sep</v>
      </c>
    </row>
    <row r="4461" spans="1:13" x14ac:dyDescent="0.3">
      <c r="A4461" s="1">
        <v>45340</v>
      </c>
      <c r="B4461" t="s">
        <v>8156</v>
      </c>
      <c r="C4461" t="s">
        <v>84</v>
      </c>
      <c r="D4461">
        <v>4</v>
      </c>
      <c r="E4461">
        <v>91612</v>
      </c>
      <c r="F4461">
        <v>366448</v>
      </c>
      <c r="G4461">
        <v>0.28000000000000003</v>
      </c>
      <c r="H4461" t="s">
        <v>31</v>
      </c>
      <c r="I4461" t="s">
        <v>8805</v>
      </c>
      <c r="J4461">
        <f t="shared" si="276"/>
        <v>102605.44000000002</v>
      </c>
      <c r="K4461">
        <f t="shared" si="277"/>
        <v>469053.44</v>
      </c>
      <c r="L4461">
        <f t="shared" si="278"/>
        <v>2024</v>
      </c>
      <c r="M4461" t="str">
        <f t="shared" si="279"/>
        <v>Feb</v>
      </c>
    </row>
    <row r="4462" spans="1:13" x14ac:dyDescent="0.3">
      <c r="A4462" s="1">
        <v>45347</v>
      </c>
      <c r="B4462" t="s">
        <v>8806</v>
      </c>
      <c r="C4462" t="s">
        <v>18</v>
      </c>
      <c r="D4462">
        <v>3</v>
      </c>
      <c r="E4462">
        <v>4926</v>
      </c>
      <c r="F4462">
        <v>14778</v>
      </c>
      <c r="G4462">
        <v>0.05</v>
      </c>
      <c r="H4462" t="s">
        <v>11</v>
      </c>
      <c r="I4462" t="s">
        <v>8807</v>
      </c>
      <c r="J4462">
        <f t="shared" si="276"/>
        <v>738.90000000000009</v>
      </c>
      <c r="K4462">
        <f t="shared" si="277"/>
        <v>15516.9</v>
      </c>
      <c r="L4462">
        <f t="shared" si="278"/>
        <v>2024</v>
      </c>
      <c r="M4462" t="str">
        <f t="shared" si="279"/>
        <v>Feb</v>
      </c>
    </row>
    <row r="4463" spans="1:13" x14ac:dyDescent="0.3">
      <c r="A4463" s="1">
        <v>45395</v>
      </c>
      <c r="B4463" t="s">
        <v>8808</v>
      </c>
      <c r="C4463" t="s">
        <v>18</v>
      </c>
      <c r="D4463">
        <v>2</v>
      </c>
      <c r="E4463">
        <v>88215</v>
      </c>
      <c r="F4463">
        <v>176430</v>
      </c>
      <c r="G4463">
        <v>0.18</v>
      </c>
      <c r="H4463" t="s">
        <v>31</v>
      </c>
      <c r="I4463" t="s">
        <v>8809</v>
      </c>
      <c r="J4463">
        <f t="shared" si="276"/>
        <v>31757.399999999998</v>
      </c>
      <c r="K4463">
        <f t="shared" si="277"/>
        <v>208187.4</v>
      </c>
      <c r="L4463">
        <f t="shared" si="278"/>
        <v>2024</v>
      </c>
      <c r="M4463" t="str">
        <f t="shared" si="279"/>
        <v>Apr</v>
      </c>
    </row>
    <row r="4464" spans="1:13" x14ac:dyDescent="0.3">
      <c r="A4464" s="1">
        <v>45249</v>
      </c>
      <c r="B4464" t="s">
        <v>8810</v>
      </c>
      <c r="C4464" t="s">
        <v>48</v>
      </c>
      <c r="D4464">
        <v>6</v>
      </c>
      <c r="E4464">
        <v>88845</v>
      </c>
      <c r="F4464">
        <v>533070</v>
      </c>
      <c r="G4464">
        <v>0.28000000000000003</v>
      </c>
      <c r="H4464" t="s">
        <v>51</v>
      </c>
      <c r="I4464" t="s">
        <v>8811</v>
      </c>
      <c r="J4464">
        <f t="shared" si="276"/>
        <v>149259.6</v>
      </c>
      <c r="K4464">
        <f t="shared" si="277"/>
        <v>682329.59999999998</v>
      </c>
      <c r="L4464">
        <f t="shared" si="278"/>
        <v>2023</v>
      </c>
      <c r="M4464" t="str">
        <f t="shared" si="279"/>
        <v>Nov</v>
      </c>
    </row>
    <row r="4465" spans="1:13" x14ac:dyDescent="0.3">
      <c r="A4465" s="1">
        <v>45326</v>
      </c>
      <c r="B4465" t="s">
        <v>8812</v>
      </c>
      <c r="C4465" t="s">
        <v>38</v>
      </c>
      <c r="D4465">
        <v>3</v>
      </c>
      <c r="E4465">
        <v>80816</v>
      </c>
      <c r="F4465">
        <v>242448</v>
      </c>
      <c r="G4465">
        <v>0.18</v>
      </c>
      <c r="H4465" t="s">
        <v>15</v>
      </c>
      <c r="I4465" t="s">
        <v>8813</v>
      </c>
      <c r="J4465">
        <f t="shared" si="276"/>
        <v>43640.639999999999</v>
      </c>
      <c r="K4465">
        <f t="shared" si="277"/>
        <v>286088.64</v>
      </c>
      <c r="L4465">
        <f t="shared" si="278"/>
        <v>2024</v>
      </c>
      <c r="M4465" t="str">
        <f t="shared" si="279"/>
        <v>Feb</v>
      </c>
    </row>
    <row r="4466" spans="1:13" x14ac:dyDescent="0.3">
      <c r="A4466" s="1">
        <v>45411</v>
      </c>
      <c r="B4466" t="s">
        <v>8814</v>
      </c>
      <c r="C4466" t="s">
        <v>10</v>
      </c>
      <c r="D4466">
        <v>3</v>
      </c>
      <c r="E4466">
        <v>47618</v>
      </c>
      <c r="F4466">
        <v>142854</v>
      </c>
      <c r="G4466">
        <v>0.12</v>
      </c>
      <c r="H4466" t="s">
        <v>26</v>
      </c>
      <c r="I4466" t="s">
        <v>8815</v>
      </c>
      <c r="J4466">
        <f t="shared" si="276"/>
        <v>17142.48</v>
      </c>
      <c r="K4466">
        <f t="shared" si="277"/>
        <v>159996.48000000001</v>
      </c>
      <c r="L4466">
        <f t="shared" si="278"/>
        <v>2024</v>
      </c>
      <c r="M4466" t="str">
        <f t="shared" si="279"/>
        <v>Apr</v>
      </c>
    </row>
    <row r="4467" spans="1:13" x14ac:dyDescent="0.3">
      <c r="A4467" s="1">
        <v>45534</v>
      </c>
      <c r="B4467" t="s">
        <v>8816</v>
      </c>
      <c r="C4467" t="s">
        <v>18</v>
      </c>
      <c r="D4467">
        <v>7</v>
      </c>
      <c r="E4467">
        <v>74163</v>
      </c>
      <c r="F4467">
        <v>519141</v>
      </c>
      <c r="G4467">
        <v>0.28000000000000003</v>
      </c>
      <c r="H4467" t="s">
        <v>26</v>
      </c>
      <c r="I4467" t="s">
        <v>8817</v>
      </c>
      <c r="J4467">
        <f t="shared" si="276"/>
        <v>145359.48000000001</v>
      </c>
      <c r="K4467">
        <f t="shared" si="277"/>
        <v>664500.47999999998</v>
      </c>
      <c r="L4467">
        <f t="shared" si="278"/>
        <v>2024</v>
      </c>
      <c r="M4467" t="str">
        <f t="shared" si="279"/>
        <v>Aug</v>
      </c>
    </row>
    <row r="4468" spans="1:13" x14ac:dyDescent="0.3">
      <c r="A4468" s="1">
        <v>45492</v>
      </c>
      <c r="B4468" t="s">
        <v>8818</v>
      </c>
      <c r="C4468" t="s">
        <v>71</v>
      </c>
      <c r="D4468">
        <v>7</v>
      </c>
      <c r="E4468">
        <v>20803</v>
      </c>
      <c r="F4468">
        <v>145621</v>
      </c>
      <c r="G4468">
        <v>0.05</v>
      </c>
      <c r="H4468" t="s">
        <v>31</v>
      </c>
      <c r="I4468" t="s">
        <v>8819</v>
      </c>
      <c r="J4468">
        <f t="shared" si="276"/>
        <v>7281.05</v>
      </c>
      <c r="K4468">
        <f t="shared" si="277"/>
        <v>152902.04999999999</v>
      </c>
      <c r="L4468">
        <f t="shared" si="278"/>
        <v>2024</v>
      </c>
      <c r="M4468" t="str">
        <f t="shared" si="279"/>
        <v>Jul</v>
      </c>
    </row>
    <row r="4469" spans="1:13" x14ac:dyDescent="0.3">
      <c r="A4469" s="1">
        <v>45448</v>
      </c>
      <c r="B4469" t="s">
        <v>8820</v>
      </c>
      <c r="C4469" t="s">
        <v>25</v>
      </c>
      <c r="D4469">
        <v>7</v>
      </c>
      <c r="E4469">
        <v>20520</v>
      </c>
      <c r="F4469">
        <v>143640</v>
      </c>
      <c r="G4469">
        <v>0.18</v>
      </c>
      <c r="H4469" t="s">
        <v>15</v>
      </c>
      <c r="I4469" t="s">
        <v>8821</v>
      </c>
      <c r="J4469">
        <f t="shared" si="276"/>
        <v>25855.200000000001</v>
      </c>
      <c r="K4469">
        <f t="shared" si="277"/>
        <v>169495.2</v>
      </c>
      <c r="L4469">
        <f t="shared" si="278"/>
        <v>2024</v>
      </c>
      <c r="M4469" t="str">
        <f t="shared" si="279"/>
        <v>Jun</v>
      </c>
    </row>
    <row r="4470" spans="1:13" x14ac:dyDescent="0.3">
      <c r="A4470" s="1">
        <v>45370</v>
      </c>
      <c r="B4470" t="s">
        <v>8822</v>
      </c>
      <c r="C4470" t="s">
        <v>54</v>
      </c>
      <c r="D4470">
        <v>5</v>
      </c>
      <c r="E4470">
        <v>48388</v>
      </c>
      <c r="F4470">
        <v>241940</v>
      </c>
      <c r="G4470">
        <v>0.18</v>
      </c>
      <c r="H4470" t="s">
        <v>15</v>
      </c>
      <c r="I4470" t="s">
        <v>8823</v>
      </c>
      <c r="J4470">
        <f t="shared" si="276"/>
        <v>43549.2</v>
      </c>
      <c r="K4470">
        <f t="shared" si="277"/>
        <v>285489.2</v>
      </c>
      <c r="L4470">
        <f t="shared" si="278"/>
        <v>2024</v>
      </c>
      <c r="M4470" t="str">
        <f t="shared" si="279"/>
        <v>Mar</v>
      </c>
    </row>
    <row r="4471" spans="1:13" x14ac:dyDescent="0.3">
      <c r="A4471" s="1">
        <v>45273</v>
      </c>
      <c r="B4471" t="s">
        <v>8824</v>
      </c>
      <c r="C4471" t="s">
        <v>25</v>
      </c>
      <c r="D4471">
        <v>5</v>
      </c>
      <c r="E4471">
        <v>17040</v>
      </c>
      <c r="F4471">
        <v>85200</v>
      </c>
      <c r="G4471">
        <v>0.28000000000000003</v>
      </c>
      <c r="H4471" t="s">
        <v>11</v>
      </c>
      <c r="I4471" t="s">
        <v>8825</v>
      </c>
      <c r="J4471">
        <f t="shared" si="276"/>
        <v>23856.000000000004</v>
      </c>
      <c r="K4471">
        <f t="shared" si="277"/>
        <v>109056</v>
      </c>
      <c r="L4471">
        <f t="shared" si="278"/>
        <v>2023</v>
      </c>
      <c r="M4471" t="str">
        <f t="shared" si="279"/>
        <v>Dec</v>
      </c>
    </row>
    <row r="4472" spans="1:13" x14ac:dyDescent="0.3">
      <c r="A4472" s="1">
        <v>45302</v>
      </c>
      <c r="B4472" t="s">
        <v>8826</v>
      </c>
      <c r="C4472" t="s">
        <v>38</v>
      </c>
      <c r="D4472">
        <v>2</v>
      </c>
      <c r="E4472">
        <v>81781</v>
      </c>
      <c r="F4472">
        <v>163562</v>
      </c>
      <c r="G4472">
        <v>0.28000000000000003</v>
      </c>
      <c r="H4472" t="s">
        <v>51</v>
      </c>
      <c r="I4472" t="s">
        <v>8827</v>
      </c>
      <c r="J4472">
        <f t="shared" si="276"/>
        <v>45797.360000000008</v>
      </c>
      <c r="K4472">
        <f t="shared" si="277"/>
        <v>209359.36000000002</v>
      </c>
      <c r="L4472">
        <f t="shared" si="278"/>
        <v>2024</v>
      </c>
      <c r="M4472" t="str">
        <f t="shared" si="279"/>
        <v>Jan</v>
      </c>
    </row>
    <row r="4473" spans="1:13" x14ac:dyDescent="0.3">
      <c r="A4473" s="1">
        <v>45232</v>
      </c>
      <c r="B4473" t="s">
        <v>8828</v>
      </c>
      <c r="C4473" t="s">
        <v>38</v>
      </c>
      <c r="D4473">
        <v>8</v>
      </c>
      <c r="E4473">
        <v>22516</v>
      </c>
      <c r="F4473">
        <v>180128</v>
      </c>
      <c r="G4473">
        <v>0.05</v>
      </c>
      <c r="H4473" t="s">
        <v>11</v>
      </c>
      <c r="I4473" t="s">
        <v>8829</v>
      </c>
      <c r="J4473">
        <f t="shared" si="276"/>
        <v>9006.4</v>
      </c>
      <c r="K4473">
        <f t="shared" si="277"/>
        <v>189134.4</v>
      </c>
      <c r="L4473">
        <f t="shared" si="278"/>
        <v>2023</v>
      </c>
      <c r="M4473" t="str">
        <f t="shared" si="279"/>
        <v>Nov</v>
      </c>
    </row>
    <row r="4474" spans="1:13" x14ac:dyDescent="0.3">
      <c r="A4474" s="1">
        <v>45248</v>
      </c>
      <c r="B4474" t="s">
        <v>8830</v>
      </c>
      <c r="C4474" t="s">
        <v>10</v>
      </c>
      <c r="D4474">
        <v>5</v>
      </c>
      <c r="E4474">
        <v>40768</v>
      </c>
      <c r="F4474">
        <v>203840</v>
      </c>
      <c r="G4474">
        <v>0.18</v>
      </c>
      <c r="H4474" t="s">
        <v>15</v>
      </c>
      <c r="I4474" t="s">
        <v>8831</v>
      </c>
      <c r="J4474">
        <f t="shared" si="276"/>
        <v>36691.199999999997</v>
      </c>
      <c r="K4474">
        <f t="shared" si="277"/>
        <v>240531.20000000001</v>
      </c>
      <c r="L4474">
        <f t="shared" si="278"/>
        <v>2023</v>
      </c>
      <c r="M4474" t="str">
        <f t="shared" si="279"/>
        <v>Nov</v>
      </c>
    </row>
    <row r="4475" spans="1:13" x14ac:dyDescent="0.3">
      <c r="A4475" s="1">
        <v>45504</v>
      </c>
      <c r="B4475" t="s">
        <v>8832</v>
      </c>
      <c r="C4475" t="s">
        <v>48</v>
      </c>
      <c r="D4475">
        <v>9</v>
      </c>
      <c r="E4475">
        <v>50826</v>
      </c>
      <c r="F4475">
        <v>457434</v>
      </c>
      <c r="G4475">
        <v>0.05</v>
      </c>
      <c r="H4475" t="s">
        <v>26</v>
      </c>
      <c r="I4475" t="s">
        <v>8833</v>
      </c>
      <c r="J4475">
        <f t="shared" si="276"/>
        <v>22871.7</v>
      </c>
      <c r="K4475">
        <f t="shared" si="277"/>
        <v>480305.7</v>
      </c>
      <c r="L4475">
        <f t="shared" si="278"/>
        <v>2024</v>
      </c>
      <c r="M4475" t="str">
        <f t="shared" si="279"/>
        <v>Jul</v>
      </c>
    </row>
    <row r="4476" spans="1:13" x14ac:dyDescent="0.3">
      <c r="A4476" s="1">
        <v>45252</v>
      </c>
      <c r="B4476" t="s">
        <v>8834</v>
      </c>
      <c r="C4476" t="s">
        <v>14</v>
      </c>
      <c r="D4476">
        <v>2</v>
      </c>
      <c r="E4476">
        <v>19753</v>
      </c>
      <c r="F4476">
        <v>39506</v>
      </c>
      <c r="G4476">
        <v>0.05</v>
      </c>
      <c r="H4476" t="s">
        <v>26</v>
      </c>
      <c r="I4476" t="s">
        <v>8835</v>
      </c>
      <c r="J4476">
        <f t="shared" si="276"/>
        <v>1975.3000000000002</v>
      </c>
      <c r="K4476">
        <f t="shared" si="277"/>
        <v>41481.300000000003</v>
      </c>
      <c r="L4476">
        <f t="shared" si="278"/>
        <v>2023</v>
      </c>
      <c r="M4476" t="str">
        <f t="shared" si="279"/>
        <v>Nov</v>
      </c>
    </row>
    <row r="4477" spans="1:13" x14ac:dyDescent="0.3">
      <c r="A4477" s="1">
        <v>45449</v>
      </c>
      <c r="B4477" t="s">
        <v>8836</v>
      </c>
      <c r="C4477" t="s">
        <v>38</v>
      </c>
      <c r="D4477">
        <v>1</v>
      </c>
      <c r="E4477">
        <v>20033</v>
      </c>
      <c r="F4477">
        <v>20033</v>
      </c>
      <c r="G4477">
        <v>0.12</v>
      </c>
      <c r="H4477" t="s">
        <v>15</v>
      </c>
      <c r="I4477" t="s">
        <v>8837</v>
      </c>
      <c r="J4477">
        <f t="shared" si="276"/>
        <v>2403.96</v>
      </c>
      <c r="K4477">
        <f t="shared" si="277"/>
        <v>22436.959999999999</v>
      </c>
      <c r="L4477">
        <f t="shared" si="278"/>
        <v>2024</v>
      </c>
      <c r="M4477" t="str">
        <f t="shared" si="279"/>
        <v>Jun</v>
      </c>
    </row>
    <row r="4478" spans="1:13" x14ac:dyDescent="0.3">
      <c r="A4478" s="1">
        <v>45369</v>
      </c>
      <c r="B4478" t="s">
        <v>8838</v>
      </c>
      <c r="C4478" t="s">
        <v>84</v>
      </c>
      <c r="D4478">
        <v>9</v>
      </c>
      <c r="E4478">
        <v>87893</v>
      </c>
      <c r="F4478">
        <v>791037</v>
      </c>
      <c r="G4478">
        <v>0.05</v>
      </c>
      <c r="H4478" t="s">
        <v>15</v>
      </c>
      <c r="I4478" t="s">
        <v>8839</v>
      </c>
      <c r="J4478">
        <f t="shared" si="276"/>
        <v>39551.850000000006</v>
      </c>
      <c r="K4478">
        <f t="shared" si="277"/>
        <v>830588.85</v>
      </c>
      <c r="L4478">
        <f t="shared" si="278"/>
        <v>2024</v>
      </c>
      <c r="M4478" t="str">
        <f t="shared" si="279"/>
        <v>Mar</v>
      </c>
    </row>
    <row r="4479" spans="1:13" x14ac:dyDescent="0.3">
      <c r="A4479" s="1">
        <v>45431</v>
      </c>
      <c r="B4479" t="s">
        <v>8840</v>
      </c>
      <c r="C4479" t="s">
        <v>38</v>
      </c>
      <c r="D4479">
        <v>8</v>
      </c>
      <c r="E4479">
        <v>66499</v>
      </c>
      <c r="F4479">
        <v>531992</v>
      </c>
      <c r="G4479">
        <v>0.28000000000000003</v>
      </c>
      <c r="H4479" t="s">
        <v>15</v>
      </c>
      <c r="I4479" t="s">
        <v>8841</v>
      </c>
      <c r="J4479">
        <f t="shared" si="276"/>
        <v>148957.76000000001</v>
      </c>
      <c r="K4479">
        <f t="shared" si="277"/>
        <v>680949.76000000001</v>
      </c>
      <c r="L4479">
        <f t="shared" si="278"/>
        <v>2024</v>
      </c>
      <c r="M4479" t="str">
        <f t="shared" si="279"/>
        <v>May</v>
      </c>
    </row>
    <row r="4480" spans="1:13" x14ac:dyDescent="0.3">
      <c r="A4480" s="1">
        <v>45219</v>
      </c>
      <c r="B4480" t="s">
        <v>8842</v>
      </c>
      <c r="C4480" t="s">
        <v>71</v>
      </c>
      <c r="D4480">
        <v>2</v>
      </c>
      <c r="E4480">
        <v>42246</v>
      </c>
      <c r="F4480">
        <v>84492</v>
      </c>
      <c r="G4480">
        <v>0.12</v>
      </c>
      <c r="H4480" t="s">
        <v>26</v>
      </c>
      <c r="I4480" t="s">
        <v>8843</v>
      </c>
      <c r="J4480">
        <f t="shared" si="276"/>
        <v>10139.039999999999</v>
      </c>
      <c r="K4480">
        <f t="shared" si="277"/>
        <v>94631.039999999994</v>
      </c>
      <c r="L4480">
        <f t="shared" si="278"/>
        <v>2023</v>
      </c>
      <c r="M4480" t="str">
        <f t="shared" si="279"/>
        <v>Oct</v>
      </c>
    </row>
    <row r="4481" spans="1:13" x14ac:dyDescent="0.3">
      <c r="A4481" s="1">
        <v>45292</v>
      </c>
      <c r="B4481" t="s">
        <v>8844</v>
      </c>
      <c r="C4481" t="s">
        <v>14</v>
      </c>
      <c r="D4481">
        <v>6</v>
      </c>
      <c r="E4481">
        <v>74171</v>
      </c>
      <c r="F4481">
        <v>445026</v>
      </c>
      <c r="G4481">
        <v>0.12</v>
      </c>
      <c r="H4481" t="s">
        <v>31</v>
      </c>
      <c r="I4481" t="s">
        <v>8845</v>
      </c>
      <c r="J4481">
        <f t="shared" si="276"/>
        <v>53403.119999999995</v>
      </c>
      <c r="K4481">
        <f t="shared" si="277"/>
        <v>498429.12</v>
      </c>
      <c r="L4481">
        <f t="shared" si="278"/>
        <v>2024</v>
      </c>
      <c r="M4481" t="str">
        <f t="shared" si="279"/>
        <v>Jan</v>
      </c>
    </row>
    <row r="4482" spans="1:13" x14ac:dyDescent="0.3">
      <c r="A4482" s="1">
        <v>45541</v>
      </c>
      <c r="B4482" t="s">
        <v>8846</v>
      </c>
      <c r="C4482" t="s">
        <v>14</v>
      </c>
      <c r="D4482">
        <v>7</v>
      </c>
      <c r="E4482">
        <v>7194</v>
      </c>
      <c r="F4482">
        <v>50358</v>
      </c>
      <c r="G4482">
        <v>0.28000000000000003</v>
      </c>
      <c r="H4482" t="s">
        <v>51</v>
      </c>
      <c r="I4482" t="s">
        <v>8847</v>
      </c>
      <c r="J4482">
        <f t="shared" ref="J4482:J4545" si="280">F4482*G4482</f>
        <v>14100.240000000002</v>
      </c>
      <c r="K4482">
        <f t="shared" ref="K4482:K4545" si="281">F4482+J4482</f>
        <v>64458.240000000005</v>
      </c>
      <c r="L4482">
        <f t="shared" ref="L4482:L4545" si="282">YEAR(A4482)</f>
        <v>2024</v>
      </c>
      <c r="M4482" t="str">
        <f t="shared" ref="M4482:M4545" si="283">TEXT(A4482,"mmm")</f>
        <v>Sep</v>
      </c>
    </row>
    <row r="4483" spans="1:13" x14ac:dyDescent="0.3">
      <c r="A4483" s="1">
        <v>45295</v>
      </c>
      <c r="B4483" t="s">
        <v>8848</v>
      </c>
      <c r="C4483" t="s">
        <v>71</v>
      </c>
      <c r="D4483">
        <v>3</v>
      </c>
      <c r="E4483">
        <v>44505</v>
      </c>
      <c r="F4483">
        <v>133515</v>
      </c>
      <c r="G4483">
        <v>0.18</v>
      </c>
      <c r="H4483" t="s">
        <v>31</v>
      </c>
      <c r="I4483" t="s">
        <v>8849</v>
      </c>
      <c r="J4483">
        <f t="shared" si="280"/>
        <v>24032.7</v>
      </c>
      <c r="K4483">
        <f t="shared" si="281"/>
        <v>157547.70000000001</v>
      </c>
      <c r="L4483">
        <f t="shared" si="282"/>
        <v>2024</v>
      </c>
      <c r="M4483" t="str">
        <f t="shared" si="283"/>
        <v>Jan</v>
      </c>
    </row>
    <row r="4484" spans="1:13" x14ac:dyDescent="0.3">
      <c r="A4484" s="1">
        <v>45256</v>
      </c>
      <c r="B4484" t="s">
        <v>8850</v>
      </c>
      <c r="C4484" t="s">
        <v>48</v>
      </c>
      <c r="D4484">
        <v>2</v>
      </c>
      <c r="E4484">
        <v>4999</v>
      </c>
      <c r="F4484">
        <v>9998</v>
      </c>
      <c r="G4484">
        <v>0.12</v>
      </c>
      <c r="H4484" t="s">
        <v>51</v>
      </c>
      <c r="I4484" t="s">
        <v>8851</v>
      </c>
      <c r="J4484">
        <f t="shared" si="280"/>
        <v>1199.76</v>
      </c>
      <c r="K4484">
        <f t="shared" si="281"/>
        <v>11197.76</v>
      </c>
      <c r="L4484">
        <f t="shared" si="282"/>
        <v>2023</v>
      </c>
      <c r="M4484" t="str">
        <f t="shared" si="283"/>
        <v>Nov</v>
      </c>
    </row>
    <row r="4485" spans="1:13" x14ac:dyDescent="0.3">
      <c r="A4485" s="1">
        <v>45406</v>
      </c>
      <c r="B4485" t="s">
        <v>8852</v>
      </c>
      <c r="C4485" t="s">
        <v>18</v>
      </c>
      <c r="D4485">
        <v>1</v>
      </c>
      <c r="E4485">
        <v>74523</v>
      </c>
      <c r="F4485">
        <v>74523</v>
      </c>
      <c r="G4485">
        <v>0.18</v>
      </c>
      <c r="H4485" t="s">
        <v>15</v>
      </c>
      <c r="I4485" t="s">
        <v>8853</v>
      </c>
      <c r="J4485">
        <f t="shared" si="280"/>
        <v>13414.14</v>
      </c>
      <c r="K4485">
        <f t="shared" si="281"/>
        <v>87937.14</v>
      </c>
      <c r="L4485">
        <f t="shared" si="282"/>
        <v>2024</v>
      </c>
      <c r="M4485" t="str">
        <f t="shared" si="283"/>
        <v>Apr</v>
      </c>
    </row>
    <row r="4486" spans="1:13" x14ac:dyDescent="0.3">
      <c r="A4486" s="1">
        <v>45361</v>
      </c>
      <c r="B4486" t="s">
        <v>8854</v>
      </c>
      <c r="C4486" t="s">
        <v>14</v>
      </c>
      <c r="D4486">
        <v>8</v>
      </c>
      <c r="E4486">
        <v>9031</v>
      </c>
      <c r="F4486">
        <v>72248</v>
      </c>
      <c r="G4486">
        <v>0.12</v>
      </c>
      <c r="H4486" t="s">
        <v>15</v>
      </c>
      <c r="I4486" t="s">
        <v>8855</v>
      </c>
      <c r="J4486">
        <f t="shared" si="280"/>
        <v>8669.76</v>
      </c>
      <c r="K4486">
        <f t="shared" si="281"/>
        <v>80917.759999999995</v>
      </c>
      <c r="L4486">
        <f t="shared" si="282"/>
        <v>2024</v>
      </c>
      <c r="M4486" t="str">
        <f t="shared" si="283"/>
        <v>Mar</v>
      </c>
    </row>
    <row r="4487" spans="1:13" x14ac:dyDescent="0.3">
      <c r="A4487" s="1">
        <v>45475</v>
      </c>
      <c r="B4487" t="s">
        <v>8856</v>
      </c>
      <c r="C4487" t="s">
        <v>71</v>
      </c>
      <c r="D4487">
        <v>1</v>
      </c>
      <c r="E4487">
        <v>37271</v>
      </c>
      <c r="F4487">
        <v>37271</v>
      </c>
      <c r="G4487">
        <v>0.28000000000000003</v>
      </c>
      <c r="H4487" t="s">
        <v>11</v>
      </c>
      <c r="I4487" t="s">
        <v>8857</v>
      </c>
      <c r="J4487">
        <f t="shared" si="280"/>
        <v>10435.880000000001</v>
      </c>
      <c r="K4487">
        <f t="shared" si="281"/>
        <v>47706.880000000005</v>
      </c>
      <c r="L4487">
        <f t="shared" si="282"/>
        <v>2024</v>
      </c>
      <c r="M4487" t="str">
        <f t="shared" si="283"/>
        <v>Jul</v>
      </c>
    </row>
    <row r="4488" spans="1:13" x14ac:dyDescent="0.3">
      <c r="A4488" s="1">
        <v>45296</v>
      </c>
      <c r="B4488" t="s">
        <v>8858</v>
      </c>
      <c r="C4488" t="s">
        <v>14</v>
      </c>
      <c r="D4488">
        <v>8</v>
      </c>
      <c r="E4488">
        <v>98665</v>
      </c>
      <c r="F4488">
        <v>789320</v>
      </c>
      <c r="G4488">
        <v>0.18</v>
      </c>
      <c r="H4488" t="s">
        <v>51</v>
      </c>
      <c r="I4488" t="s">
        <v>8859</v>
      </c>
      <c r="J4488">
        <f t="shared" si="280"/>
        <v>142077.6</v>
      </c>
      <c r="K4488">
        <f t="shared" si="281"/>
        <v>931397.6</v>
      </c>
      <c r="L4488">
        <f t="shared" si="282"/>
        <v>2024</v>
      </c>
      <c r="M4488" t="str">
        <f t="shared" si="283"/>
        <v>Jan</v>
      </c>
    </row>
    <row r="4489" spans="1:13" x14ac:dyDescent="0.3">
      <c r="A4489" s="1">
        <v>45265</v>
      </c>
      <c r="B4489" t="s">
        <v>8860</v>
      </c>
      <c r="C4489" t="s">
        <v>54</v>
      </c>
      <c r="D4489">
        <v>3</v>
      </c>
      <c r="E4489">
        <v>54459</v>
      </c>
      <c r="F4489">
        <v>163377</v>
      </c>
      <c r="G4489">
        <v>0.05</v>
      </c>
      <c r="H4489" t="s">
        <v>26</v>
      </c>
      <c r="I4489" t="s">
        <v>8861</v>
      </c>
      <c r="J4489">
        <f t="shared" si="280"/>
        <v>8168.85</v>
      </c>
      <c r="K4489">
        <f t="shared" si="281"/>
        <v>171545.85</v>
      </c>
      <c r="L4489">
        <f t="shared" si="282"/>
        <v>2023</v>
      </c>
      <c r="M4489" t="str">
        <f t="shared" si="283"/>
        <v>Dec</v>
      </c>
    </row>
    <row r="4490" spans="1:13" x14ac:dyDescent="0.3">
      <c r="A4490" s="1">
        <v>45503</v>
      </c>
      <c r="B4490" t="s">
        <v>8862</v>
      </c>
      <c r="C4490" t="s">
        <v>84</v>
      </c>
      <c r="D4490">
        <v>1</v>
      </c>
      <c r="E4490">
        <v>51579</v>
      </c>
      <c r="F4490">
        <v>51579</v>
      </c>
      <c r="G4490">
        <v>0.05</v>
      </c>
      <c r="H4490" t="s">
        <v>26</v>
      </c>
      <c r="I4490" t="s">
        <v>8863</v>
      </c>
      <c r="J4490">
        <f t="shared" si="280"/>
        <v>2578.9500000000003</v>
      </c>
      <c r="K4490">
        <f t="shared" si="281"/>
        <v>54157.95</v>
      </c>
      <c r="L4490">
        <f t="shared" si="282"/>
        <v>2024</v>
      </c>
      <c r="M4490" t="str">
        <f t="shared" si="283"/>
        <v>Jul</v>
      </c>
    </row>
    <row r="4491" spans="1:13" x14ac:dyDescent="0.3">
      <c r="A4491" s="1">
        <v>45398</v>
      </c>
      <c r="B4491" t="s">
        <v>8864</v>
      </c>
      <c r="C4491" t="s">
        <v>25</v>
      </c>
      <c r="D4491">
        <v>4</v>
      </c>
      <c r="E4491">
        <v>34077</v>
      </c>
      <c r="F4491">
        <v>136308</v>
      </c>
      <c r="G4491">
        <v>0.05</v>
      </c>
      <c r="H4491" t="s">
        <v>11</v>
      </c>
      <c r="I4491" t="s">
        <v>8865</v>
      </c>
      <c r="J4491">
        <f t="shared" si="280"/>
        <v>6815.4000000000005</v>
      </c>
      <c r="K4491">
        <f t="shared" si="281"/>
        <v>143123.4</v>
      </c>
      <c r="L4491">
        <f t="shared" si="282"/>
        <v>2024</v>
      </c>
      <c r="M4491" t="str">
        <f t="shared" si="283"/>
        <v>Apr</v>
      </c>
    </row>
    <row r="4492" spans="1:13" x14ac:dyDescent="0.3">
      <c r="A4492" s="1">
        <v>45353</v>
      </c>
      <c r="B4492" t="s">
        <v>8866</v>
      </c>
      <c r="C4492" t="s">
        <v>38</v>
      </c>
      <c r="D4492">
        <v>9</v>
      </c>
      <c r="E4492">
        <v>36382</v>
      </c>
      <c r="F4492">
        <v>327438</v>
      </c>
      <c r="G4492">
        <v>0.05</v>
      </c>
      <c r="H4492" t="s">
        <v>51</v>
      </c>
      <c r="I4492" t="s">
        <v>8867</v>
      </c>
      <c r="J4492">
        <f t="shared" si="280"/>
        <v>16371.900000000001</v>
      </c>
      <c r="K4492">
        <f t="shared" si="281"/>
        <v>343809.9</v>
      </c>
      <c r="L4492">
        <f t="shared" si="282"/>
        <v>2024</v>
      </c>
      <c r="M4492" t="str">
        <f t="shared" si="283"/>
        <v>Mar</v>
      </c>
    </row>
    <row r="4493" spans="1:13" x14ac:dyDescent="0.3">
      <c r="A4493" s="1">
        <v>45413</v>
      </c>
      <c r="B4493" t="s">
        <v>8868</v>
      </c>
      <c r="C4493" t="s">
        <v>84</v>
      </c>
      <c r="D4493">
        <v>8</v>
      </c>
      <c r="E4493">
        <v>41123</v>
      </c>
      <c r="F4493">
        <v>328984</v>
      </c>
      <c r="G4493">
        <v>0.05</v>
      </c>
      <c r="H4493" t="s">
        <v>31</v>
      </c>
      <c r="I4493" t="s">
        <v>8869</v>
      </c>
      <c r="J4493">
        <f t="shared" si="280"/>
        <v>16449.2</v>
      </c>
      <c r="K4493">
        <f t="shared" si="281"/>
        <v>345433.2</v>
      </c>
      <c r="L4493">
        <f t="shared" si="282"/>
        <v>2024</v>
      </c>
      <c r="M4493" t="str">
        <f t="shared" si="283"/>
        <v>May</v>
      </c>
    </row>
    <row r="4494" spans="1:13" x14ac:dyDescent="0.3">
      <c r="A4494" s="1">
        <v>45390</v>
      </c>
      <c r="B4494" t="s">
        <v>8870</v>
      </c>
      <c r="C4494" t="s">
        <v>71</v>
      </c>
      <c r="D4494">
        <v>8</v>
      </c>
      <c r="E4494">
        <v>35315</v>
      </c>
      <c r="F4494">
        <v>282520</v>
      </c>
      <c r="G4494">
        <v>0.12</v>
      </c>
      <c r="H4494" t="s">
        <v>26</v>
      </c>
      <c r="I4494" t="s">
        <v>8871</v>
      </c>
      <c r="J4494">
        <f t="shared" si="280"/>
        <v>33902.400000000001</v>
      </c>
      <c r="K4494">
        <f t="shared" si="281"/>
        <v>316422.40000000002</v>
      </c>
      <c r="L4494">
        <f t="shared" si="282"/>
        <v>2024</v>
      </c>
      <c r="M4494" t="str">
        <f t="shared" si="283"/>
        <v>Apr</v>
      </c>
    </row>
    <row r="4495" spans="1:13" x14ac:dyDescent="0.3">
      <c r="A4495" s="1">
        <v>45281</v>
      </c>
      <c r="B4495" t="s">
        <v>8872</v>
      </c>
      <c r="C4495" t="s">
        <v>71</v>
      </c>
      <c r="D4495">
        <v>9</v>
      </c>
      <c r="E4495">
        <v>22741</v>
      </c>
      <c r="F4495">
        <v>204669</v>
      </c>
      <c r="G4495">
        <v>0.12</v>
      </c>
      <c r="H4495" t="s">
        <v>26</v>
      </c>
      <c r="I4495" t="s">
        <v>8873</v>
      </c>
      <c r="J4495">
        <f t="shared" si="280"/>
        <v>24560.28</v>
      </c>
      <c r="K4495">
        <f t="shared" si="281"/>
        <v>229229.28</v>
      </c>
      <c r="L4495">
        <f t="shared" si="282"/>
        <v>2023</v>
      </c>
      <c r="M4495" t="str">
        <f t="shared" si="283"/>
        <v>Dec</v>
      </c>
    </row>
    <row r="4496" spans="1:13" x14ac:dyDescent="0.3">
      <c r="A4496" s="1">
        <v>45346</v>
      </c>
      <c r="B4496" t="s">
        <v>8874</v>
      </c>
      <c r="C4496" t="s">
        <v>10</v>
      </c>
      <c r="D4496">
        <v>2</v>
      </c>
      <c r="E4496">
        <v>88338</v>
      </c>
      <c r="F4496">
        <v>176676</v>
      </c>
      <c r="G4496">
        <v>0.28000000000000003</v>
      </c>
      <c r="H4496" t="s">
        <v>31</v>
      </c>
      <c r="I4496" t="s">
        <v>8875</v>
      </c>
      <c r="J4496">
        <f t="shared" si="280"/>
        <v>49469.280000000006</v>
      </c>
      <c r="K4496">
        <f t="shared" si="281"/>
        <v>226145.28</v>
      </c>
      <c r="L4496">
        <f t="shared" si="282"/>
        <v>2024</v>
      </c>
      <c r="M4496" t="str">
        <f t="shared" si="283"/>
        <v>Feb</v>
      </c>
    </row>
    <row r="4497" spans="1:13" x14ac:dyDescent="0.3">
      <c r="A4497" s="1">
        <v>45406</v>
      </c>
      <c r="B4497" t="s">
        <v>8876</v>
      </c>
      <c r="C4497" t="s">
        <v>54</v>
      </c>
      <c r="D4497">
        <v>10</v>
      </c>
      <c r="E4497">
        <v>91509</v>
      </c>
      <c r="F4497">
        <v>915090</v>
      </c>
      <c r="G4497">
        <v>0.05</v>
      </c>
      <c r="H4497" t="s">
        <v>11</v>
      </c>
      <c r="I4497" t="s">
        <v>8877</v>
      </c>
      <c r="J4497">
        <f t="shared" si="280"/>
        <v>45754.5</v>
      </c>
      <c r="K4497">
        <f t="shared" si="281"/>
        <v>960844.5</v>
      </c>
      <c r="L4497">
        <f t="shared" si="282"/>
        <v>2024</v>
      </c>
      <c r="M4497" t="str">
        <f t="shared" si="283"/>
        <v>Apr</v>
      </c>
    </row>
    <row r="4498" spans="1:13" x14ac:dyDescent="0.3">
      <c r="A4498" s="1">
        <v>45436</v>
      </c>
      <c r="B4498" t="s">
        <v>8878</v>
      </c>
      <c r="C4498" t="s">
        <v>38</v>
      </c>
      <c r="D4498">
        <v>3</v>
      </c>
      <c r="E4498">
        <v>31582</v>
      </c>
      <c r="F4498">
        <v>94746</v>
      </c>
      <c r="G4498">
        <v>0.18</v>
      </c>
      <c r="H4498" t="s">
        <v>51</v>
      </c>
      <c r="I4498" t="s">
        <v>8879</v>
      </c>
      <c r="J4498">
        <f t="shared" si="280"/>
        <v>17054.28</v>
      </c>
      <c r="K4498">
        <f t="shared" si="281"/>
        <v>111800.28</v>
      </c>
      <c r="L4498">
        <f t="shared" si="282"/>
        <v>2024</v>
      </c>
      <c r="M4498" t="str">
        <f t="shared" si="283"/>
        <v>May</v>
      </c>
    </row>
    <row r="4499" spans="1:13" x14ac:dyDescent="0.3">
      <c r="A4499" s="1">
        <v>45426</v>
      </c>
      <c r="B4499" t="s">
        <v>8880</v>
      </c>
      <c r="C4499" t="s">
        <v>14</v>
      </c>
      <c r="D4499">
        <v>2</v>
      </c>
      <c r="E4499">
        <v>99433</v>
      </c>
      <c r="F4499">
        <v>198866</v>
      </c>
      <c r="G4499">
        <v>0.28000000000000003</v>
      </c>
      <c r="H4499" t="s">
        <v>26</v>
      </c>
      <c r="I4499" t="s">
        <v>8881</v>
      </c>
      <c r="J4499">
        <f t="shared" si="280"/>
        <v>55682.48</v>
      </c>
      <c r="K4499">
        <f t="shared" si="281"/>
        <v>254548.48000000001</v>
      </c>
      <c r="L4499">
        <f t="shared" si="282"/>
        <v>2024</v>
      </c>
      <c r="M4499" t="str">
        <f t="shared" si="283"/>
        <v>May</v>
      </c>
    </row>
    <row r="4500" spans="1:13" x14ac:dyDescent="0.3">
      <c r="A4500" s="1">
        <v>45439</v>
      </c>
      <c r="B4500" t="s">
        <v>482</v>
      </c>
      <c r="C4500" t="s">
        <v>71</v>
      </c>
      <c r="D4500">
        <v>10</v>
      </c>
      <c r="E4500">
        <v>38258</v>
      </c>
      <c r="F4500">
        <v>382580</v>
      </c>
      <c r="G4500">
        <v>0.12</v>
      </c>
      <c r="H4500" t="s">
        <v>51</v>
      </c>
      <c r="I4500" t="s">
        <v>8882</v>
      </c>
      <c r="J4500">
        <f t="shared" si="280"/>
        <v>45909.599999999999</v>
      </c>
      <c r="K4500">
        <f t="shared" si="281"/>
        <v>428489.6</v>
      </c>
      <c r="L4500">
        <f t="shared" si="282"/>
        <v>2024</v>
      </c>
      <c r="M4500" t="str">
        <f t="shared" si="283"/>
        <v>May</v>
      </c>
    </row>
    <row r="4501" spans="1:13" x14ac:dyDescent="0.3">
      <c r="A4501" s="1">
        <v>45382</v>
      </c>
      <c r="B4501" t="s">
        <v>6099</v>
      </c>
      <c r="C4501" t="s">
        <v>45</v>
      </c>
      <c r="D4501">
        <v>10</v>
      </c>
      <c r="E4501">
        <v>82712</v>
      </c>
      <c r="F4501">
        <v>827120</v>
      </c>
      <c r="G4501">
        <v>0.28000000000000003</v>
      </c>
      <c r="H4501" t="s">
        <v>31</v>
      </c>
      <c r="I4501" t="s">
        <v>8883</v>
      </c>
      <c r="J4501">
        <f t="shared" si="280"/>
        <v>231593.60000000003</v>
      </c>
      <c r="K4501">
        <f t="shared" si="281"/>
        <v>1058713.6000000001</v>
      </c>
      <c r="L4501">
        <f t="shared" si="282"/>
        <v>2024</v>
      </c>
      <c r="M4501" t="str">
        <f t="shared" si="283"/>
        <v>Mar</v>
      </c>
    </row>
    <row r="4502" spans="1:13" x14ac:dyDescent="0.3">
      <c r="A4502" s="1">
        <v>45558</v>
      </c>
      <c r="B4502" t="s">
        <v>8884</v>
      </c>
      <c r="C4502" t="s">
        <v>71</v>
      </c>
      <c r="D4502">
        <v>8</v>
      </c>
      <c r="E4502">
        <v>18149</v>
      </c>
      <c r="F4502">
        <v>145192</v>
      </c>
      <c r="G4502">
        <v>0.12</v>
      </c>
      <c r="H4502" t="s">
        <v>26</v>
      </c>
      <c r="I4502" t="s">
        <v>8885</v>
      </c>
      <c r="J4502">
        <f t="shared" si="280"/>
        <v>17423.04</v>
      </c>
      <c r="K4502">
        <f t="shared" si="281"/>
        <v>162615.04000000001</v>
      </c>
      <c r="L4502">
        <f t="shared" si="282"/>
        <v>2024</v>
      </c>
      <c r="M4502" t="str">
        <f t="shared" si="283"/>
        <v>Sep</v>
      </c>
    </row>
    <row r="4503" spans="1:13" x14ac:dyDescent="0.3">
      <c r="A4503" s="1">
        <v>45264</v>
      </c>
      <c r="B4503" t="s">
        <v>8886</v>
      </c>
      <c r="C4503" t="s">
        <v>14</v>
      </c>
      <c r="D4503">
        <v>4</v>
      </c>
      <c r="E4503">
        <v>23855</v>
      </c>
      <c r="F4503">
        <v>95420</v>
      </c>
      <c r="G4503">
        <v>0.18</v>
      </c>
      <c r="H4503" t="s">
        <v>11</v>
      </c>
      <c r="I4503" t="s">
        <v>8887</v>
      </c>
      <c r="J4503">
        <f t="shared" si="280"/>
        <v>17175.599999999999</v>
      </c>
      <c r="K4503">
        <f t="shared" si="281"/>
        <v>112595.6</v>
      </c>
      <c r="L4503">
        <f t="shared" si="282"/>
        <v>2023</v>
      </c>
      <c r="M4503" t="str">
        <f t="shared" si="283"/>
        <v>Dec</v>
      </c>
    </row>
    <row r="4504" spans="1:13" x14ac:dyDescent="0.3">
      <c r="A4504" s="1">
        <v>45246</v>
      </c>
      <c r="B4504" t="s">
        <v>8888</v>
      </c>
      <c r="C4504" t="s">
        <v>18</v>
      </c>
      <c r="D4504">
        <v>9</v>
      </c>
      <c r="E4504">
        <v>76932</v>
      </c>
      <c r="F4504">
        <v>692388</v>
      </c>
      <c r="G4504">
        <v>0.12</v>
      </c>
      <c r="H4504" t="s">
        <v>15</v>
      </c>
      <c r="I4504" t="s">
        <v>8889</v>
      </c>
      <c r="J4504">
        <f t="shared" si="280"/>
        <v>83086.559999999998</v>
      </c>
      <c r="K4504">
        <f t="shared" si="281"/>
        <v>775474.56</v>
      </c>
      <c r="L4504">
        <f t="shared" si="282"/>
        <v>2023</v>
      </c>
      <c r="M4504" t="str">
        <f t="shared" si="283"/>
        <v>Nov</v>
      </c>
    </row>
    <row r="4505" spans="1:13" x14ac:dyDescent="0.3">
      <c r="A4505" s="1">
        <v>45428</v>
      </c>
      <c r="B4505" t="s">
        <v>8890</v>
      </c>
      <c r="C4505" t="s">
        <v>54</v>
      </c>
      <c r="D4505">
        <v>7</v>
      </c>
      <c r="E4505">
        <v>51668</v>
      </c>
      <c r="F4505">
        <v>361676</v>
      </c>
      <c r="G4505">
        <v>0.12</v>
      </c>
      <c r="H4505" t="s">
        <v>15</v>
      </c>
      <c r="I4505" t="s">
        <v>8891</v>
      </c>
      <c r="J4505">
        <f t="shared" si="280"/>
        <v>43401.119999999995</v>
      </c>
      <c r="K4505">
        <f t="shared" si="281"/>
        <v>405077.12</v>
      </c>
      <c r="L4505">
        <f t="shared" si="282"/>
        <v>2024</v>
      </c>
      <c r="M4505" t="str">
        <f t="shared" si="283"/>
        <v>May</v>
      </c>
    </row>
    <row r="4506" spans="1:13" x14ac:dyDescent="0.3">
      <c r="A4506" s="1">
        <v>45549</v>
      </c>
      <c r="B4506" t="s">
        <v>8892</v>
      </c>
      <c r="C4506" t="s">
        <v>48</v>
      </c>
      <c r="D4506">
        <v>1</v>
      </c>
      <c r="E4506">
        <v>86918</v>
      </c>
      <c r="F4506">
        <v>86918</v>
      </c>
      <c r="G4506">
        <v>0.05</v>
      </c>
      <c r="H4506" t="s">
        <v>11</v>
      </c>
      <c r="I4506" t="s">
        <v>8893</v>
      </c>
      <c r="J4506">
        <f t="shared" si="280"/>
        <v>4345.9000000000005</v>
      </c>
      <c r="K4506">
        <f t="shared" si="281"/>
        <v>91263.9</v>
      </c>
      <c r="L4506">
        <f t="shared" si="282"/>
        <v>2024</v>
      </c>
      <c r="M4506" t="str">
        <f t="shared" si="283"/>
        <v>Sep</v>
      </c>
    </row>
    <row r="4507" spans="1:13" x14ac:dyDescent="0.3">
      <c r="A4507" s="1">
        <v>45419</v>
      </c>
      <c r="B4507" t="s">
        <v>8894</v>
      </c>
      <c r="C4507" t="s">
        <v>18</v>
      </c>
      <c r="D4507">
        <v>5</v>
      </c>
      <c r="E4507">
        <v>12208</v>
      </c>
      <c r="F4507">
        <v>61040</v>
      </c>
      <c r="G4507">
        <v>0.12</v>
      </c>
      <c r="H4507" t="s">
        <v>15</v>
      </c>
      <c r="I4507" t="s">
        <v>8895</v>
      </c>
      <c r="J4507">
        <f t="shared" si="280"/>
        <v>7324.8</v>
      </c>
      <c r="K4507">
        <f t="shared" si="281"/>
        <v>68364.800000000003</v>
      </c>
      <c r="L4507">
        <f t="shared" si="282"/>
        <v>2024</v>
      </c>
      <c r="M4507" t="str">
        <f t="shared" si="283"/>
        <v>May</v>
      </c>
    </row>
    <row r="4508" spans="1:13" x14ac:dyDescent="0.3">
      <c r="A4508" s="1">
        <v>45393</v>
      </c>
      <c r="B4508" t="s">
        <v>8896</v>
      </c>
      <c r="C4508" t="s">
        <v>10</v>
      </c>
      <c r="D4508">
        <v>6</v>
      </c>
      <c r="E4508">
        <v>15135</v>
      </c>
      <c r="F4508">
        <v>90810</v>
      </c>
      <c r="G4508">
        <v>0.18</v>
      </c>
      <c r="H4508" t="s">
        <v>26</v>
      </c>
      <c r="I4508" t="s">
        <v>8897</v>
      </c>
      <c r="J4508">
        <f t="shared" si="280"/>
        <v>16345.8</v>
      </c>
      <c r="K4508">
        <f t="shared" si="281"/>
        <v>107155.8</v>
      </c>
      <c r="L4508">
        <f t="shared" si="282"/>
        <v>2024</v>
      </c>
      <c r="M4508" t="str">
        <f t="shared" si="283"/>
        <v>Apr</v>
      </c>
    </row>
    <row r="4509" spans="1:13" x14ac:dyDescent="0.3">
      <c r="A4509" s="1">
        <v>45283</v>
      </c>
      <c r="B4509" t="s">
        <v>8898</v>
      </c>
      <c r="C4509" t="s">
        <v>54</v>
      </c>
      <c r="D4509">
        <v>1</v>
      </c>
      <c r="E4509">
        <v>8111</v>
      </c>
      <c r="F4509">
        <v>8111</v>
      </c>
      <c r="G4509">
        <v>0.12</v>
      </c>
      <c r="H4509" t="s">
        <v>11</v>
      </c>
      <c r="I4509" t="s">
        <v>8899</v>
      </c>
      <c r="J4509">
        <f t="shared" si="280"/>
        <v>973.31999999999994</v>
      </c>
      <c r="K4509">
        <f t="shared" si="281"/>
        <v>9084.32</v>
      </c>
      <c r="L4509">
        <f t="shared" si="282"/>
        <v>2023</v>
      </c>
      <c r="M4509" t="str">
        <f t="shared" si="283"/>
        <v>Dec</v>
      </c>
    </row>
    <row r="4510" spans="1:13" x14ac:dyDescent="0.3">
      <c r="A4510" s="1">
        <v>45331</v>
      </c>
      <c r="B4510" t="s">
        <v>7249</v>
      </c>
      <c r="C4510" t="s">
        <v>54</v>
      </c>
      <c r="D4510">
        <v>4</v>
      </c>
      <c r="E4510">
        <v>52053</v>
      </c>
      <c r="F4510">
        <v>208212</v>
      </c>
      <c r="G4510">
        <v>0.05</v>
      </c>
      <c r="H4510" t="s">
        <v>51</v>
      </c>
      <c r="I4510" t="s">
        <v>8900</v>
      </c>
      <c r="J4510">
        <f t="shared" si="280"/>
        <v>10410.6</v>
      </c>
      <c r="K4510">
        <f t="shared" si="281"/>
        <v>218622.6</v>
      </c>
      <c r="L4510">
        <f t="shared" si="282"/>
        <v>2024</v>
      </c>
      <c r="M4510" t="str">
        <f t="shared" si="283"/>
        <v>Feb</v>
      </c>
    </row>
    <row r="4511" spans="1:13" x14ac:dyDescent="0.3">
      <c r="A4511" s="1">
        <v>45210</v>
      </c>
      <c r="B4511" t="s">
        <v>8901</v>
      </c>
      <c r="C4511" t="s">
        <v>14</v>
      </c>
      <c r="D4511">
        <v>3</v>
      </c>
      <c r="E4511">
        <v>55566</v>
      </c>
      <c r="F4511">
        <v>166698</v>
      </c>
      <c r="G4511">
        <v>0.05</v>
      </c>
      <c r="H4511" t="s">
        <v>51</v>
      </c>
      <c r="I4511" t="s">
        <v>8902</v>
      </c>
      <c r="J4511">
        <f t="shared" si="280"/>
        <v>8334.9</v>
      </c>
      <c r="K4511">
        <f t="shared" si="281"/>
        <v>175032.9</v>
      </c>
      <c r="L4511">
        <f t="shared" si="282"/>
        <v>2023</v>
      </c>
      <c r="M4511" t="str">
        <f t="shared" si="283"/>
        <v>Oct</v>
      </c>
    </row>
    <row r="4512" spans="1:13" x14ac:dyDescent="0.3">
      <c r="A4512" s="1">
        <v>45478</v>
      </c>
      <c r="B4512" t="s">
        <v>8903</v>
      </c>
      <c r="C4512" t="s">
        <v>18</v>
      </c>
      <c r="D4512">
        <v>3</v>
      </c>
      <c r="E4512">
        <v>94414</v>
      </c>
      <c r="F4512">
        <v>283242</v>
      </c>
      <c r="G4512">
        <v>0.18</v>
      </c>
      <c r="H4512" t="s">
        <v>26</v>
      </c>
      <c r="I4512" t="s">
        <v>8904</v>
      </c>
      <c r="J4512">
        <f t="shared" si="280"/>
        <v>50983.56</v>
      </c>
      <c r="K4512">
        <f t="shared" si="281"/>
        <v>334225.56</v>
      </c>
      <c r="L4512">
        <f t="shared" si="282"/>
        <v>2024</v>
      </c>
      <c r="M4512" t="str">
        <f t="shared" si="283"/>
        <v>Jul</v>
      </c>
    </row>
    <row r="4513" spans="1:13" x14ac:dyDescent="0.3">
      <c r="A4513" s="1">
        <v>45537</v>
      </c>
      <c r="B4513" t="s">
        <v>8905</v>
      </c>
      <c r="C4513" t="s">
        <v>45</v>
      </c>
      <c r="D4513">
        <v>4</v>
      </c>
      <c r="E4513">
        <v>42294</v>
      </c>
      <c r="F4513">
        <v>169176</v>
      </c>
      <c r="G4513">
        <v>0.18</v>
      </c>
      <c r="H4513" t="s">
        <v>15</v>
      </c>
      <c r="I4513" t="s">
        <v>8906</v>
      </c>
      <c r="J4513">
        <f t="shared" si="280"/>
        <v>30451.68</v>
      </c>
      <c r="K4513">
        <f t="shared" si="281"/>
        <v>199627.68</v>
      </c>
      <c r="L4513">
        <f t="shared" si="282"/>
        <v>2024</v>
      </c>
      <c r="M4513" t="str">
        <f t="shared" si="283"/>
        <v>Sep</v>
      </c>
    </row>
    <row r="4514" spans="1:13" x14ac:dyDescent="0.3">
      <c r="A4514" s="1">
        <v>45420</v>
      </c>
      <c r="B4514" t="s">
        <v>8907</v>
      </c>
      <c r="C4514" t="s">
        <v>54</v>
      </c>
      <c r="D4514">
        <v>8</v>
      </c>
      <c r="E4514">
        <v>9352</v>
      </c>
      <c r="F4514">
        <v>74816</v>
      </c>
      <c r="G4514">
        <v>0.12</v>
      </c>
      <c r="H4514" t="s">
        <v>15</v>
      </c>
      <c r="I4514" t="s">
        <v>8908</v>
      </c>
      <c r="J4514">
        <f t="shared" si="280"/>
        <v>8977.92</v>
      </c>
      <c r="K4514">
        <f t="shared" si="281"/>
        <v>83793.919999999998</v>
      </c>
      <c r="L4514">
        <f t="shared" si="282"/>
        <v>2024</v>
      </c>
      <c r="M4514" t="str">
        <f t="shared" si="283"/>
        <v>May</v>
      </c>
    </row>
    <row r="4515" spans="1:13" x14ac:dyDescent="0.3">
      <c r="A4515" s="1">
        <v>45423</v>
      </c>
      <c r="B4515" t="s">
        <v>8909</v>
      </c>
      <c r="C4515" t="s">
        <v>54</v>
      </c>
      <c r="D4515">
        <v>3</v>
      </c>
      <c r="E4515">
        <v>47014</v>
      </c>
      <c r="F4515">
        <v>141042</v>
      </c>
      <c r="G4515">
        <v>0.28000000000000003</v>
      </c>
      <c r="H4515" t="s">
        <v>15</v>
      </c>
      <c r="I4515" t="s">
        <v>8910</v>
      </c>
      <c r="J4515">
        <f t="shared" si="280"/>
        <v>39491.760000000002</v>
      </c>
      <c r="K4515">
        <f t="shared" si="281"/>
        <v>180533.76000000001</v>
      </c>
      <c r="L4515">
        <f t="shared" si="282"/>
        <v>2024</v>
      </c>
      <c r="M4515" t="str">
        <f t="shared" si="283"/>
        <v>May</v>
      </c>
    </row>
    <row r="4516" spans="1:13" x14ac:dyDescent="0.3">
      <c r="A4516" s="1">
        <v>45362</v>
      </c>
      <c r="B4516" t="s">
        <v>8911</v>
      </c>
      <c r="C4516" t="s">
        <v>14</v>
      </c>
      <c r="D4516">
        <v>5</v>
      </c>
      <c r="E4516">
        <v>52734</v>
      </c>
      <c r="F4516">
        <v>263670</v>
      </c>
      <c r="G4516">
        <v>0.05</v>
      </c>
      <c r="H4516" t="s">
        <v>31</v>
      </c>
      <c r="I4516" t="s">
        <v>8912</v>
      </c>
      <c r="J4516">
        <f t="shared" si="280"/>
        <v>13183.5</v>
      </c>
      <c r="K4516">
        <f t="shared" si="281"/>
        <v>276853.5</v>
      </c>
      <c r="L4516">
        <f t="shared" si="282"/>
        <v>2024</v>
      </c>
      <c r="M4516" t="str">
        <f t="shared" si="283"/>
        <v>Mar</v>
      </c>
    </row>
    <row r="4517" spans="1:13" x14ac:dyDescent="0.3">
      <c r="A4517" s="1">
        <v>45398</v>
      </c>
      <c r="B4517" t="s">
        <v>8913</v>
      </c>
      <c r="C4517" t="s">
        <v>45</v>
      </c>
      <c r="D4517">
        <v>3</v>
      </c>
      <c r="E4517">
        <v>60917</v>
      </c>
      <c r="F4517">
        <v>182751</v>
      </c>
      <c r="G4517">
        <v>0.28000000000000003</v>
      </c>
      <c r="H4517" t="s">
        <v>15</v>
      </c>
      <c r="I4517" t="s">
        <v>8914</v>
      </c>
      <c r="J4517">
        <f t="shared" si="280"/>
        <v>51170.280000000006</v>
      </c>
      <c r="K4517">
        <f t="shared" si="281"/>
        <v>233921.28</v>
      </c>
      <c r="L4517">
        <f t="shared" si="282"/>
        <v>2024</v>
      </c>
      <c r="M4517" t="str">
        <f t="shared" si="283"/>
        <v>Apr</v>
      </c>
    </row>
    <row r="4518" spans="1:13" x14ac:dyDescent="0.3">
      <c r="A4518" s="1">
        <v>45206</v>
      </c>
      <c r="B4518" t="s">
        <v>8915</v>
      </c>
      <c r="C4518" t="s">
        <v>84</v>
      </c>
      <c r="D4518">
        <v>7</v>
      </c>
      <c r="E4518">
        <v>28682</v>
      </c>
      <c r="F4518">
        <v>200774</v>
      </c>
      <c r="G4518">
        <v>0.28000000000000003</v>
      </c>
      <c r="H4518" t="s">
        <v>31</v>
      </c>
      <c r="I4518" t="s">
        <v>8916</v>
      </c>
      <c r="J4518">
        <f t="shared" si="280"/>
        <v>56216.720000000008</v>
      </c>
      <c r="K4518">
        <f t="shared" si="281"/>
        <v>256990.72</v>
      </c>
      <c r="L4518">
        <f t="shared" si="282"/>
        <v>2023</v>
      </c>
      <c r="M4518" t="str">
        <f t="shared" si="283"/>
        <v>Oct</v>
      </c>
    </row>
    <row r="4519" spans="1:13" x14ac:dyDescent="0.3">
      <c r="A4519" s="1">
        <v>45556</v>
      </c>
      <c r="B4519" t="s">
        <v>8917</v>
      </c>
      <c r="C4519" t="s">
        <v>84</v>
      </c>
      <c r="D4519">
        <v>7</v>
      </c>
      <c r="E4519">
        <v>89745</v>
      </c>
      <c r="F4519">
        <v>628215</v>
      </c>
      <c r="G4519">
        <v>0.05</v>
      </c>
      <c r="H4519" t="s">
        <v>31</v>
      </c>
      <c r="I4519" t="s">
        <v>8918</v>
      </c>
      <c r="J4519">
        <f t="shared" si="280"/>
        <v>31410.75</v>
      </c>
      <c r="K4519">
        <f t="shared" si="281"/>
        <v>659625.75</v>
      </c>
      <c r="L4519">
        <f t="shared" si="282"/>
        <v>2024</v>
      </c>
      <c r="M4519" t="str">
        <f t="shared" si="283"/>
        <v>Sep</v>
      </c>
    </row>
    <row r="4520" spans="1:13" x14ac:dyDescent="0.3">
      <c r="A4520" s="1">
        <v>45461</v>
      </c>
      <c r="B4520" t="s">
        <v>8919</v>
      </c>
      <c r="C4520" t="s">
        <v>84</v>
      </c>
      <c r="D4520">
        <v>1</v>
      </c>
      <c r="E4520">
        <v>43470</v>
      </c>
      <c r="F4520">
        <v>43470</v>
      </c>
      <c r="G4520">
        <v>0.28000000000000003</v>
      </c>
      <c r="H4520" t="s">
        <v>31</v>
      </c>
      <c r="I4520" t="s">
        <v>8920</v>
      </c>
      <c r="J4520">
        <f t="shared" si="280"/>
        <v>12171.6</v>
      </c>
      <c r="K4520">
        <f t="shared" si="281"/>
        <v>55641.599999999999</v>
      </c>
      <c r="L4520">
        <f t="shared" si="282"/>
        <v>2024</v>
      </c>
      <c r="M4520" t="str">
        <f t="shared" si="283"/>
        <v>Jun</v>
      </c>
    </row>
    <row r="4521" spans="1:13" x14ac:dyDescent="0.3">
      <c r="A4521" s="1">
        <v>45399</v>
      </c>
      <c r="B4521" t="s">
        <v>8921</v>
      </c>
      <c r="C4521" t="s">
        <v>14</v>
      </c>
      <c r="D4521">
        <v>8</v>
      </c>
      <c r="E4521">
        <v>34853</v>
      </c>
      <c r="F4521">
        <v>278824</v>
      </c>
      <c r="G4521">
        <v>0.12</v>
      </c>
      <c r="H4521" t="s">
        <v>11</v>
      </c>
      <c r="I4521" t="s">
        <v>8922</v>
      </c>
      <c r="J4521">
        <f t="shared" si="280"/>
        <v>33458.879999999997</v>
      </c>
      <c r="K4521">
        <f t="shared" si="281"/>
        <v>312282.88</v>
      </c>
      <c r="L4521">
        <f t="shared" si="282"/>
        <v>2024</v>
      </c>
      <c r="M4521" t="str">
        <f t="shared" si="283"/>
        <v>Apr</v>
      </c>
    </row>
    <row r="4522" spans="1:13" x14ac:dyDescent="0.3">
      <c r="A4522" s="1">
        <v>45378</v>
      </c>
      <c r="B4522" t="s">
        <v>8923</v>
      </c>
      <c r="C4522" t="s">
        <v>38</v>
      </c>
      <c r="D4522">
        <v>8</v>
      </c>
      <c r="E4522">
        <v>28298</v>
      </c>
      <c r="F4522">
        <v>226384</v>
      </c>
      <c r="G4522">
        <v>0.28000000000000003</v>
      </c>
      <c r="H4522" t="s">
        <v>31</v>
      </c>
      <c r="I4522" t="s">
        <v>8924</v>
      </c>
      <c r="J4522">
        <f t="shared" si="280"/>
        <v>63387.520000000004</v>
      </c>
      <c r="K4522">
        <f t="shared" si="281"/>
        <v>289771.52000000002</v>
      </c>
      <c r="L4522">
        <f t="shared" si="282"/>
        <v>2024</v>
      </c>
      <c r="M4522" t="str">
        <f t="shared" si="283"/>
        <v>Mar</v>
      </c>
    </row>
    <row r="4523" spans="1:13" x14ac:dyDescent="0.3">
      <c r="A4523" s="1">
        <v>45357</v>
      </c>
      <c r="B4523" t="s">
        <v>2919</v>
      </c>
      <c r="C4523" t="s">
        <v>14</v>
      </c>
      <c r="D4523">
        <v>7</v>
      </c>
      <c r="E4523">
        <v>25114</v>
      </c>
      <c r="F4523">
        <v>175798</v>
      </c>
      <c r="G4523">
        <v>0.18</v>
      </c>
      <c r="H4523" t="s">
        <v>15</v>
      </c>
      <c r="I4523" t="s">
        <v>8925</v>
      </c>
      <c r="J4523">
        <f t="shared" si="280"/>
        <v>31643.64</v>
      </c>
      <c r="K4523">
        <f t="shared" si="281"/>
        <v>207441.64</v>
      </c>
      <c r="L4523">
        <f t="shared" si="282"/>
        <v>2024</v>
      </c>
      <c r="M4523" t="str">
        <f t="shared" si="283"/>
        <v>Mar</v>
      </c>
    </row>
    <row r="4524" spans="1:13" x14ac:dyDescent="0.3">
      <c r="A4524" s="1">
        <v>45518</v>
      </c>
      <c r="B4524" t="s">
        <v>8926</v>
      </c>
      <c r="C4524" t="s">
        <v>14</v>
      </c>
      <c r="D4524">
        <v>7</v>
      </c>
      <c r="E4524">
        <v>56495</v>
      </c>
      <c r="F4524">
        <v>395465</v>
      </c>
      <c r="G4524">
        <v>0.18</v>
      </c>
      <c r="H4524" t="s">
        <v>26</v>
      </c>
      <c r="I4524" t="s">
        <v>8927</v>
      </c>
      <c r="J4524">
        <f t="shared" si="280"/>
        <v>71183.7</v>
      </c>
      <c r="K4524">
        <f t="shared" si="281"/>
        <v>466648.7</v>
      </c>
      <c r="L4524">
        <f t="shared" si="282"/>
        <v>2024</v>
      </c>
      <c r="M4524" t="str">
        <f t="shared" si="283"/>
        <v>Aug</v>
      </c>
    </row>
    <row r="4525" spans="1:13" x14ac:dyDescent="0.3">
      <c r="A4525" s="1">
        <v>45554</v>
      </c>
      <c r="B4525" t="s">
        <v>8928</v>
      </c>
      <c r="C4525" t="s">
        <v>71</v>
      </c>
      <c r="D4525">
        <v>4</v>
      </c>
      <c r="E4525">
        <v>32600</v>
      </c>
      <c r="F4525">
        <v>130400</v>
      </c>
      <c r="G4525">
        <v>0.05</v>
      </c>
      <c r="H4525" t="s">
        <v>26</v>
      </c>
      <c r="I4525" t="s">
        <v>8929</v>
      </c>
      <c r="J4525">
        <f t="shared" si="280"/>
        <v>6520</v>
      </c>
      <c r="K4525">
        <f t="shared" si="281"/>
        <v>136920</v>
      </c>
      <c r="L4525">
        <f t="shared" si="282"/>
        <v>2024</v>
      </c>
      <c r="M4525" t="str">
        <f t="shared" si="283"/>
        <v>Sep</v>
      </c>
    </row>
    <row r="4526" spans="1:13" x14ac:dyDescent="0.3">
      <c r="A4526" s="1">
        <v>45393</v>
      </c>
      <c r="B4526" t="s">
        <v>8930</v>
      </c>
      <c r="C4526" t="s">
        <v>54</v>
      </c>
      <c r="D4526">
        <v>3</v>
      </c>
      <c r="E4526">
        <v>11531</v>
      </c>
      <c r="F4526">
        <v>34593</v>
      </c>
      <c r="G4526">
        <v>0.28000000000000003</v>
      </c>
      <c r="H4526" t="s">
        <v>31</v>
      </c>
      <c r="I4526" t="s">
        <v>8931</v>
      </c>
      <c r="J4526">
        <f t="shared" si="280"/>
        <v>9686.0400000000009</v>
      </c>
      <c r="K4526">
        <f t="shared" si="281"/>
        <v>44279.040000000001</v>
      </c>
      <c r="L4526">
        <f t="shared" si="282"/>
        <v>2024</v>
      </c>
      <c r="M4526" t="str">
        <f t="shared" si="283"/>
        <v>Apr</v>
      </c>
    </row>
    <row r="4527" spans="1:13" x14ac:dyDescent="0.3">
      <c r="A4527" s="1">
        <v>45236</v>
      </c>
      <c r="B4527" t="s">
        <v>8932</v>
      </c>
      <c r="C4527" t="s">
        <v>84</v>
      </c>
      <c r="D4527">
        <v>1</v>
      </c>
      <c r="E4527">
        <v>11870</v>
      </c>
      <c r="F4527">
        <v>11870</v>
      </c>
      <c r="G4527">
        <v>0.18</v>
      </c>
      <c r="H4527" t="s">
        <v>11</v>
      </c>
      <c r="I4527" t="s">
        <v>8933</v>
      </c>
      <c r="J4527">
        <f t="shared" si="280"/>
        <v>2136.6</v>
      </c>
      <c r="K4527">
        <f t="shared" si="281"/>
        <v>14006.6</v>
      </c>
      <c r="L4527">
        <f t="shared" si="282"/>
        <v>2023</v>
      </c>
      <c r="M4527" t="str">
        <f t="shared" si="283"/>
        <v>Nov</v>
      </c>
    </row>
    <row r="4528" spans="1:13" x14ac:dyDescent="0.3">
      <c r="A4528" s="1">
        <v>45357</v>
      </c>
      <c r="B4528" t="s">
        <v>8934</v>
      </c>
      <c r="C4528" t="s">
        <v>71</v>
      </c>
      <c r="D4528">
        <v>5</v>
      </c>
      <c r="E4528">
        <v>10655</v>
      </c>
      <c r="F4528">
        <v>53275</v>
      </c>
      <c r="G4528">
        <v>0.28000000000000003</v>
      </c>
      <c r="H4528" t="s">
        <v>31</v>
      </c>
      <c r="I4528" t="s">
        <v>8935</v>
      </c>
      <c r="J4528">
        <f t="shared" si="280"/>
        <v>14917.000000000002</v>
      </c>
      <c r="K4528">
        <f t="shared" si="281"/>
        <v>68192</v>
      </c>
      <c r="L4528">
        <f t="shared" si="282"/>
        <v>2024</v>
      </c>
      <c r="M4528" t="str">
        <f t="shared" si="283"/>
        <v>Mar</v>
      </c>
    </row>
    <row r="4529" spans="1:13" x14ac:dyDescent="0.3">
      <c r="A4529" s="1">
        <v>45476</v>
      </c>
      <c r="B4529" t="s">
        <v>8936</v>
      </c>
      <c r="C4529" t="s">
        <v>48</v>
      </c>
      <c r="D4529">
        <v>6</v>
      </c>
      <c r="E4529">
        <v>31354</v>
      </c>
      <c r="F4529">
        <v>188124</v>
      </c>
      <c r="G4529">
        <v>0.28000000000000003</v>
      </c>
      <c r="H4529" t="s">
        <v>31</v>
      </c>
      <c r="I4529" t="s">
        <v>8937</v>
      </c>
      <c r="J4529">
        <f t="shared" si="280"/>
        <v>52674.720000000008</v>
      </c>
      <c r="K4529">
        <f t="shared" si="281"/>
        <v>240798.72</v>
      </c>
      <c r="L4529">
        <f t="shared" si="282"/>
        <v>2024</v>
      </c>
      <c r="M4529" t="str">
        <f t="shared" si="283"/>
        <v>Jul</v>
      </c>
    </row>
    <row r="4530" spans="1:13" x14ac:dyDescent="0.3">
      <c r="A4530" s="1">
        <v>45400</v>
      </c>
      <c r="B4530" t="s">
        <v>8938</v>
      </c>
      <c r="C4530" t="s">
        <v>71</v>
      </c>
      <c r="D4530">
        <v>10</v>
      </c>
      <c r="E4530">
        <v>27530</v>
      </c>
      <c r="F4530">
        <v>275300</v>
      </c>
      <c r="G4530">
        <v>0.18</v>
      </c>
      <c r="H4530" t="s">
        <v>11</v>
      </c>
      <c r="I4530" t="s">
        <v>8939</v>
      </c>
      <c r="J4530">
        <f t="shared" si="280"/>
        <v>49554</v>
      </c>
      <c r="K4530">
        <f t="shared" si="281"/>
        <v>324854</v>
      </c>
      <c r="L4530">
        <f t="shared" si="282"/>
        <v>2024</v>
      </c>
      <c r="M4530" t="str">
        <f t="shared" si="283"/>
        <v>Apr</v>
      </c>
    </row>
    <row r="4531" spans="1:13" x14ac:dyDescent="0.3">
      <c r="A4531" s="1">
        <v>45342</v>
      </c>
      <c r="B4531" t="s">
        <v>8940</v>
      </c>
      <c r="C4531" t="s">
        <v>25</v>
      </c>
      <c r="D4531">
        <v>3</v>
      </c>
      <c r="E4531">
        <v>20111</v>
      </c>
      <c r="F4531">
        <v>60333</v>
      </c>
      <c r="G4531">
        <v>0.28000000000000003</v>
      </c>
      <c r="H4531" t="s">
        <v>15</v>
      </c>
      <c r="I4531" t="s">
        <v>8941</v>
      </c>
      <c r="J4531">
        <f t="shared" si="280"/>
        <v>16893.240000000002</v>
      </c>
      <c r="K4531">
        <f t="shared" si="281"/>
        <v>77226.240000000005</v>
      </c>
      <c r="L4531">
        <f t="shared" si="282"/>
        <v>2024</v>
      </c>
      <c r="M4531" t="str">
        <f t="shared" si="283"/>
        <v>Feb</v>
      </c>
    </row>
    <row r="4532" spans="1:13" x14ac:dyDescent="0.3">
      <c r="A4532" s="1">
        <v>45427</v>
      </c>
      <c r="B4532" t="s">
        <v>614</v>
      </c>
      <c r="C4532" t="s">
        <v>10</v>
      </c>
      <c r="D4532">
        <v>8</v>
      </c>
      <c r="E4532">
        <v>35816</v>
      </c>
      <c r="F4532">
        <v>286528</v>
      </c>
      <c r="G4532">
        <v>0.18</v>
      </c>
      <c r="H4532" t="s">
        <v>26</v>
      </c>
      <c r="I4532" t="s">
        <v>8942</v>
      </c>
      <c r="J4532">
        <f t="shared" si="280"/>
        <v>51575.040000000001</v>
      </c>
      <c r="K4532">
        <f t="shared" si="281"/>
        <v>338103.03999999998</v>
      </c>
      <c r="L4532">
        <f t="shared" si="282"/>
        <v>2024</v>
      </c>
      <c r="M4532" t="str">
        <f t="shared" si="283"/>
        <v>May</v>
      </c>
    </row>
    <row r="4533" spans="1:13" x14ac:dyDescent="0.3">
      <c r="A4533" s="1">
        <v>45293</v>
      </c>
      <c r="B4533" t="s">
        <v>5651</v>
      </c>
      <c r="C4533" t="s">
        <v>18</v>
      </c>
      <c r="D4533">
        <v>8</v>
      </c>
      <c r="E4533">
        <v>18799</v>
      </c>
      <c r="F4533">
        <v>150392</v>
      </c>
      <c r="G4533">
        <v>0.28000000000000003</v>
      </c>
      <c r="H4533" t="s">
        <v>31</v>
      </c>
      <c r="I4533" t="s">
        <v>8943</v>
      </c>
      <c r="J4533">
        <f t="shared" si="280"/>
        <v>42109.760000000002</v>
      </c>
      <c r="K4533">
        <f t="shared" si="281"/>
        <v>192501.76000000001</v>
      </c>
      <c r="L4533">
        <f t="shared" si="282"/>
        <v>2024</v>
      </c>
      <c r="M4533" t="str">
        <f t="shared" si="283"/>
        <v>Jan</v>
      </c>
    </row>
    <row r="4534" spans="1:13" x14ac:dyDescent="0.3">
      <c r="A4534" s="1">
        <v>45514</v>
      </c>
      <c r="B4534" t="s">
        <v>8944</v>
      </c>
      <c r="C4534" t="s">
        <v>54</v>
      </c>
      <c r="D4534">
        <v>6</v>
      </c>
      <c r="E4534">
        <v>54087</v>
      </c>
      <c r="F4534">
        <v>324522</v>
      </c>
      <c r="G4534">
        <v>0.18</v>
      </c>
      <c r="H4534" t="s">
        <v>15</v>
      </c>
      <c r="I4534" t="s">
        <v>8945</v>
      </c>
      <c r="J4534">
        <f t="shared" si="280"/>
        <v>58413.96</v>
      </c>
      <c r="K4534">
        <f t="shared" si="281"/>
        <v>382935.96</v>
      </c>
      <c r="L4534">
        <f t="shared" si="282"/>
        <v>2024</v>
      </c>
      <c r="M4534" t="str">
        <f t="shared" si="283"/>
        <v>Aug</v>
      </c>
    </row>
    <row r="4535" spans="1:13" x14ac:dyDescent="0.3">
      <c r="A4535" s="1">
        <v>45395</v>
      </c>
      <c r="B4535" t="s">
        <v>8946</v>
      </c>
      <c r="C4535" t="s">
        <v>71</v>
      </c>
      <c r="D4535">
        <v>4</v>
      </c>
      <c r="E4535">
        <v>32065</v>
      </c>
      <c r="F4535">
        <v>128260</v>
      </c>
      <c r="G4535">
        <v>0.12</v>
      </c>
      <c r="H4535" t="s">
        <v>31</v>
      </c>
      <c r="I4535" t="s">
        <v>8947</v>
      </c>
      <c r="J4535">
        <f t="shared" si="280"/>
        <v>15391.199999999999</v>
      </c>
      <c r="K4535">
        <f t="shared" si="281"/>
        <v>143651.20000000001</v>
      </c>
      <c r="L4535">
        <f t="shared" si="282"/>
        <v>2024</v>
      </c>
      <c r="M4535" t="str">
        <f t="shared" si="283"/>
        <v>Apr</v>
      </c>
    </row>
    <row r="4536" spans="1:13" x14ac:dyDescent="0.3">
      <c r="A4536" s="1">
        <v>45503</v>
      </c>
      <c r="B4536" t="s">
        <v>8948</v>
      </c>
      <c r="C4536" t="s">
        <v>84</v>
      </c>
      <c r="D4536">
        <v>2</v>
      </c>
      <c r="E4536">
        <v>30112</v>
      </c>
      <c r="F4536">
        <v>60224</v>
      </c>
      <c r="G4536">
        <v>0.12</v>
      </c>
      <c r="H4536" t="s">
        <v>11</v>
      </c>
      <c r="I4536" t="s">
        <v>8949</v>
      </c>
      <c r="J4536">
        <f t="shared" si="280"/>
        <v>7226.88</v>
      </c>
      <c r="K4536">
        <f t="shared" si="281"/>
        <v>67450.880000000005</v>
      </c>
      <c r="L4536">
        <f t="shared" si="282"/>
        <v>2024</v>
      </c>
      <c r="M4536" t="str">
        <f t="shared" si="283"/>
        <v>Jul</v>
      </c>
    </row>
    <row r="4537" spans="1:13" x14ac:dyDescent="0.3">
      <c r="A4537" s="1">
        <v>45282</v>
      </c>
      <c r="B4537" t="s">
        <v>8950</v>
      </c>
      <c r="C4537" t="s">
        <v>25</v>
      </c>
      <c r="D4537">
        <v>9</v>
      </c>
      <c r="E4537">
        <v>63660</v>
      </c>
      <c r="F4537">
        <v>572940</v>
      </c>
      <c r="G4537">
        <v>0.05</v>
      </c>
      <c r="H4537" t="s">
        <v>15</v>
      </c>
      <c r="I4537" t="s">
        <v>8951</v>
      </c>
      <c r="J4537">
        <f t="shared" si="280"/>
        <v>28647</v>
      </c>
      <c r="K4537">
        <f t="shared" si="281"/>
        <v>601587</v>
      </c>
      <c r="L4537">
        <f t="shared" si="282"/>
        <v>2023</v>
      </c>
      <c r="M4537" t="str">
        <f t="shared" si="283"/>
        <v>Dec</v>
      </c>
    </row>
    <row r="4538" spans="1:13" x14ac:dyDescent="0.3">
      <c r="A4538" s="1">
        <v>45232</v>
      </c>
      <c r="B4538" t="s">
        <v>8952</v>
      </c>
      <c r="C4538" t="s">
        <v>14</v>
      </c>
      <c r="D4538">
        <v>5</v>
      </c>
      <c r="E4538">
        <v>46707</v>
      </c>
      <c r="F4538">
        <v>233535</v>
      </c>
      <c r="G4538">
        <v>0.05</v>
      </c>
      <c r="H4538" t="s">
        <v>31</v>
      </c>
      <c r="I4538" t="s">
        <v>8953</v>
      </c>
      <c r="J4538">
        <f t="shared" si="280"/>
        <v>11676.75</v>
      </c>
      <c r="K4538">
        <f t="shared" si="281"/>
        <v>245211.75</v>
      </c>
      <c r="L4538">
        <f t="shared" si="282"/>
        <v>2023</v>
      </c>
      <c r="M4538" t="str">
        <f t="shared" si="283"/>
        <v>Nov</v>
      </c>
    </row>
    <row r="4539" spans="1:13" x14ac:dyDescent="0.3">
      <c r="A4539" s="1">
        <v>45397</v>
      </c>
      <c r="B4539" t="s">
        <v>8954</v>
      </c>
      <c r="C4539" t="s">
        <v>48</v>
      </c>
      <c r="D4539">
        <v>5</v>
      </c>
      <c r="E4539">
        <v>32370</v>
      </c>
      <c r="F4539">
        <v>161850</v>
      </c>
      <c r="G4539">
        <v>0.12</v>
      </c>
      <c r="H4539" t="s">
        <v>26</v>
      </c>
      <c r="I4539" t="s">
        <v>8955</v>
      </c>
      <c r="J4539">
        <f t="shared" si="280"/>
        <v>19422</v>
      </c>
      <c r="K4539">
        <f t="shared" si="281"/>
        <v>181272</v>
      </c>
      <c r="L4539">
        <f t="shared" si="282"/>
        <v>2024</v>
      </c>
      <c r="M4539" t="str">
        <f t="shared" si="283"/>
        <v>Apr</v>
      </c>
    </row>
    <row r="4540" spans="1:13" x14ac:dyDescent="0.3">
      <c r="A4540" s="1">
        <v>45274</v>
      </c>
      <c r="B4540" t="s">
        <v>8956</v>
      </c>
      <c r="C4540" t="s">
        <v>84</v>
      </c>
      <c r="D4540">
        <v>2</v>
      </c>
      <c r="E4540">
        <v>99967</v>
      </c>
      <c r="F4540">
        <v>199934</v>
      </c>
      <c r="G4540">
        <v>0.28000000000000003</v>
      </c>
      <c r="H4540" t="s">
        <v>51</v>
      </c>
      <c r="I4540" t="s">
        <v>8957</v>
      </c>
      <c r="J4540">
        <f t="shared" si="280"/>
        <v>55981.520000000004</v>
      </c>
      <c r="K4540">
        <f t="shared" si="281"/>
        <v>255915.52000000002</v>
      </c>
      <c r="L4540">
        <f t="shared" si="282"/>
        <v>2023</v>
      </c>
      <c r="M4540" t="str">
        <f t="shared" si="283"/>
        <v>Dec</v>
      </c>
    </row>
    <row r="4541" spans="1:13" x14ac:dyDescent="0.3">
      <c r="A4541" s="1">
        <v>45479</v>
      </c>
      <c r="B4541" t="s">
        <v>8958</v>
      </c>
      <c r="C4541" t="s">
        <v>14</v>
      </c>
      <c r="D4541">
        <v>2</v>
      </c>
      <c r="E4541">
        <v>3304</v>
      </c>
      <c r="F4541">
        <v>6608</v>
      </c>
      <c r="G4541">
        <v>0.28000000000000003</v>
      </c>
      <c r="H4541" t="s">
        <v>31</v>
      </c>
      <c r="I4541" t="s">
        <v>8959</v>
      </c>
      <c r="J4541">
        <f t="shared" si="280"/>
        <v>1850.2400000000002</v>
      </c>
      <c r="K4541">
        <f t="shared" si="281"/>
        <v>8458.24</v>
      </c>
      <c r="L4541">
        <f t="shared" si="282"/>
        <v>2024</v>
      </c>
      <c r="M4541" t="str">
        <f t="shared" si="283"/>
        <v>Jul</v>
      </c>
    </row>
    <row r="4542" spans="1:13" x14ac:dyDescent="0.3">
      <c r="A4542" s="1">
        <v>45462</v>
      </c>
      <c r="B4542" t="s">
        <v>8960</v>
      </c>
      <c r="C4542" t="s">
        <v>54</v>
      </c>
      <c r="D4542">
        <v>8</v>
      </c>
      <c r="E4542">
        <v>83397</v>
      </c>
      <c r="F4542">
        <v>667176</v>
      </c>
      <c r="G4542">
        <v>0.18</v>
      </c>
      <c r="H4542" t="s">
        <v>31</v>
      </c>
      <c r="I4542" t="s">
        <v>8961</v>
      </c>
      <c r="J4542">
        <f t="shared" si="280"/>
        <v>120091.68</v>
      </c>
      <c r="K4542">
        <f t="shared" si="281"/>
        <v>787267.67999999993</v>
      </c>
      <c r="L4542">
        <f t="shared" si="282"/>
        <v>2024</v>
      </c>
      <c r="M4542" t="str">
        <f t="shared" si="283"/>
        <v>Jun</v>
      </c>
    </row>
    <row r="4543" spans="1:13" x14ac:dyDescent="0.3">
      <c r="A4543" s="1">
        <v>45549</v>
      </c>
      <c r="B4543" t="s">
        <v>8962</v>
      </c>
      <c r="C4543" t="s">
        <v>38</v>
      </c>
      <c r="D4543">
        <v>10</v>
      </c>
      <c r="E4543">
        <v>18699</v>
      </c>
      <c r="F4543">
        <v>186990</v>
      </c>
      <c r="G4543">
        <v>0.12</v>
      </c>
      <c r="H4543" t="s">
        <v>15</v>
      </c>
      <c r="I4543" t="s">
        <v>8963</v>
      </c>
      <c r="J4543">
        <f t="shared" si="280"/>
        <v>22438.799999999999</v>
      </c>
      <c r="K4543">
        <f t="shared" si="281"/>
        <v>209428.8</v>
      </c>
      <c r="L4543">
        <f t="shared" si="282"/>
        <v>2024</v>
      </c>
      <c r="M4543" t="str">
        <f t="shared" si="283"/>
        <v>Sep</v>
      </c>
    </row>
    <row r="4544" spans="1:13" x14ac:dyDescent="0.3">
      <c r="A4544" s="1">
        <v>45521</v>
      </c>
      <c r="B4544" t="s">
        <v>8964</v>
      </c>
      <c r="C4544" t="s">
        <v>71</v>
      </c>
      <c r="D4544">
        <v>4</v>
      </c>
      <c r="E4544">
        <v>33241</v>
      </c>
      <c r="F4544">
        <v>132964</v>
      </c>
      <c r="G4544">
        <v>0.05</v>
      </c>
      <c r="H4544" t="s">
        <v>51</v>
      </c>
      <c r="I4544" t="s">
        <v>8965</v>
      </c>
      <c r="J4544">
        <f t="shared" si="280"/>
        <v>6648.2000000000007</v>
      </c>
      <c r="K4544">
        <f t="shared" si="281"/>
        <v>139612.20000000001</v>
      </c>
      <c r="L4544">
        <f t="shared" si="282"/>
        <v>2024</v>
      </c>
      <c r="M4544" t="str">
        <f t="shared" si="283"/>
        <v>Aug</v>
      </c>
    </row>
    <row r="4545" spans="1:13" x14ac:dyDescent="0.3">
      <c r="A4545" s="1">
        <v>45299</v>
      </c>
      <c r="B4545" t="s">
        <v>8966</v>
      </c>
      <c r="C4545" t="s">
        <v>25</v>
      </c>
      <c r="D4545">
        <v>9</v>
      </c>
      <c r="E4545">
        <v>28897</v>
      </c>
      <c r="F4545">
        <v>260073</v>
      </c>
      <c r="G4545">
        <v>0.12</v>
      </c>
      <c r="H4545" t="s">
        <v>15</v>
      </c>
      <c r="I4545" t="s">
        <v>8967</v>
      </c>
      <c r="J4545">
        <f t="shared" si="280"/>
        <v>31208.76</v>
      </c>
      <c r="K4545">
        <f t="shared" si="281"/>
        <v>291281.76</v>
      </c>
      <c r="L4545">
        <f t="shared" si="282"/>
        <v>2024</v>
      </c>
      <c r="M4545" t="str">
        <f t="shared" si="283"/>
        <v>Jan</v>
      </c>
    </row>
    <row r="4546" spans="1:13" x14ac:dyDescent="0.3">
      <c r="A4546" s="1">
        <v>45264</v>
      </c>
      <c r="B4546" t="s">
        <v>8968</v>
      </c>
      <c r="C4546" t="s">
        <v>84</v>
      </c>
      <c r="D4546">
        <v>7</v>
      </c>
      <c r="E4546">
        <v>41985</v>
      </c>
      <c r="F4546">
        <v>293895</v>
      </c>
      <c r="G4546">
        <v>0.18</v>
      </c>
      <c r="H4546" t="s">
        <v>26</v>
      </c>
      <c r="I4546" t="s">
        <v>8969</v>
      </c>
      <c r="J4546">
        <f t="shared" ref="J4546:J4609" si="284">F4546*G4546</f>
        <v>52901.1</v>
      </c>
      <c r="K4546">
        <f t="shared" ref="K4546:K4609" si="285">F4546+J4546</f>
        <v>346796.1</v>
      </c>
      <c r="L4546">
        <f t="shared" ref="L4546:L4609" si="286">YEAR(A4546)</f>
        <v>2023</v>
      </c>
      <c r="M4546" t="str">
        <f t="shared" ref="M4546:M4609" si="287">TEXT(A4546,"mmm")</f>
        <v>Dec</v>
      </c>
    </row>
    <row r="4547" spans="1:13" x14ac:dyDescent="0.3">
      <c r="A4547" s="1">
        <v>45315</v>
      </c>
      <c r="B4547" t="s">
        <v>8970</v>
      </c>
      <c r="C4547" t="s">
        <v>38</v>
      </c>
      <c r="D4547">
        <v>2</v>
      </c>
      <c r="E4547">
        <v>85761</v>
      </c>
      <c r="F4547">
        <v>171522</v>
      </c>
      <c r="G4547">
        <v>0.18</v>
      </c>
      <c r="H4547" t="s">
        <v>15</v>
      </c>
      <c r="I4547" t="s">
        <v>8971</v>
      </c>
      <c r="J4547">
        <f t="shared" si="284"/>
        <v>30873.96</v>
      </c>
      <c r="K4547">
        <f t="shared" si="285"/>
        <v>202395.96</v>
      </c>
      <c r="L4547">
        <f t="shared" si="286"/>
        <v>2024</v>
      </c>
      <c r="M4547" t="str">
        <f t="shared" si="287"/>
        <v>Jan</v>
      </c>
    </row>
    <row r="4548" spans="1:13" x14ac:dyDescent="0.3">
      <c r="A4548" s="1">
        <v>45248</v>
      </c>
      <c r="B4548" t="s">
        <v>8972</v>
      </c>
      <c r="C4548" t="s">
        <v>84</v>
      </c>
      <c r="D4548">
        <v>4</v>
      </c>
      <c r="E4548">
        <v>3310</v>
      </c>
      <c r="F4548">
        <v>13240</v>
      </c>
      <c r="G4548">
        <v>0.12</v>
      </c>
      <c r="H4548" t="s">
        <v>51</v>
      </c>
      <c r="I4548" t="s">
        <v>8973</v>
      </c>
      <c r="J4548">
        <f t="shared" si="284"/>
        <v>1588.8</v>
      </c>
      <c r="K4548">
        <f t="shared" si="285"/>
        <v>14828.8</v>
      </c>
      <c r="L4548">
        <f t="shared" si="286"/>
        <v>2023</v>
      </c>
      <c r="M4548" t="str">
        <f t="shared" si="287"/>
        <v>Nov</v>
      </c>
    </row>
    <row r="4549" spans="1:13" x14ac:dyDescent="0.3">
      <c r="A4549" s="1">
        <v>45465</v>
      </c>
      <c r="B4549" t="s">
        <v>8974</v>
      </c>
      <c r="C4549" t="s">
        <v>84</v>
      </c>
      <c r="D4549">
        <v>6</v>
      </c>
      <c r="E4549">
        <v>65884</v>
      </c>
      <c r="F4549">
        <v>395304</v>
      </c>
      <c r="G4549">
        <v>0.18</v>
      </c>
      <c r="H4549" t="s">
        <v>31</v>
      </c>
      <c r="I4549" t="s">
        <v>8975</v>
      </c>
      <c r="J4549">
        <f t="shared" si="284"/>
        <v>71154.720000000001</v>
      </c>
      <c r="K4549">
        <f t="shared" si="285"/>
        <v>466458.72</v>
      </c>
      <c r="L4549">
        <f t="shared" si="286"/>
        <v>2024</v>
      </c>
      <c r="M4549" t="str">
        <f t="shared" si="287"/>
        <v>Jun</v>
      </c>
    </row>
    <row r="4550" spans="1:13" x14ac:dyDescent="0.3">
      <c r="A4550" s="1">
        <v>45460</v>
      </c>
      <c r="B4550" t="s">
        <v>8976</v>
      </c>
      <c r="C4550" t="s">
        <v>14</v>
      </c>
      <c r="D4550">
        <v>4</v>
      </c>
      <c r="E4550">
        <v>23049</v>
      </c>
      <c r="F4550">
        <v>92196</v>
      </c>
      <c r="G4550">
        <v>0.28000000000000003</v>
      </c>
      <c r="H4550" t="s">
        <v>11</v>
      </c>
      <c r="I4550" t="s">
        <v>8977</v>
      </c>
      <c r="J4550">
        <f t="shared" si="284"/>
        <v>25814.880000000001</v>
      </c>
      <c r="K4550">
        <f t="shared" si="285"/>
        <v>118010.88</v>
      </c>
      <c r="L4550">
        <f t="shared" si="286"/>
        <v>2024</v>
      </c>
      <c r="M4550" t="str">
        <f t="shared" si="287"/>
        <v>Jun</v>
      </c>
    </row>
    <row r="4551" spans="1:13" x14ac:dyDescent="0.3">
      <c r="A4551" s="1">
        <v>45232</v>
      </c>
      <c r="B4551" t="s">
        <v>8978</v>
      </c>
      <c r="C4551" t="s">
        <v>48</v>
      </c>
      <c r="D4551">
        <v>9</v>
      </c>
      <c r="E4551">
        <v>72371</v>
      </c>
      <c r="F4551">
        <v>651339</v>
      </c>
      <c r="G4551">
        <v>0.12</v>
      </c>
      <c r="H4551" t="s">
        <v>51</v>
      </c>
      <c r="I4551" t="s">
        <v>8979</v>
      </c>
      <c r="J4551">
        <f t="shared" si="284"/>
        <v>78160.679999999993</v>
      </c>
      <c r="K4551">
        <f t="shared" si="285"/>
        <v>729499.67999999993</v>
      </c>
      <c r="L4551">
        <f t="shared" si="286"/>
        <v>2023</v>
      </c>
      <c r="M4551" t="str">
        <f t="shared" si="287"/>
        <v>Nov</v>
      </c>
    </row>
    <row r="4552" spans="1:13" x14ac:dyDescent="0.3">
      <c r="A4552" s="1">
        <v>45408</v>
      </c>
      <c r="B4552" t="s">
        <v>8980</v>
      </c>
      <c r="C4552" t="s">
        <v>48</v>
      </c>
      <c r="D4552">
        <v>2</v>
      </c>
      <c r="E4552">
        <v>63192</v>
      </c>
      <c r="F4552">
        <v>126384</v>
      </c>
      <c r="G4552">
        <v>0.12</v>
      </c>
      <c r="H4552" t="s">
        <v>51</v>
      </c>
      <c r="I4552" t="s">
        <v>8981</v>
      </c>
      <c r="J4552">
        <f t="shared" si="284"/>
        <v>15166.08</v>
      </c>
      <c r="K4552">
        <f t="shared" si="285"/>
        <v>141550.07999999999</v>
      </c>
      <c r="L4552">
        <f t="shared" si="286"/>
        <v>2024</v>
      </c>
      <c r="M4552" t="str">
        <f t="shared" si="287"/>
        <v>Apr</v>
      </c>
    </row>
    <row r="4553" spans="1:13" x14ac:dyDescent="0.3">
      <c r="A4553" s="1">
        <v>45304</v>
      </c>
      <c r="B4553" t="s">
        <v>8982</v>
      </c>
      <c r="C4553" t="s">
        <v>18</v>
      </c>
      <c r="D4553">
        <v>8</v>
      </c>
      <c r="E4553">
        <v>67727</v>
      </c>
      <c r="F4553">
        <v>541816</v>
      </c>
      <c r="G4553">
        <v>0.28000000000000003</v>
      </c>
      <c r="H4553" t="s">
        <v>51</v>
      </c>
      <c r="I4553" t="s">
        <v>8983</v>
      </c>
      <c r="J4553">
        <f t="shared" si="284"/>
        <v>151708.48000000001</v>
      </c>
      <c r="K4553">
        <f t="shared" si="285"/>
        <v>693524.47999999998</v>
      </c>
      <c r="L4553">
        <f t="shared" si="286"/>
        <v>2024</v>
      </c>
      <c r="M4553" t="str">
        <f t="shared" si="287"/>
        <v>Jan</v>
      </c>
    </row>
    <row r="4554" spans="1:13" x14ac:dyDescent="0.3">
      <c r="A4554" s="1">
        <v>45284</v>
      </c>
      <c r="B4554" t="s">
        <v>8984</v>
      </c>
      <c r="C4554" t="s">
        <v>84</v>
      </c>
      <c r="D4554">
        <v>4</v>
      </c>
      <c r="E4554">
        <v>19965</v>
      </c>
      <c r="F4554">
        <v>79860</v>
      </c>
      <c r="G4554">
        <v>0.18</v>
      </c>
      <c r="H4554" t="s">
        <v>11</v>
      </c>
      <c r="I4554" t="s">
        <v>8985</v>
      </c>
      <c r="J4554">
        <f t="shared" si="284"/>
        <v>14374.8</v>
      </c>
      <c r="K4554">
        <f t="shared" si="285"/>
        <v>94234.8</v>
      </c>
      <c r="L4554">
        <f t="shared" si="286"/>
        <v>2023</v>
      </c>
      <c r="M4554" t="str">
        <f t="shared" si="287"/>
        <v>Dec</v>
      </c>
    </row>
    <row r="4555" spans="1:13" x14ac:dyDescent="0.3">
      <c r="A4555" s="1">
        <v>45523</v>
      </c>
      <c r="B4555" t="s">
        <v>8986</v>
      </c>
      <c r="C4555" t="s">
        <v>25</v>
      </c>
      <c r="D4555">
        <v>7</v>
      </c>
      <c r="E4555">
        <v>82121</v>
      </c>
      <c r="F4555">
        <v>574847</v>
      </c>
      <c r="G4555">
        <v>0.05</v>
      </c>
      <c r="H4555" t="s">
        <v>15</v>
      </c>
      <c r="I4555" t="s">
        <v>8987</v>
      </c>
      <c r="J4555">
        <f t="shared" si="284"/>
        <v>28742.350000000002</v>
      </c>
      <c r="K4555">
        <f t="shared" si="285"/>
        <v>603589.35</v>
      </c>
      <c r="L4555">
        <f t="shared" si="286"/>
        <v>2024</v>
      </c>
      <c r="M4555" t="str">
        <f t="shared" si="287"/>
        <v>Aug</v>
      </c>
    </row>
    <row r="4556" spans="1:13" x14ac:dyDescent="0.3">
      <c r="A4556" s="1">
        <v>45428</v>
      </c>
      <c r="B4556" t="s">
        <v>8988</v>
      </c>
      <c r="C4556" t="s">
        <v>18</v>
      </c>
      <c r="D4556">
        <v>6</v>
      </c>
      <c r="E4556">
        <v>14827</v>
      </c>
      <c r="F4556">
        <v>88962</v>
      </c>
      <c r="G4556">
        <v>0.12</v>
      </c>
      <c r="H4556" t="s">
        <v>26</v>
      </c>
      <c r="I4556" t="s">
        <v>8989</v>
      </c>
      <c r="J4556">
        <f t="shared" si="284"/>
        <v>10675.44</v>
      </c>
      <c r="K4556">
        <f t="shared" si="285"/>
        <v>99637.440000000002</v>
      </c>
      <c r="L4556">
        <f t="shared" si="286"/>
        <v>2024</v>
      </c>
      <c r="M4556" t="str">
        <f t="shared" si="287"/>
        <v>May</v>
      </c>
    </row>
    <row r="4557" spans="1:13" x14ac:dyDescent="0.3">
      <c r="A4557" s="1">
        <v>45228</v>
      </c>
      <c r="B4557" t="s">
        <v>8990</v>
      </c>
      <c r="C4557" t="s">
        <v>48</v>
      </c>
      <c r="D4557">
        <v>8</v>
      </c>
      <c r="E4557">
        <v>93770</v>
      </c>
      <c r="F4557">
        <v>750160</v>
      </c>
      <c r="G4557">
        <v>0.05</v>
      </c>
      <c r="H4557" t="s">
        <v>15</v>
      </c>
      <c r="I4557" t="s">
        <v>8991</v>
      </c>
      <c r="J4557">
        <f t="shared" si="284"/>
        <v>37508</v>
      </c>
      <c r="K4557">
        <f t="shared" si="285"/>
        <v>787668</v>
      </c>
      <c r="L4557">
        <f t="shared" si="286"/>
        <v>2023</v>
      </c>
      <c r="M4557" t="str">
        <f t="shared" si="287"/>
        <v>Oct</v>
      </c>
    </row>
    <row r="4558" spans="1:13" x14ac:dyDescent="0.3">
      <c r="A4558" s="1">
        <v>45401</v>
      </c>
      <c r="B4558" t="s">
        <v>8992</v>
      </c>
      <c r="C4558" t="s">
        <v>10</v>
      </c>
      <c r="D4558">
        <v>5</v>
      </c>
      <c r="E4558">
        <v>14856</v>
      </c>
      <c r="F4558">
        <v>74280</v>
      </c>
      <c r="G4558">
        <v>0.05</v>
      </c>
      <c r="H4558" t="s">
        <v>15</v>
      </c>
      <c r="I4558" t="s">
        <v>8993</v>
      </c>
      <c r="J4558">
        <f t="shared" si="284"/>
        <v>3714</v>
      </c>
      <c r="K4558">
        <f t="shared" si="285"/>
        <v>77994</v>
      </c>
      <c r="L4558">
        <f t="shared" si="286"/>
        <v>2024</v>
      </c>
      <c r="M4558" t="str">
        <f t="shared" si="287"/>
        <v>Apr</v>
      </c>
    </row>
    <row r="4559" spans="1:13" x14ac:dyDescent="0.3">
      <c r="A4559" s="1">
        <v>45395</v>
      </c>
      <c r="B4559" t="s">
        <v>8994</v>
      </c>
      <c r="C4559" t="s">
        <v>84</v>
      </c>
      <c r="D4559">
        <v>1</v>
      </c>
      <c r="E4559">
        <v>88626</v>
      </c>
      <c r="F4559">
        <v>88626</v>
      </c>
      <c r="G4559">
        <v>0.28000000000000003</v>
      </c>
      <c r="H4559" t="s">
        <v>15</v>
      </c>
      <c r="I4559" t="s">
        <v>8995</v>
      </c>
      <c r="J4559">
        <f t="shared" si="284"/>
        <v>24815.280000000002</v>
      </c>
      <c r="K4559">
        <f t="shared" si="285"/>
        <v>113441.28</v>
      </c>
      <c r="L4559">
        <f t="shared" si="286"/>
        <v>2024</v>
      </c>
      <c r="M4559" t="str">
        <f t="shared" si="287"/>
        <v>Apr</v>
      </c>
    </row>
    <row r="4560" spans="1:13" x14ac:dyDescent="0.3">
      <c r="A4560" s="1">
        <v>45448</v>
      </c>
      <c r="B4560" t="s">
        <v>8996</v>
      </c>
      <c r="C4560" t="s">
        <v>84</v>
      </c>
      <c r="D4560">
        <v>2</v>
      </c>
      <c r="E4560">
        <v>51231</v>
      </c>
      <c r="F4560">
        <v>102462</v>
      </c>
      <c r="G4560">
        <v>0.28000000000000003</v>
      </c>
      <c r="H4560" t="s">
        <v>31</v>
      </c>
      <c r="I4560" t="s">
        <v>8997</v>
      </c>
      <c r="J4560">
        <f t="shared" si="284"/>
        <v>28689.360000000004</v>
      </c>
      <c r="K4560">
        <f t="shared" si="285"/>
        <v>131151.36000000002</v>
      </c>
      <c r="L4560">
        <f t="shared" si="286"/>
        <v>2024</v>
      </c>
      <c r="M4560" t="str">
        <f t="shared" si="287"/>
        <v>Jun</v>
      </c>
    </row>
    <row r="4561" spans="1:13" x14ac:dyDescent="0.3">
      <c r="A4561" s="1">
        <v>45450</v>
      </c>
      <c r="B4561" t="s">
        <v>8998</v>
      </c>
      <c r="C4561" t="s">
        <v>18</v>
      </c>
      <c r="D4561">
        <v>4</v>
      </c>
      <c r="E4561">
        <v>56513</v>
      </c>
      <c r="F4561">
        <v>226052</v>
      </c>
      <c r="G4561">
        <v>0.18</v>
      </c>
      <c r="H4561" t="s">
        <v>15</v>
      </c>
      <c r="I4561" t="s">
        <v>8999</v>
      </c>
      <c r="J4561">
        <f t="shared" si="284"/>
        <v>40689.360000000001</v>
      </c>
      <c r="K4561">
        <f t="shared" si="285"/>
        <v>266741.36</v>
      </c>
      <c r="L4561">
        <f t="shared" si="286"/>
        <v>2024</v>
      </c>
      <c r="M4561" t="str">
        <f t="shared" si="287"/>
        <v>Jun</v>
      </c>
    </row>
    <row r="4562" spans="1:13" x14ac:dyDescent="0.3">
      <c r="A4562" s="1">
        <v>45515</v>
      </c>
      <c r="B4562" t="s">
        <v>9000</v>
      </c>
      <c r="C4562" t="s">
        <v>54</v>
      </c>
      <c r="D4562">
        <v>3</v>
      </c>
      <c r="E4562">
        <v>99502</v>
      </c>
      <c r="F4562">
        <v>298506</v>
      </c>
      <c r="G4562">
        <v>0.12</v>
      </c>
      <c r="H4562" t="s">
        <v>11</v>
      </c>
      <c r="I4562" t="s">
        <v>9001</v>
      </c>
      <c r="J4562">
        <f t="shared" si="284"/>
        <v>35820.720000000001</v>
      </c>
      <c r="K4562">
        <f t="shared" si="285"/>
        <v>334326.71999999997</v>
      </c>
      <c r="L4562">
        <f t="shared" si="286"/>
        <v>2024</v>
      </c>
      <c r="M4562" t="str">
        <f t="shared" si="287"/>
        <v>Aug</v>
      </c>
    </row>
    <row r="4563" spans="1:13" x14ac:dyDescent="0.3">
      <c r="A4563" s="1">
        <v>45560</v>
      </c>
      <c r="B4563" t="s">
        <v>9002</v>
      </c>
      <c r="C4563" t="s">
        <v>45</v>
      </c>
      <c r="D4563">
        <v>3</v>
      </c>
      <c r="E4563">
        <v>17550</v>
      </c>
      <c r="F4563">
        <v>52650</v>
      </c>
      <c r="G4563">
        <v>0.18</v>
      </c>
      <c r="H4563" t="s">
        <v>51</v>
      </c>
      <c r="I4563" t="s">
        <v>9003</v>
      </c>
      <c r="J4563">
        <f t="shared" si="284"/>
        <v>9477</v>
      </c>
      <c r="K4563">
        <f t="shared" si="285"/>
        <v>62127</v>
      </c>
      <c r="L4563">
        <f t="shared" si="286"/>
        <v>2024</v>
      </c>
      <c r="M4563" t="str">
        <f t="shared" si="287"/>
        <v>Sep</v>
      </c>
    </row>
    <row r="4564" spans="1:13" x14ac:dyDescent="0.3">
      <c r="A4564" s="1">
        <v>45395</v>
      </c>
      <c r="B4564" t="s">
        <v>9004</v>
      </c>
      <c r="C4564" t="s">
        <v>18</v>
      </c>
      <c r="D4564">
        <v>2</v>
      </c>
      <c r="E4564">
        <v>22883</v>
      </c>
      <c r="F4564">
        <v>45766</v>
      </c>
      <c r="G4564">
        <v>0.18</v>
      </c>
      <c r="H4564" t="s">
        <v>11</v>
      </c>
      <c r="I4564" t="s">
        <v>9005</v>
      </c>
      <c r="J4564">
        <f t="shared" si="284"/>
        <v>8237.8799999999992</v>
      </c>
      <c r="K4564">
        <f t="shared" si="285"/>
        <v>54003.88</v>
      </c>
      <c r="L4564">
        <f t="shared" si="286"/>
        <v>2024</v>
      </c>
      <c r="M4564" t="str">
        <f t="shared" si="287"/>
        <v>Apr</v>
      </c>
    </row>
    <row r="4565" spans="1:13" x14ac:dyDescent="0.3">
      <c r="A4565" s="1">
        <v>45261</v>
      </c>
      <c r="B4565" t="s">
        <v>9006</v>
      </c>
      <c r="C4565" t="s">
        <v>45</v>
      </c>
      <c r="D4565">
        <v>10</v>
      </c>
      <c r="E4565">
        <v>48654</v>
      </c>
      <c r="F4565">
        <v>486540</v>
      </c>
      <c r="G4565">
        <v>0.12</v>
      </c>
      <c r="H4565" t="s">
        <v>11</v>
      </c>
      <c r="I4565" t="s">
        <v>9007</v>
      </c>
      <c r="J4565">
        <f t="shared" si="284"/>
        <v>58384.799999999996</v>
      </c>
      <c r="K4565">
        <f t="shared" si="285"/>
        <v>544924.80000000005</v>
      </c>
      <c r="L4565">
        <f t="shared" si="286"/>
        <v>2023</v>
      </c>
      <c r="M4565" t="str">
        <f t="shared" si="287"/>
        <v>Dec</v>
      </c>
    </row>
    <row r="4566" spans="1:13" x14ac:dyDescent="0.3">
      <c r="A4566" s="1">
        <v>45230</v>
      </c>
      <c r="B4566" t="s">
        <v>7073</v>
      </c>
      <c r="C4566" t="s">
        <v>25</v>
      </c>
      <c r="D4566">
        <v>9</v>
      </c>
      <c r="E4566">
        <v>37389</v>
      </c>
      <c r="F4566">
        <v>336501</v>
      </c>
      <c r="G4566">
        <v>0.18</v>
      </c>
      <c r="H4566" t="s">
        <v>26</v>
      </c>
      <c r="I4566" t="s">
        <v>9008</v>
      </c>
      <c r="J4566">
        <f t="shared" si="284"/>
        <v>60570.18</v>
      </c>
      <c r="K4566">
        <f t="shared" si="285"/>
        <v>397071.18</v>
      </c>
      <c r="L4566">
        <f t="shared" si="286"/>
        <v>2023</v>
      </c>
      <c r="M4566" t="str">
        <f t="shared" si="287"/>
        <v>Oct</v>
      </c>
    </row>
    <row r="4567" spans="1:13" x14ac:dyDescent="0.3">
      <c r="A4567" s="1">
        <v>45504</v>
      </c>
      <c r="B4567" t="s">
        <v>9009</v>
      </c>
      <c r="C4567" t="s">
        <v>18</v>
      </c>
      <c r="D4567">
        <v>2</v>
      </c>
      <c r="E4567">
        <v>13679</v>
      </c>
      <c r="F4567">
        <v>27358</v>
      </c>
      <c r="G4567">
        <v>0.05</v>
      </c>
      <c r="H4567" t="s">
        <v>26</v>
      </c>
      <c r="I4567" t="s">
        <v>9010</v>
      </c>
      <c r="J4567">
        <f t="shared" si="284"/>
        <v>1367.9</v>
      </c>
      <c r="K4567">
        <f t="shared" si="285"/>
        <v>28725.9</v>
      </c>
      <c r="L4567">
        <f t="shared" si="286"/>
        <v>2024</v>
      </c>
      <c r="M4567" t="str">
        <f t="shared" si="287"/>
        <v>Jul</v>
      </c>
    </row>
    <row r="4568" spans="1:13" x14ac:dyDescent="0.3">
      <c r="A4568" s="1">
        <v>45361</v>
      </c>
      <c r="B4568" t="s">
        <v>9011</v>
      </c>
      <c r="C4568" t="s">
        <v>14</v>
      </c>
      <c r="D4568">
        <v>6</v>
      </c>
      <c r="E4568">
        <v>23356</v>
      </c>
      <c r="F4568">
        <v>140136</v>
      </c>
      <c r="G4568">
        <v>0.05</v>
      </c>
      <c r="H4568" t="s">
        <v>11</v>
      </c>
      <c r="I4568" t="s">
        <v>9012</v>
      </c>
      <c r="J4568">
        <f t="shared" si="284"/>
        <v>7006.8</v>
      </c>
      <c r="K4568">
        <f t="shared" si="285"/>
        <v>147142.79999999999</v>
      </c>
      <c r="L4568">
        <f t="shared" si="286"/>
        <v>2024</v>
      </c>
      <c r="M4568" t="str">
        <f t="shared" si="287"/>
        <v>Mar</v>
      </c>
    </row>
    <row r="4569" spans="1:13" x14ac:dyDescent="0.3">
      <c r="A4569" s="1">
        <v>45556</v>
      </c>
      <c r="B4569" t="s">
        <v>9013</v>
      </c>
      <c r="C4569" t="s">
        <v>84</v>
      </c>
      <c r="D4569">
        <v>2</v>
      </c>
      <c r="E4569">
        <v>67142</v>
      </c>
      <c r="F4569">
        <v>134284</v>
      </c>
      <c r="G4569">
        <v>0.18</v>
      </c>
      <c r="H4569" t="s">
        <v>26</v>
      </c>
      <c r="I4569" t="s">
        <v>9014</v>
      </c>
      <c r="J4569">
        <f t="shared" si="284"/>
        <v>24171.119999999999</v>
      </c>
      <c r="K4569">
        <f t="shared" si="285"/>
        <v>158455.12</v>
      </c>
      <c r="L4569">
        <f t="shared" si="286"/>
        <v>2024</v>
      </c>
      <c r="M4569" t="str">
        <f t="shared" si="287"/>
        <v>Sep</v>
      </c>
    </row>
    <row r="4570" spans="1:13" x14ac:dyDescent="0.3">
      <c r="A4570" s="1">
        <v>45529</v>
      </c>
      <c r="B4570" t="s">
        <v>1639</v>
      </c>
      <c r="C4570" t="s">
        <v>38</v>
      </c>
      <c r="D4570">
        <v>6</v>
      </c>
      <c r="E4570">
        <v>37576</v>
      </c>
      <c r="F4570">
        <v>225456</v>
      </c>
      <c r="G4570">
        <v>0.05</v>
      </c>
      <c r="H4570" t="s">
        <v>11</v>
      </c>
      <c r="I4570" t="s">
        <v>9015</v>
      </c>
      <c r="J4570">
        <f t="shared" si="284"/>
        <v>11272.800000000001</v>
      </c>
      <c r="K4570">
        <f t="shared" si="285"/>
        <v>236728.8</v>
      </c>
      <c r="L4570">
        <f t="shared" si="286"/>
        <v>2024</v>
      </c>
      <c r="M4570" t="str">
        <f t="shared" si="287"/>
        <v>Aug</v>
      </c>
    </row>
    <row r="4571" spans="1:13" x14ac:dyDescent="0.3">
      <c r="A4571" s="1">
        <v>45215</v>
      </c>
      <c r="B4571" t="s">
        <v>9016</v>
      </c>
      <c r="C4571" t="s">
        <v>18</v>
      </c>
      <c r="D4571">
        <v>2</v>
      </c>
      <c r="E4571">
        <v>53623</v>
      </c>
      <c r="F4571">
        <v>107246</v>
      </c>
      <c r="G4571">
        <v>0.12</v>
      </c>
      <c r="H4571" t="s">
        <v>51</v>
      </c>
      <c r="I4571" t="s">
        <v>9017</v>
      </c>
      <c r="J4571">
        <f t="shared" si="284"/>
        <v>12869.519999999999</v>
      </c>
      <c r="K4571">
        <f t="shared" si="285"/>
        <v>120115.52</v>
      </c>
      <c r="L4571">
        <f t="shared" si="286"/>
        <v>2023</v>
      </c>
      <c r="M4571" t="str">
        <f t="shared" si="287"/>
        <v>Oct</v>
      </c>
    </row>
    <row r="4572" spans="1:13" x14ac:dyDescent="0.3">
      <c r="A4572" s="1">
        <v>45268</v>
      </c>
      <c r="B4572" t="s">
        <v>9018</v>
      </c>
      <c r="C4572" t="s">
        <v>38</v>
      </c>
      <c r="D4572">
        <v>9</v>
      </c>
      <c r="E4572">
        <v>78945</v>
      </c>
      <c r="F4572">
        <v>710505</v>
      </c>
      <c r="G4572">
        <v>0.28000000000000003</v>
      </c>
      <c r="H4572" t="s">
        <v>26</v>
      </c>
      <c r="I4572" t="s">
        <v>9019</v>
      </c>
      <c r="J4572">
        <f t="shared" si="284"/>
        <v>198941.40000000002</v>
      </c>
      <c r="K4572">
        <f t="shared" si="285"/>
        <v>909446.4</v>
      </c>
      <c r="L4572">
        <f t="shared" si="286"/>
        <v>2023</v>
      </c>
      <c r="M4572" t="str">
        <f t="shared" si="287"/>
        <v>Dec</v>
      </c>
    </row>
    <row r="4573" spans="1:13" x14ac:dyDescent="0.3">
      <c r="A4573" s="1">
        <v>45502</v>
      </c>
      <c r="B4573" t="s">
        <v>9020</v>
      </c>
      <c r="C4573" t="s">
        <v>45</v>
      </c>
      <c r="D4573">
        <v>7</v>
      </c>
      <c r="E4573">
        <v>89633</v>
      </c>
      <c r="F4573">
        <v>627431</v>
      </c>
      <c r="G4573">
        <v>0.12</v>
      </c>
      <c r="H4573" t="s">
        <v>26</v>
      </c>
      <c r="I4573" t="s">
        <v>9021</v>
      </c>
      <c r="J4573">
        <f t="shared" si="284"/>
        <v>75291.72</v>
      </c>
      <c r="K4573">
        <f t="shared" si="285"/>
        <v>702722.72</v>
      </c>
      <c r="L4573">
        <f t="shared" si="286"/>
        <v>2024</v>
      </c>
      <c r="M4573" t="str">
        <f t="shared" si="287"/>
        <v>Jul</v>
      </c>
    </row>
    <row r="4574" spans="1:13" x14ac:dyDescent="0.3">
      <c r="A4574" s="1">
        <v>45386</v>
      </c>
      <c r="B4574" t="s">
        <v>9022</v>
      </c>
      <c r="C4574" t="s">
        <v>38</v>
      </c>
      <c r="D4574">
        <v>3</v>
      </c>
      <c r="E4574">
        <v>9330</v>
      </c>
      <c r="F4574">
        <v>27990</v>
      </c>
      <c r="G4574">
        <v>0.28000000000000003</v>
      </c>
      <c r="H4574" t="s">
        <v>31</v>
      </c>
      <c r="I4574" t="s">
        <v>9023</v>
      </c>
      <c r="J4574">
        <f t="shared" si="284"/>
        <v>7837.2000000000007</v>
      </c>
      <c r="K4574">
        <f t="shared" si="285"/>
        <v>35827.199999999997</v>
      </c>
      <c r="L4574">
        <f t="shared" si="286"/>
        <v>2024</v>
      </c>
      <c r="M4574" t="str">
        <f t="shared" si="287"/>
        <v>Apr</v>
      </c>
    </row>
    <row r="4575" spans="1:13" x14ac:dyDescent="0.3">
      <c r="A4575" s="1">
        <v>45507</v>
      </c>
      <c r="B4575" t="s">
        <v>1257</v>
      </c>
      <c r="C4575" t="s">
        <v>38</v>
      </c>
      <c r="D4575">
        <v>8</v>
      </c>
      <c r="E4575">
        <v>43098</v>
      </c>
      <c r="F4575">
        <v>344784</v>
      </c>
      <c r="G4575">
        <v>0.05</v>
      </c>
      <c r="H4575" t="s">
        <v>26</v>
      </c>
      <c r="I4575" t="s">
        <v>9024</v>
      </c>
      <c r="J4575">
        <f t="shared" si="284"/>
        <v>17239.2</v>
      </c>
      <c r="K4575">
        <f t="shared" si="285"/>
        <v>362023.2</v>
      </c>
      <c r="L4575">
        <f t="shared" si="286"/>
        <v>2024</v>
      </c>
      <c r="M4575" t="str">
        <f t="shared" si="287"/>
        <v>Aug</v>
      </c>
    </row>
    <row r="4576" spans="1:13" x14ac:dyDescent="0.3">
      <c r="A4576" s="1">
        <v>45205</v>
      </c>
      <c r="B4576" t="s">
        <v>9025</v>
      </c>
      <c r="C4576" t="s">
        <v>38</v>
      </c>
      <c r="D4576">
        <v>1</v>
      </c>
      <c r="E4576">
        <v>58933</v>
      </c>
      <c r="F4576">
        <v>58933</v>
      </c>
      <c r="G4576">
        <v>0.28000000000000003</v>
      </c>
      <c r="H4576" t="s">
        <v>11</v>
      </c>
      <c r="I4576" t="s">
        <v>9026</v>
      </c>
      <c r="J4576">
        <f t="shared" si="284"/>
        <v>16501.240000000002</v>
      </c>
      <c r="K4576">
        <f t="shared" si="285"/>
        <v>75434.240000000005</v>
      </c>
      <c r="L4576">
        <f t="shared" si="286"/>
        <v>2023</v>
      </c>
      <c r="M4576" t="str">
        <f t="shared" si="287"/>
        <v>Oct</v>
      </c>
    </row>
    <row r="4577" spans="1:13" x14ac:dyDescent="0.3">
      <c r="A4577" s="1">
        <v>45395</v>
      </c>
      <c r="B4577" t="s">
        <v>9027</v>
      </c>
      <c r="C4577" t="s">
        <v>14</v>
      </c>
      <c r="D4577">
        <v>4</v>
      </c>
      <c r="E4577">
        <v>45620</v>
      </c>
      <c r="F4577">
        <v>182480</v>
      </c>
      <c r="G4577">
        <v>0.28000000000000003</v>
      </c>
      <c r="H4577" t="s">
        <v>26</v>
      </c>
      <c r="I4577" t="s">
        <v>9028</v>
      </c>
      <c r="J4577">
        <f t="shared" si="284"/>
        <v>51094.400000000001</v>
      </c>
      <c r="K4577">
        <f t="shared" si="285"/>
        <v>233574.39999999999</v>
      </c>
      <c r="L4577">
        <f t="shared" si="286"/>
        <v>2024</v>
      </c>
      <c r="M4577" t="str">
        <f t="shared" si="287"/>
        <v>Apr</v>
      </c>
    </row>
    <row r="4578" spans="1:13" x14ac:dyDescent="0.3">
      <c r="A4578" s="1">
        <v>45378</v>
      </c>
      <c r="B4578" t="s">
        <v>9029</v>
      </c>
      <c r="C4578" t="s">
        <v>54</v>
      </c>
      <c r="D4578">
        <v>4</v>
      </c>
      <c r="E4578">
        <v>91860</v>
      </c>
      <c r="F4578">
        <v>367440</v>
      </c>
      <c r="G4578">
        <v>0.05</v>
      </c>
      <c r="H4578" t="s">
        <v>11</v>
      </c>
      <c r="I4578" t="s">
        <v>9030</v>
      </c>
      <c r="J4578">
        <f t="shared" si="284"/>
        <v>18372</v>
      </c>
      <c r="K4578">
        <f t="shared" si="285"/>
        <v>385812</v>
      </c>
      <c r="L4578">
        <f t="shared" si="286"/>
        <v>2024</v>
      </c>
      <c r="M4578" t="str">
        <f t="shared" si="287"/>
        <v>Mar</v>
      </c>
    </row>
    <row r="4579" spans="1:13" x14ac:dyDescent="0.3">
      <c r="A4579" s="1">
        <v>45463</v>
      </c>
      <c r="B4579" t="s">
        <v>9031</v>
      </c>
      <c r="C4579" t="s">
        <v>10</v>
      </c>
      <c r="D4579">
        <v>9</v>
      </c>
      <c r="E4579">
        <v>11829</v>
      </c>
      <c r="F4579">
        <v>106461</v>
      </c>
      <c r="G4579">
        <v>0.12</v>
      </c>
      <c r="H4579" t="s">
        <v>15</v>
      </c>
      <c r="I4579" t="s">
        <v>9032</v>
      </c>
      <c r="J4579">
        <f t="shared" si="284"/>
        <v>12775.32</v>
      </c>
      <c r="K4579">
        <f t="shared" si="285"/>
        <v>119236.32</v>
      </c>
      <c r="L4579">
        <f t="shared" si="286"/>
        <v>2024</v>
      </c>
      <c r="M4579" t="str">
        <f t="shared" si="287"/>
        <v>Jun</v>
      </c>
    </row>
    <row r="4580" spans="1:13" x14ac:dyDescent="0.3">
      <c r="A4580" s="1">
        <v>45332</v>
      </c>
      <c r="B4580" t="s">
        <v>9033</v>
      </c>
      <c r="C4580" t="s">
        <v>45</v>
      </c>
      <c r="D4580">
        <v>6</v>
      </c>
      <c r="E4580">
        <v>94906</v>
      </c>
      <c r="F4580">
        <v>569436</v>
      </c>
      <c r="G4580">
        <v>0.28000000000000003</v>
      </c>
      <c r="H4580" t="s">
        <v>26</v>
      </c>
      <c r="I4580" t="s">
        <v>9034</v>
      </c>
      <c r="J4580">
        <f t="shared" si="284"/>
        <v>159442.08000000002</v>
      </c>
      <c r="K4580">
        <f t="shared" si="285"/>
        <v>728878.08000000007</v>
      </c>
      <c r="L4580">
        <f t="shared" si="286"/>
        <v>2024</v>
      </c>
      <c r="M4580" t="str">
        <f t="shared" si="287"/>
        <v>Feb</v>
      </c>
    </row>
    <row r="4581" spans="1:13" x14ac:dyDescent="0.3">
      <c r="A4581" s="1">
        <v>45301</v>
      </c>
      <c r="B4581" t="s">
        <v>6375</v>
      </c>
      <c r="C4581" t="s">
        <v>48</v>
      </c>
      <c r="D4581">
        <v>4</v>
      </c>
      <c r="E4581">
        <v>40958</v>
      </c>
      <c r="F4581">
        <v>163832</v>
      </c>
      <c r="G4581">
        <v>0.05</v>
      </c>
      <c r="H4581" t="s">
        <v>26</v>
      </c>
      <c r="I4581" t="s">
        <v>9035</v>
      </c>
      <c r="J4581">
        <f t="shared" si="284"/>
        <v>8191.6</v>
      </c>
      <c r="K4581">
        <f t="shared" si="285"/>
        <v>172023.6</v>
      </c>
      <c r="L4581">
        <f t="shared" si="286"/>
        <v>2024</v>
      </c>
      <c r="M4581" t="str">
        <f t="shared" si="287"/>
        <v>Jan</v>
      </c>
    </row>
    <row r="4582" spans="1:13" x14ac:dyDescent="0.3">
      <c r="A4582" s="1">
        <v>45345</v>
      </c>
      <c r="B4582" t="s">
        <v>9036</v>
      </c>
      <c r="C4582" t="s">
        <v>10</v>
      </c>
      <c r="D4582">
        <v>9</v>
      </c>
      <c r="E4582">
        <v>9137</v>
      </c>
      <c r="F4582">
        <v>82233</v>
      </c>
      <c r="G4582">
        <v>0.12</v>
      </c>
      <c r="H4582" t="s">
        <v>11</v>
      </c>
      <c r="I4582" t="s">
        <v>9037</v>
      </c>
      <c r="J4582">
        <f t="shared" si="284"/>
        <v>9867.9599999999991</v>
      </c>
      <c r="K4582">
        <f t="shared" si="285"/>
        <v>92100.959999999992</v>
      </c>
      <c r="L4582">
        <f t="shared" si="286"/>
        <v>2024</v>
      </c>
      <c r="M4582" t="str">
        <f t="shared" si="287"/>
        <v>Feb</v>
      </c>
    </row>
    <row r="4583" spans="1:13" x14ac:dyDescent="0.3">
      <c r="A4583" s="1">
        <v>45508</v>
      </c>
      <c r="B4583" t="s">
        <v>9038</v>
      </c>
      <c r="C4583" t="s">
        <v>38</v>
      </c>
      <c r="D4583">
        <v>10</v>
      </c>
      <c r="E4583">
        <v>92986</v>
      </c>
      <c r="F4583">
        <v>929860</v>
      </c>
      <c r="G4583">
        <v>0.05</v>
      </c>
      <c r="H4583" t="s">
        <v>11</v>
      </c>
      <c r="I4583" t="s">
        <v>9039</v>
      </c>
      <c r="J4583">
        <f t="shared" si="284"/>
        <v>46493</v>
      </c>
      <c r="K4583">
        <f t="shared" si="285"/>
        <v>976353</v>
      </c>
      <c r="L4583">
        <f t="shared" si="286"/>
        <v>2024</v>
      </c>
      <c r="M4583" t="str">
        <f t="shared" si="287"/>
        <v>Aug</v>
      </c>
    </row>
    <row r="4584" spans="1:13" x14ac:dyDescent="0.3">
      <c r="A4584" s="1">
        <v>45325</v>
      </c>
      <c r="B4584" t="s">
        <v>9040</v>
      </c>
      <c r="C4584" t="s">
        <v>10</v>
      </c>
      <c r="D4584">
        <v>7</v>
      </c>
      <c r="E4584">
        <v>17306</v>
      </c>
      <c r="F4584">
        <v>121142</v>
      </c>
      <c r="G4584">
        <v>0.05</v>
      </c>
      <c r="H4584" t="s">
        <v>26</v>
      </c>
      <c r="I4584" t="s">
        <v>9041</v>
      </c>
      <c r="J4584">
        <f t="shared" si="284"/>
        <v>6057.1</v>
      </c>
      <c r="K4584">
        <f t="shared" si="285"/>
        <v>127199.1</v>
      </c>
      <c r="L4584">
        <f t="shared" si="286"/>
        <v>2024</v>
      </c>
      <c r="M4584" t="str">
        <f t="shared" si="287"/>
        <v>Feb</v>
      </c>
    </row>
    <row r="4585" spans="1:13" x14ac:dyDescent="0.3">
      <c r="A4585" s="1">
        <v>45422</v>
      </c>
      <c r="B4585" t="s">
        <v>9042</v>
      </c>
      <c r="C4585" t="s">
        <v>45</v>
      </c>
      <c r="D4585">
        <v>8</v>
      </c>
      <c r="E4585">
        <v>60282</v>
      </c>
      <c r="F4585">
        <v>482256</v>
      </c>
      <c r="G4585">
        <v>0.12</v>
      </c>
      <c r="H4585" t="s">
        <v>11</v>
      </c>
      <c r="I4585" t="s">
        <v>9043</v>
      </c>
      <c r="J4585">
        <f t="shared" si="284"/>
        <v>57870.720000000001</v>
      </c>
      <c r="K4585">
        <f t="shared" si="285"/>
        <v>540126.71999999997</v>
      </c>
      <c r="L4585">
        <f t="shared" si="286"/>
        <v>2024</v>
      </c>
      <c r="M4585" t="str">
        <f t="shared" si="287"/>
        <v>May</v>
      </c>
    </row>
    <row r="4586" spans="1:13" x14ac:dyDescent="0.3">
      <c r="A4586" s="1">
        <v>45497</v>
      </c>
      <c r="B4586" t="s">
        <v>9044</v>
      </c>
      <c r="C4586" t="s">
        <v>38</v>
      </c>
      <c r="D4586">
        <v>6</v>
      </c>
      <c r="E4586">
        <v>16936</v>
      </c>
      <c r="F4586">
        <v>101616</v>
      </c>
      <c r="G4586">
        <v>0.05</v>
      </c>
      <c r="H4586" t="s">
        <v>26</v>
      </c>
      <c r="I4586" t="s">
        <v>9045</v>
      </c>
      <c r="J4586">
        <f t="shared" si="284"/>
        <v>5080.8</v>
      </c>
      <c r="K4586">
        <f t="shared" si="285"/>
        <v>106696.8</v>
      </c>
      <c r="L4586">
        <f t="shared" si="286"/>
        <v>2024</v>
      </c>
      <c r="M4586" t="str">
        <f t="shared" si="287"/>
        <v>Jul</v>
      </c>
    </row>
    <row r="4587" spans="1:13" x14ac:dyDescent="0.3">
      <c r="A4587" s="1">
        <v>45232</v>
      </c>
      <c r="B4587" t="s">
        <v>9046</v>
      </c>
      <c r="C4587" t="s">
        <v>45</v>
      </c>
      <c r="D4587">
        <v>10</v>
      </c>
      <c r="E4587">
        <v>29712</v>
      </c>
      <c r="F4587">
        <v>297120</v>
      </c>
      <c r="G4587">
        <v>0.28000000000000003</v>
      </c>
      <c r="H4587" t="s">
        <v>31</v>
      </c>
      <c r="I4587" t="s">
        <v>9047</v>
      </c>
      <c r="J4587">
        <f t="shared" si="284"/>
        <v>83193.600000000006</v>
      </c>
      <c r="K4587">
        <f t="shared" si="285"/>
        <v>380313.59999999998</v>
      </c>
      <c r="L4587">
        <f t="shared" si="286"/>
        <v>2023</v>
      </c>
      <c r="M4587" t="str">
        <f t="shared" si="287"/>
        <v>Nov</v>
      </c>
    </row>
    <row r="4588" spans="1:13" x14ac:dyDescent="0.3">
      <c r="A4588" s="1">
        <v>45253</v>
      </c>
      <c r="B4588" t="s">
        <v>9048</v>
      </c>
      <c r="C4588" t="s">
        <v>54</v>
      </c>
      <c r="D4588">
        <v>8</v>
      </c>
      <c r="E4588">
        <v>48106</v>
      </c>
      <c r="F4588">
        <v>384848</v>
      </c>
      <c r="G4588">
        <v>0.28000000000000003</v>
      </c>
      <c r="H4588" t="s">
        <v>11</v>
      </c>
      <c r="I4588" t="s">
        <v>9049</v>
      </c>
      <c r="J4588">
        <f t="shared" si="284"/>
        <v>107757.44000000002</v>
      </c>
      <c r="K4588">
        <f t="shared" si="285"/>
        <v>492605.44</v>
      </c>
      <c r="L4588">
        <f t="shared" si="286"/>
        <v>2023</v>
      </c>
      <c r="M4588" t="str">
        <f t="shared" si="287"/>
        <v>Nov</v>
      </c>
    </row>
    <row r="4589" spans="1:13" x14ac:dyDescent="0.3">
      <c r="A4589" s="1">
        <v>45539</v>
      </c>
      <c r="B4589" t="s">
        <v>9050</v>
      </c>
      <c r="C4589" t="s">
        <v>14</v>
      </c>
      <c r="D4589">
        <v>4</v>
      </c>
      <c r="E4589">
        <v>31296</v>
      </c>
      <c r="F4589">
        <v>125184</v>
      </c>
      <c r="G4589">
        <v>0.12</v>
      </c>
      <c r="H4589" t="s">
        <v>15</v>
      </c>
      <c r="I4589" t="s">
        <v>9051</v>
      </c>
      <c r="J4589">
        <f t="shared" si="284"/>
        <v>15022.08</v>
      </c>
      <c r="K4589">
        <f t="shared" si="285"/>
        <v>140206.07999999999</v>
      </c>
      <c r="L4589">
        <f t="shared" si="286"/>
        <v>2024</v>
      </c>
      <c r="M4589" t="str">
        <f t="shared" si="287"/>
        <v>Sep</v>
      </c>
    </row>
    <row r="4590" spans="1:13" x14ac:dyDescent="0.3">
      <c r="A4590" s="1">
        <v>45280</v>
      </c>
      <c r="B4590" t="s">
        <v>9052</v>
      </c>
      <c r="C4590" t="s">
        <v>71</v>
      </c>
      <c r="D4590">
        <v>9</v>
      </c>
      <c r="E4590">
        <v>9685</v>
      </c>
      <c r="F4590">
        <v>87165</v>
      </c>
      <c r="G4590">
        <v>0.28000000000000003</v>
      </c>
      <c r="H4590" t="s">
        <v>26</v>
      </c>
      <c r="I4590" t="s">
        <v>9053</v>
      </c>
      <c r="J4590">
        <f t="shared" si="284"/>
        <v>24406.2</v>
      </c>
      <c r="K4590">
        <f t="shared" si="285"/>
        <v>111571.2</v>
      </c>
      <c r="L4590">
        <f t="shared" si="286"/>
        <v>2023</v>
      </c>
      <c r="M4590" t="str">
        <f t="shared" si="287"/>
        <v>Dec</v>
      </c>
    </row>
    <row r="4591" spans="1:13" x14ac:dyDescent="0.3">
      <c r="A4591" s="1">
        <v>45541</v>
      </c>
      <c r="B4591" t="s">
        <v>9054</v>
      </c>
      <c r="C4591" t="s">
        <v>48</v>
      </c>
      <c r="D4591">
        <v>9</v>
      </c>
      <c r="E4591">
        <v>76787</v>
      </c>
      <c r="F4591">
        <v>691083</v>
      </c>
      <c r="G4591">
        <v>0.28000000000000003</v>
      </c>
      <c r="H4591" t="s">
        <v>11</v>
      </c>
      <c r="I4591" t="s">
        <v>9055</v>
      </c>
      <c r="J4591">
        <f t="shared" si="284"/>
        <v>193503.24000000002</v>
      </c>
      <c r="K4591">
        <f t="shared" si="285"/>
        <v>884586.24</v>
      </c>
      <c r="L4591">
        <f t="shared" si="286"/>
        <v>2024</v>
      </c>
      <c r="M4591" t="str">
        <f t="shared" si="287"/>
        <v>Sep</v>
      </c>
    </row>
    <row r="4592" spans="1:13" x14ac:dyDescent="0.3">
      <c r="A4592" s="1">
        <v>45339</v>
      </c>
      <c r="B4592" t="s">
        <v>9056</v>
      </c>
      <c r="C4592" t="s">
        <v>25</v>
      </c>
      <c r="D4592">
        <v>8</v>
      </c>
      <c r="E4592">
        <v>31030</v>
      </c>
      <c r="F4592">
        <v>248240</v>
      </c>
      <c r="G4592">
        <v>0.12</v>
      </c>
      <c r="H4592" t="s">
        <v>15</v>
      </c>
      <c r="I4592" t="s">
        <v>9057</v>
      </c>
      <c r="J4592">
        <f t="shared" si="284"/>
        <v>29788.799999999999</v>
      </c>
      <c r="K4592">
        <f t="shared" si="285"/>
        <v>278028.79999999999</v>
      </c>
      <c r="L4592">
        <f t="shared" si="286"/>
        <v>2024</v>
      </c>
      <c r="M4592" t="str">
        <f t="shared" si="287"/>
        <v>Feb</v>
      </c>
    </row>
    <row r="4593" spans="1:13" x14ac:dyDescent="0.3">
      <c r="A4593" s="1">
        <v>45530</v>
      </c>
      <c r="B4593" t="s">
        <v>6585</v>
      </c>
      <c r="C4593" t="s">
        <v>48</v>
      </c>
      <c r="D4593">
        <v>2</v>
      </c>
      <c r="E4593">
        <v>66962</v>
      </c>
      <c r="F4593">
        <v>133924</v>
      </c>
      <c r="G4593">
        <v>0.12</v>
      </c>
      <c r="H4593" t="s">
        <v>26</v>
      </c>
      <c r="I4593" t="s">
        <v>9058</v>
      </c>
      <c r="J4593">
        <f t="shared" si="284"/>
        <v>16070.88</v>
      </c>
      <c r="K4593">
        <f t="shared" si="285"/>
        <v>149994.88</v>
      </c>
      <c r="L4593">
        <f t="shared" si="286"/>
        <v>2024</v>
      </c>
      <c r="M4593" t="str">
        <f t="shared" si="287"/>
        <v>Aug</v>
      </c>
    </row>
    <row r="4594" spans="1:13" x14ac:dyDescent="0.3">
      <c r="A4594" s="1">
        <v>45382</v>
      </c>
      <c r="B4594" t="s">
        <v>9059</v>
      </c>
      <c r="C4594" t="s">
        <v>18</v>
      </c>
      <c r="D4594">
        <v>10</v>
      </c>
      <c r="E4594">
        <v>94162</v>
      </c>
      <c r="F4594">
        <v>941620</v>
      </c>
      <c r="G4594">
        <v>0.05</v>
      </c>
      <c r="H4594" t="s">
        <v>31</v>
      </c>
      <c r="I4594" t="s">
        <v>9060</v>
      </c>
      <c r="J4594">
        <f t="shared" si="284"/>
        <v>47081</v>
      </c>
      <c r="K4594">
        <f t="shared" si="285"/>
        <v>988701</v>
      </c>
      <c r="L4594">
        <f t="shared" si="286"/>
        <v>2024</v>
      </c>
      <c r="M4594" t="str">
        <f t="shared" si="287"/>
        <v>Mar</v>
      </c>
    </row>
    <row r="4595" spans="1:13" x14ac:dyDescent="0.3">
      <c r="A4595" s="1">
        <v>45334</v>
      </c>
      <c r="B4595" t="s">
        <v>9061</v>
      </c>
      <c r="C4595" t="s">
        <v>45</v>
      </c>
      <c r="D4595">
        <v>4</v>
      </c>
      <c r="E4595">
        <v>83517</v>
      </c>
      <c r="F4595">
        <v>334068</v>
      </c>
      <c r="G4595">
        <v>0.28000000000000003</v>
      </c>
      <c r="H4595" t="s">
        <v>15</v>
      </c>
      <c r="I4595" t="s">
        <v>9062</v>
      </c>
      <c r="J4595">
        <f t="shared" si="284"/>
        <v>93539.040000000008</v>
      </c>
      <c r="K4595">
        <f t="shared" si="285"/>
        <v>427607.04000000004</v>
      </c>
      <c r="L4595">
        <f t="shared" si="286"/>
        <v>2024</v>
      </c>
      <c r="M4595" t="str">
        <f t="shared" si="287"/>
        <v>Feb</v>
      </c>
    </row>
    <row r="4596" spans="1:13" x14ac:dyDescent="0.3">
      <c r="A4596" s="1">
        <v>45267</v>
      </c>
      <c r="B4596" t="s">
        <v>9063</v>
      </c>
      <c r="C4596" t="s">
        <v>71</v>
      </c>
      <c r="D4596">
        <v>10</v>
      </c>
      <c r="E4596">
        <v>61158</v>
      </c>
      <c r="F4596">
        <v>611580</v>
      </c>
      <c r="G4596">
        <v>0.12</v>
      </c>
      <c r="H4596" t="s">
        <v>51</v>
      </c>
      <c r="I4596" t="s">
        <v>9064</v>
      </c>
      <c r="J4596">
        <f t="shared" si="284"/>
        <v>73389.599999999991</v>
      </c>
      <c r="K4596">
        <f t="shared" si="285"/>
        <v>684969.6</v>
      </c>
      <c r="L4596">
        <f t="shared" si="286"/>
        <v>2023</v>
      </c>
      <c r="M4596" t="str">
        <f t="shared" si="287"/>
        <v>Dec</v>
      </c>
    </row>
    <row r="4597" spans="1:13" x14ac:dyDescent="0.3">
      <c r="A4597" s="1">
        <v>45255</v>
      </c>
      <c r="B4597" t="s">
        <v>9065</v>
      </c>
      <c r="C4597" t="s">
        <v>71</v>
      </c>
      <c r="D4597">
        <v>10</v>
      </c>
      <c r="E4597">
        <v>87407</v>
      </c>
      <c r="F4597">
        <v>874070</v>
      </c>
      <c r="G4597">
        <v>0.28000000000000003</v>
      </c>
      <c r="H4597" t="s">
        <v>31</v>
      </c>
      <c r="I4597" t="s">
        <v>9066</v>
      </c>
      <c r="J4597">
        <f t="shared" si="284"/>
        <v>244739.60000000003</v>
      </c>
      <c r="K4597">
        <f t="shared" si="285"/>
        <v>1118809.6000000001</v>
      </c>
      <c r="L4597">
        <f t="shared" si="286"/>
        <v>2023</v>
      </c>
      <c r="M4597" t="str">
        <f t="shared" si="287"/>
        <v>Nov</v>
      </c>
    </row>
    <row r="4598" spans="1:13" x14ac:dyDescent="0.3">
      <c r="A4598" s="1">
        <v>45420</v>
      </c>
      <c r="B4598" t="s">
        <v>9067</v>
      </c>
      <c r="C4598" t="s">
        <v>25</v>
      </c>
      <c r="D4598">
        <v>3</v>
      </c>
      <c r="E4598">
        <v>44798</v>
      </c>
      <c r="F4598">
        <v>134394</v>
      </c>
      <c r="G4598">
        <v>0.05</v>
      </c>
      <c r="H4598" t="s">
        <v>31</v>
      </c>
      <c r="I4598" t="s">
        <v>9068</v>
      </c>
      <c r="J4598">
        <f t="shared" si="284"/>
        <v>6719.7000000000007</v>
      </c>
      <c r="K4598">
        <f t="shared" si="285"/>
        <v>141113.70000000001</v>
      </c>
      <c r="L4598">
        <f t="shared" si="286"/>
        <v>2024</v>
      </c>
      <c r="M4598" t="str">
        <f t="shared" si="287"/>
        <v>May</v>
      </c>
    </row>
    <row r="4599" spans="1:13" x14ac:dyDescent="0.3">
      <c r="A4599" s="1">
        <v>45361</v>
      </c>
      <c r="B4599" t="s">
        <v>9069</v>
      </c>
      <c r="C4599" t="s">
        <v>45</v>
      </c>
      <c r="D4599">
        <v>7</v>
      </c>
      <c r="E4599">
        <v>36511</v>
      </c>
      <c r="F4599">
        <v>255577</v>
      </c>
      <c r="G4599">
        <v>0.28000000000000003</v>
      </c>
      <c r="H4599" t="s">
        <v>15</v>
      </c>
      <c r="I4599" t="s">
        <v>9070</v>
      </c>
      <c r="J4599">
        <f t="shared" si="284"/>
        <v>71561.560000000012</v>
      </c>
      <c r="K4599">
        <f t="shared" si="285"/>
        <v>327138.56</v>
      </c>
      <c r="L4599">
        <f t="shared" si="286"/>
        <v>2024</v>
      </c>
      <c r="M4599" t="str">
        <f t="shared" si="287"/>
        <v>Mar</v>
      </c>
    </row>
    <row r="4600" spans="1:13" x14ac:dyDescent="0.3">
      <c r="A4600" s="1">
        <v>45500</v>
      </c>
      <c r="B4600" t="s">
        <v>9071</v>
      </c>
      <c r="C4600" t="s">
        <v>14</v>
      </c>
      <c r="D4600">
        <v>9</v>
      </c>
      <c r="E4600">
        <v>94228</v>
      </c>
      <c r="F4600">
        <v>848052</v>
      </c>
      <c r="G4600">
        <v>0.28000000000000003</v>
      </c>
      <c r="H4600" t="s">
        <v>11</v>
      </c>
      <c r="I4600" t="s">
        <v>9072</v>
      </c>
      <c r="J4600">
        <f t="shared" si="284"/>
        <v>237454.56000000003</v>
      </c>
      <c r="K4600">
        <f t="shared" si="285"/>
        <v>1085506.5600000001</v>
      </c>
      <c r="L4600">
        <f t="shared" si="286"/>
        <v>2024</v>
      </c>
      <c r="M4600" t="str">
        <f t="shared" si="287"/>
        <v>Jul</v>
      </c>
    </row>
    <row r="4601" spans="1:13" x14ac:dyDescent="0.3">
      <c r="A4601" s="1">
        <v>45237</v>
      </c>
      <c r="B4601" t="s">
        <v>9073</v>
      </c>
      <c r="C4601" t="s">
        <v>10</v>
      </c>
      <c r="D4601">
        <v>8</v>
      </c>
      <c r="E4601">
        <v>99333</v>
      </c>
      <c r="F4601">
        <v>794664</v>
      </c>
      <c r="G4601">
        <v>0.12</v>
      </c>
      <c r="H4601" t="s">
        <v>11</v>
      </c>
      <c r="I4601" t="s">
        <v>9074</v>
      </c>
      <c r="J4601">
        <f t="shared" si="284"/>
        <v>95359.679999999993</v>
      </c>
      <c r="K4601">
        <f t="shared" si="285"/>
        <v>890023.67999999993</v>
      </c>
      <c r="L4601">
        <f t="shared" si="286"/>
        <v>2023</v>
      </c>
      <c r="M4601" t="str">
        <f t="shared" si="287"/>
        <v>Nov</v>
      </c>
    </row>
    <row r="4602" spans="1:13" x14ac:dyDescent="0.3">
      <c r="A4602" s="1">
        <v>45339</v>
      </c>
      <c r="B4602" t="s">
        <v>9075</v>
      </c>
      <c r="C4602" t="s">
        <v>45</v>
      </c>
      <c r="D4602">
        <v>4</v>
      </c>
      <c r="E4602">
        <v>34590</v>
      </c>
      <c r="F4602">
        <v>138360</v>
      </c>
      <c r="G4602">
        <v>0.18</v>
      </c>
      <c r="H4602" t="s">
        <v>11</v>
      </c>
      <c r="I4602" t="s">
        <v>9076</v>
      </c>
      <c r="J4602">
        <f t="shared" si="284"/>
        <v>24904.799999999999</v>
      </c>
      <c r="K4602">
        <f t="shared" si="285"/>
        <v>163264.79999999999</v>
      </c>
      <c r="L4602">
        <f t="shared" si="286"/>
        <v>2024</v>
      </c>
      <c r="M4602" t="str">
        <f t="shared" si="287"/>
        <v>Feb</v>
      </c>
    </row>
    <row r="4603" spans="1:13" x14ac:dyDescent="0.3">
      <c r="A4603" s="1">
        <v>45512</v>
      </c>
      <c r="B4603" t="s">
        <v>9077</v>
      </c>
      <c r="C4603" t="s">
        <v>10</v>
      </c>
      <c r="D4603">
        <v>7</v>
      </c>
      <c r="E4603">
        <v>75608</v>
      </c>
      <c r="F4603">
        <v>529256</v>
      </c>
      <c r="G4603">
        <v>0.28000000000000003</v>
      </c>
      <c r="H4603" t="s">
        <v>26</v>
      </c>
      <c r="I4603" t="s">
        <v>9078</v>
      </c>
      <c r="J4603">
        <f t="shared" si="284"/>
        <v>148191.68000000002</v>
      </c>
      <c r="K4603">
        <f t="shared" si="285"/>
        <v>677447.68000000005</v>
      </c>
      <c r="L4603">
        <f t="shared" si="286"/>
        <v>2024</v>
      </c>
      <c r="M4603" t="str">
        <f t="shared" si="287"/>
        <v>Aug</v>
      </c>
    </row>
    <row r="4604" spans="1:13" x14ac:dyDescent="0.3">
      <c r="A4604" s="1">
        <v>45448</v>
      </c>
      <c r="B4604" t="s">
        <v>9079</v>
      </c>
      <c r="C4604" t="s">
        <v>18</v>
      </c>
      <c r="D4604">
        <v>6</v>
      </c>
      <c r="E4604">
        <v>55308</v>
      </c>
      <c r="F4604">
        <v>331848</v>
      </c>
      <c r="G4604">
        <v>0.28000000000000003</v>
      </c>
      <c r="H4604" t="s">
        <v>15</v>
      </c>
      <c r="I4604" t="s">
        <v>9080</v>
      </c>
      <c r="J4604">
        <f t="shared" si="284"/>
        <v>92917.440000000002</v>
      </c>
      <c r="K4604">
        <f t="shared" si="285"/>
        <v>424765.44</v>
      </c>
      <c r="L4604">
        <f t="shared" si="286"/>
        <v>2024</v>
      </c>
      <c r="M4604" t="str">
        <f t="shared" si="287"/>
        <v>Jun</v>
      </c>
    </row>
    <row r="4605" spans="1:13" x14ac:dyDescent="0.3">
      <c r="A4605" s="1">
        <v>45255</v>
      </c>
      <c r="B4605" t="s">
        <v>9081</v>
      </c>
      <c r="C4605" t="s">
        <v>48</v>
      </c>
      <c r="D4605">
        <v>7</v>
      </c>
      <c r="E4605">
        <v>72984</v>
      </c>
      <c r="F4605">
        <v>510888</v>
      </c>
      <c r="G4605">
        <v>0.05</v>
      </c>
      <c r="H4605" t="s">
        <v>11</v>
      </c>
      <c r="I4605" t="s">
        <v>9082</v>
      </c>
      <c r="J4605">
        <f t="shared" si="284"/>
        <v>25544.400000000001</v>
      </c>
      <c r="K4605">
        <f t="shared" si="285"/>
        <v>536432.4</v>
      </c>
      <c r="L4605">
        <f t="shared" si="286"/>
        <v>2023</v>
      </c>
      <c r="M4605" t="str">
        <f t="shared" si="287"/>
        <v>Nov</v>
      </c>
    </row>
    <row r="4606" spans="1:13" x14ac:dyDescent="0.3">
      <c r="A4606" s="1">
        <v>45361</v>
      </c>
      <c r="B4606" t="s">
        <v>9083</v>
      </c>
      <c r="C4606" t="s">
        <v>18</v>
      </c>
      <c r="D4606">
        <v>8</v>
      </c>
      <c r="E4606">
        <v>31857</v>
      </c>
      <c r="F4606">
        <v>254856</v>
      </c>
      <c r="G4606">
        <v>0.18</v>
      </c>
      <c r="H4606" t="s">
        <v>51</v>
      </c>
      <c r="I4606" t="s">
        <v>9084</v>
      </c>
      <c r="J4606">
        <f t="shared" si="284"/>
        <v>45874.080000000002</v>
      </c>
      <c r="K4606">
        <f t="shared" si="285"/>
        <v>300730.08</v>
      </c>
      <c r="L4606">
        <f t="shared" si="286"/>
        <v>2024</v>
      </c>
      <c r="M4606" t="str">
        <f t="shared" si="287"/>
        <v>Mar</v>
      </c>
    </row>
    <row r="4607" spans="1:13" x14ac:dyDescent="0.3">
      <c r="A4607" s="1">
        <v>45236</v>
      </c>
      <c r="B4607" t="s">
        <v>9085</v>
      </c>
      <c r="C4607" t="s">
        <v>18</v>
      </c>
      <c r="D4607">
        <v>6</v>
      </c>
      <c r="E4607">
        <v>27930</v>
      </c>
      <c r="F4607">
        <v>167580</v>
      </c>
      <c r="G4607">
        <v>0.18</v>
      </c>
      <c r="H4607" t="s">
        <v>31</v>
      </c>
      <c r="I4607" t="s">
        <v>9086</v>
      </c>
      <c r="J4607">
        <f t="shared" si="284"/>
        <v>30164.399999999998</v>
      </c>
      <c r="K4607">
        <f t="shared" si="285"/>
        <v>197744.4</v>
      </c>
      <c r="L4607">
        <f t="shared" si="286"/>
        <v>2023</v>
      </c>
      <c r="M4607" t="str">
        <f t="shared" si="287"/>
        <v>Nov</v>
      </c>
    </row>
    <row r="4608" spans="1:13" x14ac:dyDescent="0.3">
      <c r="A4608" s="1">
        <v>45280</v>
      </c>
      <c r="B4608" t="s">
        <v>9087</v>
      </c>
      <c r="C4608" t="s">
        <v>45</v>
      </c>
      <c r="D4608">
        <v>10</v>
      </c>
      <c r="E4608">
        <v>23228</v>
      </c>
      <c r="F4608">
        <v>232280</v>
      </c>
      <c r="G4608">
        <v>0.12</v>
      </c>
      <c r="H4608" t="s">
        <v>11</v>
      </c>
      <c r="I4608" t="s">
        <v>9088</v>
      </c>
      <c r="J4608">
        <f t="shared" si="284"/>
        <v>27873.599999999999</v>
      </c>
      <c r="K4608">
        <f t="shared" si="285"/>
        <v>260153.60000000001</v>
      </c>
      <c r="L4608">
        <f t="shared" si="286"/>
        <v>2023</v>
      </c>
      <c r="M4608" t="str">
        <f t="shared" si="287"/>
        <v>Dec</v>
      </c>
    </row>
    <row r="4609" spans="1:13" x14ac:dyDescent="0.3">
      <c r="A4609" s="1">
        <v>45433</v>
      </c>
      <c r="B4609" t="s">
        <v>9089</v>
      </c>
      <c r="C4609" t="s">
        <v>18</v>
      </c>
      <c r="D4609">
        <v>10</v>
      </c>
      <c r="E4609">
        <v>51120</v>
      </c>
      <c r="F4609">
        <v>511200</v>
      </c>
      <c r="G4609">
        <v>0.28000000000000003</v>
      </c>
      <c r="H4609" t="s">
        <v>15</v>
      </c>
      <c r="I4609" t="s">
        <v>9090</v>
      </c>
      <c r="J4609">
        <f t="shared" si="284"/>
        <v>143136</v>
      </c>
      <c r="K4609">
        <f t="shared" si="285"/>
        <v>654336</v>
      </c>
      <c r="L4609">
        <f t="shared" si="286"/>
        <v>2024</v>
      </c>
      <c r="M4609" t="str">
        <f t="shared" si="287"/>
        <v>May</v>
      </c>
    </row>
    <row r="4610" spans="1:13" x14ac:dyDescent="0.3">
      <c r="A4610" s="1">
        <v>45375</v>
      </c>
      <c r="B4610" t="s">
        <v>9091</v>
      </c>
      <c r="C4610" t="s">
        <v>54</v>
      </c>
      <c r="D4610">
        <v>8</v>
      </c>
      <c r="E4610">
        <v>49025</v>
      </c>
      <c r="F4610">
        <v>392200</v>
      </c>
      <c r="G4610">
        <v>0.05</v>
      </c>
      <c r="H4610" t="s">
        <v>31</v>
      </c>
      <c r="I4610" t="s">
        <v>9092</v>
      </c>
      <c r="J4610">
        <f t="shared" ref="J4610:J4673" si="288">F4610*G4610</f>
        <v>19610</v>
      </c>
      <c r="K4610">
        <f t="shared" ref="K4610:K4673" si="289">F4610+J4610</f>
        <v>411810</v>
      </c>
      <c r="L4610">
        <f t="shared" ref="L4610:L4673" si="290">YEAR(A4610)</f>
        <v>2024</v>
      </c>
      <c r="M4610" t="str">
        <f t="shared" ref="M4610:M4673" si="291">TEXT(A4610,"mmm")</f>
        <v>Mar</v>
      </c>
    </row>
    <row r="4611" spans="1:13" x14ac:dyDescent="0.3">
      <c r="A4611" s="1">
        <v>45398</v>
      </c>
      <c r="B4611" t="s">
        <v>1936</v>
      </c>
      <c r="C4611" t="s">
        <v>25</v>
      </c>
      <c r="D4611">
        <v>3</v>
      </c>
      <c r="E4611">
        <v>66015</v>
      </c>
      <c r="F4611">
        <v>198045</v>
      </c>
      <c r="G4611">
        <v>0.05</v>
      </c>
      <c r="H4611" t="s">
        <v>15</v>
      </c>
      <c r="I4611" t="s">
        <v>9093</v>
      </c>
      <c r="J4611">
        <f t="shared" si="288"/>
        <v>9902.25</v>
      </c>
      <c r="K4611">
        <f t="shared" si="289"/>
        <v>207947.25</v>
      </c>
      <c r="L4611">
        <f t="shared" si="290"/>
        <v>2024</v>
      </c>
      <c r="M4611" t="str">
        <f t="shared" si="291"/>
        <v>Apr</v>
      </c>
    </row>
    <row r="4612" spans="1:13" x14ac:dyDescent="0.3">
      <c r="A4612" s="1">
        <v>45562</v>
      </c>
      <c r="B4612" t="s">
        <v>9094</v>
      </c>
      <c r="C4612" t="s">
        <v>71</v>
      </c>
      <c r="D4612">
        <v>10</v>
      </c>
      <c r="E4612">
        <v>73166</v>
      </c>
      <c r="F4612">
        <v>731660</v>
      </c>
      <c r="G4612">
        <v>0.12</v>
      </c>
      <c r="H4612" t="s">
        <v>15</v>
      </c>
      <c r="I4612" t="s">
        <v>9095</v>
      </c>
      <c r="J4612">
        <f t="shared" si="288"/>
        <v>87799.2</v>
      </c>
      <c r="K4612">
        <f t="shared" si="289"/>
        <v>819459.2</v>
      </c>
      <c r="L4612">
        <f t="shared" si="290"/>
        <v>2024</v>
      </c>
      <c r="M4612" t="str">
        <f t="shared" si="291"/>
        <v>Sep</v>
      </c>
    </row>
    <row r="4613" spans="1:13" x14ac:dyDescent="0.3">
      <c r="A4613" s="1">
        <v>45553</v>
      </c>
      <c r="B4613" t="s">
        <v>9096</v>
      </c>
      <c r="C4613" t="s">
        <v>10</v>
      </c>
      <c r="D4613">
        <v>6</v>
      </c>
      <c r="E4613">
        <v>99857</v>
      </c>
      <c r="F4613">
        <v>599142</v>
      </c>
      <c r="G4613">
        <v>0.05</v>
      </c>
      <c r="H4613" t="s">
        <v>26</v>
      </c>
      <c r="I4613" t="s">
        <v>9097</v>
      </c>
      <c r="J4613">
        <f t="shared" si="288"/>
        <v>29957.100000000002</v>
      </c>
      <c r="K4613">
        <f t="shared" si="289"/>
        <v>629099.1</v>
      </c>
      <c r="L4613">
        <f t="shared" si="290"/>
        <v>2024</v>
      </c>
      <c r="M4613" t="str">
        <f t="shared" si="291"/>
        <v>Sep</v>
      </c>
    </row>
    <row r="4614" spans="1:13" x14ac:dyDescent="0.3">
      <c r="A4614" s="1">
        <v>45497</v>
      </c>
      <c r="B4614" t="s">
        <v>9098</v>
      </c>
      <c r="C4614" t="s">
        <v>10</v>
      </c>
      <c r="D4614">
        <v>2</v>
      </c>
      <c r="E4614">
        <v>22094</v>
      </c>
      <c r="F4614">
        <v>44188</v>
      </c>
      <c r="G4614">
        <v>0.12</v>
      </c>
      <c r="H4614" t="s">
        <v>15</v>
      </c>
      <c r="I4614" t="s">
        <v>9099</v>
      </c>
      <c r="J4614">
        <f t="shared" si="288"/>
        <v>5302.5599999999995</v>
      </c>
      <c r="K4614">
        <f t="shared" si="289"/>
        <v>49490.559999999998</v>
      </c>
      <c r="L4614">
        <f t="shared" si="290"/>
        <v>2024</v>
      </c>
      <c r="M4614" t="str">
        <f t="shared" si="291"/>
        <v>Jul</v>
      </c>
    </row>
    <row r="4615" spans="1:13" x14ac:dyDescent="0.3">
      <c r="A4615" s="1">
        <v>45379</v>
      </c>
      <c r="B4615" t="s">
        <v>4489</v>
      </c>
      <c r="C4615" t="s">
        <v>54</v>
      </c>
      <c r="D4615">
        <v>4</v>
      </c>
      <c r="E4615">
        <v>20129</v>
      </c>
      <c r="F4615">
        <v>80516</v>
      </c>
      <c r="G4615">
        <v>0.05</v>
      </c>
      <c r="H4615" t="s">
        <v>51</v>
      </c>
      <c r="I4615" t="s">
        <v>9100</v>
      </c>
      <c r="J4615">
        <f t="shared" si="288"/>
        <v>4025.8</v>
      </c>
      <c r="K4615">
        <f t="shared" si="289"/>
        <v>84541.8</v>
      </c>
      <c r="L4615">
        <f t="shared" si="290"/>
        <v>2024</v>
      </c>
      <c r="M4615" t="str">
        <f t="shared" si="291"/>
        <v>Mar</v>
      </c>
    </row>
    <row r="4616" spans="1:13" x14ac:dyDescent="0.3">
      <c r="A4616" s="1">
        <v>45459</v>
      </c>
      <c r="B4616" t="s">
        <v>9101</v>
      </c>
      <c r="C4616" t="s">
        <v>14</v>
      </c>
      <c r="D4616">
        <v>6</v>
      </c>
      <c r="E4616">
        <v>33541</v>
      </c>
      <c r="F4616">
        <v>201246</v>
      </c>
      <c r="G4616">
        <v>0.28000000000000003</v>
      </c>
      <c r="H4616" t="s">
        <v>26</v>
      </c>
      <c r="I4616" t="s">
        <v>9102</v>
      </c>
      <c r="J4616">
        <f t="shared" si="288"/>
        <v>56348.880000000005</v>
      </c>
      <c r="K4616">
        <f t="shared" si="289"/>
        <v>257594.88</v>
      </c>
      <c r="L4616">
        <f t="shared" si="290"/>
        <v>2024</v>
      </c>
      <c r="M4616" t="str">
        <f t="shared" si="291"/>
        <v>Jun</v>
      </c>
    </row>
    <row r="4617" spans="1:13" x14ac:dyDescent="0.3">
      <c r="A4617" s="1">
        <v>45382</v>
      </c>
      <c r="B4617" t="s">
        <v>9103</v>
      </c>
      <c r="C4617" t="s">
        <v>25</v>
      </c>
      <c r="D4617">
        <v>6</v>
      </c>
      <c r="E4617">
        <v>40618</v>
      </c>
      <c r="F4617">
        <v>243708</v>
      </c>
      <c r="G4617">
        <v>0.18</v>
      </c>
      <c r="H4617" t="s">
        <v>15</v>
      </c>
      <c r="I4617" t="s">
        <v>9104</v>
      </c>
      <c r="J4617">
        <f t="shared" si="288"/>
        <v>43867.439999999995</v>
      </c>
      <c r="K4617">
        <f t="shared" si="289"/>
        <v>287575.44</v>
      </c>
      <c r="L4617">
        <f t="shared" si="290"/>
        <v>2024</v>
      </c>
      <c r="M4617" t="str">
        <f t="shared" si="291"/>
        <v>Mar</v>
      </c>
    </row>
    <row r="4618" spans="1:13" x14ac:dyDescent="0.3">
      <c r="A4618" s="1">
        <v>45440</v>
      </c>
      <c r="B4618" t="s">
        <v>9105</v>
      </c>
      <c r="C4618" t="s">
        <v>18</v>
      </c>
      <c r="D4618">
        <v>5</v>
      </c>
      <c r="E4618">
        <v>78250</v>
      </c>
      <c r="F4618">
        <v>391250</v>
      </c>
      <c r="G4618">
        <v>0.12</v>
      </c>
      <c r="H4618" t="s">
        <v>51</v>
      </c>
      <c r="I4618" t="s">
        <v>9106</v>
      </c>
      <c r="J4618">
        <f t="shared" si="288"/>
        <v>46950</v>
      </c>
      <c r="K4618">
        <f t="shared" si="289"/>
        <v>438200</v>
      </c>
      <c r="L4618">
        <f t="shared" si="290"/>
        <v>2024</v>
      </c>
      <c r="M4618" t="str">
        <f t="shared" si="291"/>
        <v>May</v>
      </c>
    </row>
    <row r="4619" spans="1:13" x14ac:dyDescent="0.3">
      <c r="A4619" s="1">
        <v>45538</v>
      </c>
      <c r="B4619" t="s">
        <v>9107</v>
      </c>
      <c r="C4619" t="s">
        <v>38</v>
      </c>
      <c r="D4619">
        <v>4</v>
      </c>
      <c r="E4619">
        <v>98170</v>
      </c>
      <c r="F4619">
        <v>392680</v>
      </c>
      <c r="G4619">
        <v>0.12</v>
      </c>
      <c r="H4619" t="s">
        <v>51</v>
      </c>
      <c r="I4619" t="s">
        <v>9108</v>
      </c>
      <c r="J4619">
        <f t="shared" si="288"/>
        <v>47121.599999999999</v>
      </c>
      <c r="K4619">
        <f t="shared" si="289"/>
        <v>439801.59999999998</v>
      </c>
      <c r="L4619">
        <f t="shared" si="290"/>
        <v>2024</v>
      </c>
      <c r="M4619" t="str">
        <f t="shared" si="291"/>
        <v>Sep</v>
      </c>
    </row>
    <row r="4620" spans="1:13" x14ac:dyDescent="0.3">
      <c r="A4620" s="1">
        <v>45537</v>
      </c>
      <c r="B4620" t="s">
        <v>9109</v>
      </c>
      <c r="C4620" t="s">
        <v>18</v>
      </c>
      <c r="D4620">
        <v>5</v>
      </c>
      <c r="E4620">
        <v>57263</v>
      </c>
      <c r="F4620">
        <v>286315</v>
      </c>
      <c r="G4620">
        <v>0.18</v>
      </c>
      <c r="H4620" t="s">
        <v>15</v>
      </c>
      <c r="I4620" t="s">
        <v>9110</v>
      </c>
      <c r="J4620">
        <f t="shared" si="288"/>
        <v>51536.7</v>
      </c>
      <c r="K4620">
        <f t="shared" si="289"/>
        <v>337851.7</v>
      </c>
      <c r="L4620">
        <f t="shared" si="290"/>
        <v>2024</v>
      </c>
      <c r="M4620" t="str">
        <f t="shared" si="291"/>
        <v>Sep</v>
      </c>
    </row>
    <row r="4621" spans="1:13" x14ac:dyDescent="0.3">
      <c r="A4621" s="1">
        <v>45560</v>
      </c>
      <c r="B4621" t="s">
        <v>9111</v>
      </c>
      <c r="C4621" t="s">
        <v>54</v>
      </c>
      <c r="D4621">
        <v>8</v>
      </c>
      <c r="E4621">
        <v>35400</v>
      </c>
      <c r="F4621">
        <v>283200</v>
      </c>
      <c r="G4621">
        <v>0.28000000000000003</v>
      </c>
      <c r="H4621" t="s">
        <v>31</v>
      </c>
      <c r="I4621" t="s">
        <v>9112</v>
      </c>
      <c r="J4621">
        <f t="shared" si="288"/>
        <v>79296.000000000015</v>
      </c>
      <c r="K4621">
        <f t="shared" si="289"/>
        <v>362496</v>
      </c>
      <c r="L4621">
        <f t="shared" si="290"/>
        <v>2024</v>
      </c>
      <c r="M4621" t="str">
        <f t="shared" si="291"/>
        <v>Sep</v>
      </c>
    </row>
    <row r="4622" spans="1:13" x14ac:dyDescent="0.3">
      <c r="A4622" s="1">
        <v>45368</v>
      </c>
      <c r="B4622" t="s">
        <v>9113</v>
      </c>
      <c r="C4622" t="s">
        <v>84</v>
      </c>
      <c r="D4622">
        <v>10</v>
      </c>
      <c r="E4622">
        <v>65763</v>
      </c>
      <c r="F4622">
        <v>657630</v>
      </c>
      <c r="G4622">
        <v>0.12</v>
      </c>
      <c r="H4622" t="s">
        <v>31</v>
      </c>
      <c r="I4622" t="s">
        <v>9114</v>
      </c>
      <c r="J4622">
        <f t="shared" si="288"/>
        <v>78915.599999999991</v>
      </c>
      <c r="K4622">
        <f t="shared" si="289"/>
        <v>736545.6</v>
      </c>
      <c r="L4622">
        <f t="shared" si="290"/>
        <v>2024</v>
      </c>
      <c r="M4622" t="str">
        <f t="shared" si="291"/>
        <v>Mar</v>
      </c>
    </row>
    <row r="4623" spans="1:13" x14ac:dyDescent="0.3">
      <c r="A4623" s="1">
        <v>45486</v>
      </c>
      <c r="B4623" t="s">
        <v>9115</v>
      </c>
      <c r="C4623" t="s">
        <v>38</v>
      </c>
      <c r="D4623">
        <v>4</v>
      </c>
      <c r="E4623">
        <v>1473</v>
      </c>
      <c r="F4623">
        <v>5892</v>
      </c>
      <c r="G4623">
        <v>0.18</v>
      </c>
      <c r="H4623" t="s">
        <v>26</v>
      </c>
      <c r="I4623" t="s">
        <v>9116</v>
      </c>
      <c r="J4623">
        <f t="shared" si="288"/>
        <v>1060.56</v>
      </c>
      <c r="K4623">
        <f t="shared" si="289"/>
        <v>6952.5599999999995</v>
      </c>
      <c r="L4623">
        <f t="shared" si="290"/>
        <v>2024</v>
      </c>
      <c r="M4623" t="str">
        <f t="shared" si="291"/>
        <v>Jul</v>
      </c>
    </row>
    <row r="4624" spans="1:13" x14ac:dyDescent="0.3">
      <c r="A4624" s="1">
        <v>45504</v>
      </c>
      <c r="B4624" t="s">
        <v>9117</v>
      </c>
      <c r="C4624" t="s">
        <v>71</v>
      </c>
      <c r="D4624">
        <v>3</v>
      </c>
      <c r="E4624">
        <v>51261</v>
      </c>
      <c r="F4624">
        <v>153783</v>
      </c>
      <c r="G4624">
        <v>0.18</v>
      </c>
      <c r="H4624" t="s">
        <v>31</v>
      </c>
      <c r="I4624" t="s">
        <v>9118</v>
      </c>
      <c r="J4624">
        <f t="shared" si="288"/>
        <v>27680.94</v>
      </c>
      <c r="K4624">
        <f t="shared" si="289"/>
        <v>181463.94</v>
      </c>
      <c r="L4624">
        <f t="shared" si="290"/>
        <v>2024</v>
      </c>
      <c r="M4624" t="str">
        <f t="shared" si="291"/>
        <v>Jul</v>
      </c>
    </row>
    <row r="4625" spans="1:13" x14ac:dyDescent="0.3">
      <c r="A4625" s="1">
        <v>45335</v>
      </c>
      <c r="B4625" t="s">
        <v>9119</v>
      </c>
      <c r="C4625" t="s">
        <v>14</v>
      </c>
      <c r="D4625">
        <v>7</v>
      </c>
      <c r="E4625">
        <v>16804</v>
      </c>
      <c r="F4625">
        <v>117628</v>
      </c>
      <c r="G4625">
        <v>0.12</v>
      </c>
      <c r="H4625" t="s">
        <v>51</v>
      </c>
      <c r="I4625" t="s">
        <v>9120</v>
      </c>
      <c r="J4625">
        <f t="shared" si="288"/>
        <v>14115.359999999999</v>
      </c>
      <c r="K4625">
        <f t="shared" si="289"/>
        <v>131743.35999999999</v>
      </c>
      <c r="L4625">
        <f t="shared" si="290"/>
        <v>2024</v>
      </c>
      <c r="M4625" t="str">
        <f t="shared" si="291"/>
        <v>Feb</v>
      </c>
    </row>
    <row r="4626" spans="1:13" x14ac:dyDescent="0.3">
      <c r="A4626" s="1">
        <v>45345</v>
      </c>
      <c r="B4626" t="s">
        <v>9121</v>
      </c>
      <c r="C4626" t="s">
        <v>71</v>
      </c>
      <c r="D4626">
        <v>6</v>
      </c>
      <c r="E4626">
        <v>84327</v>
      </c>
      <c r="F4626">
        <v>505962</v>
      </c>
      <c r="G4626">
        <v>0.12</v>
      </c>
      <c r="H4626" t="s">
        <v>11</v>
      </c>
      <c r="I4626" t="s">
        <v>9122</v>
      </c>
      <c r="J4626">
        <f t="shared" si="288"/>
        <v>60715.439999999995</v>
      </c>
      <c r="K4626">
        <f t="shared" si="289"/>
        <v>566677.43999999994</v>
      </c>
      <c r="L4626">
        <f t="shared" si="290"/>
        <v>2024</v>
      </c>
      <c r="M4626" t="str">
        <f t="shared" si="291"/>
        <v>Feb</v>
      </c>
    </row>
    <row r="4627" spans="1:13" x14ac:dyDescent="0.3">
      <c r="A4627" s="1">
        <v>45306</v>
      </c>
      <c r="B4627" t="s">
        <v>9123</v>
      </c>
      <c r="C4627" t="s">
        <v>84</v>
      </c>
      <c r="D4627">
        <v>10</v>
      </c>
      <c r="E4627">
        <v>15306</v>
      </c>
      <c r="F4627">
        <v>153060</v>
      </c>
      <c r="G4627">
        <v>0.18</v>
      </c>
      <c r="H4627" t="s">
        <v>31</v>
      </c>
      <c r="I4627" t="s">
        <v>9124</v>
      </c>
      <c r="J4627">
        <f t="shared" si="288"/>
        <v>27550.799999999999</v>
      </c>
      <c r="K4627">
        <f t="shared" si="289"/>
        <v>180610.8</v>
      </c>
      <c r="L4627">
        <f t="shared" si="290"/>
        <v>2024</v>
      </c>
      <c r="M4627" t="str">
        <f t="shared" si="291"/>
        <v>Jan</v>
      </c>
    </row>
    <row r="4628" spans="1:13" x14ac:dyDescent="0.3">
      <c r="A4628" s="1">
        <v>45481</v>
      </c>
      <c r="B4628" t="s">
        <v>9125</v>
      </c>
      <c r="C4628" t="s">
        <v>45</v>
      </c>
      <c r="D4628">
        <v>1</v>
      </c>
      <c r="E4628">
        <v>47068</v>
      </c>
      <c r="F4628">
        <v>47068</v>
      </c>
      <c r="G4628">
        <v>0.18</v>
      </c>
      <c r="H4628" t="s">
        <v>26</v>
      </c>
      <c r="I4628" t="s">
        <v>9126</v>
      </c>
      <c r="J4628">
        <f t="shared" si="288"/>
        <v>8472.24</v>
      </c>
      <c r="K4628">
        <f t="shared" si="289"/>
        <v>55540.24</v>
      </c>
      <c r="L4628">
        <f t="shared" si="290"/>
        <v>2024</v>
      </c>
      <c r="M4628" t="str">
        <f t="shared" si="291"/>
        <v>Jul</v>
      </c>
    </row>
    <row r="4629" spans="1:13" x14ac:dyDescent="0.3">
      <c r="A4629" s="1">
        <v>45256</v>
      </c>
      <c r="B4629" t="s">
        <v>9127</v>
      </c>
      <c r="C4629" t="s">
        <v>25</v>
      </c>
      <c r="D4629">
        <v>1</v>
      </c>
      <c r="E4629">
        <v>14772</v>
      </c>
      <c r="F4629">
        <v>14772</v>
      </c>
      <c r="G4629">
        <v>0.18</v>
      </c>
      <c r="H4629" t="s">
        <v>26</v>
      </c>
      <c r="I4629" t="s">
        <v>9128</v>
      </c>
      <c r="J4629">
        <f t="shared" si="288"/>
        <v>2658.96</v>
      </c>
      <c r="K4629">
        <f t="shared" si="289"/>
        <v>17430.96</v>
      </c>
      <c r="L4629">
        <f t="shared" si="290"/>
        <v>2023</v>
      </c>
      <c r="M4629" t="str">
        <f t="shared" si="291"/>
        <v>Nov</v>
      </c>
    </row>
    <row r="4630" spans="1:13" x14ac:dyDescent="0.3">
      <c r="A4630" s="1">
        <v>45371</v>
      </c>
      <c r="B4630" t="s">
        <v>9129</v>
      </c>
      <c r="C4630" t="s">
        <v>54</v>
      </c>
      <c r="D4630">
        <v>4</v>
      </c>
      <c r="E4630">
        <v>17237</v>
      </c>
      <c r="F4630">
        <v>68948</v>
      </c>
      <c r="G4630">
        <v>0.28000000000000003</v>
      </c>
      <c r="H4630" t="s">
        <v>31</v>
      </c>
      <c r="I4630" t="s">
        <v>9130</v>
      </c>
      <c r="J4630">
        <f t="shared" si="288"/>
        <v>19305.440000000002</v>
      </c>
      <c r="K4630">
        <f t="shared" si="289"/>
        <v>88253.440000000002</v>
      </c>
      <c r="L4630">
        <f t="shared" si="290"/>
        <v>2024</v>
      </c>
      <c r="M4630" t="str">
        <f t="shared" si="291"/>
        <v>Mar</v>
      </c>
    </row>
    <row r="4631" spans="1:13" x14ac:dyDescent="0.3">
      <c r="A4631" s="1">
        <v>45540</v>
      </c>
      <c r="B4631" t="s">
        <v>9131</v>
      </c>
      <c r="C4631" t="s">
        <v>25</v>
      </c>
      <c r="D4631">
        <v>7</v>
      </c>
      <c r="E4631">
        <v>90192</v>
      </c>
      <c r="F4631">
        <v>631344</v>
      </c>
      <c r="G4631">
        <v>0.12</v>
      </c>
      <c r="H4631" t="s">
        <v>15</v>
      </c>
      <c r="I4631" t="s">
        <v>9132</v>
      </c>
      <c r="J4631">
        <f t="shared" si="288"/>
        <v>75761.279999999999</v>
      </c>
      <c r="K4631">
        <f t="shared" si="289"/>
        <v>707105.28000000003</v>
      </c>
      <c r="L4631">
        <f t="shared" si="290"/>
        <v>2024</v>
      </c>
      <c r="M4631" t="str">
        <f t="shared" si="291"/>
        <v>Sep</v>
      </c>
    </row>
    <row r="4632" spans="1:13" x14ac:dyDescent="0.3">
      <c r="A4632" s="1">
        <v>45538</v>
      </c>
      <c r="B4632" t="s">
        <v>9133</v>
      </c>
      <c r="C4632" t="s">
        <v>14</v>
      </c>
      <c r="D4632">
        <v>4</v>
      </c>
      <c r="E4632">
        <v>15803</v>
      </c>
      <c r="F4632">
        <v>63212</v>
      </c>
      <c r="G4632">
        <v>0.12</v>
      </c>
      <c r="H4632" t="s">
        <v>26</v>
      </c>
      <c r="I4632" t="s">
        <v>9134</v>
      </c>
      <c r="J4632">
        <f t="shared" si="288"/>
        <v>7585.44</v>
      </c>
      <c r="K4632">
        <f t="shared" si="289"/>
        <v>70797.440000000002</v>
      </c>
      <c r="L4632">
        <f t="shared" si="290"/>
        <v>2024</v>
      </c>
      <c r="M4632" t="str">
        <f t="shared" si="291"/>
        <v>Sep</v>
      </c>
    </row>
    <row r="4633" spans="1:13" x14ac:dyDescent="0.3">
      <c r="A4633" s="1">
        <v>45493</v>
      </c>
      <c r="B4633" t="s">
        <v>9135</v>
      </c>
      <c r="C4633" t="s">
        <v>54</v>
      </c>
      <c r="D4633">
        <v>9</v>
      </c>
      <c r="E4633">
        <v>63713</v>
      </c>
      <c r="F4633">
        <v>573417</v>
      </c>
      <c r="G4633">
        <v>0.12</v>
      </c>
      <c r="H4633" t="s">
        <v>31</v>
      </c>
      <c r="I4633" t="s">
        <v>9136</v>
      </c>
      <c r="J4633">
        <f t="shared" si="288"/>
        <v>68810.039999999994</v>
      </c>
      <c r="K4633">
        <f t="shared" si="289"/>
        <v>642227.04</v>
      </c>
      <c r="L4633">
        <f t="shared" si="290"/>
        <v>2024</v>
      </c>
      <c r="M4633" t="str">
        <f t="shared" si="291"/>
        <v>Jul</v>
      </c>
    </row>
    <row r="4634" spans="1:13" x14ac:dyDescent="0.3">
      <c r="A4634" s="1">
        <v>45264</v>
      </c>
      <c r="B4634" t="s">
        <v>9137</v>
      </c>
      <c r="C4634" t="s">
        <v>71</v>
      </c>
      <c r="D4634">
        <v>7</v>
      </c>
      <c r="E4634">
        <v>6082</v>
      </c>
      <c r="F4634">
        <v>42574</v>
      </c>
      <c r="G4634">
        <v>0.05</v>
      </c>
      <c r="H4634" t="s">
        <v>51</v>
      </c>
      <c r="I4634" t="s">
        <v>9138</v>
      </c>
      <c r="J4634">
        <f t="shared" si="288"/>
        <v>2128.7000000000003</v>
      </c>
      <c r="K4634">
        <f t="shared" si="289"/>
        <v>44702.7</v>
      </c>
      <c r="L4634">
        <f t="shared" si="290"/>
        <v>2023</v>
      </c>
      <c r="M4634" t="str">
        <f t="shared" si="291"/>
        <v>Dec</v>
      </c>
    </row>
    <row r="4635" spans="1:13" x14ac:dyDescent="0.3">
      <c r="A4635" s="1">
        <v>45422</v>
      </c>
      <c r="B4635" t="s">
        <v>9139</v>
      </c>
      <c r="C4635" t="s">
        <v>84</v>
      </c>
      <c r="D4635">
        <v>8</v>
      </c>
      <c r="E4635">
        <v>62379</v>
      </c>
      <c r="F4635">
        <v>499032</v>
      </c>
      <c r="G4635">
        <v>0.18</v>
      </c>
      <c r="H4635" t="s">
        <v>31</v>
      </c>
      <c r="I4635" t="s">
        <v>9140</v>
      </c>
      <c r="J4635">
        <f t="shared" si="288"/>
        <v>89825.76</v>
      </c>
      <c r="K4635">
        <f t="shared" si="289"/>
        <v>588857.76</v>
      </c>
      <c r="L4635">
        <f t="shared" si="290"/>
        <v>2024</v>
      </c>
      <c r="M4635" t="str">
        <f t="shared" si="291"/>
        <v>May</v>
      </c>
    </row>
    <row r="4636" spans="1:13" x14ac:dyDescent="0.3">
      <c r="A4636" s="1">
        <v>45391</v>
      </c>
      <c r="B4636" t="s">
        <v>9141</v>
      </c>
      <c r="C4636" t="s">
        <v>10</v>
      </c>
      <c r="D4636">
        <v>4</v>
      </c>
      <c r="E4636">
        <v>23237</v>
      </c>
      <c r="F4636">
        <v>92948</v>
      </c>
      <c r="G4636">
        <v>0.05</v>
      </c>
      <c r="H4636" t="s">
        <v>31</v>
      </c>
      <c r="I4636" t="s">
        <v>9142</v>
      </c>
      <c r="J4636">
        <f t="shared" si="288"/>
        <v>4647.4000000000005</v>
      </c>
      <c r="K4636">
        <f t="shared" si="289"/>
        <v>97595.4</v>
      </c>
      <c r="L4636">
        <f t="shared" si="290"/>
        <v>2024</v>
      </c>
      <c r="M4636" t="str">
        <f t="shared" si="291"/>
        <v>Apr</v>
      </c>
    </row>
    <row r="4637" spans="1:13" x14ac:dyDescent="0.3">
      <c r="A4637" s="1">
        <v>45362</v>
      </c>
      <c r="B4637" t="s">
        <v>9143</v>
      </c>
      <c r="C4637" t="s">
        <v>48</v>
      </c>
      <c r="D4637">
        <v>2</v>
      </c>
      <c r="E4637">
        <v>70394</v>
      </c>
      <c r="F4637">
        <v>140788</v>
      </c>
      <c r="G4637">
        <v>0.05</v>
      </c>
      <c r="H4637" t="s">
        <v>26</v>
      </c>
      <c r="I4637" t="s">
        <v>9144</v>
      </c>
      <c r="J4637">
        <f t="shared" si="288"/>
        <v>7039.4000000000005</v>
      </c>
      <c r="K4637">
        <f t="shared" si="289"/>
        <v>147827.4</v>
      </c>
      <c r="L4637">
        <f t="shared" si="290"/>
        <v>2024</v>
      </c>
      <c r="M4637" t="str">
        <f t="shared" si="291"/>
        <v>Mar</v>
      </c>
    </row>
    <row r="4638" spans="1:13" x14ac:dyDescent="0.3">
      <c r="A4638" s="1">
        <v>45349</v>
      </c>
      <c r="B4638" t="s">
        <v>9145</v>
      </c>
      <c r="C4638" t="s">
        <v>84</v>
      </c>
      <c r="D4638">
        <v>8</v>
      </c>
      <c r="E4638">
        <v>24615</v>
      </c>
      <c r="F4638">
        <v>196920</v>
      </c>
      <c r="G4638">
        <v>0.12</v>
      </c>
      <c r="H4638" t="s">
        <v>11</v>
      </c>
      <c r="I4638" t="s">
        <v>9146</v>
      </c>
      <c r="J4638">
        <f t="shared" si="288"/>
        <v>23630.399999999998</v>
      </c>
      <c r="K4638">
        <f t="shared" si="289"/>
        <v>220550.39999999999</v>
      </c>
      <c r="L4638">
        <f t="shared" si="290"/>
        <v>2024</v>
      </c>
      <c r="M4638" t="str">
        <f t="shared" si="291"/>
        <v>Feb</v>
      </c>
    </row>
    <row r="4639" spans="1:13" x14ac:dyDescent="0.3">
      <c r="A4639" s="1">
        <v>45440</v>
      </c>
      <c r="B4639" t="s">
        <v>9147</v>
      </c>
      <c r="C4639" t="s">
        <v>54</v>
      </c>
      <c r="D4639">
        <v>7</v>
      </c>
      <c r="E4639">
        <v>52843</v>
      </c>
      <c r="F4639">
        <v>369901</v>
      </c>
      <c r="G4639">
        <v>0.28000000000000003</v>
      </c>
      <c r="H4639" t="s">
        <v>51</v>
      </c>
      <c r="I4639" t="s">
        <v>9148</v>
      </c>
      <c r="J4639">
        <f t="shared" si="288"/>
        <v>103572.28000000001</v>
      </c>
      <c r="K4639">
        <f t="shared" si="289"/>
        <v>473473.28000000003</v>
      </c>
      <c r="L4639">
        <f t="shared" si="290"/>
        <v>2024</v>
      </c>
      <c r="M4639" t="str">
        <f t="shared" si="291"/>
        <v>May</v>
      </c>
    </row>
    <row r="4640" spans="1:13" x14ac:dyDescent="0.3">
      <c r="A4640" s="1">
        <v>45298</v>
      </c>
      <c r="B4640" t="s">
        <v>9149</v>
      </c>
      <c r="C4640" t="s">
        <v>84</v>
      </c>
      <c r="D4640">
        <v>2</v>
      </c>
      <c r="E4640">
        <v>97245</v>
      </c>
      <c r="F4640">
        <v>194490</v>
      </c>
      <c r="G4640">
        <v>0.05</v>
      </c>
      <c r="H4640" t="s">
        <v>26</v>
      </c>
      <c r="I4640" t="s">
        <v>9150</v>
      </c>
      <c r="J4640">
        <f t="shared" si="288"/>
        <v>9724.5</v>
      </c>
      <c r="K4640">
        <f t="shared" si="289"/>
        <v>204214.5</v>
      </c>
      <c r="L4640">
        <f t="shared" si="290"/>
        <v>2024</v>
      </c>
      <c r="M4640" t="str">
        <f t="shared" si="291"/>
        <v>Jan</v>
      </c>
    </row>
    <row r="4641" spans="1:13" x14ac:dyDescent="0.3">
      <c r="A4641" s="1">
        <v>45300</v>
      </c>
      <c r="B4641" t="s">
        <v>9151</v>
      </c>
      <c r="C4641" t="s">
        <v>38</v>
      </c>
      <c r="D4641">
        <v>8</v>
      </c>
      <c r="E4641">
        <v>95279</v>
      </c>
      <c r="F4641">
        <v>762232</v>
      </c>
      <c r="G4641">
        <v>0.28000000000000003</v>
      </c>
      <c r="H4641" t="s">
        <v>11</v>
      </c>
      <c r="I4641" t="s">
        <v>9152</v>
      </c>
      <c r="J4641">
        <f t="shared" si="288"/>
        <v>213424.96000000002</v>
      </c>
      <c r="K4641">
        <f t="shared" si="289"/>
        <v>975656.95999999996</v>
      </c>
      <c r="L4641">
        <f t="shared" si="290"/>
        <v>2024</v>
      </c>
      <c r="M4641" t="str">
        <f t="shared" si="291"/>
        <v>Jan</v>
      </c>
    </row>
    <row r="4642" spans="1:13" x14ac:dyDescent="0.3">
      <c r="A4642" s="1">
        <v>45350</v>
      </c>
      <c r="B4642" t="s">
        <v>9153</v>
      </c>
      <c r="C4642" t="s">
        <v>45</v>
      </c>
      <c r="D4642">
        <v>5</v>
      </c>
      <c r="E4642">
        <v>90569</v>
      </c>
      <c r="F4642">
        <v>452845</v>
      </c>
      <c r="G4642">
        <v>0.12</v>
      </c>
      <c r="H4642" t="s">
        <v>15</v>
      </c>
      <c r="I4642" t="s">
        <v>9154</v>
      </c>
      <c r="J4642">
        <f t="shared" si="288"/>
        <v>54341.4</v>
      </c>
      <c r="K4642">
        <f t="shared" si="289"/>
        <v>507186.4</v>
      </c>
      <c r="L4642">
        <f t="shared" si="290"/>
        <v>2024</v>
      </c>
      <c r="M4642" t="str">
        <f t="shared" si="291"/>
        <v>Feb</v>
      </c>
    </row>
    <row r="4643" spans="1:13" x14ac:dyDescent="0.3">
      <c r="A4643" s="1">
        <v>45282</v>
      </c>
      <c r="B4643" t="s">
        <v>9155</v>
      </c>
      <c r="C4643" t="s">
        <v>84</v>
      </c>
      <c r="D4643">
        <v>3</v>
      </c>
      <c r="E4643">
        <v>43994</v>
      </c>
      <c r="F4643">
        <v>131982</v>
      </c>
      <c r="G4643">
        <v>0.28000000000000003</v>
      </c>
      <c r="H4643" t="s">
        <v>31</v>
      </c>
      <c r="I4643" t="s">
        <v>9156</v>
      </c>
      <c r="J4643">
        <f t="shared" si="288"/>
        <v>36954.960000000006</v>
      </c>
      <c r="K4643">
        <f t="shared" si="289"/>
        <v>168936.96000000002</v>
      </c>
      <c r="L4643">
        <f t="shared" si="290"/>
        <v>2023</v>
      </c>
      <c r="M4643" t="str">
        <f t="shared" si="291"/>
        <v>Dec</v>
      </c>
    </row>
    <row r="4644" spans="1:13" x14ac:dyDescent="0.3">
      <c r="A4644" s="1">
        <v>45369</v>
      </c>
      <c r="B4644" t="s">
        <v>1764</v>
      </c>
      <c r="C4644" t="s">
        <v>45</v>
      </c>
      <c r="D4644">
        <v>2</v>
      </c>
      <c r="E4644">
        <v>78524</v>
      </c>
      <c r="F4644">
        <v>157048</v>
      </c>
      <c r="G4644">
        <v>0.18</v>
      </c>
      <c r="H4644" t="s">
        <v>51</v>
      </c>
      <c r="I4644" t="s">
        <v>9157</v>
      </c>
      <c r="J4644">
        <f t="shared" si="288"/>
        <v>28268.639999999999</v>
      </c>
      <c r="K4644">
        <f t="shared" si="289"/>
        <v>185316.64</v>
      </c>
      <c r="L4644">
        <f t="shared" si="290"/>
        <v>2024</v>
      </c>
      <c r="M4644" t="str">
        <f t="shared" si="291"/>
        <v>Mar</v>
      </c>
    </row>
    <row r="4645" spans="1:13" x14ac:dyDescent="0.3">
      <c r="A4645" s="1">
        <v>45545</v>
      </c>
      <c r="B4645" t="s">
        <v>9158</v>
      </c>
      <c r="C4645" t="s">
        <v>10</v>
      </c>
      <c r="D4645">
        <v>3</v>
      </c>
      <c r="E4645">
        <v>5737</v>
      </c>
      <c r="F4645">
        <v>17211</v>
      </c>
      <c r="G4645">
        <v>0.18</v>
      </c>
      <c r="H4645" t="s">
        <v>31</v>
      </c>
      <c r="I4645" t="s">
        <v>9159</v>
      </c>
      <c r="J4645">
        <f t="shared" si="288"/>
        <v>3097.98</v>
      </c>
      <c r="K4645">
        <f t="shared" si="289"/>
        <v>20308.98</v>
      </c>
      <c r="L4645">
        <f t="shared" si="290"/>
        <v>2024</v>
      </c>
      <c r="M4645" t="str">
        <f t="shared" si="291"/>
        <v>Sep</v>
      </c>
    </row>
    <row r="4646" spans="1:13" x14ac:dyDescent="0.3">
      <c r="A4646" s="1">
        <v>45494</v>
      </c>
      <c r="B4646" t="s">
        <v>9160</v>
      </c>
      <c r="C4646" t="s">
        <v>54</v>
      </c>
      <c r="D4646">
        <v>10</v>
      </c>
      <c r="E4646">
        <v>39143</v>
      </c>
      <c r="F4646">
        <v>391430</v>
      </c>
      <c r="G4646">
        <v>0.18</v>
      </c>
      <c r="H4646" t="s">
        <v>15</v>
      </c>
      <c r="I4646" t="s">
        <v>9161</v>
      </c>
      <c r="J4646">
        <f t="shared" si="288"/>
        <v>70457.399999999994</v>
      </c>
      <c r="K4646">
        <f t="shared" si="289"/>
        <v>461887.4</v>
      </c>
      <c r="L4646">
        <f t="shared" si="290"/>
        <v>2024</v>
      </c>
      <c r="M4646" t="str">
        <f t="shared" si="291"/>
        <v>Jul</v>
      </c>
    </row>
    <row r="4647" spans="1:13" x14ac:dyDescent="0.3">
      <c r="A4647" s="1">
        <v>45271</v>
      </c>
      <c r="B4647" t="s">
        <v>9162</v>
      </c>
      <c r="C4647" t="s">
        <v>84</v>
      </c>
      <c r="D4647">
        <v>7</v>
      </c>
      <c r="E4647">
        <v>45225</v>
      </c>
      <c r="F4647">
        <v>316575</v>
      </c>
      <c r="G4647">
        <v>0.28000000000000003</v>
      </c>
      <c r="H4647" t="s">
        <v>11</v>
      </c>
      <c r="I4647" t="s">
        <v>9163</v>
      </c>
      <c r="J4647">
        <f t="shared" si="288"/>
        <v>88641.000000000015</v>
      </c>
      <c r="K4647">
        <f t="shared" si="289"/>
        <v>405216</v>
      </c>
      <c r="L4647">
        <f t="shared" si="290"/>
        <v>2023</v>
      </c>
      <c r="M4647" t="str">
        <f t="shared" si="291"/>
        <v>Dec</v>
      </c>
    </row>
    <row r="4648" spans="1:13" x14ac:dyDescent="0.3">
      <c r="A4648" s="1">
        <v>45328</v>
      </c>
      <c r="B4648" t="s">
        <v>9164</v>
      </c>
      <c r="C4648" t="s">
        <v>71</v>
      </c>
      <c r="D4648">
        <v>9</v>
      </c>
      <c r="E4648">
        <v>11531</v>
      </c>
      <c r="F4648">
        <v>103779</v>
      </c>
      <c r="G4648">
        <v>0.28000000000000003</v>
      </c>
      <c r="H4648" t="s">
        <v>31</v>
      </c>
      <c r="I4648" t="s">
        <v>9165</v>
      </c>
      <c r="J4648">
        <f t="shared" si="288"/>
        <v>29058.120000000003</v>
      </c>
      <c r="K4648">
        <f t="shared" si="289"/>
        <v>132837.12</v>
      </c>
      <c r="L4648">
        <f t="shared" si="290"/>
        <v>2024</v>
      </c>
      <c r="M4648" t="str">
        <f t="shared" si="291"/>
        <v>Feb</v>
      </c>
    </row>
    <row r="4649" spans="1:13" x14ac:dyDescent="0.3">
      <c r="A4649" s="1">
        <v>45478</v>
      </c>
      <c r="B4649" t="s">
        <v>9166</v>
      </c>
      <c r="C4649" t="s">
        <v>14</v>
      </c>
      <c r="D4649">
        <v>6</v>
      </c>
      <c r="E4649">
        <v>44344</v>
      </c>
      <c r="F4649">
        <v>266064</v>
      </c>
      <c r="G4649">
        <v>0.28000000000000003</v>
      </c>
      <c r="H4649" t="s">
        <v>11</v>
      </c>
      <c r="I4649" t="s">
        <v>9167</v>
      </c>
      <c r="J4649">
        <f t="shared" si="288"/>
        <v>74497.920000000013</v>
      </c>
      <c r="K4649">
        <f t="shared" si="289"/>
        <v>340561.92000000004</v>
      </c>
      <c r="L4649">
        <f t="shared" si="290"/>
        <v>2024</v>
      </c>
      <c r="M4649" t="str">
        <f t="shared" si="291"/>
        <v>Jul</v>
      </c>
    </row>
    <row r="4650" spans="1:13" x14ac:dyDescent="0.3">
      <c r="A4650" s="1">
        <v>45509</v>
      </c>
      <c r="B4650" t="s">
        <v>7587</v>
      </c>
      <c r="C4650" t="s">
        <v>18</v>
      </c>
      <c r="D4650">
        <v>8</v>
      </c>
      <c r="E4650">
        <v>61773</v>
      </c>
      <c r="F4650">
        <v>494184</v>
      </c>
      <c r="G4650">
        <v>0.28000000000000003</v>
      </c>
      <c r="H4650" t="s">
        <v>51</v>
      </c>
      <c r="I4650" t="s">
        <v>9168</v>
      </c>
      <c r="J4650">
        <f t="shared" si="288"/>
        <v>138371.52000000002</v>
      </c>
      <c r="K4650">
        <f t="shared" si="289"/>
        <v>632555.52000000002</v>
      </c>
      <c r="L4650">
        <f t="shared" si="290"/>
        <v>2024</v>
      </c>
      <c r="M4650" t="str">
        <f t="shared" si="291"/>
        <v>Aug</v>
      </c>
    </row>
    <row r="4651" spans="1:13" x14ac:dyDescent="0.3">
      <c r="A4651" s="1">
        <v>45519</v>
      </c>
      <c r="B4651" t="s">
        <v>9169</v>
      </c>
      <c r="C4651" t="s">
        <v>18</v>
      </c>
      <c r="D4651">
        <v>3</v>
      </c>
      <c r="E4651">
        <v>31945</v>
      </c>
      <c r="F4651">
        <v>95835</v>
      </c>
      <c r="G4651">
        <v>0.18</v>
      </c>
      <c r="H4651" t="s">
        <v>31</v>
      </c>
      <c r="I4651" t="s">
        <v>9170</v>
      </c>
      <c r="J4651">
        <f t="shared" si="288"/>
        <v>17250.3</v>
      </c>
      <c r="K4651">
        <f t="shared" si="289"/>
        <v>113085.3</v>
      </c>
      <c r="L4651">
        <f t="shared" si="290"/>
        <v>2024</v>
      </c>
      <c r="M4651" t="str">
        <f t="shared" si="291"/>
        <v>Aug</v>
      </c>
    </row>
    <row r="4652" spans="1:13" x14ac:dyDescent="0.3">
      <c r="A4652" s="1">
        <v>45417</v>
      </c>
      <c r="B4652" t="s">
        <v>9171</v>
      </c>
      <c r="C4652" t="s">
        <v>14</v>
      </c>
      <c r="D4652">
        <v>10</v>
      </c>
      <c r="E4652">
        <v>91356</v>
      </c>
      <c r="F4652">
        <v>913560</v>
      </c>
      <c r="G4652">
        <v>0.18</v>
      </c>
      <c r="H4652" t="s">
        <v>26</v>
      </c>
      <c r="I4652" t="s">
        <v>9172</v>
      </c>
      <c r="J4652">
        <f t="shared" si="288"/>
        <v>164440.79999999999</v>
      </c>
      <c r="K4652">
        <f t="shared" si="289"/>
        <v>1078000.8</v>
      </c>
      <c r="L4652">
        <f t="shared" si="290"/>
        <v>2024</v>
      </c>
      <c r="M4652" t="str">
        <f t="shared" si="291"/>
        <v>May</v>
      </c>
    </row>
    <row r="4653" spans="1:13" x14ac:dyDescent="0.3">
      <c r="A4653" s="1">
        <v>45529</v>
      </c>
      <c r="B4653" t="s">
        <v>9173</v>
      </c>
      <c r="C4653" t="s">
        <v>10</v>
      </c>
      <c r="D4653">
        <v>5</v>
      </c>
      <c r="E4653">
        <v>4454</v>
      </c>
      <c r="F4653">
        <v>22270</v>
      </c>
      <c r="G4653">
        <v>0.28000000000000003</v>
      </c>
      <c r="H4653" t="s">
        <v>15</v>
      </c>
      <c r="I4653" t="s">
        <v>9174</v>
      </c>
      <c r="J4653">
        <f t="shared" si="288"/>
        <v>6235.6</v>
      </c>
      <c r="K4653">
        <f t="shared" si="289"/>
        <v>28505.599999999999</v>
      </c>
      <c r="L4653">
        <f t="shared" si="290"/>
        <v>2024</v>
      </c>
      <c r="M4653" t="str">
        <f t="shared" si="291"/>
        <v>Aug</v>
      </c>
    </row>
    <row r="4654" spans="1:13" x14ac:dyDescent="0.3">
      <c r="A4654" s="1">
        <v>45463</v>
      </c>
      <c r="B4654" t="s">
        <v>9175</v>
      </c>
      <c r="C4654" t="s">
        <v>71</v>
      </c>
      <c r="D4654">
        <v>1</v>
      </c>
      <c r="E4654">
        <v>98695</v>
      </c>
      <c r="F4654">
        <v>98695</v>
      </c>
      <c r="G4654">
        <v>0.12</v>
      </c>
      <c r="H4654" t="s">
        <v>31</v>
      </c>
      <c r="I4654" t="s">
        <v>9176</v>
      </c>
      <c r="J4654">
        <f t="shared" si="288"/>
        <v>11843.4</v>
      </c>
      <c r="K4654">
        <f t="shared" si="289"/>
        <v>110538.4</v>
      </c>
      <c r="L4654">
        <f t="shared" si="290"/>
        <v>2024</v>
      </c>
      <c r="M4654" t="str">
        <f t="shared" si="291"/>
        <v>Jun</v>
      </c>
    </row>
    <row r="4655" spans="1:13" x14ac:dyDescent="0.3">
      <c r="A4655" s="1">
        <v>45359</v>
      </c>
      <c r="B4655" t="s">
        <v>9177</v>
      </c>
      <c r="C4655" t="s">
        <v>84</v>
      </c>
      <c r="D4655">
        <v>5</v>
      </c>
      <c r="E4655">
        <v>6241</v>
      </c>
      <c r="F4655">
        <v>31205</v>
      </c>
      <c r="G4655">
        <v>0.12</v>
      </c>
      <c r="H4655" t="s">
        <v>51</v>
      </c>
      <c r="I4655" t="s">
        <v>9178</v>
      </c>
      <c r="J4655">
        <f t="shared" si="288"/>
        <v>3744.6</v>
      </c>
      <c r="K4655">
        <f t="shared" si="289"/>
        <v>34949.599999999999</v>
      </c>
      <c r="L4655">
        <f t="shared" si="290"/>
        <v>2024</v>
      </c>
      <c r="M4655" t="str">
        <f t="shared" si="291"/>
        <v>Mar</v>
      </c>
    </row>
    <row r="4656" spans="1:13" x14ac:dyDescent="0.3">
      <c r="A4656" s="1">
        <v>45409</v>
      </c>
      <c r="B4656" t="s">
        <v>9179</v>
      </c>
      <c r="C4656" t="s">
        <v>38</v>
      </c>
      <c r="D4656">
        <v>4</v>
      </c>
      <c r="E4656">
        <v>77390</v>
      </c>
      <c r="F4656">
        <v>309560</v>
      </c>
      <c r="G4656">
        <v>0.18</v>
      </c>
      <c r="H4656" t="s">
        <v>26</v>
      </c>
      <c r="I4656" t="s">
        <v>9180</v>
      </c>
      <c r="J4656">
        <f t="shared" si="288"/>
        <v>55720.799999999996</v>
      </c>
      <c r="K4656">
        <f t="shared" si="289"/>
        <v>365280.8</v>
      </c>
      <c r="L4656">
        <f t="shared" si="290"/>
        <v>2024</v>
      </c>
      <c r="M4656" t="str">
        <f t="shared" si="291"/>
        <v>Apr</v>
      </c>
    </row>
    <row r="4657" spans="1:13" x14ac:dyDescent="0.3">
      <c r="A4657" s="1">
        <v>45321</v>
      </c>
      <c r="B4657" t="s">
        <v>9181</v>
      </c>
      <c r="C4657" t="s">
        <v>54</v>
      </c>
      <c r="D4657">
        <v>7</v>
      </c>
      <c r="E4657">
        <v>80498</v>
      </c>
      <c r="F4657">
        <v>563486</v>
      </c>
      <c r="G4657">
        <v>0.05</v>
      </c>
      <c r="H4657" t="s">
        <v>11</v>
      </c>
      <c r="I4657" t="s">
        <v>9182</v>
      </c>
      <c r="J4657">
        <f t="shared" si="288"/>
        <v>28174.300000000003</v>
      </c>
      <c r="K4657">
        <f t="shared" si="289"/>
        <v>591660.30000000005</v>
      </c>
      <c r="L4657">
        <f t="shared" si="290"/>
        <v>2024</v>
      </c>
      <c r="M4657" t="str">
        <f t="shared" si="291"/>
        <v>Jan</v>
      </c>
    </row>
    <row r="4658" spans="1:13" x14ac:dyDescent="0.3">
      <c r="A4658" s="1">
        <v>45451</v>
      </c>
      <c r="B4658" t="s">
        <v>1092</v>
      </c>
      <c r="C4658" t="s">
        <v>38</v>
      </c>
      <c r="D4658">
        <v>7</v>
      </c>
      <c r="E4658">
        <v>96828</v>
      </c>
      <c r="F4658">
        <v>677796</v>
      </c>
      <c r="G4658">
        <v>0.05</v>
      </c>
      <c r="H4658" t="s">
        <v>15</v>
      </c>
      <c r="I4658" t="s">
        <v>9183</v>
      </c>
      <c r="J4658">
        <f t="shared" si="288"/>
        <v>33889.800000000003</v>
      </c>
      <c r="K4658">
        <f t="shared" si="289"/>
        <v>711685.8</v>
      </c>
      <c r="L4658">
        <f t="shared" si="290"/>
        <v>2024</v>
      </c>
      <c r="M4658" t="str">
        <f t="shared" si="291"/>
        <v>Jun</v>
      </c>
    </row>
    <row r="4659" spans="1:13" x14ac:dyDescent="0.3">
      <c r="A4659" s="1">
        <v>45260</v>
      </c>
      <c r="B4659" t="s">
        <v>9184</v>
      </c>
      <c r="C4659" t="s">
        <v>10</v>
      </c>
      <c r="D4659">
        <v>7</v>
      </c>
      <c r="E4659">
        <v>83116</v>
      </c>
      <c r="F4659">
        <v>581812</v>
      </c>
      <c r="G4659">
        <v>0.12</v>
      </c>
      <c r="H4659" t="s">
        <v>15</v>
      </c>
      <c r="I4659" t="s">
        <v>9185</v>
      </c>
      <c r="J4659">
        <f t="shared" si="288"/>
        <v>69817.440000000002</v>
      </c>
      <c r="K4659">
        <f t="shared" si="289"/>
        <v>651629.43999999994</v>
      </c>
      <c r="L4659">
        <f t="shared" si="290"/>
        <v>2023</v>
      </c>
      <c r="M4659" t="str">
        <f t="shared" si="291"/>
        <v>Nov</v>
      </c>
    </row>
    <row r="4660" spans="1:13" x14ac:dyDescent="0.3">
      <c r="A4660" s="1">
        <v>45282</v>
      </c>
      <c r="B4660" t="s">
        <v>9186</v>
      </c>
      <c r="C4660" t="s">
        <v>84</v>
      </c>
      <c r="D4660">
        <v>2</v>
      </c>
      <c r="E4660">
        <v>2687</v>
      </c>
      <c r="F4660">
        <v>5374</v>
      </c>
      <c r="G4660">
        <v>0.05</v>
      </c>
      <c r="H4660" t="s">
        <v>15</v>
      </c>
      <c r="I4660" t="s">
        <v>9187</v>
      </c>
      <c r="J4660">
        <f t="shared" si="288"/>
        <v>268.7</v>
      </c>
      <c r="K4660">
        <f t="shared" si="289"/>
        <v>5642.7</v>
      </c>
      <c r="L4660">
        <f t="shared" si="290"/>
        <v>2023</v>
      </c>
      <c r="M4660" t="str">
        <f t="shared" si="291"/>
        <v>Dec</v>
      </c>
    </row>
    <row r="4661" spans="1:13" x14ac:dyDescent="0.3">
      <c r="A4661" s="1">
        <v>45353</v>
      </c>
      <c r="B4661" t="s">
        <v>9188</v>
      </c>
      <c r="C4661" t="s">
        <v>10</v>
      </c>
      <c r="D4661">
        <v>9</v>
      </c>
      <c r="E4661">
        <v>18652</v>
      </c>
      <c r="F4661">
        <v>167868</v>
      </c>
      <c r="G4661">
        <v>0.12</v>
      </c>
      <c r="H4661" t="s">
        <v>51</v>
      </c>
      <c r="I4661" t="s">
        <v>9189</v>
      </c>
      <c r="J4661">
        <f t="shared" si="288"/>
        <v>20144.16</v>
      </c>
      <c r="K4661">
        <f t="shared" si="289"/>
        <v>188012.16</v>
      </c>
      <c r="L4661">
        <f t="shared" si="290"/>
        <v>2024</v>
      </c>
      <c r="M4661" t="str">
        <f t="shared" si="291"/>
        <v>Mar</v>
      </c>
    </row>
    <row r="4662" spans="1:13" x14ac:dyDescent="0.3">
      <c r="A4662" s="1">
        <v>45362</v>
      </c>
      <c r="B4662" t="s">
        <v>9190</v>
      </c>
      <c r="C4662" t="s">
        <v>48</v>
      </c>
      <c r="D4662">
        <v>1</v>
      </c>
      <c r="E4662">
        <v>74736</v>
      </c>
      <c r="F4662">
        <v>74736</v>
      </c>
      <c r="G4662">
        <v>0.12</v>
      </c>
      <c r="H4662" t="s">
        <v>11</v>
      </c>
      <c r="I4662" t="s">
        <v>9191</v>
      </c>
      <c r="J4662">
        <f t="shared" si="288"/>
        <v>8968.32</v>
      </c>
      <c r="K4662">
        <f t="shared" si="289"/>
        <v>83704.320000000007</v>
      </c>
      <c r="L4662">
        <f t="shared" si="290"/>
        <v>2024</v>
      </c>
      <c r="M4662" t="str">
        <f t="shared" si="291"/>
        <v>Mar</v>
      </c>
    </row>
    <row r="4663" spans="1:13" x14ac:dyDescent="0.3">
      <c r="A4663" s="1">
        <v>45540</v>
      </c>
      <c r="B4663" t="s">
        <v>9192</v>
      </c>
      <c r="C4663" t="s">
        <v>25</v>
      </c>
      <c r="D4663">
        <v>3</v>
      </c>
      <c r="E4663">
        <v>9781</v>
      </c>
      <c r="F4663">
        <v>29343</v>
      </c>
      <c r="G4663">
        <v>0.05</v>
      </c>
      <c r="H4663" t="s">
        <v>31</v>
      </c>
      <c r="I4663" t="s">
        <v>9193</v>
      </c>
      <c r="J4663">
        <f t="shared" si="288"/>
        <v>1467.15</v>
      </c>
      <c r="K4663">
        <f t="shared" si="289"/>
        <v>30810.15</v>
      </c>
      <c r="L4663">
        <f t="shared" si="290"/>
        <v>2024</v>
      </c>
      <c r="M4663" t="str">
        <f t="shared" si="291"/>
        <v>Sep</v>
      </c>
    </row>
    <row r="4664" spans="1:13" x14ac:dyDescent="0.3">
      <c r="A4664" s="1">
        <v>45335</v>
      </c>
      <c r="B4664" t="s">
        <v>9194</v>
      </c>
      <c r="C4664" t="s">
        <v>10</v>
      </c>
      <c r="D4664">
        <v>4</v>
      </c>
      <c r="E4664">
        <v>11702</v>
      </c>
      <c r="F4664">
        <v>46808</v>
      </c>
      <c r="G4664">
        <v>0.18</v>
      </c>
      <c r="H4664" t="s">
        <v>26</v>
      </c>
      <c r="I4664" t="s">
        <v>9195</v>
      </c>
      <c r="J4664">
        <f t="shared" si="288"/>
        <v>8425.44</v>
      </c>
      <c r="K4664">
        <f t="shared" si="289"/>
        <v>55233.440000000002</v>
      </c>
      <c r="L4664">
        <f t="shared" si="290"/>
        <v>2024</v>
      </c>
      <c r="M4664" t="str">
        <f t="shared" si="291"/>
        <v>Feb</v>
      </c>
    </row>
    <row r="4665" spans="1:13" x14ac:dyDescent="0.3">
      <c r="A4665" s="1">
        <v>45392</v>
      </c>
      <c r="B4665" t="s">
        <v>9196</v>
      </c>
      <c r="C4665" t="s">
        <v>38</v>
      </c>
      <c r="D4665">
        <v>5</v>
      </c>
      <c r="E4665">
        <v>3936</v>
      </c>
      <c r="F4665">
        <v>19680</v>
      </c>
      <c r="G4665">
        <v>0.12</v>
      </c>
      <c r="H4665" t="s">
        <v>26</v>
      </c>
      <c r="I4665" t="s">
        <v>9197</v>
      </c>
      <c r="J4665">
        <f t="shared" si="288"/>
        <v>2361.6</v>
      </c>
      <c r="K4665">
        <f t="shared" si="289"/>
        <v>22041.599999999999</v>
      </c>
      <c r="L4665">
        <f t="shared" si="290"/>
        <v>2024</v>
      </c>
      <c r="M4665" t="str">
        <f t="shared" si="291"/>
        <v>Apr</v>
      </c>
    </row>
    <row r="4666" spans="1:13" x14ac:dyDescent="0.3">
      <c r="A4666" s="1">
        <v>45481</v>
      </c>
      <c r="B4666" t="s">
        <v>9198</v>
      </c>
      <c r="C4666" t="s">
        <v>54</v>
      </c>
      <c r="D4666">
        <v>8</v>
      </c>
      <c r="E4666">
        <v>86273</v>
      </c>
      <c r="F4666">
        <v>690184</v>
      </c>
      <c r="G4666">
        <v>0.18</v>
      </c>
      <c r="H4666" t="s">
        <v>15</v>
      </c>
      <c r="I4666" t="s">
        <v>9199</v>
      </c>
      <c r="J4666">
        <f t="shared" si="288"/>
        <v>124233.12</v>
      </c>
      <c r="K4666">
        <f t="shared" si="289"/>
        <v>814417.12</v>
      </c>
      <c r="L4666">
        <f t="shared" si="290"/>
        <v>2024</v>
      </c>
      <c r="M4666" t="str">
        <f t="shared" si="291"/>
        <v>Jul</v>
      </c>
    </row>
    <row r="4667" spans="1:13" x14ac:dyDescent="0.3">
      <c r="A4667" s="1">
        <v>45474</v>
      </c>
      <c r="B4667" t="s">
        <v>9200</v>
      </c>
      <c r="C4667" t="s">
        <v>71</v>
      </c>
      <c r="D4667">
        <v>3</v>
      </c>
      <c r="E4667">
        <v>9466</v>
      </c>
      <c r="F4667">
        <v>28398</v>
      </c>
      <c r="G4667">
        <v>0.05</v>
      </c>
      <c r="H4667" t="s">
        <v>31</v>
      </c>
      <c r="I4667" t="s">
        <v>9201</v>
      </c>
      <c r="J4667">
        <f t="shared" si="288"/>
        <v>1419.9</v>
      </c>
      <c r="K4667">
        <f t="shared" si="289"/>
        <v>29817.9</v>
      </c>
      <c r="L4667">
        <f t="shared" si="290"/>
        <v>2024</v>
      </c>
      <c r="M4667" t="str">
        <f t="shared" si="291"/>
        <v>Jul</v>
      </c>
    </row>
    <row r="4668" spans="1:13" x14ac:dyDescent="0.3">
      <c r="A4668" s="1">
        <v>45399</v>
      </c>
      <c r="B4668" t="s">
        <v>9202</v>
      </c>
      <c r="C4668" t="s">
        <v>14</v>
      </c>
      <c r="D4668">
        <v>5</v>
      </c>
      <c r="E4668">
        <v>68483</v>
      </c>
      <c r="F4668">
        <v>342415</v>
      </c>
      <c r="G4668">
        <v>0.12</v>
      </c>
      <c r="H4668" t="s">
        <v>26</v>
      </c>
      <c r="I4668" t="s">
        <v>9203</v>
      </c>
      <c r="J4668">
        <f t="shared" si="288"/>
        <v>41089.799999999996</v>
      </c>
      <c r="K4668">
        <f t="shared" si="289"/>
        <v>383504.8</v>
      </c>
      <c r="L4668">
        <f t="shared" si="290"/>
        <v>2024</v>
      </c>
      <c r="M4668" t="str">
        <f t="shared" si="291"/>
        <v>Apr</v>
      </c>
    </row>
    <row r="4669" spans="1:13" x14ac:dyDescent="0.3">
      <c r="A4669" s="1">
        <v>45411</v>
      </c>
      <c r="B4669" t="s">
        <v>9204</v>
      </c>
      <c r="C4669" t="s">
        <v>25</v>
      </c>
      <c r="D4669">
        <v>8</v>
      </c>
      <c r="E4669">
        <v>44272</v>
      </c>
      <c r="F4669">
        <v>354176</v>
      </c>
      <c r="G4669">
        <v>0.28000000000000003</v>
      </c>
      <c r="H4669" t="s">
        <v>11</v>
      </c>
      <c r="I4669" t="s">
        <v>9205</v>
      </c>
      <c r="J4669">
        <f t="shared" si="288"/>
        <v>99169.280000000013</v>
      </c>
      <c r="K4669">
        <f t="shared" si="289"/>
        <v>453345.28000000003</v>
      </c>
      <c r="L4669">
        <f t="shared" si="290"/>
        <v>2024</v>
      </c>
      <c r="M4669" t="str">
        <f t="shared" si="291"/>
        <v>Apr</v>
      </c>
    </row>
    <row r="4670" spans="1:13" x14ac:dyDescent="0.3">
      <c r="A4670" s="1">
        <v>45470</v>
      </c>
      <c r="B4670" t="s">
        <v>9206</v>
      </c>
      <c r="C4670" t="s">
        <v>84</v>
      </c>
      <c r="D4670">
        <v>4</v>
      </c>
      <c r="E4670">
        <v>38530</v>
      </c>
      <c r="F4670">
        <v>154120</v>
      </c>
      <c r="G4670">
        <v>0.18</v>
      </c>
      <c r="H4670" t="s">
        <v>15</v>
      </c>
      <c r="I4670" t="s">
        <v>9207</v>
      </c>
      <c r="J4670">
        <f t="shared" si="288"/>
        <v>27741.599999999999</v>
      </c>
      <c r="K4670">
        <f t="shared" si="289"/>
        <v>181861.6</v>
      </c>
      <c r="L4670">
        <f t="shared" si="290"/>
        <v>2024</v>
      </c>
      <c r="M4670" t="str">
        <f t="shared" si="291"/>
        <v>Jun</v>
      </c>
    </row>
    <row r="4671" spans="1:13" x14ac:dyDescent="0.3">
      <c r="A4671" s="1">
        <v>45363</v>
      </c>
      <c r="B4671" t="s">
        <v>9208</v>
      </c>
      <c r="C4671" t="s">
        <v>48</v>
      </c>
      <c r="D4671">
        <v>1</v>
      </c>
      <c r="E4671">
        <v>81762</v>
      </c>
      <c r="F4671">
        <v>81762</v>
      </c>
      <c r="G4671">
        <v>0.28000000000000003</v>
      </c>
      <c r="H4671" t="s">
        <v>51</v>
      </c>
      <c r="I4671" t="s">
        <v>9209</v>
      </c>
      <c r="J4671">
        <f t="shared" si="288"/>
        <v>22893.360000000001</v>
      </c>
      <c r="K4671">
        <f t="shared" si="289"/>
        <v>104655.36</v>
      </c>
      <c r="L4671">
        <f t="shared" si="290"/>
        <v>2024</v>
      </c>
      <c r="M4671" t="str">
        <f t="shared" si="291"/>
        <v>Mar</v>
      </c>
    </row>
    <row r="4672" spans="1:13" x14ac:dyDescent="0.3">
      <c r="A4672" s="1">
        <v>45217</v>
      </c>
      <c r="B4672" t="s">
        <v>9210</v>
      </c>
      <c r="C4672" t="s">
        <v>54</v>
      </c>
      <c r="D4672">
        <v>6</v>
      </c>
      <c r="E4672">
        <v>93626</v>
      </c>
      <c r="F4672">
        <v>561756</v>
      </c>
      <c r="G4672">
        <v>0.18</v>
      </c>
      <c r="H4672" t="s">
        <v>26</v>
      </c>
      <c r="I4672" t="s">
        <v>9211</v>
      </c>
      <c r="J4672">
        <f t="shared" si="288"/>
        <v>101116.08</v>
      </c>
      <c r="K4672">
        <f t="shared" si="289"/>
        <v>662872.07999999996</v>
      </c>
      <c r="L4672">
        <f t="shared" si="290"/>
        <v>2023</v>
      </c>
      <c r="M4672" t="str">
        <f t="shared" si="291"/>
        <v>Oct</v>
      </c>
    </row>
    <row r="4673" spans="1:13" x14ac:dyDescent="0.3">
      <c r="A4673" s="1">
        <v>45475</v>
      </c>
      <c r="B4673" t="s">
        <v>9212</v>
      </c>
      <c r="C4673" t="s">
        <v>45</v>
      </c>
      <c r="D4673">
        <v>8</v>
      </c>
      <c r="E4673">
        <v>95529</v>
      </c>
      <c r="F4673">
        <v>764232</v>
      </c>
      <c r="G4673">
        <v>0.05</v>
      </c>
      <c r="H4673" t="s">
        <v>26</v>
      </c>
      <c r="I4673" t="s">
        <v>9213</v>
      </c>
      <c r="J4673">
        <f t="shared" si="288"/>
        <v>38211.599999999999</v>
      </c>
      <c r="K4673">
        <f t="shared" si="289"/>
        <v>802443.6</v>
      </c>
      <c r="L4673">
        <f t="shared" si="290"/>
        <v>2024</v>
      </c>
      <c r="M4673" t="str">
        <f t="shared" si="291"/>
        <v>Jul</v>
      </c>
    </row>
    <row r="4674" spans="1:13" x14ac:dyDescent="0.3">
      <c r="A4674" s="1">
        <v>45465</v>
      </c>
      <c r="B4674" t="s">
        <v>9214</v>
      </c>
      <c r="C4674" t="s">
        <v>45</v>
      </c>
      <c r="D4674">
        <v>6</v>
      </c>
      <c r="E4674">
        <v>86017</v>
      </c>
      <c r="F4674">
        <v>516102</v>
      </c>
      <c r="G4674">
        <v>0.18</v>
      </c>
      <c r="H4674" t="s">
        <v>15</v>
      </c>
      <c r="I4674" t="s">
        <v>9215</v>
      </c>
      <c r="J4674">
        <f t="shared" ref="J4674:J4737" si="292">F4674*G4674</f>
        <v>92898.36</v>
      </c>
      <c r="K4674">
        <f t="shared" ref="K4674:K4737" si="293">F4674+J4674</f>
        <v>609000.36</v>
      </c>
      <c r="L4674">
        <f t="shared" ref="L4674:L4737" si="294">YEAR(A4674)</f>
        <v>2024</v>
      </c>
      <c r="M4674" t="str">
        <f t="shared" ref="M4674:M4737" si="295">TEXT(A4674,"mmm")</f>
        <v>Jun</v>
      </c>
    </row>
    <row r="4675" spans="1:13" x14ac:dyDescent="0.3">
      <c r="A4675" s="1">
        <v>45520</v>
      </c>
      <c r="B4675" t="s">
        <v>9216</v>
      </c>
      <c r="C4675" t="s">
        <v>54</v>
      </c>
      <c r="D4675">
        <v>2</v>
      </c>
      <c r="E4675">
        <v>96162</v>
      </c>
      <c r="F4675">
        <v>192324</v>
      </c>
      <c r="G4675">
        <v>0.28000000000000003</v>
      </c>
      <c r="H4675" t="s">
        <v>51</v>
      </c>
      <c r="I4675" t="s">
        <v>9217</v>
      </c>
      <c r="J4675">
        <f t="shared" si="292"/>
        <v>53850.720000000008</v>
      </c>
      <c r="K4675">
        <f t="shared" si="293"/>
        <v>246174.72</v>
      </c>
      <c r="L4675">
        <f t="shared" si="294"/>
        <v>2024</v>
      </c>
      <c r="M4675" t="str">
        <f t="shared" si="295"/>
        <v>Aug</v>
      </c>
    </row>
    <row r="4676" spans="1:13" x14ac:dyDescent="0.3">
      <c r="A4676" s="1">
        <v>45254</v>
      </c>
      <c r="B4676" t="s">
        <v>9218</v>
      </c>
      <c r="C4676" t="s">
        <v>84</v>
      </c>
      <c r="D4676">
        <v>6</v>
      </c>
      <c r="E4676">
        <v>51470</v>
      </c>
      <c r="F4676">
        <v>308820</v>
      </c>
      <c r="G4676">
        <v>0.28000000000000003</v>
      </c>
      <c r="H4676" t="s">
        <v>11</v>
      </c>
      <c r="I4676" t="s">
        <v>9219</v>
      </c>
      <c r="J4676">
        <f t="shared" si="292"/>
        <v>86469.6</v>
      </c>
      <c r="K4676">
        <f t="shared" si="293"/>
        <v>395289.59999999998</v>
      </c>
      <c r="L4676">
        <f t="shared" si="294"/>
        <v>2023</v>
      </c>
      <c r="M4676" t="str">
        <f t="shared" si="295"/>
        <v>Nov</v>
      </c>
    </row>
    <row r="4677" spans="1:13" x14ac:dyDescent="0.3">
      <c r="A4677" s="1">
        <v>45395</v>
      </c>
      <c r="B4677" t="s">
        <v>9220</v>
      </c>
      <c r="C4677" t="s">
        <v>45</v>
      </c>
      <c r="D4677">
        <v>9</v>
      </c>
      <c r="E4677">
        <v>23724</v>
      </c>
      <c r="F4677">
        <v>213516</v>
      </c>
      <c r="G4677">
        <v>0.28000000000000003</v>
      </c>
      <c r="H4677" t="s">
        <v>51</v>
      </c>
      <c r="I4677" t="s">
        <v>9221</v>
      </c>
      <c r="J4677">
        <f t="shared" si="292"/>
        <v>59784.480000000003</v>
      </c>
      <c r="K4677">
        <f t="shared" si="293"/>
        <v>273300.47999999998</v>
      </c>
      <c r="L4677">
        <f t="shared" si="294"/>
        <v>2024</v>
      </c>
      <c r="M4677" t="str">
        <f t="shared" si="295"/>
        <v>Apr</v>
      </c>
    </row>
    <row r="4678" spans="1:13" x14ac:dyDescent="0.3">
      <c r="A4678" s="1">
        <v>45328</v>
      </c>
      <c r="B4678" t="s">
        <v>9222</v>
      </c>
      <c r="C4678" t="s">
        <v>18</v>
      </c>
      <c r="D4678">
        <v>6</v>
      </c>
      <c r="E4678">
        <v>59800</v>
      </c>
      <c r="F4678">
        <v>358800</v>
      </c>
      <c r="G4678">
        <v>0.05</v>
      </c>
      <c r="H4678" t="s">
        <v>11</v>
      </c>
      <c r="I4678" t="s">
        <v>9223</v>
      </c>
      <c r="J4678">
        <f t="shared" si="292"/>
        <v>17940</v>
      </c>
      <c r="K4678">
        <f t="shared" si="293"/>
        <v>376740</v>
      </c>
      <c r="L4678">
        <f t="shared" si="294"/>
        <v>2024</v>
      </c>
      <c r="M4678" t="str">
        <f t="shared" si="295"/>
        <v>Feb</v>
      </c>
    </row>
    <row r="4679" spans="1:13" x14ac:dyDescent="0.3">
      <c r="A4679" s="1">
        <v>45373</v>
      </c>
      <c r="B4679" t="s">
        <v>9224</v>
      </c>
      <c r="C4679" t="s">
        <v>71</v>
      </c>
      <c r="D4679">
        <v>10</v>
      </c>
      <c r="E4679">
        <v>51052</v>
      </c>
      <c r="F4679">
        <v>510520</v>
      </c>
      <c r="G4679">
        <v>0.18</v>
      </c>
      <c r="H4679" t="s">
        <v>51</v>
      </c>
      <c r="I4679" t="s">
        <v>9225</v>
      </c>
      <c r="J4679">
        <f t="shared" si="292"/>
        <v>91893.599999999991</v>
      </c>
      <c r="K4679">
        <f t="shared" si="293"/>
        <v>602413.6</v>
      </c>
      <c r="L4679">
        <f t="shared" si="294"/>
        <v>2024</v>
      </c>
      <c r="M4679" t="str">
        <f t="shared" si="295"/>
        <v>Mar</v>
      </c>
    </row>
    <row r="4680" spans="1:13" x14ac:dyDescent="0.3">
      <c r="A4680" s="1">
        <v>45232</v>
      </c>
      <c r="B4680" t="s">
        <v>9226</v>
      </c>
      <c r="C4680" t="s">
        <v>38</v>
      </c>
      <c r="D4680">
        <v>1</v>
      </c>
      <c r="E4680">
        <v>35026</v>
      </c>
      <c r="F4680">
        <v>35026</v>
      </c>
      <c r="G4680">
        <v>0.18</v>
      </c>
      <c r="H4680" t="s">
        <v>26</v>
      </c>
      <c r="I4680" t="s">
        <v>9227</v>
      </c>
      <c r="J4680">
        <f t="shared" si="292"/>
        <v>6304.6799999999994</v>
      </c>
      <c r="K4680">
        <f t="shared" si="293"/>
        <v>41330.68</v>
      </c>
      <c r="L4680">
        <f t="shared" si="294"/>
        <v>2023</v>
      </c>
      <c r="M4680" t="str">
        <f t="shared" si="295"/>
        <v>Nov</v>
      </c>
    </row>
    <row r="4681" spans="1:13" x14ac:dyDescent="0.3">
      <c r="A4681" s="1">
        <v>45293</v>
      </c>
      <c r="B4681" t="s">
        <v>9228</v>
      </c>
      <c r="C4681" t="s">
        <v>18</v>
      </c>
      <c r="D4681">
        <v>2</v>
      </c>
      <c r="E4681">
        <v>81802</v>
      </c>
      <c r="F4681">
        <v>163604</v>
      </c>
      <c r="G4681">
        <v>0.05</v>
      </c>
      <c r="H4681" t="s">
        <v>51</v>
      </c>
      <c r="I4681" t="s">
        <v>9229</v>
      </c>
      <c r="J4681">
        <f t="shared" si="292"/>
        <v>8180.2000000000007</v>
      </c>
      <c r="K4681">
        <f t="shared" si="293"/>
        <v>171784.2</v>
      </c>
      <c r="L4681">
        <f t="shared" si="294"/>
        <v>2024</v>
      </c>
      <c r="M4681" t="str">
        <f t="shared" si="295"/>
        <v>Jan</v>
      </c>
    </row>
    <row r="4682" spans="1:13" x14ac:dyDescent="0.3">
      <c r="A4682" s="1">
        <v>45285</v>
      </c>
      <c r="B4682" t="s">
        <v>9230</v>
      </c>
      <c r="C4682" t="s">
        <v>71</v>
      </c>
      <c r="D4682">
        <v>1</v>
      </c>
      <c r="E4682">
        <v>83857</v>
      </c>
      <c r="F4682">
        <v>83857</v>
      </c>
      <c r="G4682">
        <v>0.28000000000000003</v>
      </c>
      <c r="H4682" t="s">
        <v>51</v>
      </c>
      <c r="I4682" t="s">
        <v>9231</v>
      </c>
      <c r="J4682">
        <f t="shared" si="292"/>
        <v>23479.960000000003</v>
      </c>
      <c r="K4682">
        <f t="shared" si="293"/>
        <v>107336.96000000001</v>
      </c>
      <c r="L4682">
        <f t="shared" si="294"/>
        <v>2023</v>
      </c>
      <c r="M4682" t="str">
        <f t="shared" si="295"/>
        <v>Dec</v>
      </c>
    </row>
    <row r="4683" spans="1:13" x14ac:dyDescent="0.3">
      <c r="A4683" s="1">
        <v>45434</v>
      </c>
      <c r="B4683" t="s">
        <v>9232</v>
      </c>
      <c r="C4683" t="s">
        <v>14</v>
      </c>
      <c r="D4683">
        <v>9</v>
      </c>
      <c r="E4683">
        <v>82902</v>
      </c>
      <c r="F4683">
        <v>746118</v>
      </c>
      <c r="G4683">
        <v>0.28000000000000003</v>
      </c>
      <c r="H4683" t="s">
        <v>11</v>
      </c>
      <c r="I4683" t="s">
        <v>9233</v>
      </c>
      <c r="J4683">
        <f t="shared" si="292"/>
        <v>208913.04</v>
      </c>
      <c r="K4683">
        <f t="shared" si="293"/>
        <v>955031.04000000004</v>
      </c>
      <c r="L4683">
        <f t="shared" si="294"/>
        <v>2024</v>
      </c>
      <c r="M4683" t="str">
        <f t="shared" si="295"/>
        <v>May</v>
      </c>
    </row>
    <row r="4684" spans="1:13" x14ac:dyDescent="0.3">
      <c r="A4684" s="1">
        <v>45372</v>
      </c>
      <c r="B4684" t="s">
        <v>9234</v>
      </c>
      <c r="C4684" t="s">
        <v>84</v>
      </c>
      <c r="D4684">
        <v>4</v>
      </c>
      <c r="E4684">
        <v>93605</v>
      </c>
      <c r="F4684">
        <v>374420</v>
      </c>
      <c r="G4684">
        <v>0.12</v>
      </c>
      <c r="H4684" t="s">
        <v>11</v>
      </c>
      <c r="I4684" t="s">
        <v>9235</v>
      </c>
      <c r="J4684">
        <f t="shared" si="292"/>
        <v>44930.400000000001</v>
      </c>
      <c r="K4684">
        <f t="shared" si="293"/>
        <v>419350.4</v>
      </c>
      <c r="L4684">
        <f t="shared" si="294"/>
        <v>2024</v>
      </c>
      <c r="M4684" t="str">
        <f t="shared" si="295"/>
        <v>Mar</v>
      </c>
    </row>
    <row r="4685" spans="1:13" x14ac:dyDescent="0.3">
      <c r="A4685" s="1">
        <v>45348</v>
      </c>
      <c r="B4685" t="s">
        <v>9236</v>
      </c>
      <c r="C4685" t="s">
        <v>48</v>
      </c>
      <c r="D4685">
        <v>7</v>
      </c>
      <c r="E4685">
        <v>53604</v>
      </c>
      <c r="F4685">
        <v>375228</v>
      </c>
      <c r="G4685">
        <v>0.28000000000000003</v>
      </c>
      <c r="H4685" t="s">
        <v>31</v>
      </c>
      <c r="I4685" t="s">
        <v>9237</v>
      </c>
      <c r="J4685">
        <f t="shared" si="292"/>
        <v>105063.84000000001</v>
      </c>
      <c r="K4685">
        <f t="shared" si="293"/>
        <v>480291.84000000003</v>
      </c>
      <c r="L4685">
        <f t="shared" si="294"/>
        <v>2024</v>
      </c>
      <c r="M4685" t="str">
        <f t="shared" si="295"/>
        <v>Feb</v>
      </c>
    </row>
    <row r="4686" spans="1:13" x14ac:dyDescent="0.3">
      <c r="A4686" s="1">
        <v>45407</v>
      </c>
      <c r="B4686" t="s">
        <v>9238</v>
      </c>
      <c r="C4686" t="s">
        <v>84</v>
      </c>
      <c r="D4686">
        <v>1</v>
      </c>
      <c r="E4686">
        <v>18354</v>
      </c>
      <c r="F4686">
        <v>18354</v>
      </c>
      <c r="G4686">
        <v>0.18</v>
      </c>
      <c r="H4686" t="s">
        <v>31</v>
      </c>
      <c r="I4686" t="s">
        <v>9239</v>
      </c>
      <c r="J4686">
        <f t="shared" si="292"/>
        <v>3303.72</v>
      </c>
      <c r="K4686">
        <f t="shared" si="293"/>
        <v>21657.72</v>
      </c>
      <c r="L4686">
        <f t="shared" si="294"/>
        <v>2024</v>
      </c>
      <c r="M4686" t="str">
        <f t="shared" si="295"/>
        <v>Apr</v>
      </c>
    </row>
    <row r="4687" spans="1:13" x14ac:dyDescent="0.3">
      <c r="A4687" s="1">
        <v>45292</v>
      </c>
      <c r="B4687" t="s">
        <v>9240</v>
      </c>
      <c r="C4687" t="s">
        <v>84</v>
      </c>
      <c r="D4687">
        <v>2</v>
      </c>
      <c r="E4687">
        <v>42475</v>
      </c>
      <c r="F4687">
        <v>84950</v>
      </c>
      <c r="G4687">
        <v>0.12</v>
      </c>
      <c r="H4687" t="s">
        <v>26</v>
      </c>
      <c r="I4687" t="s">
        <v>9241</v>
      </c>
      <c r="J4687">
        <f t="shared" si="292"/>
        <v>10194</v>
      </c>
      <c r="K4687">
        <f t="shared" si="293"/>
        <v>95144</v>
      </c>
      <c r="L4687">
        <f t="shared" si="294"/>
        <v>2024</v>
      </c>
      <c r="M4687" t="str">
        <f t="shared" si="295"/>
        <v>Jan</v>
      </c>
    </row>
    <row r="4688" spans="1:13" x14ac:dyDescent="0.3">
      <c r="A4688" s="1">
        <v>45443</v>
      </c>
      <c r="B4688" t="s">
        <v>9242</v>
      </c>
      <c r="C4688" t="s">
        <v>84</v>
      </c>
      <c r="D4688">
        <v>10</v>
      </c>
      <c r="E4688">
        <v>55277</v>
      </c>
      <c r="F4688">
        <v>552770</v>
      </c>
      <c r="G4688">
        <v>0.12</v>
      </c>
      <c r="H4688" t="s">
        <v>51</v>
      </c>
      <c r="I4688" t="s">
        <v>9243</v>
      </c>
      <c r="J4688">
        <f t="shared" si="292"/>
        <v>66332.399999999994</v>
      </c>
      <c r="K4688">
        <f t="shared" si="293"/>
        <v>619102.4</v>
      </c>
      <c r="L4688">
        <f t="shared" si="294"/>
        <v>2024</v>
      </c>
      <c r="M4688" t="str">
        <f t="shared" si="295"/>
        <v>May</v>
      </c>
    </row>
    <row r="4689" spans="1:13" x14ac:dyDescent="0.3">
      <c r="A4689" s="1">
        <v>45294</v>
      </c>
      <c r="B4689" t="s">
        <v>9244</v>
      </c>
      <c r="C4689" t="s">
        <v>10</v>
      </c>
      <c r="D4689">
        <v>7</v>
      </c>
      <c r="E4689">
        <v>36890</v>
      </c>
      <c r="F4689">
        <v>258230</v>
      </c>
      <c r="G4689">
        <v>0.28000000000000003</v>
      </c>
      <c r="H4689" t="s">
        <v>51</v>
      </c>
      <c r="I4689" t="s">
        <v>9245</v>
      </c>
      <c r="J4689">
        <f t="shared" si="292"/>
        <v>72304.400000000009</v>
      </c>
      <c r="K4689">
        <f t="shared" si="293"/>
        <v>330534.40000000002</v>
      </c>
      <c r="L4689">
        <f t="shared" si="294"/>
        <v>2024</v>
      </c>
      <c r="M4689" t="str">
        <f t="shared" si="295"/>
        <v>Jan</v>
      </c>
    </row>
    <row r="4690" spans="1:13" x14ac:dyDescent="0.3">
      <c r="A4690" s="1">
        <v>45267</v>
      </c>
      <c r="B4690" t="s">
        <v>9246</v>
      </c>
      <c r="C4690" t="s">
        <v>25</v>
      </c>
      <c r="D4690">
        <v>4</v>
      </c>
      <c r="E4690">
        <v>43465</v>
      </c>
      <c r="F4690">
        <v>173860</v>
      </c>
      <c r="G4690">
        <v>0.28000000000000003</v>
      </c>
      <c r="H4690" t="s">
        <v>15</v>
      </c>
      <c r="I4690" t="s">
        <v>9247</v>
      </c>
      <c r="J4690">
        <f t="shared" si="292"/>
        <v>48680.800000000003</v>
      </c>
      <c r="K4690">
        <f t="shared" si="293"/>
        <v>222540.79999999999</v>
      </c>
      <c r="L4690">
        <f t="shared" si="294"/>
        <v>2023</v>
      </c>
      <c r="M4690" t="str">
        <f t="shared" si="295"/>
        <v>Dec</v>
      </c>
    </row>
    <row r="4691" spans="1:13" x14ac:dyDescent="0.3">
      <c r="A4691" s="1">
        <v>45339</v>
      </c>
      <c r="B4691" t="s">
        <v>9248</v>
      </c>
      <c r="C4691" t="s">
        <v>38</v>
      </c>
      <c r="D4691">
        <v>9</v>
      </c>
      <c r="E4691">
        <v>6944</v>
      </c>
      <c r="F4691">
        <v>62496</v>
      </c>
      <c r="G4691">
        <v>0.05</v>
      </c>
      <c r="H4691" t="s">
        <v>26</v>
      </c>
      <c r="I4691" t="s">
        <v>9249</v>
      </c>
      <c r="J4691">
        <f t="shared" si="292"/>
        <v>3124.8</v>
      </c>
      <c r="K4691">
        <f t="shared" si="293"/>
        <v>65620.800000000003</v>
      </c>
      <c r="L4691">
        <f t="shared" si="294"/>
        <v>2024</v>
      </c>
      <c r="M4691" t="str">
        <f t="shared" si="295"/>
        <v>Feb</v>
      </c>
    </row>
    <row r="4692" spans="1:13" x14ac:dyDescent="0.3">
      <c r="A4692" s="1">
        <v>45493</v>
      </c>
      <c r="B4692" t="s">
        <v>9250</v>
      </c>
      <c r="C4692" t="s">
        <v>18</v>
      </c>
      <c r="D4692">
        <v>1</v>
      </c>
      <c r="E4692">
        <v>94534</v>
      </c>
      <c r="F4692">
        <v>94534</v>
      </c>
      <c r="G4692">
        <v>0.28000000000000003</v>
      </c>
      <c r="H4692" t="s">
        <v>51</v>
      </c>
      <c r="I4692" t="s">
        <v>9251</v>
      </c>
      <c r="J4692">
        <f t="shared" si="292"/>
        <v>26469.520000000004</v>
      </c>
      <c r="K4692">
        <f t="shared" si="293"/>
        <v>121003.52</v>
      </c>
      <c r="L4692">
        <f t="shared" si="294"/>
        <v>2024</v>
      </c>
      <c r="M4692" t="str">
        <f t="shared" si="295"/>
        <v>Jul</v>
      </c>
    </row>
    <row r="4693" spans="1:13" x14ac:dyDescent="0.3">
      <c r="A4693" s="1">
        <v>45503</v>
      </c>
      <c r="B4693" t="s">
        <v>9252</v>
      </c>
      <c r="C4693" t="s">
        <v>14</v>
      </c>
      <c r="D4693">
        <v>6</v>
      </c>
      <c r="E4693">
        <v>63592</v>
      </c>
      <c r="F4693">
        <v>381552</v>
      </c>
      <c r="G4693">
        <v>0.12</v>
      </c>
      <c r="H4693" t="s">
        <v>15</v>
      </c>
      <c r="I4693" t="s">
        <v>9253</v>
      </c>
      <c r="J4693">
        <f t="shared" si="292"/>
        <v>45786.239999999998</v>
      </c>
      <c r="K4693">
        <f t="shared" si="293"/>
        <v>427338.23999999999</v>
      </c>
      <c r="L4693">
        <f t="shared" si="294"/>
        <v>2024</v>
      </c>
      <c r="M4693" t="str">
        <f t="shared" si="295"/>
        <v>Jul</v>
      </c>
    </row>
    <row r="4694" spans="1:13" x14ac:dyDescent="0.3">
      <c r="A4694" s="1">
        <v>45207</v>
      </c>
      <c r="B4694" t="s">
        <v>9254</v>
      </c>
      <c r="C4694" t="s">
        <v>14</v>
      </c>
      <c r="D4694">
        <v>6</v>
      </c>
      <c r="E4694">
        <v>37921</v>
      </c>
      <c r="F4694">
        <v>227526</v>
      </c>
      <c r="G4694">
        <v>0.18</v>
      </c>
      <c r="H4694" t="s">
        <v>15</v>
      </c>
      <c r="I4694" t="s">
        <v>9255</v>
      </c>
      <c r="J4694">
        <f t="shared" si="292"/>
        <v>40954.68</v>
      </c>
      <c r="K4694">
        <f t="shared" si="293"/>
        <v>268480.68</v>
      </c>
      <c r="L4694">
        <f t="shared" si="294"/>
        <v>2023</v>
      </c>
      <c r="M4694" t="str">
        <f t="shared" si="295"/>
        <v>Oct</v>
      </c>
    </row>
    <row r="4695" spans="1:13" x14ac:dyDescent="0.3">
      <c r="A4695" s="1">
        <v>45456</v>
      </c>
      <c r="B4695" t="s">
        <v>9256</v>
      </c>
      <c r="C4695" t="s">
        <v>25</v>
      </c>
      <c r="D4695">
        <v>3</v>
      </c>
      <c r="E4695">
        <v>97813</v>
      </c>
      <c r="F4695">
        <v>293439</v>
      </c>
      <c r="G4695">
        <v>0.18</v>
      </c>
      <c r="H4695" t="s">
        <v>15</v>
      </c>
      <c r="I4695" t="s">
        <v>9257</v>
      </c>
      <c r="J4695">
        <f t="shared" si="292"/>
        <v>52819.02</v>
      </c>
      <c r="K4695">
        <f t="shared" si="293"/>
        <v>346258.02</v>
      </c>
      <c r="L4695">
        <f t="shared" si="294"/>
        <v>2024</v>
      </c>
      <c r="M4695" t="str">
        <f t="shared" si="295"/>
        <v>Jun</v>
      </c>
    </row>
    <row r="4696" spans="1:13" x14ac:dyDescent="0.3">
      <c r="A4696" s="1">
        <v>45287</v>
      </c>
      <c r="B4696" t="s">
        <v>9258</v>
      </c>
      <c r="C4696" t="s">
        <v>84</v>
      </c>
      <c r="D4696">
        <v>6</v>
      </c>
      <c r="E4696">
        <v>79084</v>
      </c>
      <c r="F4696">
        <v>474504</v>
      </c>
      <c r="G4696">
        <v>0.18</v>
      </c>
      <c r="H4696" t="s">
        <v>15</v>
      </c>
      <c r="I4696" t="s">
        <v>9259</v>
      </c>
      <c r="J4696">
        <f t="shared" si="292"/>
        <v>85410.72</v>
      </c>
      <c r="K4696">
        <f t="shared" si="293"/>
        <v>559914.72</v>
      </c>
      <c r="L4696">
        <f t="shared" si="294"/>
        <v>2023</v>
      </c>
      <c r="M4696" t="str">
        <f t="shared" si="295"/>
        <v>Dec</v>
      </c>
    </row>
    <row r="4697" spans="1:13" x14ac:dyDescent="0.3">
      <c r="A4697" s="1">
        <v>45346</v>
      </c>
      <c r="B4697" t="s">
        <v>9260</v>
      </c>
      <c r="C4697" t="s">
        <v>71</v>
      </c>
      <c r="D4697">
        <v>3</v>
      </c>
      <c r="E4697">
        <v>24439</v>
      </c>
      <c r="F4697">
        <v>73317</v>
      </c>
      <c r="G4697">
        <v>0.12</v>
      </c>
      <c r="H4697" t="s">
        <v>15</v>
      </c>
      <c r="I4697" t="s">
        <v>9261</v>
      </c>
      <c r="J4697">
        <f t="shared" si="292"/>
        <v>8798.0399999999991</v>
      </c>
      <c r="K4697">
        <f t="shared" si="293"/>
        <v>82115.039999999994</v>
      </c>
      <c r="L4697">
        <f t="shared" si="294"/>
        <v>2024</v>
      </c>
      <c r="M4697" t="str">
        <f t="shared" si="295"/>
        <v>Feb</v>
      </c>
    </row>
    <row r="4698" spans="1:13" x14ac:dyDescent="0.3">
      <c r="A4698" s="1">
        <v>45205</v>
      </c>
      <c r="B4698" t="s">
        <v>9262</v>
      </c>
      <c r="C4698" t="s">
        <v>18</v>
      </c>
      <c r="D4698">
        <v>3</v>
      </c>
      <c r="E4698">
        <v>66542</v>
      </c>
      <c r="F4698">
        <v>199626</v>
      </c>
      <c r="G4698">
        <v>0.12</v>
      </c>
      <c r="H4698" t="s">
        <v>26</v>
      </c>
      <c r="I4698" t="s">
        <v>9263</v>
      </c>
      <c r="J4698">
        <f t="shared" si="292"/>
        <v>23955.119999999999</v>
      </c>
      <c r="K4698">
        <f t="shared" si="293"/>
        <v>223581.12</v>
      </c>
      <c r="L4698">
        <f t="shared" si="294"/>
        <v>2023</v>
      </c>
      <c r="M4698" t="str">
        <f t="shared" si="295"/>
        <v>Oct</v>
      </c>
    </row>
    <row r="4699" spans="1:13" x14ac:dyDescent="0.3">
      <c r="A4699" s="1">
        <v>45407</v>
      </c>
      <c r="B4699" t="s">
        <v>9264</v>
      </c>
      <c r="C4699" t="s">
        <v>84</v>
      </c>
      <c r="D4699">
        <v>4</v>
      </c>
      <c r="E4699">
        <v>91137</v>
      </c>
      <c r="F4699">
        <v>364548</v>
      </c>
      <c r="G4699">
        <v>0.28000000000000003</v>
      </c>
      <c r="H4699" t="s">
        <v>31</v>
      </c>
      <c r="I4699" t="s">
        <v>9265</v>
      </c>
      <c r="J4699">
        <f t="shared" si="292"/>
        <v>102073.44000000002</v>
      </c>
      <c r="K4699">
        <f t="shared" si="293"/>
        <v>466621.44</v>
      </c>
      <c r="L4699">
        <f t="shared" si="294"/>
        <v>2024</v>
      </c>
      <c r="M4699" t="str">
        <f t="shared" si="295"/>
        <v>Apr</v>
      </c>
    </row>
    <row r="4700" spans="1:13" x14ac:dyDescent="0.3">
      <c r="A4700" s="1">
        <v>45538</v>
      </c>
      <c r="B4700" t="s">
        <v>9266</v>
      </c>
      <c r="C4700" t="s">
        <v>45</v>
      </c>
      <c r="D4700">
        <v>4</v>
      </c>
      <c r="E4700">
        <v>65456</v>
      </c>
      <c r="F4700">
        <v>261824</v>
      </c>
      <c r="G4700">
        <v>0.28000000000000003</v>
      </c>
      <c r="H4700" t="s">
        <v>11</v>
      </c>
      <c r="I4700" t="s">
        <v>9267</v>
      </c>
      <c r="J4700">
        <f t="shared" si="292"/>
        <v>73310.720000000001</v>
      </c>
      <c r="K4700">
        <f t="shared" si="293"/>
        <v>335134.71999999997</v>
      </c>
      <c r="L4700">
        <f t="shared" si="294"/>
        <v>2024</v>
      </c>
      <c r="M4700" t="str">
        <f t="shared" si="295"/>
        <v>Sep</v>
      </c>
    </row>
    <row r="4701" spans="1:13" x14ac:dyDescent="0.3">
      <c r="A4701" s="1">
        <v>45562</v>
      </c>
      <c r="B4701" t="s">
        <v>9268</v>
      </c>
      <c r="C4701" t="s">
        <v>25</v>
      </c>
      <c r="D4701">
        <v>7</v>
      </c>
      <c r="E4701">
        <v>4375</v>
      </c>
      <c r="F4701">
        <v>30625</v>
      </c>
      <c r="G4701">
        <v>0.12</v>
      </c>
      <c r="H4701" t="s">
        <v>15</v>
      </c>
      <c r="I4701" t="s">
        <v>9269</v>
      </c>
      <c r="J4701">
        <f t="shared" si="292"/>
        <v>3675</v>
      </c>
      <c r="K4701">
        <f t="shared" si="293"/>
        <v>34300</v>
      </c>
      <c r="L4701">
        <f t="shared" si="294"/>
        <v>2024</v>
      </c>
      <c r="M4701" t="str">
        <f t="shared" si="295"/>
        <v>Sep</v>
      </c>
    </row>
    <row r="4702" spans="1:13" x14ac:dyDescent="0.3">
      <c r="A4702" s="1">
        <v>45251</v>
      </c>
      <c r="B4702" t="s">
        <v>9270</v>
      </c>
      <c r="C4702" t="s">
        <v>84</v>
      </c>
      <c r="D4702">
        <v>10</v>
      </c>
      <c r="E4702">
        <v>76889</v>
      </c>
      <c r="F4702">
        <v>768890</v>
      </c>
      <c r="G4702">
        <v>0.12</v>
      </c>
      <c r="H4702" t="s">
        <v>11</v>
      </c>
      <c r="I4702" t="s">
        <v>9271</v>
      </c>
      <c r="J4702">
        <f t="shared" si="292"/>
        <v>92266.8</v>
      </c>
      <c r="K4702">
        <f t="shared" si="293"/>
        <v>861156.8</v>
      </c>
      <c r="L4702">
        <f t="shared" si="294"/>
        <v>2023</v>
      </c>
      <c r="M4702" t="str">
        <f t="shared" si="295"/>
        <v>Nov</v>
      </c>
    </row>
    <row r="4703" spans="1:13" x14ac:dyDescent="0.3">
      <c r="A4703" s="1">
        <v>45559</v>
      </c>
      <c r="B4703" t="s">
        <v>9272</v>
      </c>
      <c r="C4703" t="s">
        <v>18</v>
      </c>
      <c r="D4703">
        <v>8</v>
      </c>
      <c r="E4703">
        <v>78534</v>
      </c>
      <c r="F4703">
        <v>628272</v>
      </c>
      <c r="G4703">
        <v>0.18</v>
      </c>
      <c r="H4703" t="s">
        <v>26</v>
      </c>
      <c r="I4703" t="s">
        <v>9273</v>
      </c>
      <c r="J4703">
        <f t="shared" si="292"/>
        <v>113088.95999999999</v>
      </c>
      <c r="K4703">
        <f t="shared" si="293"/>
        <v>741360.96</v>
      </c>
      <c r="L4703">
        <f t="shared" si="294"/>
        <v>2024</v>
      </c>
      <c r="M4703" t="str">
        <f t="shared" si="295"/>
        <v>Sep</v>
      </c>
    </row>
    <row r="4704" spans="1:13" x14ac:dyDescent="0.3">
      <c r="A4704" s="1">
        <v>45512</v>
      </c>
      <c r="B4704" t="s">
        <v>9274</v>
      </c>
      <c r="C4704" t="s">
        <v>38</v>
      </c>
      <c r="D4704">
        <v>8</v>
      </c>
      <c r="E4704">
        <v>32659</v>
      </c>
      <c r="F4704">
        <v>261272</v>
      </c>
      <c r="G4704">
        <v>0.28000000000000003</v>
      </c>
      <c r="H4704" t="s">
        <v>11</v>
      </c>
      <c r="I4704" t="s">
        <v>9275</v>
      </c>
      <c r="J4704">
        <f t="shared" si="292"/>
        <v>73156.160000000003</v>
      </c>
      <c r="K4704">
        <f t="shared" si="293"/>
        <v>334428.16000000003</v>
      </c>
      <c r="L4704">
        <f t="shared" si="294"/>
        <v>2024</v>
      </c>
      <c r="M4704" t="str">
        <f t="shared" si="295"/>
        <v>Aug</v>
      </c>
    </row>
    <row r="4705" spans="1:13" x14ac:dyDescent="0.3">
      <c r="A4705" s="1">
        <v>45489</v>
      </c>
      <c r="B4705" t="s">
        <v>9276</v>
      </c>
      <c r="C4705" t="s">
        <v>38</v>
      </c>
      <c r="D4705">
        <v>10</v>
      </c>
      <c r="E4705">
        <v>38035</v>
      </c>
      <c r="F4705">
        <v>380350</v>
      </c>
      <c r="G4705">
        <v>0.05</v>
      </c>
      <c r="H4705" t="s">
        <v>31</v>
      </c>
      <c r="I4705" t="s">
        <v>9277</v>
      </c>
      <c r="J4705">
        <f t="shared" si="292"/>
        <v>19017.5</v>
      </c>
      <c r="K4705">
        <f t="shared" si="293"/>
        <v>399367.5</v>
      </c>
      <c r="L4705">
        <f t="shared" si="294"/>
        <v>2024</v>
      </c>
      <c r="M4705" t="str">
        <f t="shared" si="295"/>
        <v>Jul</v>
      </c>
    </row>
    <row r="4706" spans="1:13" x14ac:dyDescent="0.3">
      <c r="A4706" s="1">
        <v>45282</v>
      </c>
      <c r="B4706" t="s">
        <v>9278</v>
      </c>
      <c r="C4706" t="s">
        <v>54</v>
      </c>
      <c r="D4706">
        <v>5</v>
      </c>
      <c r="E4706">
        <v>62822</v>
      </c>
      <c r="F4706">
        <v>314110</v>
      </c>
      <c r="G4706">
        <v>0.05</v>
      </c>
      <c r="H4706" t="s">
        <v>31</v>
      </c>
      <c r="I4706" t="s">
        <v>9279</v>
      </c>
      <c r="J4706">
        <f t="shared" si="292"/>
        <v>15705.5</v>
      </c>
      <c r="K4706">
        <f t="shared" si="293"/>
        <v>329815.5</v>
      </c>
      <c r="L4706">
        <f t="shared" si="294"/>
        <v>2023</v>
      </c>
      <c r="M4706" t="str">
        <f t="shared" si="295"/>
        <v>Dec</v>
      </c>
    </row>
    <row r="4707" spans="1:13" x14ac:dyDescent="0.3">
      <c r="A4707" s="1">
        <v>45549</v>
      </c>
      <c r="B4707" t="s">
        <v>9280</v>
      </c>
      <c r="C4707" t="s">
        <v>45</v>
      </c>
      <c r="D4707">
        <v>3</v>
      </c>
      <c r="E4707">
        <v>27929</v>
      </c>
      <c r="F4707">
        <v>83787</v>
      </c>
      <c r="G4707">
        <v>0.05</v>
      </c>
      <c r="H4707" t="s">
        <v>15</v>
      </c>
      <c r="I4707" t="s">
        <v>9281</v>
      </c>
      <c r="J4707">
        <f t="shared" si="292"/>
        <v>4189.3500000000004</v>
      </c>
      <c r="K4707">
        <f t="shared" si="293"/>
        <v>87976.35</v>
      </c>
      <c r="L4707">
        <f t="shared" si="294"/>
        <v>2024</v>
      </c>
      <c r="M4707" t="str">
        <f t="shared" si="295"/>
        <v>Sep</v>
      </c>
    </row>
    <row r="4708" spans="1:13" x14ac:dyDescent="0.3">
      <c r="A4708" s="1">
        <v>45544</v>
      </c>
      <c r="B4708" t="s">
        <v>9282</v>
      </c>
      <c r="C4708" t="s">
        <v>48</v>
      </c>
      <c r="D4708">
        <v>2</v>
      </c>
      <c r="E4708">
        <v>98528</v>
      </c>
      <c r="F4708">
        <v>197056</v>
      </c>
      <c r="G4708">
        <v>0.05</v>
      </c>
      <c r="H4708" t="s">
        <v>26</v>
      </c>
      <c r="I4708" t="s">
        <v>9283</v>
      </c>
      <c r="J4708">
        <f t="shared" si="292"/>
        <v>9852.8000000000011</v>
      </c>
      <c r="K4708">
        <f t="shared" si="293"/>
        <v>206908.79999999999</v>
      </c>
      <c r="L4708">
        <f t="shared" si="294"/>
        <v>2024</v>
      </c>
      <c r="M4708" t="str">
        <f t="shared" si="295"/>
        <v>Sep</v>
      </c>
    </row>
    <row r="4709" spans="1:13" x14ac:dyDescent="0.3">
      <c r="A4709" s="1">
        <v>45238</v>
      </c>
      <c r="B4709" t="s">
        <v>9284</v>
      </c>
      <c r="C4709" t="s">
        <v>14</v>
      </c>
      <c r="D4709">
        <v>1</v>
      </c>
      <c r="E4709">
        <v>61385</v>
      </c>
      <c r="F4709">
        <v>61385</v>
      </c>
      <c r="G4709">
        <v>0.28000000000000003</v>
      </c>
      <c r="H4709" t="s">
        <v>31</v>
      </c>
      <c r="I4709" t="s">
        <v>9285</v>
      </c>
      <c r="J4709">
        <f t="shared" si="292"/>
        <v>17187.800000000003</v>
      </c>
      <c r="K4709">
        <f t="shared" si="293"/>
        <v>78572.800000000003</v>
      </c>
      <c r="L4709">
        <f t="shared" si="294"/>
        <v>2023</v>
      </c>
      <c r="M4709" t="str">
        <f t="shared" si="295"/>
        <v>Nov</v>
      </c>
    </row>
    <row r="4710" spans="1:13" x14ac:dyDescent="0.3">
      <c r="A4710" s="1">
        <v>45449</v>
      </c>
      <c r="B4710" t="s">
        <v>9286</v>
      </c>
      <c r="C4710" t="s">
        <v>14</v>
      </c>
      <c r="D4710">
        <v>10</v>
      </c>
      <c r="E4710">
        <v>35249</v>
      </c>
      <c r="F4710">
        <v>352490</v>
      </c>
      <c r="G4710">
        <v>0.18</v>
      </c>
      <c r="H4710" t="s">
        <v>11</v>
      </c>
      <c r="I4710" t="s">
        <v>9287</v>
      </c>
      <c r="J4710">
        <f t="shared" si="292"/>
        <v>63448.2</v>
      </c>
      <c r="K4710">
        <f t="shared" si="293"/>
        <v>415938.2</v>
      </c>
      <c r="L4710">
        <f t="shared" si="294"/>
        <v>2024</v>
      </c>
      <c r="M4710" t="str">
        <f t="shared" si="295"/>
        <v>Jun</v>
      </c>
    </row>
    <row r="4711" spans="1:13" x14ac:dyDescent="0.3">
      <c r="A4711" s="1">
        <v>45235</v>
      </c>
      <c r="B4711" t="s">
        <v>9288</v>
      </c>
      <c r="C4711" t="s">
        <v>10</v>
      </c>
      <c r="D4711">
        <v>6</v>
      </c>
      <c r="E4711">
        <v>54901</v>
      </c>
      <c r="F4711">
        <v>329406</v>
      </c>
      <c r="G4711">
        <v>0.28000000000000003</v>
      </c>
      <c r="H4711" t="s">
        <v>26</v>
      </c>
      <c r="I4711" t="s">
        <v>9289</v>
      </c>
      <c r="J4711">
        <f t="shared" si="292"/>
        <v>92233.680000000008</v>
      </c>
      <c r="K4711">
        <f t="shared" si="293"/>
        <v>421639.67999999999</v>
      </c>
      <c r="L4711">
        <f t="shared" si="294"/>
        <v>2023</v>
      </c>
      <c r="M4711" t="str">
        <f t="shared" si="295"/>
        <v>Nov</v>
      </c>
    </row>
    <row r="4712" spans="1:13" x14ac:dyDescent="0.3">
      <c r="A4712" s="1">
        <v>45440</v>
      </c>
      <c r="B4712" t="s">
        <v>9290</v>
      </c>
      <c r="C4712" t="s">
        <v>48</v>
      </c>
      <c r="D4712">
        <v>1</v>
      </c>
      <c r="E4712">
        <v>11473</v>
      </c>
      <c r="F4712">
        <v>11473</v>
      </c>
      <c r="G4712">
        <v>0.12</v>
      </c>
      <c r="H4712" t="s">
        <v>26</v>
      </c>
      <c r="I4712" t="s">
        <v>9291</v>
      </c>
      <c r="J4712">
        <f t="shared" si="292"/>
        <v>1376.76</v>
      </c>
      <c r="K4712">
        <f t="shared" si="293"/>
        <v>12849.76</v>
      </c>
      <c r="L4712">
        <f t="shared" si="294"/>
        <v>2024</v>
      </c>
      <c r="M4712" t="str">
        <f t="shared" si="295"/>
        <v>May</v>
      </c>
    </row>
    <row r="4713" spans="1:13" x14ac:dyDescent="0.3">
      <c r="A4713" s="1">
        <v>45357</v>
      </c>
      <c r="B4713" t="s">
        <v>9292</v>
      </c>
      <c r="C4713" t="s">
        <v>18</v>
      </c>
      <c r="D4713">
        <v>6</v>
      </c>
      <c r="E4713">
        <v>95893</v>
      </c>
      <c r="F4713">
        <v>575358</v>
      </c>
      <c r="G4713">
        <v>0.05</v>
      </c>
      <c r="H4713" t="s">
        <v>31</v>
      </c>
      <c r="I4713" t="s">
        <v>9293</v>
      </c>
      <c r="J4713">
        <f t="shared" si="292"/>
        <v>28767.9</v>
      </c>
      <c r="K4713">
        <f t="shared" si="293"/>
        <v>604125.9</v>
      </c>
      <c r="L4713">
        <f t="shared" si="294"/>
        <v>2024</v>
      </c>
      <c r="M4713" t="str">
        <f t="shared" si="295"/>
        <v>Mar</v>
      </c>
    </row>
    <row r="4714" spans="1:13" x14ac:dyDescent="0.3">
      <c r="A4714" s="1">
        <v>45220</v>
      </c>
      <c r="B4714" t="s">
        <v>5016</v>
      </c>
      <c r="C4714" t="s">
        <v>38</v>
      </c>
      <c r="D4714">
        <v>7</v>
      </c>
      <c r="E4714">
        <v>91890</v>
      </c>
      <c r="F4714">
        <v>643230</v>
      </c>
      <c r="G4714">
        <v>0.18</v>
      </c>
      <c r="H4714" t="s">
        <v>31</v>
      </c>
      <c r="I4714" t="s">
        <v>9294</v>
      </c>
      <c r="J4714">
        <f t="shared" si="292"/>
        <v>115781.4</v>
      </c>
      <c r="K4714">
        <f t="shared" si="293"/>
        <v>759011.4</v>
      </c>
      <c r="L4714">
        <f t="shared" si="294"/>
        <v>2023</v>
      </c>
      <c r="M4714" t="str">
        <f t="shared" si="295"/>
        <v>Oct</v>
      </c>
    </row>
    <row r="4715" spans="1:13" x14ac:dyDescent="0.3">
      <c r="A4715" s="1">
        <v>45332</v>
      </c>
      <c r="B4715" t="s">
        <v>9295</v>
      </c>
      <c r="C4715" t="s">
        <v>84</v>
      </c>
      <c r="D4715">
        <v>5</v>
      </c>
      <c r="E4715">
        <v>52793</v>
      </c>
      <c r="F4715">
        <v>263965</v>
      </c>
      <c r="G4715">
        <v>0.28000000000000003</v>
      </c>
      <c r="H4715" t="s">
        <v>11</v>
      </c>
      <c r="I4715" t="s">
        <v>9296</v>
      </c>
      <c r="J4715">
        <f t="shared" si="292"/>
        <v>73910.200000000012</v>
      </c>
      <c r="K4715">
        <f t="shared" si="293"/>
        <v>337875.20000000001</v>
      </c>
      <c r="L4715">
        <f t="shared" si="294"/>
        <v>2024</v>
      </c>
      <c r="M4715" t="str">
        <f t="shared" si="295"/>
        <v>Feb</v>
      </c>
    </row>
    <row r="4716" spans="1:13" x14ac:dyDescent="0.3">
      <c r="A4716" s="1">
        <v>45529</v>
      </c>
      <c r="B4716" t="s">
        <v>9297</v>
      </c>
      <c r="C4716" t="s">
        <v>71</v>
      </c>
      <c r="D4716">
        <v>1</v>
      </c>
      <c r="E4716">
        <v>63141</v>
      </c>
      <c r="F4716">
        <v>63141</v>
      </c>
      <c r="G4716">
        <v>0.18</v>
      </c>
      <c r="H4716" t="s">
        <v>51</v>
      </c>
      <c r="I4716" t="s">
        <v>9298</v>
      </c>
      <c r="J4716">
        <f t="shared" si="292"/>
        <v>11365.38</v>
      </c>
      <c r="K4716">
        <f t="shared" si="293"/>
        <v>74506.38</v>
      </c>
      <c r="L4716">
        <f t="shared" si="294"/>
        <v>2024</v>
      </c>
      <c r="M4716" t="str">
        <f t="shared" si="295"/>
        <v>Aug</v>
      </c>
    </row>
    <row r="4717" spans="1:13" x14ac:dyDescent="0.3">
      <c r="A4717" s="1">
        <v>45399</v>
      </c>
      <c r="B4717" t="s">
        <v>9299</v>
      </c>
      <c r="C4717" t="s">
        <v>10</v>
      </c>
      <c r="D4717">
        <v>10</v>
      </c>
      <c r="E4717">
        <v>83970</v>
      </c>
      <c r="F4717">
        <v>839700</v>
      </c>
      <c r="G4717">
        <v>0.28000000000000003</v>
      </c>
      <c r="H4717" t="s">
        <v>31</v>
      </c>
      <c r="I4717" t="s">
        <v>9300</v>
      </c>
      <c r="J4717">
        <f t="shared" si="292"/>
        <v>235116.00000000003</v>
      </c>
      <c r="K4717">
        <f t="shared" si="293"/>
        <v>1074816</v>
      </c>
      <c r="L4717">
        <f t="shared" si="294"/>
        <v>2024</v>
      </c>
      <c r="M4717" t="str">
        <f t="shared" si="295"/>
        <v>Apr</v>
      </c>
    </row>
    <row r="4718" spans="1:13" x14ac:dyDescent="0.3">
      <c r="A4718" s="1">
        <v>45371</v>
      </c>
      <c r="B4718" t="s">
        <v>9301</v>
      </c>
      <c r="C4718" t="s">
        <v>45</v>
      </c>
      <c r="D4718">
        <v>6</v>
      </c>
      <c r="E4718">
        <v>94694</v>
      </c>
      <c r="F4718">
        <v>568164</v>
      </c>
      <c r="G4718">
        <v>0.12</v>
      </c>
      <c r="H4718" t="s">
        <v>26</v>
      </c>
      <c r="I4718" t="s">
        <v>9302</v>
      </c>
      <c r="J4718">
        <f t="shared" si="292"/>
        <v>68179.679999999993</v>
      </c>
      <c r="K4718">
        <f t="shared" si="293"/>
        <v>636343.67999999993</v>
      </c>
      <c r="L4718">
        <f t="shared" si="294"/>
        <v>2024</v>
      </c>
      <c r="M4718" t="str">
        <f t="shared" si="295"/>
        <v>Mar</v>
      </c>
    </row>
    <row r="4719" spans="1:13" x14ac:dyDescent="0.3">
      <c r="A4719" s="1">
        <v>45382</v>
      </c>
      <c r="B4719" t="s">
        <v>9303</v>
      </c>
      <c r="C4719" t="s">
        <v>48</v>
      </c>
      <c r="D4719">
        <v>10</v>
      </c>
      <c r="E4719">
        <v>81269</v>
      </c>
      <c r="F4719">
        <v>812690</v>
      </c>
      <c r="G4719">
        <v>0.18</v>
      </c>
      <c r="H4719" t="s">
        <v>15</v>
      </c>
      <c r="I4719" t="s">
        <v>9304</v>
      </c>
      <c r="J4719">
        <f t="shared" si="292"/>
        <v>146284.19999999998</v>
      </c>
      <c r="K4719">
        <f t="shared" si="293"/>
        <v>958974.2</v>
      </c>
      <c r="L4719">
        <f t="shared" si="294"/>
        <v>2024</v>
      </c>
      <c r="M4719" t="str">
        <f t="shared" si="295"/>
        <v>Mar</v>
      </c>
    </row>
    <row r="4720" spans="1:13" x14ac:dyDescent="0.3">
      <c r="A4720" s="1">
        <v>45535</v>
      </c>
      <c r="B4720" t="s">
        <v>9305</v>
      </c>
      <c r="C4720" t="s">
        <v>54</v>
      </c>
      <c r="D4720">
        <v>8</v>
      </c>
      <c r="E4720">
        <v>60819</v>
      </c>
      <c r="F4720">
        <v>486552</v>
      </c>
      <c r="G4720">
        <v>0.28000000000000003</v>
      </c>
      <c r="H4720" t="s">
        <v>51</v>
      </c>
      <c r="I4720" t="s">
        <v>9306</v>
      </c>
      <c r="J4720">
        <f t="shared" si="292"/>
        <v>136234.56000000003</v>
      </c>
      <c r="K4720">
        <f t="shared" si="293"/>
        <v>622786.56000000006</v>
      </c>
      <c r="L4720">
        <f t="shared" si="294"/>
        <v>2024</v>
      </c>
      <c r="M4720" t="str">
        <f t="shared" si="295"/>
        <v>Aug</v>
      </c>
    </row>
    <row r="4721" spans="1:13" x14ac:dyDescent="0.3">
      <c r="A4721" s="1">
        <v>45286</v>
      </c>
      <c r="B4721" t="s">
        <v>9307</v>
      </c>
      <c r="C4721" t="s">
        <v>48</v>
      </c>
      <c r="D4721">
        <v>5</v>
      </c>
      <c r="E4721">
        <v>30504</v>
      </c>
      <c r="F4721">
        <v>152520</v>
      </c>
      <c r="G4721">
        <v>0.12</v>
      </c>
      <c r="H4721" t="s">
        <v>26</v>
      </c>
      <c r="I4721" t="s">
        <v>9308</v>
      </c>
      <c r="J4721">
        <f t="shared" si="292"/>
        <v>18302.399999999998</v>
      </c>
      <c r="K4721">
        <f t="shared" si="293"/>
        <v>170822.39999999999</v>
      </c>
      <c r="L4721">
        <f t="shared" si="294"/>
        <v>2023</v>
      </c>
      <c r="M4721" t="str">
        <f t="shared" si="295"/>
        <v>Dec</v>
      </c>
    </row>
    <row r="4722" spans="1:13" x14ac:dyDescent="0.3">
      <c r="A4722" s="1">
        <v>45418</v>
      </c>
      <c r="B4722" t="s">
        <v>9309</v>
      </c>
      <c r="C4722" t="s">
        <v>48</v>
      </c>
      <c r="D4722">
        <v>5</v>
      </c>
      <c r="E4722">
        <v>15079</v>
      </c>
      <c r="F4722">
        <v>75395</v>
      </c>
      <c r="G4722">
        <v>0.18</v>
      </c>
      <c r="H4722" t="s">
        <v>26</v>
      </c>
      <c r="I4722" t="s">
        <v>9310</v>
      </c>
      <c r="J4722">
        <f t="shared" si="292"/>
        <v>13571.1</v>
      </c>
      <c r="K4722">
        <f t="shared" si="293"/>
        <v>88966.1</v>
      </c>
      <c r="L4722">
        <f t="shared" si="294"/>
        <v>2024</v>
      </c>
      <c r="M4722" t="str">
        <f t="shared" si="295"/>
        <v>May</v>
      </c>
    </row>
    <row r="4723" spans="1:13" x14ac:dyDescent="0.3">
      <c r="A4723" s="1">
        <v>45349</v>
      </c>
      <c r="B4723" t="s">
        <v>9311</v>
      </c>
      <c r="C4723" t="s">
        <v>14</v>
      </c>
      <c r="D4723">
        <v>4</v>
      </c>
      <c r="E4723">
        <v>19084</v>
      </c>
      <c r="F4723">
        <v>76336</v>
      </c>
      <c r="G4723">
        <v>0.12</v>
      </c>
      <c r="H4723" t="s">
        <v>31</v>
      </c>
      <c r="I4723" t="s">
        <v>9312</v>
      </c>
      <c r="J4723">
        <f t="shared" si="292"/>
        <v>9160.32</v>
      </c>
      <c r="K4723">
        <f t="shared" si="293"/>
        <v>85496.320000000007</v>
      </c>
      <c r="L4723">
        <f t="shared" si="294"/>
        <v>2024</v>
      </c>
      <c r="M4723" t="str">
        <f t="shared" si="295"/>
        <v>Feb</v>
      </c>
    </row>
    <row r="4724" spans="1:13" x14ac:dyDescent="0.3">
      <c r="A4724" s="1">
        <v>45387</v>
      </c>
      <c r="B4724" t="s">
        <v>1291</v>
      </c>
      <c r="C4724" t="s">
        <v>54</v>
      </c>
      <c r="D4724">
        <v>10</v>
      </c>
      <c r="E4724">
        <v>55644</v>
      </c>
      <c r="F4724">
        <v>556440</v>
      </c>
      <c r="G4724">
        <v>0.12</v>
      </c>
      <c r="H4724" t="s">
        <v>15</v>
      </c>
      <c r="I4724" t="s">
        <v>9313</v>
      </c>
      <c r="J4724">
        <f t="shared" si="292"/>
        <v>66772.800000000003</v>
      </c>
      <c r="K4724">
        <f t="shared" si="293"/>
        <v>623212.80000000005</v>
      </c>
      <c r="L4724">
        <f t="shared" si="294"/>
        <v>2024</v>
      </c>
      <c r="M4724" t="str">
        <f t="shared" si="295"/>
        <v>Apr</v>
      </c>
    </row>
    <row r="4725" spans="1:13" x14ac:dyDescent="0.3">
      <c r="A4725" s="1">
        <v>45357</v>
      </c>
      <c r="B4725" t="s">
        <v>9314</v>
      </c>
      <c r="C4725" t="s">
        <v>18</v>
      </c>
      <c r="D4725">
        <v>4</v>
      </c>
      <c r="E4725">
        <v>6710</v>
      </c>
      <c r="F4725">
        <v>26840</v>
      </c>
      <c r="G4725">
        <v>0.05</v>
      </c>
      <c r="H4725" t="s">
        <v>31</v>
      </c>
      <c r="I4725" t="s">
        <v>9315</v>
      </c>
      <c r="J4725">
        <f t="shared" si="292"/>
        <v>1342</v>
      </c>
      <c r="K4725">
        <f t="shared" si="293"/>
        <v>28182</v>
      </c>
      <c r="L4725">
        <f t="shared" si="294"/>
        <v>2024</v>
      </c>
      <c r="M4725" t="str">
        <f t="shared" si="295"/>
        <v>Mar</v>
      </c>
    </row>
    <row r="4726" spans="1:13" x14ac:dyDescent="0.3">
      <c r="A4726" s="1">
        <v>45387</v>
      </c>
      <c r="B4726" t="s">
        <v>9316</v>
      </c>
      <c r="C4726" t="s">
        <v>48</v>
      </c>
      <c r="D4726">
        <v>1</v>
      </c>
      <c r="E4726">
        <v>6803</v>
      </c>
      <c r="F4726">
        <v>6803</v>
      </c>
      <c r="G4726">
        <v>0.28000000000000003</v>
      </c>
      <c r="H4726" t="s">
        <v>15</v>
      </c>
      <c r="I4726" t="s">
        <v>9317</v>
      </c>
      <c r="J4726">
        <f t="shared" si="292"/>
        <v>1904.8400000000001</v>
      </c>
      <c r="K4726">
        <f t="shared" si="293"/>
        <v>8707.84</v>
      </c>
      <c r="L4726">
        <f t="shared" si="294"/>
        <v>2024</v>
      </c>
      <c r="M4726" t="str">
        <f t="shared" si="295"/>
        <v>Apr</v>
      </c>
    </row>
    <row r="4727" spans="1:13" x14ac:dyDescent="0.3">
      <c r="A4727" s="1">
        <v>45438</v>
      </c>
      <c r="B4727" t="s">
        <v>9318</v>
      </c>
      <c r="C4727" t="s">
        <v>14</v>
      </c>
      <c r="D4727">
        <v>2</v>
      </c>
      <c r="E4727">
        <v>33823</v>
      </c>
      <c r="F4727">
        <v>67646</v>
      </c>
      <c r="G4727">
        <v>0.12</v>
      </c>
      <c r="H4727" t="s">
        <v>31</v>
      </c>
      <c r="I4727" t="s">
        <v>9319</v>
      </c>
      <c r="J4727">
        <f t="shared" si="292"/>
        <v>8117.5199999999995</v>
      </c>
      <c r="K4727">
        <f t="shared" si="293"/>
        <v>75763.520000000004</v>
      </c>
      <c r="L4727">
        <f t="shared" si="294"/>
        <v>2024</v>
      </c>
      <c r="M4727" t="str">
        <f t="shared" si="295"/>
        <v>May</v>
      </c>
    </row>
    <row r="4728" spans="1:13" x14ac:dyDescent="0.3">
      <c r="A4728" s="1">
        <v>45205</v>
      </c>
      <c r="B4728" t="s">
        <v>9320</v>
      </c>
      <c r="C4728" t="s">
        <v>71</v>
      </c>
      <c r="D4728">
        <v>8</v>
      </c>
      <c r="E4728">
        <v>91790</v>
      </c>
      <c r="F4728">
        <v>734320</v>
      </c>
      <c r="G4728">
        <v>0.05</v>
      </c>
      <c r="H4728" t="s">
        <v>31</v>
      </c>
      <c r="I4728" t="s">
        <v>9321</v>
      </c>
      <c r="J4728">
        <f t="shared" si="292"/>
        <v>36716</v>
      </c>
      <c r="K4728">
        <f t="shared" si="293"/>
        <v>771036</v>
      </c>
      <c r="L4728">
        <f t="shared" si="294"/>
        <v>2023</v>
      </c>
      <c r="M4728" t="str">
        <f t="shared" si="295"/>
        <v>Oct</v>
      </c>
    </row>
    <row r="4729" spans="1:13" x14ac:dyDescent="0.3">
      <c r="A4729" s="1">
        <v>45311</v>
      </c>
      <c r="B4729" t="s">
        <v>9322</v>
      </c>
      <c r="C4729" t="s">
        <v>71</v>
      </c>
      <c r="D4729">
        <v>4</v>
      </c>
      <c r="E4729">
        <v>63315</v>
      </c>
      <c r="F4729">
        <v>253260</v>
      </c>
      <c r="G4729">
        <v>0.05</v>
      </c>
      <c r="H4729" t="s">
        <v>15</v>
      </c>
      <c r="I4729" t="s">
        <v>9323</v>
      </c>
      <c r="J4729">
        <f t="shared" si="292"/>
        <v>12663</v>
      </c>
      <c r="K4729">
        <f t="shared" si="293"/>
        <v>265923</v>
      </c>
      <c r="L4729">
        <f t="shared" si="294"/>
        <v>2024</v>
      </c>
      <c r="M4729" t="str">
        <f t="shared" si="295"/>
        <v>Jan</v>
      </c>
    </row>
    <row r="4730" spans="1:13" x14ac:dyDescent="0.3">
      <c r="A4730" s="1">
        <v>45306</v>
      </c>
      <c r="B4730" t="s">
        <v>9324</v>
      </c>
      <c r="C4730" t="s">
        <v>48</v>
      </c>
      <c r="D4730">
        <v>4</v>
      </c>
      <c r="E4730">
        <v>51295</v>
      </c>
      <c r="F4730">
        <v>205180</v>
      </c>
      <c r="G4730">
        <v>0.12</v>
      </c>
      <c r="H4730" t="s">
        <v>51</v>
      </c>
      <c r="I4730" t="s">
        <v>9325</v>
      </c>
      <c r="J4730">
        <f t="shared" si="292"/>
        <v>24621.599999999999</v>
      </c>
      <c r="K4730">
        <f t="shared" si="293"/>
        <v>229801.60000000001</v>
      </c>
      <c r="L4730">
        <f t="shared" si="294"/>
        <v>2024</v>
      </c>
      <c r="M4730" t="str">
        <f t="shared" si="295"/>
        <v>Jan</v>
      </c>
    </row>
    <row r="4731" spans="1:13" x14ac:dyDescent="0.3">
      <c r="A4731" s="1">
        <v>45455</v>
      </c>
      <c r="B4731" t="s">
        <v>9326</v>
      </c>
      <c r="C4731" t="s">
        <v>38</v>
      </c>
      <c r="D4731">
        <v>2</v>
      </c>
      <c r="E4731">
        <v>64567</v>
      </c>
      <c r="F4731">
        <v>129134</v>
      </c>
      <c r="G4731">
        <v>0.12</v>
      </c>
      <c r="H4731" t="s">
        <v>31</v>
      </c>
      <c r="I4731" t="s">
        <v>9327</v>
      </c>
      <c r="J4731">
        <f t="shared" si="292"/>
        <v>15496.08</v>
      </c>
      <c r="K4731">
        <f t="shared" si="293"/>
        <v>144630.07999999999</v>
      </c>
      <c r="L4731">
        <f t="shared" si="294"/>
        <v>2024</v>
      </c>
      <c r="M4731" t="str">
        <f t="shared" si="295"/>
        <v>Jun</v>
      </c>
    </row>
    <row r="4732" spans="1:13" x14ac:dyDescent="0.3">
      <c r="A4732" s="1">
        <v>45462</v>
      </c>
      <c r="B4732" t="s">
        <v>9328</v>
      </c>
      <c r="C4732" t="s">
        <v>54</v>
      </c>
      <c r="D4732">
        <v>1</v>
      </c>
      <c r="E4732">
        <v>99810</v>
      </c>
      <c r="F4732">
        <v>99810</v>
      </c>
      <c r="G4732">
        <v>0.12</v>
      </c>
      <c r="H4732" t="s">
        <v>26</v>
      </c>
      <c r="I4732" t="s">
        <v>9329</v>
      </c>
      <c r="J4732">
        <f t="shared" si="292"/>
        <v>11977.199999999999</v>
      </c>
      <c r="K4732">
        <f t="shared" si="293"/>
        <v>111787.2</v>
      </c>
      <c r="L4732">
        <f t="shared" si="294"/>
        <v>2024</v>
      </c>
      <c r="M4732" t="str">
        <f t="shared" si="295"/>
        <v>Jun</v>
      </c>
    </row>
    <row r="4733" spans="1:13" x14ac:dyDescent="0.3">
      <c r="A4733" s="1">
        <v>45359</v>
      </c>
      <c r="B4733" t="s">
        <v>9330</v>
      </c>
      <c r="C4733" t="s">
        <v>84</v>
      </c>
      <c r="D4733">
        <v>4</v>
      </c>
      <c r="E4733">
        <v>60565</v>
      </c>
      <c r="F4733">
        <v>242260</v>
      </c>
      <c r="G4733">
        <v>0.12</v>
      </c>
      <c r="H4733" t="s">
        <v>51</v>
      </c>
      <c r="I4733" t="s">
        <v>9331</v>
      </c>
      <c r="J4733">
        <f t="shared" si="292"/>
        <v>29071.200000000001</v>
      </c>
      <c r="K4733">
        <f t="shared" si="293"/>
        <v>271331.20000000001</v>
      </c>
      <c r="L4733">
        <f t="shared" si="294"/>
        <v>2024</v>
      </c>
      <c r="M4733" t="str">
        <f t="shared" si="295"/>
        <v>Mar</v>
      </c>
    </row>
    <row r="4734" spans="1:13" x14ac:dyDescent="0.3">
      <c r="A4734" s="1">
        <v>45487</v>
      </c>
      <c r="B4734" t="s">
        <v>9332</v>
      </c>
      <c r="C4734" t="s">
        <v>18</v>
      </c>
      <c r="D4734">
        <v>1</v>
      </c>
      <c r="E4734">
        <v>46551</v>
      </c>
      <c r="F4734">
        <v>46551</v>
      </c>
      <c r="G4734">
        <v>0.05</v>
      </c>
      <c r="H4734" t="s">
        <v>11</v>
      </c>
      <c r="I4734" t="s">
        <v>9333</v>
      </c>
      <c r="J4734">
        <f t="shared" si="292"/>
        <v>2327.5500000000002</v>
      </c>
      <c r="K4734">
        <f t="shared" si="293"/>
        <v>48878.55</v>
      </c>
      <c r="L4734">
        <f t="shared" si="294"/>
        <v>2024</v>
      </c>
      <c r="M4734" t="str">
        <f t="shared" si="295"/>
        <v>Jul</v>
      </c>
    </row>
    <row r="4735" spans="1:13" x14ac:dyDescent="0.3">
      <c r="A4735" s="1">
        <v>45312</v>
      </c>
      <c r="B4735" t="s">
        <v>9334</v>
      </c>
      <c r="C4735" t="s">
        <v>71</v>
      </c>
      <c r="D4735">
        <v>7</v>
      </c>
      <c r="E4735">
        <v>52950</v>
      </c>
      <c r="F4735">
        <v>370650</v>
      </c>
      <c r="G4735">
        <v>0.12</v>
      </c>
      <c r="H4735" t="s">
        <v>26</v>
      </c>
      <c r="I4735" t="s">
        <v>9335</v>
      </c>
      <c r="J4735">
        <f t="shared" si="292"/>
        <v>44478</v>
      </c>
      <c r="K4735">
        <f t="shared" si="293"/>
        <v>415128</v>
      </c>
      <c r="L4735">
        <f t="shared" si="294"/>
        <v>2024</v>
      </c>
      <c r="M4735" t="str">
        <f t="shared" si="295"/>
        <v>Jan</v>
      </c>
    </row>
    <row r="4736" spans="1:13" x14ac:dyDescent="0.3">
      <c r="A4736" s="1">
        <v>45201</v>
      </c>
      <c r="B4736" t="s">
        <v>9336</v>
      </c>
      <c r="C4736" t="s">
        <v>14</v>
      </c>
      <c r="D4736">
        <v>9</v>
      </c>
      <c r="E4736">
        <v>66653</v>
      </c>
      <c r="F4736">
        <v>599877</v>
      </c>
      <c r="G4736">
        <v>0.18</v>
      </c>
      <c r="H4736" t="s">
        <v>26</v>
      </c>
      <c r="I4736" t="s">
        <v>9337</v>
      </c>
      <c r="J4736">
        <f t="shared" si="292"/>
        <v>107977.86</v>
      </c>
      <c r="K4736">
        <f t="shared" si="293"/>
        <v>707854.86</v>
      </c>
      <c r="L4736">
        <f t="shared" si="294"/>
        <v>2023</v>
      </c>
      <c r="M4736" t="str">
        <f t="shared" si="295"/>
        <v>Oct</v>
      </c>
    </row>
    <row r="4737" spans="1:13" x14ac:dyDescent="0.3">
      <c r="A4737" s="1">
        <v>45342</v>
      </c>
      <c r="B4737" t="s">
        <v>4459</v>
      </c>
      <c r="C4737" t="s">
        <v>45</v>
      </c>
      <c r="D4737">
        <v>1</v>
      </c>
      <c r="E4737">
        <v>61937</v>
      </c>
      <c r="F4737">
        <v>61937</v>
      </c>
      <c r="G4737">
        <v>0.28000000000000003</v>
      </c>
      <c r="H4737" t="s">
        <v>26</v>
      </c>
      <c r="I4737" t="s">
        <v>9338</v>
      </c>
      <c r="J4737">
        <f t="shared" si="292"/>
        <v>17342.36</v>
      </c>
      <c r="K4737">
        <f t="shared" si="293"/>
        <v>79279.360000000001</v>
      </c>
      <c r="L4737">
        <f t="shared" si="294"/>
        <v>2024</v>
      </c>
      <c r="M4737" t="str">
        <f t="shared" si="295"/>
        <v>Feb</v>
      </c>
    </row>
    <row r="4738" spans="1:13" x14ac:dyDescent="0.3">
      <c r="A4738" s="1">
        <v>45462</v>
      </c>
      <c r="B4738" t="s">
        <v>9339</v>
      </c>
      <c r="C4738" t="s">
        <v>10</v>
      </c>
      <c r="D4738">
        <v>1</v>
      </c>
      <c r="E4738">
        <v>51645</v>
      </c>
      <c r="F4738">
        <v>51645</v>
      </c>
      <c r="G4738">
        <v>0.18</v>
      </c>
      <c r="H4738" t="s">
        <v>31</v>
      </c>
      <c r="I4738" t="s">
        <v>9340</v>
      </c>
      <c r="J4738">
        <f t="shared" ref="J4738:J4801" si="296">F4738*G4738</f>
        <v>9296.1</v>
      </c>
      <c r="K4738">
        <f t="shared" ref="K4738:K4801" si="297">F4738+J4738</f>
        <v>60941.1</v>
      </c>
      <c r="L4738">
        <f t="shared" ref="L4738:L4801" si="298">YEAR(A4738)</f>
        <v>2024</v>
      </c>
      <c r="M4738" t="str">
        <f t="shared" ref="M4738:M4801" si="299">TEXT(A4738,"mmm")</f>
        <v>Jun</v>
      </c>
    </row>
    <row r="4739" spans="1:13" x14ac:dyDescent="0.3">
      <c r="A4739" s="1">
        <v>45316</v>
      </c>
      <c r="B4739" t="s">
        <v>9341</v>
      </c>
      <c r="C4739" t="s">
        <v>10</v>
      </c>
      <c r="D4739">
        <v>6</v>
      </c>
      <c r="E4739">
        <v>52549</v>
      </c>
      <c r="F4739">
        <v>315294</v>
      </c>
      <c r="G4739">
        <v>0.28000000000000003</v>
      </c>
      <c r="H4739" t="s">
        <v>51</v>
      </c>
      <c r="I4739" t="s">
        <v>9342</v>
      </c>
      <c r="J4739">
        <f t="shared" si="296"/>
        <v>88282.32</v>
      </c>
      <c r="K4739">
        <f t="shared" si="297"/>
        <v>403576.32000000001</v>
      </c>
      <c r="L4739">
        <f t="shared" si="298"/>
        <v>2024</v>
      </c>
      <c r="M4739" t="str">
        <f t="shared" si="299"/>
        <v>Jan</v>
      </c>
    </row>
    <row r="4740" spans="1:13" x14ac:dyDescent="0.3">
      <c r="A4740" s="1">
        <v>45291</v>
      </c>
      <c r="B4740" t="s">
        <v>9343</v>
      </c>
      <c r="C4740" t="s">
        <v>45</v>
      </c>
      <c r="D4740">
        <v>2</v>
      </c>
      <c r="E4740">
        <v>18789</v>
      </c>
      <c r="F4740">
        <v>37578</v>
      </c>
      <c r="G4740">
        <v>0.28000000000000003</v>
      </c>
      <c r="H4740" t="s">
        <v>11</v>
      </c>
      <c r="I4740" t="s">
        <v>9344</v>
      </c>
      <c r="J4740">
        <f t="shared" si="296"/>
        <v>10521.84</v>
      </c>
      <c r="K4740">
        <f t="shared" si="297"/>
        <v>48099.839999999997</v>
      </c>
      <c r="L4740">
        <f t="shared" si="298"/>
        <v>2023</v>
      </c>
      <c r="M4740" t="str">
        <f t="shared" si="299"/>
        <v>Dec</v>
      </c>
    </row>
    <row r="4741" spans="1:13" x14ac:dyDescent="0.3">
      <c r="A4741" s="1">
        <v>45443</v>
      </c>
      <c r="B4741" t="s">
        <v>9345</v>
      </c>
      <c r="C4741" t="s">
        <v>38</v>
      </c>
      <c r="D4741">
        <v>8</v>
      </c>
      <c r="E4741">
        <v>72269</v>
      </c>
      <c r="F4741">
        <v>578152</v>
      </c>
      <c r="G4741">
        <v>0.28000000000000003</v>
      </c>
      <c r="H4741" t="s">
        <v>51</v>
      </c>
      <c r="I4741" t="s">
        <v>9346</v>
      </c>
      <c r="J4741">
        <f t="shared" si="296"/>
        <v>161882.56000000003</v>
      </c>
      <c r="K4741">
        <f t="shared" si="297"/>
        <v>740034.56000000006</v>
      </c>
      <c r="L4741">
        <f t="shared" si="298"/>
        <v>2024</v>
      </c>
      <c r="M4741" t="str">
        <f t="shared" si="299"/>
        <v>May</v>
      </c>
    </row>
    <row r="4742" spans="1:13" x14ac:dyDescent="0.3">
      <c r="A4742" s="1">
        <v>45515</v>
      </c>
      <c r="B4742" t="s">
        <v>9347</v>
      </c>
      <c r="C4742" t="s">
        <v>45</v>
      </c>
      <c r="D4742">
        <v>1</v>
      </c>
      <c r="E4742">
        <v>19317</v>
      </c>
      <c r="F4742">
        <v>19317</v>
      </c>
      <c r="G4742">
        <v>0.28000000000000003</v>
      </c>
      <c r="H4742" t="s">
        <v>15</v>
      </c>
      <c r="I4742" t="s">
        <v>9348</v>
      </c>
      <c r="J4742">
        <f t="shared" si="296"/>
        <v>5408.76</v>
      </c>
      <c r="K4742">
        <f t="shared" si="297"/>
        <v>24725.760000000002</v>
      </c>
      <c r="L4742">
        <f t="shared" si="298"/>
        <v>2024</v>
      </c>
      <c r="M4742" t="str">
        <f t="shared" si="299"/>
        <v>Aug</v>
      </c>
    </row>
    <row r="4743" spans="1:13" x14ac:dyDescent="0.3">
      <c r="A4743" s="1">
        <v>45367</v>
      </c>
      <c r="B4743" t="s">
        <v>9349</v>
      </c>
      <c r="C4743" t="s">
        <v>84</v>
      </c>
      <c r="D4743">
        <v>2</v>
      </c>
      <c r="E4743">
        <v>48651</v>
      </c>
      <c r="F4743">
        <v>97302</v>
      </c>
      <c r="G4743">
        <v>0.28000000000000003</v>
      </c>
      <c r="H4743" t="s">
        <v>11</v>
      </c>
      <c r="I4743" t="s">
        <v>9350</v>
      </c>
      <c r="J4743">
        <f t="shared" si="296"/>
        <v>27244.560000000001</v>
      </c>
      <c r="K4743">
        <f t="shared" si="297"/>
        <v>124546.56</v>
      </c>
      <c r="L4743">
        <f t="shared" si="298"/>
        <v>2024</v>
      </c>
      <c r="M4743" t="str">
        <f t="shared" si="299"/>
        <v>Mar</v>
      </c>
    </row>
    <row r="4744" spans="1:13" x14ac:dyDescent="0.3">
      <c r="A4744" s="1">
        <v>45220</v>
      </c>
      <c r="B4744" t="s">
        <v>9351</v>
      </c>
      <c r="C4744" t="s">
        <v>18</v>
      </c>
      <c r="D4744">
        <v>1</v>
      </c>
      <c r="E4744">
        <v>14949</v>
      </c>
      <c r="F4744">
        <v>14949</v>
      </c>
      <c r="G4744">
        <v>0.18</v>
      </c>
      <c r="H4744" t="s">
        <v>11</v>
      </c>
      <c r="I4744" t="s">
        <v>9352</v>
      </c>
      <c r="J4744">
        <f t="shared" si="296"/>
        <v>2690.8199999999997</v>
      </c>
      <c r="K4744">
        <f t="shared" si="297"/>
        <v>17639.82</v>
      </c>
      <c r="L4744">
        <f t="shared" si="298"/>
        <v>2023</v>
      </c>
      <c r="M4744" t="str">
        <f t="shared" si="299"/>
        <v>Oct</v>
      </c>
    </row>
    <row r="4745" spans="1:13" x14ac:dyDescent="0.3">
      <c r="A4745" s="1">
        <v>45468</v>
      </c>
      <c r="B4745" t="s">
        <v>9353</v>
      </c>
      <c r="C4745" t="s">
        <v>38</v>
      </c>
      <c r="D4745">
        <v>5</v>
      </c>
      <c r="E4745">
        <v>79593</v>
      </c>
      <c r="F4745">
        <v>397965</v>
      </c>
      <c r="G4745">
        <v>0.18</v>
      </c>
      <c r="H4745" t="s">
        <v>15</v>
      </c>
      <c r="I4745" t="s">
        <v>9354</v>
      </c>
      <c r="J4745">
        <f t="shared" si="296"/>
        <v>71633.7</v>
      </c>
      <c r="K4745">
        <f t="shared" si="297"/>
        <v>469598.7</v>
      </c>
      <c r="L4745">
        <f t="shared" si="298"/>
        <v>2024</v>
      </c>
      <c r="M4745" t="str">
        <f t="shared" si="299"/>
        <v>Jun</v>
      </c>
    </row>
    <row r="4746" spans="1:13" x14ac:dyDescent="0.3">
      <c r="A4746" s="1">
        <v>45521</v>
      </c>
      <c r="B4746" t="s">
        <v>9355</v>
      </c>
      <c r="C4746" t="s">
        <v>71</v>
      </c>
      <c r="D4746">
        <v>5</v>
      </c>
      <c r="E4746">
        <v>50416</v>
      </c>
      <c r="F4746">
        <v>252080</v>
      </c>
      <c r="G4746">
        <v>0.18</v>
      </c>
      <c r="H4746" t="s">
        <v>15</v>
      </c>
      <c r="I4746" t="s">
        <v>9356</v>
      </c>
      <c r="J4746">
        <f t="shared" si="296"/>
        <v>45374.400000000001</v>
      </c>
      <c r="K4746">
        <f t="shared" si="297"/>
        <v>297454.40000000002</v>
      </c>
      <c r="L4746">
        <f t="shared" si="298"/>
        <v>2024</v>
      </c>
      <c r="M4746" t="str">
        <f t="shared" si="299"/>
        <v>Aug</v>
      </c>
    </row>
    <row r="4747" spans="1:13" x14ac:dyDescent="0.3">
      <c r="A4747" s="1">
        <v>45462</v>
      </c>
      <c r="B4747" t="s">
        <v>8876</v>
      </c>
      <c r="C4747" t="s">
        <v>84</v>
      </c>
      <c r="D4747">
        <v>2</v>
      </c>
      <c r="E4747">
        <v>13322</v>
      </c>
      <c r="F4747">
        <v>26644</v>
      </c>
      <c r="G4747">
        <v>0.12</v>
      </c>
      <c r="H4747" t="s">
        <v>51</v>
      </c>
      <c r="I4747" t="s">
        <v>9357</v>
      </c>
      <c r="J4747">
        <f t="shared" si="296"/>
        <v>3197.2799999999997</v>
      </c>
      <c r="K4747">
        <f t="shared" si="297"/>
        <v>29841.279999999999</v>
      </c>
      <c r="L4747">
        <f t="shared" si="298"/>
        <v>2024</v>
      </c>
      <c r="M4747" t="str">
        <f t="shared" si="299"/>
        <v>Jun</v>
      </c>
    </row>
    <row r="4748" spans="1:13" x14ac:dyDescent="0.3">
      <c r="A4748" s="1">
        <v>45525</v>
      </c>
      <c r="B4748" t="s">
        <v>9358</v>
      </c>
      <c r="C4748" t="s">
        <v>84</v>
      </c>
      <c r="D4748">
        <v>7</v>
      </c>
      <c r="E4748">
        <v>13243</v>
      </c>
      <c r="F4748">
        <v>92701</v>
      </c>
      <c r="G4748">
        <v>0.05</v>
      </c>
      <c r="H4748" t="s">
        <v>26</v>
      </c>
      <c r="I4748" t="s">
        <v>9359</v>
      </c>
      <c r="J4748">
        <f t="shared" si="296"/>
        <v>4635.05</v>
      </c>
      <c r="K4748">
        <f t="shared" si="297"/>
        <v>97336.05</v>
      </c>
      <c r="L4748">
        <f t="shared" si="298"/>
        <v>2024</v>
      </c>
      <c r="M4748" t="str">
        <f t="shared" si="299"/>
        <v>Aug</v>
      </c>
    </row>
    <row r="4749" spans="1:13" x14ac:dyDescent="0.3">
      <c r="A4749" s="1">
        <v>45215</v>
      </c>
      <c r="B4749" t="s">
        <v>9360</v>
      </c>
      <c r="C4749" t="s">
        <v>45</v>
      </c>
      <c r="D4749">
        <v>6</v>
      </c>
      <c r="E4749">
        <v>96954</v>
      </c>
      <c r="F4749">
        <v>581724</v>
      </c>
      <c r="G4749">
        <v>0.05</v>
      </c>
      <c r="H4749" t="s">
        <v>15</v>
      </c>
      <c r="I4749" t="s">
        <v>9361</v>
      </c>
      <c r="J4749">
        <f t="shared" si="296"/>
        <v>29086.2</v>
      </c>
      <c r="K4749">
        <f t="shared" si="297"/>
        <v>610810.19999999995</v>
      </c>
      <c r="L4749">
        <f t="shared" si="298"/>
        <v>2023</v>
      </c>
      <c r="M4749" t="str">
        <f t="shared" si="299"/>
        <v>Oct</v>
      </c>
    </row>
    <row r="4750" spans="1:13" x14ac:dyDescent="0.3">
      <c r="A4750" s="1">
        <v>45529</v>
      </c>
      <c r="B4750" t="s">
        <v>9362</v>
      </c>
      <c r="C4750" t="s">
        <v>71</v>
      </c>
      <c r="D4750">
        <v>1</v>
      </c>
      <c r="E4750">
        <v>82907</v>
      </c>
      <c r="F4750">
        <v>82907</v>
      </c>
      <c r="G4750">
        <v>0.18</v>
      </c>
      <c r="H4750" t="s">
        <v>11</v>
      </c>
      <c r="I4750" t="s">
        <v>9363</v>
      </c>
      <c r="J4750">
        <f t="shared" si="296"/>
        <v>14923.26</v>
      </c>
      <c r="K4750">
        <f t="shared" si="297"/>
        <v>97830.26</v>
      </c>
      <c r="L4750">
        <f t="shared" si="298"/>
        <v>2024</v>
      </c>
      <c r="M4750" t="str">
        <f t="shared" si="299"/>
        <v>Aug</v>
      </c>
    </row>
    <row r="4751" spans="1:13" x14ac:dyDescent="0.3">
      <c r="A4751" s="1">
        <v>45247</v>
      </c>
      <c r="B4751" t="s">
        <v>9364</v>
      </c>
      <c r="C4751" t="s">
        <v>18</v>
      </c>
      <c r="D4751">
        <v>1</v>
      </c>
      <c r="E4751">
        <v>77009</v>
      </c>
      <c r="F4751">
        <v>77009</v>
      </c>
      <c r="G4751">
        <v>0.28000000000000003</v>
      </c>
      <c r="H4751" t="s">
        <v>11</v>
      </c>
      <c r="I4751" t="s">
        <v>9365</v>
      </c>
      <c r="J4751">
        <f t="shared" si="296"/>
        <v>21562.52</v>
      </c>
      <c r="K4751">
        <f t="shared" si="297"/>
        <v>98571.520000000004</v>
      </c>
      <c r="L4751">
        <f t="shared" si="298"/>
        <v>2023</v>
      </c>
      <c r="M4751" t="str">
        <f t="shared" si="299"/>
        <v>Nov</v>
      </c>
    </row>
    <row r="4752" spans="1:13" x14ac:dyDescent="0.3">
      <c r="A4752" s="1">
        <v>45401</v>
      </c>
      <c r="B4752" t="s">
        <v>9366</v>
      </c>
      <c r="C4752" t="s">
        <v>45</v>
      </c>
      <c r="D4752">
        <v>9</v>
      </c>
      <c r="E4752">
        <v>57863</v>
      </c>
      <c r="F4752">
        <v>520767</v>
      </c>
      <c r="G4752">
        <v>0.18</v>
      </c>
      <c r="H4752" t="s">
        <v>31</v>
      </c>
      <c r="I4752" t="s">
        <v>9367</v>
      </c>
      <c r="J4752">
        <f t="shared" si="296"/>
        <v>93738.06</v>
      </c>
      <c r="K4752">
        <f t="shared" si="297"/>
        <v>614505.06000000006</v>
      </c>
      <c r="L4752">
        <f t="shared" si="298"/>
        <v>2024</v>
      </c>
      <c r="M4752" t="str">
        <f t="shared" si="299"/>
        <v>Apr</v>
      </c>
    </row>
    <row r="4753" spans="1:13" x14ac:dyDescent="0.3">
      <c r="A4753" s="1">
        <v>45392</v>
      </c>
      <c r="B4753" t="s">
        <v>9368</v>
      </c>
      <c r="C4753" t="s">
        <v>84</v>
      </c>
      <c r="D4753">
        <v>2</v>
      </c>
      <c r="E4753">
        <v>72007</v>
      </c>
      <c r="F4753">
        <v>144014</v>
      </c>
      <c r="G4753">
        <v>0.18</v>
      </c>
      <c r="H4753" t="s">
        <v>15</v>
      </c>
      <c r="I4753" t="s">
        <v>9369</v>
      </c>
      <c r="J4753">
        <f t="shared" si="296"/>
        <v>25922.52</v>
      </c>
      <c r="K4753">
        <f t="shared" si="297"/>
        <v>169936.52</v>
      </c>
      <c r="L4753">
        <f t="shared" si="298"/>
        <v>2024</v>
      </c>
      <c r="M4753" t="str">
        <f t="shared" si="299"/>
        <v>Apr</v>
      </c>
    </row>
    <row r="4754" spans="1:13" x14ac:dyDescent="0.3">
      <c r="A4754" s="1">
        <v>45254</v>
      </c>
      <c r="B4754" t="s">
        <v>9370</v>
      </c>
      <c r="C4754" t="s">
        <v>14</v>
      </c>
      <c r="D4754">
        <v>5</v>
      </c>
      <c r="E4754">
        <v>10251</v>
      </c>
      <c r="F4754">
        <v>51255</v>
      </c>
      <c r="G4754">
        <v>0.12</v>
      </c>
      <c r="H4754" t="s">
        <v>11</v>
      </c>
      <c r="I4754" t="s">
        <v>9371</v>
      </c>
      <c r="J4754">
        <f t="shared" si="296"/>
        <v>6150.5999999999995</v>
      </c>
      <c r="K4754">
        <f t="shared" si="297"/>
        <v>57405.599999999999</v>
      </c>
      <c r="L4754">
        <f t="shared" si="298"/>
        <v>2023</v>
      </c>
      <c r="M4754" t="str">
        <f t="shared" si="299"/>
        <v>Nov</v>
      </c>
    </row>
    <row r="4755" spans="1:13" x14ac:dyDescent="0.3">
      <c r="A4755" s="1">
        <v>45554</v>
      </c>
      <c r="B4755" t="s">
        <v>9372</v>
      </c>
      <c r="C4755" t="s">
        <v>18</v>
      </c>
      <c r="D4755">
        <v>7</v>
      </c>
      <c r="E4755">
        <v>60793</v>
      </c>
      <c r="F4755">
        <v>425551</v>
      </c>
      <c r="G4755">
        <v>0.28000000000000003</v>
      </c>
      <c r="H4755" t="s">
        <v>26</v>
      </c>
      <c r="I4755" t="s">
        <v>9373</v>
      </c>
      <c r="J4755">
        <f t="shared" si="296"/>
        <v>119154.28000000001</v>
      </c>
      <c r="K4755">
        <f t="shared" si="297"/>
        <v>544705.28000000003</v>
      </c>
      <c r="L4755">
        <f t="shared" si="298"/>
        <v>2024</v>
      </c>
      <c r="M4755" t="str">
        <f t="shared" si="299"/>
        <v>Sep</v>
      </c>
    </row>
    <row r="4756" spans="1:13" x14ac:dyDescent="0.3">
      <c r="A4756" s="1">
        <v>45442</v>
      </c>
      <c r="B4756" t="s">
        <v>9374</v>
      </c>
      <c r="C4756" t="s">
        <v>14</v>
      </c>
      <c r="D4756">
        <v>10</v>
      </c>
      <c r="E4756">
        <v>86385</v>
      </c>
      <c r="F4756">
        <v>863850</v>
      </c>
      <c r="G4756">
        <v>0.18</v>
      </c>
      <c r="H4756" t="s">
        <v>11</v>
      </c>
      <c r="I4756" t="s">
        <v>9375</v>
      </c>
      <c r="J4756">
        <f t="shared" si="296"/>
        <v>155493</v>
      </c>
      <c r="K4756">
        <f t="shared" si="297"/>
        <v>1019343</v>
      </c>
      <c r="L4756">
        <f t="shared" si="298"/>
        <v>2024</v>
      </c>
      <c r="M4756" t="str">
        <f t="shared" si="299"/>
        <v>May</v>
      </c>
    </row>
    <row r="4757" spans="1:13" x14ac:dyDescent="0.3">
      <c r="A4757" s="1">
        <v>45461</v>
      </c>
      <c r="B4757" t="s">
        <v>9376</v>
      </c>
      <c r="C4757" t="s">
        <v>38</v>
      </c>
      <c r="D4757">
        <v>2</v>
      </c>
      <c r="E4757">
        <v>10697</v>
      </c>
      <c r="F4757">
        <v>21394</v>
      </c>
      <c r="G4757">
        <v>0.18</v>
      </c>
      <c r="H4757" t="s">
        <v>51</v>
      </c>
      <c r="I4757" t="s">
        <v>9377</v>
      </c>
      <c r="J4757">
        <f t="shared" si="296"/>
        <v>3850.92</v>
      </c>
      <c r="K4757">
        <f t="shared" si="297"/>
        <v>25244.92</v>
      </c>
      <c r="L4757">
        <f t="shared" si="298"/>
        <v>2024</v>
      </c>
      <c r="M4757" t="str">
        <f t="shared" si="299"/>
        <v>Jun</v>
      </c>
    </row>
    <row r="4758" spans="1:13" x14ac:dyDescent="0.3">
      <c r="A4758" s="1">
        <v>45203</v>
      </c>
      <c r="B4758" t="s">
        <v>9378</v>
      </c>
      <c r="C4758" t="s">
        <v>14</v>
      </c>
      <c r="D4758">
        <v>6</v>
      </c>
      <c r="E4758">
        <v>23975</v>
      </c>
      <c r="F4758">
        <v>143850</v>
      </c>
      <c r="G4758">
        <v>0.28000000000000003</v>
      </c>
      <c r="H4758" t="s">
        <v>26</v>
      </c>
      <c r="I4758" t="s">
        <v>9379</v>
      </c>
      <c r="J4758">
        <f t="shared" si="296"/>
        <v>40278.000000000007</v>
      </c>
      <c r="K4758">
        <f t="shared" si="297"/>
        <v>184128</v>
      </c>
      <c r="L4758">
        <f t="shared" si="298"/>
        <v>2023</v>
      </c>
      <c r="M4758" t="str">
        <f t="shared" si="299"/>
        <v>Oct</v>
      </c>
    </row>
    <row r="4759" spans="1:13" x14ac:dyDescent="0.3">
      <c r="A4759" s="1">
        <v>45468</v>
      </c>
      <c r="B4759" t="s">
        <v>9380</v>
      </c>
      <c r="C4759" t="s">
        <v>18</v>
      </c>
      <c r="D4759">
        <v>1</v>
      </c>
      <c r="E4759">
        <v>64602</v>
      </c>
      <c r="F4759">
        <v>64602</v>
      </c>
      <c r="G4759">
        <v>0.12</v>
      </c>
      <c r="H4759" t="s">
        <v>11</v>
      </c>
      <c r="I4759" t="s">
        <v>9381</v>
      </c>
      <c r="J4759">
        <f t="shared" si="296"/>
        <v>7752.24</v>
      </c>
      <c r="K4759">
        <f t="shared" si="297"/>
        <v>72354.240000000005</v>
      </c>
      <c r="L4759">
        <f t="shared" si="298"/>
        <v>2024</v>
      </c>
      <c r="M4759" t="str">
        <f t="shared" si="299"/>
        <v>Jun</v>
      </c>
    </row>
    <row r="4760" spans="1:13" x14ac:dyDescent="0.3">
      <c r="A4760" s="1">
        <v>45379</v>
      </c>
      <c r="B4760" t="s">
        <v>9382</v>
      </c>
      <c r="C4760" t="s">
        <v>71</v>
      </c>
      <c r="D4760">
        <v>10</v>
      </c>
      <c r="E4760">
        <v>78268</v>
      </c>
      <c r="F4760">
        <v>782680</v>
      </c>
      <c r="G4760">
        <v>0.12</v>
      </c>
      <c r="H4760" t="s">
        <v>51</v>
      </c>
      <c r="I4760" t="s">
        <v>9383</v>
      </c>
      <c r="J4760">
        <f t="shared" si="296"/>
        <v>93921.599999999991</v>
      </c>
      <c r="K4760">
        <f t="shared" si="297"/>
        <v>876601.6</v>
      </c>
      <c r="L4760">
        <f t="shared" si="298"/>
        <v>2024</v>
      </c>
      <c r="M4760" t="str">
        <f t="shared" si="299"/>
        <v>Mar</v>
      </c>
    </row>
    <row r="4761" spans="1:13" x14ac:dyDescent="0.3">
      <c r="A4761" s="1">
        <v>45548</v>
      </c>
      <c r="B4761" t="s">
        <v>9384</v>
      </c>
      <c r="C4761" t="s">
        <v>14</v>
      </c>
      <c r="D4761">
        <v>10</v>
      </c>
      <c r="E4761">
        <v>31081</v>
      </c>
      <c r="F4761">
        <v>310810</v>
      </c>
      <c r="G4761">
        <v>0.18</v>
      </c>
      <c r="H4761" t="s">
        <v>26</v>
      </c>
      <c r="I4761" t="s">
        <v>9385</v>
      </c>
      <c r="J4761">
        <f t="shared" si="296"/>
        <v>55945.799999999996</v>
      </c>
      <c r="K4761">
        <f t="shared" si="297"/>
        <v>366755.8</v>
      </c>
      <c r="L4761">
        <f t="shared" si="298"/>
        <v>2024</v>
      </c>
      <c r="M4761" t="str">
        <f t="shared" si="299"/>
        <v>Sep</v>
      </c>
    </row>
    <row r="4762" spans="1:13" x14ac:dyDescent="0.3">
      <c r="A4762" s="1">
        <v>45248</v>
      </c>
      <c r="B4762" t="s">
        <v>9386</v>
      </c>
      <c r="C4762" t="s">
        <v>45</v>
      </c>
      <c r="D4762">
        <v>6</v>
      </c>
      <c r="E4762">
        <v>25450</v>
      </c>
      <c r="F4762">
        <v>152700</v>
      </c>
      <c r="G4762">
        <v>0.12</v>
      </c>
      <c r="H4762" t="s">
        <v>51</v>
      </c>
      <c r="I4762" t="s">
        <v>9387</v>
      </c>
      <c r="J4762">
        <f t="shared" si="296"/>
        <v>18324</v>
      </c>
      <c r="K4762">
        <f t="shared" si="297"/>
        <v>171024</v>
      </c>
      <c r="L4762">
        <f t="shared" si="298"/>
        <v>2023</v>
      </c>
      <c r="M4762" t="str">
        <f t="shared" si="299"/>
        <v>Nov</v>
      </c>
    </row>
    <row r="4763" spans="1:13" x14ac:dyDescent="0.3">
      <c r="A4763" s="1">
        <v>45311</v>
      </c>
      <c r="B4763" t="s">
        <v>9388</v>
      </c>
      <c r="C4763" t="s">
        <v>18</v>
      </c>
      <c r="D4763">
        <v>6</v>
      </c>
      <c r="E4763">
        <v>14333</v>
      </c>
      <c r="F4763">
        <v>85998</v>
      </c>
      <c r="G4763">
        <v>0.05</v>
      </c>
      <c r="H4763" t="s">
        <v>26</v>
      </c>
      <c r="I4763" t="s">
        <v>9389</v>
      </c>
      <c r="J4763">
        <f t="shared" si="296"/>
        <v>4299.9000000000005</v>
      </c>
      <c r="K4763">
        <f t="shared" si="297"/>
        <v>90297.9</v>
      </c>
      <c r="L4763">
        <f t="shared" si="298"/>
        <v>2024</v>
      </c>
      <c r="M4763" t="str">
        <f t="shared" si="299"/>
        <v>Jan</v>
      </c>
    </row>
    <row r="4764" spans="1:13" x14ac:dyDescent="0.3">
      <c r="A4764" s="1">
        <v>45426</v>
      </c>
      <c r="B4764" t="s">
        <v>9390</v>
      </c>
      <c r="C4764" t="s">
        <v>10</v>
      </c>
      <c r="D4764">
        <v>4</v>
      </c>
      <c r="E4764">
        <v>11003</v>
      </c>
      <c r="F4764">
        <v>44012</v>
      </c>
      <c r="G4764">
        <v>0.28000000000000003</v>
      </c>
      <c r="H4764" t="s">
        <v>31</v>
      </c>
      <c r="I4764" t="s">
        <v>9391</v>
      </c>
      <c r="J4764">
        <f t="shared" si="296"/>
        <v>12323.36</v>
      </c>
      <c r="K4764">
        <f t="shared" si="297"/>
        <v>56335.360000000001</v>
      </c>
      <c r="L4764">
        <f t="shared" si="298"/>
        <v>2024</v>
      </c>
      <c r="M4764" t="str">
        <f t="shared" si="299"/>
        <v>May</v>
      </c>
    </row>
    <row r="4765" spans="1:13" x14ac:dyDescent="0.3">
      <c r="A4765" s="1">
        <v>45386</v>
      </c>
      <c r="B4765" t="s">
        <v>9392</v>
      </c>
      <c r="C4765" t="s">
        <v>48</v>
      </c>
      <c r="D4765">
        <v>3</v>
      </c>
      <c r="E4765">
        <v>69858</v>
      </c>
      <c r="F4765">
        <v>209574</v>
      </c>
      <c r="G4765">
        <v>0.28000000000000003</v>
      </c>
      <c r="H4765" t="s">
        <v>11</v>
      </c>
      <c r="I4765" t="s">
        <v>9393</v>
      </c>
      <c r="J4765">
        <f t="shared" si="296"/>
        <v>58680.720000000008</v>
      </c>
      <c r="K4765">
        <f t="shared" si="297"/>
        <v>268254.72000000003</v>
      </c>
      <c r="L4765">
        <f t="shared" si="298"/>
        <v>2024</v>
      </c>
      <c r="M4765" t="str">
        <f t="shared" si="299"/>
        <v>Apr</v>
      </c>
    </row>
    <row r="4766" spans="1:13" x14ac:dyDescent="0.3">
      <c r="A4766" s="1">
        <v>45264</v>
      </c>
      <c r="B4766" t="s">
        <v>9394</v>
      </c>
      <c r="C4766" t="s">
        <v>45</v>
      </c>
      <c r="D4766">
        <v>3</v>
      </c>
      <c r="E4766">
        <v>88102</v>
      </c>
      <c r="F4766">
        <v>264306</v>
      </c>
      <c r="G4766">
        <v>0.12</v>
      </c>
      <c r="H4766" t="s">
        <v>31</v>
      </c>
      <c r="I4766" t="s">
        <v>9395</v>
      </c>
      <c r="J4766">
        <f t="shared" si="296"/>
        <v>31716.719999999998</v>
      </c>
      <c r="K4766">
        <f t="shared" si="297"/>
        <v>296022.71999999997</v>
      </c>
      <c r="L4766">
        <f t="shared" si="298"/>
        <v>2023</v>
      </c>
      <c r="M4766" t="str">
        <f t="shared" si="299"/>
        <v>Dec</v>
      </c>
    </row>
    <row r="4767" spans="1:13" x14ac:dyDescent="0.3">
      <c r="A4767" s="1">
        <v>45462</v>
      </c>
      <c r="B4767" t="s">
        <v>9396</v>
      </c>
      <c r="C4767" t="s">
        <v>18</v>
      </c>
      <c r="D4767">
        <v>1</v>
      </c>
      <c r="E4767">
        <v>89070</v>
      </c>
      <c r="F4767">
        <v>89070</v>
      </c>
      <c r="G4767">
        <v>0.12</v>
      </c>
      <c r="H4767" t="s">
        <v>51</v>
      </c>
      <c r="I4767" t="s">
        <v>9397</v>
      </c>
      <c r="J4767">
        <f t="shared" si="296"/>
        <v>10688.4</v>
      </c>
      <c r="K4767">
        <f t="shared" si="297"/>
        <v>99758.399999999994</v>
      </c>
      <c r="L4767">
        <f t="shared" si="298"/>
        <v>2024</v>
      </c>
      <c r="M4767" t="str">
        <f t="shared" si="299"/>
        <v>Jun</v>
      </c>
    </row>
    <row r="4768" spans="1:13" x14ac:dyDescent="0.3">
      <c r="A4768" s="1">
        <v>45363</v>
      </c>
      <c r="B4768" t="s">
        <v>9398</v>
      </c>
      <c r="C4768" t="s">
        <v>45</v>
      </c>
      <c r="D4768">
        <v>4</v>
      </c>
      <c r="E4768">
        <v>33212</v>
      </c>
      <c r="F4768">
        <v>132848</v>
      </c>
      <c r="G4768">
        <v>0.28000000000000003</v>
      </c>
      <c r="H4768" t="s">
        <v>11</v>
      </c>
      <c r="I4768" t="s">
        <v>9399</v>
      </c>
      <c r="J4768">
        <f t="shared" si="296"/>
        <v>37197.440000000002</v>
      </c>
      <c r="K4768">
        <f t="shared" si="297"/>
        <v>170045.44</v>
      </c>
      <c r="L4768">
        <f t="shared" si="298"/>
        <v>2024</v>
      </c>
      <c r="M4768" t="str">
        <f t="shared" si="299"/>
        <v>Mar</v>
      </c>
    </row>
    <row r="4769" spans="1:13" x14ac:dyDescent="0.3">
      <c r="A4769" s="1">
        <v>45470</v>
      </c>
      <c r="B4769" t="s">
        <v>2006</v>
      </c>
      <c r="C4769" t="s">
        <v>48</v>
      </c>
      <c r="D4769">
        <v>6</v>
      </c>
      <c r="E4769">
        <v>70281</v>
      </c>
      <c r="F4769">
        <v>421686</v>
      </c>
      <c r="G4769">
        <v>0.18</v>
      </c>
      <c r="H4769" t="s">
        <v>15</v>
      </c>
      <c r="I4769" t="s">
        <v>9400</v>
      </c>
      <c r="J4769">
        <f t="shared" si="296"/>
        <v>75903.48</v>
      </c>
      <c r="K4769">
        <f t="shared" si="297"/>
        <v>497589.48</v>
      </c>
      <c r="L4769">
        <f t="shared" si="298"/>
        <v>2024</v>
      </c>
      <c r="M4769" t="str">
        <f t="shared" si="299"/>
        <v>Jun</v>
      </c>
    </row>
    <row r="4770" spans="1:13" x14ac:dyDescent="0.3">
      <c r="A4770" s="1">
        <v>45278</v>
      </c>
      <c r="B4770" t="s">
        <v>9401</v>
      </c>
      <c r="C4770" t="s">
        <v>48</v>
      </c>
      <c r="D4770">
        <v>9</v>
      </c>
      <c r="E4770">
        <v>37167</v>
      </c>
      <c r="F4770">
        <v>334503</v>
      </c>
      <c r="G4770">
        <v>0.12</v>
      </c>
      <c r="H4770" t="s">
        <v>11</v>
      </c>
      <c r="I4770" t="s">
        <v>9402</v>
      </c>
      <c r="J4770">
        <f t="shared" si="296"/>
        <v>40140.36</v>
      </c>
      <c r="K4770">
        <f t="shared" si="297"/>
        <v>374643.36</v>
      </c>
      <c r="L4770">
        <f t="shared" si="298"/>
        <v>2023</v>
      </c>
      <c r="M4770" t="str">
        <f t="shared" si="299"/>
        <v>Dec</v>
      </c>
    </row>
    <row r="4771" spans="1:13" x14ac:dyDescent="0.3">
      <c r="A4771" s="1">
        <v>45349</v>
      </c>
      <c r="B4771" t="s">
        <v>9403</v>
      </c>
      <c r="C4771" t="s">
        <v>38</v>
      </c>
      <c r="D4771">
        <v>8</v>
      </c>
      <c r="E4771">
        <v>26996</v>
      </c>
      <c r="F4771">
        <v>215968</v>
      </c>
      <c r="G4771">
        <v>0.12</v>
      </c>
      <c r="H4771" t="s">
        <v>31</v>
      </c>
      <c r="I4771" t="s">
        <v>9404</v>
      </c>
      <c r="J4771">
        <f t="shared" si="296"/>
        <v>25916.16</v>
      </c>
      <c r="K4771">
        <f t="shared" si="297"/>
        <v>241884.16</v>
      </c>
      <c r="L4771">
        <f t="shared" si="298"/>
        <v>2024</v>
      </c>
      <c r="M4771" t="str">
        <f t="shared" si="299"/>
        <v>Feb</v>
      </c>
    </row>
    <row r="4772" spans="1:13" x14ac:dyDescent="0.3">
      <c r="A4772" s="1">
        <v>45513</v>
      </c>
      <c r="B4772" t="s">
        <v>9405</v>
      </c>
      <c r="C4772" t="s">
        <v>54</v>
      </c>
      <c r="D4772">
        <v>6</v>
      </c>
      <c r="E4772">
        <v>39440</v>
      </c>
      <c r="F4772">
        <v>236640</v>
      </c>
      <c r="G4772">
        <v>0.28000000000000003</v>
      </c>
      <c r="H4772" t="s">
        <v>51</v>
      </c>
      <c r="I4772" t="s">
        <v>9406</v>
      </c>
      <c r="J4772">
        <f t="shared" si="296"/>
        <v>66259.200000000012</v>
      </c>
      <c r="K4772">
        <f t="shared" si="297"/>
        <v>302899.20000000001</v>
      </c>
      <c r="L4772">
        <f t="shared" si="298"/>
        <v>2024</v>
      </c>
      <c r="M4772" t="str">
        <f t="shared" si="299"/>
        <v>Aug</v>
      </c>
    </row>
    <row r="4773" spans="1:13" x14ac:dyDescent="0.3">
      <c r="A4773" s="1">
        <v>45259</v>
      </c>
      <c r="B4773" t="s">
        <v>9407</v>
      </c>
      <c r="C4773" t="s">
        <v>10</v>
      </c>
      <c r="D4773">
        <v>1</v>
      </c>
      <c r="E4773">
        <v>10262</v>
      </c>
      <c r="F4773">
        <v>10262</v>
      </c>
      <c r="G4773">
        <v>0.12</v>
      </c>
      <c r="H4773" t="s">
        <v>11</v>
      </c>
      <c r="I4773" t="s">
        <v>9408</v>
      </c>
      <c r="J4773">
        <f t="shared" si="296"/>
        <v>1231.44</v>
      </c>
      <c r="K4773">
        <f t="shared" si="297"/>
        <v>11493.44</v>
      </c>
      <c r="L4773">
        <f t="shared" si="298"/>
        <v>2023</v>
      </c>
      <c r="M4773" t="str">
        <f t="shared" si="299"/>
        <v>Nov</v>
      </c>
    </row>
    <row r="4774" spans="1:13" x14ac:dyDescent="0.3">
      <c r="A4774" s="1">
        <v>45243</v>
      </c>
      <c r="B4774" t="s">
        <v>9409</v>
      </c>
      <c r="C4774" t="s">
        <v>14</v>
      </c>
      <c r="D4774">
        <v>5</v>
      </c>
      <c r="E4774">
        <v>36880</v>
      </c>
      <c r="F4774">
        <v>184400</v>
      </c>
      <c r="G4774">
        <v>0.12</v>
      </c>
      <c r="H4774" t="s">
        <v>31</v>
      </c>
      <c r="I4774" t="s">
        <v>9410</v>
      </c>
      <c r="J4774">
        <f t="shared" si="296"/>
        <v>22128</v>
      </c>
      <c r="K4774">
        <f t="shared" si="297"/>
        <v>206528</v>
      </c>
      <c r="L4774">
        <f t="shared" si="298"/>
        <v>2023</v>
      </c>
      <c r="M4774" t="str">
        <f t="shared" si="299"/>
        <v>Nov</v>
      </c>
    </row>
    <row r="4775" spans="1:13" x14ac:dyDescent="0.3">
      <c r="A4775" s="1">
        <v>45466</v>
      </c>
      <c r="B4775" t="s">
        <v>9411</v>
      </c>
      <c r="C4775" t="s">
        <v>45</v>
      </c>
      <c r="D4775">
        <v>10</v>
      </c>
      <c r="E4775">
        <v>78235</v>
      </c>
      <c r="F4775">
        <v>782350</v>
      </c>
      <c r="G4775">
        <v>0.05</v>
      </c>
      <c r="H4775" t="s">
        <v>11</v>
      </c>
      <c r="I4775" t="s">
        <v>9412</v>
      </c>
      <c r="J4775">
        <f t="shared" si="296"/>
        <v>39117.5</v>
      </c>
      <c r="K4775">
        <f t="shared" si="297"/>
        <v>821467.5</v>
      </c>
      <c r="L4775">
        <f t="shared" si="298"/>
        <v>2024</v>
      </c>
      <c r="M4775" t="str">
        <f t="shared" si="299"/>
        <v>Jun</v>
      </c>
    </row>
    <row r="4776" spans="1:13" x14ac:dyDescent="0.3">
      <c r="A4776" s="1">
        <v>45418</v>
      </c>
      <c r="B4776" t="s">
        <v>9413</v>
      </c>
      <c r="C4776" t="s">
        <v>48</v>
      </c>
      <c r="D4776">
        <v>8</v>
      </c>
      <c r="E4776">
        <v>62837</v>
      </c>
      <c r="F4776">
        <v>502696</v>
      </c>
      <c r="G4776">
        <v>0.18</v>
      </c>
      <c r="H4776" t="s">
        <v>11</v>
      </c>
      <c r="I4776" t="s">
        <v>9414</v>
      </c>
      <c r="J4776">
        <f t="shared" si="296"/>
        <v>90485.28</v>
      </c>
      <c r="K4776">
        <f t="shared" si="297"/>
        <v>593181.28</v>
      </c>
      <c r="L4776">
        <f t="shared" si="298"/>
        <v>2024</v>
      </c>
      <c r="M4776" t="str">
        <f t="shared" si="299"/>
        <v>May</v>
      </c>
    </row>
    <row r="4777" spans="1:13" x14ac:dyDescent="0.3">
      <c r="A4777" s="1">
        <v>45287</v>
      </c>
      <c r="B4777" t="s">
        <v>9415</v>
      </c>
      <c r="C4777" t="s">
        <v>54</v>
      </c>
      <c r="D4777">
        <v>5</v>
      </c>
      <c r="E4777">
        <v>60663</v>
      </c>
      <c r="F4777">
        <v>303315</v>
      </c>
      <c r="G4777">
        <v>0.28000000000000003</v>
      </c>
      <c r="H4777" t="s">
        <v>15</v>
      </c>
      <c r="I4777" t="s">
        <v>9416</v>
      </c>
      <c r="J4777">
        <f t="shared" si="296"/>
        <v>84928.200000000012</v>
      </c>
      <c r="K4777">
        <f t="shared" si="297"/>
        <v>388243.20000000001</v>
      </c>
      <c r="L4777">
        <f t="shared" si="298"/>
        <v>2023</v>
      </c>
      <c r="M4777" t="str">
        <f t="shared" si="299"/>
        <v>Dec</v>
      </c>
    </row>
    <row r="4778" spans="1:13" x14ac:dyDescent="0.3">
      <c r="A4778" s="1">
        <v>45446</v>
      </c>
      <c r="B4778" t="s">
        <v>9417</v>
      </c>
      <c r="C4778" t="s">
        <v>54</v>
      </c>
      <c r="D4778">
        <v>3</v>
      </c>
      <c r="E4778">
        <v>14515</v>
      </c>
      <c r="F4778">
        <v>43545</v>
      </c>
      <c r="G4778">
        <v>0.18</v>
      </c>
      <c r="H4778" t="s">
        <v>31</v>
      </c>
      <c r="I4778" t="s">
        <v>9418</v>
      </c>
      <c r="J4778">
        <f t="shared" si="296"/>
        <v>7838.0999999999995</v>
      </c>
      <c r="K4778">
        <f t="shared" si="297"/>
        <v>51383.1</v>
      </c>
      <c r="L4778">
        <f t="shared" si="298"/>
        <v>2024</v>
      </c>
      <c r="M4778" t="str">
        <f t="shared" si="299"/>
        <v>Jun</v>
      </c>
    </row>
    <row r="4779" spans="1:13" x14ac:dyDescent="0.3">
      <c r="A4779" s="1">
        <v>45208</v>
      </c>
      <c r="B4779" t="s">
        <v>9419</v>
      </c>
      <c r="C4779" t="s">
        <v>10</v>
      </c>
      <c r="D4779">
        <v>1</v>
      </c>
      <c r="E4779">
        <v>99630</v>
      </c>
      <c r="F4779">
        <v>99630</v>
      </c>
      <c r="G4779">
        <v>0.05</v>
      </c>
      <c r="H4779" t="s">
        <v>31</v>
      </c>
      <c r="I4779" t="s">
        <v>9420</v>
      </c>
      <c r="J4779">
        <f t="shared" si="296"/>
        <v>4981.5</v>
      </c>
      <c r="K4779">
        <f t="shared" si="297"/>
        <v>104611.5</v>
      </c>
      <c r="L4779">
        <f t="shared" si="298"/>
        <v>2023</v>
      </c>
      <c r="M4779" t="str">
        <f t="shared" si="299"/>
        <v>Oct</v>
      </c>
    </row>
    <row r="4780" spans="1:13" x14ac:dyDescent="0.3">
      <c r="A4780" s="1">
        <v>45424</v>
      </c>
      <c r="B4780" t="s">
        <v>9421</v>
      </c>
      <c r="C4780" t="s">
        <v>45</v>
      </c>
      <c r="D4780">
        <v>10</v>
      </c>
      <c r="E4780">
        <v>87614</v>
      </c>
      <c r="F4780">
        <v>876140</v>
      </c>
      <c r="G4780">
        <v>0.12</v>
      </c>
      <c r="H4780" t="s">
        <v>31</v>
      </c>
      <c r="I4780" t="s">
        <v>9422</v>
      </c>
      <c r="J4780">
        <f t="shared" si="296"/>
        <v>105136.8</v>
      </c>
      <c r="K4780">
        <f t="shared" si="297"/>
        <v>981276.8</v>
      </c>
      <c r="L4780">
        <f t="shared" si="298"/>
        <v>2024</v>
      </c>
      <c r="M4780" t="str">
        <f t="shared" si="299"/>
        <v>May</v>
      </c>
    </row>
    <row r="4781" spans="1:13" x14ac:dyDescent="0.3">
      <c r="A4781" s="1">
        <v>45235</v>
      </c>
      <c r="B4781" t="s">
        <v>9423</v>
      </c>
      <c r="C4781" t="s">
        <v>25</v>
      </c>
      <c r="D4781">
        <v>2</v>
      </c>
      <c r="E4781">
        <v>38534</v>
      </c>
      <c r="F4781">
        <v>77068</v>
      </c>
      <c r="G4781">
        <v>0.12</v>
      </c>
      <c r="H4781" t="s">
        <v>31</v>
      </c>
      <c r="I4781" t="s">
        <v>9424</v>
      </c>
      <c r="J4781">
        <f t="shared" si="296"/>
        <v>9248.16</v>
      </c>
      <c r="K4781">
        <f t="shared" si="297"/>
        <v>86316.160000000003</v>
      </c>
      <c r="L4781">
        <f t="shared" si="298"/>
        <v>2023</v>
      </c>
      <c r="M4781" t="str">
        <f t="shared" si="299"/>
        <v>Nov</v>
      </c>
    </row>
    <row r="4782" spans="1:13" x14ac:dyDescent="0.3">
      <c r="A4782" s="1">
        <v>45449</v>
      </c>
      <c r="B4782" t="s">
        <v>9425</v>
      </c>
      <c r="C4782" t="s">
        <v>84</v>
      </c>
      <c r="D4782">
        <v>2</v>
      </c>
      <c r="E4782">
        <v>29527</v>
      </c>
      <c r="F4782">
        <v>59054</v>
      </c>
      <c r="G4782">
        <v>0.12</v>
      </c>
      <c r="H4782" t="s">
        <v>26</v>
      </c>
      <c r="I4782" t="s">
        <v>9426</v>
      </c>
      <c r="J4782">
        <f t="shared" si="296"/>
        <v>7086.48</v>
      </c>
      <c r="K4782">
        <f t="shared" si="297"/>
        <v>66140.479999999996</v>
      </c>
      <c r="L4782">
        <f t="shared" si="298"/>
        <v>2024</v>
      </c>
      <c r="M4782" t="str">
        <f t="shared" si="299"/>
        <v>Jun</v>
      </c>
    </row>
    <row r="4783" spans="1:13" x14ac:dyDescent="0.3">
      <c r="A4783" s="1">
        <v>45242</v>
      </c>
      <c r="B4783" t="s">
        <v>9427</v>
      </c>
      <c r="C4783" t="s">
        <v>71</v>
      </c>
      <c r="D4783">
        <v>4</v>
      </c>
      <c r="E4783">
        <v>39047</v>
      </c>
      <c r="F4783">
        <v>156188</v>
      </c>
      <c r="G4783">
        <v>0.12</v>
      </c>
      <c r="H4783" t="s">
        <v>51</v>
      </c>
      <c r="I4783" t="s">
        <v>9428</v>
      </c>
      <c r="J4783">
        <f t="shared" si="296"/>
        <v>18742.559999999998</v>
      </c>
      <c r="K4783">
        <f t="shared" si="297"/>
        <v>174930.56</v>
      </c>
      <c r="L4783">
        <f t="shared" si="298"/>
        <v>2023</v>
      </c>
      <c r="M4783" t="str">
        <f t="shared" si="299"/>
        <v>Nov</v>
      </c>
    </row>
    <row r="4784" spans="1:13" x14ac:dyDescent="0.3">
      <c r="A4784" s="1">
        <v>45354</v>
      </c>
      <c r="B4784" t="s">
        <v>9429</v>
      </c>
      <c r="C4784" t="s">
        <v>18</v>
      </c>
      <c r="D4784">
        <v>6</v>
      </c>
      <c r="E4784">
        <v>53248</v>
      </c>
      <c r="F4784">
        <v>319488</v>
      </c>
      <c r="G4784">
        <v>0.28000000000000003</v>
      </c>
      <c r="H4784" t="s">
        <v>15</v>
      </c>
      <c r="I4784" t="s">
        <v>9430</v>
      </c>
      <c r="J4784">
        <f t="shared" si="296"/>
        <v>89456.640000000014</v>
      </c>
      <c r="K4784">
        <f t="shared" si="297"/>
        <v>408944.64000000001</v>
      </c>
      <c r="L4784">
        <f t="shared" si="298"/>
        <v>2024</v>
      </c>
      <c r="M4784" t="str">
        <f t="shared" si="299"/>
        <v>Mar</v>
      </c>
    </row>
    <row r="4785" spans="1:13" x14ac:dyDescent="0.3">
      <c r="A4785" s="1">
        <v>45243</v>
      </c>
      <c r="B4785" t="s">
        <v>9431</v>
      </c>
      <c r="C4785" t="s">
        <v>14</v>
      </c>
      <c r="D4785">
        <v>5</v>
      </c>
      <c r="E4785">
        <v>26758</v>
      </c>
      <c r="F4785">
        <v>133790</v>
      </c>
      <c r="G4785">
        <v>0.18</v>
      </c>
      <c r="H4785" t="s">
        <v>31</v>
      </c>
      <c r="I4785" t="s">
        <v>9432</v>
      </c>
      <c r="J4785">
        <f t="shared" si="296"/>
        <v>24082.2</v>
      </c>
      <c r="K4785">
        <f t="shared" si="297"/>
        <v>157872.20000000001</v>
      </c>
      <c r="L4785">
        <f t="shared" si="298"/>
        <v>2023</v>
      </c>
      <c r="M4785" t="str">
        <f t="shared" si="299"/>
        <v>Nov</v>
      </c>
    </row>
    <row r="4786" spans="1:13" x14ac:dyDescent="0.3">
      <c r="A4786" s="1">
        <v>45270</v>
      </c>
      <c r="B4786" t="s">
        <v>9433</v>
      </c>
      <c r="C4786" t="s">
        <v>10</v>
      </c>
      <c r="D4786">
        <v>10</v>
      </c>
      <c r="E4786">
        <v>13500</v>
      </c>
      <c r="F4786">
        <v>135000</v>
      </c>
      <c r="G4786">
        <v>0.18</v>
      </c>
      <c r="H4786" t="s">
        <v>15</v>
      </c>
      <c r="I4786" t="s">
        <v>9434</v>
      </c>
      <c r="J4786">
        <f t="shared" si="296"/>
        <v>24300</v>
      </c>
      <c r="K4786">
        <f t="shared" si="297"/>
        <v>159300</v>
      </c>
      <c r="L4786">
        <f t="shared" si="298"/>
        <v>2023</v>
      </c>
      <c r="M4786" t="str">
        <f t="shared" si="299"/>
        <v>Dec</v>
      </c>
    </row>
    <row r="4787" spans="1:13" x14ac:dyDescent="0.3">
      <c r="A4787" s="1">
        <v>45506</v>
      </c>
      <c r="B4787" t="s">
        <v>9435</v>
      </c>
      <c r="C4787" t="s">
        <v>38</v>
      </c>
      <c r="D4787">
        <v>5</v>
      </c>
      <c r="E4787">
        <v>45691</v>
      </c>
      <c r="F4787">
        <v>228455</v>
      </c>
      <c r="G4787">
        <v>0.12</v>
      </c>
      <c r="H4787" t="s">
        <v>31</v>
      </c>
      <c r="I4787" t="s">
        <v>9436</v>
      </c>
      <c r="J4787">
        <f t="shared" si="296"/>
        <v>27414.6</v>
      </c>
      <c r="K4787">
        <f t="shared" si="297"/>
        <v>255869.6</v>
      </c>
      <c r="L4787">
        <f t="shared" si="298"/>
        <v>2024</v>
      </c>
      <c r="M4787" t="str">
        <f t="shared" si="299"/>
        <v>Aug</v>
      </c>
    </row>
    <row r="4788" spans="1:13" x14ac:dyDescent="0.3">
      <c r="A4788" s="1">
        <v>45230</v>
      </c>
      <c r="B4788" t="s">
        <v>9437</v>
      </c>
      <c r="C4788" t="s">
        <v>84</v>
      </c>
      <c r="D4788">
        <v>7</v>
      </c>
      <c r="E4788">
        <v>75761</v>
      </c>
      <c r="F4788">
        <v>530327</v>
      </c>
      <c r="G4788">
        <v>0.18</v>
      </c>
      <c r="H4788" t="s">
        <v>26</v>
      </c>
      <c r="I4788" t="s">
        <v>9438</v>
      </c>
      <c r="J4788">
        <f t="shared" si="296"/>
        <v>95458.86</v>
      </c>
      <c r="K4788">
        <f t="shared" si="297"/>
        <v>625785.86</v>
      </c>
      <c r="L4788">
        <f t="shared" si="298"/>
        <v>2023</v>
      </c>
      <c r="M4788" t="str">
        <f t="shared" si="299"/>
        <v>Oct</v>
      </c>
    </row>
    <row r="4789" spans="1:13" x14ac:dyDescent="0.3">
      <c r="A4789" s="1">
        <v>45522</v>
      </c>
      <c r="B4789" t="s">
        <v>9439</v>
      </c>
      <c r="C4789" t="s">
        <v>84</v>
      </c>
      <c r="D4789">
        <v>6</v>
      </c>
      <c r="E4789">
        <v>60823</v>
      </c>
      <c r="F4789">
        <v>364938</v>
      </c>
      <c r="G4789">
        <v>0.05</v>
      </c>
      <c r="H4789" t="s">
        <v>31</v>
      </c>
      <c r="I4789" t="s">
        <v>9440</v>
      </c>
      <c r="J4789">
        <f t="shared" si="296"/>
        <v>18246.900000000001</v>
      </c>
      <c r="K4789">
        <f t="shared" si="297"/>
        <v>383184.9</v>
      </c>
      <c r="L4789">
        <f t="shared" si="298"/>
        <v>2024</v>
      </c>
      <c r="M4789" t="str">
        <f t="shared" si="299"/>
        <v>Aug</v>
      </c>
    </row>
    <row r="4790" spans="1:13" x14ac:dyDescent="0.3">
      <c r="A4790" s="1">
        <v>45277</v>
      </c>
      <c r="B4790" t="s">
        <v>9441</v>
      </c>
      <c r="C4790" t="s">
        <v>10</v>
      </c>
      <c r="D4790">
        <v>1</v>
      </c>
      <c r="E4790">
        <v>29044</v>
      </c>
      <c r="F4790">
        <v>29044</v>
      </c>
      <c r="G4790">
        <v>0.18</v>
      </c>
      <c r="H4790" t="s">
        <v>15</v>
      </c>
      <c r="I4790" t="s">
        <v>9442</v>
      </c>
      <c r="J4790">
        <f t="shared" si="296"/>
        <v>5227.92</v>
      </c>
      <c r="K4790">
        <f t="shared" si="297"/>
        <v>34271.919999999998</v>
      </c>
      <c r="L4790">
        <f t="shared" si="298"/>
        <v>2023</v>
      </c>
      <c r="M4790" t="str">
        <f t="shared" si="299"/>
        <v>Dec</v>
      </c>
    </row>
    <row r="4791" spans="1:13" x14ac:dyDescent="0.3">
      <c r="A4791" s="1">
        <v>45517</v>
      </c>
      <c r="B4791" t="s">
        <v>9443</v>
      </c>
      <c r="C4791" t="s">
        <v>71</v>
      </c>
      <c r="D4791">
        <v>4</v>
      </c>
      <c r="E4791">
        <v>66827</v>
      </c>
      <c r="F4791">
        <v>267308</v>
      </c>
      <c r="G4791">
        <v>0.18</v>
      </c>
      <c r="H4791" t="s">
        <v>51</v>
      </c>
      <c r="I4791" t="s">
        <v>9444</v>
      </c>
      <c r="J4791">
        <f t="shared" si="296"/>
        <v>48115.439999999995</v>
      </c>
      <c r="K4791">
        <f t="shared" si="297"/>
        <v>315423.44</v>
      </c>
      <c r="L4791">
        <f t="shared" si="298"/>
        <v>2024</v>
      </c>
      <c r="M4791" t="str">
        <f t="shared" si="299"/>
        <v>Aug</v>
      </c>
    </row>
    <row r="4792" spans="1:13" x14ac:dyDescent="0.3">
      <c r="A4792" s="1">
        <v>45353</v>
      </c>
      <c r="B4792" t="s">
        <v>9445</v>
      </c>
      <c r="C4792" t="s">
        <v>84</v>
      </c>
      <c r="D4792">
        <v>9</v>
      </c>
      <c r="E4792">
        <v>32572</v>
      </c>
      <c r="F4792">
        <v>293148</v>
      </c>
      <c r="G4792">
        <v>0.18</v>
      </c>
      <c r="H4792" t="s">
        <v>51</v>
      </c>
      <c r="I4792" t="s">
        <v>9446</v>
      </c>
      <c r="J4792">
        <f t="shared" si="296"/>
        <v>52766.64</v>
      </c>
      <c r="K4792">
        <f t="shared" si="297"/>
        <v>345914.64</v>
      </c>
      <c r="L4792">
        <f t="shared" si="298"/>
        <v>2024</v>
      </c>
      <c r="M4792" t="str">
        <f t="shared" si="299"/>
        <v>Mar</v>
      </c>
    </row>
    <row r="4793" spans="1:13" x14ac:dyDescent="0.3">
      <c r="A4793" s="1">
        <v>45458</v>
      </c>
      <c r="B4793" t="s">
        <v>9447</v>
      </c>
      <c r="C4793" t="s">
        <v>14</v>
      </c>
      <c r="D4793">
        <v>10</v>
      </c>
      <c r="E4793">
        <v>5131</v>
      </c>
      <c r="F4793">
        <v>51310</v>
      </c>
      <c r="G4793">
        <v>0.12</v>
      </c>
      <c r="H4793" t="s">
        <v>11</v>
      </c>
      <c r="I4793" t="s">
        <v>9448</v>
      </c>
      <c r="J4793">
        <f t="shared" si="296"/>
        <v>6157.2</v>
      </c>
      <c r="K4793">
        <f t="shared" si="297"/>
        <v>57467.199999999997</v>
      </c>
      <c r="L4793">
        <f t="shared" si="298"/>
        <v>2024</v>
      </c>
      <c r="M4793" t="str">
        <f t="shared" si="299"/>
        <v>Jun</v>
      </c>
    </row>
    <row r="4794" spans="1:13" x14ac:dyDescent="0.3">
      <c r="A4794" s="1">
        <v>45496</v>
      </c>
      <c r="B4794" t="s">
        <v>9449</v>
      </c>
      <c r="C4794" t="s">
        <v>10</v>
      </c>
      <c r="D4794">
        <v>9</v>
      </c>
      <c r="E4794">
        <v>78414</v>
      </c>
      <c r="F4794">
        <v>705726</v>
      </c>
      <c r="G4794">
        <v>0.28000000000000003</v>
      </c>
      <c r="H4794" t="s">
        <v>31</v>
      </c>
      <c r="I4794" t="s">
        <v>9450</v>
      </c>
      <c r="J4794">
        <f t="shared" si="296"/>
        <v>197603.28000000003</v>
      </c>
      <c r="K4794">
        <f t="shared" si="297"/>
        <v>903329.28000000003</v>
      </c>
      <c r="L4794">
        <f t="shared" si="298"/>
        <v>2024</v>
      </c>
      <c r="M4794" t="str">
        <f t="shared" si="299"/>
        <v>Jul</v>
      </c>
    </row>
    <row r="4795" spans="1:13" x14ac:dyDescent="0.3">
      <c r="A4795" s="1">
        <v>45338</v>
      </c>
      <c r="B4795" t="s">
        <v>9451</v>
      </c>
      <c r="C4795" t="s">
        <v>45</v>
      </c>
      <c r="D4795">
        <v>9</v>
      </c>
      <c r="E4795">
        <v>77491</v>
      </c>
      <c r="F4795">
        <v>697419</v>
      </c>
      <c r="G4795">
        <v>0.12</v>
      </c>
      <c r="H4795" t="s">
        <v>11</v>
      </c>
      <c r="I4795" t="s">
        <v>9452</v>
      </c>
      <c r="J4795">
        <f t="shared" si="296"/>
        <v>83690.28</v>
      </c>
      <c r="K4795">
        <f t="shared" si="297"/>
        <v>781109.28</v>
      </c>
      <c r="L4795">
        <f t="shared" si="298"/>
        <v>2024</v>
      </c>
      <c r="M4795" t="str">
        <f t="shared" si="299"/>
        <v>Feb</v>
      </c>
    </row>
    <row r="4796" spans="1:13" x14ac:dyDescent="0.3">
      <c r="A4796" s="1">
        <v>45240</v>
      </c>
      <c r="B4796" t="s">
        <v>9453</v>
      </c>
      <c r="C4796" t="s">
        <v>45</v>
      </c>
      <c r="D4796">
        <v>5</v>
      </c>
      <c r="E4796">
        <v>59976</v>
      </c>
      <c r="F4796">
        <v>299880</v>
      </c>
      <c r="G4796">
        <v>0.05</v>
      </c>
      <c r="H4796" t="s">
        <v>26</v>
      </c>
      <c r="I4796" t="s">
        <v>9454</v>
      </c>
      <c r="J4796">
        <f t="shared" si="296"/>
        <v>14994</v>
      </c>
      <c r="K4796">
        <f t="shared" si="297"/>
        <v>314874</v>
      </c>
      <c r="L4796">
        <f t="shared" si="298"/>
        <v>2023</v>
      </c>
      <c r="M4796" t="str">
        <f t="shared" si="299"/>
        <v>Nov</v>
      </c>
    </row>
    <row r="4797" spans="1:13" x14ac:dyDescent="0.3">
      <c r="A4797" s="1">
        <v>45320</v>
      </c>
      <c r="B4797" t="s">
        <v>9455</v>
      </c>
      <c r="C4797" t="s">
        <v>38</v>
      </c>
      <c r="D4797">
        <v>3</v>
      </c>
      <c r="E4797">
        <v>76477</v>
      </c>
      <c r="F4797">
        <v>229431</v>
      </c>
      <c r="G4797">
        <v>0.12</v>
      </c>
      <c r="H4797" t="s">
        <v>51</v>
      </c>
      <c r="I4797" t="s">
        <v>9456</v>
      </c>
      <c r="J4797">
        <f t="shared" si="296"/>
        <v>27531.719999999998</v>
      </c>
      <c r="K4797">
        <f t="shared" si="297"/>
        <v>256962.72</v>
      </c>
      <c r="L4797">
        <f t="shared" si="298"/>
        <v>2024</v>
      </c>
      <c r="M4797" t="str">
        <f t="shared" si="299"/>
        <v>Jan</v>
      </c>
    </row>
    <row r="4798" spans="1:13" x14ac:dyDescent="0.3">
      <c r="A4798" s="1">
        <v>45483</v>
      </c>
      <c r="B4798" t="s">
        <v>9457</v>
      </c>
      <c r="C4798" t="s">
        <v>84</v>
      </c>
      <c r="D4798">
        <v>6</v>
      </c>
      <c r="E4798">
        <v>64160</v>
      </c>
      <c r="F4798">
        <v>384960</v>
      </c>
      <c r="G4798">
        <v>0.28000000000000003</v>
      </c>
      <c r="H4798" t="s">
        <v>11</v>
      </c>
      <c r="I4798" t="s">
        <v>9458</v>
      </c>
      <c r="J4798">
        <f t="shared" si="296"/>
        <v>107788.80000000002</v>
      </c>
      <c r="K4798">
        <f t="shared" si="297"/>
        <v>492748.80000000005</v>
      </c>
      <c r="L4798">
        <f t="shared" si="298"/>
        <v>2024</v>
      </c>
      <c r="M4798" t="str">
        <f t="shared" si="299"/>
        <v>Jul</v>
      </c>
    </row>
    <row r="4799" spans="1:13" x14ac:dyDescent="0.3">
      <c r="A4799" s="1">
        <v>45485</v>
      </c>
      <c r="B4799" t="s">
        <v>9459</v>
      </c>
      <c r="C4799" t="s">
        <v>14</v>
      </c>
      <c r="D4799">
        <v>1</v>
      </c>
      <c r="E4799">
        <v>49264</v>
      </c>
      <c r="F4799">
        <v>49264</v>
      </c>
      <c r="G4799">
        <v>0.18</v>
      </c>
      <c r="H4799" t="s">
        <v>15</v>
      </c>
      <c r="I4799" t="s">
        <v>9460</v>
      </c>
      <c r="J4799">
        <f t="shared" si="296"/>
        <v>8867.52</v>
      </c>
      <c r="K4799">
        <f t="shared" si="297"/>
        <v>58131.520000000004</v>
      </c>
      <c r="L4799">
        <f t="shared" si="298"/>
        <v>2024</v>
      </c>
      <c r="M4799" t="str">
        <f t="shared" si="299"/>
        <v>Jul</v>
      </c>
    </row>
    <row r="4800" spans="1:13" x14ac:dyDescent="0.3">
      <c r="A4800" s="1">
        <v>45281</v>
      </c>
      <c r="B4800" t="s">
        <v>9461</v>
      </c>
      <c r="C4800" t="s">
        <v>48</v>
      </c>
      <c r="D4800">
        <v>5</v>
      </c>
      <c r="E4800">
        <v>74843</v>
      </c>
      <c r="F4800">
        <v>374215</v>
      </c>
      <c r="G4800">
        <v>0.18</v>
      </c>
      <c r="H4800" t="s">
        <v>31</v>
      </c>
      <c r="I4800" t="s">
        <v>9462</v>
      </c>
      <c r="J4800">
        <f t="shared" si="296"/>
        <v>67358.7</v>
      </c>
      <c r="K4800">
        <f t="shared" si="297"/>
        <v>441573.7</v>
      </c>
      <c r="L4800">
        <f t="shared" si="298"/>
        <v>2023</v>
      </c>
      <c r="M4800" t="str">
        <f t="shared" si="299"/>
        <v>Dec</v>
      </c>
    </row>
    <row r="4801" spans="1:13" x14ac:dyDescent="0.3">
      <c r="A4801" s="1">
        <v>45465</v>
      </c>
      <c r="B4801" t="s">
        <v>9463</v>
      </c>
      <c r="C4801" t="s">
        <v>48</v>
      </c>
      <c r="D4801">
        <v>7</v>
      </c>
      <c r="E4801">
        <v>45577</v>
      </c>
      <c r="F4801">
        <v>319039</v>
      </c>
      <c r="G4801">
        <v>0.28000000000000003</v>
      </c>
      <c r="H4801" t="s">
        <v>31</v>
      </c>
      <c r="I4801" t="s">
        <v>9464</v>
      </c>
      <c r="J4801">
        <f t="shared" si="296"/>
        <v>89330.920000000013</v>
      </c>
      <c r="K4801">
        <f t="shared" si="297"/>
        <v>408369.92000000004</v>
      </c>
      <c r="L4801">
        <f t="shared" si="298"/>
        <v>2024</v>
      </c>
      <c r="M4801" t="str">
        <f t="shared" si="299"/>
        <v>Jun</v>
      </c>
    </row>
    <row r="4802" spans="1:13" x14ac:dyDescent="0.3">
      <c r="A4802" s="1">
        <v>45479</v>
      </c>
      <c r="B4802" t="s">
        <v>9465</v>
      </c>
      <c r="C4802" t="s">
        <v>38</v>
      </c>
      <c r="D4802">
        <v>3</v>
      </c>
      <c r="E4802">
        <v>98126</v>
      </c>
      <c r="F4802">
        <v>294378</v>
      </c>
      <c r="G4802">
        <v>0.28000000000000003</v>
      </c>
      <c r="H4802" t="s">
        <v>51</v>
      </c>
      <c r="I4802" t="s">
        <v>9466</v>
      </c>
      <c r="J4802">
        <f t="shared" ref="J4802:J4865" si="300">F4802*G4802</f>
        <v>82425.840000000011</v>
      </c>
      <c r="K4802">
        <f t="shared" ref="K4802:K4865" si="301">F4802+J4802</f>
        <v>376803.84000000003</v>
      </c>
      <c r="L4802">
        <f t="shared" ref="L4802:L4865" si="302">YEAR(A4802)</f>
        <v>2024</v>
      </c>
      <c r="M4802" t="str">
        <f t="shared" ref="M4802:M4865" si="303">TEXT(A4802,"mmm")</f>
        <v>Jul</v>
      </c>
    </row>
    <row r="4803" spans="1:13" x14ac:dyDescent="0.3">
      <c r="A4803" s="1">
        <v>45324</v>
      </c>
      <c r="B4803" t="s">
        <v>9467</v>
      </c>
      <c r="C4803" t="s">
        <v>71</v>
      </c>
      <c r="D4803">
        <v>4</v>
      </c>
      <c r="E4803">
        <v>97502</v>
      </c>
      <c r="F4803">
        <v>390008</v>
      </c>
      <c r="G4803">
        <v>0.12</v>
      </c>
      <c r="H4803" t="s">
        <v>26</v>
      </c>
      <c r="I4803" t="s">
        <v>9468</v>
      </c>
      <c r="J4803">
        <f t="shared" si="300"/>
        <v>46800.959999999999</v>
      </c>
      <c r="K4803">
        <f t="shared" si="301"/>
        <v>436808.96000000002</v>
      </c>
      <c r="L4803">
        <f t="shared" si="302"/>
        <v>2024</v>
      </c>
      <c r="M4803" t="str">
        <f t="shared" si="303"/>
        <v>Feb</v>
      </c>
    </row>
    <row r="4804" spans="1:13" x14ac:dyDescent="0.3">
      <c r="A4804" s="1">
        <v>45549</v>
      </c>
      <c r="B4804" t="s">
        <v>9469</v>
      </c>
      <c r="C4804" t="s">
        <v>14</v>
      </c>
      <c r="D4804">
        <v>9</v>
      </c>
      <c r="E4804">
        <v>41585</v>
      </c>
      <c r="F4804">
        <v>374265</v>
      </c>
      <c r="G4804">
        <v>0.18</v>
      </c>
      <c r="H4804" t="s">
        <v>15</v>
      </c>
      <c r="I4804" t="s">
        <v>9470</v>
      </c>
      <c r="J4804">
        <f t="shared" si="300"/>
        <v>67367.7</v>
      </c>
      <c r="K4804">
        <f t="shared" si="301"/>
        <v>441632.7</v>
      </c>
      <c r="L4804">
        <f t="shared" si="302"/>
        <v>2024</v>
      </c>
      <c r="M4804" t="str">
        <f t="shared" si="303"/>
        <v>Sep</v>
      </c>
    </row>
    <row r="4805" spans="1:13" x14ac:dyDescent="0.3">
      <c r="A4805" s="1">
        <v>45439</v>
      </c>
      <c r="B4805" t="s">
        <v>9471</v>
      </c>
      <c r="C4805" t="s">
        <v>54</v>
      </c>
      <c r="D4805">
        <v>10</v>
      </c>
      <c r="E4805">
        <v>85135</v>
      </c>
      <c r="F4805">
        <v>851350</v>
      </c>
      <c r="G4805">
        <v>0.05</v>
      </c>
      <c r="H4805" t="s">
        <v>31</v>
      </c>
      <c r="I4805" t="s">
        <v>9472</v>
      </c>
      <c r="J4805">
        <f t="shared" si="300"/>
        <v>42567.5</v>
      </c>
      <c r="K4805">
        <f t="shared" si="301"/>
        <v>893917.5</v>
      </c>
      <c r="L4805">
        <f t="shared" si="302"/>
        <v>2024</v>
      </c>
      <c r="M4805" t="str">
        <f t="shared" si="303"/>
        <v>May</v>
      </c>
    </row>
    <row r="4806" spans="1:13" x14ac:dyDescent="0.3">
      <c r="A4806" s="1">
        <v>45247</v>
      </c>
      <c r="B4806" t="s">
        <v>9473</v>
      </c>
      <c r="C4806" t="s">
        <v>14</v>
      </c>
      <c r="D4806">
        <v>4</v>
      </c>
      <c r="E4806">
        <v>87914</v>
      </c>
      <c r="F4806">
        <v>351656</v>
      </c>
      <c r="G4806">
        <v>0.28000000000000003</v>
      </c>
      <c r="H4806" t="s">
        <v>31</v>
      </c>
      <c r="I4806" t="s">
        <v>9474</v>
      </c>
      <c r="J4806">
        <f t="shared" si="300"/>
        <v>98463.680000000008</v>
      </c>
      <c r="K4806">
        <f t="shared" si="301"/>
        <v>450119.67999999999</v>
      </c>
      <c r="L4806">
        <f t="shared" si="302"/>
        <v>2023</v>
      </c>
      <c r="M4806" t="str">
        <f t="shared" si="303"/>
        <v>Nov</v>
      </c>
    </row>
    <row r="4807" spans="1:13" x14ac:dyDescent="0.3">
      <c r="A4807" s="1">
        <v>45502</v>
      </c>
      <c r="B4807" t="s">
        <v>9475</v>
      </c>
      <c r="C4807" t="s">
        <v>10</v>
      </c>
      <c r="D4807">
        <v>8</v>
      </c>
      <c r="E4807">
        <v>47460</v>
      </c>
      <c r="F4807">
        <v>379680</v>
      </c>
      <c r="G4807">
        <v>0.12</v>
      </c>
      <c r="H4807" t="s">
        <v>11</v>
      </c>
      <c r="I4807" t="s">
        <v>9476</v>
      </c>
      <c r="J4807">
        <f t="shared" si="300"/>
        <v>45561.599999999999</v>
      </c>
      <c r="K4807">
        <f t="shared" si="301"/>
        <v>425241.59999999998</v>
      </c>
      <c r="L4807">
        <f t="shared" si="302"/>
        <v>2024</v>
      </c>
      <c r="M4807" t="str">
        <f t="shared" si="303"/>
        <v>Jul</v>
      </c>
    </row>
    <row r="4808" spans="1:13" x14ac:dyDescent="0.3">
      <c r="A4808" s="1">
        <v>45331</v>
      </c>
      <c r="B4808" t="s">
        <v>9477</v>
      </c>
      <c r="C4808" t="s">
        <v>54</v>
      </c>
      <c r="D4808">
        <v>9</v>
      </c>
      <c r="E4808">
        <v>35540</v>
      </c>
      <c r="F4808">
        <v>319860</v>
      </c>
      <c r="G4808">
        <v>0.12</v>
      </c>
      <c r="H4808" t="s">
        <v>26</v>
      </c>
      <c r="I4808" t="s">
        <v>9478</v>
      </c>
      <c r="J4808">
        <f t="shared" si="300"/>
        <v>38383.199999999997</v>
      </c>
      <c r="K4808">
        <f t="shared" si="301"/>
        <v>358243.2</v>
      </c>
      <c r="L4808">
        <f t="shared" si="302"/>
        <v>2024</v>
      </c>
      <c r="M4808" t="str">
        <f t="shared" si="303"/>
        <v>Feb</v>
      </c>
    </row>
    <row r="4809" spans="1:13" x14ac:dyDescent="0.3">
      <c r="A4809" s="1">
        <v>45292</v>
      </c>
      <c r="B4809" t="s">
        <v>9479</v>
      </c>
      <c r="C4809" t="s">
        <v>71</v>
      </c>
      <c r="D4809">
        <v>8</v>
      </c>
      <c r="E4809">
        <v>22969</v>
      </c>
      <c r="F4809">
        <v>183752</v>
      </c>
      <c r="G4809">
        <v>0.18</v>
      </c>
      <c r="H4809" t="s">
        <v>11</v>
      </c>
      <c r="I4809" t="s">
        <v>9480</v>
      </c>
      <c r="J4809">
        <f t="shared" si="300"/>
        <v>33075.360000000001</v>
      </c>
      <c r="K4809">
        <f t="shared" si="301"/>
        <v>216827.36</v>
      </c>
      <c r="L4809">
        <f t="shared" si="302"/>
        <v>2024</v>
      </c>
      <c r="M4809" t="str">
        <f t="shared" si="303"/>
        <v>Jan</v>
      </c>
    </row>
    <row r="4810" spans="1:13" x14ac:dyDescent="0.3">
      <c r="A4810" s="1">
        <v>45388</v>
      </c>
      <c r="B4810" t="s">
        <v>9481</v>
      </c>
      <c r="C4810" t="s">
        <v>84</v>
      </c>
      <c r="D4810">
        <v>5</v>
      </c>
      <c r="E4810">
        <v>59181</v>
      </c>
      <c r="F4810">
        <v>295905</v>
      </c>
      <c r="G4810">
        <v>0.28000000000000003</v>
      </c>
      <c r="H4810" t="s">
        <v>26</v>
      </c>
      <c r="I4810" t="s">
        <v>9482</v>
      </c>
      <c r="J4810">
        <f t="shared" si="300"/>
        <v>82853.400000000009</v>
      </c>
      <c r="K4810">
        <f t="shared" si="301"/>
        <v>378758.40000000002</v>
      </c>
      <c r="L4810">
        <f t="shared" si="302"/>
        <v>2024</v>
      </c>
      <c r="M4810" t="str">
        <f t="shared" si="303"/>
        <v>Apr</v>
      </c>
    </row>
    <row r="4811" spans="1:13" x14ac:dyDescent="0.3">
      <c r="A4811" s="1">
        <v>45510</v>
      </c>
      <c r="B4811" t="s">
        <v>9483</v>
      </c>
      <c r="C4811" t="s">
        <v>14</v>
      </c>
      <c r="D4811">
        <v>5</v>
      </c>
      <c r="E4811">
        <v>88635</v>
      </c>
      <c r="F4811">
        <v>443175</v>
      </c>
      <c r="G4811">
        <v>0.28000000000000003</v>
      </c>
      <c r="H4811" t="s">
        <v>11</v>
      </c>
      <c r="I4811" t="s">
        <v>9484</v>
      </c>
      <c r="J4811">
        <f t="shared" si="300"/>
        <v>124089.00000000001</v>
      </c>
      <c r="K4811">
        <f t="shared" si="301"/>
        <v>567264</v>
      </c>
      <c r="L4811">
        <f t="shared" si="302"/>
        <v>2024</v>
      </c>
      <c r="M4811" t="str">
        <f t="shared" si="303"/>
        <v>Aug</v>
      </c>
    </row>
    <row r="4812" spans="1:13" x14ac:dyDescent="0.3">
      <c r="A4812" s="1">
        <v>45565</v>
      </c>
      <c r="B4812" t="s">
        <v>9485</v>
      </c>
      <c r="C4812" t="s">
        <v>71</v>
      </c>
      <c r="D4812">
        <v>9</v>
      </c>
      <c r="E4812">
        <v>67919</v>
      </c>
      <c r="F4812">
        <v>611271</v>
      </c>
      <c r="G4812">
        <v>0.05</v>
      </c>
      <c r="H4812" t="s">
        <v>26</v>
      </c>
      <c r="I4812" t="s">
        <v>9486</v>
      </c>
      <c r="J4812">
        <f t="shared" si="300"/>
        <v>30563.550000000003</v>
      </c>
      <c r="K4812">
        <f t="shared" si="301"/>
        <v>641834.55000000005</v>
      </c>
      <c r="L4812">
        <f t="shared" si="302"/>
        <v>2024</v>
      </c>
      <c r="M4812" t="str">
        <f t="shared" si="303"/>
        <v>Sep</v>
      </c>
    </row>
    <row r="4813" spans="1:13" x14ac:dyDescent="0.3">
      <c r="A4813" s="1">
        <v>45323</v>
      </c>
      <c r="B4813" t="s">
        <v>9487</v>
      </c>
      <c r="C4813" t="s">
        <v>25</v>
      </c>
      <c r="D4813">
        <v>3</v>
      </c>
      <c r="E4813">
        <v>78260</v>
      </c>
      <c r="F4813">
        <v>234780</v>
      </c>
      <c r="G4813">
        <v>0.18</v>
      </c>
      <c r="H4813" t="s">
        <v>11</v>
      </c>
      <c r="I4813" t="s">
        <v>9488</v>
      </c>
      <c r="J4813">
        <f t="shared" si="300"/>
        <v>42260.4</v>
      </c>
      <c r="K4813">
        <f t="shared" si="301"/>
        <v>277040.40000000002</v>
      </c>
      <c r="L4813">
        <f t="shared" si="302"/>
        <v>2024</v>
      </c>
      <c r="M4813" t="str">
        <f t="shared" si="303"/>
        <v>Feb</v>
      </c>
    </row>
    <row r="4814" spans="1:13" x14ac:dyDescent="0.3">
      <c r="A4814" s="1">
        <v>45381</v>
      </c>
      <c r="B4814" t="s">
        <v>9489</v>
      </c>
      <c r="C4814" t="s">
        <v>18</v>
      </c>
      <c r="D4814">
        <v>3</v>
      </c>
      <c r="E4814">
        <v>11305</v>
      </c>
      <c r="F4814">
        <v>33915</v>
      </c>
      <c r="G4814">
        <v>0.18</v>
      </c>
      <c r="H4814" t="s">
        <v>31</v>
      </c>
      <c r="I4814" t="s">
        <v>9490</v>
      </c>
      <c r="J4814">
        <f t="shared" si="300"/>
        <v>6104.7</v>
      </c>
      <c r="K4814">
        <f t="shared" si="301"/>
        <v>40019.699999999997</v>
      </c>
      <c r="L4814">
        <f t="shared" si="302"/>
        <v>2024</v>
      </c>
      <c r="M4814" t="str">
        <f t="shared" si="303"/>
        <v>Mar</v>
      </c>
    </row>
    <row r="4815" spans="1:13" x14ac:dyDescent="0.3">
      <c r="A4815" s="1">
        <v>45496</v>
      </c>
      <c r="B4815" t="s">
        <v>9491</v>
      </c>
      <c r="C4815" t="s">
        <v>54</v>
      </c>
      <c r="D4815">
        <v>10</v>
      </c>
      <c r="E4815">
        <v>4628</v>
      </c>
      <c r="F4815">
        <v>46280</v>
      </c>
      <c r="G4815">
        <v>0.12</v>
      </c>
      <c r="H4815" t="s">
        <v>15</v>
      </c>
      <c r="I4815" t="s">
        <v>9492</v>
      </c>
      <c r="J4815">
        <f t="shared" si="300"/>
        <v>5553.5999999999995</v>
      </c>
      <c r="K4815">
        <f t="shared" si="301"/>
        <v>51833.599999999999</v>
      </c>
      <c r="L4815">
        <f t="shared" si="302"/>
        <v>2024</v>
      </c>
      <c r="M4815" t="str">
        <f t="shared" si="303"/>
        <v>Jul</v>
      </c>
    </row>
    <row r="4816" spans="1:13" x14ac:dyDescent="0.3">
      <c r="A4816" s="1">
        <v>45220</v>
      </c>
      <c r="B4816" t="s">
        <v>9493</v>
      </c>
      <c r="C4816" t="s">
        <v>25</v>
      </c>
      <c r="D4816">
        <v>8</v>
      </c>
      <c r="E4816">
        <v>58076</v>
      </c>
      <c r="F4816">
        <v>464608</v>
      </c>
      <c r="G4816">
        <v>0.18</v>
      </c>
      <c r="H4816" t="s">
        <v>26</v>
      </c>
      <c r="I4816" t="s">
        <v>9494</v>
      </c>
      <c r="J4816">
        <f t="shared" si="300"/>
        <v>83629.440000000002</v>
      </c>
      <c r="K4816">
        <f t="shared" si="301"/>
        <v>548237.43999999994</v>
      </c>
      <c r="L4816">
        <f t="shared" si="302"/>
        <v>2023</v>
      </c>
      <c r="M4816" t="str">
        <f t="shared" si="303"/>
        <v>Oct</v>
      </c>
    </row>
    <row r="4817" spans="1:13" x14ac:dyDescent="0.3">
      <c r="A4817" s="1">
        <v>45297</v>
      </c>
      <c r="B4817" t="s">
        <v>9495</v>
      </c>
      <c r="C4817" t="s">
        <v>25</v>
      </c>
      <c r="D4817">
        <v>9</v>
      </c>
      <c r="E4817">
        <v>16877</v>
      </c>
      <c r="F4817">
        <v>151893</v>
      </c>
      <c r="G4817">
        <v>0.18</v>
      </c>
      <c r="H4817" t="s">
        <v>11</v>
      </c>
      <c r="I4817" t="s">
        <v>9496</v>
      </c>
      <c r="J4817">
        <f t="shared" si="300"/>
        <v>27340.739999999998</v>
      </c>
      <c r="K4817">
        <f t="shared" si="301"/>
        <v>179233.74</v>
      </c>
      <c r="L4817">
        <f t="shared" si="302"/>
        <v>2024</v>
      </c>
      <c r="M4817" t="str">
        <f t="shared" si="303"/>
        <v>Jan</v>
      </c>
    </row>
    <row r="4818" spans="1:13" x14ac:dyDescent="0.3">
      <c r="A4818" s="1">
        <v>45528</v>
      </c>
      <c r="B4818" t="s">
        <v>9497</v>
      </c>
      <c r="C4818" t="s">
        <v>25</v>
      </c>
      <c r="D4818">
        <v>7</v>
      </c>
      <c r="E4818">
        <v>92102</v>
      </c>
      <c r="F4818">
        <v>644714</v>
      </c>
      <c r="G4818">
        <v>0.05</v>
      </c>
      <c r="H4818" t="s">
        <v>15</v>
      </c>
      <c r="I4818" t="s">
        <v>9498</v>
      </c>
      <c r="J4818">
        <f t="shared" si="300"/>
        <v>32235.7</v>
      </c>
      <c r="K4818">
        <f t="shared" si="301"/>
        <v>676949.7</v>
      </c>
      <c r="L4818">
        <f t="shared" si="302"/>
        <v>2024</v>
      </c>
      <c r="M4818" t="str">
        <f t="shared" si="303"/>
        <v>Aug</v>
      </c>
    </row>
    <row r="4819" spans="1:13" x14ac:dyDescent="0.3">
      <c r="A4819" s="1">
        <v>45308</v>
      </c>
      <c r="B4819" t="s">
        <v>9499</v>
      </c>
      <c r="C4819" t="s">
        <v>18</v>
      </c>
      <c r="D4819">
        <v>1</v>
      </c>
      <c r="E4819">
        <v>34639</v>
      </c>
      <c r="F4819">
        <v>34639</v>
      </c>
      <c r="G4819">
        <v>0.18</v>
      </c>
      <c r="H4819" t="s">
        <v>11</v>
      </c>
      <c r="I4819" t="s">
        <v>9500</v>
      </c>
      <c r="J4819">
        <f t="shared" si="300"/>
        <v>6235.0199999999995</v>
      </c>
      <c r="K4819">
        <f t="shared" si="301"/>
        <v>40874.019999999997</v>
      </c>
      <c r="L4819">
        <f t="shared" si="302"/>
        <v>2024</v>
      </c>
      <c r="M4819" t="str">
        <f t="shared" si="303"/>
        <v>Jan</v>
      </c>
    </row>
    <row r="4820" spans="1:13" x14ac:dyDescent="0.3">
      <c r="A4820" s="1">
        <v>45560</v>
      </c>
      <c r="B4820" t="s">
        <v>9501</v>
      </c>
      <c r="C4820" t="s">
        <v>71</v>
      </c>
      <c r="D4820">
        <v>7</v>
      </c>
      <c r="E4820">
        <v>81037</v>
      </c>
      <c r="F4820">
        <v>567259</v>
      </c>
      <c r="G4820">
        <v>0.12</v>
      </c>
      <c r="H4820" t="s">
        <v>31</v>
      </c>
      <c r="I4820" t="s">
        <v>9502</v>
      </c>
      <c r="J4820">
        <f t="shared" si="300"/>
        <v>68071.08</v>
      </c>
      <c r="K4820">
        <f t="shared" si="301"/>
        <v>635330.07999999996</v>
      </c>
      <c r="L4820">
        <f t="shared" si="302"/>
        <v>2024</v>
      </c>
      <c r="M4820" t="str">
        <f t="shared" si="303"/>
        <v>Sep</v>
      </c>
    </row>
    <row r="4821" spans="1:13" x14ac:dyDescent="0.3">
      <c r="A4821" s="1">
        <v>45310</v>
      </c>
      <c r="B4821" t="s">
        <v>9503</v>
      </c>
      <c r="C4821" t="s">
        <v>45</v>
      </c>
      <c r="D4821">
        <v>6</v>
      </c>
      <c r="E4821">
        <v>92959</v>
      </c>
      <c r="F4821">
        <v>557754</v>
      </c>
      <c r="G4821">
        <v>0.18</v>
      </c>
      <c r="H4821" t="s">
        <v>15</v>
      </c>
      <c r="I4821" t="s">
        <v>9504</v>
      </c>
      <c r="J4821">
        <f t="shared" si="300"/>
        <v>100395.72</v>
      </c>
      <c r="K4821">
        <f t="shared" si="301"/>
        <v>658149.72</v>
      </c>
      <c r="L4821">
        <f t="shared" si="302"/>
        <v>2024</v>
      </c>
      <c r="M4821" t="str">
        <f t="shared" si="303"/>
        <v>Jan</v>
      </c>
    </row>
    <row r="4822" spans="1:13" x14ac:dyDescent="0.3">
      <c r="A4822" s="1">
        <v>45285</v>
      </c>
      <c r="B4822" t="s">
        <v>9505</v>
      </c>
      <c r="C4822" t="s">
        <v>25</v>
      </c>
      <c r="D4822">
        <v>6</v>
      </c>
      <c r="E4822">
        <v>55973</v>
      </c>
      <c r="F4822">
        <v>335838</v>
      </c>
      <c r="G4822">
        <v>0.18</v>
      </c>
      <c r="H4822" t="s">
        <v>31</v>
      </c>
      <c r="I4822" t="s">
        <v>9506</v>
      </c>
      <c r="J4822">
        <f t="shared" si="300"/>
        <v>60450.84</v>
      </c>
      <c r="K4822">
        <f t="shared" si="301"/>
        <v>396288.83999999997</v>
      </c>
      <c r="L4822">
        <f t="shared" si="302"/>
        <v>2023</v>
      </c>
      <c r="M4822" t="str">
        <f t="shared" si="303"/>
        <v>Dec</v>
      </c>
    </row>
    <row r="4823" spans="1:13" x14ac:dyDescent="0.3">
      <c r="A4823" s="1">
        <v>45283</v>
      </c>
      <c r="B4823" t="s">
        <v>9507</v>
      </c>
      <c r="C4823" t="s">
        <v>38</v>
      </c>
      <c r="D4823">
        <v>4</v>
      </c>
      <c r="E4823">
        <v>14305</v>
      </c>
      <c r="F4823">
        <v>57220</v>
      </c>
      <c r="G4823">
        <v>0.12</v>
      </c>
      <c r="H4823" t="s">
        <v>26</v>
      </c>
      <c r="I4823" t="s">
        <v>9508</v>
      </c>
      <c r="J4823">
        <f t="shared" si="300"/>
        <v>6866.4</v>
      </c>
      <c r="K4823">
        <f t="shared" si="301"/>
        <v>64086.400000000001</v>
      </c>
      <c r="L4823">
        <f t="shared" si="302"/>
        <v>2023</v>
      </c>
      <c r="M4823" t="str">
        <f t="shared" si="303"/>
        <v>Dec</v>
      </c>
    </row>
    <row r="4824" spans="1:13" x14ac:dyDescent="0.3">
      <c r="A4824" s="1">
        <v>45564</v>
      </c>
      <c r="B4824" t="s">
        <v>9509</v>
      </c>
      <c r="C4824" t="s">
        <v>45</v>
      </c>
      <c r="D4824">
        <v>2</v>
      </c>
      <c r="E4824">
        <v>19318</v>
      </c>
      <c r="F4824">
        <v>38636</v>
      </c>
      <c r="G4824">
        <v>0.05</v>
      </c>
      <c r="H4824" t="s">
        <v>11</v>
      </c>
      <c r="I4824" t="s">
        <v>9510</v>
      </c>
      <c r="J4824">
        <f t="shared" si="300"/>
        <v>1931.8000000000002</v>
      </c>
      <c r="K4824">
        <f t="shared" si="301"/>
        <v>40567.800000000003</v>
      </c>
      <c r="L4824">
        <f t="shared" si="302"/>
        <v>2024</v>
      </c>
      <c r="M4824" t="str">
        <f t="shared" si="303"/>
        <v>Sep</v>
      </c>
    </row>
    <row r="4825" spans="1:13" x14ac:dyDescent="0.3">
      <c r="A4825" s="1">
        <v>45463</v>
      </c>
      <c r="B4825" t="s">
        <v>9511</v>
      </c>
      <c r="C4825" t="s">
        <v>71</v>
      </c>
      <c r="D4825">
        <v>2</v>
      </c>
      <c r="E4825">
        <v>30429</v>
      </c>
      <c r="F4825">
        <v>60858</v>
      </c>
      <c r="G4825">
        <v>0.28000000000000003</v>
      </c>
      <c r="H4825" t="s">
        <v>51</v>
      </c>
      <c r="I4825" t="s">
        <v>9512</v>
      </c>
      <c r="J4825">
        <f t="shared" si="300"/>
        <v>17040.240000000002</v>
      </c>
      <c r="K4825">
        <f t="shared" si="301"/>
        <v>77898.240000000005</v>
      </c>
      <c r="L4825">
        <f t="shared" si="302"/>
        <v>2024</v>
      </c>
      <c r="M4825" t="str">
        <f t="shared" si="303"/>
        <v>Jun</v>
      </c>
    </row>
    <row r="4826" spans="1:13" x14ac:dyDescent="0.3">
      <c r="A4826" s="1">
        <v>45524</v>
      </c>
      <c r="B4826" t="s">
        <v>9513</v>
      </c>
      <c r="C4826" t="s">
        <v>14</v>
      </c>
      <c r="D4826">
        <v>10</v>
      </c>
      <c r="E4826">
        <v>61868</v>
      </c>
      <c r="F4826">
        <v>618680</v>
      </c>
      <c r="G4826">
        <v>0.05</v>
      </c>
      <c r="H4826" t="s">
        <v>11</v>
      </c>
      <c r="I4826" t="s">
        <v>9514</v>
      </c>
      <c r="J4826">
        <f t="shared" si="300"/>
        <v>30934</v>
      </c>
      <c r="K4826">
        <f t="shared" si="301"/>
        <v>649614</v>
      </c>
      <c r="L4826">
        <f t="shared" si="302"/>
        <v>2024</v>
      </c>
      <c r="M4826" t="str">
        <f t="shared" si="303"/>
        <v>Aug</v>
      </c>
    </row>
    <row r="4827" spans="1:13" x14ac:dyDescent="0.3">
      <c r="A4827" s="1">
        <v>45241</v>
      </c>
      <c r="B4827" t="s">
        <v>9515</v>
      </c>
      <c r="C4827" t="s">
        <v>14</v>
      </c>
      <c r="D4827">
        <v>9</v>
      </c>
      <c r="E4827">
        <v>58063</v>
      </c>
      <c r="F4827">
        <v>522567</v>
      </c>
      <c r="G4827">
        <v>0.18</v>
      </c>
      <c r="H4827" t="s">
        <v>51</v>
      </c>
      <c r="I4827" t="s">
        <v>9516</v>
      </c>
      <c r="J4827">
        <f t="shared" si="300"/>
        <v>94062.06</v>
      </c>
      <c r="K4827">
        <f t="shared" si="301"/>
        <v>616629.06000000006</v>
      </c>
      <c r="L4827">
        <f t="shared" si="302"/>
        <v>2023</v>
      </c>
      <c r="M4827" t="str">
        <f t="shared" si="303"/>
        <v>Nov</v>
      </c>
    </row>
    <row r="4828" spans="1:13" x14ac:dyDescent="0.3">
      <c r="A4828" s="1">
        <v>45341</v>
      </c>
      <c r="B4828" t="s">
        <v>9517</v>
      </c>
      <c r="C4828" t="s">
        <v>10</v>
      </c>
      <c r="D4828">
        <v>4</v>
      </c>
      <c r="E4828">
        <v>7007</v>
      </c>
      <c r="F4828">
        <v>28028</v>
      </c>
      <c r="G4828">
        <v>0.12</v>
      </c>
      <c r="H4828" t="s">
        <v>26</v>
      </c>
      <c r="I4828" t="s">
        <v>9518</v>
      </c>
      <c r="J4828">
        <f t="shared" si="300"/>
        <v>3363.3599999999997</v>
      </c>
      <c r="K4828">
        <f t="shared" si="301"/>
        <v>31391.360000000001</v>
      </c>
      <c r="L4828">
        <f t="shared" si="302"/>
        <v>2024</v>
      </c>
      <c r="M4828" t="str">
        <f t="shared" si="303"/>
        <v>Feb</v>
      </c>
    </row>
    <row r="4829" spans="1:13" x14ac:dyDescent="0.3">
      <c r="A4829" s="1">
        <v>45539</v>
      </c>
      <c r="B4829" t="s">
        <v>9519</v>
      </c>
      <c r="C4829" t="s">
        <v>45</v>
      </c>
      <c r="D4829">
        <v>1</v>
      </c>
      <c r="E4829">
        <v>15616</v>
      </c>
      <c r="F4829">
        <v>15616</v>
      </c>
      <c r="G4829">
        <v>0.12</v>
      </c>
      <c r="H4829" t="s">
        <v>15</v>
      </c>
      <c r="I4829" t="s">
        <v>9520</v>
      </c>
      <c r="J4829">
        <f t="shared" si="300"/>
        <v>1873.9199999999998</v>
      </c>
      <c r="K4829">
        <f t="shared" si="301"/>
        <v>17489.919999999998</v>
      </c>
      <c r="L4829">
        <f t="shared" si="302"/>
        <v>2024</v>
      </c>
      <c r="M4829" t="str">
        <f t="shared" si="303"/>
        <v>Sep</v>
      </c>
    </row>
    <row r="4830" spans="1:13" x14ac:dyDescent="0.3">
      <c r="A4830" s="1">
        <v>45482</v>
      </c>
      <c r="B4830" t="s">
        <v>9521</v>
      </c>
      <c r="C4830" t="s">
        <v>14</v>
      </c>
      <c r="D4830">
        <v>2</v>
      </c>
      <c r="E4830">
        <v>90534</v>
      </c>
      <c r="F4830">
        <v>181068</v>
      </c>
      <c r="G4830">
        <v>0.28000000000000003</v>
      </c>
      <c r="H4830" t="s">
        <v>11</v>
      </c>
      <c r="I4830" t="s">
        <v>9522</v>
      </c>
      <c r="J4830">
        <f t="shared" si="300"/>
        <v>50699.040000000008</v>
      </c>
      <c r="K4830">
        <f t="shared" si="301"/>
        <v>231767.04000000001</v>
      </c>
      <c r="L4830">
        <f t="shared" si="302"/>
        <v>2024</v>
      </c>
      <c r="M4830" t="str">
        <f t="shared" si="303"/>
        <v>Jul</v>
      </c>
    </row>
    <row r="4831" spans="1:13" x14ac:dyDescent="0.3">
      <c r="A4831" s="1">
        <v>45315</v>
      </c>
      <c r="B4831" t="s">
        <v>9523</v>
      </c>
      <c r="C4831" t="s">
        <v>48</v>
      </c>
      <c r="D4831">
        <v>10</v>
      </c>
      <c r="E4831">
        <v>71959</v>
      </c>
      <c r="F4831">
        <v>719590</v>
      </c>
      <c r="G4831">
        <v>0.18</v>
      </c>
      <c r="H4831" t="s">
        <v>11</v>
      </c>
      <c r="I4831" t="s">
        <v>9524</v>
      </c>
      <c r="J4831">
        <f t="shared" si="300"/>
        <v>129526.2</v>
      </c>
      <c r="K4831">
        <f t="shared" si="301"/>
        <v>849116.2</v>
      </c>
      <c r="L4831">
        <f t="shared" si="302"/>
        <v>2024</v>
      </c>
      <c r="M4831" t="str">
        <f t="shared" si="303"/>
        <v>Jan</v>
      </c>
    </row>
    <row r="4832" spans="1:13" x14ac:dyDescent="0.3">
      <c r="A4832" s="1">
        <v>45506</v>
      </c>
      <c r="B4832" t="s">
        <v>9525</v>
      </c>
      <c r="C4832" t="s">
        <v>84</v>
      </c>
      <c r="D4832">
        <v>1</v>
      </c>
      <c r="E4832">
        <v>54510</v>
      </c>
      <c r="F4832">
        <v>54510</v>
      </c>
      <c r="G4832">
        <v>0.28000000000000003</v>
      </c>
      <c r="H4832" t="s">
        <v>51</v>
      </c>
      <c r="I4832" t="s">
        <v>9526</v>
      </c>
      <c r="J4832">
        <f t="shared" si="300"/>
        <v>15262.800000000001</v>
      </c>
      <c r="K4832">
        <f t="shared" si="301"/>
        <v>69772.800000000003</v>
      </c>
      <c r="L4832">
        <f t="shared" si="302"/>
        <v>2024</v>
      </c>
      <c r="M4832" t="str">
        <f t="shared" si="303"/>
        <v>Aug</v>
      </c>
    </row>
    <row r="4833" spans="1:13" x14ac:dyDescent="0.3">
      <c r="A4833" s="1">
        <v>45223</v>
      </c>
      <c r="B4833" t="s">
        <v>9527</v>
      </c>
      <c r="C4833" t="s">
        <v>54</v>
      </c>
      <c r="D4833">
        <v>2</v>
      </c>
      <c r="E4833">
        <v>85157</v>
      </c>
      <c r="F4833">
        <v>170314</v>
      </c>
      <c r="G4833">
        <v>0.12</v>
      </c>
      <c r="H4833" t="s">
        <v>15</v>
      </c>
      <c r="I4833" t="s">
        <v>9528</v>
      </c>
      <c r="J4833">
        <f t="shared" si="300"/>
        <v>20437.68</v>
      </c>
      <c r="K4833">
        <f t="shared" si="301"/>
        <v>190751.68</v>
      </c>
      <c r="L4833">
        <f t="shared" si="302"/>
        <v>2023</v>
      </c>
      <c r="M4833" t="str">
        <f t="shared" si="303"/>
        <v>Oct</v>
      </c>
    </row>
    <row r="4834" spans="1:13" x14ac:dyDescent="0.3">
      <c r="A4834" s="1">
        <v>45368</v>
      </c>
      <c r="B4834" t="s">
        <v>9529</v>
      </c>
      <c r="C4834" t="s">
        <v>10</v>
      </c>
      <c r="D4834">
        <v>9</v>
      </c>
      <c r="E4834">
        <v>24988</v>
      </c>
      <c r="F4834">
        <v>224892</v>
      </c>
      <c r="G4834">
        <v>0.05</v>
      </c>
      <c r="H4834" t="s">
        <v>51</v>
      </c>
      <c r="I4834" t="s">
        <v>9530</v>
      </c>
      <c r="J4834">
        <f t="shared" si="300"/>
        <v>11244.6</v>
      </c>
      <c r="K4834">
        <f t="shared" si="301"/>
        <v>236136.6</v>
      </c>
      <c r="L4834">
        <f t="shared" si="302"/>
        <v>2024</v>
      </c>
      <c r="M4834" t="str">
        <f t="shared" si="303"/>
        <v>Mar</v>
      </c>
    </row>
    <row r="4835" spans="1:13" x14ac:dyDescent="0.3">
      <c r="A4835" s="1">
        <v>45326</v>
      </c>
      <c r="B4835" t="s">
        <v>9531</v>
      </c>
      <c r="C4835" t="s">
        <v>14</v>
      </c>
      <c r="D4835">
        <v>9</v>
      </c>
      <c r="E4835">
        <v>99516</v>
      </c>
      <c r="F4835">
        <v>895644</v>
      </c>
      <c r="G4835">
        <v>0.12</v>
      </c>
      <c r="H4835" t="s">
        <v>26</v>
      </c>
      <c r="I4835" t="s">
        <v>9532</v>
      </c>
      <c r="J4835">
        <f t="shared" si="300"/>
        <v>107477.28</v>
      </c>
      <c r="K4835">
        <f t="shared" si="301"/>
        <v>1003121.28</v>
      </c>
      <c r="L4835">
        <f t="shared" si="302"/>
        <v>2024</v>
      </c>
      <c r="M4835" t="str">
        <f t="shared" si="303"/>
        <v>Feb</v>
      </c>
    </row>
    <row r="4836" spans="1:13" x14ac:dyDescent="0.3">
      <c r="A4836" s="1">
        <v>45389</v>
      </c>
      <c r="B4836" t="s">
        <v>9533</v>
      </c>
      <c r="C4836" t="s">
        <v>38</v>
      </c>
      <c r="D4836">
        <v>3</v>
      </c>
      <c r="E4836">
        <v>95323</v>
      </c>
      <c r="F4836">
        <v>285969</v>
      </c>
      <c r="G4836">
        <v>0.28000000000000003</v>
      </c>
      <c r="H4836" t="s">
        <v>31</v>
      </c>
      <c r="I4836" t="s">
        <v>9534</v>
      </c>
      <c r="J4836">
        <f t="shared" si="300"/>
        <v>80071.320000000007</v>
      </c>
      <c r="K4836">
        <f t="shared" si="301"/>
        <v>366040.32000000001</v>
      </c>
      <c r="L4836">
        <f t="shared" si="302"/>
        <v>2024</v>
      </c>
      <c r="M4836" t="str">
        <f t="shared" si="303"/>
        <v>Apr</v>
      </c>
    </row>
    <row r="4837" spans="1:13" x14ac:dyDescent="0.3">
      <c r="A4837" s="1">
        <v>45322</v>
      </c>
      <c r="B4837" t="s">
        <v>9535</v>
      </c>
      <c r="C4837" t="s">
        <v>71</v>
      </c>
      <c r="D4837">
        <v>10</v>
      </c>
      <c r="E4837">
        <v>77344</v>
      </c>
      <c r="F4837">
        <v>773440</v>
      </c>
      <c r="G4837">
        <v>0.05</v>
      </c>
      <c r="H4837" t="s">
        <v>15</v>
      </c>
      <c r="I4837" t="s">
        <v>9536</v>
      </c>
      <c r="J4837">
        <f t="shared" si="300"/>
        <v>38672</v>
      </c>
      <c r="K4837">
        <f t="shared" si="301"/>
        <v>812112</v>
      </c>
      <c r="L4837">
        <f t="shared" si="302"/>
        <v>2024</v>
      </c>
      <c r="M4837" t="str">
        <f t="shared" si="303"/>
        <v>Jan</v>
      </c>
    </row>
    <row r="4838" spans="1:13" x14ac:dyDescent="0.3">
      <c r="A4838" s="1">
        <v>45404</v>
      </c>
      <c r="B4838" t="s">
        <v>9537</v>
      </c>
      <c r="C4838" t="s">
        <v>10</v>
      </c>
      <c r="D4838">
        <v>10</v>
      </c>
      <c r="E4838">
        <v>53436</v>
      </c>
      <c r="F4838">
        <v>534360</v>
      </c>
      <c r="G4838">
        <v>0.18</v>
      </c>
      <c r="H4838" t="s">
        <v>15</v>
      </c>
      <c r="I4838" t="s">
        <v>9538</v>
      </c>
      <c r="J4838">
        <f t="shared" si="300"/>
        <v>96184.8</v>
      </c>
      <c r="K4838">
        <f t="shared" si="301"/>
        <v>630544.80000000005</v>
      </c>
      <c r="L4838">
        <f t="shared" si="302"/>
        <v>2024</v>
      </c>
      <c r="M4838" t="str">
        <f t="shared" si="303"/>
        <v>Apr</v>
      </c>
    </row>
    <row r="4839" spans="1:13" x14ac:dyDescent="0.3">
      <c r="A4839" s="1">
        <v>45528</v>
      </c>
      <c r="B4839" t="s">
        <v>9539</v>
      </c>
      <c r="C4839" t="s">
        <v>84</v>
      </c>
      <c r="D4839">
        <v>9</v>
      </c>
      <c r="E4839">
        <v>1148</v>
      </c>
      <c r="F4839">
        <v>10332</v>
      </c>
      <c r="G4839">
        <v>0.05</v>
      </c>
      <c r="H4839" t="s">
        <v>11</v>
      </c>
      <c r="I4839" t="s">
        <v>9540</v>
      </c>
      <c r="J4839">
        <f t="shared" si="300"/>
        <v>516.6</v>
      </c>
      <c r="K4839">
        <f t="shared" si="301"/>
        <v>10848.6</v>
      </c>
      <c r="L4839">
        <f t="shared" si="302"/>
        <v>2024</v>
      </c>
      <c r="M4839" t="str">
        <f t="shared" si="303"/>
        <v>Aug</v>
      </c>
    </row>
    <row r="4840" spans="1:13" x14ac:dyDescent="0.3">
      <c r="A4840" s="1">
        <v>45325</v>
      </c>
      <c r="B4840" t="s">
        <v>3385</v>
      </c>
      <c r="C4840" t="s">
        <v>14</v>
      </c>
      <c r="D4840">
        <v>10</v>
      </c>
      <c r="E4840">
        <v>66574</v>
      </c>
      <c r="F4840">
        <v>665740</v>
      </c>
      <c r="G4840">
        <v>0.18</v>
      </c>
      <c r="H4840" t="s">
        <v>11</v>
      </c>
      <c r="I4840" t="s">
        <v>9541</v>
      </c>
      <c r="J4840">
        <f t="shared" si="300"/>
        <v>119833.2</v>
      </c>
      <c r="K4840">
        <f t="shared" si="301"/>
        <v>785573.2</v>
      </c>
      <c r="L4840">
        <f t="shared" si="302"/>
        <v>2024</v>
      </c>
      <c r="M4840" t="str">
        <f t="shared" si="303"/>
        <v>Feb</v>
      </c>
    </row>
    <row r="4841" spans="1:13" x14ac:dyDescent="0.3">
      <c r="A4841" s="1">
        <v>45466</v>
      </c>
      <c r="B4841" t="s">
        <v>9542</v>
      </c>
      <c r="C4841" t="s">
        <v>38</v>
      </c>
      <c r="D4841">
        <v>7</v>
      </c>
      <c r="E4841">
        <v>48031</v>
      </c>
      <c r="F4841">
        <v>336217</v>
      </c>
      <c r="G4841">
        <v>0.28000000000000003</v>
      </c>
      <c r="H4841" t="s">
        <v>11</v>
      </c>
      <c r="I4841" t="s">
        <v>9543</v>
      </c>
      <c r="J4841">
        <f t="shared" si="300"/>
        <v>94140.760000000009</v>
      </c>
      <c r="K4841">
        <f t="shared" si="301"/>
        <v>430357.76000000001</v>
      </c>
      <c r="L4841">
        <f t="shared" si="302"/>
        <v>2024</v>
      </c>
      <c r="M4841" t="str">
        <f t="shared" si="303"/>
        <v>Jun</v>
      </c>
    </row>
    <row r="4842" spans="1:13" x14ac:dyDescent="0.3">
      <c r="A4842" s="1">
        <v>45416</v>
      </c>
      <c r="B4842" t="s">
        <v>9544</v>
      </c>
      <c r="C4842" t="s">
        <v>10</v>
      </c>
      <c r="D4842">
        <v>7</v>
      </c>
      <c r="E4842">
        <v>36834</v>
      </c>
      <c r="F4842">
        <v>257838</v>
      </c>
      <c r="G4842">
        <v>0.18</v>
      </c>
      <c r="H4842" t="s">
        <v>51</v>
      </c>
      <c r="I4842" t="s">
        <v>9545</v>
      </c>
      <c r="J4842">
        <f t="shared" si="300"/>
        <v>46410.84</v>
      </c>
      <c r="K4842">
        <f t="shared" si="301"/>
        <v>304248.83999999997</v>
      </c>
      <c r="L4842">
        <f t="shared" si="302"/>
        <v>2024</v>
      </c>
      <c r="M4842" t="str">
        <f t="shared" si="303"/>
        <v>May</v>
      </c>
    </row>
    <row r="4843" spans="1:13" x14ac:dyDescent="0.3">
      <c r="A4843" s="1">
        <v>45228</v>
      </c>
      <c r="B4843" t="s">
        <v>9546</v>
      </c>
      <c r="C4843" t="s">
        <v>71</v>
      </c>
      <c r="D4843">
        <v>9</v>
      </c>
      <c r="E4843">
        <v>38577</v>
      </c>
      <c r="F4843">
        <v>347193</v>
      </c>
      <c r="G4843">
        <v>0.05</v>
      </c>
      <c r="H4843" t="s">
        <v>11</v>
      </c>
      <c r="I4843" t="s">
        <v>9547</v>
      </c>
      <c r="J4843">
        <f t="shared" si="300"/>
        <v>17359.650000000001</v>
      </c>
      <c r="K4843">
        <f t="shared" si="301"/>
        <v>364552.65</v>
      </c>
      <c r="L4843">
        <f t="shared" si="302"/>
        <v>2023</v>
      </c>
      <c r="M4843" t="str">
        <f t="shared" si="303"/>
        <v>Oct</v>
      </c>
    </row>
    <row r="4844" spans="1:13" x14ac:dyDescent="0.3">
      <c r="A4844" s="1">
        <v>45312</v>
      </c>
      <c r="B4844" t="s">
        <v>9548</v>
      </c>
      <c r="C4844" t="s">
        <v>18</v>
      </c>
      <c r="D4844">
        <v>9</v>
      </c>
      <c r="E4844">
        <v>31114</v>
      </c>
      <c r="F4844">
        <v>280026</v>
      </c>
      <c r="G4844">
        <v>0.18</v>
      </c>
      <c r="H4844" t="s">
        <v>31</v>
      </c>
      <c r="I4844" t="s">
        <v>9549</v>
      </c>
      <c r="J4844">
        <f t="shared" si="300"/>
        <v>50404.68</v>
      </c>
      <c r="K4844">
        <f t="shared" si="301"/>
        <v>330430.68</v>
      </c>
      <c r="L4844">
        <f t="shared" si="302"/>
        <v>2024</v>
      </c>
      <c r="M4844" t="str">
        <f t="shared" si="303"/>
        <v>Jan</v>
      </c>
    </row>
    <row r="4845" spans="1:13" x14ac:dyDescent="0.3">
      <c r="A4845" s="1">
        <v>45359</v>
      </c>
      <c r="B4845" t="s">
        <v>9550</v>
      </c>
      <c r="C4845" t="s">
        <v>14</v>
      </c>
      <c r="D4845">
        <v>7</v>
      </c>
      <c r="E4845">
        <v>58070</v>
      </c>
      <c r="F4845">
        <v>406490</v>
      </c>
      <c r="G4845">
        <v>0.18</v>
      </c>
      <c r="H4845" t="s">
        <v>31</v>
      </c>
      <c r="I4845" t="s">
        <v>9551</v>
      </c>
      <c r="J4845">
        <f t="shared" si="300"/>
        <v>73168.2</v>
      </c>
      <c r="K4845">
        <f t="shared" si="301"/>
        <v>479658.2</v>
      </c>
      <c r="L4845">
        <f t="shared" si="302"/>
        <v>2024</v>
      </c>
      <c r="M4845" t="str">
        <f t="shared" si="303"/>
        <v>Mar</v>
      </c>
    </row>
    <row r="4846" spans="1:13" x14ac:dyDescent="0.3">
      <c r="A4846" s="1">
        <v>45450</v>
      </c>
      <c r="B4846" t="s">
        <v>9552</v>
      </c>
      <c r="C4846" t="s">
        <v>38</v>
      </c>
      <c r="D4846">
        <v>2</v>
      </c>
      <c r="E4846">
        <v>89389</v>
      </c>
      <c r="F4846">
        <v>178778</v>
      </c>
      <c r="G4846">
        <v>0.05</v>
      </c>
      <c r="H4846" t="s">
        <v>11</v>
      </c>
      <c r="I4846" t="s">
        <v>9553</v>
      </c>
      <c r="J4846">
        <f t="shared" si="300"/>
        <v>8938.9</v>
      </c>
      <c r="K4846">
        <f t="shared" si="301"/>
        <v>187716.9</v>
      </c>
      <c r="L4846">
        <f t="shared" si="302"/>
        <v>2024</v>
      </c>
      <c r="M4846" t="str">
        <f t="shared" si="303"/>
        <v>Jun</v>
      </c>
    </row>
    <row r="4847" spans="1:13" x14ac:dyDescent="0.3">
      <c r="A4847" s="1">
        <v>45374</v>
      </c>
      <c r="B4847" t="s">
        <v>9554</v>
      </c>
      <c r="C4847" t="s">
        <v>48</v>
      </c>
      <c r="D4847">
        <v>5</v>
      </c>
      <c r="E4847">
        <v>97336</v>
      </c>
      <c r="F4847">
        <v>486680</v>
      </c>
      <c r="G4847">
        <v>0.12</v>
      </c>
      <c r="H4847" t="s">
        <v>11</v>
      </c>
      <c r="I4847" t="s">
        <v>9555</v>
      </c>
      <c r="J4847">
        <f t="shared" si="300"/>
        <v>58401.599999999999</v>
      </c>
      <c r="K4847">
        <f t="shared" si="301"/>
        <v>545081.59999999998</v>
      </c>
      <c r="L4847">
        <f t="shared" si="302"/>
        <v>2024</v>
      </c>
      <c r="M4847" t="str">
        <f t="shared" si="303"/>
        <v>Mar</v>
      </c>
    </row>
    <row r="4848" spans="1:13" x14ac:dyDescent="0.3">
      <c r="A4848" s="1">
        <v>45286</v>
      </c>
      <c r="B4848" t="s">
        <v>9556</v>
      </c>
      <c r="C4848" t="s">
        <v>14</v>
      </c>
      <c r="D4848">
        <v>9</v>
      </c>
      <c r="E4848">
        <v>81641</v>
      </c>
      <c r="F4848">
        <v>734769</v>
      </c>
      <c r="G4848">
        <v>0.05</v>
      </c>
      <c r="H4848" t="s">
        <v>31</v>
      </c>
      <c r="I4848" t="s">
        <v>9557</v>
      </c>
      <c r="J4848">
        <f t="shared" si="300"/>
        <v>36738.450000000004</v>
      </c>
      <c r="K4848">
        <f t="shared" si="301"/>
        <v>771507.45</v>
      </c>
      <c r="L4848">
        <f t="shared" si="302"/>
        <v>2023</v>
      </c>
      <c r="M4848" t="str">
        <f t="shared" si="303"/>
        <v>Dec</v>
      </c>
    </row>
    <row r="4849" spans="1:13" x14ac:dyDescent="0.3">
      <c r="A4849" s="1">
        <v>45281</v>
      </c>
      <c r="B4849" t="s">
        <v>9558</v>
      </c>
      <c r="C4849" t="s">
        <v>25</v>
      </c>
      <c r="D4849">
        <v>1</v>
      </c>
      <c r="E4849">
        <v>54367</v>
      </c>
      <c r="F4849">
        <v>54367</v>
      </c>
      <c r="G4849">
        <v>0.18</v>
      </c>
      <c r="H4849" t="s">
        <v>26</v>
      </c>
      <c r="I4849" t="s">
        <v>9559</v>
      </c>
      <c r="J4849">
        <f t="shared" si="300"/>
        <v>9786.06</v>
      </c>
      <c r="K4849">
        <f t="shared" si="301"/>
        <v>64153.06</v>
      </c>
      <c r="L4849">
        <f t="shared" si="302"/>
        <v>2023</v>
      </c>
      <c r="M4849" t="str">
        <f t="shared" si="303"/>
        <v>Dec</v>
      </c>
    </row>
    <row r="4850" spans="1:13" x14ac:dyDescent="0.3">
      <c r="A4850" s="1">
        <v>45530</v>
      </c>
      <c r="B4850" t="s">
        <v>9560</v>
      </c>
      <c r="C4850" t="s">
        <v>45</v>
      </c>
      <c r="D4850">
        <v>8</v>
      </c>
      <c r="E4850">
        <v>81604</v>
      </c>
      <c r="F4850">
        <v>652832</v>
      </c>
      <c r="G4850">
        <v>0.28000000000000003</v>
      </c>
      <c r="H4850" t="s">
        <v>15</v>
      </c>
      <c r="I4850" t="s">
        <v>9561</v>
      </c>
      <c r="J4850">
        <f t="shared" si="300"/>
        <v>182792.96000000002</v>
      </c>
      <c r="K4850">
        <f t="shared" si="301"/>
        <v>835624.95999999996</v>
      </c>
      <c r="L4850">
        <f t="shared" si="302"/>
        <v>2024</v>
      </c>
      <c r="M4850" t="str">
        <f t="shared" si="303"/>
        <v>Aug</v>
      </c>
    </row>
    <row r="4851" spans="1:13" x14ac:dyDescent="0.3">
      <c r="A4851" s="1">
        <v>45562</v>
      </c>
      <c r="B4851" t="s">
        <v>9562</v>
      </c>
      <c r="C4851" t="s">
        <v>54</v>
      </c>
      <c r="D4851">
        <v>8</v>
      </c>
      <c r="E4851">
        <v>60915</v>
      </c>
      <c r="F4851">
        <v>487320</v>
      </c>
      <c r="G4851">
        <v>0.12</v>
      </c>
      <c r="H4851" t="s">
        <v>51</v>
      </c>
      <c r="I4851" t="s">
        <v>9563</v>
      </c>
      <c r="J4851">
        <f t="shared" si="300"/>
        <v>58478.400000000001</v>
      </c>
      <c r="K4851">
        <f t="shared" si="301"/>
        <v>545798.40000000002</v>
      </c>
      <c r="L4851">
        <f t="shared" si="302"/>
        <v>2024</v>
      </c>
      <c r="M4851" t="str">
        <f t="shared" si="303"/>
        <v>Sep</v>
      </c>
    </row>
    <row r="4852" spans="1:13" x14ac:dyDescent="0.3">
      <c r="A4852" s="1">
        <v>45208</v>
      </c>
      <c r="B4852" t="s">
        <v>9564</v>
      </c>
      <c r="C4852" t="s">
        <v>25</v>
      </c>
      <c r="D4852">
        <v>3</v>
      </c>
      <c r="E4852">
        <v>29827</v>
      </c>
      <c r="F4852">
        <v>89481</v>
      </c>
      <c r="G4852">
        <v>0.05</v>
      </c>
      <c r="H4852" t="s">
        <v>11</v>
      </c>
      <c r="I4852" t="s">
        <v>9565</v>
      </c>
      <c r="J4852">
        <f t="shared" si="300"/>
        <v>4474.05</v>
      </c>
      <c r="K4852">
        <f t="shared" si="301"/>
        <v>93955.05</v>
      </c>
      <c r="L4852">
        <f t="shared" si="302"/>
        <v>2023</v>
      </c>
      <c r="M4852" t="str">
        <f t="shared" si="303"/>
        <v>Oct</v>
      </c>
    </row>
    <row r="4853" spans="1:13" x14ac:dyDescent="0.3">
      <c r="A4853" s="1">
        <v>45363</v>
      </c>
      <c r="B4853" t="s">
        <v>9566</v>
      </c>
      <c r="C4853" t="s">
        <v>71</v>
      </c>
      <c r="D4853">
        <v>2</v>
      </c>
      <c r="E4853">
        <v>43257</v>
      </c>
      <c r="F4853">
        <v>86514</v>
      </c>
      <c r="G4853">
        <v>0.12</v>
      </c>
      <c r="H4853" t="s">
        <v>51</v>
      </c>
      <c r="I4853" t="s">
        <v>9567</v>
      </c>
      <c r="J4853">
        <f t="shared" si="300"/>
        <v>10381.68</v>
      </c>
      <c r="K4853">
        <f t="shared" si="301"/>
        <v>96895.679999999993</v>
      </c>
      <c r="L4853">
        <f t="shared" si="302"/>
        <v>2024</v>
      </c>
      <c r="M4853" t="str">
        <f t="shared" si="303"/>
        <v>Mar</v>
      </c>
    </row>
    <row r="4854" spans="1:13" x14ac:dyDescent="0.3">
      <c r="A4854" s="1">
        <v>45262</v>
      </c>
      <c r="B4854" t="s">
        <v>9568</v>
      </c>
      <c r="C4854" t="s">
        <v>71</v>
      </c>
      <c r="D4854">
        <v>1</v>
      </c>
      <c r="E4854">
        <v>36138</v>
      </c>
      <c r="F4854">
        <v>36138</v>
      </c>
      <c r="G4854">
        <v>0.12</v>
      </c>
      <c r="H4854" t="s">
        <v>31</v>
      </c>
      <c r="I4854" t="s">
        <v>9569</v>
      </c>
      <c r="J4854">
        <f t="shared" si="300"/>
        <v>4336.5599999999995</v>
      </c>
      <c r="K4854">
        <f t="shared" si="301"/>
        <v>40474.559999999998</v>
      </c>
      <c r="L4854">
        <f t="shared" si="302"/>
        <v>2023</v>
      </c>
      <c r="M4854" t="str">
        <f t="shared" si="303"/>
        <v>Dec</v>
      </c>
    </row>
    <row r="4855" spans="1:13" x14ac:dyDescent="0.3">
      <c r="A4855" s="1">
        <v>45484</v>
      </c>
      <c r="B4855" t="s">
        <v>9570</v>
      </c>
      <c r="C4855" t="s">
        <v>84</v>
      </c>
      <c r="D4855">
        <v>3</v>
      </c>
      <c r="E4855">
        <v>84692</v>
      </c>
      <c r="F4855">
        <v>254076</v>
      </c>
      <c r="G4855">
        <v>0.28000000000000003</v>
      </c>
      <c r="H4855" t="s">
        <v>15</v>
      </c>
      <c r="I4855" t="s">
        <v>9571</v>
      </c>
      <c r="J4855">
        <f t="shared" si="300"/>
        <v>71141.280000000013</v>
      </c>
      <c r="K4855">
        <f t="shared" si="301"/>
        <v>325217.28000000003</v>
      </c>
      <c r="L4855">
        <f t="shared" si="302"/>
        <v>2024</v>
      </c>
      <c r="M4855" t="str">
        <f t="shared" si="303"/>
        <v>Jul</v>
      </c>
    </row>
    <row r="4856" spans="1:13" x14ac:dyDescent="0.3">
      <c r="A4856" s="1">
        <v>45505</v>
      </c>
      <c r="B4856" t="s">
        <v>9572</v>
      </c>
      <c r="C4856" t="s">
        <v>54</v>
      </c>
      <c r="D4856">
        <v>8</v>
      </c>
      <c r="E4856">
        <v>42207</v>
      </c>
      <c r="F4856">
        <v>337656</v>
      </c>
      <c r="G4856">
        <v>0.18</v>
      </c>
      <c r="H4856" t="s">
        <v>51</v>
      </c>
      <c r="I4856" t="s">
        <v>9573</v>
      </c>
      <c r="J4856">
        <f t="shared" si="300"/>
        <v>60778.079999999994</v>
      </c>
      <c r="K4856">
        <f t="shared" si="301"/>
        <v>398434.08</v>
      </c>
      <c r="L4856">
        <f t="shared" si="302"/>
        <v>2024</v>
      </c>
      <c r="M4856" t="str">
        <f t="shared" si="303"/>
        <v>Aug</v>
      </c>
    </row>
    <row r="4857" spans="1:13" x14ac:dyDescent="0.3">
      <c r="A4857" s="1">
        <v>45205</v>
      </c>
      <c r="B4857" t="s">
        <v>9574</v>
      </c>
      <c r="C4857" t="s">
        <v>10</v>
      </c>
      <c r="D4857">
        <v>9</v>
      </c>
      <c r="E4857">
        <v>42910</v>
      </c>
      <c r="F4857">
        <v>386190</v>
      </c>
      <c r="G4857">
        <v>0.18</v>
      </c>
      <c r="H4857" t="s">
        <v>51</v>
      </c>
      <c r="I4857" t="s">
        <v>9575</v>
      </c>
      <c r="J4857">
        <f t="shared" si="300"/>
        <v>69514.2</v>
      </c>
      <c r="K4857">
        <f t="shared" si="301"/>
        <v>455704.2</v>
      </c>
      <c r="L4857">
        <f t="shared" si="302"/>
        <v>2023</v>
      </c>
      <c r="M4857" t="str">
        <f t="shared" si="303"/>
        <v>Oct</v>
      </c>
    </row>
    <row r="4858" spans="1:13" x14ac:dyDescent="0.3">
      <c r="A4858" s="1">
        <v>45282</v>
      </c>
      <c r="B4858" t="s">
        <v>9576</v>
      </c>
      <c r="C4858" t="s">
        <v>48</v>
      </c>
      <c r="D4858">
        <v>3</v>
      </c>
      <c r="E4858">
        <v>71931</v>
      </c>
      <c r="F4858">
        <v>215793</v>
      </c>
      <c r="G4858">
        <v>0.12</v>
      </c>
      <c r="H4858" t="s">
        <v>26</v>
      </c>
      <c r="I4858" t="s">
        <v>9577</v>
      </c>
      <c r="J4858">
        <f t="shared" si="300"/>
        <v>25895.16</v>
      </c>
      <c r="K4858">
        <f t="shared" si="301"/>
        <v>241688.16</v>
      </c>
      <c r="L4858">
        <f t="shared" si="302"/>
        <v>2023</v>
      </c>
      <c r="M4858" t="str">
        <f t="shared" si="303"/>
        <v>Dec</v>
      </c>
    </row>
    <row r="4859" spans="1:13" x14ac:dyDescent="0.3">
      <c r="A4859" s="1">
        <v>45346</v>
      </c>
      <c r="B4859" t="s">
        <v>8313</v>
      </c>
      <c r="C4859" t="s">
        <v>18</v>
      </c>
      <c r="D4859">
        <v>10</v>
      </c>
      <c r="E4859">
        <v>84045</v>
      </c>
      <c r="F4859">
        <v>840450</v>
      </c>
      <c r="G4859">
        <v>0.18</v>
      </c>
      <c r="H4859" t="s">
        <v>26</v>
      </c>
      <c r="I4859" t="s">
        <v>9578</v>
      </c>
      <c r="J4859">
        <f t="shared" si="300"/>
        <v>151281</v>
      </c>
      <c r="K4859">
        <f t="shared" si="301"/>
        <v>991731</v>
      </c>
      <c r="L4859">
        <f t="shared" si="302"/>
        <v>2024</v>
      </c>
      <c r="M4859" t="str">
        <f t="shared" si="303"/>
        <v>Feb</v>
      </c>
    </row>
    <row r="4860" spans="1:13" x14ac:dyDescent="0.3">
      <c r="A4860" s="1">
        <v>45453</v>
      </c>
      <c r="B4860" t="s">
        <v>9579</v>
      </c>
      <c r="C4860" t="s">
        <v>48</v>
      </c>
      <c r="D4860">
        <v>9</v>
      </c>
      <c r="E4860">
        <v>92301</v>
      </c>
      <c r="F4860">
        <v>830709</v>
      </c>
      <c r="G4860">
        <v>0.12</v>
      </c>
      <c r="H4860" t="s">
        <v>51</v>
      </c>
      <c r="I4860" t="s">
        <v>9580</v>
      </c>
      <c r="J4860">
        <f t="shared" si="300"/>
        <v>99685.08</v>
      </c>
      <c r="K4860">
        <f t="shared" si="301"/>
        <v>930394.08</v>
      </c>
      <c r="L4860">
        <f t="shared" si="302"/>
        <v>2024</v>
      </c>
      <c r="M4860" t="str">
        <f t="shared" si="303"/>
        <v>Jun</v>
      </c>
    </row>
    <row r="4861" spans="1:13" x14ac:dyDescent="0.3">
      <c r="A4861" s="1">
        <v>45294</v>
      </c>
      <c r="B4861" t="s">
        <v>9581</v>
      </c>
      <c r="C4861" t="s">
        <v>84</v>
      </c>
      <c r="D4861">
        <v>8</v>
      </c>
      <c r="E4861">
        <v>2158</v>
      </c>
      <c r="F4861">
        <v>17264</v>
      </c>
      <c r="G4861">
        <v>0.05</v>
      </c>
      <c r="H4861" t="s">
        <v>15</v>
      </c>
      <c r="I4861" t="s">
        <v>9582</v>
      </c>
      <c r="J4861">
        <f t="shared" si="300"/>
        <v>863.2</v>
      </c>
      <c r="K4861">
        <f t="shared" si="301"/>
        <v>18127.2</v>
      </c>
      <c r="L4861">
        <f t="shared" si="302"/>
        <v>2024</v>
      </c>
      <c r="M4861" t="str">
        <f t="shared" si="303"/>
        <v>Jan</v>
      </c>
    </row>
    <row r="4862" spans="1:13" x14ac:dyDescent="0.3">
      <c r="A4862" s="1">
        <v>45541</v>
      </c>
      <c r="B4862" t="s">
        <v>9583</v>
      </c>
      <c r="C4862" t="s">
        <v>45</v>
      </c>
      <c r="D4862">
        <v>5</v>
      </c>
      <c r="E4862">
        <v>39072</v>
      </c>
      <c r="F4862">
        <v>195360</v>
      </c>
      <c r="G4862">
        <v>0.28000000000000003</v>
      </c>
      <c r="H4862" t="s">
        <v>15</v>
      </c>
      <c r="I4862" t="s">
        <v>9584</v>
      </c>
      <c r="J4862">
        <f t="shared" si="300"/>
        <v>54700.800000000003</v>
      </c>
      <c r="K4862">
        <f t="shared" si="301"/>
        <v>250060.79999999999</v>
      </c>
      <c r="L4862">
        <f t="shared" si="302"/>
        <v>2024</v>
      </c>
      <c r="M4862" t="str">
        <f t="shared" si="303"/>
        <v>Sep</v>
      </c>
    </row>
    <row r="4863" spans="1:13" x14ac:dyDescent="0.3">
      <c r="A4863" s="1">
        <v>45480</v>
      </c>
      <c r="B4863" t="s">
        <v>9585</v>
      </c>
      <c r="C4863" t="s">
        <v>25</v>
      </c>
      <c r="D4863">
        <v>4</v>
      </c>
      <c r="E4863">
        <v>8013</v>
      </c>
      <c r="F4863">
        <v>32052</v>
      </c>
      <c r="G4863">
        <v>0.12</v>
      </c>
      <c r="H4863" t="s">
        <v>15</v>
      </c>
      <c r="I4863" t="s">
        <v>9586</v>
      </c>
      <c r="J4863">
        <f t="shared" si="300"/>
        <v>3846.24</v>
      </c>
      <c r="K4863">
        <f t="shared" si="301"/>
        <v>35898.239999999998</v>
      </c>
      <c r="L4863">
        <f t="shared" si="302"/>
        <v>2024</v>
      </c>
      <c r="M4863" t="str">
        <f t="shared" si="303"/>
        <v>Jul</v>
      </c>
    </row>
    <row r="4864" spans="1:13" x14ac:dyDescent="0.3">
      <c r="A4864" s="1">
        <v>45330</v>
      </c>
      <c r="B4864" t="s">
        <v>739</v>
      </c>
      <c r="C4864" t="s">
        <v>10</v>
      </c>
      <c r="D4864">
        <v>1</v>
      </c>
      <c r="E4864">
        <v>30036</v>
      </c>
      <c r="F4864">
        <v>30036</v>
      </c>
      <c r="G4864">
        <v>0.12</v>
      </c>
      <c r="H4864" t="s">
        <v>15</v>
      </c>
      <c r="I4864" t="s">
        <v>9587</v>
      </c>
      <c r="J4864">
        <f t="shared" si="300"/>
        <v>3604.3199999999997</v>
      </c>
      <c r="K4864">
        <f t="shared" si="301"/>
        <v>33640.32</v>
      </c>
      <c r="L4864">
        <f t="shared" si="302"/>
        <v>2024</v>
      </c>
      <c r="M4864" t="str">
        <f t="shared" si="303"/>
        <v>Feb</v>
      </c>
    </row>
    <row r="4865" spans="1:13" x14ac:dyDescent="0.3">
      <c r="A4865" s="1">
        <v>45417</v>
      </c>
      <c r="B4865" t="s">
        <v>9588</v>
      </c>
      <c r="C4865" t="s">
        <v>14</v>
      </c>
      <c r="D4865">
        <v>7</v>
      </c>
      <c r="E4865">
        <v>73282</v>
      </c>
      <c r="F4865">
        <v>512974</v>
      </c>
      <c r="G4865">
        <v>0.05</v>
      </c>
      <c r="H4865" t="s">
        <v>26</v>
      </c>
      <c r="I4865" t="s">
        <v>9589</v>
      </c>
      <c r="J4865">
        <f t="shared" si="300"/>
        <v>25648.7</v>
      </c>
      <c r="K4865">
        <f t="shared" si="301"/>
        <v>538622.69999999995</v>
      </c>
      <c r="L4865">
        <f t="shared" si="302"/>
        <v>2024</v>
      </c>
      <c r="M4865" t="str">
        <f t="shared" si="303"/>
        <v>May</v>
      </c>
    </row>
    <row r="4866" spans="1:13" x14ac:dyDescent="0.3">
      <c r="A4866" s="1">
        <v>45362</v>
      </c>
      <c r="B4866" t="s">
        <v>9590</v>
      </c>
      <c r="C4866" t="s">
        <v>25</v>
      </c>
      <c r="D4866">
        <v>10</v>
      </c>
      <c r="E4866">
        <v>30191</v>
      </c>
      <c r="F4866">
        <v>301910</v>
      </c>
      <c r="G4866">
        <v>0.12</v>
      </c>
      <c r="H4866" t="s">
        <v>51</v>
      </c>
      <c r="I4866" t="s">
        <v>9591</v>
      </c>
      <c r="J4866">
        <f t="shared" ref="J4866:J4929" si="304">F4866*G4866</f>
        <v>36229.199999999997</v>
      </c>
      <c r="K4866">
        <f t="shared" ref="K4866:K4929" si="305">F4866+J4866</f>
        <v>338139.2</v>
      </c>
      <c r="L4866">
        <f t="shared" ref="L4866:L4929" si="306">YEAR(A4866)</f>
        <v>2024</v>
      </c>
      <c r="M4866" t="str">
        <f t="shared" ref="M4866:M4929" si="307">TEXT(A4866,"mmm")</f>
        <v>Mar</v>
      </c>
    </row>
    <row r="4867" spans="1:13" x14ac:dyDescent="0.3">
      <c r="A4867" s="1">
        <v>45281</v>
      </c>
      <c r="B4867" t="s">
        <v>9592</v>
      </c>
      <c r="C4867" t="s">
        <v>84</v>
      </c>
      <c r="D4867">
        <v>9</v>
      </c>
      <c r="E4867">
        <v>46375</v>
      </c>
      <c r="F4867">
        <v>417375</v>
      </c>
      <c r="G4867">
        <v>0.12</v>
      </c>
      <c r="H4867" t="s">
        <v>15</v>
      </c>
      <c r="I4867" t="s">
        <v>9593</v>
      </c>
      <c r="J4867">
        <f t="shared" si="304"/>
        <v>50085</v>
      </c>
      <c r="K4867">
        <f t="shared" si="305"/>
        <v>467460</v>
      </c>
      <c r="L4867">
        <f t="shared" si="306"/>
        <v>2023</v>
      </c>
      <c r="M4867" t="str">
        <f t="shared" si="307"/>
        <v>Dec</v>
      </c>
    </row>
    <row r="4868" spans="1:13" x14ac:dyDescent="0.3">
      <c r="A4868" s="1">
        <v>45331</v>
      </c>
      <c r="B4868" t="s">
        <v>9594</v>
      </c>
      <c r="C4868" t="s">
        <v>54</v>
      </c>
      <c r="D4868">
        <v>10</v>
      </c>
      <c r="E4868">
        <v>85189</v>
      </c>
      <c r="F4868">
        <v>851890</v>
      </c>
      <c r="G4868">
        <v>0.28000000000000003</v>
      </c>
      <c r="H4868" t="s">
        <v>15</v>
      </c>
      <c r="I4868" t="s">
        <v>9595</v>
      </c>
      <c r="J4868">
        <f t="shared" si="304"/>
        <v>238529.2</v>
      </c>
      <c r="K4868">
        <f t="shared" si="305"/>
        <v>1090419.2</v>
      </c>
      <c r="L4868">
        <f t="shared" si="306"/>
        <v>2024</v>
      </c>
      <c r="M4868" t="str">
        <f t="shared" si="307"/>
        <v>Feb</v>
      </c>
    </row>
    <row r="4869" spans="1:13" x14ac:dyDescent="0.3">
      <c r="A4869" s="1">
        <v>45457</v>
      </c>
      <c r="B4869" t="s">
        <v>9596</v>
      </c>
      <c r="C4869" t="s">
        <v>14</v>
      </c>
      <c r="D4869">
        <v>6</v>
      </c>
      <c r="E4869">
        <v>51812</v>
      </c>
      <c r="F4869">
        <v>310872</v>
      </c>
      <c r="G4869">
        <v>0.12</v>
      </c>
      <c r="H4869" t="s">
        <v>15</v>
      </c>
      <c r="I4869" t="s">
        <v>9597</v>
      </c>
      <c r="J4869">
        <f t="shared" si="304"/>
        <v>37304.639999999999</v>
      </c>
      <c r="K4869">
        <f t="shared" si="305"/>
        <v>348176.64000000001</v>
      </c>
      <c r="L4869">
        <f t="shared" si="306"/>
        <v>2024</v>
      </c>
      <c r="M4869" t="str">
        <f t="shared" si="307"/>
        <v>Jun</v>
      </c>
    </row>
    <row r="4870" spans="1:13" x14ac:dyDescent="0.3">
      <c r="A4870" s="1">
        <v>45262</v>
      </c>
      <c r="B4870" t="s">
        <v>9598</v>
      </c>
      <c r="C4870" t="s">
        <v>48</v>
      </c>
      <c r="D4870">
        <v>4</v>
      </c>
      <c r="E4870">
        <v>73718</v>
      </c>
      <c r="F4870">
        <v>294872</v>
      </c>
      <c r="G4870">
        <v>0.28000000000000003</v>
      </c>
      <c r="H4870" t="s">
        <v>51</v>
      </c>
      <c r="I4870" t="s">
        <v>9599</v>
      </c>
      <c r="J4870">
        <f t="shared" si="304"/>
        <v>82564.160000000003</v>
      </c>
      <c r="K4870">
        <f t="shared" si="305"/>
        <v>377436.16000000003</v>
      </c>
      <c r="L4870">
        <f t="shared" si="306"/>
        <v>2023</v>
      </c>
      <c r="M4870" t="str">
        <f t="shared" si="307"/>
        <v>Dec</v>
      </c>
    </row>
    <row r="4871" spans="1:13" x14ac:dyDescent="0.3">
      <c r="A4871" s="1">
        <v>45396</v>
      </c>
      <c r="B4871" t="s">
        <v>7046</v>
      </c>
      <c r="C4871" t="s">
        <v>54</v>
      </c>
      <c r="D4871">
        <v>1</v>
      </c>
      <c r="E4871">
        <v>14823</v>
      </c>
      <c r="F4871">
        <v>14823</v>
      </c>
      <c r="G4871">
        <v>0.12</v>
      </c>
      <c r="H4871" t="s">
        <v>51</v>
      </c>
      <c r="I4871" t="s">
        <v>9600</v>
      </c>
      <c r="J4871">
        <f t="shared" si="304"/>
        <v>1778.76</v>
      </c>
      <c r="K4871">
        <f t="shared" si="305"/>
        <v>16601.759999999998</v>
      </c>
      <c r="L4871">
        <f t="shared" si="306"/>
        <v>2024</v>
      </c>
      <c r="M4871" t="str">
        <f t="shared" si="307"/>
        <v>Apr</v>
      </c>
    </row>
    <row r="4872" spans="1:13" x14ac:dyDescent="0.3">
      <c r="A4872" s="1">
        <v>45318</v>
      </c>
      <c r="B4872" t="s">
        <v>9601</v>
      </c>
      <c r="C4872" t="s">
        <v>18</v>
      </c>
      <c r="D4872">
        <v>7</v>
      </c>
      <c r="E4872">
        <v>10683</v>
      </c>
      <c r="F4872">
        <v>74781</v>
      </c>
      <c r="G4872">
        <v>0.18</v>
      </c>
      <c r="H4872" t="s">
        <v>31</v>
      </c>
      <c r="I4872" t="s">
        <v>9602</v>
      </c>
      <c r="J4872">
        <f t="shared" si="304"/>
        <v>13460.58</v>
      </c>
      <c r="K4872">
        <f t="shared" si="305"/>
        <v>88241.58</v>
      </c>
      <c r="L4872">
        <f t="shared" si="306"/>
        <v>2024</v>
      </c>
      <c r="M4872" t="str">
        <f t="shared" si="307"/>
        <v>Jan</v>
      </c>
    </row>
    <row r="4873" spans="1:13" x14ac:dyDescent="0.3">
      <c r="A4873" s="1">
        <v>45416</v>
      </c>
      <c r="B4873" t="s">
        <v>9603</v>
      </c>
      <c r="C4873" t="s">
        <v>71</v>
      </c>
      <c r="D4873">
        <v>9</v>
      </c>
      <c r="E4873">
        <v>40434</v>
      </c>
      <c r="F4873">
        <v>363906</v>
      </c>
      <c r="G4873">
        <v>0.28000000000000003</v>
      </c>
      <c r="H4873" t="s">
        <v>26</v>
      </c>
      <c r="I4873" t="s">
        <v>9604</v>
      </c>
      <c r="J4873">
        <f t="shared" si="304"/>
        <v>101893.68000000001</v>
      </c>
      <c r="K4873">
        <f t="shared" si="305"/>
        <v>465799.67999999999</v>
      </c>
      <c r="L4873">
        <f t="shared" si="306"/>
        <v>2024</v>
      </c>
      <c r="M4873" t="str">
        <f t="shared" si="307"/>
        <v>May</v>
      </c>
    </row>
    <row r="4874" spans="1:13" x14ac:dyDescent="0.3">
      <c r="A4874" s="1">
        <v>45284</v>
      </c>
      <c r="B4874" t="s">
        <v>9605</v>
      </c>
      <c r="C4874" t="s">
        <v>84</v>
      </c>
      <c r="D4874">
        <v>9</v>
      </c>
      <c r="E4874">
        <v>67679</v>
      </c>
      <c r="F4874">
        <v>609111</v>
      </c>
      <c r="G4874">
        <v>0.18</v>
      </c>
      <c r="H4874" t="s">
        <v>31</v>
      </c>
      <c r="I4874" t="s">
        <v>9606</v>
      </c>
      <c r="J4874">
        <f t="shared" si="304"/>
        <v>109639.98</v>
      </c>
      <c r="K4874">
        <f t="shared" si="305"/>
        <v>718750.98</v>
      </c>
      <c r="L4874">
        <f t="shared" si="306"/>
        <v>2023</v>
      </c>
      <c r="M4874" t="str">
        <f t="shared" si="307"/>
        <v>Dec</v>
      </c>
    </row>
    <row r="4875" spans="1:13" x14ac:dyDescent="0.3">
      <c r="A4875" s="1">
        <v>45519</v>
      </c>
      <c r="B4875" t="s">
        <v>9607</v>
      </c>
      <c r="C4875" t="s">
        <v>38</v>
      </c>
      <c r="D4875">
        <v>2</v>
      </c>
      <c r="E4875">
        <v>64962</v>
      </c>
      <c r="F4875">
        <v>129924</v>
      </c>
      <c r="G4875">
        <v>0.28000000000000003</v>
      </c>
      <c r="H4875" t="s">
        <v>11</v>
      </c>
      <c r="I4875" t="s">
        <v>9608</v>
      </c>
      <c r="J4875">
        <f t="shared" si="304"/>
        <v>36378.720000000001</v>
      </c>
      <c r="K4875">
        <f t="shared" si="305"/>
        <v>166302.72</v>
      </c>
      <c r="L4875">
        <f t="shared" si="306"/>
        <v>2024</v>
      </c>
      <c r="M4875" t="str">
        <f t="shared" si="307"/>
        <v>Aug</v>
      </c>
    </row>
    <row r="4876" spans="1:13" x14ac:dyDescent="0.3">
      <c r="A4876" s="1">
        <v>45540</v>
      </c>
      <c r="B4876" t="s">
        <v>9609</v>
      </c>
      <c r="C4876" t="s">
        <v>38</v>
      </c>
      <c r="D4876">
        <v>9</v>
      </c>
      <c r="E4876">
        <v>44904</v>
      </c>
      <c r="F4876">
        <v>404136</v>
      </c>
      <c r="G4876">
        <v>0.18</v>
      </c>
      <c r="H4876" t="s">
        <v>15</v>
      </c>
      <c r="I4876" t="s">
        <v>9610</v>
      </c>
      <c r="J4876">
        <f t="shared" si="304"/>
        <v>72744.479999999996</v>
      </c>
      <c r="K4876">
        <f t="shared" si="305"/>
        <v>476880.48</v>
      </c>
      <c r="L4876">
        <f t="shared" si="306"/>
        <v>2024</v>
      </c>
      <c r="M4876" t="str">
        <f t="shared" si="307"/>
        <v>Sep</v>
      </c>
    </row>
    <row r="4877" spans="1:13" x14ac:dyDescent="0.3">
      <c r="A4877" s="1">
        <v>45260</v>
      </c>
      <c r="B4877" t="s">
        <v>9611</v>
      </c>
      <c r="C4877" t="s">
        <v>48</v>
      </c>
      <c r="D4877">
        <v>10</v>
      </c>
      <c r="E4877">
        <v>56094</v>
      </c>
      <c r="F4877">
        <v>560940</v>
      </c>
      <c r="G4877">
        <v>0.12</v>
      </c>
      <c r="H4877" t="s">
        <v>31</v>
      </c>
      <c r="I4877" t="s">
        <v>9612</v>
      </c>
      <c r="J4877">
        <f t="shared" si="304"/>
        <v>67312.800000000003</v>
      </c>
      <c r="K4877">
        <f t="shared" si="305"/>
        <v>628252.80000000005</v>
      </c>
      <c r="L4877">
        <f t="shared" si="306"/>
        <v>2023</v>
      </c>
      <c r="M4877" t="str">
        <f t="shared" si="307"/>
        <v>Nov</v>
      </c>
    </row>
    <row r="4878" spans="1:13" x14ac:dyDescent="0.3">
      <c r="A4878" s="1">
        <v>45524</v>
      </c>
      <c r="B4878" t="s">
        <v>9613</v>
      </c>
      <c r="C4878" t="s">
        <v>45</v>
      </c>
      <c r="D4878">
        <v>10</v>
      </c>
      <c r="E4878">
        <v>96615</v>
      </c>
      <c r="F4878">
        <v>966150</v>
      </c>
      <c r="G4878">
        <v>0.12</v>
      </c>
      <c r="H4878" t="s">
        <v>51</v>
      </c>
      <c r="I4878" t="s">
        <v>9614</v>
      </c>
      <c r="J4878">
        <f t="shared" si="304"/>
        <v>115938</v>
      </c>
      <c r="K4878">
        <f t="shared" si="305"/>
        <v>1082088</v>
      </c>
      <c r="L4878">
        <f t="shared" si="306"/>
        <v>2024</v>
      </c>
      <c r="M4878" t="str">
        <f t="shared" si="307"/>
        <v>Aug</v>
      </c>
    </row>
    <row r="4879" spans="1:13" x14ac:dyDescent="0.3">
      <c r="A4879" s="1">
        <v>45284</v>
      </c>
      <c r="B4879" t="s">
        <v>9615</v>
      </c>
      <c r="C4879" t="s">
        <v>10</v>
      </c>
      <c r="D4879">
        <v>6</v>
      </c>
      <c r="E4879">
        <v>3891</v>
      </c>
      <c r="F4879">
        <v>23346</v>
      </c>
      <c r="G4879">
        <v>0.18</v>
      </c>
      <c r="H4879" t="s">
        <v>15</v>
      </c>
      <c r="I4879" t="s">
        <v>9616</v>
      </c>
      <c r="J4879">
        <f t="shared" si="304"/>
        <v>4202.28</v>
      </c>
      <c r="K4879">
        <f t="shared" si="305"/>
        <v>27548.28</v>
      </c>
      <c r="L4879">
        <f t="shared" si="306"/>
        <v>2023</v>
      </c>
      <c r="M4879" t="str">
        <f t="shared" si="307"/>
        <v>Dec</v>
      </c>
    </row>
    <row r="4880" spans="1:13" x14ac:dyDescent="0.3">
      <c r="A4880" s="1">
        <v>45417</v>
      </c>
      <c r="B4880" t="s">
        <v>9617</v>
      </c>
      <c r="C4880" t="s">
        <v>10</v>
      </c>
      <c r="D4880">
        <v>10</v>
      </c>
      <c r="E4880">
        <v>40545</v>
      </c>
      <c r="F4880">
        <v>405450</v>
      </c>
      <c r="G4880">
        <v>0.28000000000000003</v>
      </c>
      <c r="H4880" t="s">
        <v>15</v>
      </c>
      <c r="I4880" t="s">
        <v>9618</v>
      </c>
      <c r="J4880">
        <f t="shared" si="304"/>
        <v>113526.00000000001</v>
      </c>
      <c r="K4880">
        <f t="shared" si="305"/>
        <v>518976</v>
      </c>
      <c r="L4880">
        <f t="shared" si="306"/>
        <v>2024</v>
      </c>
      <c r="M4880" t="str">
        <f t="shared" si="307"/>
        <v>May</v>
      </c>
    </row>
    <row r="4881" spans="1:13" x14ac:dyDescent="0.3">
      <c r="A4881" s="1">
        <v>45226</v>
      </c>
      <c r="B4881" t="s">
        <v>9619</v>
      </c>
      <c r="C4881" t="s">
        <v>54</v>
      </c>
      <c r="D4881">
        <v>7</v>
      </c>
      <c r="E4881">
        <v>78747</v>
      </c>
      <c r="F4881">
        <v>551229</v>
      </c>
      <c r="G4881">
        <v>0.05</v>
      </c>
      <c r="H4881" t="s">
        <v>11</v>
      </c>
      <c r="I4881" t="s">
        <v>9620</v>
      </c>
      <c r="J4881">
        <f t="shared" si="304"/>
        <v>27561.45</v>
      </c>
      <c r="K4881">
        <f t="shared" si="305"/>
        <v>578790.44999999995</v>
      </c>
      <c r="L4881">
        <f t="shared" si="306"/>
        <v>2023</v>
      </c>
      <c r="M4881" t="str">
        <f t="shared" si="307"/>
        <v>Oct</v>
      </c>
    </row>
    <row r="4882" spans="1:13" x14ac:dyDescent="0.3">
      <c r="A4882" s="1">
        <v>45391</v>
      </c>
      <c r="B4882" t="s">
        <v>9621</v>
      </c>
      <c r="C4882" t="s">
        <v>14</v>
      </c>
      <c r="D4882">
        <v>8</v>
      </c>
      <c r="E4882">
        <v>8518</v>
      </c>
      <c r="F4882">
        <v>68144</v>
      </c>
      <c r="G4882">
        <v>0.18</v>
      </c>
      <c r="H4882" t="s">
        <v>26</v>
      </c>
      <c r="I4882" t="s">
        <v>9622</v>
      </c>
      <c r="J4882">
        <f t="shared" si="304"/>
        <v>12265.92</v>
      </c>
      <c r="K4882">
        <f t="shared" si="305"/>
        <v>80409.919999999998</v>
      </c>
      <c r="L4882">
        <f t="shared" si="306"/>
        <v>2024</v>
      </c>
      <c r="M4882" t="str">
        <f t="shared" si="307"/>
        <v>Apr</v>
      </c>
    </row>
    <row r="4883" spans="1:13" x14ac:dyDescent="0.3">
      <c r="A4883" s="1">
        <v>45492</v>
      </c>
      <c r="B4883" t="s">
        <v>9623</v>
      </c>
      <c r="C4883" t="s">
        <v>71</v>
      </c>
      <c r="D4883">
        <v>5</v>
      </c>
      <c r="E4883">
        <v>51088</v>
      </c>
      <c r="F4883">
        <v>255440</v>
      </c>
      <c r="G4883">
        <v>0.05</v>
      </c>
      <c r="H4883" t="s">
        <v>15</v>
      </c>
      <c r="I4883" t="s">
        <v>9624</v>
      </c>
      <c r="J4883">
        <f t="shared" si="304"/>
        <v>12772</v>
      </c>
      <c r="K4883">
        <f t="shared" si="305"/>
        <v>268212</v>
      </c>
      <c r="L4883">
        <f t="shared" si="306"/>
        <v>2024</v>
      </c>
      <c r="M4883" t="str">
        <f t="shared" si="307"/>
        <v>Jul</v>
      </c>
    </row>
    <row r="4884" spans="1:13" x14ac:dyDescent="0.3">
      <c r="A4884" s="1">
        <v>45318</v>
      </c>
      <c r="B4884" t="s">
        <v>9625</v>
      </c>
      <c r="C4884" t="s">
        <v>10</v>
      </c>
      <c r="D4884">
        <v>10</v>
      </c>
      <c r="E4884">
        <v>18294</v>
      </c>
      <c r="F4884">
        <v>182940</v>
      </c>
      <c r="G4884">
        <v>0.18</v>
      </c>
      <c r="H4884" t="s">
        <v>31</v>
      </c>
      <c r="I4884" t="s">
        <v>9626</v>
      </c>
      <c r="J4884">
        <f t="shared" si="304"/>
        <v>32929.199999999997</v>
      </c>
      <c r="K4884">
        <f t="shared" si="305"/>
        <v>215869.2</v>
      </c>
      <c r="L4884">
        <f t="shared" si="306"/>
        <v>2024</v>
      </c>
      <c r="M4884" t="str">
        <f t="shared" si="307"/>
        <v>Jan</v>
      </c>
    </row>
    <row r="4885" spans="1:13" x14ac:dyDescent="0.3">
      <c r="A4885" s="1">
        <v>45256</v>
      </c>
      <c r="B4885" t="s">
        <v>9627</v>
      </c>
      <c r="C4885" t="s">
        <v>18</v>
      </c>
      <c r="D4885">
        <v>1</v>
      </c>
      <c r="E4885">
        <v>23653</v>
      </c>
      <c r="F4885">
        <v>23653</v>
      </c>
      <c r="G4885">
        <v>0.12</v>
      </c>
      <c r="H4885" t="s">
        <v>26</v>
      </c>
      <c r="I4885" t="s">
        <v>9628</v>
      </c>
      <c r="J4885">
        <f t="shared" si="304"/>
        <v>2838.3599999999997</v>
      </c>
      <c r="K4885">
        <f t="shared" si="305"/>
        <v>26491.360000000001</v>
      </c>
      <c r="L4885">
        <f t="shared" si="306"/>
        <v>2023</v>
      </c>
      <c r="M4885" t="str">
        <f t="shared" si="307"/>
        <v>Nov</v>
      </c>
    </row>
    <row r="4886" spans="1:13" x14ac:dyDescent="0.3">
      <c r="A4886" s="1">
        <v>45303</v>
      </c>
      <c r="B4886" t="s">
        <v>9629</v>
      </c>
      <c r="C4886" t="s">
        <v>14</v>
      </c>
      <c r="D4886">
        <v>6</v>
      </c>
      <c r="E4886">
        <v>78358</v>
      </c>
      <c r="F4886">
        <v>470148</v>
      </c>
      <c r="G4886">
        <v>0.28000000000000003</v>
      </c>
      <c r="H4886" t="s">
        <v>11</v>
      </c>
      <c r="I4886" t="s">
        <v>9630</v>
      </c>
      <c r="J4886">
        <f t="shared" si="304"/>
        <v>131641.44</v>
      </c>
      <c r="K4886">
        <f t="shared" si="305"/>
        <v>601789.43999999994</v>
      </c>
      <c r="L4886">
        <f t="shared" si="306"/>
        <v>2024</v>
      </c>
      <c r="M4886" t="str">
        <f t="shared" si="307"/>
        <v>Jan</v>
      </c>
    </row>
    <row r="4887" spans="1:13" x14ac:dyDescent="0.3">
      <c r="A4887" s="1">
        <v>45565</v>
      </c>
      <c r="B4887" t="s">
        <v>9631</v>
      </c>
      <c r="C4887" t="s">
        <v>18</v>
      </c>
      <c r="D4887">
        <v>2</v>
      </c>
      <c r="E4887">
        <v>46801</v>
      </c>
      <c r="F4887">
        <v>93602</v>
      </c>
      <c r="G4887">
        <v>0.18</v>
      </c>
      <c r="H4887" t="s">
        <v>15</v>
      </c>
      <c r="I4887" t="s">
        <v>9632</v>
      </c>
      <c r="J4887">
        <f t="shared" si="304"/>
        <v>16848.36</v>
      </c>
      <c r="K4887">
        <f t="shared" si="305"/>
        <v>110450.36</v>
      </c>
      <c r="L4887">
        <f t="shared" si="306"/>
        <v>2024</v>
      </c>
      <c r="M4887" t="str">
        <f t="shared" si="307"/>
        <v>Sep</v>
      </c>
    </row>
    <row r="4888" spans="1:13" x14ac:dyDescent="0.3">
      <c r="A4888" s="1">
        <v>45488</v>
      </c>
      <c r="B4888" t="s">
        <v>9633</v>
      </c>
      <c r="C4888" t="s">
        <v>48</v>
      </c>
      <c r="D4888">
        <v>8</v>
      </c>
      <c r="E4888">
        <v>45597</v>
      </c>
      <c r="F4888">
        <v>364776</v>
      </c>
      <c r="G4888">
        <v>0.12</v>
      </c>
      <c r="H4888" t="s">
        <v>31</v>
      </c>
      <c r="I4888" t="s">
        <v>9634</v>
      </c>
      <c r="J4888">
        <f t="shared" si="304"/>
        <v>43773.119999999995</v>
      </c>
      <c r="K4888">
        <f t="shared" si="305"/>
        <v>408549.12</v>
      </c>
      <c r="L4888">
        <f t="shared" si="306"/>
        <v>2024</v>
      </c>
      <c r="M4888" t="str">
        <f t="shared" si="307"/>
        <v>Jul</v>
      </c>
    </row>
    <row r="4889" spans="1:13" x14ac:dyDescent="0.3">
      <c r="A4889" s="1">
        <v>45222</v>
      </c>
      <c r="B4889" t="s">
        <v>9635</v>
      </c>
      <c r="C4889" t="s">
        <v>14</v>
      </c>
      <c r="D4889">
        <v>7</v>
      </c>
      <c r="E4889">
        <v>34989</v>
      </c>
      <c r="F4889">
        <v>244923</v>
      </c>
      <c r="G4889">
        <v>0.12</v>
      </c>
      <c r="H4889" t="s">
        <v>51</v>
      </c>
      <c r="I4889" t="s">
        <v>9636</v>
      </c>
      <c r="J4889">
        <f t="shared" si="304"/>
        <v>29390.76</v>
      </c>
      <c r="K4889">
        <f t="shared" si="305"/>
        <v>274313.76</v>
      </c>
      <c r="L4889">
        <f t="shared" si="306"/>
        <v>2023</v>
      </c>
      <c r="M4889" t="str">
        <f t="shared" si="307"/>
        <v>Oct</v>
      </c>
    </row>
    <row r="4890" spans="1:13" x14ac:dyDescent="0.3">
      <c r="A4890" s="1">
        <v>45555</v>
      </c>
      <c r="B4890" t="s">
        <v>9637</v>
      </c>
      <c r="C4890" t="s">
        <v>18</v>
      </c>
      <c r="D4890">
        <v>1</v>
      </c>
      <c r="E4890">
        <v>20959</v>
      </c>
      <c r="F4890">
        <v>20959</v>
      </c>
      <c r="G4890">
        <v>0.05</v>
      </c>
      <c r="H4890" t="s">
        <v>26</v>
      </c>
      <c r="I4890" t="s">
        <v>9638</v>
      </c>
      <c r="J4890">
        <f t="shared" si="304"/>
        <v>1047.95</v>
      </c>
      <c r="K4890">
        <f t="shared" si="305"/>
        <v>22006.95</v>
      </c>
      <c r="L4890">
        <f t="shared" si="306"/>
        <v>2024</v>
      </c>
      <c r="M4890" t="str">
        <f t="shared" si="307"/>
        <v>Sep</v>
      </c>
    </row>
    <row r="4891" spans="1:13" x14ac:dyDescent="0.3">
      <c r="A4891" s="1">
        <v>45388</v>
      </c>
      <c r="B4891" t="s">
        <v>9639</v>
      </c>
      <c r="C4891" t="s">
        <v>10</v>
      </c>
      <c r="D4891">
        <v>7</v>
      </c>
      <c r="E4891">
        <v>36970</v>
      </c>
      <c r="F4891">
        <v>258790</v>
      </c>
      <c r="G4891">
        <v>0.05</v>
      </c>
      <c r="H4891" t="s">
        <v>51</v>
      </c>
      <c r="I4891" t="s">
        <v>9640</v>
      </c>
      <c r="J4891">
        <f t="shared" si="304"/>
        <v>12939.5</v>
      </c>
      <c r="K4891">
        <f t="shared" si="305"/>
        <v>271729.5</v>
      </c>
      <c r="L4891">
        <f t="shared" si="306"/>
        <v>2024</v>
      </c>
      <c r="M4891" t="str">
        <f t="shared" si="307"/>
        <v>Apr</v>
      </c>
    </row>
    <row r="4892" spans="1:13" x14ac:dyDescent="0.3">
      <c r="A4892" s="1">
        <v>45302</v>
      </c>
      <c r="B4892" t="s">
        <v>9641</v>
      </c>
      <c r="C4892" t="s">
        <v>45</v>
      </c>
      <c r="D4892">
        <v>8</v>
      </c>
      <c r="E4892">
        <v>8914</v>
      </c>
      <c r="F4892">
        <v>71312</v>
      </c>
      <c r="G4892">
        <v>0.12</v>
      </c>
      <c r="H4892" t="s">
        <v>11</v>
      </c>
      <c r="I4892" t="s">
        <v>9642</v>
      </c>
      <c r="J4892">
        <f t="shared" si="304"/>
        <v>8557.44</v>
      </c>
      <c r="K4892">
        <f t="shared" si="305"/>
        <v>79869.440000000002</v>
      </c>
      <c r="L4892">
        <f t="shared" si="306"/>
        <v>2024</v>
      </c>
      <c r="M4892" t="str">
        <f t="shared" si="307"/>
        <v>Jan</v>
      </c>
    </row>
    <row r="4893" spans="1:13" x14ac:dyDescent="0.3">
      <c r="A4893" s="1">
        <v>45443</v>
      </c>
      <c r="B4893" t="s">
        <v>9643</v>
      </c>
      <c r="C4893" t="s">
        <v>38</v>
      </c>
      <c r="D4893">
        <v>5</v>
      </c>
      <c r="E4893">
        <v>61303</v>
      </c>
      <c r="F4893">
        <v>306515</v>
      </c>
      <c r="G4893">
        <v>0.18</v>
      </c>
      <c r="H4893" t="s">
        <v>51</v>
      </c>
      <c r="I4893" t="s">
        <v>9644</v>
      </c>
      <c r="J4893">
        <f t="shared" si="304"/>
        <v>55172.7</v>
      </c>
      <c r="K4893">
        <f t="shared" si="305"/>
        <v>361687.7</v>
      </c>
      <c r="L4893">
        <f t="shared" si="306"/>
        <v>2024</v>
      </c>
      <c r="M4893" t="str">
        <f t="shared" si="307"/>
        <v>May</v>
      </c>
    </row>
    <row r="4894" spans="1:13" x14ac:dyDescent="0.3">
      <c r="A4894" s="1">
        <v>45336</v>
      </c>
      <c r="B4894" t="s">
        <v>9645</v>
      </c>
      <c r="C4894" t="s">
        <v>45</v>
      </c>
      <c r="D4894">
        <v>9</v>
      </c>
      <c r="E4894">
        <v>97065</v>
      </c>
      <c r="F4894">
        <v>873585</v>
      </c>
      <c r="G4894">
        <v>0.12</v>
      </c>
      <c r="H4894" t="s">
        <v>15</v>
      </c>
      <c r="I4894" t="s">
        <v>9646</v>
      </c>
      <c r="J4894">
        <f t="shared" si="304"/>
        <v>104830.2</v>
      </c>
      <c r="K4894">
        <f t="shared" si="305"/>
        <v>978415.2</v>
      </c>
      <c r="L4894">
        <f t="shared" si="306"/>
        <v>2024</v>
      </c>
      <c r="M4894" t="str">
        <f t="shared" si="307"/>
        <v>Feb</v>
      </c>
    </row>
    <row r="4895" spans="1:13" x14ac:dyDescent="0.3">
      <c r="A4895" s="1">
        <v>45481</v>
      </c>
      <c r="B4895" t="s">
        <v>9647</v>
      </c>
      <c r="C4895" t="s">
        <v>71</v>
      </c>
      <c r="D4895">
        <v>7</v>
      </c>
      <c r="E4895">
        <v>67331</v>
      </c>
      <c r="F4895">
        <v>471317</v>
      </c>
      <c r="G4895">
        <v>0.12</v>
      </c>
      <c r="H4895" t="s">
        <v>11</v>
      </c>
      <c r="I4895" t="s">
        <v>9648</v>
      </c>
      <c r="J4895">
        <f t="shared" si="304"/>
        <v>56558.04</v>
      </c>
      <c r="K4895">
        <f t="shared" si="305"/>
        <v>527875.04</v>
      </c>
      <c r="L4895">
        <f t="shared" si="306"/>
        <v>2024</v>
      </c>
      <c r="M4895" t="str">
        <f t="shared" si="307"/>
        <v>Jul</v>
      </c>
    </row>
    <row r="4896" spans="1:13" x14ac:dyDescent="0.3">
      <c r="A4896" s="1">
        <v>45309</v>
      </c>
      <c r="B4896" t="s">
        <v>9649</v>
      </c>
      <c r="C4896" t="s">
        <v>10</v>
      </c>
      <c r="D4896">
        <v>8</v>
      </c>
      <c r="E4896">
        <v>11143</v>
      </c>
      <c r="F4896">
        <v>89144</v>
      </c>
      <c r="G4896">
        <v>0.28000000000000003</v>
      </c>
      <c r="H4896" t="s">
        <v>11</v>
      </c>
      <c r="I4896" t="s">
        <v>9650</v>
      </c>
      <c r="J4896">
        <f t="shared" si="304"/>
        <v>24960.320000000003</v>
      </c>
      <c r="K4896">
        <f t="shared" si="305"/>
        <v>114104.32000000001</v>
      </c>
      <c r="L4896">
        <f t="shared" si="306"/>
        <v>2024</v>
      </c>
      <c r="M4896" t="str">
        <f t="shared" si="307"/>
        <v>Jan</v>
      </c>
    </row>
    <row r="4897" spans="1:13" x14ac:dyDescent="0.3">
      <c r="A4897" s="1">
        <v>45538</v>
      </c>
      <c r="B4897" t="s">
        <v>9651</v>
      </c>
      <c r="C4897" t="s">
        <v>10</v>
      </c>
      <c r="D4897">
        <v>10</v>
      </c>
      <c r="E4897">
        <v>13981</v>
      </c>
      <c r="F4897">
        <v>139810</v>
      </c>
      <c r="G4897">
        <v>0.05</v>
      </c>
      <c r="H4897" t="s">
        <v>11</v>
      </c>
      <c r="I4897" t="s">
        <v>9652</v>
      </c>
      <c r="J4897">
        <f t="shared" si="304"/>
        <v>6990.5</v>
      </c>
      <c r="K4897">
        <f t="shared" si="305"/>
        <v>146800.5</v>
      </c>
      <c r="L4897">
        <f t="shared" si="306"/>
        <v>2024</v>
      </c>
      <c r="M4897" t="str">
        <f t="shared" si="307"/>
        <v>Sep</v>
      </c>
    </row>
    <row r="4898" spans="1:13" x14ac:dyDescent="0.3">
      <c r="A4898" s="1">
        <v>45497</v>
      </c>
      <c r="B4898" t="s">
        <v>9653</v>
      </c>
      <c r="C4898" t="s">
        <v>18</v>
      </c>
      <c r="D4898">
        <v>6</v>
      </c>
      <c r="E4898">
        <v>11122</v>
      </c>
      <c r="F4898">
        <v>66732</v>
      </c>
      <c r="G4898">
        <v>0.12</v>
      </c>
      <c r="H4898" t="s">
        <v>11</v>
      </c>
      <c r="I4898" t="s">
        <v>9654</v>
      </c>
      <c r="J4898">
        <f t="shared" si="304"/>
        <v>8007.84</v>
      </c>
      <c r="K4898">
        <f t="shared" si="305"/>
        <v>74739.839999999997</v>
      </c>
      <c r="L4898">
        <f t="shared" si="306"/>
        <v>2024</v>
      </c>
      <c r="M4898" t="str">
        <f t="shared" si="307"/>
        <v>Jul</v>
      </c>
    </row>
    <row r="4899" spans="1:13" x14ac:dyDescent="0.3">
      <c r="A4899" s="1">
        <v>45252</v>
      </c>
      <c r="B4899" t="s">
        <v>9655</v>
      </c>
      <c r="C4899" t="s">
        <v>84</v>
      </c>
      <c r="D4899">
        <v>6</v>
      </c>
      <c r="E4899">
        <v>72558</v>
      </c>
      <c r="F4899">
        <v>435348</v>
      </c>
      <c r="G4899">
        <v>0.28000000000000003</v>
      </c>
      <c r="H4899" t="s">
        <v>31</v>
      </c>
      <c r="I4899" t="s">
        <v>9656</v>
      </c>
      <c r="J4899">
        <f t="shared" si="304"/>
        <v>121897.44000000002</v>
      </c>
      <c r="K4899">
        <f t="shared" si="305"/>
        <v>557245.44000000006</v>
      </c>
      <c r="L4899">
        <f t="shared" si="306"/>
        <v>2023</v>
      </c>
      <c r="M4899" t="str">
        <f t="shared" si="307"/>
        <v>Nov</v>
      </c>
    </row>
    <row r="4900" spans="1:13" x14ac:dyDescent="0.3">
      <c r="A4900" s="1">
        <v>45289</v>
      </c>
      <c r="B4900" t="s">
        <v>9657</v>
      </c>
      <c r="C4900" t="s">
        <v>54</v>
      </c>
      <c r="D4900">
        <v>5</v>
      </c>
      <c r="E4900">
        <v>23320</v>
      </c>
      <c r="F4900">
        <v>116600</v>
      </c>
      <c r="G4900">
        <v>0.18</v>
      </c>
      <c r="H4900" t="s">
        <v>31</v>
      </c>
      <c r="I4900" t="s">
        <v>9658</v>
      </c>
      <c r="J4900">
        <f t="shared" si="304"/>
        <v>20988</v>
      </c>
      <c r="K4900">
        <f t="shared" si="305"/>
        <v>137588</v>
      </c>
      <c r="L4900">
        <f t="shared" si="306"/>
        <v>2023</v>
      </c>
      <c r="M4900" t="str">
        <f t="shared" si="307"/>
        <v>Dec</v>
      </c>
    </row>
    <row r="4901" spans="1:13" x14ac:dyDescent="0.3">
      <c r="A4901" s="1">
        <v>45362</v>
      </c>
      <c r="B4901" t="s">
        <v>9659</v>
      </c>
      <c r="C4901" t="s">
        <v>54</v>
      </c>
      <c r="D4901">
        <v>5</v>
      </c>
      <c r="E4901">
        <v>30228</v>
      </c>
      <c r="F4901">
        <v>151140</v>
      </c>
      <c r="G4901">
        <v>0.05</v>
      </c>
      <c r="H4901" t="s">
        <v>15</v>
      </c>
      <c r="I4901" t="s">
        <v>9660</v>
      </c>
      <c r="J4901">
        <f t="shared" si="304"/>
        <v>7557</v>
      </c>
      <c r="K4901">
        <f t="shared" si="305"/>
        <v>158697</v>
      </c>
      <c r="L4901">
        <f t="shared" si="306"/>
        <v>2024</v>
      </c>
      <c r="M4901" t="str">
        <f t="shared" si="307"/>
        <v>Mar</v>
      </c>
    </row>
    <row r="4902" spans="1:13" x14ac:dyDescent="0.3">
      <c r="A4902" s="1">
        <v>45225</v>
      </c>
      <c r="B4902" t="s">
        <v>9661</v>
      </c>
      <c r="C4902" t="s">
        <v>71</v>
      </c>
      <c r="D4902">
        <v>5</v>
      </c>
      <c r="E4902">
        <v>64263</v>
      </c>
      <c r="F4902">
        <v>321315</v>
      </c>
      <c r="G4902">
        <v>0.05</v>
      </c>
      <c r="H4902" t="s">
        <v>51</v>
      </c>
      <c r="I4902" t="s">
        <v>9662</v>
      </c>
      <c r="J4902">
        <f t="shared" si="304"/>
        <v>16065.75</v>
      </c>
      <c r="K4902">
        <f t="shared" si="305"/>
        <v>337380.75</v>
      </c>
      <c r="L4902">
        <f t="shared" si="306"/>
        <v>2023</v>
      </c>
      <c r="M4902" t="str">
        <f t="shared" si="307"/>
        <v>Oct</v>
      </c>
    </row>
    <row r="4903" spans="1:13" x14ac:dyDescent="0.3">
      <c r="A4903" s="1">
        <v>45382</v>
      </c>
      <c r="B4903" t="s">
        <v>9663</v>
      </c>
      <c r="C4903" t="s">
        <v>10</v>
      </c>
      <c r="D4903">
        <v>9</v>
      </c>
      <c r="E4903">
        <v>56254</v>
      </c>
      <c r="F4903">
        <v>506286</v>
      </c>
      <c r="G4903">
        <v>0.28000000000000003</v>
      </c>
      <c r="H4903" t="s">
        <v>15</v>
      </c>
      <c r="I4903" t="s">
        <v>9664</v>
      </c>
      <c r="J4903">
        <f t="shared" si="304"/>
        <v>141760.08000000002</v>
      </c>
      <c r="K4903">
        <f t="shared" si="305"/>
        <v>648046.08000000007</v>
      </c>
      <c r="L4903">
        <f t="shared" si="306"/>
        <v>2024</v>
      </c>
      <c r="M4903" t="str">
        <f t="shared" si="307"/>
        <v>Mar</v>
      </c>
    </row>
    <row r="4904" spans="1:13" x14ac:dyDescent="0.3">
      <c r="A4904" s="1">
        <v>45412</v>
      </c>
      <c r="B4904" t="s">
        <v>9665</v>
      </c>
      <c r="C4904" t="s">
        <v>14</v>
      </c>
      <c r="D4904">
        <v>9</v>
      </c>
      <c r="E4904">
        <v>93390</v>
      </c>
      <c r="F4904">
        <v>840510</v>
      </c>
      <c r="G4904">
        <v>0.05</v>
      </c>
      <c r="H4904" t="s">
        <v>15</v>
      </c>
      <c r="I4904" t="s">
        <v>9666</v>
      </c>
      <c r="J4904">
        <f t="shared" si="304"/>
        <v>42025.5</v>
      </c>
      <c r="K4904">
        <f t="shared" si="305"/>
        <v>882535.5</v>
      </c>
      <c r="L4904">
        <f t="shared" si="306"/>
        <v>2024</v>
      </c>
      <c r="M4904" t="str">
        <f t="shared" si="307"/>
        <v>Apr</v>
      </c>
    </row>
    <row r="4905" spans="1:13" x14ac:dyDescent="0.3">
      <c r="A4905" s="1">
        <v>45546</v>
      </c>
      <c r="B4905" t="s">
        <v>9667</v>
      </c>
      <c r="C4905" t="s">
        <v>25</v>
      </c>
      <c r="D4905">
        <v>9</v>
      </c>
      <c r="E4905">
        <v>46747</v>
      </c>
      <c r="F4905">
        <v>420723</v>
      </c>
      <c r="G4905">
        <v>0.05</v>
      </c>
      <c r="H4905" t="s">
        <v>26</v>
      </c>
      <c r="I4905" t="s">
        <v>9668</v>
      </c>
      <c r="J4905">
        <f t="shared" si="304"/>
        <v>21036.15</v>
      </c>
      <c r="K4905">
        <f t="shared" si="305"/>
        <v>441759.15</v>
      </c>
      <c r="L4905">
        <f t="shared" si="306"/>
        <v>2024</v>
      </c>
      <c r="M4905" t="str">
        <f t="shared" si="307"/>
        <v>Sep</v>
      </c>
    </row>
    <row r="4906" spans="1:13" x14ac:dyDescent="0.3">
      <c r="A4906" s="1">
        <v>45458</v>
      </c>
      <c r="B4906" t="s">
        <v>9669</v>
      </c>
      <c r="C4906" t="s">
        <v>38</v>
      </c>
      <c r="D4906">
        <v>6</v>
      </c>
      <c r="E4906">
        <v>38204</v>
      </c>
      <c r="F4906">
        <v>229224</v>
      </c>
      <c r="G4906">
        <v>0.28000000000000003</v>
      </c>
      <c r="H4906" t="s">
        <v>51</v>
      </c>
      <c r="I4906" t="s">
        <v>9670</v>
      </c>
      <c r="J4906">
        <f t="shared" si="304"/>
        <v>64182.720000000008</v>
      </c>
      <c r="K4906">
        <f t="shared" si="305"/>
        <v>293406.72000000003</v>
      </c>
      <c r="L4906">
        <f t="shared" si="306"/>
        <v>2024</v>
      </c>
      <c r="M4906" t="str">
        <f t="shared" si="307"/>
        <v>Jun</v>
      </c>
    </row>
    <row r="4907" spans="1:13" x14ac:dyDescent="0.3">
      <c r="A4907" s="1">
        <v>45462</v>
      </c>
      <c r="B4907" t="s">
        <v>9671</v>
      </c>
      <c r="C4907" t="s">
        <v>18</v>
      </c>
      <c r="D4907">
        <v>5</v>
      </c>
      <c r="E4907">
        <v>50139</v>
      </c>
      <c r="F4907">
        <v>250695</v>
      </c>
      <c r="G4907">
        <v>0.18</v>
      </c>
      <c r="H4907" t="s">
        <v>15</v>
      </c>
      <c r="I4907" t="s">
        <v>9672</v>
      </c>
      <c r="J4907">
        <f t="shared" si="304"/>
        <v>45125.1</v>
      </c>
      <c r="K4907">
        <f t="shared" si="305"/>
        <v>295820.09999999998</v>
      </c>
      <c r="L4907">
        <f t="shared" si="306"/>
        <v>2024</v>
      </c>
      <c r="M4907" t="str">
        <f t="shared" si="307"/>
        <v>Jun</v>
      </c>
    </row>
    <row r="4908" spans="1:13" x14ac:dyDescent="0.3">
      <c r="A4908" s="1">
        <v>45553</v>
      </c>
      <c r="B4908" t="s">
        <v>9673</v>
      </c>
      <c r="C4908" t="s">
        <v>10</v>
      </c>
      <c r="D4908">
        <v>9</v>
      </c>
      <c r="E4908">
        <v>83104</v>
      </c>
      <c r="F4908">
        <v>747936</v>
      </c>
      <c r="G4908">
        <v>0.12</v>
      </c>
      <c r="H4908" t="s">
        <v>11</v>
      </c>
      <c r="I4908" t="s">
        <v>9674</v>
      </c>
      <c r="J4908">
        <f t="shared" si="304"/>
        <v>89752.319999999992</v>
      </c>
      <c r="K4908">
        <f t="shared" si="305"/>
        <v>837688.31999999995</v>
      </c>
      <c r="L4908">
        <f t="shared" si="306"/>
        <v>2024</v>
      </c>
      <c r="M4908" t="str">
        <f t="shared" si="307"/>
        <v>Sep</v>
      </c>
    </row>
    <row r="4909" spans="1:13" x14ac:dyDescent="0.3">
      <c r="A4909" s="1">
        <v>45332</v>
      </c>
      <c r="B4909" t="s">
        <v>9675</v>
      </c>
      <c r="C4909" t="s">
        <v>10</v>
      </c>
      <c r="D4909">
        <v>4</v>
      </c>
      <c r="E4909">
        <v>52574</v>
      </c>
      <c r="F4909">
        <v>210296</v>
      </c>
      <c r="G4909">
        <v>0.05</v>
      </c>
      <c r="H4909" t="s">
        <v>51</v>
      </c>
      <c r="I4909" t="s">
        <v>9676</v>
      </c>
      <c r="J4909">
        <f t="shared" si="304"/>
        <v>10514.800000000001</v>
      </c>
      <c r="K4909">
        <f t="shared" si="305"/>
        <v>220810.8</v>
      </c>
      <c r="L4909">
        <f t="shared" si="306"/>
        <v>2024</v>
      </c>
      <c r="M4909" t="str">
        <f t="shared" si="307"/>
        <v>Feb</v>
      </c>
    </row>
    <row r="4910" spans="1:13" x14ac:dyDescent="0.3">
      <c r="A4910" s="1">
        <v>45467</v>
      </c>
      <c r="B4910" t="s">
        <v>9677</v>
      </c>
      <c r="C4910" t="s">
        <v>18</v>
      </c>
      <c r="D4910">
        <v>8</v>
      </c>
      <c r="E4910">
        <v>65113</v>
      </c>
      <c r="F4910">
        <v>520904</v>
      </c>
      <c r="G4910">
        <v>0.18</v>
      </c>
      <c r="H4910" t="s">
        <v>51</v>
      </c>
      <c r="I4910" t="s">
        <v>9678</v>
      </c>
      <c r="J4910">
        <f t="shared" si="304"/>
        <v>93762.72</v>
      </c>
      <c r="K4910">
        <f t="shared" si="305"/>
        <v>614666.72</v>
      </c>
      <c r="L4910">
        <f t="shared" si="306"/>
        <v>2024</v>
      </c>
      <c r="M4910" t="str">
        <f t="shared" si="307"/>
        <v>Jun</v>
      </c>
    </row>
    <row r="4911" spans="1:13" x14ac:dyDescent="0.3">
      <c r="A4911" s="1">
        <v>45528</v>
      </c>
      <c r="B4911" t="s">
        <v>1343</v>
      </c>
      <c r="C4911" t="s">
        <v>14</v>
      </c>
      <c r="D4911">
        <v>5</v>
      </c>
      <c r="E4911">
        <v>40354</v>
      </c>
      <c r="F4911">
        <v>201770</v>
      </c>
      <c r="G4911">
        <v>0.12</v>
      </c>
      <c r="H4911" t="s">
        <v>26</v>
      </c>
      <c r="I4911" t="s">
        <v>9679</v>
      </c>
      <c r="J4911">
        <f t="shared" si="304"/>
        <v>24212.399999999998</v>
      </c>
      <c r="K4911">
        <f t="shared" si="305"/>
        <v>225982.4</v>
      </c>
      <c r="L4911">
        <f t="shared" si="306"/>
        <v>2024</v>
      </c>
      <c r="M4911" t="str">
        <f t="shared" si="307"/>
        <v>Aug</v>
      </c>
    </row>
    <row r="4912" spans="1:13" x14ac:dyDescent="0.3">
      <c r="A4912" s="1">
        <v>45546</v>
      </c>
      <c r="B4912" t="s">
        <v>9680</v>
      </c>
      <c r="C4912" t="s">
        <v>45</v>
      </c>
      <c r="D4912">
        <v>2</v>
      </c>
      <c r="E4912">
        <v>37904</v>
      </c>
      <c r="F4912">
        <v>75808</v>
      </c>
      <c r="G4912">
        <v>0.28000000000000003</v>
      </c>
      <c r="H4912" t="s">
        <v>31</v>
      </c>
      <c r="I4912" t="s">
        <v>9681</v>
      </c>
      <c r="J4912">
        <f t="shared" si="304"/>
        <v>21226.240000000002</v>
      </c>
      <c r="K4912">
        <f t="shared" si="305"/>
        <v>97034.240000000005</v>
      </c>
      <c r="L4912">
        <f t="shared" si="306"/>
        <v>2024</v>
      </c>
      <c r="M4912" t="str">
        <f t="shared" si="307"/>
        <v>Sep</v>
      </c>
    </row>
    <row r="4913" spans="1:13" x14ac:dyDescent="0.3">
      <c r="A4913" s="1">
        <v>45393</v>
      </c>
      <c r="B4913" t="s">
        <v>9682</v>
      </c>
      <c r="C4913" t="s">
        <v>18</v>
      </c>
      <c r="D4913">
        <v>4</v>
      </c>
      <c r="E4913">
        <v>35892</v>
      </c>
      <c r="F4913">
        <v>143568</v>
      </c>
      <c r="G4913">
        <v>0.28000000000000003</v>
      </c>
      <c r="H4913" t="s">
        <v>11</v>
      </c>
      <c r="I4913" t="s">
        <v>9683</v>
      </c>
      <c r="J4913">
        <f t="shared" si="304"/>
        <v>40199.040000000001</v>
      </c>
      <c r="K4913">
        <f t="shared" si="305"/>
        <v>183767.04000000001</v>
      </c>
      <c r="L4913">
        <f t="shared" si="306"/>
        <v>2024</v>
      </c>
      <c r="M4913" t="str">
        <f t="shared" si="307"/>
        <v>Apr</v>
      </c>
    </row>
    <row r="4914" spans="1:13" x14ac:dyDescent="0.3">
      <c r="A4914" s="1">
        <v>45228</v>
      </c>
      <c r="B4914" t="s">
        <v>9684</v>
      </c>
      <c r="C4914" t="s">
        <v>14</v>
      </c>
      <c r="D4914">
        <v>3</v>
      </c>
      <c r="E4914">
        <v>53047</v>
      </c>
      <c r="F4914">
        <v>159141</v>
      </c>
      <c r="G4914">
        <v>0.12</v>
      </c>
      <c r="H4914" t="s">
        <v>15</v>
      </c>
      <c r="I4914" t="s">
        <v>9685</v>
      </c>
      <c r="J4914">
        <f t="shared" si="304"/>
        <v>19096.919999999998</v>
      </c>
      <c r="K4914">
        <f t="shared" si="305"/>
        <v>178237.91999999998</v>
      </c>
      <c r="L4914">
        <f t="shared" si="306"/>
        <v>2023</v>
      </c>
      <c r="M4914" t="str">
        <f t="shared" si="307"/>
        <v>Oct</v>
      </c>
    </row>
    <row r="4915" spans="1:13" x14ac:dyDescent="0.3">
      <c r="A4915" s="1">
        <v>45221</v>
      </c>
      <c r="B4915" t="s">
        <v>9686</v>
      </c>
      <c r="C4915" t="s">
        <v>54</v>
      </c>
      <c r="D4915">
        <v>3</v>
      </c>
      <c r="E4915">
        <v>46384</v>
      </c>
      <c r="F4915">
        <v>139152</v>
      </c>
      <c r="G4915">
        <v>0.12</v>
      </c>
      <c r="H4915" t="s">
        <v>11</v>
      </c>
      <c r="I4915" t="s">
        <v>9687</v>
      </c>
      <c r="J4915">
        <f t="shared" si="304"/>
        <v>16698.239999999998</v>
      </c>
      <c r="K4915">
        <f t="shared" si="305"/>
        <v>155850.23999999999</v>
      </c>
      <c r="L4915">
        <f t="shared" si="306"/>
        <v>2023</v>
      </c>
      <c r="M4915" t="str">
        <f t="shared" si="307"/>
        <v>Oct</v>
      </c>
    </row>
    <row r="4916" spans="1:13" x14ac:dyDescent="0.3">
      <c r="A4916" s="1">
        <v>45348</v>
      </c>
      <c r="B4916" t="s">
        <v>9688</v>
      </c>
      <c r="C4916" t="s">
        <v>38</v>
      </c>
      <c r="D4916">
        <v>6</v>
      </c>
      <c r="E4916">
        <v>32909</v>
      </c>
      <c r="F4916">
        <v>197454</v>
      </c>
      <c r="G4916">
        <v>0.28000000000000003</v>
      </c>
      <c r="H4916" t="s">
        <v>26</v>
      </c>
      <c r="I4916" t="s">
        <v>9689</v>
      </c>
      <c r="J4916">
        <f t="shared" si="304"/>
        <v>55287.12</v>
      </c>
      <c r="K4916">
        <f t="shared" si="305"/>
        <v>252741.12</v>
      </c>
      <c r="L4916">
        <f t="shared" si="306"/>
        <v>2024</v>
      </c>
      <c r="M4916" t="str">
        <f t="shared" si="307"/>
        <v>Feb</v>
      </c>
    </row>
    <row r="4917" spans="1:13" x14ac:dyDescent="0.3">
      <c r="A4917" s="1">
        <v>45486</v>
      </c>
      <c r="B4917" t="s">
        <v>9690</v>
      </c>
      <c r="C4917" t="s">
        <v>14</v>
      </c>
      <c r="D4917">
        <v>2</v>
      </c>
      <c r="E4917">
        <v>78946</v>
      </c>
      <c r="F4917">
        <v>157892</v>
      </c>
      <c r="G4917">
        <v>0.12</v>
      </c>
      <c r="H4917" t="s">
        <v>51</v>
      </c>
      <c r="I4917" t="s">
        <v>9691</v>
      </c>
      <c r="J4917">
        <f t="shared" si="304"/>
        <v>18947.04</v>
      </c>
      <c r="K4917">
        <f t="shared" si="305"/>
        <v>176839.04000000001</v>
      </c>
      <c r="L4917">
        <f t="shared" si="306"/>
        <v>2024</v>
      </c>
      <c r="M4917" t="str">
        <f t="shared" si="307"/>
        <v>Jul</v>
      </c>
    </row>
    <row r="4918" spans="1:13" x14ac:dyDescent="0.3">
      <c r="A4918" s="1">
        <v>45308</v>
      </c>
      <c r="B4918" t="s">
        <v>9692</v>
      </c>
      <c r="C4918" t="s">
        <v>45</v>
      </c>
      <c r="D4918">
        <v>2</v>
      </c>
      <c r="E4918">
        <v>58298</v>
      </c>
      <c r="F4918">
        <v>116596</v>
      </c>
      <c r="G4918">
        <v>0.12</v>
      </c>
      <c r="H4918" t="s">
        <v>26</v>
      </c>
      <c r="I4918" t="s">
        <v>9693</v>
      </c>
      <c r="J4918">
        <f t="shared" si="304"/>
        <v>13991.519999999999</v>
      </c>
      <c r="K4918">
        <f t="shared" si="305"/>
        <v>130587.52</v>
      </c>
      <c r="L4918">
        <f t="shared" si="306"/>
        <v>2024</v>
      </c>
      <c r="M4918" t="str">
        <f t="shared" si="307"/>
        <v>Jan</v>
      </c>
    </row>
    <row r="4919" spans="1:13" x14ac:dyDescent="0.3">
      <c r="A4919" s="1">
        <v>45229</v>
      </c>
      <c r="B4919" t="s">
        <v>9694</v>
      </c>
      <c r="C4919" t="s">
        <v>10</v>
      </c>
      <c r="D4919">
        <v>6</v>
      </c>
      <c r="E4919">
        <v>49306</v>
      </c>
      <c r="F4919">
        <v>295836</v>
      </c>
      <c r="G4919">
        <v>0.18</v>
      </c>
      <c r="H4919" t="s">
        <v>51</v>
      </c>
      <c r="I4919" t="s">
        <v>9695</v>
      </c>
      <c r="J4919">
        <f t="shared" si="304"/>
        <v>53250.479999999996</v>
      </c>
      <c r="K4919">
        <f t="shared" si="305"/>
        <v>349086.48</v>
      </c>
      <c r="L4919">
        <f t="shared" si="306"/>
        <v>2023</v>
      </c>
      <c r="M4919" t="str">
        <f t="shared" si="307"/>
        <v>Oct</v>
      </c>
    </row>
    <row r="4920" spans="1:13" x14ac:dyDescent="0.3">
      <c r="A4920" s="1">
        <v>45307</v>
      </c>
      <c r="B4920" t="s">
        <v>9696</v>
      </c>
      <c r="C4920" t="s">
        <v>54</v>
      </c>
      <c r="D4920">
        <v>5</v>
      </c>
      <c r="E4920">
        <v>49981</v>
      </c>
      <c r="F4920">
        <v>249905</v>
      </c>
      <c r="G4920">
        <v>0.18</v>
      </c>
      <c r="H4920" t="s">
        <v>26</v>
      </c>
      <c r="I4920" t="s">
        <v>9697</v>
      </c>
      <c r="J4920">
        <f t="shared" si="304"/>
        <v>44982.9</v>
      </c>
      <c r="K4920">
        <f t="shared" si="305"/>
        <v>294887.90000000002</v>
      </c>
      <c r="L4920">
        <f t="shared" si="306"/>
        <v>2024</v>
      </c>
      <c r="M4920" t="str">
        <f t="shared" si="307"/>
        <v>Jan</v>
      </c>
    </row>
    <row r="4921" spans="1:13" x14ac:dyDescent="0.3">
      <c r="A4921" s="1">
        <v>45346</v>
      </c>
      <c r="B4921" t="s">
        <v>9698</v>
      </c>
      <c r="C4921" t="s">
        <v>14</v>
      </c>
      <c r="D4921">
        <v>9</v>
      </c>
      <c r="E4921">
        <v>64152</v>
      </c>
      <c r="F4921">
        <v>577368</v>
      </c>
      <c r="G4921">
        <v>0.12</v>
      </c>
      <c r="H4921" t="s">
        <v>51</v>
      </c>
      <c r="I4921" t="s">
        <v>9699</v>
      </c>
      <c r="J4921">
        <f t="shared" si="304"/>
        <v>69284.160000000003</v>
      </c>
      <c r="K4921">
        <f t="shared" si="305"/>
        <v>646652.16000000003</v>
      </c>
      <c r="L4921">
        <f t="shared" si="306"/>
        <v>2024</v>
      </c>
      <c r="M4921" t="str">
        <f t="shared" si="307"/>
        <v>Feb</v>
      </c>
    </row>
    <row r="4922" spans="1:13" x14ac:dyDescent="0.3">
      <c r="A4922" s="1">
        <v>45277</v>
      </c>
      <c r="B4922" t="s">
        <v>9700</v>
      </c>
      <c r="C4922" t="s">
        <v>10</v>
      </c>
      <c r="D4922">
        <v>10</v>
      </c>
      <c r="E4922">
        <v>33510</v>
      </c>
      <c r="F4922">
        <v>335100</v>
      </c>
      <c r="G4922">
        <v>0.28000000000000003</v>
      </c>
      <c r="H4922" t="s">
        <v>15</v>
      </c>
      <c r="I4922" t="s">
        <v>9701</v>
      </c>
      <c r="J4922">
        <f t="shared" si="304"/>
        <v>93828.000000000015</v>
      </c>
      <c r="K4922">
        <f t="shared" si="305"/>
        <v>428928</v>
      </c>
      <c r="L4922">
        <f t="shared" si="306"/>
        <v>2023</v>
      </c>
      <c r="M4922" t="str">
        <f t="shared" si="307"/>
        <v>Dec</v>
      </c>
    </row>
    <row r="4923" spans="1:13" x14ac:dyDescent="0.3">
      <c r="A4923" s="1">
        <v>45219</v>
      </c>
      <c r="B4923" t="s">
        <v>9702</v>
      </c>
      <c r="C4923" t="s">
        <v>38</v>
      </c>
      <c r="D4923">
        <v>10</v>
      </c>
      <c r="E4923">
        <v>89743</v>
      </c>
      <c r="F4923">
        <v>897430</v>
      </c>
      <c r="G4923">
        <v>0.12</v>
      </c>
      <c r="H4923" t="s">
        <v>15</v>
      </c>
      <c r="I4923" t="s">
        <v>9703</v>
      </c>
      <c r="J4923">
        <f t="shared" si="304"/>
        <v>107691.59999999999</v>
      </c>
      <c r="K4923">
        <f t="shared" si="305"/>
        <v>1005121.6</v>
      </c>
      <c r="L4923">
        <f t="shared" si="306"/>
        <v>2023</v>
      </c>
      <c r="M4923" t="str">
        <f t="shared" si="307"/>
        <v>Oct</v>
      </c>
    </row>
    <row r="4924" spans="1:13" x14ac:dyDescent="0.3">
      <c r="A4924" s="1">
        <v>45294</v>
      </c>
      <c r="B4924" t="s">
        <v>1818</v>
      </c>
      <c r="C4924" t="s">
        <v>71</v>
      </c>
      <c r="D4924">
        <v>4</v>
      </c>
      <c r="E4924">
        <v>28269</v>
      </c>
      <c r="F4924">
        <v>113076</v>
      </c>
      <c r="G4924">
        <v>0.18</v>
      </c>
      <c r="H4924" t="s">
        <v>26</v>
      </c>
      <c r="I4924" t="s">
        <v>9704</v>
      </c>
      <c r="J4924">
        <f t="shared" si="304"/>
        <v>20353.68</v>
      </c>
      <c r="K4924">
        <f t="shared" si="305"/>
        <v>133429.68</v>
      </c>
      <c r="L4924">
        <f t="shared" si="306"/>
        <v>2024</v>
      </c>
      <c r="M4924" t="str">
        <f t="shared" si="307"/>
        <v>Jan</v>
      </c>
    </row>
    <row r="4925" spans="1:13" x14ac:dyDescent="0.3">
      <c r="A4925" s="1">
        <v>45375</v>
      </c>
      <c r="B4925" t="s">
        <v>9705</v>
      </c>
      <c r="C4925" t="s">
        <v>48</v>
      </c>
      <c r="D4925">
        <v>5</v>
      </c>
      <c r="E4925">
        <v>77087</v>
      </c>
      <c r="F4925">
        <v>385435</v>
      </c>
      <c r="G4925">
        <v>0.05</v>
      </c>
      <c r="H4925" t="s">
        <v>11</v>
      </c>
      <c r="I4925" t="s">
        <v>9706</v>
      </c>
      <c r="J4925">
        <f t="shared" si="304"/>
        <v>19271.75</v>
      </c>
      <c r="K4925">
        <f t="shared" si="305"/>
        <v>404706.75</v>
      </c>
      <c r="L4925">
        <f t="shared" si="306"/>
        <v>2024</v>
      </c>
      <c r="M4925" t="str">
        <f t="shared" si="307"/>
        <v>Mar</v>
      </c>
    </row>
    <row r="4926" spans="1:13" x14ac:dyDescent="0.3">
      <c r="A4926" s="1">
        <v>45419</v>
      </c>
      <c r="B4926" t="s">
        <v>9707</v>
      </c>
      <c r="C4926" t="s">
        <v>71</v>
      </c>
      <c r="D4926">
        <v>10</v>
      </c>
      <c r="E4926">
        <v>79991</v>
      </c>
      <c r="F4926">
        <v>799910</v>
      </c>
      <c r="G4926">
        <v>0.05</v>
      </c>
      <c r="H4926" t="s">
        <v>51</v>
      </c>
      <c r="I4926" t="s">
        <v>9708</v>
      </c>
      <c r="J4926">
        <f t="shared" si="304"/>
        <v>39995.5</v>
      </c>
      <c r="K4926">
        <f t="shared" si="305"/>
        <v>839905.5</v>
      </c>
      <c r="L4926">
        <f t="shared" si="306"/>
        <v>2024</v>
      </c>
      <c r="M4926" t="str">
        <f t="shared" si="307"/>
        <v>May</v>
      </c>
    </row>
    <row r="4927" spans="1:13" x14ac:dyDescent="0.3">
      <c r="A4927" s="1">
        <v>45418</v>
      </c>
      <c r="B4927" t="s">
        <v>9709</v>
      </c>
      <c r="C4927" t="s">
        <v>14</v>
      </c>
      <c r="D4927">
        <v>4</v>
      </c>
      <c r="E4927">
        <v>18436</v>
      </c>
      <c r="F4927">
        <v>73744</v>
      </c>
      <c r="G4927">
        <v>0.12</v>
      </c>
      <c r="H4927" t="s">
        <v>31</v>
      </c>
      <c r="I4927" t="s">
        <v>9710</v>
      </c>
      <c r="J4927">
        <f t="shared" si="304"/>
        <v>8849.2799999999988</v>
      </c>
      <c r="K4927">
        <f t="shared" si="305"/>
        <v>82593.279999999999</v>
      </c>
      <c r="L4927">
        <f t="shared" si="306"/>
        <v>2024</v>
      </c>
      <c r="M4927" t="str">
        <f t="shared" si="307"/>
        <v>May</v>
      </c>
    </row>
    <row r="4928" spans="1:13" x14ac:dyDescent="0.3">
      <c r="A4928" s="1">
        <v>45330</v>
      </c>
      <c r="B4928" t="s">
        <v>9711</v>
      </c>
      <c r="C4928" t="s">
        <v>18</v>
      </c>
      <c r="D4928">
        <v>1</v>
      </c>
      <c r="E4928">
        <v>23771</v>
      </c>
      <c r="F4928">
        <v>23771</v>
      </c>
      <c r="G4928">
        <v>0.12</v>
      </c>
      <c r="H4928" t="s">
        <v>11</v>
      </c>
      <c r="I4928" t="s">
        <v>9712</v>
      </c>
      <c r="J4928">
        <f t="shared" si="304"/>
        <v>2852.52</v>
      </c>
      <c r="K4928">
        <f t="shared" si="305"/>
        <v>26623.52</v>
      </c>
      <c r="L4928">
        <f t="shared" si="306"/>
        <v>2024</v>
      </c>
      <c r="M4928" t="str">
        <f t="shared" si="307"/>
        <v>Feb</v>
      </c>
    </row>
    <row r="4929" spans="1:13" x14ac:dyDescent="0.3">
      <c r="A4929" s="1">
        <v>45494</v>
      </c>
      <c r="B4929" t="s">
        <v>9713</v>
      </c>
      <c r="C4929" t="s">
        <v>25</v>
      </c>
      <c r="D4929">
        <v>8</v>
      </c>
      <c r="E4929">
        <v>4639</v>
      </c>
      <c r="F4929">
        <v>37112</v>
      </c>
      <c r="G4929">
        <v>0.05</v>
      </c>
      <c r="H4929" t="s">
        <v>11</v>
      </c>
      <c r="I4929" t="s">
        <v>9714</v>
      </c>
      <c r="J4929">
        <f t="shared" si="304"/>
        <v>1855.6000000000001</v>
      </c>
      <c r="K4929">
        <f t="shared" si="305"/>
        <v>38967.599999999999</v>
      </c>
      <c r="L4929">
        <f t="shared" si="306"/>
        <v>2024</v>
      </c>
      <c r="M4929" t="str">
        <f t="shared" si="307"/>
        <v>Jul</v>
      </c>
    </row>
    <row r="4930" spans="1:13" x14ac:dyDescent="0.3">
      <c r="A4930" s="1">
        <v>45308</v>
      </c>
      <c r="B4930" t="s">
        <v>9715</v>
      </c>
      <c r="C4930" t="s">
        <v>38</v>
      </c>
      <c r="D4930">
        <v>6</v>
      </c>
      <c r="E4930">
        <v>3751</v>
      </c>
      <c r="F4930">
        <v>22506</v>
      </c>
      <c r="G4930">
        <v>0.05</v>
      </c>
      <c r="H4930" t="s">
        <v>31</v>
      </c>
      <c r="I4930" t="s">
        <v>9716</v>
      </c>
      <c r="J4930">
        <f t="shared" ref="J4930:J4993" si="308">F4930*G4930</f>
        <v>1125.3</v>
      </c>
      <c r="K4930">
        <f t="shared" ref="K4930:K4993" si="309">F4930+J4930</f>
        <v>23631.3</v>
      </c>
      <c r="L4930">
        <f t="shared" ref="L4930:L4993" si="310">YEAR(A4930)</f>
        <v>2024</v>
      </c>
      <c r="M4930" t="str">
        <f t="shared" ref="M4930:M4993" si="311">TEXT(A4930,"mmm")</f>
        <v>Jan</v>
      </c>
    </row>
    <row r="4931" spans="1:13" x14ac:dyDescent="0.3">
      <c r="A4931" s="1">
        <v>45424</v>
      </c>
      <c r="B4931" t="s">
        <v>9717</v>
      </c>
      <c r="C4931" t="s">
        <v>14</v>
      </c>
      <c r="D4931">
        <v>5</v>
      </c>
      <c r="E4931">
        <v>38422</v>
      </c>
      <c r="F4931">
        <v>192110</v>
      </c>
      <c r="G4931">
        <v>0.12</v>
      </c>
      <c r="H4931" t="s">
        <v>15</v>
      </c>
      <c r="I4931" t="s">
        <v>9718</v>
      </c>
      <c r="J4931">
        <f t="shared" si="308"/>
        <v>23053.200000000001</v>
      </c>
      <c r="K4931">
        <f t="shared" si="309"/>
        <v>215163.2</v>
      </c>
      <c r="L4931">
        <f t="shared" si="310"/>
        <v>2024</v>
      </c>
      <c r="M4931" t="str">
        <f t="shared" si="311"/>
        <v>May</v>
      </c>
    </row>
    <row r="4932" spans="1:13" x14ac:dyDescent="0.3">
      <c r="A4932" s="1">
        <v>45470</v>
      </c>
      <c r="B4932" t="s">
        <v>9719</v>
      </c>
      <c r="C4932" t="s">
        <v>18</v>
      </c>
      <c r="D4932">
        <v>1</v>
      </c>
      <c r="E4932">
        <v>70083</v>
      </c>
      <c r="F4932">
        <v>70083</v>
      </c>
      <c r="G4932">
        <v>0.12</v>
      </c>
      <c r="H4932" t="s">
        <v>11</v>
      </c>
      <c r="I4932" t="s">
        <v>9720</v>
      </c>
      <c r="J4932">
        <f t="shared" si="308"/>
        <v>8409.9599999999991</v>
      </c>
      <c r="K4932">
        <f t="shared" si="309"/>
        <v>78492.959999999992</v>
      </c>
      <c r="L4932">
        <f t="shared" si="310"/>
        <v>2024</v>
      </c>
      <c r="M4932" t="str">
        <f t="shared" si="311"/>
        <v>Jun</v>
      </c>
    </row>
    <row r="4933" spans="1:13" x14ac:dyDescent="0.3">
      <c r="A4933" s="1">
        <v>45317</v>
      </c>
      <c r="B4933" t="s">
        <v>9721</v>
      </c>
      <c r="C4933" t="s">
        <v>84</v>
      </c>
      <c r="D4933">
        <v>8</v>
      </c>
      <c r="E4933">
        <v>93780</v>
      </c>
      <c r="F4933">
        <v>750240</v>
      </c>
      <c r="G4933">
        <v>0.18</v>
      </c>
      <c r="H4933" t="s">
        <v>31</v>
      </c>
      <c r="I4933" t="s">
        <v>9722</v>
      </c>
      <c r="J4933">
        <f t="shared" si="308"/>
        <v>135043.19999999998</v>
      </c>
      <c r="K4933">
        <f t="shared" si="309"/>
        <v>885283.2</v>
      </c>
      <c r="L4933">
        <f t="shared" si="310"/>
        <v>2024</v>
      </c>
      <c r="M4933" t="str">
        <f t="shared" si="311"/>
        <v>Jan</v>
      </c>
    </row>
    <row r="4934" spans="1:13" x14ac:dyDescent="0.3">
      <c r="A4934" s="1">
        <v>45328</v>
      </c>
      <c r="B4934" t="s">
        <v>9723</v>
      </c>
      <c r="C4934" t="s">
        <v>10</v>
      </c>
      <c r="D4934">
        <v>10</v>
      </c>
      <c r="E4934">
        <v>59198</v>
      </c>
      <c r="F4934">
        <v>591980</v>
      </c>
      <c r="G4934">
        <v>0.05</v>
      </c>
      <c r="H4934" t="s">
        <v>31</v>
      </c>
      <c r="I4934" t="s">
        <v>9724</v>
      </c>
      <c r="J4934">
        <f t="shared" si="308"/>
        <v>29599</v>
      </c>
      <c r="K4934">
        <f t="shared" si="309"/>
        <v>621579</v>
      </c>
      <c r="L4934">
        <f t="shared" si="310"/>
        <v>2024</v>
      </c>
      <c r="M4934" t="str">
        <f t="shared" si="311"/>
        <v>Feb</v>
      </c>
    </row>
    <row r="4935" spans="1:13" x14ac:dyDescent="0.3">
      <c r="A4935" s="1">
        <v>45437</v>
      </c>
      <c r="B4935" t="s">
        <v>9725</v>
      </c>
      <c r="C4935" t="s">
        <v>38</v>
      </c>
      <c r="D4935">
        <v>7</v>
      </c>
      <c r="E4935">
        <v>94965</v>
      </c>
      <c r="F4935">
        <v>664755</v>
      </c>
      <c r="G4935">
        <v>0.18</v>
      </c>
      <c r="H4935" t="s">
        <v>31</v>
      </c>
      <c r="I4935" t="s">
        <v>9726</v>
      </c>
      <c r="J4935">
        <f t="shared" si="308"/>
        <v>119655.9</v>
      </c>
      <c r="K4935">
        <f t="shared" si="309"/>
        <v>784410.9</v>
      </c>
      <c r="L4935">
        <f t="shared" si="310"/>
        <v>2024</v>
      </c>
      <c r="M4935" t="str">
        <f t="shared" si="311"/>
        <v>May</v>
      </c>
    </row>
    <row r="4936" spans="1:13" x14ac:dyDescent="0.3">
      <c r="A4936" s="1">
        <v>45230</v>
      </c>
      <c r="B4936" t="s">
        <v>9727</v>
      </c>
      <c r="C4936" t="s">
        <v>71</v>
      </c>
      <c r="D4936">
        <v>9</v>
      </c>
      <c r="E4936">
        <v>12078</v>
      </c>
      <c r="F4936">
        <v>108702</v>
      </c>
      <c r="G4936">
        <v>0.28000000000000003</v>
      </c>
      <c r="H4936" t="s">
        <v>15</v>
      </c>
      <c r="I4936" t="s">
        <v>9728</v>
      </c>
      <c r="J4936">
        <f t="shared" si="308"/>
        <v>30436.560000000001</v>
      </c>
      <c r="K4936">
        <f t="shared" si="309"/>
        <v>139138.56</v>
      </c>
      <c r="L4936">
        <f t="shared" si="310"/>
        <v>2023</v>
      </c>
      <c r="M4936" t="str">
        <f t="shared" si="311"/>
        <v>Oct</v>
      </c>
    </row>
    <row r="4937" spans="1:13" x14ac:dyDescent="0.3">
      <c r="A4937" s="1">
        <v>45403</v>
      </c>
      <c r="B4937" t="s">
        <v>9729</v>
      </c>
      <c r="C4937" t="s">
        <v>18</v>
      </c>
      <c r="D4937">
        <v>3</v>
      </c>
      <c r="E4937">
        <v>4872</v>
      </c>
      <c r="F4937">
        <v>14616</v>
      </c>
      <c r="G4937">
        <v>0.28000000000000003</v>
      </c>
      <c r="H4937" t="s">
        <v>31</v>
      </c>
      <c r="I4937" t="s">
        <v>9730</v>
      </c>
      <c r="J4937">
        <f t="shared" si="308"/>
        <v>4092.4800000000005</v>
      </c>
      <c r="K4937">
        <f t="shared" si="309"/>
        <v>18708.48</v>
      </c>
      <c r="L4937">
        <f t="shared" si="310"/>
        <v>2024</v>
      </c>
      <c r="M4937" t="str">
        <f t="shared" si="311"/>
        <v>Apr</v>
      </c>
    </row>
    <row r="4938" spans="1:13" x14ac:dyDescent="0.3">
      <c r="A4938" s="1">
        <v>45349</v>
      </c>
      <c r="B4938" t="s">
        <v>9731</v>
      </c>
      <c r="C4938" t="s">
        <v>48</v>
      </c>
      <c r="D4938">
        <v>1</v>
      </c>
      <c r="E4938">
        <v>34742</v>
      </c>
      <c r="F4938">
        <v>34742</v>
      </c>
      <c r="G4938">
        <v>0.05</v>
      </c>
      <c r="H4938" t="s">
        <v>15</v>
      </c>
      <c r="I4938" t="s">
        <v>9732</v>
      </c>
      <c r="J4938">
        <f t="shared" si="308"/>
        <v>1737.1000000000001</v>
      </c>
      <c r="K4938">
        <f t="shared" si="309"/>
        <v>36479.1</v>
      </c>
      <c r="L4938">
        <f t="shared" si="310"/>
        <v>2024</v>
      </c>
      <c r="M4938" t="str">
        <f t="shared" si="311"/>
        <v>Feb</v>
      </c>
    </row>
    <row r="4939" spans="1:13" x14ac:dyDescent="0.3">
      <c r="A4939" s="1">
        <v>45509</v>
      </c>
      <c r="B4939" t="s">
        <v>9733</v>
      </c>
      <c r="C4939" t="s">
        <v>18</v>
      </c>
      <c r="D4939">
        <v>3</v>
      </c>
      <c r="E4939">
        <v>96725</v>
      </c>
      <c r="F4939">
        <v>290175</v>
      </c>
      <c r="G4939">
        <v>0.05</v>
      </c>
      <c r="H4939" t="s">
        <v>26</v>
      </c>
      <c r="I4939" t="s">
        <v>9734</v>
      </c>
      <c r="J4939">
        <f t="shared" si="308"/>
        <v>14508.75</v>
      </c>
      <c r="K4939">
        <f t="shared" si="309"/>
        <v>304683.75</v>
      </c>
      <c r="L4939">
        <f t="shared" si="310"/>
        <v>2024</v>
      </c>
      <c r="M4939" t="str">
        <f t="shared" si="311"/>
        <v>Aug</v>
      </c>
    </row>
    <row r="4940" spans="1:13" x14ac:dyDescent="0.3">
      <c r="A4940" s="1">
        <v>45320</v>
      </c>
      <c r="B4940" t="s">
        <v>9735</v>
      </c>
      <c r="C4940" t="s">
        <v>84</v>
      </c>
      <c r="D4940">
        <v>1</v>
      </c>
      <c r="E4940">
        <v>14289</v>
      </c>
      <c r="F4940">
        <v>14289</v>
      </c>
      <c r="G4940">
        <v>0.18</v>
      </c>
      <c r="H4940" t="s">
        <v>31</v>
      </c>
      <c r="I4940" t="s">
        <v>9736</v>
      </c>
      <c r="J4940">
        <f t="shared" si="308"/>
        <v>2572.02</v>
      </c>
      <c r="K4940">
        <f t="shared" si="309"/>
        <v>16861.02</v>
      </c>
      <c r="L4940">
        <f t="shared" si="310"/>
        <v>2024</v>
      </c>
      <c r="M4940" t="str">
        <f t="shared" si="311"/>
        <v>Jan</v>
      </c>
    </row>
    <row r="4941" spans="1:13" x14ac:dyDescent="0.3">
      <c r="A4941" s="1">
        <v>45466</v>
      </c>
      <c r="B4941" t="s">
        <v>9737</v>
      </c>
      <c r="C4941" t="s">
        <v>45</v>
      </c>
      <c r="D4941">
        <v>9</v>
      </c>
      <c r="E4941">
        <v>69310</v>
      </c>
      <c r="F4941">
        <v>623790</v>
      </c>
      <c r="G4941">
        <v>0.18</v>
      </c>
      <c r="H4941" t="s">
        <v>51</v>
      </c>
      <c r="I4941" t="s">
        <v>9738</v>
      </c>
      <c r="J4941">
        <f t="shared" si="308"/>
        <v>112282.2</v>
      </c>
      <c r="K4941">
        <f t="shared" si="309"/>
        <v>736072.2</v>
      </c>
      <c r="L4941">
        <f t="shared" si="310"/>
        <v>2024</v>
      </c>
      <c r="M4941" t="str">
        <f t="shared" si="311"/>
        <v>Jun</v>
      </c>
    </row>
    <row r="4942" spans="1:13" x14ac:dyDescent="0.3">
      <c r="A4942" s="1">
        <v>45352</v>
      </c>
      <c r="B4942" t="s">
        <v>9739</v>
      </c>
      <c r="C4942" t="s">
        <v>38</v>
      </c>
      <c r="D4942">
        <v>4</v>
      </c>
      <c r="E4942">
        <v>90070</v>
      </c>
      <c r="F4942">
        <v>360280</v>
      </c>
      <c r="G4942">
        <v>0.12</v>
      </c>
      <c r="H4942" t="s">
        <v>31</v>
      </c>
      <c r="I4942" t="s">
        <v>9740</v>
      </c>
      <c r="J4942">
        <f t="shared" si="308"/>
        <v>43233.599999999999</v>
      </c>
      <c r="K4942">
        <f t="shared" si="309"/>
        <v>403513.59999999998</v>
      </c>
      <c r="L4942">
        <f t="shared" si="310"/>
        <v>2024</v>
      </c>
      <c r="M4942" t="str">
        <f t="shared" si="311"/>
        <v>Mar</v>
      </c>
    </row>
    <row r="4943" spans="1:13" x14ac:dyDescent="0.3">
      <c r="A4943" s="1">
        <v>45370</v>
      </c>
      <c r="B4943" t="s">
        <v>9741</v>
      </c>
      <c r="C4943" t="s">
        <v>45</v>
      </c>
      <c r="D4943">
        <v>2</v>
      </c>
      <c r="E4943">
        <v>94467</v>
      </c>
      <c r="F4943">
        <v>188934</v>
      </c>
      <c r="G4943">
        <v>0.28000000000000003</v>
      </c>
      <c r="H4943" t="s">
        <v>26</v>
      </c>
      <c r="I4943" t="s">
        <v>9742</v>
      </c>
      <c r="J4943">
        <f t="shared" si="308"/>
        <v>52901.520000000004</v>
      </c>
      <c r="K4943">
        <f t="shared" si="309"/>
        <v>241835.52000000002</v>
      </c>
      <c r="L4943">
        <f t="shared" si="310"/>
        <v>2024</v>
      </c>
      <c r="M4943" t="str">
        <f t="shared" si="311"/>
        <v>Mar</v>
      </c>
    </row>
    <row r="4944" spans="1:13" x14ac:dyDescent="0.3">
      <c r="A4944" s="1">
        <v>45463</v>
      </c>
      <c r="B4944" t="s">
        <v>9743</v>
      </c>
      <c r="C4944" t="s">
        <v>45</v>
      </c>
      <c r="D4944">
        <v>2</v>
      </c>
      <c r="E4944">
        <v>27161</v>
      </c>
      <c r="F4944">
        <v>54322</v>
      </c>
      <c r="G4944">
        <v>0.12</v>
      </c>
      <c r="H4944" t="s">
        <v>26</v>
      </c>
      <c r="I4944" t="s">
        <v>9744</v>
      </c>
      <c r="J4944">
        <f t="shared" si="308"/>
        <v>6518.6399999999994</v>
      </c>
      <c r="K4944">
        <f t="shared" si="309"/>
        <v>60840.639999999999</v>
      </c>
      <c r="L4944">
        <f t="shared" si="310"/>
        <v>2024</v>
      </c>
      <c r="M4944" t="str">
        <f t="shared" si="311"/>
        <v>Jun</v>
      </c>
    </row>
    <row r="4945" spans="1:13" x14ac:dyDescent="0.3">
      <c r="A4945" s="1">
        <v>45283</v>
      </c>
      <c r="B4945" t="s">
        <v>5967</v>
      </c>
      <c r="C4945" t="s">
        <v>54</v>
      </c>
      <c r="D4945">
        <v>9</v>
      </c>
      <c r="E4945">
        <v>36828</v>
      </c>
      <c r="F4945">
        <v>331452</v>
      </c>
      <c r="G4945">
        <v>0.12</v>
      </c>
      <c r="H4945" t="s">
        <v>51</v>
      </c>
      <c r="I4945" t="s">
        <v>9745</v>
      </c>
      <c r="J4945">
        <f t="shared" si="308"/>
        <v>39774.239999999998</v>
      </c>
      <c r="K4945">
        <f t="shared" si="309"/>
        <v>371226.24</v>
      </c>
      <c r="L4945">
        <f t="shared" si="310"/>
        <v>2023</v>
      </c>
      <c r="M4945" t="str">
        <f t="shared" si="311"/>
        <v>Dec</v>
      </c>
    </row>
    <row r="4946" spans="1:13" x14ac:dyDescent="0.3">
      <c r="A4946" s="1">
        <v>45356</v>
      </c>
      <c r="B4946" t="s">
        <v>9746</v>
      </c>
      <c r="C4946" t="s">
        <v>84</v>
      </c>
      <c r="D4946">
        <v>4</v>
      </c>
      <c r="E4946">
        <v>19754</v>
      </c>
      <c r="F4946">
        <v>79016</v>
      </c>
      <c r="G4946">
        <v>0.18</v>
      </c>
      <c r="H4946" t="s">
        <v>51</v>
      </c>
      <c r="I4946" t="s">
        <v>9747</v>
      </c>
      <c r="J4946">
        <f t="shared" si="308"/>
        <v>14222.88</v>
      </c>
      <c r="K4946">
        <f t="shared" si="309"/>
        <v>93238.88</v>
      </c>
      <c r="L4946">
        <f t="shared" si="310"/>
        <v>2024</v>
      </c>
      <c r="M4946" t="str">
        <f t="shared" si="311"/>
        <v>Mar</v>
      </c>
    </row>
    <row r="4947" spans="1:13" x14ac:dyDescent="0.3">
      <c r="A4947" s="1">
        <v>45390</v>
      </c>
      <c r="B4947" t="s">
        <v>9748</v>
      </c>
      <c r="C4947" t="s">
        <v>84</v>
      </c>
      <c r="D4947">
        <v>8</v>
      </c>
      <c r="E4947">
        <v>83189</v>
      </c>
      <c r="F4947">
        <v>665512</v>
      </c>
      <c r="G4947">
        <v>0.05</v>
      </c>
      <c r="H4947" t="s">
        <v>15</v>
      </c>
      <c r="I4947" t="s">
        <v>9749</v>
      </c>
      <c r="J4947">
        <f t="shared" si="308"/>
        <v>33275.599999999999</v>
      </c>
      <c r="K4947">
        <f t="shared" si="309"/>
        <v>698787.6</v>
      </c>
      <c r="L4947">
        <f t="shared" si="310"/>
        <v>2024</v>
      </c>
      <c r="M4947" t="str">
        <f t="shared" si="311"/>
        <v>Apr</v>
      </c>
    </row>
    <row r="4948" spans="1:13" x14ac:dyDescent="0.3">
      <c r="A4948" s="1">
        <v>45534</v>
      </c>
      <c r="B4948" t="s">
        <v>9750</v>
      </c>
      <c r="C4948" t="s">
        <v>54</v>
      </c>
      <c r="D4948">
        <v>9</v>
      </c>
      <c r="E4948">
        <v>69574</v>
      </c>
      <c r="F4948">
        <v>626166</v>
      </c>
      <c r="G4948">
        <v>0.18</v>
      </c>
      <c r="H4948" t="s">
        <v>31</v>
      </c>
      <c r="I4948" t="s">
        <v>9751</v>
      </c>
      <c r="J4948">
        <f t="shared" si="308"/>
        <v>112709.87999999999</v>
      </c>
      <c r="K4948">
        <f t="shared" si="309"/>
        <v>738875.88</v>
      </c>
      <c r="L4948">
        <f t="shared" si="310"/>
        <v>2024</v>
      </c>
      <c r="M4948" t="str">
        <f t="shared" si="311"/>
        <v>Aug</v>
      </c>
    </row>
    <row r="4949" spans="1:13" x14ac:dyDescent="0.3">
      <c r="A4949" s="1">
        <v>45408</v>
      </c>
      <c r="B4949" t="s">
        <v>9752</v>
      </c>
      <c r="C4949" t="s">
        <v>25</v>
      </c>
      <c r="D4949">
        <v>8</v>
      </c>
      <c r="E4949">
        <v>6300</v>
      </c>
      <c r="F4949">
        <v>50400</v>
      </c>
      <c r="G4949">
        <v>0.18</v>
      </c>
      <c r="H4949" t="s">
        <v>26</v>
      </c>
      <c r="I4949" t="s">
        <v>9753</v>
      </c>
      <c r="J4949">
        <f t="shared" si="308"/>
        <v>9072</v>
      </c>
      <c r="K4949">
        <f t="shared" si="309"/>
        <v>59472</v>
      </c>
      <c r="L4949">
        <f t="shared" si="310"/>
        <v>2024</v>
      </c>
      <c r="M4949" t="str">
        <f t="shared" si="311"/>
        <v>Apr</v>
      </c>
    </row>
    <row r="4950" spans="1:13" x14ac:dyDescent="0.3">
      <c r="A4950" s="1">
        <v>45422</v>
      </c>
      <c r="B4950" t="s">
        <v>9754</v>
      </c>
      <c r="C4950" t="s">
        <v>10</v>
      </c>
      <c r="D4950">
        <v>7</v>
      </c>
      <c r="E4950">
        <v>23337</v>
      </c>
      <c r="F4950">
        <v>163359</v>
      </c>
      <c r="G4950">
        <v>0.12</v>
      </c>
      <c r="H4950" t="s">
        <v>15</v>
      </c>
      <c r="I4950" t="s">
        <v>9755</v>
      </c>
      <c r="J4950">
        <f t="shared" si="308"/>
        <v>19603.079999999998</v>
      </c>
      <c r="K4950">
        <f t="shared" si="309"/>
        <v>182962.08</v>
      </c>
      <c r="L4950">
        <f t="shared" si="310"/>
        <v>2024</v>
      </c>
      <c r="M4950" t="str">
        <f t="shared" si="311"/>
        <v>May</v>
      </c>
    </row>
    <row r="4951" spans="1:13" x14ac:dyDescent="0.3">
      <c r="A4951" s="1">
        <v>45384</v>
      </c>
      <c r="B4951" t="s">
        <v>9756</v>
      </c>
      <c r="C4951" t="s">
        <v>18</v>
      </c>
      <c r="D4951">
        <v>1</v>
      </c>
      <c r="E4951">
        <v>87194</v>
      </c>
      <c r="F4951">
        <v>87194</v>
      </c>
      <c r="G4951">
        <v>0.18</v>
      </c>
      <c r="H4951" t="s">
        <v>15</v>
      </c>
      <c r="I4951" t="s">
        <v>9757</v>
      </c>
      <c r="J4951">
        <f t="shared" si="308"/>
        <v>15694.92</v>
      </c>
      <c r="K4951">
        <f t="shared" si="309"/>
        <v>102888.92</v>
      </c>
      <c r="L4951">
        <f t="shared" si="310"/>
        <v>2024</v>
      </c>
      <c r="M4951" t="str">
        <f t="shared" si="311"/>
        <v>Apr</v>
      </c>
    </row>
    <row r="4952" spans="1:13" x14ac:dyDescent="0.3">
      <c r="A4952" s="1">
        <v>45556</v>
      </c>
      <c r="B4952" t="s">
        <v>9758</v>
      </c>
      <c r="C4952" t="s">
        <v>25</v>
      </c>
      <c r="D4952">
        <v>9</v>
      </c>
      <c r="E4952">
        <v>36868</v>
      </c>
      <c r="F4952">
        <v>331812</v>
      </c>
      <c r="G4952">
        <v>0.05</v>
      </c>
      <c r="H4952" t="s">
        <v>26</v>
      </c>
      <c r="I4952" t="s">
        <v>9759</v>
      </c>
      <c r="J4952">
        <f t="shared" si="308"/>
        <v>16590.600000000002</v>
      </c>
      <c r="K4952">
        <f t="shared" si="309"/>
        <v>348402.6</v>
      </c>
      <c r="L4952">
        <f t="shared" si="310"/>
        <v>2024</v>
      </c>
      <c r="M4952" t="str">
        <f t="shared" si="311"/>
        <v>Sep</v>
      </c>
    </row>
    <row r="4953" spans="1:13" x14ac:dyDescent="0.3">
      <c r="A4953" s="1">
        <v>45244</v>
      </c>
      <c r="B4953" t="s">
        <v>9760</v>
      </c>
      <c r="C4953" t="s">
        <v>25</v>
      </c>
      <c r="D4953">
        <v>2</v>
      </c>
      <c r="E4953">
        <v>22642</v>
      </c>
      <c r="F4953">
        <v>45284</v>
      </c>
      <c r="G4953">
        <v>0.18</v>
      </c>
      <c r="H4953" t="s">
        <v>15</v>
      </c>
      <c r="I4953" t="s">
        <v>9761</v>
      </c>
      <c r="J4953">
        <f t="shared" si="308"/>
        <v>8151.12</v>
      </c>
      <c r="K4953">
        <f t="shared" si="309"/>
        <v>53435.12</v>
      </c>
      <c r="L4953">
        <f t="shared" si="310"/>
        <v>2023</v>
      </c>
      <c r="M4953" t="str">
        <f t="shared" si="311"/>
        <v>Nov</v>
      </c>
    </row>
    <row r="4954" spans="1:13" x14ac:dyDescent="0.3">
      <c r="A4954" s="1">
        <v>45536</v>
      </c>
      <c r="B4954" t="s">
        <v>9762</v>
      </c>
      <c r="C4954" t="s">
        <v>25</v>
      </c>
      <c r="D4954">
        <v>8</v>
      </c>
      <c r="E4954">
        <v>30931</v>
      </c>
      <c r="F4954">
        <v>247448</v>
      </c>
      <c r="G4954">
        <v>0.12</v>
      </c>
      <c r="H4954" t="s">
        <v>31</v>
      </c>
      <c r="I4954" t="s">
        <v>9763</v>
      </c>
      <c r="J4954">
        <f t="shared" si="308"/>
        <v>29693.759999999998</v>
      </c>
      <c r="K4954">
        <f t="shared" si="309"/>
        <v>277141.76000000001</v>
      </c>
      <c r="L4954">
        <f t="shared" si="310"/>
        <v>2024</v>
      </c>
      <c r="M4954" t="str">
        <f t="shared" si="311"/>
        <v>Sep</v>
      </c>
    </row>
    <row r="4955" spans="1:13" x14ac:dyDescent="0.3">
      <c r="A4955" s="1">
        <v>45350</v>
      </c>
      <c r="B4955" t="s">
        <v>9764</v>
      </c>
      <c r="C4955" t="s">
        <v>10</v>
      </c>
      <c r="D4955">
        <v>7</v>
      </c>
      <c r="E4955">
        <v>11401</v>
      </c>
      <c r="F4955">
        <v>79807</v>
      </c>
      <c r="G4955">
        <v>0.12</v>
      </c>
      <c r="H4955" t="s">
        <v>15</v>
      </c>
      <c r="I4955" t="s">
        <v>9765</v>
      </c>
      <c r="J4955">
        <f t="shared" si="308"/>
        <v>9576.84</v>
      </c>
      <c r="K4955">
        <f t="shared" si="309"/>
        <v>89383.84</v>
      </c>
      <c r="L4955">
        <f t="shared" si="310"/>
        <v>2024</v>
      </c>
      <c r="M4955" t="str">
        <f t="shared" si="311"/>
        <v>Feb</v>
      </c>
    </row>
    <row r="4956" spans="1:13" x14ac:dyDescent="0.3">
      <c r="A4956" s="1">
        <v>45552</v>
      </c>
      <c r="B4956" t="s">
        <v>9766</v>
      </c>
      <c r="C4956" t="s">
        <v>48</v>
      </c>
      <c r="D4956">
        <v>10</v>
      </c>
      <c r="E4956">
        <v>48226</v>
      </c>
      <c r="F4956">
        <v>482260</v>
      </c>
      <c r="G4956">
        <v>0.28000000000000003</v>
      </c>
      <c r="H4956" t="s">
        <v>26</v>
      </c>
      <c r="I4956" t="s">
        <v>9767</v>
      </c>
      <c r="J4956">
        <f t="shared" si="308"/>
        <v>135032.80000000002</v>
      </c>
      <c r="K4956">
        <f t="shared" si="309"/>
        <v>617292.80000000005</v>
      </c>
      <c r="L4956">
        <f t="shared" si="310"/>
        <v>2024</v>
      </c>
      <c r="M4956" t="str">
        <f t="shared" si="311"/>
        <v>Sep</v>
      </c>
    </row>
    <row r="4957" spans="1:13" x14ac:dyDescent="0.3">
      <c r="A4957" s="1">
        <v>45226</v>
      </c>
      <c r="B4957" t="s">
        <v>190</v>
      </c>
      <c r="C4957" t="s">
        <v>25</v>
      </c>
      <c r="D4957">
        <v>9</v>
      </c>
      <c r="E4957">
        <v>32860</v>
      </c>
      <c r="F4957">
        <v>295740</v>
      </c>
      <c r="G4957">
        <v>0.18</v>
      </c>
      <c r="H4957" t="s">
        <v>51</v>
      </c>
      <c r="I4957" t="s">
        <v>9768</v>
      </c>
      <c r="J4957">
        <f t="shared" si="308"/>
        <v>53233.2</v>
      </c>
      <c r="K4957">
        <f t="shared" si="309"/>
        <v>348973.2</v>
      </c>
      <c r="L4957">
        <f t="shared" si="310"/>
        <v>2023</v>
      </c>
      <c r="M4957" t="str">
        <f t="shared" si="311"/>
        <v>Oct</v>
      </c>
    </row>
    <row r="4958" spans="1:13" x14ac:dyDescent="0.3">
      <c r="A4958" s="1">
        <v>45487</v>
      </c>
      <c r="B4958" t="s">
        <v>9769</v>
      </c>
      <c r="C4958" t="s">
        <v>10</v>
      </c>
      <c r="D4958">
        <v>10</v>
      </c>
      <c r="E4958">
        <v>41883</v>
      </c>
      <c r="F4958">
        <v>418830</v>
      </c>
      <c r="G4958">
        <v>0.05</v>
      </c>
      <c r="H4958" t="s">
        <v>15</v>
      </c>
      <c r="I4958" t="s">
        <v>9770</v>
      </c>
      <c r="J4958">
        <f t="shared" si="308"/>
        <v>20941.5</v>
      </c>
      <c r="K4958">
        <f t="shared" si="309"/>
        <v>439771.5</v>
      </c>
      <c r="L4958">
        <f t="shared" si="310"/>
        <v>2024</v>
      </c>
      <c r="M4958" t="str">
        <f t="shared" si="311"/>
        <v>Jul</v>
      </c>
    </row>
    <row r="4959" spans="1:13" x14ac:dyDescent="0.3">
      <c r="A4959" s="1">
        <v>45362</v>
      </c>
      <c r="B4959" t="s">
        <v>9771</v>
      </c>
      <c r="C4959" t="s">
        <v>45</v>
      </c>
      <c r="D4959">
        <v>10</v>
      </c>
      <c r="E4959">
        <v>45488</v>
      </c>
      <c r="F4959">
        <v>454880</v>
      </c>
      <c r="G4959">
        <v>0.18</v>
      </c>
      <c r="H4959" t="s">
        <v>11</v>
      </c>
      <c r="I4959" t="s">
        <v>9772</v>
      </c>
      <c r="J4959">
        <f t="shared" si="308"/>
        <v>81878.399999999994</v>
      </c>
      <c r="K4959">
        <f t="shared" si="309"/>
        <v>536758.4</v>
      </c>
      <c r="L4959">
        <f t="shared" si="310"/>
        <v>2024</v>
      </c>
      <c r="M4959" t="str">
        <f t="shared" si="311"/>
        <v>Mar</v>
      </c>
    </row>
    <row r="4960" spans="1:13" x14ac:dyDescent="0.3">
      <c r="A4960" s="1">
        <v>45304</v>
      </c>
      <c r="B4960" t="s">
        <v>9773</v>
      </c>
      <c r="C4960" t="s">
        <v>54</v>
      </c>
      <c r="D4960">
        <v>1</v>
      </c>
      <c r="E4960">
        <v>40667</v>
      </c>
      <c r="F4960">
        <v>40667</v>
      </c>
      <c r="G4960">
        <v>0.12</v>
      </c>
      <c r="H4960" t="s">
        <v>31</v>
      </c>
      <c r="I4960" t="s">
        <v>9774</v>
      </c>
      <c r="J4960">
        <f t="shared" si="308"/>
        <v>4880.04</v>
      </c>
      <c r="K4960">
        <f t="shared" si="309"/>
        <v>45547.040000000001</v>
      </c>
      <c r="L4960">
        <f t="shared" si="310"/>
        <v>2024</v>
      </c>
      <c r="M4960" t="str">
        <f t="shared" si="311"/>
        <v>Jan</v>
      </c>
    </row>
    <row r="4961" spans="1:13" x14ac:dyDescent="0.3">
      <c r="A4961" s="1">
        <v>45463</v>
      </c>
      <c r="B4961" t="s">
        <v>9775</v>
      </c>
      <c r="C4961" t="s">
        <v>54</v>
      </c>
      <c r="D4961">
        <v>9</v>
      </c>
      <c r="E4961">
        <v>95874</v>
      </c>
      <c r="F4961">
        <v>862866</v>
      </c>
      <c r="G4961">
        <v>0.05</v>
      </c>
      <c r="H4961" t="s">
        <v>11</v>
      </c>
      <c r="I4961" t="s">
        <v>9776</v>
      </c>
      <c r="J4961">
        <f t="shared" si="308"/>
        <v>43143.3</v>
      </c>
      <c r="K4961">
        <f t="shared" si="309"/>
        <v>906009.3</v>
      </c>
      <c r="L4961">
        <f t="shared" si="310"/>
        <v>2024</v>
      </c>
      <c r="M4961" t="str">
        <f t="shared" si="311"/>
        <v>Jun</v>
      </c>
    </row>
    <row r="4962" spans="1:13" x14ac:dyDescent="0.3">
      <c r="A4962" s="1">
        <v>45374</v>
      </c>
      <c r="B4962" t="s">
        <v>9777</v>
      </c>
      <c r="C4962" t="s">
        <v>38</v>
      </c>
      <c r="D4962">
        <v>5</v>
      </c>
      <c r="E4962">
        <v>66495</v>
      </c>
      <c r="F4962">
        <v>332475</v>
      </c>
      <c r="G4962">
        <v>0.18</v>
      </c>
      <c r="H4962" t="s">
        <v>15</v>
      </c>
      <c r="I4962" t="s">
        <v>9778</v>
      </c>
      <c r="J4962">
        <f t="shared" si="308"/>
        <v>59845.5</v>
      </c>
      <c r="K4962">
        <f t="shared" si="309"/>
        <v>392320.5</v>
      </c>
      <c r="L4962">
        <f t="shared" si="310"/>
        <v>2024</v>
      </c>
      <c r="M4962" t="str">
        <f t="shared" si="311"/>
        <v>Mar</v>
      </c>
    </row>
    <row r="4963" spans="1:13" x14ac:dyDescent="0.3">
      <c r="A4963" s="1">
        <v>45500</v>
      </c>
      <c r="B4963" t="s">
        <v>9581</v>
      </c>
      <c r="C4963" t="s">
        <v>84</v>
      </c>
      <c r="D4963">
        <v>8</v>
      </c>
      <c r="E4963">
        <v>76638</v>
      </c>
      <c r="F4963">
        <v>613104</v>
      </c>
      <c r="G4963">
        <v>0.12</v>
      </c>
      <c r="H4963" t="s">
        <v>26</v>
      </c>
      <c r="I4963" t="s">
        <v>9779</v>
      </c>
      <c r="J4963">
        <f t="shared" si="308"/>
        <v>73572.479999999996</v>
      </c>
      <c r="K4963">
        <f t="shared" si="309"/>
        <v>686676.47999999998</v>
      </c>
      <c r="L4963">
        <f t="shared" si="310"/>
        <v>2024</v>
      </c>
      <c r="M4963" t="str">
        <f t="shared" si="311"/>
        <v>Jul</v>
      </c>
    </row>
    <row r="4964" spans="1:13" x14ac:dyDescent="0.3">
      <c r="A4964" s="1">
        <v>45524</v>
      </c>
      <c r="B4964" t="s">
        <v>9780</v>
      </c>
      <c r="C4964" t="s">
        <v>84</v>
      </c>
      <c r="D4964">
        <v>3</v>
      </c>
      <c r="E4964">
        <v>17636</v>
      </c>
      <c r="F4964">
        <v>52908</v>
      </c>
      <c r="G4964">
        <v>0.12</v>
      </c>
      <c r="H4964" t="s">
        <v>11</v>
      </c>
      <c r="I4964" t="s">
        <v>9781</v>
      </c>
      <c r="J4964">
        <f t="shared" si="308"/>
        <v>6348.96</v>
      </c>
      <c r="K4964">
        <f t="shared" si="309"/>
        <v>59256.959999999999</v>
      </c>
      <c r="L4964">
        <f t="shared" si="310"/>
        <v>2024</v>
      </c>
      <c r="M4964" t="str">
        <f t="shared" si="311"/>
        <v>Aug</v>
      </c>
    </row>
    <row r="4965" spans="1:13" x14ac:dyDescent="0.3">
      <c r="A4965" s="1">
        <v>45565</v>
      </c>
      <c r="B4965" t="s">
        <v>9782</v>
      </c>
      <c r="C4965" t="s">
        <v>84</v>
      </c>
      <c r="D4965">
        <v>3</v>
      </c>
      <c r="E4965">
        <v>5987</v>
      </c>
      <c r="F4965">
        <v>17961</v>
      </c>
      <c r="G4965">
        <v>0.18</v>
      </c>
      <c r="H4965" t="s">
        <v>11</v>
      </c>
      <c r="I4965" t="s">
        <v>9783</v>
      </c>
      <c r="J4965">
        <f t="shared" si="308"/>
        <v>3232.98</v>
      </c>
      <c r="K4965">
        <f t="shared" si="309"/>
        <v>21193.98</v>
      </c>
      <c r="L4965">
        <f t="shared" si="310"/>
        <v>2024</v>
      </c>
      <c r="M4965" t="str">
        <f t="shared" si="311"/>
        <v>Sep</v>
      </c>
    </row>
    <row r="4966" spans="1:13" x14ac:dyDescent="0.3">
      <c r="A4966" s="1">
        <v>45412</v>
      </c>
      <c r="B4966" t="s">
        <v>9784</v>
      </c>
      <c r="C4966" t="s">
        <v>71</v>
      </c>
      <c r="D4966">
        <v>4</v>
      </c>
      <c r="E4966">
        <v>26044</v>
      </c>
      <c r="F4966">
        <v>104176</v>
      </c>
      <c r="G4966">
        <v>0.05</v>
      </c>
      <c r="H4966" t="s">
        <v>11</v>
      </c>
      <c r="I4966" t="s">
        <v>9785</v>
      </c>
      <c r="J4966">
        <f t="shared" si="308"/>
        <v>5208.8</v>
      </c>
      <c r="K4966">
        <f t="shared" si="309"/>
        <v>109384.8</v>
      </c>
      <c r="L4966">
        <f t="shared" si="310"/>
        <v>2024</v>
      </c>
      <c r="M4966" t="str">
        <f t="shared" si="311"/>
        <v>Apr</v>
      </c>
    </row>
    <row r="4967" spans="1:13" x14ac:dyDescent="0.3">
      <c r="A4967" s="1">
        <v>45427</v>
      </c>
      <c r="B4967" t="s">
        <v>9786</v>
      </c>
      <c r="C4967" t="s">
        <v>14</v>
      </c>
      <c r="D4967">
        <v>10</v>
      </c>
      <c r="E4967">
        <v>64120</v>
      </c>
      <c r="F4967">
        <v>641200</v>
      </c>
      <c r="G4967">
        <v>0.18</v>
      </c>
      <c r="H4967" t="s">
        <v>26</v>
      </c>
      <c r="I4967" t="s">
        <v>9787</v>
      </c>
      <c r="J4967">
        <f t="shared" si="308"/>
        <v>115416</v>
      </c>
      <c r="K4967">
        <f t="shared" si="309"/>
        <v>756616</v>
      </c>
      <c r="L4967">
        <f t="shared" si="310"/>
        <v>2024</v>
      </c>
      <c r="M4967" t="str">
        <f t="shared" si="311"/>
        <v>May</v>
      </c>
    </row>
    <row r="4968" spans="1:13" x14ac:dyDescent="0.3">
      <c r="A4968" s="1">
        <v>45553</v>
      </c>
      <c r="B4968" t="s">
        <v>9788</v>
      </c>
      <c r="C4968" t="s">
        <v>48</v>
      </c>
      <c r="D4968">
        <v>3</v>
      </c>
      <c r="E4968">
        <v>53031</v>
      </c>
      <c r="F4968">
        <v>159093</v>
      </c>
      <c r="G4968">
        <v>0.28000000000000003</v>
      </c>
      <c r="H4968" t="s">
        <v>51</v>
      </c>
      <c r="I4968" t="s">
        <v>9789</v>
      </c>
      <c r="J4968">
        <f t="shared" si="308"/>
        <v>44546.04</v>
      </c>
      <c r="K4968">
        <f t="shared" si="309"/>
        <v>203639.04000000001</v>
      </c>
      <c r="L4968">
        <f t="shared" si="310"/>
        <v>2024</v>
      </c>
      <c r="M4968" t="str">
        <f t="shared" si="311"/>
        <v>Sep</v>
      </c>
    </row>
    <row r="4969" spans="1:13" x14ac:dyDescent="0.3">
      <c r="A4969" s="1">
        <v>45504</v>
      </c>
      <c r="B4969" t="s">
        <v>9790</v>
      </c>
      <c r="C4969" t="s">
        <v>10</v>
      </c>
      <c r="D4969">
        <v>8</v>
      </c>
      <c r="E4969">
        <v>97104</v>
      </c>
      <c r="F4969">
        <v>776832</v>
      </c>
      <c r="G4969">
        <v>0.05</v>
      </c>
      <c r="H4969" t="s">
        <v>11</v>
      </c>
      <c r="I4969" t="s">
        <v>9791</v>
      </c>
      <c r="J4969">
        <f t="shared" si="308"/>
        <v>38841.599999999999</v>
      </c>
      <c r="K4969">
        <f t="shared" si="309"/>
        <v>815673.6</v>
      </c>
      <c r="L4969">
        <f t="shared" si="310"/>
        <v>2024</v>
      </c>
      <c r="M4969" t="str">
        <f t="shared" si="311"/>
        <v>Jul</v>
      </c>
    </row>
    <row r="4970" spans="1:13" x14ac:dyDescent="0.3">
      <c r="A4970" s="1">
        <v>45430</v>
      </c>
      <c r="B4970" t="s">
        <v>9792</v>
      </c>
      <c r="C4970" t="s">
        <v>71</v>
      </c>
      <c r="D4970">
        <v>7</v>
      </c>
      <c r="E4970">
        <v>38247</v>
      </c>
      <c r="F4970">
        <v>267729</v>
      </c>
      <c r="G4970">
        <v>0.28000000000000003</v>
      </c>
      <c r="H4970" t="s">
        <v>31</v>
      </c>
      <c r="I4970" t="s">
        <v>9793</v>
      </c>
      <c r="J4970">
        <f t="shared" si="308"/>
        <v>74964.12000000001</v>
      </c>
      <c r="K4970">
        <f t="shared" si="309"/>
        <v>342693.12</v>
      </c>
      <c r="L4970">
        <f t="shared" si="310"/>
        <v>2024</v>
      </c>
      <c r="M4970" t="str">
        <f t="shared" si="311"/>
        <v>May</v>
      </c>
    </row>
    <row r="4971" spans="1:13" x14ac:dyDescent="0.3">
      <c r="A4971" s="1">
        <v>45400</v>
      </c>
      <c r="B4971" t="s">
        <v>9794</v>
      </c>
      <c r="C4971" t="s">
        <v>18</v>
      </c>
      <c r="D4971">
        <v>10</v>
      </c>
      <c r="E4971">
        <v>17254</v>
      </c>
      <c r="F4971">
        <v>172540</v>
      </c>
      <c r="G4971">
        <v>0.12</v>
      </c>
      <c r="H4971" t="s">
        <v>11</v>
      </c>
      <c r="I4971" t="s">
        <v>9795</v>
      </c>
      <c r="J4971">
        <f t="shared" si="308"/>
        <v>20704.8</v>
      </c>
      <c r="K4971">
        <f t="shared" si="309"/>
        <v>193244.79999999999</v>
      </c>
      <c r="L4971">
        <f t="shared" si="310"/>
        <v>2024</v>
      </c>
      <c r="M4971" t="str">
        <f t="shared" si="311"/>
        <v>Apr</v>
      </c>
    </row>
    <row r="4972" spans="1:13" x14ac:dyDescent="0.3">
      <c r="A4972" s="1">
        <v>45375</v>
      </c>
      <c r="B4972" t="s">
        <v>9796</v>
      </c>
      <c r="C4972" t="s">
        <v>54</v>
      </c>
      <c r="D4972">
        <v>3</v>
      </c>
      <c r="E4972">
        <v>52375</v>
      </c>
      <c r="F4972">
        <v>157125</v>
      </c>
      <c r="G4972">
        <v>0.28000000000000003</v>
      </c>
      <c r="H4972" t="s">
        <v>15</v>
      </c>
      <c r="I4972" t="s">
        <v>9797</v>
      </c>
      <c r="J4972">
        <f t="shared" si="308"/>
        <v>43995.000000000007</v>
      </c>
      <c r="K4972">
        <f t="shared" si="309"/>
        <v>201120</v>
      </c>
      <c r="L4972">
        <f t="shared" si="310"/>
        <v>2024</v>
      </c>
      <c r="M4972" t="str">
        <f t="shared" si="311"/>
        <v>Mar</v>
      </c>
    </row>
    <row r="4973" spans="1:13" x14ac:dyDescent="0.3">
      <c r="A4973" s="1">
        <v>45537</v>
      </c>
      <c r="B4973" t="s">
        <v>9798</v>
      </c>
      <c r="C4973" t="s">
        <v>71</v>
      </c>
      <c r="D4973">
        <v>8</v>
      </c>
      <c r="E4973">
        <v>23253</v>
      </c>
      <c r="F4973">
        <v>186024</v>
      </c>
      <c r="G4973">
        <v>0.18</v>
      </c>
      <c r="H4973" t="s">
        <v>15</v>
      </c>
      <c r="I4973" t="s">
        <v>9799</v>
      </c>
      <c r="J4973">
        <f t="shared" si="308"/>
        <v>33484.32</v>
      </c>
      <c r="K4973">
        <f t="shared" si="309"/>
        <v>219508.32</v>
      </c>
      <c r="L4973">
        <f t="shared" si="310"/>
        <v>2024</v>
      </c>
      <c r="M4973" t="str">
        <f t="shared" si="311"/>
        <v>Sep</v>
      </c>
    </row>
    <row r="4974" spans="1:13" x14ac:dyDescent="0.3">
      <c r="A4974" s="1">
        <v>45533</v>
      </c>
      <c r="B4974" t="s">
        <v>9800</v>
      </c>
      <c r="C4974" t="s">
        <v>48</v>
      </c>
      <c r="D4974">
        <v>1</v>
      </c>
      <c r="E4974">
        <v>32768</v>
      </c>
      <c r="F4974">
        <v>32768</v>
      </c>
      <c r="G4974">
        <v>0.12</v>
      </c>
      <c r="H4974" t="s">
        <v>15</v>
      </c>
      <c r="I4974" t="s">
        <v>9801</v>
      </c>
      <c r="J4974">
        <f t="shared" si="308"/>
        <v>3932.16</v>
      </c>
      <c r="K4974">
        <f t="shared" si="309"/>
        <v>36700.160000000003</v>
      </c>
      <c r="L4974">
        <f t="shared" si="310"/>
        <v>2024</v>
      </c>
      <c r="M4974" t="str">
        <f t="shared" si="311"/>
        <v>Aug</v>
      </c>
    </row>
    <row r="4975" spans="1:13" x14ac:dyDescent="0.3">
      <c r="A4975" s="1">
        <v>45276</v>
      </c>
      <c r="B4975" t="s">
        <v>9802</v>
      </c>
      <c r="C4975" t="s">
        <v>10</v>
      </c>
      <c r="D4975">
        <v>2</v>
      </c>
      <c r="E4975">
        <v>16971</v>
      </c>
      <c r="F4975">
        <v>33942</v>
      </c>
      <c r="G4975">
        <v>0.18</v>
      </c>
      <c r="H4975" t="s">
        <v>15</v>
      </c>
      <c r="I4975" t="s">
        <v>9803</v>
      </c>
      <c r="J4975">
        <f t="shared" si="308"/>
        <v>6109.5599999999995</v>
      </c>
      <c r="K4975">
        <f t="shared" si="309"/>
        <v>40051.56</v>
      </c>
      <c r="L4975">
        <f t="shared" si="310"/>
        <v>2023</v>
      </c>
      <c r="M4975" t="str">
        <f t="shared" si="311"/>
        <v>Dec</v>
      </c>
    </row>
    <row r="4976" spans="1:13" x14ac:dyDescent="0.3">
      <c r="A4976" s="1">
        <v>45410</v>
      </c>
      <c r="B4976" t="s">
        <v>9804</v>
      </c>
      <c r="C4976" t="s">
        <v>10</v>
      </c>
      <c r="D4976">
        <v>5</v>
      </c>
      <c r="E4976">
        <v>37968</v>
      </c>
      <c r="F4976">
        <v>189840</v>
      </c>
      <c r="G4976">
        <v>0.12</v>
      </c>
      <c r="H4976" t="s">
        <v>11</v>
      </c>
      <c r="I4976" t="s">
        <v>9805</v>
      </c>
      <c r="J4976">
        <f t="shared" si="308"/>
        <v>22780.799999999999</v>
      </c>
      <c r="K4976">
        <f t="shared" si="309"/>
        <v>212620.79999999999</v>
      </c>
      <c r="L4976">
        <f t="shared" si="310"/>
        <v>2024</v>
      </c>
      <c r="M4976" t="str">
        <f t="shared" si="311"/>
        <v>Apr</v>
      </c>
    </row>
    <row r="4977" spans="1:13" x14ac:dyDescent="0.3">
      <c r="A4977" s="1">
        <v>45253</v>
      </c>
      <c r="B4977" t="s">
        <v>4006</v>
      </c>
      <c r="C4977" t="s">
        <v>14</v>
      </c>
      <c r="D4977">
        <v>10</v>
      </c>
      <c r="E4977">
        <v>74495</v>
      </c>
      <c r="F4977">
        <v>744950</v>
      </c>
      <c r="G4977">
        <v>0.05</v>
      </c>
      <c r="H4977" t="s">
        <v>51</v>
      </c>
      <c r="I4977" t="s">
        <v>9806</v>
      </c>
      <c r="J4977">
        <f t="shared" si="308"/>
        <v>37247.5</v>
      </c>
      <c r="K4977">
        <f t="shared" si="309"/>
        <v>782197.5</v>
      </c>
      <c r="L4977">
        <f t="shared" si="310"/>
        <v>2023</v>
      </c>
      <c r="M4977" t="str">
        <f t="shared" si="311"/>
        <v>Nov</v>
      </c>
    </row>
    <row r="4978" spans="1:13" x14ac:dyDescent="0.3">
      <c r="A4978" s="1">
        <v>45469</v>
      </c>
      <c r="B4978" t="s">
        <v>9807</v>
      </c>
      <c r="C4978" t="s">
        <v>84</v>
      </c>
      <c r="D4978">
        <v>7</v>
      </c>
      <c r="E4978">
        <v>77158</v>
      </c>
      <c r="F4978">
        <v>540106</v>
      </c>
      <c r="G4978">
        <v>0.05</v>
      </c>
      <c r="H4978" t="s">
        <v>31</v>
      </c>
      <c r="I4978" t="s">
        <v>9808</v>
      </c>
      <c r="J4978">
        <f t="shared" si="308"/>
        <v>27005.300000000003</v>
      </c>
      <c r="K4978">
        <f t="shared" si="309"/>
        <v>567111.30000000005</v>
      </c>
      <c r="L4978">
        <f t="shared" si="310"/>
        <v>2024</v>
      </c>
      <c r="M4978" t="str">
        <f t="shared" si="311"/>
        <v>Jun</v>
      </c>
    </row>
    <row r="4979" spans="1:13" x14ac:dyDescent="0.3">
      <c r="A4979" s="1">
        <v>45565</v>
      </c>
      <c r="B4979" t="s">
        <v>9809</v>
      </c>
      <c r="C4979" t="s">
        <v>71</v>
      </c>
      <c r="D4979">
        <v>9</v>
      </c>
      <c r="E4979">
        <v>26608</v>
      </c>
      <c r="F4979">
        <v>239472</v>
      </c>
      <c r="G4979">
        <v>0.28000000000000003</v>
      </c>
      <c r="H4979" t="s">
        <v>51</v>
      </c>
      <c r="I4979" t="s">
        <v>9810</v>
      </c>
      <c r="J4979">
        <f t="shared" si="308"/>
        <v>67052.160000000003</v>
      </c>
      <c r="K4979">
        <f t="shared" si="309"/>
        <v>306524.16000000003</v>
      </c>
      <c r="L4979">
        <f t="shared" si="310"/>
        <v>2024</v>
      </c>
      <c r="M4979" t="str">
        <f t="shared" si="311"/>
        <v>Sep</v>
      </c>
    </row>
    <row r="4980" spans="1:13" x14ac:dyDescent="0.3">
      <c r="A4980" s="1">
        <v>45305</v>
      </c>
      <c r="B4980" t="s">
        <v>9811</v>
      </c>
      <c r="C4980" t="s">
        <v>54</v>
      </c>
      <c r="D4980">
        <v>9</v>
      </c>
      <c r="E4980">
        <v>90098</v>
      </c>
      <c r="F4980">
        <v>810882</v>
      </c>
      <c r="G4980">
        <v>0.28000000000000003</v>
      </c>
      <c r="H4980" t="s">
        <v>31</v>
      </c>
      <c r="I4980" t="s">
        <v>9812</v>
      </c>
      <c r="J4980">
        <f t="shared" si="308"/>
        <v>227046.96000000002</v>
      </c>
      <c r="K4980">
        <f t="shared" si="309"/>
        <v>1037928.96</v>
      </c>
      <c r="L4980">
        <f t="shared" si="310"/>
        <v>2024</v>
      </c>
      <c r="M4980" t="str">
        <f t="shared" si="311"/>
        <v>Jan</v>
      </c>
    </row>
    <row r="4981" spans="1:13" x14ac:dyDescent="0.3">
      <c r="A4981" s="1">
        <v>45426</v>
      </c>
      <c r="B4981" t="s">
        <v>9813</v>
      </c>
      <c r="C4981" t="s">
        <v>48</v>
      </c>
      <c r="D4981">
        <v>4</v>
      </c>
      <c r="E4981">
        <v>26636</v>
      </c>
      <c r="F4981">
        <v>106544</v>
      </c>
      <c r="G4981">
        <v>0.05</v>
      </c>
      <c r="H4981" t="s">
        <v>51</v>
      </c>
      <c r="I4981" t="s">
        <v>9814</v>
      </c>
      <c r="J4981">
        <f t="shared" si="308"/>
        <v>5327.2000000000007</v>
      </c>
      <c r="K4981">
        <f t="shared" si="309"/>
        <v>111871.2</v>
      </c>
      <c r="L4981">
        <f t="shared" si="310"/>
        <v>2024</v>
      </c>
      <c r="M4981" t="str">
        <f t="shared" si="311"/>
        <v>May</v>
      </c>
    </row>
    <row r="4982" spans="1:13" x14ac:dyDescent="0.3">
      <c r="A4982" s="1">
        <v>45551</v>
      </c>
      <c r="B4982" t="s">
        <v>9815</v>
      </c>
      <c r="C4982" t="s">
        <v>48</v>
      </c>
      <c r="D4982">
        <v>1</v>
      </c>
      <c r="E4982">
        <v>16984</v>
      </c>
      <c r="F4982">
        <v>16984</v>
      </c>
      <c r="G4982">
        <v>0.12</v>
      </c>
      <c r="H4982" t="s">
        <v>15</v>
      </c>
      <c r="I4982" t="s">
        <v>9816</v>
      </c>
      <c r="J4982">
        <f t="shared" si="308"/>
        <v>2038.08</v>
      </c>
      <c r="K4982">
        <f t="shared" si="309"/>
        <v>19022.080000000002</v>
      </c>
      <c r="L4982">
        <f t="shared" si="310"/>
        <v>2024</v>
      </c>
      <c r="M4982" t="str">
        <f t="shared" si="311"/>
        <v>Sep</v>
      </c>
    </row>
    <row r="4983" spans="1:13" x14ac:dyDescent="0.3">
      <c r="A4983" s="1">
        <v>45486</v>
      </c>
      <c r="B4983" t="s">
        <v>9817</v>
      </c>
      <c r="C4983" t="s">
        <v>10</v>
      </c>
      <c r="D4983">
        <v>2</v>
      </c>
      <c r="E4983">
        <v>32988</v>
      </c>
      <c r="F4983">
        <v>65976</v>
      </c>
      <c r="G4983">
        <v>0.12</v>
      </c>
      <c r="H4983" t="s">
        <v>31</v>
      </c>
      <c r="I4983" t="s">
        <v>9818</v>
      </c>
      <c r="J4983">
        <f t="shared" si="308"/>
        <v>7917.12</v>
      </c>
      <c r="K4983">
        <f t="shared" si="309"/>
        <v>73893.119999999995</v>
      </c>
      <c r="L4983">
        <f t="shared" si="310"/>
        <v>2024</v>
      </c>
      <c r="M4983" t="str">
        <f t="shared" si="311"/>
        <v>Jul</v>
      </c>
    </row>
    <row r="4984" spans="1:13" x14ac:dyDescent="0.3">
      <c r="A4984" s="1">
        <v>45223</v>
      </c>
      <c r="B4984" t="s">
        <v>9819</v>
      </c>
      <c r="C4984" t="s">
        <v>48</v>
      </c>
      <c r="D4984">
        <v>2</v>
      </c>
      <c r="E4984">
        <v>99761</v>
      </c>
      <c r="F4984">
        <v>199522</v>
      </c>
      <c r="G4984">
        <v>0.05</v>
      </c>
      <c r="H4984" t="s">
        <v>51</v>
      </c>
      <c r="I4984" t="s">
        <v>9820</v>
      </c>
      <c r="J4984">
        <f t="shared" si="308"/>
        <v>9976.1</v>
      </c>
      <c r="K4984">
        <f t="shared" si="309"/>
        <v>209498.1</v>
      </c>
      <c r="L4984">
        <f t="shared" si="310"/>
        <v>2023</v>
      </c>
      <c r="M4984" t="str">
        <f t="shared" si="311"/>
        <v>Oct</v>
      </c>
    </row>
    <row r="4985" spans="1:13" x14ac:dyDescent="0.3">
      <c r="A4985" s="1">
        <v>45396</v>
      </c>
      <c r="B4985" t="s">
        <v>9821</v>
      </c>
      <c r="C4985" t="s">
        <v>14</v>
      </c>
      <c r="D4985">
        <v>7</v>
      </c>
      <c r="E4985">
        <v>45472</v>
      </c>
      <c r="F4985">
        <v>318304</v>
      </c>
      <c r="G4985">
        <v>0.28000000000000003</v>
      </c>
      <c r="H4985" t="s">
        <v>11</v>
      </c>
      <c r="I4985" t="s">
        <v>9822</v>
      </c>
      <c r="J4985">
        <f t="shared" si="308"/>
        <v>89125.12000000001</v>
      </c>
      <c r="K4985">
        <f t="shared" si="309"/>
        <v>407429.12</v>
      </c>
      <c r="L4985">
        <f t="shared" si="310"/>
        <v>2024</v>
      </c>
      <c r="M4985" t="str">
        <f t="shared" si="311"/>
        <v>Apr</v>
      </c>
    </row>
    <row r="4986" spans="1:13" x14ac:dyDescent="0.3">
      <c r="A4986" s="1">
        <v>45382</v>
      </c>
      <c r="B4986" t="s">
        <v>9823</v>
      </c>
      <c r="C4986" t="s">
        <v>54</v>
      </c>
      <c r="D4986">
        <v>8</v>
      </c>
      <c r="E4986">
        <v>2530</v>
      </c>
      <c r="F4986">
        <v>20240</v>
      </c>
      <c r="G4986">
        <v>0.12</v>
      </c>
      <c r="H4986" t="s">
        <v>26</v>
      </c>
      <c r="I4986" t="s">
        <v>9824</v>
      </c>
      <c r="J4986">
        <f t="shared" si="308"/>
        <v>2428.7999999999997</v>
      </c>
      <c r="K4986">
        <f t="shared" si="309"/>
        <v>22668.799999999999</v>
      </c>
      <c r="L4986">
        <f t="shared" si="310"/>
        <v>2024</v>
      </c>
      <c r="M4986" t="str">
        <f t="shared" si="311"/>
        <v>Mar</v>
      </c>
    </row>
    <row r="4987" spans="1:13" x14ac:dyDescent="0.3">
      <c r="A4987" s="1">
        <v>45317</v>
      </c>
      <c r="B4987" t="s">
        <v>9825</v>
      </c>
      <c r="C4987" t="s">
        <v>14</v>
      </c>
      <c r="D4987">
        <v>10</v>
      </c>
      <c r="E4987">
        <v>2958</v>
      </c>
      <c r="F4987">
        <v>29580</v>
      </c>
      <c r="G4987">
        <v>0.28000000000000003</v>
      </c>
      <c r="H4987" t="s">
        <v>51</v>
      </c>
      <c r="I4987" t="s">
        <v>9826</v>
      </c>
      <c r="J4987">
        <f t="shared" si="308"/>
        <v>8282.4000000000015</v>
      </c>
      <c r="K4987">
        <f t="shared" si="309"/>
        <v>37862.400000000001</v>
      </c>
      <c r="L4987">
        <f t="shared" si="310"/>
        <v>2024</v>
      </c>
      <c r="M4987" t="str">
        <f t="shared" si="311"/>
        <v>Jan</v>
      </c>
    </row>
    <row r="4988" spans="1:13" x14ac:dyDescent="0.3">
      <c r="A4988" s="1">
        <v>45307</v>
      </c>
      <c r="B4988" t="s">
        <v>9827</v>
      </c>
      <c r="C4988" t="s">
        <v>71</v>
      </c>
      <c r="D4988">
        <v>4</v>
      </c>
      <c r="E4988">
        <v>29756</v>
      </c>
      <c r="F4988">
        <v>119024</v>
      </c>
      <c r="G4988">
        <v>0.12</v>
      </c>
      <c r="H4988" t="s">
        <v>31</v>
      </c>
      <c r="I4988" t="s">
        <v>9828</v>
      </c>
      <c r="J4988">
        <f t="shared" si="308"/>
        <v>14282.88</v>
      </c>
      <c r="K4988">
        <f t="shared" si="309"/>
        <v>133306.88</v>
      </c>
      <c r="L4988">
        <f t="shared" si="310"/>
        <v>2024</v>
      </c>
      <c r="M4988" t="str">
        <f t="shared" si="311"/>
        <v>Jan</v>
      </c>
    </row>
    <row r="4989" spans="1:13" x14ac:dyDescent="0.3">
      <c r="A4989" s="1">
        <v>45455</v>
      </c>
      <c r="B4989" t="s">
        <v>9829</v>
      </c>
      <c r="C4989" t="s">
        <v>48</v>
      </c>
      <c r="D4989">
        <v>8</v>
      </c>
      <c r="E4989">
        <v>34080</v>
      </c>
      <c r="F4989">
        <v>272640</v>
      </c>
      <c r="G4989">
        <v>0.28000000000000003</v>
      </c>
      <c r="H4989" t="s">
        <v>15</v>
      </c>
      <c r="I4989" t="s">
        <v>9830</v>
      </c>
      <c r="J4989">
        <f t="shared" si="308"/>
        <v>76339.200000000012</v>
      </c>
      <c r="K4989">
        <f t="shared" si="309"/>
        <v>348979.20000000001</v>
      </c>
      <c r="L4989">
        <f t="shared" si="310"/>
        <v>2024</v>
      </c>
      <c r="M4989" t="str">
        <f t="shared" si="311"/>
        <v>Jun</v>
      </c>
    </row>
    <row r="4990" spans="1:13" x14ac:dyDescent="0.3">
      <c r="A4990" s="1">
        <v>45336</v>
      </c>
      <c r="B4990" t="s">
        <v>9831</v>
      </c>
      <c r="C4990" t="s">
        <v>18</v>
      </c>
      <c r="D4990">
        <v>6</v>
      </c>
      <c r="E4990">
        <v>71849</v>
      </c>
      <c r="F4990">
        <v>431094</v>
      </c>
      <c r="G4990">
        <v>0.12</v>
      </c>
      <c r="H4990" t="s">
        <v>11</v>
      </c>
      <c r="I4990" t="s">
        <v>9832</v>
      </c>
      <c r="J4990">
        <f t="shared" si="308"/>
        <v>51731.28</v>
      </c>
      <c r="K4990">
        <f t="shared" si="309"/>
        <v>482825.28</v>
      </c>
      <c r="L4990">
        <f t="shared" si="310"/>
        <v>2024</v>
      </c>
      <c r="M4990" t="str">
        <f t="shared" si="311"/>
        <v>Feb</v>
      </c>
    </row>
    <row r="4991" spans="1:13" x14ac:dyDescent="0.3">
      <c r="A4991" s="1">
        <v>45320</v>
      </c>
      <c r="B4991" t="s">
        <v>9833</v>
      </c>
      <c r="C4991" t="s">
        <v>71</v>
      </c>
      <c r="D4991">
        <v>5</v>
      </c>
      <c r="E4991">
        <v>32402</v>
      </c>
      <c r="F4991">
        <v>162010</v>
      </c>
      <c r="G4991">
        <v>0.28000000000000003</v>
      </c>
      <c r="H4991" t="s">
        <v>51</v>
      </c>
      <c r="I4991" t="s">
        <v>9834</v>
      </c>
      <c r="J4991">
        <f t="shared" si="308"/>
        <v>45362.8</v>
      </c>
      <c r="K4991">
        <f t="shared" si="309"/>
        <v>207372.79999999999</v>
      </c>
      <c r="L4991">
        <f t="shared" si="310"/>
        <v>2024</v>
      </c>
      <c r="M4991" t="str">
        <f t="shared" si="311"/>
        <v>Jan</v>
      </c>
    </row>
    <row r="4992" spans="1:13" x14ac:dyDescent="0.3">
      <c r="A4992" s="1">
        <v>45369</v>
      </c>
      <c r="B4992" t="s">
        <v>9835</v>
      </c>
      <c r="C4992" t="s">
        <v>54</v>
      </c>
      <c r="D4992">
        <v>3</v>
      </c>
      <c r="E4992">
        <v>60965</v>
      </c>
      <c r="F4992">
        <v>182895</v>
      </c>
      <c r="G4992">
        <v>0.28000000000000003</v>
      </c>
      <c r="H4992" t="s">
        <v>11</v>
      </c>
      <c r="I4992" t="s">
        <v>9836</v>
      </c>
      <c r="J4992">
        <f t="shared" si="308"/>
        <v>51210.600000000006</v>
      </c>
      <c r="K4992">
        <f t="shared" si="309"/>
        <v>234105.60000000001</v>
      </c>
      <c r="L4992">
        <f t="shared" si="310"/>
        <v>2024</v>
      </c>
      <c r="M4992" t="str">
        <f t="shared" si="311"/>
        <v>Mar</v>
      </c>
    </row>
    <row r="4993" spans="1:13" x14ac:dyDescent="0.3">
      <c r="A4993" s="1">
        <v>45414</v>
      </c>
      <c r="B4993" t="s">
        <v>9837</v>
      </c>
      <c r="C4993" t="s">
        <v>25</v>
      </c>
      <c r="D4993">
        <v>2</v>
      </c>
      <c r="E4993">
        <v>78253</v>
      </c>
      <c r="F4993">
        <v>156506</v>
      </c>
      <c r="G4993">
        <v>0.28000000000000003</v>
      </c>
      <c r="H4993" t="s">
        <v>31</v>
      </c>
      <c r="I4993" t="s">
        <v>9838</v>
      </c>
      <c r="J4993">
        <f t="shared" si="308"/>
        <v>43821.680000000008</v>
      </c>
      <c r="K4993">
        <f t="shared" si="309"/>
        <v>200327.67999999999</v>
      </c>
      <c r="L4993">
        <f t="shared" si="310"/>
        <v>2024</v>
      </c>
      <c r="M4993" t="str">
        <f t="shared" si="311"/>
        <v>May</v>
      </c>
    </row>
    <row r="4994" spans="1:13" x14ac:dyDescent="0.3">
      <c r="A4994" s="1">
        <v>45538</v>
      </c>
      <c r="B4994" t="s">
        <v>9839</v>
      </c>
      <c r="C4994" t="s">
        <v>84</v>
      </c>
      <c r="D4994">
        <v>3</v>
      </c>
      <c r="E4994">
        <v>59225</v>
      </c>
      <c r="F4994">
        <v>177675</v>
      </c>
      <c r="G4994">
        <v>0.05</v>
      </c>
      <c r="H4994" t="s">
        <v>51</v>
      </c>
      <c r="I4994" t="s">
        <v>9840</v>
      </c>
      <c r="J4994">
        <f t="shared" ref="J4994:J5057" si="312">F4994*G4994</f>
        <v>8883.75</v>
      </c>
      <c r="K4994">
        <f t="shared" ref="K4994:K5057" si="313">F4994+J4994</f>
        <v>186558.75</v>
      </c>
      <c r="L4994">
        <f t="shared" ref="L4994:L5057" si="314">YEAR(A4994)</f>
        <v>2024</v>
      </c>
      <c r="M4994" t="str">
        <f t="shared" ref="M4994:M5057" si="315">TEXT(A4994,"mmm")</f>
        <v>Sep</v>
      </c>
    </row>
    <row r="4995" spans="1:13" x14ac:dyDescent="0.3">
      <c r="A4995" s="1">
        <v>45436</v>
      </c>
      <c r="B4995" t="s">
        <v>9841</v>
      </c>
      <c r="C4995" t="s">
        <v>18</v>
      </c>
      <c r="D4995">
        <v>3</v>
      </c>
      <c r="E4995">
        <v>52722</v>
      </c>
      <c r="F4995">
        <v>158166</v>
      </c>
      <c r="G4995">
        <v>0.12</v>
      </c>
      <c r="H4995" t="s">
        <v>11</v>
      </c>
      <c r="I4995" t="s">
        <v>9842</v>
      </c>
      <c r="J4995">
        <f t="shared" si="312"/>
        <v>18979.919999999998</v>
      </c>
      <c r="K4995">
        <f t="shared" si="313"/>
        <v>177145.91999999998</v>
      </c>
      <c r="L4995">
        <f t="shared" si="314"/>
        <v>2024</v>
      </c>
      <c r="M4995" t="str">
        <f t="shared" si="315"/>
        <v>May</v>
      </c>
    </row>
    <row r="4996" spans="1:13" x14ac:dyDescent="0.3">
      <c r="A4996" s="1">
        <v>45367</v>
      </c>
      <c r="B4996" t="s">
        <v>9843</v>
      </c>
      <c r="C4996" t="s">
        <v>54</v>
      </c>
      <c r="D4996">
        <v>9</v>
      </c>
      <c r="E4996">
        <v>42136</v>
      </c>
      <c r="F4996">
        <v>379224</v>
      </c>
      <c r="G4996">
        <v>0.05</v>
      </c>
      <c r="H4996" t="s">
        <v>51</v>
      </c>
      <c r="I4996" t="s">
        <v>9844</v>
      </c>
      <c r="J4996">
        <f t="shared" si="312"/>
        <v>18961.2</v>
      </c>
      <c r="K4996">
        <f t="shared" si="313"/>
        <v>398185.2</v>
      </c>
      <c r="L4996">
        <f t="shared" si="314"/>
        <v>2024</v>
      </c>
      <c r="M4996" t="str">
        <f t="shared" si="315"/>
        <v>Mar</v>
      </c>
    </row>
    <row r="4997" spans="1:13" x14ac:dyDescent="0.3">
      <c r="A4997" s="1">
        <v>45234</v>
      </c>
      <c r="B4997" t="s">
        <v>9845</v>
      </c>
      <c r="C4997" t="s">
        <v>84</v>
      </c>
      <c r="D4997">
        <v>6</v>
      </c>
      <c r="E4997">
        <v>95614</v>
      </c>
      <c r="F4997">
        <v>573684</v>
      </c>
      <c r="G4997">
        <v>0.12</v>
      </c>
      <c r="H4997" t="s">
        <v>31</v>
      </c>
      <c r="I4997" t="s">
        <v>9846</v>
      </c>
      <c r="J4997">
        <f t="shared" si="312"/>
        <v>68842.080000000002</v>
      </c>
      <c r="K4997">
        <f t="shared" si="313"/>
        <v>642526.07999999996</v>
      </c>
      <c r="L4997">
        <f t="shared" si="314"/>
        <v>2023</v>
      </c>
      <c r="M4997" t="str">
        <f t="shared" si="315"/>
        <v>Nov</v>
      </c>
    </row>
    <row r="4998" spans="1:13" x14ac:dyDescent="0.3">
      <c r="A4998" s="1">
        <v>45278</v>
      </c>
      <c r="B4998" t="s">
        <v>9847</v>
      </c>
      <c r="C4998" t="s">
        <v>45</v>
      </c>
      <c r="D4998">
        <v>10</v>
      </c>
      <c r="E4998">
        <v>37945</v>
      </c>
      <c r="F4998">
        <v>379450</v>
      </c>
      <c r="G4998">
        <v>0.05</v>
      </c>
      <c r="H4998" t="s">
        <v>31</v>
      </c>
      <c r="I4998" t="s">
        <v>9848</v>
      </c>
      <c r="J4998">
        <f t="shared" si="312"/>
        <v>18972.5</v>
      </c>
      <c r="K4998">
        <f t="shared" si="313"/>
        <v>398422.5</v>
      </c>
      <c r="L4998">
        <f t="shared" si="314"/>
        <v>2023</v>
      </c>
      <c r="M4998" t="str">
        <f t="shared" si="315"/>
        <v>Dec</v>
      </c>
    </row>
    <row r="4999" spans="1:13" x14ac:dyDescent="0.3">
      <c r="A4999" s="1">
        <v>45555</v>
      </c>
      <c r="B4999" t="s">
        <v>9849</v>
      </c>
      <c r="C4999" t="s">
        <v>45</v>
      </c>
      <c r="D4999">
        <v>10</v>
      </c>
      <c r="E4999">
        <v>40053</v>
      </c>
      <c r="F4999">
        <v>400530</v>
      </c>
      <c r="G4999">
        <v>0.18</v>
      </c>
      <c r="H4999" t="s">
        <v>15</v>
      </c>
      <c r="I4999" t="s">
        <v>9850</v>
      </c>
      <c r="J4999">
        <f t="shared" si="312"/>
        <v>72095.399999999994</v>
      </c>
      <c r="K4999">
        <f t="shared" si="313"/>
        <v>472625.4</v>
      </c>
      <c r="L4999">
        <f t="shared" si="314"/>
        <v>2024</v>
      </c>
      <c r="M4999" t="str">
        <f t="shared" si="315"/>
        <v>Sep</v>
      </c>
    </row>
    <row r="5000" spans="1:13" x14ac:dyDescent="0.3">
      <c r="A5000" s="1">
        <v>45517</v>
      </c>
      <c r="B5000" t="s">
        <v>9851</v>
      </c>
      <c r="C5000" t="s">
        <v>71</v>
      </c>
      <c r="D5000">
        <v>2</v>
      </c>
      <c r="E5000">
        <v>91544</v>
      </c>
      <c r="F5000">
        <v>183088</v>
      </c>
      <c r="G5000">
        <v>0.18</v>
      </c>
      <c r="H5000" t="s">
        <v>15</v>
      </c>
      <c r="I5000" t="s">
        <v>9852</v>
      </c>
      <c r="J5000">
        <f t="shared" si="312"/>
        <v>32955.839999999997</v>
      </c>
      <c r="K5000">
        <f t="shared" si="313"/>
        <v>216043.84</v>
      </c>
      <c r="L5000">
        <f t="shared" si="314"/>
        <v>2024</v>
      </c>
      <c r="M5000" t="str">
        <f t="shared" si="315"/>
        <v>Aug</v>
      </c>
    </row>
    <row r="5001" spans="1:13" x14ac:dyDescent="0.3">
      <c r="A5001" s="1">
        <v>45458</v>
      </c>
      <c r="B5001" t="s">
        <v>9853</v>
      </c>
      <c r="C5001" t="s">
        <v>84</v>
      </c>
      <c r="D5001">
        <v>10</v>
      </c>
      <c r="E5001">
        <v>2949</v>
      </c>
      <c r="F5001">
        <v>29490</v>
      </c>
      <c r="G5001">
        <v>0.12</v>
      </c>
      <c r="H5001" t="s">
        <v>11</v>
      </c>
      <c r="I5001" t="s">
        <v>9854</v>
      </c>
      <c r="J5001">
        <f t="shared" si="312"/>
        <v>3538.7999999999997</v>
      </c>
      <c r="K5001">
        <f t="shared" si="313"/>
        <v>33028.800000000003</v>
      </c>
      <c r="L5001">
        <f t="shared" si="314"/>
        <v>2024</v>
      </c>
      <c r="M5001" t="str">
        <f t="shared" si="315"/>
        <v>Jun</v>
      </c>
    </row>
    <row r="5002" spans="1:13" x14ac:dyDescent="0.3">
      <c r="A5002" s="1">
        <v>45309</v>
      </c>
      <c r="B5002" t="s">
        <v>9855</v>
      </c>
      <c r="C5002" t="s">
        <v>38</v>
      </c>
      <c r="D5002">
        <v>5</v>
      </c>
      <c r="E5002">
        <v>5991</v>
      </c>
      <c r="F5002">
        <v>29955</v>
      </c>
      <c r="G5002">
        <v>0.12</v>
      </c>
      <c r="H5002" t="s">
        <v>51</v>
      </c>
      <c r="I5002" t="s">
        <v>9856</v>
      </c>
      <c r="J5002">
        <f t="shared" si="312"/>
        <v>3594.6</v>
      </c>
      <c r="K5002">
        <f t="shared" si="313"/>
        <v>33549.599999999999</v>
      </c>
      <c r="L5002">
        <f t="shared" si="314"/>
        <v>2024</v>
      </c>
      <c r="M5002" t="str">
        <f t="shared" si="315"/>
        <v>Jan</v>
      </c>
    </row>
    <row r="5003" spans="1:13" x14ac:dyDescent="0.3">
      <c r="A5003" s="1">
        <v>45454</v>
      </c>
      <c r="B5003" t="s">
        <v>9857</v>
      </c>
      <c r="C5003" t="s">
        <v>71</v>
      </c>
      <c r="D5003">
        <v>9</v>
      </c>
      <c r="E5003">
        <v>69342</v>
      </c>
      <c r="F5003">
        <v>624078</v>
      </c>
      <c r="G5003">
        <v>0.12</v>
      </c>
      <c r="H5003" t="s">
        <v>11</v>
      </c>
      <c r="I5003" t="s">
        <v>9858</v>
      </c>
      <c r="J5003">
        <f t="shared" si="312"/>
        <v>74889.36</v>
      </c>
      <c r="K5003">
        <f t="shared" si="313"/>
        <v>698967.36</v>
      </c>
      <c r="L5003">
        <f t="shared" si="314"/>
        <v>2024</v>
      </c>
      <c r="M5003" t="str">
        <f t="shared" si="315"/>
        <v>Jun</v>
      </c>
    </row>
    <row r="5004" spans="1:13" x14ac:dyDescent="0.3">
      <c r="A5004" s="1">
        <v>45493</v>
      </c>
      <c r="B5004" t="s">
        <v>9859</v>
      </c>
      <c r="C5004" t="s">
        <v>71</v>
      </c>
      <c r="D5004">
        <v>5</v>
      </c>
      <c r="E5004">
        <v>72839</v>
      </c>
      <c r="F5004">
        <v>364195</v>
      </c>
      <c r="G5004">
        <v>0.28000000000000003</v>
      </c>
      <c r="H5004" t="s">
        <v>11</v>
      </c>
      <c r="I5004" t="s">
        <v>9860</v>
      </c>
      <c r="J5004">
        <f t="shared" si="312"/>
        <v>101974.6</v>
      </c>
      <c r="K5004">
        <f t="shared" si="313"/>
        <v>466169.59999999998</v>
      </c>
      <c r="L5004">
        <f t="shared" si="314"/>
        <v>2024</v>
      </c>
      <c r="M5004" t="str">
        <f t="shared" si="315"/>
        <v>Jul</v>
      </c>
    </row>
    <row r="5005" spans="1:13" x14ac:dyDescent="0.3">
      <c r="A5005" s="1">
        <v>45300</v>
      </c>
      <c r="B5005" t="s">
        <v>9861</v>
      </c>
      <c r="C5005" t="s">
        <v>18</v>
      </c>
      <c r="D5005">
        <v>3</v>
      </c>
      <c r="E5005">
        <v>26138</v>
      </c>
      <c r="F5005">
        <v>78414</v>
      </c>
      <c r="G5005">
        <v>0.05</v>
      </c>
      <c r="H5005" t="s">
        <v>11</v>
      </c>
      <c r="I5005" t="s">
        <v>9862</v>
      </c>
      <c r="J5005">
        <f t="shared" si="312"/>
        <v>3920.7000000000003</v>
      </c>
      <c r="K5005">
        <f t="shared" si="313"/>
        <v>82334.7</v>
      </c>
      <c r="L5005">
        <f t="shared" si="314"/>
        <v>2024</v>
      </c>
      <c r="M5005" t="str">
        <f t="shared" si="315"/>
        <v>Jan</v>
      </c>
    </row>
    <row r="5006" spans="1:13" x14ac:dyDescent="0.3">
      <c r="A5006" s="1">
        <v>45271</v>
      </c>
      <c r="B5006" t="s">
        <v>9863</v>
      </c>
      <c r="C5006" t="s">
        <v>48</v>
      </c>
      <c r="D5006">
        <v>4</v>
      </c>
      <c r="E5006">
        <v>37137</v>
      </c>
      <c r="F5006">
        <v>148548</v>
      </c>
      <c r="G5006">
        <v>0.28000000000000003</v>
      </c>
      <c r="H5006" t="s">
        <v>11</v>
      </c>
      <c r="I5006" t="s">
        <v>9864</v>
      </c>
      <c r="J5006">
        <f t="shared" si="312"/>
        <v>41593.440000000002</v>
      </c>
      <c r="K5006">
        <f t="shared" si="313"/>
        <v>190141.44</v>
      </c>
      <c r="L5006">
        <f t="shared" si="314"/>
        <v>2023</v>
      </c>
      <c r="M5006" t="str">
        <f t="shared" si="315"/>
        <v>Dec</v>
      </c>
    </row>
    <row r="5007" spans="1:13" x14ac:dyDescent="0.3">
      <c r="A5007" s="1">
        <v>45277</v>
      </c>
      <c r="B5007" t="s">
        <v>1291</v>
      </c>
      <c r="C5007" t="s">
        <v>48</v>
      </c>
      <c r="D5007">
        <v>5</v>
      </c>
      <c r="E5007">
        <v>77577</v>
      </c>
      <c r="F5007">
        <v>387885</v>
      </c>
      <c r="G5007">
        <v>0.05</v>
      </c>
      <c r="H5007" t="s">
        <v>31</v>
      </c>
      <c r="I5007" t="s">
        <v>9865</v>
      </c>
      <c r="J5007">
        <f t="shared" si="312"/>
        <v>19394.25</v>
      </c>
      <c r="K5007">
        <f t="shared" si="313"/>
        <v>407279.25</v>
      </c>
      <c r="L5007">
        <f t="shared" si="314"/>
        <v>2023</v>
      </c>
      <c r="M5007" t="str">
        <f t="shared" si="315"/>
        <v>Dec</v>
      </c>
    </row>
    <row r="5008" spans="1:13" x14ac:dyDescent="0.3">
      <c r="A5008" s="1">
        <v>45516</v>
      </c>
      <c r="B5008" t="s">
        <v>4014</v>
      </c>
      <c r="C5008" t="s">
        <v>71</v>
      </c>
      <c r="D5008">
        <v>8</v>
      </c>
      <c r="E5008">
        <v>71304</v>
      </c>
      <c r="F5008">
        <v>570432</v>
      </c>
      <c r="G5008">
        <v>0.18</v>
      </c>
      <c r="H5008" t="s">
        <v>11</v>
      </c>
      <c r="I5008" t="s">
        <v>9866</v>
      </c>
      <c r="J5008">
        <f t="shared" si="312"/>
        <v>102677.75999999999</v>
      </c>
      <c r="K5008">
        <f t="shared" si="313"/>
        <v>673109.76</v>
      </c>
      <c r="L5008">
        <f t="shared" si="314"/>
        <v>2024</v>
      </c>
      <c r="M5008" t="str">
        <f t="shared" si="315"/>
        <v>Aug</v>
      </c>
    </row>
    <row r="5009" spans="1:13" x14ac:dyDescent="0.3">
      <c r="A5009" s="1">
        <v>45475</v>
      </c>
      <c r="B5009" t="s">
        <v>9867</v>
      </c>
      <c r="C5009" t="s">
        <v>10</v>
      </c>
      <c r="D5009">
        <v>1</v>
      </c>
      <c r="E5009">
        <v>24678</v>
      </c>
      <c r="F5009">
        <v>24678</v>
      </c>
      <c r="G5009">
        <v>0.12</v>
      </c>
      <c r="H5009" t="s">
        <v>15</v>
      </c>
      <c r="I5009" t="s">
        <v>9868</v>
      </c>
      <c r="J5009">
        <f t="shared" si="312"/>
        <v>2961.3599999999997</v>
      </c>
      <c r="K5009">
        <f t="shared" si="313"/>
        <v>27639.360000000001</v>
      </c>
      <c r="L5009">
        <f t="shared" si="314"/>
        <v>2024</v>
      </c>
      <c r="M5009" t="str">
        <f t="shared" si="315"/>
        <v>Jul</v>
      </c>
    </row>
    <row r="5010" spans="1:13" x14ac:dyDescent="0.3">
      <c r="A5010" s="1">
        <v>45304</v>
      </c>
      <c r="B5010" t="s">
        <v>9869</v>
      </c>
      <c r="C5010" t="s">
        <v>71</v>
      </c>
      <c r="D5010">
        <v>1</v>
      </c>
      <c r="E5010">
        <v>43152</v>
      </c>
      <c r="F5010">
        <v>43152</v>
      </c>
      <c r="G5010">
        <v>0.05</v>
      </c>
      <c r="H5010" t="s">
        <v>15</v>
      </c>
      <c r="I5010" t="s">
        <v>9870</v>
      </c>
      <c r="J5010">
        <f t="shared" si="312"/>
        <v>2157.6</v>
      </c>
      <c r="K5010">
        <f t="shared" si="313"/>
        <v>45309.599999999999</v>
      </c>
      <c r="L5010">
        <f t="shared" si="314"/>
        <v>2024</v>
      </c>
      <c r="M5010" t="str">
        <f t="shared" si="315"/>
        <v>Jan</v>
      </c>
    </row>
    <row r="5011" spans="1:13" x14ac:dyDescent="0.3">
      <c r="A5011" s="1">
        <v>45212</v>
      </c>
      <c r="B5011" t="s">
        <v>9871</v>
      </c>
      <c r="C5011" t="s">
        <v>48</v>
      </c>
      <c r="D5011">
        <v>10</v>
      </c>
      <c r="E5011">
        <v>21919</v>
      </c>
      <c r="F5011">
        <v>219190</v>
      </c>
      <c r="G5011">
        <v>0.28000000000000003</v>
      </c>
      <c r="H5011" t="s">
        <v>51</v>
      </c>
      <c r="I5011" t="s">
        <v>9872</v>
      </c>
      <c r="J5011">
        <f t="shared" si="312"/>
        <v>61373.200000000004</v>
      </c>
      <c r="K5011">
        <f t="shared" si="313"/>
        <v>280563.20000000001</v>
      </c>
      <c r="L5011">
        <f t="shared" si="314"/>
        <v>2023</v>
      </c>
      <c r="M5011" t="str">
        <f t="shared" si="315"/>
        <v>Oct</v>
      </c>
    </row>
    <row r="5012" spans="1:13" x14ac:dyDescent="0.3">
      <c r="A5012" s="1">
        <v>45207</v>
      </c>
      <c r="B5012" t="s">
        <v>9873</v>
      </c>
      <c r="C5012" t="s">
        <v>38</v>
      </c>
      <c r="D5012">
        <v>4</v>
      </c>
      <c r="E5012">
        <v>64974</v>
      </c>
      <c r="F5012">
        <v>259896</v>
      </c>
      <c r="G5012">
        <v>0.12</v>
      </c>
      <c r="H5012" t="s">
        <v>26</v>
      </c>
      <c r="I5012" t="s">
        <v>9874</v>
      </c>
      <c r="J5012">
        <f t="shared" si="312"/>
        <v>31187.52</v>
      </c>
      <c r="K5012">
        <f t="shared" si="313"/>
        <v>291083.52000000002</v>
      </c>
      <c r="L5012">
        <f t="shared" si="314"/>
        <v>2023</v>
      </c>
      <c r="M5012" t="str">
        <f t="shared" si="315"/>
        <v>Oct</v>
      </c>
    </row>
    <row r="5013" spans="1:13" x14ac:dyDescent="0.3">
      <c r="A5013" s="1">
        <v>45267</v>
      </c>
      <c r="B5013" t="s">
        <v>9875</v>
      </c>
      <c r="C5013" t="s">
        <v>25</v>
      </c>
      <c r="D5013">
        <v>7</v>
      </c>
      <c r="E5013">
        <v>61151</v>
      </c>
      <c r="F5013">
        <v>428057</v>
      </c>
      <c r="G5013">
        <v>0.28000000000000003</v>
      </c>
      <c r="H5013" t="s">
        <v>15</v>
      </c>
      <c r="I5013" t="s">
        <v>9876</v>
      </c>
      <c r="J5013">
        <f t="shared" si="312"/>
        <v>119855.96</v>
      </c>
      <c r="K5013">
        <f t="shared" si="313"/>
        <v>547912.95999999996</v>
      </c>
      <c r="L5013">
        <f t="shared" si="314"/>
        <v>2023</v>
      </c>
      <c r="M5013" t="str">
        <f t="shared" si="315"/>
        <v>Dec</v>
      </c>
    </row>
    <row r="5014" spans="1:13" x14ac:dyDescent="0.3">
      <c r="A5014" s="1">
        <v>45517</v>
      </c>
      <c r="B5014" t="s">
        <v>9877</v>
      </c>
      <c r="C5014" t="s">
        <v>14</v>
      </c>
      <c r="D5014">
        <v>9</v>
      </c>
      <c r="E5014">
        <v>76239</v>
      </c>
      <c r="F5014">
        <v>686151</v>
      </c>
      <c r="G5014">
        <v>0.18</v>
      </c>
      <c r="H5014" t="s">
        <v>51</v>
      </c>
      <c r="I5014" t="s">
        <v>9878</v>
      </c>
      <c r="J5014">
        <f t="shared" si="312"/>
        <v>123507.18</v>
      </c>
      <c r="K5014">
        <f t="shared" si="313"/>
        <v>809658.17999999993</v>
      </c>
      <c r="L5014">
        <f t="shared" si="314"/>
        <v>2024</v>
      </c>
      <c r="M5014" t="str">
        <f t="shared" si="315"/>
        <v>Aug</v>
      </c>
    </row>
    <row r="5015" spans="1:13" x14ac:dyDescent="0.3">
      <c r="A5015" s="1">
        <v>45431</v>
      </c>
      <c r="B5015" t="s">
        <v>9879</v>
      </c>
      <c r="C5015" t="s">
        <v>71</v>
      </c>
      <c r="D5015">
        <v>5</v>
      </c>
      <c r="E5015">
        <v>55525</v>
      </c>
      <c r="F5015">
        <v>277625</v>
      </c>
      <c r="G5015">
        <v>0.12</v>
      </c>
      <c r="H5015" t="s">
        <v>15</v>
      </c>
      <c r="I5015" t="s">
        <v>9880</v>
      </c>
      <c r="J5015">
        <f t="shared" si="312"/>
        <v>33315</v>
      </c>
      <c r="K5015">
        <f t="shared" si="313"/>
        <v>310940</v>
      </c>
      <c r="L5015">
        <f t="shared" si="314"/>
        <v>2024</v>
      </c>
      <c r="M5015" t="str">
        <f t="shared" si="315"/>
        <v>May</v>
      </c>
    </row>
    <row r="5016" spans="1:13" x14ac:dyDescent="0.3">
      <c r="A5016" s="1">
        <v>45204</v>
      </c>
      <c r="B5016" t="s">
        <v>9881</v>
      </c>
      <c r="C5016" t="s">
        <v>18</v>
      </c>
      <c r="D5016">
        <v>1</v>
      </c>
      <c r="E5016">
        <v>97291</v>
      </c>
      <c r="F5016">
        <v>97291</v>
      </c>
      <c r="G5016">
        <v>0.05</v>
      </c>
      <c r="H5016" t="s">
        <v>51</v>
      </c>
      <c r="I5016" t="s">
        <v>9882</v>
      </c>
      <c r="J5016">
        <f t="shared" si="312"/>
        <v>4864.55</v>
      </c>
      <c r="K5016">
        <f t="shared" si="313"/>
        <v>102155.55</v>
      </c>
      <c r="L5016">
        <f t="shared" si="314"/>
        <v>2023</v>
      </c>
      <c r="M5016" t="str">
        <f t="shared" si="315"/>
        <v>Oct</v>
      </c>
    </row>
    <row r="5017" spans="1:13" x14ac:dyDescent="0.3">
      <c r="A5017" s="1">
        <v>45208</v>
      </c>
      <c r="B5017" t="s">
        <v>9883</v>
      </c>
      <c r="C5017" t="s">
        <v>14</v>
      </c>
      <c r="D5017">
        <v>7</v>
      </c>
      <c r="E5017">
        <v>26071</v>
      </c>
      <c r="F5017">
        <v>182497</v>
      </c>
      <c r="G5017">
        <v>0.28000000000000003</v>
      </c>
      <c r="H5017" t="s">
        <v>26</v>
      </c>
      <c r="I5017" t="s">
        <v>9884</v>
      </c>
      <c r="J5017">
        <f t="shared" si="312"/>
        <v>51099.16</v>
      </c>
      <c r="K5017">
        <f t="shared" si="313"/>
        <v>233596.16</v>
      </c>
      <c r="L5017">
        <f t="shared" si="314"/>
        <v>2023</v>
      </c>
      <c r="M5017" t="str">
        <f t="shared" si="315"/>
        <v>Oct</v>
      </c>
    </row>
    <row r="5018" spans="1:13" x14ac:dyDescent="0.3">
      <c r="A5018" s="1">
        <v>45206</v>
      </c>
      <c r="B5018" t="s">
        <v>9885</v>
      </c>
      <c r="C5018" t="s">
        <v>14</v>
      </c>
      <c r="D5018">
        <v>2</v>
      </c>
      <c r="E5018">
        <v>99581</v>
      </c>
      <c r="F5018">
        <v>199162</v>
      </c>
      <c r="G5018">
        <v>0.18</v>
      </c>
      <c r="H5018" t="s">
        <v>15</v>
      </c>
      <c r="I5018" t="s">
        <v>9886</v>
      </c>
      <c r="J5018">
        <f t="shared" si="312"/>
        <v>35849.159999999996</v>
      </c>
      <c r="K5018">
        <f t="shared" si="313"/>
        <v>235011.16</v>
      </c>
      <c r="L5018">
        <f t="shared" si="314"/>
        <v>2023</v>
      </c>
      <c r="M5018" t="str">
        <f t="shared" si="315"/>
        <v>Oct</v>
      </c>
    </row>
    <row r="5019" spans="1:13" x14ac:dyDescent="0.3">
      <c r="A5019" s="1">
        <v>45496</v>
      </c>
      <c r="B5019" t="s">
        <v>9887</v>
      </c>
      <c r="C5019" t="s">
        <v>38</v>
      </c>
      <c r="D5019">
        <v>5</v>
      </c>
      <c r="E5019">
        <v>31068</v>
      </c>
      <c r="F5019">
        <v>155340</v>
      </c>
      <c r="G5019">
        <v>0.05</v>
      </c>
      <c r="H5019" t="s">
        <v>11</v>
      </c>
      <c r="I5019" t="s">
        <v>9888</v>
      </c>
      <c r="J5019">
        <f t="shared" si="312"/>
        <v>7767</v>
      </c>
      <c r="K5019">
        <f t="shared" si="313"/>
        <v>163107</v>
      </c>
      <c r="L5019">
        <f t="shared" si="314"/>
        <v>2024</v>
      </c>
      <c r="M5019" t="str">
        <f t="shared" si="315"/>
        <v>Jul</v>
      </c>
    </row>
    <row r="5020" spans="1:13" x14ac:dyDescent="0.3">
      <c r="A5020" s="1">
        <v>45486</v>
      </c>
      <c r="B5020" t="s">
        <v>9727</v>
      </c>
      <c r="C5020" t="s">
        <v>45</v>
      </c>
      <c r="D5020">
        <v>2</v>
      </c>
      <c r="E5020">
        <v>78912</v>
      </c>
      <c r="F5020">
        <v>157824</v>
      </c>
      <c r="G5020">
        <v>0.18</v>
      </c>
      <c r="H5020" t="s">
        <v>15</v>
      </c>
      <c r="I5020" t="s">
        <v>9889</v>
      </c>
      <c r="J5020">
        <f t="shared" si="312"/>
        <v>28408.32</v>
      </c>
      <c r="K5020">
        <f t="shared" si="313"/>
        <v>186232.32000000001</v>
      </c>
      <c r="L5020">
        <f t="shared" si="314"/>
        <v>2024</v>
      </c>
      <c r="M5020" t="str">
        <f t="shared" si="315"/>
        <v>Jul</v>
      </c>
    </row>
    <row r="5021" spans="1:13" x14ac:dyDescent="0.3">
      <c r="A5021" s="1">
        <v>45322</v>
      </c>
      <c r="B5021" t="s">
        <v>9890</v>
      </c>
      <c r="C5021" t="s">
        <v>14</v>
      </c>
      <c r="D5021">
        <v>4</v>
      </c>
      <c r="E5021">
        <v>88507</v>
      </c>
      <c r="F5021">
        <v>354028</v>
      </c>
      <c r="G5021">
        <v>0.28000000000000003</v>
      </c>
      <c r="H5021" t="s">
        <v>15</v>
      </c>
      <c r="I5021" t="s">
        <v>9891</v>
      </c>
      <c r="J5021">
        <f t="shared" si="312"/>
        <v>99127.840000000011</v>
      </c>
      <c r="K5021">
        <f t="shared" si="313"/>
        <v>453155.84000000003</v>
      </c>
      <c r="L5021">
        <f t="shared" si="314"/>
        <v>2024</v>
      </c>
      <c r="M5021" t="str">
        <f t="shared" si="315"/>
        <v>Jan</v>
      </c>
    </row>
    <row r="5022" spans="1:13" x14ac:dyDescent="0.3">
      <c r="A5022" s="1">
        <v>45360</v>
      </c>
      <c r="B5022" t="s">
        <v>9892</v>
      </c>
      <c r="C5022" t="s">
        <v>71</v>
      </c>
      <c r="D5022">
        <v>5</v>
      </c>
      <c r="E5022">
        <v>60314</v>
      </c>
      <c r="F5022">
        <v>301570</v>
      </c>
      <c r="G5022">
        <v>0.05</v>
      </c>
      <c r="H5022" t="s">
        <v>11</v>
      </c>
      <c r="I5022" t="s">
        <v>9893</v>
      </c>
      <c r="J5022">
        <f t="shared" si="312"/>
        <v>15078.5</v>
      </c>
      <c r="K5022">
        <f t="shared" si="313"/>
        <v>316648.5</v>
      </c>
      <c r="L5022">
        <f t="shared" si="314"/>
        <v>2024</v>
      </c>
      <c r="M5022" t="str">
        <f t="shared" si="315"/>
        <v>Mar</v>
      </c>
    </row>
    <row r="5023" spans="1:13" x14ac:dyDescent="0.3">
      <c r="A5023" s="1">
        <v>45237</v>
      </c>
      <c r="B5023" t="s">
        <v>9894</v>
      </c>
      <c r="C5023" t="s">
        <v>10</v>
      </c>
      <c r="D5023">
        <v>6</v>
      </c>
      <c r="E5023">
        <v>65269</v>
      </c>
      <c r="F5023">
        <v>391614</v>
      </c>
      <c r="G5023">
        <v>0.18</v>
      </c>
      <c r="H5023" t="s">
        <v>11</v>
      </c>
      <c r="I5023" t="s">
        <v>9895</v>
      </c>
      <c r="J5023">
        <f t="shared" si="312"/>
        <v>70490.52</v>
      </c>
      <c r="K5023">
        <f t="shared" si="313"/>
        <v>462104.52</v>
      </c>
      <c r="L5023">
        <f t="shared" si="314"/>
        <v>2023</v>
      </c>
      <c r="M5023" t="str">
        <f t="shared" si="315"/>
        <v>Nov</v>
      </c>
    </row>
    <row r="5024" spans="1:13" x14ac:dyDescent="0.3">
      <c r="A5024" s="1">
        <v>45417</v>
      </c>
      <c r="B5024" t="s">
        <v>9896</v>
      </c>
      <c r="C5024" t="s">
        <v>18</v>
      </c>
      <c r="D5024">
        <v>4</v>
      </c>
      <c r="E5024">
        <v>35446</v>
      </c>
      <c r="F5024">
        <v>141784</v>
      </c>
      <c r="G5024">
        <v>0.12</v>
      </c>
      <c r="H5024" t="s">
        <v>31</v>
      </c>
      <c r="I5024" t="s">
        <v>9897</v>
      </c>
      <c r="J5024">
        <f t="shared" si="312"/>
        <v>17014.079999999998</v>
      </c>
      <c r="K5024">
        <f t="shared" si="313"/>
        <v>158798.07999999999</v>
      </c>
      <c r="L5024">
        <f t="shared" si="314"/>
        <v>2024</v>
      </c>
      <c r="M5024" t="str">
        <f t="shared" si="315"/>
        <v>May</v>
      </c>
    </row>
    <row r="5025" spans="1:13" x14ac:dyDescent="0.3">
      <c r="A5025" s="1">
        <v>45451</v>
      </c>
      <c r="B5025" t="s">
        <v>9898</v>
      </c>
      <c r="C5025" t="s">
        <v>71</v>
      </c>
      <c r="D5025">
        <v>5</v>
      </c>
      <c r="E5025">
        <v>45981</v>
      </c>
      <c r="F5025">
        <v>229905</v>
      </c>
      <c r="G5025">
        <v>0.05</v>
      </c>
      <c r="H5025" t="s">
        <v>15</v>
      </c>
      <c r="I5025" t="s">
        <v>9899</v>
      </c>
      <c r="J5025">
        <f t="shared" si="312"/>
        <v>11495.25</v>
      </c>
      <c r="K5025">
        <f t="shared" si="313"/>
        <v>241400.25</v>
      </c>
      <c r="L5025">
        <f t="shared" si="314"/>
        <v>2024</v>
      </c>
      <c r="M5025" t="str">
        <f t="shared" si="315"/>
        <v>Jun</v>
      </c>
    </row>
    <row r="5026" spans="1:13" x14ac:dyDescent="0.3">
      <c r="A5026" s="1">
        <v>45502</v>
      </c>
      <c r="B5026" t="s">
        <v>9900</v>
      </c>
      <c r="C5026" t="s">
        <v>48</v>
      </c>
      <c r="D5026">
        <v>6</v>
      </c>
      <c r="E5026">
        <v>99611</v>
      </c>
      <c r="F5026">
        <v>597666</v>
      </c>
      <c r="G5026">
        <v>0.28000000000000003</v>
      </c>
      <c r="H5026" t="s">
        <v>11</v>
      </c>
      <c r="I5026" t="s">
        <v>9901</v>
      </c>
      <c r="J5026">
        <f t="shared" si="312"/>
        <v>167346.48000000001</v>
      </c>
      <c r="K5026">
        <f t="shared" si="313"/>
        <v>765012.47999999998</v>
      </c>
      <c r="L5026">
        <f t="shared" si="314"/>
        <v>2024</v>
      </c>
      <c r="M5026" t="str">
        <f t="shared" si="315"/>
        <v>Jul</v>
      </c>
    </row>
    <row r="5027" spans="1:13" x14ac:dyDescent="0.3">
      <c r="A5027" s="1">
        <v>45315</v>
      </c>
      <c r="B5027" t="s">
        <v>9902</v>
      </c>
      <c r="C5027" t="s">
        <v>18</v>
      </c>
      <c r="D5027">
        <v>9</v>
      </c>
      <c r="E5027">
        <v>53150</v>
      </c>
      <c r="F5027">
        <v>478350</v>
      </c>
      <c r="G5027">
        <v>0.28000000000000003</v>
      </c>
      <c r="H5027" t="s">
        <v>11</v>
      </c>
      <c r="I5027" t="s">
        <v>9903</v>
      </c>
      <c r="J5027">
        <f t="shared" si="312"/>
        <v>133938</v>
      </c>
      <c r="K5027">
        <f t="shared" si="313"/>
        <v>612288</v>
      </c>
      <c r="L5027">
        <f t="shared" si="314"/>
        <v>2024</v>
      </c>
      <c r="M5027" t="str">
        <f t="shared" si="315"/>
        <v>Jan</v>
      </c>
    </row>
    <row r="5028" spans="1:13" x14ac:dyDescent="0.3">
      <c r="A5028" s="1">
        <v>45228</v>
      </c>
      <c r="B5028" t="s">
        <v>9904</v>
      </c>
      <c r="C5028" t="s">
        <v>25</v>
      </c>
      <c r="D5028">
        <v>6</v>
      </c>
      <c r="E5028">
        <v>69699</v>
      </c>
      <c r="F5028">
        <v>418194</v>
      </c>
      <c r="G5028">
        <v>0.18</v>
      </c>
      <c r="H5028" t="s">
        <v>51</v>
      </c>
      <c r="I5028" t="s">
        <v>9905</v>
      </c>
      <c r="J5028">
        <f t="shared" si="312"/>
        <v>75274.92</v>
      </c>
      <c r="K5028">
        <f t="shared" si="313"/>
        <v>493468.92</v>
      </c>
      <c r="L5028">
        <f t="shared" si="314"/>
        <v>2023</v>
      </c>
      <c r="M5028" t="str">
        <f t="shared" si="315"/>
        <v>Oct</v>
      </c>
    </row>
    <row r="5029" spans="1:13" x14ac:dyDescent="0.3">
      <c r="A5029" s="1">
        <v>45203</v>
      </c>
      <c r="B5029" t="s">
        <v>9906</v>
      </c>
      <c r="C5029" t="s">
        <v>48</v>
      </c>
      <c r="D5029">
        <v>2</v>
      </c>
      <c r="E5029">
        <v>74573</v>
      </c>
      <c r="F5029">
        <v>149146</v>
      </c>
      <c r="G5029">
        <v>0.05</v>
      </c>
      <c r="H5029" t="s">
        <v>11</v>
      </c>
      <c r="I5029" t="s">
        <v>9907</v>
      </c>
      <c r="J5029">
        <f t="shared" si="312"/>
        <v>7457.3</v>
      </c>
      <c r="K5029">
        <f t="shared" si="313"/>
        <v>156603.29999999999</v>
      </c>
      <c r="L5029">
        <f t="shared" si="314"/>
        <v>2023</v>
      </c>
      <c r="M5029" t="str">
        <f t="shared" si="315"/>
        <v>Oct</v>
      </c>
    </row>
    <row r="5030" spans="1:13" x14ac:dyDescent="0.3">
      <c r="A5030" s="1">
        <v>45460</v>
      </c>
      <c r="B5030" t="s">
        <v>9908</v>
      </c>
      <c r="C5030" t="s">
        <v>54</v>
      </c>
      <c r="D5030">
        <v>4</v>
      </c>
      <c r="E5030">
        <v>99061</v>
      </c>
      <c r="F5030">
        <v>396244</v>
      </c>
      <c r="G5030">
        <v>0.05</v>
      </c>
      <c r="H5030" t="s">
        <v>11</v>
      </c>
      <c r="I5030" t="s">
        <v>9909</v>
      </c>
      <c r="J5030">
        <f t="shared" si="312"/>
        <v>19812.2</v>
      </c>
      <c r="K5030">
        <f t="shared" si="313"/>
        <v>416056.2</v>
      </c>
      <c r="L5030">
        <f t="shared" si="314"/>
        <v>2024</v>
      </c>
      <c r="M5030" t="str">
        <f t="shared" si="315"/>
        <v>Jun</v>
      </c>
    </row>
    <row r="5031" spans="1:13" x14ac:dyDescent="0.3">
      <c r="A5031" s="1">
        <v>45448</v>
      </c>
      <c r="B5031" t="s">
        <v>9910</v>
      </c>
      <c r="C5031" t="s">
        <v>48</v>
      </c>
      <c r="D5031">
        <v>6</v>
      </c>
      <c r="E5031">
        <v>87653</v>
      </c>
      <c r="F5031">
        <v>525918</v>
      </c>
      <c r="G5031">
        <v>0.05</v>
      </c>
      <c r="H5031" t="s">
        <v>26</v>
      </c>
      <c r="I5031" t="s">
        <v>9911</v>
      </c>
      <c r="J5031">
        <f t="shared" si="312"/>
        <v>26295.9</v>
      </c>
      <c r="K5031">
        <f t="shared" si="313"/>
        <v>552213.9</v>
      </c>
      <c r="L5031">
        <f t="shared" si="314"/>
        <v>2024</v>
      </c>
      <c r="M5031" t="str">
        <f t="shared" si="315"/>
        <v>Jun</v>
      </c>
    </row>
    <row r="5032" spans="1:13" x14ac:dyDescent="0.3">
      <c r="A5032" s="1">
        <v>45551</v>
      </c>
      <c r="B5032" t="s">
        <v>9912</v>
      </c>
      <c r="C5032" t="s">
        <v>25</v>
      </c>
      <c r="D5032">
        <v>9</v>
      </c>
      <c r="E5032">
        <v>81175</v>
      </c>
      <c r="F5032">
        <v>730575</v>
      </c>
      <c r="G5032">
        <v>0.18</v>
      </c>
      <c r="H5032" t="s">
        <v>31</v>
      </c>
      <c r="I5032" t="s">
        <v>9913</v>
      </c>
      <c r="J5032">
        <f t="shared" si="312"/>
        <v>131503.5</v>
      </c>
      <c r="K5032">
        <f t="shared" si="313"/>
        <v>862078.5</v>
      </c>
      <c r="L5032">
        <f t="shared" si="314"/>
        <v>2024</v>
      </c>
      <c r="M5032" t="str">
        <f t="shared" si="315"/>
        <v>Sep</v>
      </c>
    </row>
    <row r="5033" spans="1:13" x14ac:dyDescent="0.3">
      <c r="A5033" s="1">
        <v>45290</v>
      </c>
      <c r="B5033" t="s">
        <v>9914</v>
      </c>
      <c r="C5033" t="s">
        <v>14</v>
      </c>
      <c r="D5033">
        <v>9</v>
      </c>
      <c r="E5033">
        <v>46054</v>
      </c>
      <c r="F5033">
        <v>414486</v>
      </c>
      <c r="G5033">
        <v>0.28000000000000003</v>
      </c>
      <c r="H5033" t="s">
        <v>31</v>
      </c>
      <c r="I5033" t="s">
        <v>9915</v>
      </c>
      <c r="J5033">
        <f t="shared" si="312"/>
        <v>116056.08000000002</v>
      </c>
      <c r="K5033">
        <f t="shared" si="313"/>
        <v>530542.08000000007</v>
      </c>
      <c r="L5033">
        <f t="shared" si="314"/>
        <v>2023</v>
      </c>
      <c r="M5033" t="str">
        <f t="shared" si="315"/>
        <v>Dec</v>
      </c>
    </row>
    <row r="5034" spans="1:13" x14ac:dyDescent="0.3">
      <c r="A5034" s="1">
        <v>45369</v>
      </c>
      <c r="B5034" t="s">
        <v>9916</v>
      </c>
      <c r="C5034" t="s">
        <v>10</v>
      </c>
      <c r="D5034">
        <v>5</v>
      </c>
      <c r="E5034">
        <v>64855</v>
      </c>
      <c r="F5034">
        <v>324275</v>
      </c>
      <c r="G5034">
        <v>0.28000000000000003</v>
      </c>
      <c r="H5034" t="s">
        <v>11</v>
      </c>
      <c r="I5034" t="s">
        <v>9917</v>
      </c>
      <c r="J5034">
        <f t="shared" si="312"/>
        <v>90797.000000000015</v>
      </c>
      <c r="K5034">
        <f t="shared" si="313"/>
        <v>415072</v>
      </c>
      <c r="L5034">
        <f t="shared" si="314"/>
        <v>2024</v>
      </c>
      <c r="M5034" t="str">
        <f t="shared" si="315"/>
        <v>Mar</v>
      </c>
    </row>
    <row r="5035" spans="1:13" x14ac:dyDescent="0.3">
      <c r="A5035" s="1">
        <v>45518</v>
      </c>
      <c r="B5035" t="s">
        <v>9918</v>
      </c>
      <c r="C5035" t="s">
        <v>54</v>
      </c>
      <c r="D5035">
        <v>6</v>
      </c>
      <c r="E5035">
        <v>67868</v>
      </c>
      <c r="F5035">
        <v>407208</v>
      </c>
      <c r="G5035">
        <v>0.05</v>
      </c>
      <c r="H5035" t="s">
        <v>15</v>
      </c>
      <c r="I5035" t="s">
        <v>9919</v>
      </c>
      <c r="J5035">
        <f t="shared" si="312"/>
        <v>20360.400000000001</v>
      </c>
      <c r="K5035">
        <f t="shared" si="313"/>
        <v>427568.4</v>
      </c>
      <c r="L5035">
        <f t="shared" si="314"/>
        <v>2024</v>
      </c>
      <c r="M5035" t="str">
        <f t="shared" si="315"/>
        <v>Aug</v>
      </c>
    </row>
    <row r="5036" spans="1:13" x14ac:dyDescent="0.3">
      <c r="A5036" s="1">
        <v>45421</v>
      </c>
      <c r="B5036" t="s">
        <v>9920</v>
      </c>
      <c r="C5036" t="s">
        <v>71</v>
      </c>
      <c r="D5036">
        <v>10</v>
      </c>
      <c r="E5036">
        <v>24447</v>
      </c>
      <c r="F5036">
        <v>244470</v>
      </c>
      <c r="G5036">
        <v>0.28000000000000003</v>
      </c>
      <c r="H5036" t="s">
        <v>11</v>
      </c>
      <c r="I5036" t="s">
        <v>9921</v>
      </c>
      <c r="J5036">
        <f t="shared" si="312"/>
        <v>68451.600000000006</v>
      </c>
      <c r="K5036">
        <f t="shared" si="313"/>
        <v>312921.59999999998</v>
      </c>
      <c r="L5036">
        <f t="shared" si="314"/>
        <v>2024</v>
      </c>
      <c r="M5036" t="str">
        <f t="shared" si="315"/>
        <v>May</v>
      </c>
    </row>
    <row r="5037" spans="1:13" x14ac:dyDescent="0.3">
      <c r="A5037" s="1">
        <v>45344</v>
      </c>
      <c r="B5037" t="s">
        <v>9922</v>
      </c>
      <c r="C5037" t="s">
        <v>38</v>
      </c>
      <c r="D5037">
        <v>9</v>
      </c>
      <c r="E5037">
        <v>75382</v>
      </c>
      <c r="F5037">
        <v>678438</v>
      </c>
      <c r="G5037">
        <v>0.28000000000000003</v>
      </c>
      <c r="H5037" t="s">
        <v>15</v>
      </c>
      <c r="I5037" t="s">
        <v>9923</v>
      </c>
      <c r="J5037">
        <f t="shared" si="312"/>
        <v>189962.64</v>
      </c>
      <c r="K5037">
        <f t="shared" si="313"/>
        <v>868400.64000000001</v>
      </c>
      <c r="L5037">
        <f t="shared" si="314"/>
        <v>2024</v>
      </c>
      <c r="M5037" t="str">
        <f t="shared" si="315"/>
        <v>Feb</v>
      </c>
    </row>
    <row r="5038" spans="1:13" x14ac:dyDescent="0.3">
      <c r="A5038" s="1">
        <v>45345</v>
      </c>
      <c r="B5038" t="s">
        <v>9924</v>
      </c>
      <c r="C5038" t="s">
        <v>48</v>
      </c>
      <c r="D5038">
        <v>1</v>
      </c>
      <c r="E5038">
        <v>75021</v>
      </c>
      <c r="F5038">
        <v>75021</v>
      </c>
      <c r="G5038">
        <v>0.05</v>
      </c>
      <c r="H5038" t="s">
        <v>15</v>
      </c>
      <c r="I5038" t="s">
        <v>9925</v>
      </c>
      <c r="J5038">
        <f t="shared" si="312"/>
        <v>3751.05</v>
      </c>
      <c r="K5038">
        <f t="shared" si="313"/>
        <v>78772.05</v>
      </c>
      <c r="L5038">
        <f t="shared" si="314"/>
        <v>2024</v>
      </c>
      <c r="M5038" t="str">
        <f t="shared" si="315"/>
        <v>Feb</v>
      </c>
    </row>
    <row r="5039" spans="1:13" x14ac:dyDescent="0.3">
      <c r="A5039" s="1">
        <v>45430</v>
      </c>
      <c r="B5039" t="s">
        <v>9926</v>
      </c>
      <c r="C5039" t="s">
        <v>25</v>
      </c>
      <c r="D5039">
        <v>4</v>
      </c>
      <c r="E5039">
        <v>71413</v>
      </c>
      <c r="F5039">
        <v>285652</v>
      </c>
      <c r="G5039">
        <v>0.18</v>
      </c>
      <c r="H5039" t="s">
        <v>15</v>
      </c>
      <c r="I5039" t="s">
        <v>9927</v>
      </c>
      <c r="J5039">
        <f t="shared" si="312"/>
        <v>51417.36</v>
      </c>
      <c r="K5039">
        <f t="shared" si="313"/>
        <v>337069.36</v>
      </c>
      <c r="L5039">
        <f t="shared" si="314"/>
        <v>2024</v>
      </c>
      <c r="M5039" t="str">
        <f t="shared" si="315"/>
        <v>May</v>
      </c>
    </row>
    <row r="5040" spans="1:13" x14ac:dyDescent="0.3">
      <c r="A5040" s="1">
        <v>45539</v>
      </c>
      <c r="B5040" t="s">
        <v>9928</v>
      </c>
      <c r="C5040" t="s">
        <v>38</v>
      </c>
      <c r="D5040">
        <v>6</v>
      </c>
      <c r="E5040">
        <v>66563</v>
      </c>
      <c r="F5040">
        <v>399378</v>
      </c>
      <c r="G5040">
        <v>0.12</v>
      </c>
      <c r="H5040" t="s">
        <v>11</v>
      </c>
      <c r="I5040" t="s">
        <v>9929</v>
      </c>
      <c r="J5040">
        <f t="shared" si="312"/>
        <v>47925.36</v>
      </c>
      <c r="K5040">
        <f t="shared" si="313"/>
        <v>447303.36</v>
      </c>
      <c r="L5040">
        <f t="shared" si="314"/>
        <v>2024</v>
      </c>
      <c r="M5040" t="str">
        <f t="shared" si="315"/>
        <v>Sep</v>
      </c>
    </row>
    <row r="5041" spans="1:13" x14ac:dyDescent="0.3">
      <c r="A5041" s="1">
        <v>45446</v>
      </c>
      <c r="B5041" t="s">
        <v>9930</v>
      </c>
      <c r="C5041" t="s">
        <v>25</v>
      </c>
      <c r="D5041">
        <v>3</v>
      </c>
      <c r="E5041">
        <v>55386</v>
      </c>
      <c r="F5041">
        <v>166158</v>
      </c>
      <c r="G5041">
        <v>0.18</v>
      </c>
      <c r="H5041" t="s">
        <v>15</v>
      </c>
      <c r="I5041" t="s">
        <v>9931</v>
      </c>
      <c r="J5041">
        <f t="shared" si="312"/>
        <v>29908.44</v>
      </c>
      <c r="K5041">
        <f t="shared" si="313"/>
        <v>196066.44</v>
      </c>
      <c r="L5041">
        <f t="shared" si="314"/>
        <v>2024</v>
      </c>
      <c r="M5041" t="str">
        <f t="shared" si="315"/>
        <v>Jun</v>
      </c>
    </row>
    <row r="5042" spans="1:13" x14ac:dyDescent="0.3">
      <c r="A5042" s="1">
        <v>45217</v>
      </c>
      <c r="B5042" t="s">
        <v>44</v>
      </c>
      <c r="C5042" t="s">
        <v>25</v>
      </c>
      <c r="D5042">
        <v>7</v>
      </c>
      <c r="E5042">
        <v>15492</v>
      </c>
      <c r="F5042">
        <v>108444</v>
      </c>
      <c r="G5042">
        <v>0.18</v>
      </c>
      <c r="H5042" t="s">
        <v>26</v>
      </c>
      <c r="I5042" t="s">
        <v>9932</v>
      </c>
      <c r="J5042">
        <f t="shared" si="312"/>
        <v>19519.919999999998</v>
      </c>
      <c r="K5042">
        <f t="shared" si="313"/>
        <v>127963.92</v>
      </c>
      <c r="L5042">
        <f t="shared" si="314"/>
        <v>2023</v>
      </c>
      <c r="M5042" t="str">
        <f t="shared" si="315"/>
        <v>Oct</v>
      </c>
    </row>
    <row r="5043" spans="1:13" x14ac:dyDescent="0.3">
      <c r="A5043" s="1">
        <v>45446</v>
      </c>
      <c r="B5043" t="s">
        <v>9933</v>
      </c>
      <c r="C5043" t="s">
        <v>48</v>
      </c>
      <c r="D5043">
        <v>9</v>
      </c>
      <c r="E5043">
        <v>57344</v>
      </c>
      <c r="F5043">
        <v>516096</v>
      </c>
      <c r="G5043">
        <v>0.12</v>
      </c>
      <c r="H5043" t="s">
        <v>51</v>
      </c>
      <c r="I5043" t="s">
        <v>9934</v>
      </c>
      <c r="J5043">
        <f t="shared" si="312"/>
        <v>61931.519999999997</v>
      </c>
      <c r="K5043">
        <f t="shared" si="313"/>
        <v>578027.52000000002</v>
      </c>
      <c r="L5043">
        <f t="shared" si="314"/>
        <v>2024</v>
      </c>
      <c r="M5043" t="str">
        <f t="shared" si="315"/>
        <v>Jun</v>
      </c>
    </row>
    <row r="5044" spans="1:13" x14ac:dyDescent="0.3">
      <c r="A5044" s="1">
        <v>45304</v>
      </c>
      <c r="B5044" t="s">
        <v>9935</v>
      </c>
      <c r="C5044" t="s">
        <v>38</v>
      </c>
      <c r="D5044">
        <v>2</v>
      </c>
      <c r="E5044">
        <v>60036</v>
      </c>
      <c r="F5044">
        <v>120072</v>
      </c>
      <c r="G5044">
        <v>0.12</v>
      </c>
      <c r="H5044" t="s">
        <v>31</v>
      </c>
      <c r="I5044" t="s">
        <v>9936</v>
      </c>
      <c r="J5044">
        <f t="shared" si="312"/>
        <v>14408.64</v>
      </c>
      <c r="K5044">
        <f t="shared" si="313"/>
        <v>134480.64000000001</v>
      </c>
      <c r="L5044">
        <f t="shared" si="314"/>
        <v>2024</v>
      </c>
      <c r="M5044" t="str">
        <f t="shared" si="315"/>
        <v>Jan</v>
      </c>
    </row>
    <row r="5045" spans="1:13" x14ac:dyDescent="0.3">
      <c r="A5045" s="1">
        <v>45475</v>
      </c>
      <c r="B5045" t="s">
        <v>9937</v>
      </c>
      <c r="C5045" t="s">
        <v>71</v>
      </c>
      <c r="D5045">
        <v>7</v>
      </c>
      <c r="E5045">
        <v>42048</v>
      </c>
      <c r="F5045">
        <v>294336</v>
      </c>
      <c r="G5045">
        <v>0.05</v>
      </c>
      <c r="H5045" t="s">
        <v>26</v>
      </c>
      <c r="I5045" t="s">
        <v>9938</v>
      </c>
      <c r="J5045">
        <f t="shared" si="312"/>
        <v>14716.800000000001</v>
      </c>
      <c r="K5045">
        <f t="shared" si="313"/>
        <v>309052.79999999999</v>
      </c>
      <c r="L5045">
        <f t="shared" si="314"/>
        <v>2024</v>
      </c>
      <c r="M5045" t="str">
        <f t="shared" si="315"/>
        <v>Jul</v>
      </c>
    </row>
    <row r="5046" spans="1:13" x14ac:dyDescent="0.3">
      <c r="A5046" s="1">
        <v>45331</v>
      </c>
      <c r="B5046" t="s">
        <v>9939</v>
      </c>
      <c r="C5046" t="s">
        <v>38</v>
      </c>
      <c r="D5046">
        <v>6</v>
      </c>
      <c r="E5046">
        <v>84361</v>
      </c>
      <c r="F5046">
        <v>506166</v>
      </c>
      <c r="G5046">
        <v>0.12</v>
      </c>
      <c r="H5046" t="s">
        <v>31</v>
      </c>
      <c r="I5046" t="s">
        <v>9940</v>
      </c>
      <c r="J5046">
        <f t="shared" si="312"/>
        <v>60739.92</v>
      </c>
      <c r="K5046">
        <f t="shared" si="313"/>
        <v>566905.92000000004</v>
      </c>
      <c r="L5046">
        <f t="shared" si="314"/>
        <v>2024</v>
      </c>
      <c r="M5046" t="str">
        <f t="shared" si="315"/>
        <v>Feb</v>
      </c>
    </row>
    <row r="5047" spans="1:13" x14ac:dyDescent="0.3">
      <c r="A5047" s="1">
        <v>45313</v>
      </c>
      <c r="B5047" t="s">
        <v>9941</v>
      </c>
      <c r="C5047" t="s">
        <v>71</v>
      </c>
      <c r="D5047">
        <v>8</v>
      </c>
      <c r="E5047">
        <v>86332</v>
      </c>
      <c r="F5047">
        <v>690656</v>
      </c>
      <c r="G5047">
        <v>0.18</v>
      </c>
      <c r="H5047" t="s">
        <v>11</v>
      </c>
      <c r="I5047" t="s">
        <v>9942</v>
      </c>
      <c r="J5047">
        <f t="shared" si="312"/>
        <v>124318.08</v>
      </c>
      <c r="K5047">
        <f t="shared" si="313"/>
        <v>814974.08</v>
      </c>
      <c r="L5047">
        <f t="shared" si="314"/>
        <v>2024</v>
      </c>
      <c r="M5047" t="str">
        <f t="shared" si="315"/>
        <v>Jan</v>
      </c>
    </row>
    <row r="5048" spans="1:13" x14ac:dyDescent="0.3">
      <c r="A5048" s="1">
        <v>45374</v>
      </c>
      <c r="B5048" t="s">
        <v>9943</v>
      </c>
      <c r="C5048" t="s">
        <v>18</v>
      </c>
      <c r="D5048">
        <v>8</v>
      </c>
      <c r="E5048">
        <v>47135</v>
      </c>
      <c r="F5048">
        <v>377080</v>
      </c>
      <c r="G5048">
        <v>0.28000000000000003</v>
      </c>
      <c r="H5048" t="s">
        <v>51</v>
      </c>
      <c r="I5048" t="s">
        <v>9944</v>
      </c>
      <c r="J5048">
        <f t="shared" si="312"/>
        <v>105582.40000000001</v>
      </c>
      <c r="K5048">
        <f t="shared" si="313"/>
        <v>482662.40000000002</v>
      </c>
      <c r="L5048">
        <f t="shared" si="314"/>
        <v>2024</v>
      </c>
      <c r="M5048" t="str">
        <f t="shared" si="315"/>
        <v>Mar</v>
      </c>
    </row>
    <row r="5049" spans="1:13" x14ac:dyDescent="0.3">
      <c r="A5049" s="1">
        <v>45388</v>
      </c>
      <c r="B5049" t="s">
        <v>9945</v>
      </c>
      <c r="C5049" t="s">
        <v>25</v>
      </c>
      <c r="D5049">
        <v>8</v>
      </c>
      <c r="E5049">
        <v>9836</v>
      </c>
      <c r="F5049">
        <v>78688</v>
      </c>
      <c r="G5049">
        <v>0.18</v>
      </c>
      <c r="H5049" t="s">
        <v>15</v>
      </c>
      <c r="I5049" t="s">
        <v>9946</v>
      </c>
      <c r="J5049">
        <f t="shared" si="312"/>
        <v>14163.84</v>
      </c>
      <c r="K5049">
        <f t="shared" si="313"/>
        <v>92851.839999999997</v>
      </c>
      <c r="L5049">
        <f t="shared" si="314"/>
        <v>2024</v>
      </c>
      <c r="M5049" t="str">
        <f t="shared" si="315"/>
        <v>Apr</v>
      </c>
    </row>
    <row r="5050" spans="1:13" x14ac:dyDescent="0.3">
      <c r="A5050" s="1">
        <v>45223</v>
      </c>
      <c r="B5050" t="s">
        <v>9947</v>
      </c>
      <c r="C5050" t="s">
        <v>71</v>
      </c>
      <c r="D5050">
        <v>1</v>
      </c>
      <c r="E5050">
        <v>3190</v>
      </c>
      <c r="F5050">
        <v>3190</v>
      </c>
      <c r="G5050">
        <v>0.28000000000000003</v>
      </c>
      <c r="H5050" t="s">
        <v>51</v>
      </c>
      <c r="I5050" t="s">
        <v>9948</v>
      </c>
      <c r="J5050">
        <f t="shared" si="312"/>
        <v>893.2</v>
      </c>
      <c r="K5050">
        <f t="shared" si="313"/>
        <v>4083.2</v>
      </c>
      <c r="L5050">
        <f t="shared" si="314"/>
        <v>2023</v>
      </c>
      <c r="M5050" t="str">
        <f t="shared" si="315"/>
        <v>Oct</v>
      </c>
    </row>
    <row r="5051" spans="1:13" x14ac:dyDescent="0.3">
      <c r="A5051" s="1">
        <v>45360</v>
      </c>
      <c r="B5051" t="s">
        <v>9949</v>
      </c>
      <c r="C5051" t="s">
        <v>48</v>
      </c>
      <c r="D5051">
        <v>4</v>
      </c>
      <c r="E5051">
        <v>10608</v>
      </c>
      <c r="F5051">
        <v>42432</v>
      </c>
      <c r="G5051">
        <v>0.28000000000000003</v>
      </c>
      <c r="H5051" t="s">
        <v>11</v>
      </c>
      <c r="I5051" t="s">
        <v>9950</v>
      </c>
      <c r="J5051">
        <f t="shared" si="312"/>
        <v>11880.960000000001</v>
      </c>
      <c r="K5051">
        <f t="shared" si="313"/>
        <v>54312.959999999999</v>
      </c>
      <c r="L5051">
        <f t="shared" si="314"/>
        <v>2024</v>
      </c>
      <c r="M5051" t="str">
        <f t="shared" si="315"/>
        <v>Mar</v>
      </c>
    </row>
    <row r="5052" spans="1:13" x14ac:dyDescent="0.3">
      <c r="A5052" s="1">
        <v>45460</v>
      </c>
      <c r="B5052" t="s">
        <v>9951</v>
      </c>
      <c r="C5052" t="s">
        <v>84</v>
      </c>
      <c r="D5052">
        <v>8</v>
      </c>
      <c r="E5052">
        <v>8631</v>
      </c>
      <c r="F5052">
        <v>69048</v>
      </c>
      <c r="G5052">
        <v>0.28000000000000003</v>
      </c>
      <c r="H5052" t="s">
        <v>26</v>
      </c>
      <c r="I5052" t="s">
        <v>9952</v>
      </c>
      <c r="J5052">
        <f t="shared" si="312"/>
        <v>19333.440000000002</v>
      </c>
      <c r="K5052">
        <f t="shared" si="313"/>
        <v>88381.440000000002</v>
      </c>
      <c r="L5052">
        <f t="shared" si="314"/>
        <v>2024</v>
      </c>
      <c r="M5052" t="str">
        <f t="shared" si="315"/>
        <v>Jun</v>
      </c>
    </row>
    <row r="5053" spans="1:13" x14ac:dyDescent="0.3">
      <c r="A5053" s="1">
        <v>45522</v>
      </c>
      <c r="B5053" t="s">
        <v>9953</v>
      </c>
      <c r="C5053" t="s">
        <v>18</v>
      </c>
      <c r="D5053">
        <v>4</v>
      </c>
      <c r="E5053">
        <v>20111</v>
      </c>
      <c r="F5053">
        <v>80444</v>
      </c>
      <c r="G5053">
        <v>0.18</v>
      </c>
      <c r="H5053" t="s">
        <v>15</v>
      </c>
      <c r="I5053" t="s">
        <v>9954</v>
      </c>
      <c r="J5053">
        <f t="shared" si="312"/>
        <v>14479.92</v>
      </c>
      <c r="K5053">
        <f t="shared" si="313"/>
        <v>94923.92</v>
      </c>
      <c r="L5053">
        <f t="shared" si="314"/>
        <v>2024</v>
      </c>
      <c r="M5053" t="str">
        <f t="shared" si="315"/>
        <v>Aug</v>
      </c>
    </row>
    <row r="5054" spans="1:13" x14ac:dyDescent="0.3">
      <c r="A5054" s="1">
        <v>45558</v>
      </c>
      <c r="B5054" t="s">
        <v>1594</v>
      </c>
      <c r="C5054" t="s">
        <v>54</v>
      </c>
      <c r="D5054">
        <v>9</v>
      </c>
      <c r="E5054">
        <v>57887</v>
      </c>
      <c r="F5054">
        <v>520983</v>
      </c>
      <c r="G5054">
        <v>0.28000000000000003</v>
      </c>
      <c r="H5054" t="s">
        <v>15</v>
      </c>
      <c r="I5054" t="s">
        <v>9955</v>
      </c>
      <c r="J5054">
        <f t="shared" si="312"/>
        <v>145875.24000000002</v>
      </c>
      <c r="K5054">
        <f t="shared" si="313"/>
        <v>666858.23999999999</v>
      </c>
      <c r="L5054">
        <f t="shared" si="314"/>
        <v>2024</v>
      </c>
      <c r="M5054" t="str">
        <f t="shared" si="315"/>
        <v>Sep</v>
      </c>
    </row>
    <row r="5055" spans="1:13" x14ac:dyDescent="0.3">
      <c r="A5055" s="1">
        <v>45415</v>
      </c>
      <c r="B5055" t="s">
        <v>9956</v>
      </c>
      <c r="C5055" t="s">
        <v>48</v>
      </c>
      <c r="D5055">
        <v>5</v>
      </c>
      <c r="E5055">
        <v>28785</v>
      </c>
      <c r="F5055">
        <v>143925</v>
      </c>
      <c r="G5055">
        <v>0.05</v>
      </c>
      <c r="H5055" t="s">
        <v>15</v>
      </c>
      <c r="I5055" t="s">
        <v>9957</v>
      </c>
      <c r="J5055">
        <f t="shared" si="312"/>
        <v>7196.25</v>
      </c>
      <c r="K5055">
        <f t="shared" si="313"/>
        <v>151121.25</v>
      </c>
      <c r="L5055">
        <f t="shared" si="314"/>
        <v>2024</v>
      </c>
      <c r="M5055" t="str">
        <f t="shared" si="315"/>
        <v>May</v>
      </c>
    </row>
    <row r="5056" spans="1:13" x14ac:dyDescent="0.3">
      <c r="A5056" s="1">
        <v>45385</v>
      </c>
      <c r="B5056" t="s">
        <v>9958</v>
      </c>
      <c r="C5056" t="s">
        <v>25</v>
      </c>
      <c r="D5056">
        <v>4</v>
      </c>
      <c r="E5056">
        <v>44277</v>
      </c>
      <c r="F5056">
        <v>177108</v>
      </c>
      <c r="G5056">
        <v>0.05</v>
      </c>
      <c r="H5056" t="s">
        <v>51</v>
      </c>
      <c r="I5056" t="s">
        <v>9959</v>
      </c>
      <c r="J5056">
        <f t="shared" si="312"/>
        <v>8855.4</v>
      </c>
      <c r="K5056">
        <f t="shared" si="313"/>
        <v>185963.4</v>
      </c>
      <c r="L5056">
        <f t="shared" si="314"/>
        <v>2024</v>
      </c>
      <c r="M5056" t="str">
        <f t="shared" si="315"/>
        <v>Apr</v>
      </c>
    </row>
    <row r="5057" spans="1:13" x14ac:dyDescent="0.3">
      <c r="A5057" s="1">
        <v>45482</v>
      </c>
      <c r="B5057" t="s">
        <v>9960</v>
      </c>
      <c r="C5057" t="s">
        <v>18</v>
      </c>
      <c r="D5057">
        <v>4</v>
      </c>
      <c r="E5057">
        <v>78288</v>
      </c>
      <c r="F5057">
        <v>313152</v>
      </c>
      <c r="G5057">
        <v>0.28000000000000003</v>
      </c>
      <c r="H5057" t="s">
        <v>15</v>
      </c>
      <c r="I5057" t="s">
        <v>9961</v>
      </c>
      <c r="J5057">
        <f t="shared" si="312"/>
        <v>87682.560000000012</v>
      </c>
      <c r="K5057">
        <f t="shared" si="313"/>
        <v>400834.56</v>
      </c>
      <c r="L5057">
        <f t="shared" si="314"/>
        <v>2024</v>
      </c>
      <c r="M5057" t="str">
        <f t="shared" si="315"/>
        <v>Jul</v>
      </c>
    </row>
    <row r="5058" spans="1:13" x14ac:dyDescent="0.3">
      <c r="A5058" s="1">
        <v>45479</v>
      </c>
      <c r="B5058" t="s">
        <v>9962</v>
      </c>
      <c r="C5058" t="s">
        <v>38</v>
      </c>
      <c r="D5058">
        <v>10</v>
      </c>
      <c r="E5058">
        <v>28023</v>
      </c>
      <c r="F5058">
        <v>280230</v>
      </c>
      <c r="G5058">
        <v>0.28000000000000003</v>
      </c>
      <c r="H5058" t="s">
        <v>15</v>
      </c>
      <c r="I5058" t="s">
        <v>9963</v>
      </c>
      <c r="J5058">
        <f t="shared" ref="J5058:J5121" si="316">F5058*G5058</f>
        <v>78464.400000000009</v>
      </c>
      <c r="K5058">
        <f t="shared" ref="K5058:K5121" si="317">F5058+J5058</f>
        <v>358694.40000000002</v>
      </c>
      <c r="L5058">
        <f t="shared" ref="L5058:L5121" si="318">YEAR(A5058)</f>
        <v>2024</v>
      </c>
      <c r="M5058" t="str">
        <f t="shared" ref="M5058:M5121" si="319">TEXT(A5058,"mmm")</f>
        <v>Jul</v>
      </c>
    </row>
    <row r="5059" spans="1:13" x14ac:dyDescent="0.3">
      <c r="A5059" s="1">
        <v>45563</v>
      </c>
      <c r="B5059" t="s">
        <v>9964</v>
      </c>
      <c r="C5059" t="s">
        <v>14</v>
      </c>
      <c r="D5059">
        <v>9</v>
      </c>
      <c r="E5059">
        <v>86512</v>
      </c>
      <c r="F5059">
        <v>778608</v>
      </c>
      <c r="G5059">
        <v>0.18</v>
      </c>
      <c r="H5059" t="s">
        <v>11</v>
      </c>
      <c r="I5059" t="s">
        <v>9965</v>
      </c>
      <c r="J5059">
        <f t="shared" si="316"/>
        <v>140149.44</v>
      </c>
      <c r="K5059">
        <f t="shared" si="317"/>
        <v>918757.44</v>
      </c>
      <c r="L5059">
        <f t="shared" si="318"/>
        <v>2024</v>
      </c>
      <c r="M5059" t="str">
        <f t="shared" si="319"/>
        <v>Sep</v>
      </c>
    </row>
    <row r="5060" spans="1:13" x14ac:dyDescent="0.3">
      <c r="A5060" s="1">
        <v>45244</v>
      </c>
      <c r="B5060" t="s">
        <v>9966</v>
      </c>
      <c r="C5060" t="s">
        <v>10</v>
      </c>
      <c r="D5060">
        <v>2</v>
      </c>
      <c r="E5060">
        <v>16988</v>
      </c>
      <c r="F5060">
        <v>33976</v>
      </c>
      <c r="G5060">
        <v>0.05</v>
      </c>
      <c r="H5060" t="s">
        <v>31</v>
      </c>
      <c r="I5060" t="s">
        <v>9967</v>
      </c>
      <c r="J5060">
        <f t="shared" si="316"/>
        <v>1698.8000000000002</v>
      </c>
      <c r="K5060">
        <f t="shared" si="317"/>
        <v>35674.800000000003</v>
      </c>
      <c r="L5060">
        <f t="shared" si="318"/>
        <v>2023</v>
      </c>
      <c r="M5060" t="str">
        <f t="shared" si="319"/>
        <v>Nov</v>
      </c>
    </row>
    <row r="5061" spans="1:13" x14ac:dyDescent="0.3">
      <c r="A5061" s="1">
        <v>45416</v>
      </c>
      <c r="B5061" t="s">
        <v>9968</v>
      </c>
      <c r="C5061" t="s">
        <v>14</v>
      </c>
      <c r="D5061">
        <v>8</v>
      </c>
      <c r="E5061">
        <v>7198</v>
      </c>
      <c r="F5061">
        <v>57584</v>
      </c>
      <c r="G5061">
        <v>0.05</v>
      </c>
      <c r="H5061" t="s">
        <v>31</v>
      </c>
      <c r="I5061" t="s">
        <v>9969</v>
      </c>
      <c r="J5061">
        <f t="shared" si="316"/>
        <v>2879.2000000000003</v>
      </c>
      <c r="K5061">
        <f t="shared" si="317"/>
        <v>60463.199999999997</v>
      </c>
      <c r="L5061">
        <f t="shared" si="318"/>
        <v>2024</v>
      </c>
      <c r="M5061" t="str">
        <f t="shared" si="319"/>
        <v>May</v>
      </c>
    </row>
    <row r="5062" spans="1:13" x14ac:dyDescent="0.3">
      <c r="A5062" s="1">
        <v>45466</v>
      </c>
      <c r="B5062" t="s">
        <v>9970</v>
      </c>
      <c r="C5062" t="s">
        <v>84</v>
      </c>
      <c r="D5062">
        <v>1</v>
      </c>
      <c r="E5062">
        <v>91811</v>
      </c>
      <c r="F5062">
        <v>91811</v>
      </c>
      <c r="G5062">
        <v>0.05</v>
      </c>
      <c r="H5062" t="s">
        <v>11</v>
      </c>
      <c r="I5062" t="s">
        <v>9971</v>
      </c>
      <c r="J5062">
        <f t="shared" si="316"/>
        <v>4590.55</v>
      </c>
      <c r="K5062">
        <f t="shared" si="317"/>
        <v>96401.55</v>
      </c>
      <c r="L5062">
        <f t="shared" si="318"/>
        <v>2024</v>
      </c>
      <c r="M5062" t="str">
        <f t="shared" si="319"/>
        <v>Jun</v>
      </c>
    </row>
    <row r="5063" spans="1:13" x14ac:dyDescent="0.3">
      <c r="A5063" s="1">
        <v>45378</v>
      </c>
      <c r="B5063" t="s">
        <v>9972</v>
      </c>
      <c r="C5063" t="s">
        <v>10</v>
      </c>
      <c r="D5063">
        <v>6</v>
      </c>
      <c r="E5063">
        <v>6452</v>
      </c>
      <c r="F5063">
        <v>38712</v>
      </c>
      <c r="G5063">
        <v>0.05</v>
      </c>
      <c r="H5063" t="s">
        <v>51</v>
      </c>
      <c r="I5063" t="s">
        <v>9973</v>
      </c>
      <c r="J5063">
        <f t="shared" si="316"/>
        <v>1935.6000000000001</v>
      </c>
      <c r="K5063">
        <f t="shared" si="317"/>
        <v>40647.599999999999</v>
      </c>
      <c r="L5063">
        <f t="shared" si="318"/>
        <v>2024</v>
      </c>
      <c r="M5063" t="str">
        <f t="shared" si="319"/>
        <v>Mar</v>
      </c>
    </row>
    <row r="5064" spans="1:13" x14ac:dyDescent="0.3">
      <c r="A5064" s="1">
        <v>45209</v>
      </c>
      <c r="B5064" t="s">
        <v>9974</v>
      </c>
      <c r="C5064" t="s">
        <v>71</v>
      </c>
      <c r="D5064">
        <v>1</v>
      </c>
      <c r="E5064">
        <v>60857</v>
      </c>
      <c r="F5064">
        <v>60857</v>
      </c>
      <c r="G5064">
        <v>0.05</v>
      </c>
      <c r="H5064" t="s">
        <v>15</v>
      </c>
      <c r="I5064" t="s">
        <v>9975</v>
      </c>
      <c r="J5064">
        <f t="shared" si="316"/>
        <v>3042.8500000000004</v>
      </c>
      <c r="K5064">
        <f t="shared" si="317"/>
        <v>63899.85</v>
      </c>
      <c r="L5064">
        <f t="shared" si="318"/>
        <v>2023</v>
      </c>
      <c r="M5064" t="str">
        <f t="shared" si="319"/>
        <v>Oct</v>
      </c>
    </row>
    <row r="5065" spans="1:13" x14ac:dyDescent="0.3">
      <c r="A5065" s="1">
        <v>45424</v>
      </c>
      <c r="B5065" t="s">
        <v>9976</v>
      </c>
      <c r="C5065" t="s">
        <v>18</v>
      </c>
      <c r="D5065">
        <v>4</v>
      </c>
      <c r="E5065">
        <v>60518</v>
      </c>
      <c r="F5065">
        <v>242072</v>
      </c>
      <c r="G5065">
        <v>0.12</v>
      </c>
      <c r="H5065" t="s">
        <v>15</v>
      </c>
      <c r="I5065" t="s">
        <v>9977</v>
      </c>
      <c r="J5065">
        <f t="shared" si="316"/>
        <v>29048.639999999999</v>
      </c>
      <c r="K5065">
        <f t="shared" si="317"/>
        <v>271120.64000000001</v>
      </c>
      <c r="L5065">
        <f t="shared" si="318"/>
        <v>2024</v>
      </c>
      <c r="M5065" t="str">
        <f t="shared" si="319"/>
        <v>May</v>
      </c>
    </row>
    <row r="5066" spans="1:13" x14ac:dyDescent="0.3">
      <c r="A5066" s="1">
        <v>45211</v>
      </c>
      <c r="B5066" t="s">
        <v>9978</v>
      </c>
      <c r="C5066" t="s">
        <v>71</v>
      </c>
      <c r="D5066">
        <v>8</v>
      </c>
      <c r="E5066">
        <v>54033</v>
      </c>
      <c r="F5066">
        <v>432264</v>
      </c>
      <c r="G5066">
        <v>0.05</v>
      </c>
      <c r="H5066" t="s">
        <v>26</v>
      </c>
      <c r="I5066" t="s">
        <v>9979</v>
      </c>
      <c r="J5066">
        <f t="shared" si="316"/>
        <v>21613.200000000001</v>
      </c>
      <c r="K5066">
        <f t="shared" si="317"/>
        <v>453877.2</v>
      </c>
      <c r="L5066">
        <f t="shared" si="318"/>
        <v>2023</v>
      </c>
      <c r="M5066" t="str">
        <f t="shared" si="319"/>
        <v>Oct</v>
      </c>
    </row>
    <row r="5067" spans="1:13" x14ac:dyDescent="0.3">
      <c r="A5067" s="1">
        <v>45435</v>
      </c>
      <c r="B5067" t="s">
        <v>9980</v>
      </c>
      <c r="C5067" t="s">
        <v>25</v>
      </c>
      <c r="D5067">
        <v>8</v>
      </c>
      <c r="E5067">
        <v>76198</v>
      </c>
      <c r="F5067">
        <v>609584</v>
      </c>
      <c r="G5067">
        <v>0.12</v>
      </c>
      <c r="H5067" t="s">
        <v>51</v>
      </c>
      <c r="I5067" t="s">
        <v>9981</v>
      </c>
      <c r="J5067">
        <f t="shared" si="316"/>
        <v>73150.080000000002</v>
      </c>
      <c r="K5067">
        <f t="shared" si="317"/>
        <v>682734.07999999996</v>
      </c>
      <c r="L5067">
        <f t="shared" si="318"/>
        <v>2024</v>
      </c>
      <c r="M5067" t="str">
        <f t="shared" si="319"/>
        <v>May</v>
      </c>
    </row>
    <row r="5068" spans="1:13" x14ac:dyDescent="0.3">
      <c r="A5068" s="1">
        <v>45480</v>
      </c>
      <c r="B5068" t="s">
        <v>9982</v>
      </c>
      <c r="C5068" t="s">
        <v>71</v>
      </c>
      <c r="D5068">
        <v>9</v>
      </c>
      <c r="E5068">
        <v>4380</v>
      </c>
      <c r="F5068">
        <v>39420</v>
      </c>
      <c r="G5068">
        <v>0.28000000000000003</v>
      </c>
      <c r="H5068" t="s">
        <v>15</v>
      </c>
      <c r="I5068" t="s">
        <v>9983</v>
      </c>
      <c r="J5068">
        <f t="shared" si="316"/>
        <v>11037.6</v>
      </c>
      <c r="K5068">
        <f t="shared" si="317"/>
        <v>50457.599999999999</v>
      </c>
      <c r="L5068">
        <f t="shared" si="318"/>
        <v>2024</v>
      </c>
      <c r="M5068" t="str">
        <f t="shared" si="319"/>
        <v>Jul</v>
      </c>
    </row>
    <row r="5069" spans="1:13" x14ac:dyDescent="0.3">
      <c r="A5069" s="1">
        <v>45375</v>
      </c>
      <c r="B5069" t="s">
        <v>9984</v>
      </c>
      <c r="C5069" t="s">
        <v>25</v>
      </c>
      <c r="D5069">
        <v>1</v>
      </c>
      <c r="E5069">
        <v>92936</v>
      </c>
      <c r="F5069">
        <v>92936</v>
      </c>
      <c r="G5069">
        <v>0.28000000000000003</v>
      </c>
      <c r="H5069" t="s">
        <v>15</v>
      </c>
      <c r="I5069" t="s">
        <v>9985</v>
      </c>
      <c r="J5069">
        <f t="shared" si="316"/>
        <v>26022.080000000002</v>
      </c>
      <c r="K5069">
        <f t="shared" si="317"/>
        <v>118958.08</v>
      </c>
      <c r="L5069">
        <f t="shared" si="318"/>
        <v>2024</v>
      </c>
      <c r="M5069" t="str">
        <f t="shared" si="319"/>
        <v>Mar</v>
      </c>
    </row>
    <row r="5070" spans="1:13" x14ac:dyDescent="0.3">
      <c r="A5070" s="1">
        <v>45393</v>
      </c>
      <c r="B5070" t="s">
        <v>9986</v>
      </c>
      <c r="C5070" t="s">
        <v>84</v>
      </c>
      <c r="D5070">
        <v>2</v>
      </c>
      <c r="E5070">
        <v>60322</v>
      </c>
      <c r="F5070">
        <v>120644</v>
      </c>
      <c r="G5070">
        <v>0.18</v>
      </c>
      <c r="H5070" t="s">
        <v>31</v>
      </c>
      <c r="I5070" t="s">
        <v>9987</v>
      </c>
      <c r="J5070">
        <f t="shared" si="316"/>
        <v>21715.919999999998</v>
      </c>
      <c r="K5070">
        <f t="shared" si="317"/>
        <v>142359.91999999998</v>
      </c>
      <c r="L5070">
        <f t="shared" si="318"/>
        <v>2024</v>
      </c>
      <c r="M5070" t="str">
        <f t="shared" si="319"/>
        <v>Apr</v>
      </c>
    </row>
    <row r="5071" spans="1:13" x14ac:dyDescent="0.3">
      <c r="A5071" s="1">
        <v>45554</v>
      </c>
      <c r="B5071" t="s">
        <v>1418</v>
      </c>
      <c r="C5071" t="s">
        <v>25</v>
      </c>
      <c r="D5071">
        <v>6</v>
      </c>
      <c r="E5071">
        <v>57348</v>
      </c>
      <c r="F5071">
        <v>344088</v>
      </c>
      <c r="G5071">
        <v>0.12</v>
      </c>
      <c r="H5071" t="s">
        <v>11</v>
      </c>
      <c r="I5071" t="s">
        <v>9988</v>
      </c>
      <c r="J5071">
        <f t="shared" si="316"/>
        <v>41290.559999999998</v>
      </c>
      <c r="K5071">
        <f t="shared" si="317"/>
        <v>385378.56</v>
      </c>
      <c r="L5071">
        <f t="shared" si="318"/>
        <v>2024</v>
      </c>
      <c r="M5071" t="str">
        <f t="shared" si="319"/>
        <v>Sep</v>
      </c>
    </row>
    <row r="5072" spans="1:13" x14ac:dyDescent="0.3">
      <c r="A5072" s="1">
        <v>45227</v>
      </c>
      <c r="B5072" t="s">
        <v>9989</v>
      </c>
      <c r="C5072" t="s">
        <v>48</v>
      </c>
      <c r="D5072">
        <v>4</v>
      </c>
      <c r="E5072">
        <v>60743</v>
      </c>
      <c r="F5072">
        <v>242972</v>
      </c>
      <c r="G5072">
        <v>0.28000000000000003</v>
      </c>
      <c r="H5072" t="s">
        <v>51</v>
      </c>
      <c r="I5072" t="s">
        <v>9990</v>
      </c>
      <c r="J5072">
        <f t="shared" si="316"/>
        <v>68032.160000000003</v>
      </c>
      <c r="K5072">
        <f t="shared" si="317"/>
        <v>311004.16000000003</v>
      </c>
      <c r="L5072">
        <f t="shared" si="318"/>
        <v>2023</v>
      </c>
      <c r="M5072" t="str">
        <f t="shared" si="319"/>
        <v>Oct</v>
      </c>
    </row>
    <row r="5073" spans="1:13" x14ac:dyDescent="0.3">
      <c r="A5073" s="1">
        <v>45499</v>
      </c>
      <c r="B5073" t="s">
        <v>9991</v>
      </c>
      <c r="C5073" t="s">
        <v>48</v>
      </c>
      <c r="D5073">
        <v>7</v>
      </c>
      <c r="E5073">
        <v>55590</v>
      </c>
      <c r="F5073">
        <v>389130</v>
      </c>
      <c r="G5073">
        <v>0.18</v>
      </c>
      <c r="H5073" t="s">
        <v>51</v>
      </c>
      <c r="I5073" t="s">
        <v>9992</v>
      </c>
      <c r="J5073">
        <f t="shared" si="316"/>
        <v>70043.399999999994</v>
      </c>
      <c r="K5073">
        <f t="shared" si="317"/>
        <v>459173.4</v>
      </c>
      <c r="L5073">
        <f t="shared" si="318"/>
        <v>2024</v>
      </c>
      <c r="M5073" t="str">
        <f t="shared" si="319"/>
        <v>Jul</v>
      </c>
    </row>
    <row r="5074" spans="1:13" x14ac:dyDescent="0.3">
      <c r="A5074" s="1">
        <v>45320</v>
      </c>
      <c r="B5074" t="s">
        <v>9993</v>
      </c>
      <c r="C5074" t="s">
        <v>38</v>
      </c>
      <c r="D5074">
        <v>9</v>
      </c>
      <c r="E5074">
        <v>5690</v>
      </c>
      <c r="F5074">
        <v>51210</v>
      </c>
      <c r="G5074">
        <v>0.18</v>
      </c>
      <c r="H5074" t="s">
        <v>26</v>
      </c>
      <c r="I5074" t="s">
        <v>9994</v>
      </c>
      <c r="J5074">
        <f t="shared" si="316"/>
        <v>9217.7999999999993</v>
      </c>
      <c r="K5074">
        <f t="shared" si="317"/>
        <v>60427.8</v>
      </c>
      <c r="L5074">
        <f t="shared" si="318"/>
        <v>2024</v>
      </c>
      <c r="M5074" t="str">
        <f t="shared" si="319"/>
        <v>Jan</v>
      </c>
    </row>
    <row r="5075" spans="1:13" x14ac:dyDescent="0.3">
      <c r="A5075" s="1">
        <v>45228</v>
      </c>
      <c r="B5075" t="s">
        <v>9995</v>
      </c>
      <c r="C5075" t="s">
        <v>14</v>
      </c>
      <c r="D5075">
        <v>8</v>
      </c>
      <c r="E5075">
        <v>28549</v>
      </c>
      <c r="F5075">
        <v>228392</v>
      </c>
      <c r="G5075">
        <v>0.18</v>
      </c>
      <c r="H5075" t="s">
        <v>31</v>
      </c>
      <c r="I5075" t="s">
        <v>9996</v>
      </c>
      <c r="J5075">
        <f t="shared" si="316"/>
        <v>41110.559999999998</v>
      </c>
      <c r="K5075">
        <f t="shared" si="317"/>
        <v>269502.56</v>
      </c>
      <c r="L5075">
        <f t="shared" si="318"/>
        <v>2023</v>
      </c>
      <c r="M5075" t="str">
        <f t="shared" si="319"/>
        <v>Oct</v>
      </c>
    </row>
    <row r="5076" spans="1:13" x14ac:dyDescent="0.3">
      <c r="A5076" s="1">
        <v>45271</v>
      </c>
      <c r="B5076" t="s">
        <v>9997</v>
      </c>
      <c r="C5076" t="s">
        <v>10</v>
      </c>
      <c r="D5076">
        <v>2</v>
      </c>
      <c r="E5076">
        <v>11546</v>
      </c>
      <c r="F5076">
        <v>23092</v>
      </c>
      <c r="G5076">
        <v>0.05</v>
      </c>
      <c r="H5076" t="s">
        <v>51</v>
      </c>
      <c r="I5076" t="s">
        <v>9998</v>
      </c>
      <c r="J5076">
        <f t="shared" si="316"/>
        <v>1154.6000000000001</v>
      </c>
      <c r="K5076">
        <f t="shared" si="317"/>
        <v>24246.6</v>
      </c>
      <c r="L5076">
        <f t="shared" si="318"/>
        <v>2023</v>
      </c>
      <c r="M5076" t="str">
        <f t="shared" si="319"/>
        <v>Dec</v>
      </c>
    </row>
    <row r="5077" spans="1:13" x14ac:dyDescent="0.3">
      <c r="A5077" s="1">
        <v>45366</v>
      </c>
      <c r="B5077" t="s">
        <v>9999</v>
      </c>
      <c r="C5077" t="s">
        <v>25</v>
      </c>
      <c r="D5077">
        <v>8</v>
      </c>
      <c r="E5077">
        <v>10156</v>
      </c>
      <c r="F5077">
        <v>81248</v>
      </c>
      <c r="G5077">
        <v>0.12</v>
      </c>
      <c r="H5077" t="s">
        <v>11</v>
      </c>
      <c r="I5077" t="s">
        <v>10000</v>
      </c>
      <c r="J5077">
        <f t="shared" si="316"/>
        <v>9749.76</v>
      </c>
      <c r="K5077">
        <f t="shared" si="317"/>
        <v>90997.759999999995</v>
      </c>
      <c r="L5077">
        <f t="shared" si="318"/>
        <v>2024</v>
      </c>
      <c r="M5077" t="str">
        <f t="shared" si="319"/>
        <v>Mar</v>
      </c>
    </row>
    <row r="5078" spans="1:13" x14ac:dyDescent="0.3">
      <c r="A5078" s="1">
        <v>45471</v>
      </c>
      <c r="B5078" t="s">
        <v>10001</v>
      </c>
      <c r="C5078" t="s">
        <v>48</v>
      </c>
      <c r="D5078">
        <v>3</v>
      </c>
      <c r="E5078">
        <v>57318</v>
      </c>
      <c r="F5078">
        <v>171954</v>
      </c>
      <c r="G5078">
        <v>0.05</v>
      </c>
      <c r="H5078" t="s">
        <v>15</v>
      </c>
      <c r="I5078" t="s">
        <v>10002</v>
      </c>
      <c r="J5078">
        <f t="shared" si="316"/>
        <v>8597.7000000000007</v>
      </c>
      <c r="K5078">
        <f t="shared" si="317"/>
        <v>180551.7</v>
      </c>
      <c r="L5078">
        <f t="shared" si="318"/>
        <v>2024</v>
      </c>
      <c r="M5078" t="str">
        <f t="shared" si="319"/>
        <v>Jun</v>
      </c>
    </row>
    <row r="5079" spans="1:13" x14ac:dyDescent="0.3">
      <c r="A5079" s="1">
        <v>45446</v>
      </c>
      <c r="B5079" t="s">
        <v>10003</v>
      </c>
      <c r="C5079" t="s">
        <v>10</v>
      </c>
      <c r="D5079">
        <v>3</v>
      </c>
      <c r="E5079">
        <v>5141</v>
      </c>
      <c r="F5079">
        <v>15423</v>
      </c>
      <c r="G5079">
        <v>0.18</v>
      </c>
      <c r="H5079" t="s">
        <v>51</v>
      </c>
      <c r="I5079" t="s">
        <v>10004</v>
      </c>
      <c r="J5079">
        <f t="shared" si="316"/>
        <v>2776.14</v>
      </c>
      <c r="K5079">
        <f t="shared" si="317"/>
        <v>18199.14</v>
      </c>
      <c r="L5079">
        <f t="shared" si="318"/>
        <v>2024</v>
      </c>
      <c r="M5079" t="str">
        <f t="shared" si="319"/>
        <v>Jun</v>
      </c>
    </row>
    <row r="5080" spans="1:13" x14ac:dyDescent="0.3">
      <c r="A5080" s="1">
        <v>45397</v>
      </c>
      <c r="B5080" t="s">
        <v>10005</v>
      </c>
      <c r="C5080" t="s">
        <v>18</v>
      </c>
      <c r="D5080">
        <v>6</v>
      </c>
      <c r="E5080">
        <v>65814</v>
      </c>
      <c r="F5080">
        <v>394884</v>
      </c>
      <c r="G5080">
        <v>0.05</v>
      </c>
      <c r="H5080" t="s">
        <v>51</v>
      </c>
      <c r="I5080" t="s">
        <v>10006</v>
      </c>
      <c r="J5080">
        <f t="shared" si="316"/>
        <v>19744.2</v>
      </c>
      <c r="K5080">
        <f t="shared" si="317"/>
        <v>414628.2</v>
      </c>
      <c r="L5080">
        <f t="shared" si="318"/>
        <v>2024</v>
      </c>
      <c r="M5080" t="str">
        <f t="shared" si="319"/>
        <v>Apr</v>
      </c>
    </row>
    <row r="5081" spans="1:13" x14ac:dyDescent="0.3">
      <c r="A5081" s="1">
        <v>45258</v>
      </c>
      <c r="B5081" t="s">
        <v>10007</v>
      </c>
      <c r="C5081" t="s">
        <v>14</v>
      </c>
      <c r="D5081">
        <v>8</v>
      </c>
      <c r="E5081">
        <v>93468</v>
      </c>
      <c r="F5081">
        <v>747744</v>
      </c>
      <c r="G5081">
        <v>0.12</v>
      </c>
      <c r="H5081" t="s">
        <v>31</v>
      </c>
      <c r="I5081" t="s">
        <v>10008</v>
      </c>
      <c r="J5081">
        <f t="shared" si="316"/>
        <v>89729.279999999999</v>
      </c>
      <c r="K5081">
        <f t="shared" si="317"/>
        <v>837473.28000000003</v>
      </c>
      <c r="L5081">
        <f t="shared" si="318"/>
        <v>2023</v>
      </c>
      <c r="M5081" t="str">
        <f t="shared" si="319"/>
        <v>Nov</v>
      </c>
    </row>
    <row r="5082" spans="1:13" x14ac:dyDescent="0.3">
      <c r="A5082" s="1">
        <v>45281</v>
      </c>
      <c r="B5082" t="s">
        <v>10009</v>
      </c>
      <c r="C5082" t="s">
        <v>48</v>
      </c>
      <c r="D5082">
        <v>5</v>
      </c>
      <c r="E5082">
        <v>55616</v>
      </c>
      <c r="F5082">
        <v>278080</v>
      </c>
      <c r="G5082">
        <v>0.05</v>
      </c>
      <c r="H5082" t="s">
        <v>51</v>
      </c>
      <c r="I5082" t="s">
        <v>10010</v>
      </c>
      <c r="J5082">
        <f t="shared" si="316"/>
        <v>13904</v>
      </c>
      <c r="K5082">
        <f t="shared" si="317"/>
        <v>291984</v>
      </c>
      <c r="L5082">
        <f t="shared" si="318"/>
        <v>2023</v>
      </c>
      <c r="M5082" t="str">
        <f t="shared" si="319"/>
        <v>Dec</v>
      </c>
    </row>
    <row r="5083" spans="1:13" x14ac:dyDescent="0.3">
      <c r="A5083" s="1">
        <v>45293</v>
      </c>
      <c r="B5083" t="s">
        <v>10011</v>
      </c>
      <c r="C5083" t="s">
        <v>14</v>
      </c>
      <c r="D5083">
        <v>5</v>
      </c>
      <c r="E5083">
        <v>18839</v>
      </c>
      <c r="F5083">
        <v>94195</v>
      </c>
      <c r="G5083">
        <v>0.28000000000000003</v>
      </c>
      <c r="H5083" t="s">
        <v>11</v>
      </c>
      <c r="I5083" t="s">
        <v>10012</v>
      </c>
      <c r="J5083">
        <f t="shared" si="316"/>
        <v>26374.600000000002</v>
      </c>
      <c r="K5083">
        <f t="shared" si="317"/>
        <v>120569.60000000001</v>
      </c>
      <c r="L5083">
        <f t="shared" si="318"/>
        <v>2024</v>
      </c>
      <c r="M5083" t="str">
        <f t="shared" si="319"/>
        <v>Jan</v>
      </c>
    </row>
    <row r="5084" spans="1:13" x14ac:dyDescent="0.3">
      <c r="A5084" s="1">
        <v>45487</v>
      </c>
      <c r="B5084" t="s">
        <v>10013</v>
      </c>
      <c r="C5084" t="s">
        <v>48</v>
      </c>
      <c r="D5084">
        <v>7</v>
      </c>
      <c r="E5084">
        <v>17447</v>
      </c>
      <c r="F5084">
        <v>122129</v>
      </c>
      <c r="G5084">
        <v>0.12</v>
      </c>
      <c r="H5084" t="s">
        <v>15</v>
      </c>
      <c r="I5084" t="s">
        <v>10014</v>
      </c>
      <c r="J5084">
        <f t="shared" si="316"/>
        <v>14655.48</v>
      </c>
      <c r="K5084">
        <f t="shared" si="317"/>
        <v>136784.48000000001</v>
      </c>
      <c r="L5084">
        <f t="shared" si="318"/>
        <v>2024</v>
      </c>
      <c r="M5084" t="str">
        <f t="shared" si="319"/>
        <v>Jul</v>
      </c>
    </row>
    <row r="5085" spans="1:13" x14ac:dyDescent="0.3">
      <c r="A5085" s="1">
        <v>45424</v>
      </c>
      <c r="B5085" t="s">
        <v>10015</v>
      </c>
      <c r="C5085" t="s">
        <v>38</v>
      </c>
      <c r="D5085">
        <v>1</v>
      </c>
      <c r="E5085">
        <v>78431</v>
      </c>
      <c r="F5085">
        <v>78431</v>
      </c>
      <c r="G5085">
        <v>0.12</v>
      </c>
      <c r="H5085" t="s">
        <v>31</v>
      </c>
      <c r="I5085" t="s">
        <v>10016</v>
      </c>
      <c r="J5085">
        <f t="shared" si="316"/>
        <v>9411.7199999999993</v>
      </c>
      <c r="K5085">
        <f t="shared" si="317"/>
        <v>87842.72</v>
      </c>
      <c r="L5085">
        <f t="shared" si="318"/>
        <v>2024</v>
      </c>
      <c r="M5085" t="str">
        <f t="shared" si="319"/>
        <v>May</v>
      </c>
    </row>
    <row r="5086" spans="1:13" x14ac:dyDescent="0.3">
      <c r="A5086" s="1">
        <v>45466</v>
      </c>
      <c r="B5086" t="s">
        <v>10017</v>
      </c>
      <c r="C5086" t="s">
        <v>38</v>
      </c>
      <c r="D5086">
        <v>3</v>
      </c>
      <c r="E5086">
        <v>98504</v>
      </c>
      <c r="F5086">
        <v>295512</v>
      </c>
      <c r="G5086">
        <v>0.12</v>
      </c>
      <c r="H5086" t="s">
        <v>15</v>
      </c>
      <c r="I5086" t="s">
        <v>10018</v>
      </c>
      <c r="J5086">
        <f t="shared" si="316"/>
        <v>35461.439999999995</v>
      </c>
      <c r="K5086">
        <f t="shared" si="317"/>
        <v>330973.44</v>
      </c>
      <c r="L5086">
        <f t="shared" si="318"/>
        <v>2024</v>
      </c>
      <c r="M5086" t="str">
        <f t="shared" si="319"/>
        <v>Jun</v>
      </c>
    </row>
    <row r="5087" spans="1:13" x14ac:dyDescent="0.3">
      <c r="A5087" s="1">
        <v>45421</v>
      </c>
      <c r="B5087" t="s">
        <v>7046</v>
      </c>
      <c r="C5087" t="s">
        <v>45</v>
      </c>
      <c r="D5087">
        <v>9</v>
      </c>
      <c r="E5087">
        <v>14231</v>
      </c>
      <c r="F5087">
        <v>128079</v>
      </c>
      <c r="G5087">
        <v>0.05</v>
      </c>
      <c r="H5087" t="s">
        <v>26</v>
      </c>
      <c r="I5087" t="s">
        <v>10019</v>
      </c>
      <c r="J5087">
        <f t="shared" si="316"/>
        <v>6403.9500000000007</v>
      </c>
      <c r="K5087">
        <f t="shared" si="317"/>
        <v>134482.95000000001</v>
      </c>
      <c r="L5087">
        <f t="shared" si="318"/>
        <v>2024</v>
      </c>
      <c r="M5087" t="str">
        <f t="shared" si="319"/>
        <v>May</v>
      </c>
    </row>
    <row r="5088" spans="1:13" x14ac:dyDescent="0.3">
      <c r="A5088" s="1">
        <v>45256</v>
      </c>
      <c r="B5088" t="s">
        <v>10020</v>
      </c>
      <c r="C5088" t="s">
        <v>14</v>
      </c>
      <c r="D5088">
        <v>5</v>
      </c>
      <c r="E5088">
        <v>9203</v>
      </c>
      <c r="F5088">
        <v>46015</v>
      </c>
      <c r="G5088">
        <v>0.28000000000000003</v>
      </c>
      <c r="H5088" t="s">
        <v>51</v>
      </c>
      <c r="I5088" t="s">
        <v>10021</v>
      </c>
      <c r="J5088">
        <f t="shared" si="316"/>
        <v>12884.2</v>
      </c>
      <c r="K5088">
        <f t="shared" si="317"/>
        <v>58899.199999999997</v>
      </c>
      <c r="L5088">
        <f t="shared" si="318"/>
        <v>2023</v>
      </c>
      <c r="M5088" t="str">
        <f t="shared" si="319"/>
        <v>Nov</v>
      </c>
    </row>
    <row r="5089" spans="1:13" x14ac:dyDescent="0.3">
      <c r="A5089" s="1">
        <v>45434</v>
      </c>
      <c r="B5089" t="s">
        <v>10022</v>
      </c>
      <c r="C5089" t="s">
        <v>45</v>
      </c>
      <c r="D5089">
        <v>4</v>
      </c>
      <c r="E5089">
        <v>54826</v>
      </c>
      <c r="F5089">
        <v>219304</v>
      </c>
      <c r="G5089">
        <v>0.18</v>
      </c>
      <c r="H5089" t="s">
        <v>31</v>
      </c>
      <c r="I5089" t="s">
        <v>10023</v>
      </c>
      <c r="J5089">
        <f t="shared" si="316"/>
        <v>39474.720000000001</v>
      </c>
      <c r="K5089">
        <f t="shared" si="317"/>
        <v>258778.72</v>
      </c>
      <c r="L5089">
        <f t="shared" si="318"/>
        <v>2024</v>
      </c>
      <c r="M5089" t="str">
        <f t="shared" si="319"/>
        <v>May</v>
      </c>
    </row>
    <row r="5090" spans="1:13" x14ac:dyDescent="0.3">
      <c r="A5090" s="1">
        <v>45237</v>
      </c>
      <c r="B5090" t="s">
        <v>10024</v>
      </c>
      <c r="C5090" t="s">
        <v>10</v>
      </c>
      <c r="D5090">
        <v>4</v>
      </c>
      <c r="E5090">
        <v>71632</v>
      </c>
      <c r="F5090">
        <v>286528</v>
      </c>
      <c r="G5090">
        <v>0.05</v>
      </c>
      <c r="H5090" t="s">
        <v>31</v>
      </c>
      <c r="I5090" t="s">
        <v>10025</v>
      </c>
      <c r="J5090">
        <f t="shared" si="316"/>
        <v>14326.400000000001</v>
      </c>
      <c r="K5090">
        <f t="shared" si="317"/>
        <v>300854.40000000002</v>
      </c>
      <c r="L5090">
        <f t="shared" si="318"/>
        <v>2023</v>
      </c>
      <c r="M5090" t="str">
        <f t="shared" si="319"/>
        <v>Nov</v>
      </c>
    </row>
    <row r="5091" spans="1:13" x14ac:dyDescent="0.3">
      <c r="A5091" s="1">
        <v>45552</v>
      </c>
      <c r="B5091" t="s">
        <v>10026</v>
      </c>
      <c r="C5091" t="s">
        <v>10</v>
      </c>
      <c r="D5091">
        <v>4</v>
      </c>
      <c r="E5091">
        <v>84534</v>
      </c>
      <c r="F5091">
        <v>338136</v>
      </c>
      <c r="G5091">
        <v>0.28000000000000003</v>
      </c>
      <c r="H5091" t="s">
        <v>51</v>
      </c>
      <c r="I5091" t="s">
        <v>10027</v>
      </c>
      <c r="J5091">
        <f t="shared" si="316"/>
        <v>94678.080000000002</v>
      </c>
      <c r="K5091">
        <f t="shared" si="317"/>
        <v>432814.08000000002</v>
      </c>
      <c r="L5091">
        <f t="shared" si="318"/>
        <v>2024</v>
      </c>
      <c r="M5091" t="str">
        <f t="shared" si="319"/>
        <v>Sep</v>
      </c>
    </row>
    <row r="5092" spans="1:13" x14ac:dyDescent="0.3">
      <c r="A5092" s="1">
        <v>45448</v>
      </c>
      <c r="B5092" t="s">
        <v>10028</v>
      </c>
      <c r="C5092" t="s">
        <v>84</v>
      </c>
      <c r="D5092">
        <v>10</v>
      </c>
      <c r="E5092">
        <v>33526</v>
      </c>
      <c r="F5092">
        <v>335260</v>
      </c>
      <c r="G5092">
        <v>0.05</v>
      </c>
      <c r="H5092" t="s">
        <v>26</v>
      </c>
      <c r="I5092" t="s">
        <v>10029</v>
      </c>
      <c r="J5092">
        <f t="shared" si="316"/>
        <v>16763</v>
      </c>
      <c r="K5092">
        <f t="shared" si="317"/>
        <v>352023</v>
      </c>
      <c r="L5092">
        <f t="shared" si="318"/>
        <v>2024</v>
      </c>
      <c r="M5092" t="str">
        <f t="shared" si="319"/>
        <v>Jun</v>
      </c>
    </row>
    <row r="5093" spans="1:13" x14ac:dyDescent="0.3">
      <c r="A5093" s="1">
        <v>45494</v>
      </c>
      <c r="B5093" t="s">
        <v>10030</v>
      </c>
      <c r="C5093" t="s">
        <v>18</v>
      </c>
      <c r="D5093">
        <v>3</v>
      </c>
      <c r="E5093">
        <v>31336</v>
      </c>
      <c r="F5093">
        <v>94008</v>
      </c>
      <c r="G5093">
        <v>0.18</v>
      </c>
      <c r="H5093" t="s">
        <v>31</v>
      </c>
      <c r="I5093" t="s">
        <v>10031</v>
      </c>
      <c r="J5093">
        <f t="shared" si="316"/>
        <v>16921.439999999999</v>
      </c>
      <c r="K5093">
        <f t="shared" si="317"/>
        <v>110929.44</v>
      </c>
      <c r="L5093">
        <f t="shared" si="318"/>
        <v>2024</v>
      </c>
      <c r="M5093" t="str">
        <f t="shared" si="319"/>
        <v>Jul</v>
      </c>
    </row>
    <row r="5094" spans="1:13" x14ac:dyDescent="0.3">
      <c r="A5094" s="1">
        <v>45426</v>
      </c>
      <c r="B5094" t="s">
        <v>10032</v>
      </c>
      <c r="C5094" t="s">
        <v>84</v>
      </c>
      <c r="D5094">
        <v>2</v>
      </c>
      <c r="E5094">
        <v>69647</v>
      </c>
      <c r="F5094">
        <v>139294</v>
      </c>
      <c r="G5094">
        <v>0.05</v>
      </c>
      <c r="H5094" t="s">
        <v>26</v>
      </c>
      <c r="I5094" t="s">
        <v>10033</v>
      </c>
      <c r="J5094">
        <f t="shared" si="316"/>
        <v>6964.7000000000007</v>
      </c>
      <c r="K5094">
        <f t="shared" si="317"/>
        <v>146258.70000000001</v>
      </c>
      <c r="L5094">
        <f t="shared" si="318"/>
        <v>2024</v>
      </c>
      <c r="M5094" t="str">
        <f t="shared" si="319"/>
        <v>May</v>
      </c>
    </row>
    <row r="5095" spans="1:13" x14ac:dyDescent="0.3">
      <c r="A5095" s="1">
        <v>45471</v>
      </c>
      <c r="B5095" t="s">
        <v>10034</v>
      </c>
      <c r="C5095" t="s">
        <v>84</v>
      </c>
      <c r="D5095">
        <v>3</v>
      </c>
      <c r="E5095">
        <v>83391</v>
      </c>
      <c r="F5095">
        <v>250173</v>
      </c>
      <c r="G5095">
        <v>0.05</v>
      </c>
      <c r="H5095" t="s">
        <v>31</v>
      </c>
      <c r="I5095" t="s">
        <v>10035</v>
      </c>
      <c r="J5095">
        <f t="shared" si="316"/>
        <v>12508.650000000001</v>
      </c>
      <c r="K5095">
        <f t="shared" si="317"/>
        <v>262681.65000000002</v>
      </c>
      <c r="L5095">
        <f t="shared" si="318"/>
        <v>2024</v>
      </c>
      <c r="M5095" t="str">
        <f t="shared" si="319"/>
        <v>Jun</v>
      </c>
    </row>
    <row r="5096" spans="1:13" x14ac:dyDescent="0.3">
      <c r="A5096" s="1">
        <v>45396</v>
      </c>
      <c r="B5096" t="s">
        <v>10036</v>
      </c>
      <c r="C5096" t="s">
        <v>38</v>
      </c>
      <c r="D5096">
        <v>2</v>
      </c>
      <c r="E5096">
        <v>8856</v>
      </c>
      <c r="F5096">
        <v>17712</v>
      </c>
      <c r="G5096">
        <v>0.12</v>
      </c>
      <c r="H5096" t="s">
        <v>11</v>
      </c>
      <c r="I5096" t="s">
        <v>10037</v>
      </c>
      <c r="J5096">
        <f t="shared" si="316"/>
        <v>2125.44</v>
      </c>
      <c r="K5096">
        <f t="shared" si="317"/>
        <v>19837.439999999999</v>
      </c>
      <c r="L5096">
        <f t="shared" si="318"/>
        <v>2024</v>
      </c>
      <c r="M5096" t="str">
        <f t="shared" si="319"/>
        <v>Apr</v>
      </c>
    </row>
    <row r="5097" spans="1:13" x14ac:dyDescent="0.3">
      <c r="A5097" s="1">
        <v>45556</v>
      </c>
      <c r="B5097" t="s">
        <v>70</v>
      </c>
      <c r="C5097" t="s">
        <v>18</v>
      </c>
      <c r="D5097">
        <v>9</v>
      </c>
      <c r="E5097">
        <v>77273</v>
      </c>
      <c r="F5097">
        <v>695457</v>
      </c>
      <c r="G5097">
        <v>0.18</v>
      </c>
      <c r="H5097" t="s">
        <v>11</v>
      </c>
      <c r="I5097" t="s">
        <v>10038</v>
      </c>
      <c r="J5097">
        <f t="shared" si="316"/>
        <v>125182.26</v>
      </c>
      <c r="K5097">
        <f t="shared" si="317"/>
        <v>820639.26</v>
      </c>
      <c r="L5097">
        <f t="shared" si="318"/>
        <v>2024</v>
      </c>
      <c r="M5097" t="str">
        <f t="shared" si="319"/>
        <v>Sep</v>
      </c>
    </row>
    <row r="5098" spans="1:13" x14ac:dyDescent="0.3">
      <c r="A5098" s="1">
        <v>45478</v>
      </c>
      <c r="B5098" t="s">
        <v>10039</v>
      </c>
      <c r="C5098" t="s">
        <v>10</v>
      </c>
      <c r="D5098">
        <v>5</v>
      </c>
      <c r="E5098">
        <v>19959</v>
      </c>
      <c r="F5098">
        <v>99795</v>
      </c>
      <c r="G5098">
        <v>0.12</v>
      </c>
      <c r="H5098" t="s">
        <v>51</v>
      </c>
      <c r="I5098" t="s">
        <v>10040</v>
      </c>
      <c r="J5098">
        <f t="shared" si="316"/>
        <v>11975.4</v>
      </c>
      <c r="K5098">
        <f t="shared" si="317"/>
        <v>111770.4</v>
      </c>
      <c r="L5098">
        <f t="shared" si="318"/>
        <v>2024</v>
      </c>
      <c r="M5098" t="str">
        <f t="shared" si="319"/>
        <v>Jul</v>
      </c>
    </row>
    <row r="5099" spans="1:13" x14ac:dyDescent="0.3">
      <c r="A5099" s="1">
        <v>45371</v>
      </c>
      <c r="B5099" t="s">
        <v>10041</v>
      </c>
      <c r="C5099" t="s">
        <v>45</v>
      </c>
      <c r="D5099">
        <v>8</v>
      </c>
      <c r="E5099">
        <v>68528</v>
      </c>
      <c r="F5099">
        <v>548224</v>
      </c>
      <c r="G5099">
        <v>0.12</v>
      </c>
      <c r="H5099" t="s">
        <v>26</v>
      </c>
      <c r="I5099" t="s">
        <v>10042</v>
      </c>
      <c r="J5099">
        <f t="shared" si="316"/>
        <v>65786.880000000005</v>
      </c>
      <c r="K5099">
        <f t="shared" si="317"/>
        <v>614010.88</v>
      </c>
      <c r="L5099">
        <f t="shared" si="318"/>
        <v>2024</v>
      </c>
      <c r="M5099" t="str">
        <f t="shared" si="319"/>
        <v>Mar</v>
      </c>
    </row>
    <row r="5100" spans="1:13" x14ac:dyDescent="0.3">
      <c r="A5100" s="1">
        <v>45262</v>
      </c>
      <c r="B5100" t="s">
        <v>10043</v>
      </c>
      <c r="C5100" t="s">
        <v>84</v>
      </c>
      <c r="D5100">
        <v>6</v>
      </c>
      <c r="E5100">
        <v>78887</v>
      </c>
      <c r="F5100">
        <v>473322</v>
      </c>
      <c r="G5100">
        <v>0.28000000000000003</v>
      </c>
      <c r="H5100" t="s">
        <v>51</v>
      </c>
      <c r="I5100" t="s">
        <v>10044</v>
      </c>
      <c r="J5100">
        <f t="shared" si="316"/>
        <v>132530.16</v>
      </c>
      <c r="K5100">
        <f t="shared" si="317"/>
        <v>605852.16000000003</v>
      </c>
      <c r="L5100">
        <f t="shared" si="318"/>
        <v>2023</v>
      </c>
      <c r="M5100" t="str">
        <f t="shared" si="319"/>
        <v>Dec</v>
      </c>
    </row>
    <row r="5101" spans="1:13" x14ac:dyDescent="0.3">
      <c r="A5101" s="1">
        <v>45282</v>
      </c>
      <c r="B5101" t="s">
        <v>10045</v>
      </c>
      <c r="C5101" t="s">
        <v>10</v>
      </c>
      <c r="D5101">
        <v>8</v>
      </c>
      <c r="E5101">
        <v>26882</v>
      </c>
      <c r="F5101">
        <v>215056</v>
      </c>
      <c r="G5101">
        <v>0.28000000000000003</v>
      </c>
      <c r="H5101" t="s">
        <v>26</v>
      </c>
      <c r="I5101" t="s">
        <v>10046</v>
      </c>
      <c r="J5101">
        <f t="shared" si="316"/>
        <v>60215.680000000008</v>
      </c>
      <c r="K5101">
        <f t="shared" si="317"/>
        <v>275271.67999999999</v>
      </c>
      <c r="L5101">
        <f t="shared" si="318"/>
        <v>2023</v>
      </c>
      <c r="M5101" t="str">
        <f t="shared" si="319"/>
        <v>Dec</v>
      </c>
    </row>
    <row r="5102" spans="1:13" x14ac:dyDescent="0.3">
      <c r="A5102" s="1">
        <v>45537</v>
      </c>
      <c r="B5102" t="s">
        <v>10047</v>
      </c>
      <c r="C5102" t="s">
        <v>48</v>
      </c>
      <c r="D5102">
        <v>6</v>
      </c>
      <c r="E5102">
        <v>29026</v>
      </c>
      <c r="F5102">
        <v>174156</v>
      </c>
      <c r="G5102">
        <v>0.28000000000000003</v>
      </c>
      <c r="H5102" t="s">
        <v>51</v>
      </c>
      <c r="I5102" t="s">
        <v>10048</v>
      </c>
      <c r="J5102">
        <f t="shared" si="316"/>
        <v>48763.680000000008</v>
      </c>
      <c r="K5102">
        <f t="shared" si="317"/>
        <v>222919.67999999999</v>
      </c>
      <c r="L5102">
        <f t="shared" si="318"/>
        <v>2024</v>
      </c>
      <c r="M5102" t="str">
        <f t="shared" si="319"/>
        <v>Sep</v>
      </c>
    </row>
    <row r="5103" spans="1:13" x14ac:dyDescent="0.3">
      <c r="A5103" s="1">
        <v>45530</v>
      </c>
      <c r="B5103" t="s">
        <v>10049</v>
      </c>
      <c r="C5103" t="s">
        <v>10</v>
      </c>
      <c r="D5103">
        <v>9</v>
      </c>
      <c r="E5103">
        <v>50249</v>
      </c>
      <c r="F5103">
        <v>452241</v>
      </c>
      <c r="G5103">
        <v>0.05</v>
      </c>
      <c r="H5103" t="s">
        <v>15</v>
      </c>
      <c r="I5103" t="s">
        <v>10050</v>
      </c>
      <c r="J5103">
        <f t="shared" si="316"/>
        <v>22612.050000000003</v>
      </c>
      <c r="K5103">
        <f t="shared" si="317"/>
        <v>474853.05</v>
      </c>
      <c r="L5103">
        <f t="shared" si="318"/>
        <v>2024</v>
      </c>
      <c r="M5103" t="str">
        <f t="shared" si="319"/>
        <v>Aug</v>
      </c>
    </row>
    <row r="5104" spans="1:13" x14ac:dyDescent="0.3">
      <c r="A5104" s="1">
        <v>45489</v>
      </c>
      <c r="B5104" t="s">
        <v>10051</v>
      </c>
      <c r="C5104" t="s">
        <v>38</v>
      </c>
      <c r="D5104">
        <v>3</v>
      </c>
      <c r="E5104">
        <v>27932</v>
      </c>
      <c r="F5104">
        <v>83796</v>
      </c>
      <c r="G5104">
        <v>0.18</v>
      </c>
      <c r="H5104" t="s">
        <v>15</v>
      </c>
      <c r="I5104" t="s">
        <v>10052</v>
      </c>
      <c r="J5104">
        <f t="shared" si="316"/>
        <v>15083.279999999999</v>
      </c>
      <c r="K5104">
        <f t="shared" si="317"/>
        <v>98879.28</v>
      </c>
      <c r="L5104">
        <f t="shared" si="318"/>
        <v>2024</v>
      </c>
      <c r="M5104" t="str">
        <f t="shared" si="319"/>
        <v>Jul</v>
      </c>
    </row>
    <row r="5105" spans="1:13" x14ac:dyDescent="0.3">
      <c r="A5105" s="1">
        <v>45234</v>
      </c>
      <c r="B5105" t="s">
        <v>10053</v>
      </c>
      <c r="C5105" t="s">
        <v>71</v>
      </c>
      <c r="D5105">
        <v>4</v>
      </c>
      <c r="E5105">
        <v>36964</v>
      </c>
      <c r="F5105">
        <v>147856</v>
      </c>
      <c r="G5105">
        <v>0.28000000000000003</v>
      </c>
      <c r="H5105" t="s">
        <v>26</v>
      </c>
      <c r="I5105" t="s">
        <v>10054</v>
      </c>
      <c r="J5105">
        <f t="shared" si="316"/>
        <v>41399.680000000008</v>
      </c>
      <c r="K5105">
        <f t="shared" si="317"/>
        <v>189255.67999999999</v>
      </c>
      <c r="L5105">
        <f t="shared" si="318"/>
        <v>2023</v>
      </c>
      <c r="M5105" t="str">
        <f t="shared" si="319"/>
        <v>Nov</v>
      </c>
    </row>
    <row r="5106" spans="1:13" x14ac:dyDescent="0.3">
      <c r="A5106" s="1">
        <v>45460</v>
      </c>
      <c r="B5106" t="s">
        <v>10055</v>
      </c>
      <c r="C5106" t="s">
        <v>45</v>
      </c>
      <c r="D5106">
        <v>8</v>
      </c>
      <c r="E5106">
        <v>5177</v>
      </c>
      <c r="F5106">
        <v>41416</v>
      </c>
      <c r="G5106">
        <v>0.05</v>
      </c>
      <c r="H5106" t="s">
        <v>51</v>
      </c>
      <c r="I5106" t="s">
        <v>10056</v>
      </c>
      <c r="J5106">
        <f t="shared" si="316"/>
        <v>2070.8000000000002</v>
      </c>
      <c r="K5106">
        <f t="shared" si="317"/>
        <v>43486.8</v>
      </c>
      <c r="L5106">
        <f t="shared" si="318"/>
        <v>2024</v>
      </c>
      <c r="M5106" t="str">
        <f t="shared" si="319"/>
        <v>Jun</v>
      </c>
    </row>
    <row r="5107" spans="1:13" x14ac:dyDescent="0.3">
      <c r="A5107" s="1">
        <v>45253</v>
      </c>
      <c r="B5107" t="s">
        <v>10057</v>
      </c>
      <c r="C5107" t="s">
        <v>71</v>
      </c>
      <c r="D5107">
        <v>10</v>
      </c>
      <c r="E5107">
        <v>84929</v>
      </c>
      <c r="F5107">
        <v>849290</v>
      </c>
      <c r="G5107">
        <v>0.18</v>
      </c>
      <c r="H5107" t="s">
        <v>11</v>
      </c>
      <c r="I5107" t="s">
        <v>10058</v>
      </c>
      <c r="J5107">
        <f t="shared" si="316"/>
        <v>152872.19999999998</v>
      </c>
      <c r="K5107">
        <f t="shared" si="317"/>
        <v>1002162.2</v>
      </c>
      <c r="L5107">
        <f t="shared" si="318"/>
        <v>2023</v>
      </c>
      <c r="M5107" t="str">
        <f t="shared" si="319"/>
        <v>Nov</v>
      </c>
    </row>
    <row r="5108" spans="1:13" x14ac:dyDescent="0.3">
      <c r="A5108" s="1">
        <v>45481</v>
      </c>
      <c r="B5108" t="s">
        <v>10059</v>
      </c>
      <c r="C5108" t="s">
        <v>38</v>
      </c>
      <c r="D5108">
        <v>7</v>
      </c>
      <c r="E5108">
        <v>25648</v>
      </c>
      <c r="F5108">
        <v>179536</v>
      </c>
      <c r="G5108">
        <v>0.28000000000000003</v>
      </c>
      <c r="H5108" t="s">
        <v>31</v>
      </c>
      <c r="I5108" t="s">
        <v>10060</v>
      </c>
      <c r="J5108">
        <f t="shared" si="316"/>
        <v>50270.080000000002</v>
      </c>
      <c r="K5108">
        <f t="shared" si="317"/>
        <v>229806.08000000002</v>
      </c>
      <c r="L5108">
        <f t="shared" si="318"/>
        <v>2024</v>
      </c>
      <c r="M5108" t="str">
        <f t="shared" si="319"/>
        <v>Jul</v>
      </c>
    </row>
    <row r="5109" spans="1:13" x14ac:dyDescent="0.3">
      <c r="A5109" s="1">
        <v>45348</v>
      </c>
      <c r="B5109" t="s">
        <v>10061</v>
      </c>
      <c r="C5109" t="s">
        <v>18</v>
      </c>
      <c r="D5109">
        <v>10</v>
      </c>
      <c r="E5109">
        <v>81255</v>
      </c>
      <c r="F5109">
        <v>812550</v>
      </c>
      <c r="G5109">
        <v>0.28000000000000003</v>
      </c>
      <c r="H5109" t="s">
        <v>31</v>
      </c>
      <c r="I5109" t="s">
        <v>10062</v>
      </c>
      <c r="J5109">
        <f t="shared" si="316"/>
        <v>227514.00000000003</v>
      </c>
      <c r="K5109">
        <f t="shared" si="317"/>
        <v>1040064</v>
      </c>
      <c r="L5109">
        <f t="shared" si="318"/>
        <v>2024</v>
      </c>
      <c r="M5109" t="str">
        <f t="shared" si="319"/>
        <v>Feb</v>
      </c>
    </row>
    <row r="5110" spans="1:13" x14ac:dyDescent="0.3">
      <c r="A5110" s="1">
        <v>45464</v>
      </c>
      <c r="B5110" t="s">
        <v>7645</v>
      </c>
      <c r="C5110" t="s">
        <v>84</v>
      </c>
      <c r="D5110">
        <v>9</v>
      </c>
      <c r="E5110">
        <v>36879</v>
      </c>
      <c r="F5110">
        <v>331911</v>
      </c>
      <c r="G5110">
        <v>0.18</v>
      </c>
      <c r="H5110" t="s">
        <v>51</v>
      </c>
      <c r="I5110" t="s">
        <v>10063</v>
      </c>
      <c r="J5110">
        <f t="shared" si="316"/>
        <v>59743.979999999996</v>
      </c>
      <c r="K5110">
        <f t="shared" si="317"/>
        <v>391654.98</v>
      </c>
      <c r="L5110">
        <f t="shared" si="318"/>
        <v>2024</v>
      </c>
      <c r="M5110" t="str">
        <f t="shared" si="319"/>
        <v>Jun</v>
      </c>
    </row>
    <row r="5111" spans="1:13" x14ac:dyDescent="0.3">
      <c r="A5111" s="1">
        <v>45500</v>
      </c>
      <c r="B5111" t="s">
        <v>10064</v>
      </c>
      <c r="C5111" t="s">
        <v>14</v>
      </c>
      <c r="D5111">
        <v>10</v>
      </c>
      <c r="E5111">
        <v>29747</v>
      </c>
      <c r="F5111">
        <v>297470</v>
      </c>
      <c r="G5111">
        <v>0.05</v>
      </c>
      <c r="H5111" t="s">
        <v>51</v>
      </c>
      <c r="I5111" t="s">
        <v>10065</v>
      </c>
      <c r="J5111">
        <f t="shared" si="316"/>
        <v>14873.5</v>
      </c>
      <c r="K5111">
        <f t="shared" si="317"/>
        <v>312343.5</v>
      </c>
      <c r="L5111">
        <f t="shared" si="318"/>
        <v>2024</v>
      </c>
      <c r="M5111" t="str">
        <f t="shared" si="319"/>
        <v>Jul</v>
      </c>
    </row>
    <row r="5112" spans="1:13" x14ac:dyDescent="0.3">
      <c r="A5112" s="1">
        <v>45415</v>
      </c>
      <c r="B5112" t="s">
        <v>10066</v>
      </c>
      <c r="C5112" t="s">
        <v>48</v>
      </c>
      <c r="D5112">
        <v>2</v>
      </c>
      <c r="E5112">
        <v>76990</v>
      </c>
      <c r="F5112">
        <v>153980</v>
      </c>
      <c r="G5112">
        <v>0.28000000000000003</v>
      </c>
      <c r="H5112" t="s">
        <v>11</v>
      </c>
      <c r="I5112" t="s">
        <v>10067</v>
      </c>
      <c r="J5112">
        <f t="shared" si="316"/>
        <v>43114.400000000001</v>
      </c>
      <c r="K5112">
        <f t="shared" si="317"/>
        <v>197094.39999999999</v>
      </c>
      <c r="L5112">
        <f t="shared" si="318"/>
        <v>2024</v>
      </c>
      <c r="M5112" t="str">
        <f t="shared" si="319"/>
        <v>May</v>
      </c>
    </row>
    <row r="5113" spans="1:13" x14ac:dyDescent="0.3">
      <c r="A5113" s="1">
        <v>45525</v>
      </c>
      <c r="B5113" t="s">
        <v>10068</v>
      </c>
      <c r="C5113" t="s">
        <v>48</v>
      </c>
      <c r="D5113">
        <v>3</v>
      </c>
      <c r="E5113">
        <v>84109</v>
      </c>
      <c r="F5113">
        <v>252327</v>
      </c>
      <c r="G5113">
        <v>0.05</v>
      </c>
      <c r="H5113" t="s">
        <v>15</v>
      </c>
      <c r="I5113" t="s">
        <v>10069</v>
      </c>
      <c r="J5113">
        <f t="shared" si="316"/>
        <v>12616.35</v>
      </c>
      <c r="K5113">
        <f t="shared" si="317"/>
        <v>264943.34999999998</v>
      </c>
      <c r="L5113">
        <f t="shared" si="318"/>
        <v>2024</v>
      </c>
      <c r="M5113" t="str">
        <f t="shared" si="319"/>
        <v>Aug</v>
      </c>
    </row>
    <row r="5114" spans="1:13" x14ac:dyDescent="0.3">
      <c r="A5114" s="1">
        <v>45245</v>
      </c>
      <c r="B5114" t="s">
        <v>10070</v>
      </c>
      <c r="C5114" t="s">
        <v>14</v>
      </c>
      <c r="D5114">
        <v>7</v>
      </c>
      <c r="E5114">
        <v>16642</v>
      </c>
      <c r="F5114">
        <v>116494</v>
      </c>
      <c r="G5114">
        <v>0.28000000000000003</v>
      </c>
      <c r="H5114" t="s">
        <v>51</v>
      </c>
      <c r="I5114" t="s">
        <v>10071</v>
      </c>
      <c r="J5114">
        <f t="shared" si="316"/>
        <v>32618.320000000003</v>
      </c>
      <c r="K5114">
        <f t="shared" si="317"/>
        <v>149112.32000000001</v>
      </c>
      <c r="L5114">
        <f t="shared" si="318"/>
        <v>2023</v>
      </c>
      <c r="M5114" t="str">
        <f t="shared" si="319"/>
        <v>Nov</v>
      </c>
    </row>
    <row r="5115" spans="1:13" x14ac:dyDescent="0.3">
      <c r="A5115" s="1">
        <v>45253</v>
      </c>
      <c r="B5115" t="s">
        <v>10072</v>
      </c>
      <c r="C5115" t="s">
        <v>45</v>
      </c>
      <c r="D5115">
        <v>9</v>
      </c>
      <c r="E5115">
        <v>5572</v>
      </c>
      <c r="F5115">
        <v>50148</v>
      </c>
      <c r="G5115">
        <v>0.05</v>
      </c>
      <c r="H5115" t="s">
        <v>31</v>
      </c>
      <c r="I5115" t="s">
        <v>10073</v>
      </c>
      <c r="J5115">
        <f t="shared" si="316"/>
        <v>2507.4</v>
      </c>
      <c r="K5115">
        <f t="shared" si="317"/>
        <v>52655.4</v>
      </c>
      <c r="L5115">
        <f t="shared" si="318"/>
        <v>2023</v>
      </c>
      <c r="M5115" t="str">
        <f t="shared" si="319"/>
        <v>Nov</v>
      </c>
    </row>
    <row r="5116" spans="1:13" x14ac:dyDescent="0.3">
      <c r="A5116" s="1">
        <v>45478</v>
      </c>
      <c r="B5116" t="s">
        <v>10074</v>
      </c>
      <c r="C5116" t="s">
        <v>10</v>
      </c>
      <c r="D5116">
        <v>7</v>
      </c>
      <c r="E5116">
        <v>28067</v>
      </c>
      <c r="F5116">
        <v>196469</v>
      </c>
      <c r="G5116">
        <v>0.28000000000000003</v>
      </c>
      <c r="H5116" t="s">
        <v>26</v>
      </c>
      <c r="I5116" t="s">
        <v>10075</v>
      </c>
      <c r="J5116">
        <f t="shared" si="316"/>
        <v>55011.320000000007</v>
      </c>
      <c r="K5116">
        <f t="shared" si="317"/>
        <v>251480.32000000001</v>
      </c>
      <c r="L5116">
        <f t="shared" si="318"/>
        <v>2024</v>
      </c>
      <c r="M5116" t="str">
        <f t="shared" si="319"/>
        <v>Jul</v>
      </c>
    </row>
    <row r="5117" spans="1:13" x14ac:dyDescent="0.3">
      <c r="A5117" s="1">
        <v>45290</v>
      </c>
      <c r="B5117" t="s">
        <v>10076</v>
      </c>
      <c r="C5117" t="s">
        <v>25</v>
      </c>
      <c r="D5117">
        <v>8</v>
      </c>
      <c r="E5117">
        <v>27460</v>
      </c>
      <c r="F5117">
        <v>219680</v>
      </c>
      <c r="G5117">
        <v>0.12</v>
      </c>
      <c r="H5117" t="s">
        <v>15</v>
      </c>
      <c r="I5117" t="s">
        <v>10077</v>
      </c>
      <c r="J5117">
        <f t="shared" si="316"/>
        <v>26361.599999999999</v>
      </c>
      <c r="K5117">
        <f t="shared" si="317"/>
        <v>246041.60000000001</v>
      </c>
      <c r="L5117">
        <f t="shared" si="318"/>
        <v>2023</v>
      </c>
      <c r="M5117" t="str">
        <f t="shared" si="319"/>
        <v>Dec</v>
      </c>
    </row>
    <row r="5118" spans="1:13" x14ac:dyDescent="0.3">
      <c r="A5118" s="1">
        <v>45531</v>
      </c>
      <c r="B5118" t="s">
        <v>10078</v>
      </c>
      <c r="C5118" t="s">
        <v>14</v>
      </c>
      <c r="D5118">
        <v>1</v>
      </c>
      <c r="E5118">
        <v>62918</v>
      </c>
      <c r="F5118">
        <v>62918</v>
      </c>
      <c r="G5118">
        <v>0.28000000000000003</v>
      </c>
      <c r="H5118" t="s">
        <v>31</v>
      </c>
      <c r="I5118" t="s">
        <v>10079</v>
      </c>
      <c r="J5118">
        <f t="shared" si="316"/>
        <v>17617.04</v>
      </c>
      <c r="K5118">
        <f t="shared" si="317"/>
        <v>80535.040000000008</v>
      </c>
      <c r="L5118">
        <f t="shared" si="318"/>
        <v>2024</v>
      </c>
      <c r="M5118" t="str">
        <f t="shared" si="319"/>
        <v>Aug</v>
      </c>
    </row>
    <row r="5119" spans="1:13" x14ac:dyDescent="0.3">
      <c r="A5119" s="1">
        <v>45511</v>
      </c>
      <c r="B5119" t="s">
        <v>10080</v>
      </c>
      <c r="C5119" t="s">
        <v>10</v>
      </c>
      <c r="D5119">
        <v>5</v>
      </c>
      <c r="E5119">
        <v>3365</v>
      </c>
      <c r="F5119">
        <v>16825</v>
      </c>
      <c r="G5119">
        <v>0.05</v>
      </c>
      <c r="H5119" t="s">
        <v>31</v>
      </c>
      <c r="I5119" t="s">
        <v>10081</v>
      </c>
      <c r="J5119">
        <f t="shared" si="316"/>
        <v>841.25</v>
      </c>
      <c r="K5119">
        <f t="shared" si="317"/>
        <v>17666.25</v>
      </c>
      <c r="L5119">
        <f t="shared" si="318"/>
        <v>2024</v>
      </c>
      <c r="M5119" t="str">
        <f t="shared" si="319"/>
        <v>Aug</v>
      </c>
    </row>
    <row r="5120" spans="1:13" x14ac:dyDescent="0.3">
      <c r="A5120" s="1">
        <v>45391</v>
      </c>
      <c r="B5120" t="s">
        <v>10082</v>
      </c>
      <c r="C5120" t="s">
        <v>71</v>
      </c>
      <c r="D5120">
        <v>5</v>
      </c>
      <c r="E5120">
        <v>10359</v>
      </c>
      <c r="F5120">
        <v>51795</v>
      </c>
      <c r="G5120">
        <v>0.12</v>
      </c>
      <c r="H5120" t="s">
        <v>31</v>
      </c>
      <c r="I5120" t="s">
        <v>10083</v>
      </c>
      <c r="J5120">
        <f t="shared" si="316"/>
        <v>6215.4</v>
      </c>
      <c r="K5120">
        <f t="shared" si="317"/>
        <v>58010.400000000001</v>
      </c>
      <c r="L5120">
        <f t="shared" si="318"/>
        <v>2024</v>
      </c>
      <c r="M5120" t="str">
        <f t="shared" si="319"/>
        <v>Apr</v>
      </c>
    </row>
    <row r="5121" spans="1:13" x14ac:dyDescent="0.3">
      <c r="A5121" s="1">
        <v>45208</v>
      </c>
      <c r="B5121" t="s">
        <v>10084</v>
      </c>
      <c r="C5121" t="s">
        <v>48</v>
      </c>
      <c r="D5121">
        <v>6</v>
      </c>
      <c r="E5121">
        <v>93922</v>
      </c>
      <c r="F5121">
        <v>563532</v>
      </c>
      <c r="G5121">
        <v>0.12</v>
      </c>
      <c r="H5121" t="s">
        <v>31</v>
      </c>
      <c r="I5121" t="s">
        <v>10085</v>
      </c>
      <c r="J5121">
        <f t="shared" si="316"/>
        <v>67623.839999999997</v>
      </c>
      <c r="K5121">
        <f t="shared" si="317"/>
        <v>631155.84</v>
      </c>
      <c r="L5121">
        <f t="shared" si="318"/>
        <v>2023</v>
      </c>
      <c r="M5121" t="str">
        <f t="shared" si="319"/>
        <v>Oct</v>
      </c>
    </row>
    <row r="5122" spans="1:13" x14ac:dyDescent="0.3">
      <c r="A5122" s="1">
        <v>45277</v>
      </c>
      <c r="B5122" t="s">
        <v>10086</v>
      </c>
      <c r="C5122" t="s">
        <v>18</v>
      </c>
      <c r="D5122">
        <v>9</v>
      </c>
      <c r="E5122">
        <v>30407</v>
      </c>
      <c r="F5122">
        <v>273663</v>
      </c>
      <c r="G5122">
        <v>0.12</v>
      </c>
      <c r="H5122" t="s">
        <v>31</v>
      </c>
      <c r="I5122" t="s">
        <v>10087</v>
      </c>
      <c r="J5122">
        <f t="shared" ref="J5122:J5185" si="320">F5122*G5122</f>
        <v>32839.56</v>
      </c>
      <c r="K5122">
        <f t="shared" ref="K5122:K5185" si="321">F5122+J5122</f>
        <v>306502.56</v>
      </c>
      <c r="L5122">
        <f t="shared" ref="L5122:L5185" si="322">YEAR(A5122)</f>
        <v>2023</v>
      </c>
      <c r="M5122" t="str">
        <f t="shared" ref="M5122:M5185" si="323">TEXT(A5122,"mmm")</f>
        <v>Dec</v>
      </c>
    </row>
    <row r="5123" spans="1:13" x14ac:dyDescent="0.3">
      <c r="A5123" s="1">
        <v>45225</v>
      </c>
      <c r="B5123" t="s">
        <v>10088</v>
      </c>
      <c r="C5123" t="s">
        <v>45</v>
      </c>
      <c r="D5123">
        <v>2</v>
      </c>
      <c r="E5123">
        <v>3376</v>
      </c>
      <c r="F5123">
        <v>6752</v>
      </c>
      <c r="G5123">
        <v>0.28000000000000003</v>
      </c>
      <c r="H5123" t="s">
        <v>15</v>
      </c>
      <c r="I5123" t="s">
        <v>10089</v>
      </c>
      <c r="J5123">
        <f t="shared" si="320"/>
        <v>1890.5600000000002</v>
      </c>
      <c r="K5123">
        <f t="shared" si="321"/>
        <v>8642.56</v>
      </c>
      <c r="L5123">
        <f t="shared" si="322"/>
        <v>2023</v>
      </c>
      <c r="M5123" t="str">
        <f t="shared" si="323"/>
        <v>Oct</v>
      </c>
    </row>
    <row r="5124" spans="1:13" x14ac:dyDescent="0.3">
      <c r="A5124" s="1">
        <v>45480</v>
      </c>
      <c r="B5124" t="s">
        <v>10090</v>
      </c>
      <c r="C5124" t="s">
        <v>10</v>
      </c>
      <c r="D5124">
        <v>5</v>
      </c>
      <c r="E5124">
        <v>34888</v>
      </c>
      <c r="F5124">
        <v>174440</v>
      </c>
      <c r="G5124">
        <v>0.05</v>
      </c>
      <c r="H5124" t="s">
        <v>15</v>
      </c>
      <c r="I5124" t="s">
        <v>10091</v>
      </c>
      <c r="J5124">
        <f t="shared" si="320"/>
        <v>8722</v>
      </c>
      <c r="K5124">
        <f t="shared" si="321"/>
        <v>183162</v>
      </c>
      <c r="L5124">
        <f t="shared" si="322"/>
        <v>2024</v>
      </c>
      <c r="M5124" t="str">
        <f t="shared" si="323"/>
        <v>Jul</v>
      </c>
    </row>
    <row r="5125" spans="1:13" x14ac:dyDescent="0.3">
      <c r="A5125" s="1">
        <v>45246</v>
      </c>
      <c r="B5125" t="s">
        <v>10092</v>
      </c>
      <c r="C5125" t="s">
        <v>10</v>
      </c>
      <c r="D5125">
        <v>5</v>
      </c>
      <c r="E5125">
        <v>21965</v>
      </c>
      <c r="F5125">
        <v>109825</v>
      </c>
      <c r="G5125">
        <v>0.12</v>
      </c>
      <c r="H5125" t="s">
        <v>26</v>
      </c>
      <c r="I5125" t="s">
        <v>10093</v>
      </c>
      <c r="J5125">
        <f t="shared" si="320"/>
        <v>13179</v>
      </c>
      <c r="K5125">
        <f t="shared" si="321"/>
        <v>123004</v>
      </c>
      <c r="L5125">
        <f t="shared" si="322"/>
        <v>2023</v>
      </c>
      <c r="M5125" t="str">
        <f t="shared" si="323"/>
        <v>Nov</v>
      </c>
    </row>
    <row r="5126" spans="1:13" x14ac:dyDescent="0.3">
      <c r="A5126" s="1">
        <v>45400</v>
      </c>
      <c r="B5126" t="s">
        <v>10094</v>
      </c>
      <c r="C5126" t="s">
        <v>25</v>
      </c>
      <c r="D5126">
        <v>1</v>
      </c>
      <c r="E5126">
        <v>76004</v>
      </c>
      <c r="F5126">
        <v>76004</v>
      </c>
      <c r="G5126">
        <v>0.18</v>
      </c>
      <c r="H5126" t="s">
        <v>26</v>
      </c>
      <c r="I5126" t="s">
        <v>10095</v>
      </c>
      <c r="J5126">
        <f t="shared" si="320"/>
        <v>13680.72</v>
      </c>
      <c r="K5126">
        <f t="shared" si="321"/>
        <v>89684.72</v>
      </c>
      <c r="L5126">
        <f t="shared" si="322"/>
        <v>2024</v>
      </c>
      <c r="M5126" t="str">
        <f t="shared" si="323"/>
        <v>Apr</v>
      </c>
    </row>
    <row r="5127" spans="1:13" x14ac:dyDescent="0.3">
      <c r="A5127" s="1">
        <v>45250</v>
      </c>
      <c r="B5127" t="s">
        <v>144</v>
      </c>
      <c r="C5127" t="s">
        <v>71</v>
      </c>
      <c r="D5127">
        <v>2</v>
      </c>
      <c r="E5127">
        <v>43573</v>
      </c>
      <c r="F5127">
        <v>87146</v>
      </c>
      <c r="G5127">
        <v>0.12</v>
      </c>
      <c r="H5127" t="s">
        <v>11</v>
      </c>
      <c r="I5127" t="s">
        <v>10096</v>
      </c>
      <c r="J5127">
        <f t="shared" si="320"/>
        <v>10457.52</v>
      </c>
      <c r="K5127">
        <f t="shared" si="321"/>
        <v>97603.520000000004</v>
      </c>
      <c r="L5127">
        <f t="shared" si="322"/>
        <v>2023</v>
      </c>
      <c r="M5127" t="str">
        <f t="shared" si="323"/>
        <v>Nov</v>
      </c>
    </row>
    <row r="5128" spans="1:13" x14ac:dyDescent="0.3">
      <c r="A5128" s="1">
        <v>45471</v>
      </c>
      <c r="B5128" t="s">
        <v>10097</v>
      </c>
      <c r="C5128" t="s">
        <v>18</v>
      </c>
      <c r="D5128">
        <v>7</v>
      </c>
      <c r="E5128">
        <v>19330</v>
      </c>
      <c r="F5128">
        <v>135310</v>
      </c>
      <c r="G5128">
        <v>0.28000000000000003</v>
      </c>
      <c r="H5128" t="s">
        <v>31</v>
      </c>
      <c r="I5128" t="s">
        <v>10098</v>
      </c>
      <c r="J5128">
        <f t="shared" si="320"/>
        <v>37886.800000000003</v>
      </c>
      <c r="K5128">
        <f t="shared" si="321"/>
        <v>173196.79999999999</v>
      </c>
      <c r="L5128">
        <f t="shared" si="322"/>
        <v>2024</v>
      </c>
      <c r="M5128" t="str">
        <f t="shared" si="323"/>
        <v>Jun</v>
      </c>
    </row>
    <row r="5129" spans="1:13" x14ac:dyDescent="0.3">
      <c r="A5129" s="1">
        <v>45237</v>
      </c>
      <c r="B5129" t="s">
        <v>10099</v>
      </c>
      <c r="C5129" t="s">
        <v>25</v>
      </c>
      <c r="D5129">
        <v>8</v>
      </c>
      <c r="E5129">
        <v>9433</v>
      </c>
      <c r="F5129">
        <v>75464</v>
      </c>
      <c r="G5129">
        <v>0.05</v>
      </c>
      <c r="H5129" t="s">
        <v>11</v>
      </c>
      <c r="I5129" t="s">
        <v>10100</v>
      </c>
      <c r="J5129">
        <f t="shared" si="320"/>
        <v>3773.2000000000003</v>
      </c>
      <c r="K5129">
        <f t="shared" si="321"/>
        <v>79237.2</v>
      </c>
      <c r="L5129">
        <f t="shared" si="322"/>
        <v>2023</v>
      </c>
      <c r="M5129" t="str">
        <f t="shared" si="323"/>
        <v>Nov</v>
      </c>
    </row>
    <row r="5130" spans="1:13" x14ac:dyDescent="0.3">
      <c r="A5130" s="1">
        <v>45489</v>
      </c>
      <c r="B5130" t="s">
        <v>10101</v>
      </c>
      <c r="C5130" t="s">
        <v>25</v>
      </c>
      <c r="D5130">
        <v>1</v>
      </c>
      <c r="E5130">
        <v>52465</v>
      </c>
      <c r="F5130">
        <v>52465</v>
      </c>
      <c r="G5130">
        <v>0.12</v>
      </c>
      <c r="H5130" t="s">
        <v>11</v>
      </c>
      <c r="I5130" t="s">
        <v>10102</v>
      </c>
      <c r="J5130">
        <f t="shared" si="320"/>
        <v>6295.8</v>
      </c>
      <c r="K5130">
        <f t="shared" si="321"/>
        <v>58760.800000000003</v>
      </c>
      <c r="L5130">
        <f t="shared" si="322"/>
        <v>2024</v>
      </c>
      <c r="M5130" t="str">
        <f t="shared" si="323"/>
        <v>Jul</v>
      </c>
    </row>
    <row r="5131" spans="1:13" x14ac:dyDescent="0.3">
      <c r="A5131" s="1">
        <v>45286</v>
      </c>
      <c r="B5131" t="s">
        <v>10103</v>
      </c>
      <c r="C5131" t="s">
        <v>71</v>
      </c>
      <c r="D5131">
        <v>9</v>
      </c>
      <c r="E5131">
        <v>54566</v>
      </c>
      <c r="F5131">
        <v>491094</v>
      </c>
      <c r="G5131">
        <v>0.28000000000000003</v>
      </c>
      <c r="H5131" t="s">
        <v>15</v>
      </c>
      <c r="I5131" t="s">
        <v>10104</v>
      </c>
      <c r="J5131">
        <f t="shared" si="320"/>
        <v>137506.32</v>
      </c>
      <c r="K5131">
        <f t="shared" si="321"/>
        <v>628600.32000000007</v>
      </c>
      <c r="L5131">
        <f t="shared" si="322"/>
        <v>2023</v>
      </c>
      <c r="M5131" t="str">
        <f t="shared" si="323"/>
        <v>Dec</v>
      </c>
    </row>
    <row r="5132" spans="1:13" x14ac:dyDescent="0.3">
      <c r="A5132" s="1">
        <v>45306</v>
      </c>
      <c r="B5132" t="s">
        <v>10105</v>
      </c>
      <c r="C5132" t="s">
        <v>54</v>
      </c>
      <c r="D5132">
        <v>2</v>
      </c>
      <c r="E5132">
        <v>24813</v>
      </c>
      <c r="F5132">
        <v>49626</v>
      </c>
      <c r="G5132">
        <v>0.28000000000000003</v>
      </c>
      <c r="H5132" t="s">
        <v>31</v>
      </c>
      <c r="I5132" t="s">
        <v>10106</v>
      </c>
      <c r="J5132">
        <f t="shared" si="320"/>
        <v>13895.28</v>
      </c>
      <c r="K5132">
        <f t="shared" si="321"/>
        <v>63521.279999999999</v>
      </c>
      <c r="L5132">
        <f t="shared" si="322"/>
        <v>2024</v>
      </c>
      <c r="M5132" t="str">
        <f t="shared" si="323"/>
        <v>Jan</v>
      </c>
    </row>
    <row r="5133" spans="1:13" x14ac:dyDescent="0.3">
      <c r="A5133" s="1">
        <v>45267</v>
      </c>
      <c r="B5133" t="s">
        <v>10107</v>
      </c>
      <c r="C5133" t="s">
        <v>38</v>
      </c>
      <c r="D5133">
        <v>10</v>
      </c>
      <c r="E5133">
        <v>56183</v>
      </c>
      <c r="F5133">
        <v>561830</v>
      </c>
      <c r="G5133">
        <v>0.12</v>
      </c>
      <c r="H5133" t="s">
        <v>11</v>
      </c>
      <c r="I5133" t="s">
        <v>10108</v>
      </c>
      <c r="J5133">
        <f t="shared" si="320"/>
        <v>67419.599999999991</v>
      </c>
      <c r="K5133">
        <f t="shared" si="321"/>
        <v>629249.6</v>
      </c>
      <c r="L5133">
        <f t="shared" si="322"/>
        <v>2023</v>
      </c>
      <c r="M5133" t="str">
        <f t="shared" si="323"/>
        <v>Dec</v>
      </c>
    </row>
    <row r="5134" spans="1:13" x14ac:dyDescent="0.3">
      <c r="A5134" s="1">
        <v>45295</v>
      </c>
      <c r="B5134" t="s">
        <v>10109</v>
      </c>
      <c r="C5134" t="s">
        <v>10</v>
      </c>
      <c r="D5134">
        <v>9</v>
      </c>
      <c r="E5134">
        <v>1088</v>
      </c>
      <c r="F5134">
        <v>9792</v>
      </c>
      <c r="G5134">
        <v>0.28000000000000003</v>
      </c>
      <c r="H5134" t="s">
        <v>26</v>
      </c>
      <c r="I5134" t="s">
        <v>10110</v>
      </c>
      <c r="J5134">
        <f t="shared" si="320"/>
        <v>2741.76</v>
      </c>
      <c r="K5134">
        <f t="shared" si="321"/>
        <v>12533.76</v>
      </c>
      <c r="L5134">
        <f t="shared" si="322"/>
        <v>2024</v>
      </c>
      <c r="M5134" t="str">
        <f t="shared" si="323"/>
        <v>Jan</v>
      </c>
    </row>
    <row r="5135" spans="1:13" x14ac:dyDescent="0.3">
      <c r="A5135" s="1">
        <v>45205</v>
      </c>
      <c r="B5135" t="s">
        <v>5474</v>
      </c>
      <c r="C5135" t="s">
        <v>71</v>
      </c>
      <c r="D5135">
        <v>3</v>
      </c>
      <c r="E5135">
        <v>41969</v>
      </c>
      <c r="F5135">
        <v>125907</v>
      </c>
      <c r="G5135">
        <v>0.05</v>
      </c>
      <c r="H5135" t="s">
        <v>51</v>
      </c>
      <c r="I5135" t="s">
        <v>10111</v>
      </c>
      <c r="J5135">
        <f t="shared" si="320"/>
        <v>6295.35</v>
      </c>
      <c r="K5135">
        <f t="shared" si="321"/>
        <v>132202.35</v>
      </c>
      <c r="L5135">
        <f t="shared" si="322"/>
        <v>2023</v>
      </c>
      <c r="M5135" t="str">
        <f t="shared" si="323"/>
        <v>Oct</v>
      </c>
    </row>
    <row r="5136" spans="1:13" x14ac:dyDescent="0.3">
      <c r="A5136" s="1">
        <v>45382</v>
      </c>
      <c r="B5136" t="s">
        <v>10112</v>
      </c>
      <c r="C5136" t="s">
        <v>25</v>
      </c>
      <c r="D5136">
        <v>10</v>
      </c>
      <c r="E5136">
        <v>17795</v>
      </c>
      <c r="F5136">
        <v>177950</v>
      </c>
      <c r="G5136">
        <v>0.28000000000000003</v>
      </c>
      <c r="H5136" t="s">
        <v>11</v>
      </c>
      <c r="I5136" t="s">
        <v>10113</v>
      </c>
      <c r="J5136">
        <f t="shared" si="320"/>
        <v>49826.000000000007</v>
      </c>
      <c r="K5136">
        <f t="shared" si="321"/>
        <v>227776</v>
      </c>
      <c r="L5136">
        <f t="shared" si="322"/>
        <v>2024</v>
      </c>
      <c r="M5136" t="str">
        <f t="shared" si="323"/>
        <v>Mar</v>
      </c>
    </row>
    <row r="5137" spans="1:13" x14ac:dyDescent="0.3">
      <c r="A5137" s="1">
        <v>45493</v>
      </c>
      <c r="B5137" t="s">
        <v>10114</v>
      </c>
      <c r="C5137" t="s">
        <v>38</v>
      </c>
      <c r="D5137">
        <v>4</v>
      </c>
      <c r="E5137">
        <v>99919</v>
      </c>
      <c r="F5137">
        <v>399676</v>
      </c>
      <c r="G5137">
        <v>0.18</v>
      </c>
      <c r="H5137" t="s">
        <v>15</v>
      </c>
      <c r="I5137" t="s">
        <v>10115</v>
      </c>
      <c r="J5137">
        <f t="shared" si="320"/>
        <v>71941.679999999993</v>
      </c>
      <c r="K5137">
        <f t="shared" si="321"/>
        <v>471617.68</v>
      </c>
      <c r="L5137">
        <f t="shared" si="322"/>
        <v>2024</v>
      </c>
      <c r="M5137" t="str">
        <f t="shared" si="323"/>
        <v>Jul</v>
      </c>
    </row>
    <row r="5138" spans="1:13" x14ac:dyDescent="0.3">
      <c r="A5138" s="1">
        <v>45251</v>
      </c>
      <c r="B5138" t="s">
        <v>10116</v>
      </c>
      <c r="C5138" t="s">
        <v>48</v>
      </c>
      <c r="D5138">
        <v>10</v>
      </c>
      <c r="E5138">
        <v>76592</v>
      </c>
      <c r="F5138">
        <v>765920</v>
      </c>
      <c r="G5138">
        <v>0.05</v>
      </c>
      <c r="H5138" t="s">
        <v>15</v>
      </c>
      <c r="I5138" t="s">
        <v>10117</v>
      </c>
      <c r="J5138">
        <f t="shared" si="320"/>
        <v>38296</v>
      </c>
      <c r="K5138">
        <f t="shared" si="321"/>
        <v>804216</v>
      </c>
      <c r="L5138">
        <f t="shared" si="322"/>
        <v>2023</v>
      </c>
      <c r="M5138" t="str">
        <f t="shared" si="323"/>
        <v>Nov</v>
      </c>
    </row>
    <row r="5139" spans="1:13" x14ac:dyDescent="0.3">
      <c r="A5139" s="1">
        <v>45314</v>
      </c>
      <c r="B5139" t="s">
        <v>10118</v>
      </c>
      <c r="C5139" t="s">
        <v>71</v>
      </c>
      <c r="D5139">
        <v>7</v>
      </c>
      <c r="E5139">
        <v>66449</v>
      </c>
      <c r="F5139">
        <v>465143</v>
      </c>
      <c r="G5139">
        <v>0.18</v>
      </c>
      <c r="H5139" t="s">
        <v>15</v>
      </c>
      <c r="I5139" t="s">
        <v>10119</v>
      </c>
      <c r="J5139">
        <f t="shared" si="320"/>
        <v>83725.739999999991</v>
      </c>
      <c r="K5139">
        <f t="shared" si="321"/>
        <v>548868.74</v>
      </c>
      <c r="L5139">
        <f t="shared" si="322"/>
        <v>2024</v>
      </c>
      <c r="M5139" t="str">
        <f t="shared" si="323"/>
        <v>Jan</v>
      </c>
    </row>
    <row r="5140" spans="1:13" x14ac:dyDescent="0.3">
      <c r="A5140" s="1">
        <v>45219</v>
      </c>
      <c r="B5140" t="s">
        <v>10120</v>
      </c>
      <c r="C5140" t="s">
        <v>38</v>
      </c>
      <c r="D5140">
        <v>1</v>
      </c>
      <c r="E5140">
        <v>95544</v>
      </c>
      <c r="F5140">
        <v>95544</v>
      </c>
      <c r="G5140">
        <v>0.05</v>
      </c>
      <c r="H5140" t="s">
        <v>31</v>
      </c>
      <c r="I5140" t="s">
        <v>10121</v>
      </c>
      <c r="J5140">
        <f t="shared" si="320"/>
        <v>4777.2</v>
      </c>
      <c r="K5140">
        <f t="shared" si="321"/>
        <v>100321.2</v>
      </c>
      <c r="L5140">
        <f t="shared" si="322"/>
        <v>2023</v>
      </c>
      <c r="M5140" t="str">
        <f t="shared" si="323"/>
        <v>Oct</v>
      </c>
    </row>
    <row r="5141" spans="1:13" x14ac:dyDescent="0.3">
      <c r="A5141" s="1">
        <v>45284</v>
      </c>
      <c r="B5141" t="s">
        <v>6973</v>
      </c>
      <c r="C5141" t="s">
        <v>14</v>
      </c>
      <c r="D5141">
        <v>3</v>
      </c>
      <c r="E5141">
        <v>7608</v>
      </c>
      <c r="F5141">
        <v>22824</v>
      </c>
      <c r="G5141">
        <v>0.12</v>
      </c>
      <c r="H5141" t="s">
        <v>11</v>
      </c>
      <c r="I5141" t="s">
        <v>10122</v>
      </c>
      <c r="J5141">
        <f t="shared" si="320"/>
        <v>2738.88</v>
      </c>
      <c r="K5141">
        <f t="shared" si="321"/>
        <v>25562.880000000001</v>
      </c>
      <c r="L5141">
        <f t="shared" si="322"/>
        <v>2023</v>
      </c>
      <c r="M5141" t="str">
        <f t="shared" si="323"/>
        <v>Dec</v>
      </c>
    </row>
    <row r="5142" spans="1:13" x14ac:dyDescent="0.3">
      <c r="A5142" s="1">
        <v>45361</v>
      </c>
      <c r="B5142" t="s">
        <v>10123</v>
      </c>
      <c r="C5142" t="s">
        <v>14</v>
      </c>
      <c r="D5142">
        <v>10</v>
      </c>
      <c r="E5142">
        <v>76333</v>
      </c>
      <c r="F5142">
        <v>763330</v>
      </c>
      <c r="G5142">
        <v>0.12</v>
      </c>
      <c r="H5142" t="s">
        <v>15</v>
      </c>
      <c r="I5142" t="s">
        <v>10124</v>
      </c>
      <c r="J5142">
        <f t="shared" si="320"/>
        <v>91599.599999999991</v>
      </c>
      <c r="K5142">
        <f t="shared" si="321"/>
        <v>854929.6</v>
      </c>
      <c r="L5142">
        <f t="shared" si="322"/>
        <v>2024</v>
      </c>
      <c r="M5142" t="str">
        <f t="shared" si="323"/>
        <v>Mar</v>
      </c>
    </row>
    <row r="5143" spans="1:13" x14ac:dyDescent="0.3">
      <c r="A5143" s="1">
        <v>45469</v>
      </c>
      <c r="B5143" t="s">
        <v>10125</v>
      </c>
      <c r="C5143" t="s">
        <v>38</v>
      </c>
      <c r="D5143">
        <v>1</v>
      </c>
      <c r="E5143">
        <v>59621</v>
      </c>
      <c r="F5143">
        <v>59621</v>
      </c>
      <c r="G5143">
        <v>0.18</v>
      </c>
      <c r="H5143" t="s">
        <v>11</v>
      </c>
      <c r="I5143" t="s">
        <v>10126</v>
      </c>
      <c r="J5143">
        <f t="shared" si="320"/>
        <v>10731.779999999999</v>
      </c>
      <c r="K5143">
        <f t="shared" si="321"/>
        <v>70352.78</v>
      </c>
      <c r="L5143">
        <f t="shared" si="322"/>
        <v>2024</v>
      </c>
      <c r="M5143" t="str">
        <f t="shared" si="323"/>
        <v>Jun</v>
      </c>
    </row>
    <row r="5144" spans="1:13" x14ac:dyDescent="0.3">
      <c r="A5144" s="1">
        <v>45269</v>
      </c>
      <c r="B5144" t="s">
        <v>10127</v>
      </c>
      <c r="C5144" t="s">
        <v>71</v>
      </c>
      <c r="D5144">
        <v>8</v>
      </c>
      <c r="E5144">
        <v>89258</v>
      </c>
      <c r="F5144">
        <v>714064</v>
      </c>
      <c r="G5144">
        <v>0.05</v>
      </c>
      <c r="H5144" t="s">
        <v>26</v>
      </c>
      <c r="I5144" t="s">
        <v>10128</v>
      </c>
      <c r="J5144">
        <f t="shared" si="320"/>
        <v>35703.200000000004</v>
      </c>
      <c r="K5144">
        <f t="shared" si="321"/>
        <v>749767.2</v>
      </c>
      <c r="L5144">
        <f t="shared" si="322"/>
        <v>2023</v>
      </c>
      <c r="M5144" t="str">
        <f t="shared" si="323"/>
        <v>Dec</v>
      </c>
    </row>
    <row r="5145" spans="1:13" x14ac:dyDescent="0.3">
      <c r="A5145" s="1">
        <v>45255</v>
      </c>
      <c r="B5145" t="s">
        <v>10129</v>
      </c>
      <c r="C5145" t="s">
        <v>45</v>
      </c>
      <c r="D5145">
        <v>7</v>
      </c>
      <c r="E5145">
        <v>84272</v>
      </c>
      <c r="F5145">
        <v>589904</v>
      </c>
      <c r="G5145">
        <v>0.05</v>
      </c>
      <c r="H5145" t="s">
        <v>31</v>
      </c>
      <c r="I5145" t="s">
        <v>10130</v>
      </c>
      <c r="J5145">
        <f t="shared" si="320"/>
        <v>29495.200000000001</v>
      </c>
      <c r="K5145">
        <f t="shared" si="321"/>
        <v>619399.19999999995</v>
      </c>
      <c r="L5145">
        <f t="shared" si="322"/>
        <v>2023</v>
      </c>
      <c r="M5145" t="str">
        <f t="shared" si="323"/>
        <v>Nov</v>
      </c>
    </row>
    <row r="5146" spans="1:13" x14ac:dyDescent="0.3">
      <c r="A5146" s="1">
        <v>45315</v>
      </c>
      <c r="B5146" t="s">
        <v>10131</v>
      </c>
      <c r="C5146" t="s">
        <v>38</v>
      </c>
      <c r="D5146">
        <v>1</v>
      </c>
      <c r="E5146">
        <v>76435</v>
      </c>
      <c r="F5146">
        <v>76435</v>
      </c>
      <c r="G5146">
        <v>0.05</v>
      </c>
      <c r="H5146" t="s">
        <v>26</v>
      </c>
      <c r="I5146" t="s">
        <v>10132</v>
      </c>
      <c r="J5146">
        <f t="shared" si="320"/>
        <v>3821.75</v>
      </c>
      <c r="K5146">
        <f t="shared" si="321"/>
        <v>80256.75</v>
      </c>
      <c r="L5146">
        <f t="shared" si="322"/>
        <v>2024</v>
      </c>
      <c r="M5146" t="str">
        <f t="shared" si="323"/>
        <v>Jan</v>
      </c>
    </row>
    <row r="5147" spans="1:13" x14ac:dyDescent="0.3">
      <c r="A5147" s="1">
        <v>45292</v>
      </c>
      <c r="B5147" t="s">
        <v>10133</v>
      </c>
      <c r="C5147" t="s">
        <v>54</v>
      </c>
      <c r="D5147">
        <v>2</v>
      </c>
      <c r="E5147">
        <v>20526</v>
      </c>
      <c r="F5147">
        <v>41052</v>
      </c>
      <c r="G5147">
        <v>0.12</v>
      </c>
      <c r="H5147" t="s">
        <v>11</v>
      </c>
      <c r="I5147" t="s">
        <v>10134</v>
      </c>
      <c r="J5147">
        <f t="shared" si="320"/>
        <v>4926.24</v>
      </c>
      <c r="K5147">
        <f t="shared" si="321"/>
        <v>45978.239999999998</v>
      </c>
      <c r="L5147">
        <f t="shared" si="322"/>
        <v>2024</v>
      </c>
      <c r="M5147" t="str">
        <f t="shared" si="323"/>
        <v>Jan</v>
      </c>
    </row>
    <row r="5148" spans="1:13" x14ac:dyDescent="0.3">
      <c r="A5148" s="1">
        <v>45546</v>
      </c>
      <c r="B5148" t="s">
        <v>10135</v>
      </c>
      <c r="C5148" t="s">
        <v>38</v>
      </c>
      <c r="D5148">
        <v>10</v>
      </c>
      <c r="E5148">
        <v>7311</v>
      </c>
      <c r="F5148">
        <v>73110</v>
      </c>
      <c r="G5148">
        <v>0.28000000000000003</v>
      </c>
      <c r="H5148" t="s">
        <v>11</v>
      </c>
      <c r="I5148" t="s">
        <v>10136</v>
      </c>
      <c r="J5148">
        <f t="shared" si="320"/>
        <v>20470.800000000003</v>
      </c>
      <c r="K5148">
        <f t="shared" si="321"/>
        <v>93580.800000000003</v>
      </c>
      <c r="L5148">
        <f t="shared" si="322"/>
        <v>2024</v>
      </c>
      <c r="M5148" t="str">
        <f t="shared" si="323"/>
        <v>Sep</v>
      </c>
    </row>
    <row r="5149" spans="1:13" x14ac:dyDescent="0.3">
      <c r="A5149" s="1">
        <v>45327</v>
      </c>
      <c r="B5149" t="s">
        <v>10137</v>
      </c>
      <c r="C5149" t="s">
        <v>84</v>
      </c>
      <c r="D5149">
        <v>8</v>
      </c>
      <c r="E5149">
        <v>49588</v>
      </c>
      <c r="F5149">
        <v>396704</v>
      </c>
      <c r="G5149">
        <v>0.05</v>
      </c>
      <c r="H5149" t="s">
        <v>26</v>
      </c>
      <c r="I5149" t="s">
        <v>10138</v>
      </c>
      <c r="J5149">
        <f t="shared" si="320"/>
        <v>19835.2</v>
      </c>
      <c r="K5149">
        <f t="shared" si="321"/>
        <v>416539.2</v>
      </c>
      <c r="L5149">
        <f t="shared" si="322"/>
        <v>2024</v>
      </c>
      <c r="M5149" t="str">
        <f t="shared" si="323"/>
        <v>Feb</v>
      </c>
    </row>
    <row r="5150" spans="1:13" x14ac:dyDescent="0.3">
      <c r="A5150" s="1">
        <v>45399</v>
      </c>
      <c r="B5150" t="s">
        <v>10139</v>
      </c>
      <c r="C5150" t="s">
        <v>71</v>
      </c>
      <c r="D5150">
        <v>7</v>
      </c>
      <c r="E5150">
        <v>73500</v>
      </c>
      <c r="F5150">
        <v>514500</v>
      </c>
      <c r="G5150">
        <v>0.05</v>
      </c>
      <c r="H5150" t="s">
        <v>31</v>
      </c>
      <c r="I5150" t="s">
        <v>10140</v>
      </c>
      <c r="J5150">
        <f t="shared" si="320"/>
        <v>25725</v>
      </c>
      <c r="K5150">
        <f t="shared" si="321"/>
        <v>540225</v>
      </c>
      <c r="L5150">
        <f t="shared" si="322"/>
        <v>2024</v>
      </c>
      <c r="M5150" t="str">
        <f t="shared" si="323"/>
        <v>Apr</v>
      </c>
    </row>
    <row r="5151" spans="1:13" x14ac:dyDescent="0.3">
      <c r="A5151" s="1">
        <v>45359</v>
      </c>
      <c r="B5151" t="s">
        <v>10141</v>
      </c>
      <c r="C5151" t="s">
        <v>14</v>
      </c>
      <c r="D5151">
        <v>9</v>
      </c>
      <c r="E5151">
        <v>21573</v>
      </c>
      <c r="F5151">
        <v>194157</v>
      </c>
      <c r="G5151">
        <v>0.28000000000000003</v>
      </c>
      <c r="H5151" t="s">
        <v>26</v>
      </c>
      <c r="I5151" t="s">
        <v>10142</v>
      </c>
      <c r="J5151">
        <f t="shared" si="320"/>
        <v>54363.960000000006</v>
      </c>
      <c r="K5151">
        <f t="shared" si="321"/>
        <v>248520.96000000002</v>
      </c>
      <c r="L5151">
        <f t="shared" si="322"/>
        <v>2024</v>
      </c>
      <c r="M5151" t="str">
        <f t="shared" si="323"/>
        <v>Mar</v>
      </c>
    </row>
    <row r="5152" spans="1:13" x14ac:dyDescent="0.3">
      <c r="A5152" s="1">
        <v>45401</v>
      </c>
      <c r="B5152" t="s">
        <v>10143</v>
      </c>
      <c r="C5152" t="s">
        <v>71</v>
      </c>
      <c r="D5152">
        <v>4</v>
      </c>
      <c r="E5152">
        <v>81858</v>
      </c>
      <c r="F5152">
        <v>327432</v>
      </c>
      <c r="G5152">
        <v>0.05</v>
      </c>
      <c r="H5152" t="s">
        <v>31</v>
      </c>
      <c r="I5152" t="s">
        <v>10144</v>
      </c>
      <c r="J5152">
        <f t="shared" si="320"/>
        <v>16371.6</v>
      </c>
      <c r="K5152">
        <f t="shared" si="321"/>
        <v>343803.6</v>
      </c>
      <c r="L5152">
        <f t="shared" si="322"/>
        <v>2024</v>
      </c>
      <c r="M5152" t="str">
        <f t="shared" si="323"/>
        <v>Apr</v>
      </c>
    </row>
    <row r="5153" spans="1:13" x14ac:dyDescent="0.3">
      <c r="A5153" s="1">
        <v>45545</v>
      </c>
      <c r="B5153" t="s">
        <v>6523</v>
      </c>
      <c r="C5153" t="s">
        <v>45</v>
      </c>
      <c r="D5153">
        <v>1</v>
      </c>
      <c r="E5153">
        <v>68273</v>
      </c>
      <c r="F5153">
        <v>68273</v>
      </c>
      <c r="G5153">
        <v>0.28000000000000003</v>
      </c>
      <c r="H5153" t="s">
        <v>26</v>
      </c>
      <c r="I5153" t="s">
        <v>10145</v>
      </c>
      <c r="J5153">
        <f t="shared" si="320"/>
        <v>19116.440000000002</v>
      </c>
      <c r="K5153">
        <f t="shared" si="321"/>
        <v>87389.440000000002</v>
      </c>
      <c r="L5153">
        <f t="shared" si="322"/>
        <v>2024</v>
      </c>
      <c r="M5153" t="str">
        <f t="shared" si="323"/>
        <v>Sep</v>
      </c>
    </row>
    <row r="5154" spans="1:13" x14ac:dyDescent="0.3">
      <c r="A5154" s="1">
        <v>45394</v>
      </c>
      <c r="B5154" t="s">
        <v>10146</v>
      </c>
      <c r="C5154" t="s">
        <v>14</v>
      </c>
      <c r="D5154">
        <v>7</v>
      </c>
      <c r="E5154">
        <v>32451</v>
      </c>
      <c r="F5154">
        <v>227157</v>
      </c>
      <c r="G5154">
        <v>0.12</v>
      </c>
      <c r="H5154" t="s">
        <v>26</v>
      </c>
      <c r="I5154" t="s">
        <v>10147</v>
      </c>
      <c r="J5154">
        <f t="shared" si="320"/>
        <v>27258.84</v>
      </c>
      <c r="K5154">
        <f t="shared" si="321"/>
        <v>254415.84</v>
      </c>
      <c r="L5154">
        <f t="shared" si="322"/>
        <v>2024</v>
      </c>
      <c r="M5154" t="str">
        <f t="shared" si="323"/>
        <v>Apr</v>
      </c>
    </row>
    <row r="5155" spans="1:13" x14ac:dyDescent="0.3">
      <c r="A5155" s="1">
        <v>45501</v>
      </c>
      <c r="B5155" t="s">
        <v>10148</v>
      </c>
      <c r="C5155" t="s">
        <v>84</v>
      </c>
      <c r="D5155">
        <v>7</v>
      </c>
      <c r="E5155">
        <v>27350</v>
      </c>
      <c r="F5155">
        <v>191450</v>
      </c>
      <c r="G5155">
        <v>0.28000000000000003</v>
      </c>
      <c r="H5155" t="s">
        <v>11</v>
      </c>
      <c r="I5155" t="s">
        <v>10149</v>
      </c>
      <c r="J5155">
        <f t="shared" si="320"/>
        <v>53606.000000000007</v>
      </c>
      <c r="K5155">
        <f t="shared" si="321"/>
        <v>245056</v>
      </c>
      <c r="L5155">
        <f t="shared" si="322"/>
        <v>2024</v>
      </c>
      <c r="M5155" t="str">
        <f t="shared" si="323"/>
        <v>Jul</v>
      </c>
    </row>
    <row r="5156" spans="1:13" x14ac:dyDescent="0.3">
      <c r="A5156" s="1">
        <v>45533</v>
      </c>
      <c r="B5156" t="s">
        <v>10150</v>
      </c>
      <c r="C5156" t="s">
        <v>18</v>
      </c>
      <c r="D5156">
        <v>6</v>
      </c>
      <c r="E5156">
        <v>46334</v>
      </c>
      <c r="F5156">
        <v>278004</v>
      </c>
      <c r="G5156">
        <v>0.18</v>
      </c>
      <c r="H5156" t="s">
        <v>31</v>
      </c>
      <c r="I5156" t="s">
        <v>10151</v>
      </c>
      <c r="J5156">
        <f t="shared" si="320"/>
        <v>50040.72</v>
      </c>
      <c r="K5156">
        <f t="shared" si="321"/>
        <v>328044.71999999997</v>
      </c>
      <c r="L5156">
        <f t="shared" si="322"/>
        <v>2024</v>
      </c>
      <c r="M5156" t="str">
        <f t="shared" si="323"/>
        <v>Aug</v>
      </c>
    </row>
    <row r="5157" spans="1:13" x14ac:dyDescent="0.3">
      <c r="A5157" s="1">
        <v>45286</v>
      </c>
      <c r="B5157" t="s">
        <v>10152</v>
      </c>
      <c r="C5157" t="s">
        <v>45</v>
      </c>
      <c r="D5157">
        <v>1</v>
      </c>
      <c r="E5157">
        <v>74544</v>
      </c>
      <c r="F5157">
        <v>74544</v>
      </c>
      <c r="G5157">
        <v>0.18</v>
      </c>
      <c r="H5157" t="s">
        <v>15</v>
      </c>
      <c r="I5157" t="s">
        <v>10153</v>
      </c>
      <c r="J5157">
        <f t="shared" si="320"/>
        <v>13417.92</v>
      </c>
      <c r="K5157">
        <f t="shared" si="321"/>
        <v>87961.919999999998</v>
      </c>
      <c r="L5157">
        <f t="shared" si="322"/>
        <v>2023</v>
      </c>
      <c r="M5157" t="str">
        <f t="shared" si="323"/>
        <v>Dec</v>
      </c>
    </row>
    <row r="5158" spans="1:13" x14ac:dyDescent="0.3">
      <c r="A5158" s="1">
        <v>45372</v>
      </c>
      <c r="B5158" t="s">
        <v>10154</v>
      </c>
      <c r="C5158" t="s">
        <v>14</v>
      </c>
      <c r="D5158">
        <v>7</v>
      </c>
      <c r="E5158">
        <v>7329</v>
      </c>
      <c r="F5158">
        <v>51303</v>
      </c>
      <c r="G5158">
        <v>0.12</v>
      </c>
      <c r="H5158" t="s">
        <v>26</v>
      </c>
      <c r="I5158" t="s">
        <v>10155</v>
      </c>
      <c r="J5158">
        <f t="shared" si="320"/>
        <v>6156.36</v>
      </c>
      <c r="K5158">
        <f t="shared" si="321"/>
        <v>57459.360000000001</v>
      </c>
      <c r="L5158">
        <f t="shared" si="322"/>
        <v>2024</v>
      </c>
      <c r="M5158" t="str">
        <f t="shared" si="323"/>
        <v>Mar</v>
      </c>
    </row>
    <row r="5159" spans="1:13" x14ac:dyDescent="0.3">
      <c r="A5159" s="1">
        <v>45281</v>
      </c>
      <c r="B5159" t="s">
        <v>10156</v>
      </c>
      <c r="C5159" t="s">
        <v>45</v>
      </c>
      <c r="D5159">
        <v>2</v>
      </c>
      <c r="E5159">
        <v>93105</v>
      </c>
      <c r="F5159">
        <v>186210</v>
      </c>
      <c r="G5159">
        <v>0.12</v>
      </c>
      <c r="H5159" t="s">
        <v>51</v>
      </c>
      <c r="I5159" t="s">
        <v>10157</v>
      </c>
      <c r="J5159">
        <f t="shared" si="320"/>
        <v>22345.200000000001</v>
      </c>
      <c r="K5159">
        <f t="shared" si="321"/>
        <v>208555.2</v>
      </c>
      <c r="L5159">
        <f t="shared" si="322"/>
        <v>2023</v>
      </c>
      <c r="M5159" t="str">
        <f t="shared" si="323"/>
        <v>Dec</v>
      </c>
    </row>
    <row r="5160" spans="1:13" x14ac:dyDescent="0.3">
      <c r="A5160" s="1">
        <v>45455</v>
      </c>
      <c r="B5160" t="s">
        <v>10158</v>
      </c>
      <c r="C5160" t="s">
        <v>84</v>
      </c>
      <c r="D5160">
        <v>8</v>
      </c>
      <c r="E5160">
        <v>78448</v>
      </c>
      <c r="F5160">
        <v>627584</v>
      </c>
      <c r="G5160">
        <v>0.05</v>
      </c>
      <c r="H5160" t="s">
        <v>11</v>
      </c>
      <c r="I5160" t="s">
        <v>10159</v>
      </c>
      <c r="J5160">
        <f t="shared" si="320"/>
        <v>31379.200000000001</v>
      </c>
      <c r="K5160">
        <f t="shared" si="321"/>
        <v>658963.19999999995</v>
      </c>
      <c r="L5160">
        <f t="shared" si="322"/>
        <v>2024</v>
      </c>
      <c r="M5160" t="str">
        <f t="shared" si="323"/>
        <v>Jun</v>
      </c>
    </row>
    <row r="5161" spans="1:13" x14ac:dyDescent="0.3">
      <c r="A5161" s="1">
        <v>45503</v>
      </c>
      <c r="B5161" t="s">
        <v>10160</v>
      </c>
      <c r="C5161" t="s">
        <v>18</v>
      </c>
      <c r="D5161">
        <v>2</v>
      </c>
      <c r="E5161">
        <v>84646</v>
      </c>
      <c r="F5161">
        <v>169292</v>
      </c>
      <c r="G5161">
        <v>0.12</v>
      </c>
      <c r="H5161" t="s">
        <v>51</v>
      </c>
      <c r="I5161" t="s">
        <v>10161</v>
      </c>
      <c r="J5161">
        <f t="shared" si="320"/>
        <v>20315.04</v>
      </c>
      <c r="K5161">
        <f t="shared" si="321"/>
        <v>189607.04000000001</v>
      </c>
      <c r="L5161">
        <f t="shared" si="322"/>
        <v>2024</v>
      </c>
      <c r="M5161" t="str">
        <f t="shared" si="323"/>
        <v>Jul</v>
      </c>
    </row>
    <row r="5162" spans="1:13" x14ac:dyDescent="0.3">
      <c r="A5162" s="1">
        <v>45280</v>
      </c>
      <c r="B5162" t="s">
        <v>10162</v>
      </c>
      <c r="C5162" t="s">
        <v>18</v>
      </c>
      <c r="D5162">
        <v>10</v>
      </c>
      <c r="E5162">
        <v>9428</v>
      </c>
      <c r="F5162">
        <v>94280</v>
      </c>
      <c r="G5162">
        <v>0.18</v>
      </c>
      <c r="H5162" t="s">
        <v>11</v>
      </c>
      <c r="I5162" t="s">
        <v>10163</v>
      </c>
      <c r="J5162">
        <f t="shared" si="320"/>
        <v>16970.399999999998</v>
      </c>
      <c r="K5162">
        <f t="shared" si="321"/>
        <v>111250.4</v>
      </c>
      <c r="L5162">
        <f t="shared" si="322"/>
        <v>2023</v>
      </c>
      <c r="M5162" t="str">
        <f t="shared" si="323"/>
        <v>Dec</v>
      </c>
    </row>
    <row r="5163" spans="1:13" x14ac:dyDescent="0.3">
      <c r="A5163" s="1">
        <v>45484</v>
      </c>
      <c r="B5163" t="s">
        <v>10164</v>
      </c>
      <c r="C5163" t="s">
        <v>18</v>
      </c>
      <c r="D5163">
        <v>10</v>
      </c>
      <c r="E5163">
        <v>41593</v>
      </c>
      <c r="F5163">
        <v>415930</v>
      </c>
      <c r="G5163">
        <v>0.05</v>
      </c>
      <c r="H5163" t="s">
        <v>11</v>
      </c>
      <c r="I5163" t="s">
        <v>10165</v>
      </c>
      <c r="J5163">
        <f t="shared" si="320"/>
        <v>20796.5</v>
      </c>
      <c r="K5163">
        <f t="shared" si="321"/>
        <v>436726.5</v>
      </c>
      <c r="L5163">
        <f t="shared" si="322"/>
        <v>2024</v>
      </c>
      <c r="M5163" t="str">
        <f t="shared" si="323"/>
        <v>Jul</v>
      </c>
    </row>
    <row r="5164" spans="1:13" x14ac:dyDescent="0.3">
      <c r="A5164" s="1">
        <v>45312</v>
      </c>
      <c r="B5164" t="s">
        <v>10166</v>
      </c>
      <c r="C5164" t="s">
        <v>14</v>
      </c>
      <c r="D5164">
        <v>8</v>
      </c>
      <c r="E5164">
        <v>23969</v>
      </c>
      <c r="F5164">
        <v>191752</v>
      </c>
      <c r="G5164">
        <v>0.28000000000000003</v>
      </c>
      <c r="H5164" t="s">
        <v>51</v>
      </c>
      <c r="I5164" t="s">
        <v>10167</v>
      </c>
      <c r="J5164">
        <f t="shared" si="320"/>
        <v>53690.560000000005</v>
      </c>
      <c r="K5164">
        <f t="shared" si="321"/>
        <v>245442.56</v>
      </c>
      <c r="L5164">
        <f t="shared" si="322"/>
        <v>2024</v>
      </c>
      <c r="M5164" t="str">
        <f t="shared" si="323"/>
        <v>Jan</v>
      </c>
    </row>
    <row r="5165" spans="1:13" x14ac:dyDescent="0.3">
      <c r="A5165" s="1">
        <v>45512</v>
      </c>
      <c r="B5165" t="s">
        <v>10168</v>
      </c>
      <c r="C5165" t="s">
        <v>71</v>
      </c>
      <c r="D5165">
        <v>7</v>
      </c>
      <c r="E5165">
        <v>4814</v>
      </c>
      <c r="F5165">
        <v>33698</v>
      </c>
      <c r="G5165">
        <v>0.18</v>
      </c>
      <c r="H5165" t="s">
        <v>15</v>
      </c>
      <c r="I5165" t="s">
        <v>10169</v>
      </c>
      <c r="J5165">
        <f t="shared" si="320"/>
        <v>6065.6399999999994</v>
      </c>
      <c r="K5165">
        <f t="shared" si="321"/>
        <v>39763.64</v>
      </c>
      <c r="L5165">
        <f t="shared" si="322"/>
        <v>2024</v>
      </c>
      <c r="M5165" t="str">
        <f t="shared" si="323"/>
        <v>Aug</v>
      </c>
    </row>
    <row r="5166" spans="1:13" x14ac:dyDescent="0.3">
      <c r="A5166" s="1">
        <v>45281</v>
      </c>
      <c r="B5166" t="s">
        <v>10170</v>
      </c>
      <c r="C5166" t="s">
        <v>14</v>
      </c>
      <c r="D5166">
        <v>6</v>
      </c>
      <c r="E5166">
        <v>93835</v>
      </c>
      <c r="F5166">
        <v>563010</v>
      </c>
      <c r="G5166">
        <v>0.05</v>
      </c>
      <c r="H5166" t="s">
        <v>51</v>
      </c>
      <c r="I5166" t="s">
        <v>10171</v>
      </c>
      <c r="J5166">
        <f t="shared" si="320"/>
        <v>28150.5</v>
      </c>
      <c r="K5166">
        <f t="shared" si="321"/>
        <v>591160.5</v>
      </c>
      <c r="L5166">
        <f t="shared" si="322"/>
        <v>2023</v>
      </c>
      <c r="M5166" t="str">
        <f t="shared" si="323"/>
        <v>Dec</v>
      </c>
    </row>
    <row r="5167" spans="1:13" x14ac:dyDescent="0.3">
      <c r="A5167" s="1">
        <v>45553</v>
      </c>
      <c r="B5167" t="s">
        <v>10172</v>
      </c>
      <c r="C5167" t="s">
        <v>48</v>
      </c>
      <c r="D5167">
        <v>8</v>
      </c>
      <c r="E5167">
        <v>87561</v>
      </c>
      <c r="F5167">
        <v>700488</v>
      </c>
      <c r="G5167">
        <v>0.28000000000000003</v>
      </c>
      <c r="H5167" t="s">
        <v>31</v>
      </c>
      <c r="I5167" t="s">
        <v>10173</v>
      </c>
      <c r="J5167">
        <f t="shared" si="320"/>
        <v>196136.64</v>
      </c>
      <c r="K5167">
        <f t="shared" si="321"/>
        <v>896624.64000000001</v>
      </c>
      <c r="L5167">
        <f t="shared" si="322"/>
        <v>2024</v>
      </c>
      <c r="M5167" t="str">
        <f t="shared" si="323"/>
        <v>Sep</v>
      </c>
    </row>
    <row r="5168" spans="1:13" x14ac:dyDescent="0.3">
      <c r="A5168" s="1">
        <v>45345</v>
      </c>
      <c r="B5168" t="s">
        <v>1688</v>
      </c>
      <c r="C5168" t="s">
        <v>45</v>
      </c>
      <c r="D5168">
        <v>4</v>
      </c>
      <c r="E5168">
        <v>35302</v>
      </c>
      <c r="F5168">
        <v>141208</v>
      </c>
      <c r="G5168">
        <v>0.28000000000000003</v>
      </c>
      <c r="H5168" t="s">
        <v>26</v>
      </c>
      <c r="I5168" t="s">
        <v>10174</v>
      </c>
      <c r="J5168">
        <f t="shared" si="320"/>
        <v>39538.240000000005</v>
      </c>
      <c r="K5168">
        <f t="shared" si="321"/>
        <v>180746.23999999999</v>
      </c>
      <c r="L5168">
        <f t="shared" si="322"/>
        <v>2024</v>
      </c>
      <c r="M5168" t="str">
        <f t="shared" si="323"/>
        <v>Feb</v>
      </c>
    </row>
    <row r="5169" spans="1:13" x14ac:dyDescent="0.3">
      <c r="A5169" s="1">
        <v>45370</v>
      </c>
      <c r="B5169" t="s">
        <v>10175</v>
      </c>
      <c r="C5169" t="s">
        <v>10</v>
      </c>
      <c r="D5169">
        <v>1</v>
      </c>
      <c r="E5169">
        <v>63573</v>
      </c>
      <c r="F5169">
        <v>63573</v>
      </c>
      <c r="G5169">
        <v>0.18</v>
      </c>
      <c r="H5169" t="s">
        <v>15</v>
      </c>
      <c r="I5169" t="s">
        <v>10176</v>
      </c>
      <c r="J5169">
        <f t="shared" si="320"/>
        <v>11443.14</v>
      </c>
      <c r="K5169">
        <f t="shared" si="321"/>
        <v>75016.14</v>
      </c>
      <c r="L5169">
        <f t="shared" si="322"/>
        <v>2024</v>
      </c>
      <c r="M5169" t="str">
        <f t="shared" si="323"/>
        <v>Mar</v>
      </c>
    </row>
    <row r="5170" spans="1:13" x14ac:dyDescent="0.3">
      <c r="A5170" s="1">
        <v>45245</v>
      </c>
      <c r="B5170" t="s">
        <v>10177</v>
      </c>
      <c r="C5170" t="s">
        <v>84</v>
      </c>
      <c r="D5170">
        <v>6</v>
      </c>
      <c r="E5170">
        <v>71197</v>
      </c>
      <c r="F5170">
        <v>427182</v>
      </c>
      <c r="G5170">
        <v>0.18</v>
      </c>
      <c r="H5170" t="s">
        <v>11</v>
      </c>
      <c r="I5170" t="s">
        <v>10178</v>
      </c>
      <c r="J5170">
        <f t="shared" si="320"/>
        <v>76892.759999999995</v>
      </c>
      <c r="K5170">
        <f t="shared" si="321"/>
        <v>504074.76</v>
      </c>
      <c r="L5170">
        <f t="shared" si="322"/>
        <v>2023</v>
      </c>
      <c r="M5170" t="str">
        <f t="shared" si="323"/>
        <v>Nov</v>
      </c>
    </row>
    <row r="5171" spans="1:13" x14ac:dyDescent="0.3">
      <c r="A5171" s="1">
        <v>45375</v>
      </c>
      <c r="B5171" t="s">
        <v>10179</v>
      </c>
      <c r="C5171" t="s">
        <v>14</v>
      </c>
      <c r="D5171">
        <v>1</v>
      </c>
      <c r="E5171">
        <v>91931</v>
      </c>
      <c r="F5171">
        <v>91931</v>
      </c>
      <c r="G5171">
        <v>0.12</v>
      </c>
      <c r="H5171" t="s">
        <v>26</v>
      </c>
      <c r="I5171" t="s">
        <v>10180</v>
      </c>
      <c r="J5171">
        <f t="shared" si="320"/>
        <v>11031.72</v>
      </c>
      <c r="K5171">
        <f t="shared" si="321"/>
        <v>102962.72</v>
      </c>
      <c r="L5171">
        <f t="shared" si="322"/>
        <v>2024</v>
      </c>
      <c r="M5171" t="str">
        <f t="shared" si="323"/>
        <v>Mar</v>
      </c>
    </row>
    <row r="5172" spans="1:13" x14ac:dyDescent="0.3">
      <c r="A5172" s="1">
        <v>45496</v>
      </c>
      <c r="B5172" t="s">
        <v>10181</v>
      </c>
      <c r="C5172" t="s">
        <v>38</v>
      </c>
      <c r="D5172">
        <v>6</v>
      </c>
      <c r="E5172">
        <v>31530</v>
      </c>
      <c r="F5172">
        <v>189180</v>
      </c>
      <c r="G5172">
        <v>0.28000000000000003</v>
      </c>
      <c r="H5172" t="s">
        <v>31</v>
      </c>
      <c r="I5172" t="s">
        <v>10182</v>
      </c>
      <c r="J5172">
        <f t="shared" si="320"/>
        <v>52970.400000000001</v>
      </c>
      <c r="K5172">
        <f t="shared" si="321"/>
        <v>242150.39999999999</v>
      </c>
      <c r="L5172">
        <f t="shared" si="322"/>
        <v>2024</v>
      </c>
      <c r="M5172" t="str">
        <f t="shared" si="323"/>
        <v>Jul</v>
      </c>
    </row>
    <row r="5173" spans="1:13" x14ac:dyDescent="0.3">
      <c r="A5173" s="1">
        <v>45444</v>
      </c>
      <c r="B5173" t="s">
        <v>10183</v>
      </c>
      <c r="C5173" t="s">
        <v>38</v>
      </c>
      <c r="D5173">
        <v>7</v>
      </c>
      <c r="E5173">
        <v>39312</v>
      </c>
      <c r="F5173">
        <v>275184</v>
      </c>
      <c r="G5173">
        <v>0.12</v>
      </c>
      <c r="H5173" t="s">
        <v>15</v>
      </c>
      <c r="I5173" t="s">
        <v>10184</v>
      </c>
      <c r="J5173">
        <f t="shared" si="320"/>
        <v>33022.080000000002</v>
      </c>
      <c r="K5173">
        <f t="shared" si="321"/>
        <v>308206.08000000002</v>
      </c>
      <c r="L5173">
        <f t="shared" si="322"/>
        <v>2024</v>
      </c>
      <c r="M5173" t="str">
        <f t="shared" si="323"/>
        <v>Jun</v>
      </c>
    </row>
    <row r="5174" spans="1:13" x14ac:dyDescent="0.3">
      <c r="A5174" s="1">
        <v>45287</v>
      </c>
      <c r="B5174" t="s">
        <v>10185</v>
      </c>
      <c r="C5174" t="s">
        <v>48</v>
      </c>
      <c r="D5174">
        <v>2</v>
      </c>
      <c r="E5174">
        <v>40787</v>
      </c>
      <c r="F5174">
        <v>81574</v>
      </c>
      <c r="G5174">
        <v>0.18</v>
      </c>
      <c r="H5174" t="s">
        <v>15</v>
      </c>
      <c r="I5174" t="s">
        <v>10186</v>
      </c>
      <c r="J5174">
        <f t="shared" si="320"/>
        <v>14683.32</v>
      </c>
      <c r="K5174">
        <f t="shared" si="321"/>
        <v>96257.32</v>
      </c>
      <c r="L5174">
        <f t="shared" si="322"/>
        <v>2023</v>
      </c>
      <c r="M5174" t="str">
        <f t="shared" si="323"/>
        <v>Dec</v>
      </c>
    </row>
    <row r="5175" spans="1:13" x14ac:dyDescent="0.3">
      <c r="A5175" s="1">
        <v>45396</v>
      </c>
      <c r="B5175" t="s">
        <v>10187</v>
      </c>
      <c r="C5175" t="s">
        <v>71</v>
      </c>
      <c r="D5175">
        <v>6</v>
      </c>
      <c r="E5175">
        <v>19524</v>
      </c>
      <c r="F5175">
        <v>117144</v>
      </c>
      <c r="G5175">
        <v>0.12</v>
      </c>
      <c r="H5175" t="s">
        <v>31</v>
      </c>
      <c r="I5175" t="s">
        <v>10188</v>
      </c>
      <c r="J5175">
        <f t="shared" si="320"/>
        <v>14057.279999999999</v>
      </c>
      <c r="K5175">
        <f t="shared" si="321"/>
        <v>131201.28</v>
      </c>
      <c r="L5175">
        <f t="shared" si="322"/>
        <v>2024</v>
      </c>
      <c r="M5175" t="str">
        <f t="shared" si="323"/>
        <v>Apr</v>
      </c>
    </row>
    <row r="5176" spans="1:13" x14ac:dyDescent="0.3">
      <c r="A5176" s="1">
        <v>45229</v>
      </c>
      <c r="B5176" t="s">
        <v>10189</v>
      </c>
      <c r="C5176" t="s">
        <v>84</v>
      </c>
      <c r="D5176">
        <v>10</v>
      </c>
      <c r="E5176">
        <v>67666</v>
      </c>
      <c r="F5176">
        <v>676660</v>
      </c>
      <c r="G5176">
        <v>0.28000000000000003</v>
      </c>
      <c r="H5176" t="s">
        <v>11</v>
      </c>
      <c r="I5176" t="s">
        <v>10190</v>
      </c>
      <c r="J5176">
        <f t="shared" si="320"/>
        <v>189464.80000000002</v>
      </c>
      <c r="K5176">
        <f t="shared" si="321"/>
        <v>866124.80000000005</v>
      </c>
      <c r="L5176">
        <f t="shared" si="322"/>
        <v>2023</v>
      </c>
      <c r="M5176" t="str">
        <f t="shared" si="323"/>
        <v>Oct</v>
      </c>
    </row>
    <row r="5177" spans="1:13" x14ac:dyDescent="0.3">
      <c r="A5177" s="1">
        <v>45563</v>
      </c>
      <c r="B5177" t="s">
        <v>10191</v>
      </c>
      <c r="C5177" t="s">
        <v>25</v>
      </c>
      <c r="D5177">
        <v>2</v>
      </c>
      <c r="E5177">
        <v>16701</v>
      </c>
      <c r="F5177">
        <v>33402</v>
      </c>
      <c r="G5177">
        <v>0.12</v>
      </c>
      <c r="H5177" t="s">
        <v>31</v>
      </c>
      <c r="I5177" t="s">
        <v>10192</v>
      </c>
      <c r="J5177">
        <f t="shared" si="320"/>
        <v>4008.24</v>
      </c>
      <c r="K5177">
        <f t="shared" si="321"/>
        <v>37410.239999999998</v>
      </c>
      <c r="L5177">
        <f t="shared" si="322"/>
        <v>2024</v>
      </c>
      <c r="M5177" t="str">
        <f t="shared" si="323"/>
        <v>Sep</v>
      </c>
    </row>
    <row r="5178" spans="1:13" x14ac:dyDescent="0.3">
      <c r="A5178" s="1">
        <v>45487</v>
      </c>
      <c r="B5178" t="s">
        <v>10193</v>
      </c>
      <c r="C5178" t="s">
        <v>54</v>
      </c>
      <c r="D5178">
        <v>4</v>
      </c>
      <c r="E5178">
        <v>56522</v>
      </c>
      <c r="F5178">
        <v>226088</v>
      </c>
      <c r="G5178">
        <v>0.28000000000000003</v>
      </c>
      <c r="H5178" t="s">
        <v>15</v>
      </c>
      <c r="I5178" t="s">
        <v>10194</v>
      </c>
      <c r="J5178">
        <f t="shared" si="320"/>
        <v>63304.640000000007</v>
      </c>
      <c r="K5178">
        <f t="shared" si="321"/>
        <v>289392.64000000001</v>
      </c>
      <c r="L5178">
        <f t="shared" si="322"/>
        <v>2024</v>
      </c>
      <c r="M5178" t="str">
        <f t="shared" si="323"/>
        <v>Jul</v>
      </c>
    </row>
    <row r="5179" spans="1:13" x14ac:dyDescent="0.3">
      <c r="A5179" s="1">
        <v>45442</v>
      </c>
      <c r="B5179" t="s">
        <v>10195</v>
      </c>
      <c r="C5179" t="s">
        <v>18</v>
      </c>
      <c r="D5179">
        <v>5</v>
      </c>
      <c r="E5179">
        <v>78758</v>
      </c>
      <c r="F5179">
        <v>393790</v>
      </c>
      <c r="G5179">
        <v>0.12</v>
      </c>
      <c r="H5179" t="s">
        <v>31</v>
      </c>
      <c r="I5179" t="s">
        <v>10196</v>
      </c>
      <c r="J5179">
        <f t="shared" si="320"/>
        <v>47254.799999999996</v>
      </c>
      <c r="K5179">
        <f t="shared" si="321"/>
        <v>441044.8</v>
      </c>
      <c r="L5179">
        <f t="shared" si="322"/>
        <v>2024</v>
      </c>
      <c r="M5179" t="str">
        <f t="shared" si="323"/>
        <v>May</v>
      </c>
    </row>
    <row r="5180" spans="1:13" x14ac:dyDescent="0.3">
      <c r="A5180" s="1">
        <v>45393</v>
      </c>
      <c r="B5180" t="s">
        <v>10197</v>
      </c>
      <c r="C5180" t="s">
        <v>54</v>
      </c>
      <c r="D5180">
        <v>6</v>
      </c>
      <c r="E5180">
        <v>4207</v>
      </c>
      <c r="F5180">
        <v>25242</v>
      </c>
      <c r="G5180">
        <v>0.28000000000000003</v>
      </c>
      <c r="H5180" t="s">
        <v>51</v>
      </c>
      <c r="I5180" t="s">
        <v>10198</v>
      </c>
      <c r="J5180">
        <f t="shared" si="320"/>
        <v>7067.76</v>
      </c>
      <c r="K5180">
        <f t="shared" si="321"/>
        <v>32309.760000000002</v>
      </c>
      <c r="L5180">
        <f t="shared" si="322"/>
        <v>2024</v>
      </c>
      <c r="M5180" t="str">
        <f t="shared" si="323"/>
        <v>Apr</v>
      </c>
    </row>
    <row r="5181" spans="1:13" x14ac:dyDescent="0.3">
      <c r="A5181" s="1">
        <v>45342</v>
      </c>
      <c r="B5181" t="s">
        <v>10199</v>
      </c>
      <c r="C5181" t="s">
        <v>25</v>
      </c>
      <c r="D5181">
        <v>1</v>
      </c>
      <c r="E5181">
        <v>37815</v>
      </c>
      <c r="F5181">
        <v>37815</v>
      </c>
      <c r="G5181">
        <v>0.12</v>
      </c>
      <c r="H5181" t="s">
        <v>11</v>
      </c>
      <c r="I5181" t="s">
        <v>10200</v>
      </c>
      <c r="J5181">
        <f t="shared" si="320"/>
        <v>4537.8</v>
      </c>
      <c r="K5181">
        <f t="shared" si="321"/>
        <v>42352.800000000003</v>
      </c>
      <c r="L5181">
        <f t="shared" si="322"/>
        <v>2024</v>
      </c>
      <c r="M5181" t="str">
        <f t="shared" si="323"/>
        <v>Feb</v>
      </c>
    </row>
    <row r="5182" spans="1:13" x14ac:dyDescent="0.3">
      <c r="A5182" s="1">
        <v>45429</v>
      </c>
      <c r="B5182" t="s">
        <v>10201</v>
      </c>
      <c r="C5182" t="s">
        <v>71</v>
      </c>
      <c r="D5182">
        <v>2</v>
      </c>
      <c r="E5182">
        <v>39628</v>
      </c>
      <c r="F5182">
        <v>79256</v>
      </c>
      <c r="G5182">
        <v>0.28000000000000003</v>
      </c>
      <c r="H5182" t="s">
        <v>51</v>
      </c>
      <c r="I5182" t="s">
        <v>10202</v>
      </c>
      <c r="J5182">
        <f t="shared" si="320"/>
        <v>22191.680000000004</v>
      </c>
      <c r="K5182">
        <f t="shared" si="321"/>
        <v>101447.68000000001</v>
      </c>
      <c r="L5182">
        <f t="shared" si="322"/>
        <v>2024</v>
      </c>
      <c r="M5182" t="str">
        <f t="shared" si="323"/>
        <v>May</v>
      </c>
    </row>
    <row r="5183" spans="1:13" x14ac:dyDescent="0.3">
      <c r="A5183" s="1">
        <v>45311</v>
      </c>
      <c r="B5183" t="s">
        <v>10203</v>
      </c>
      <c r="C5183" t="s">
        <v>45</v>
      </c>
      <c r="D5183">
        <v>10</v>
      </c>
      <c r="E5183">
        <v>44423</v>
      </c>
      <c r="F5183">
        <v>444230</v>
      </c>
      <c r="G5183">
        <v>0.12</v>
      </c>
      <c r="H5183" t="s">
        <v>26</v>
      </c>
      <c r="I5183" t="s">
        <v>10204</v>
      </c>
      <c r="J5183">
        <f t="shared" si="320"/>
        <v>53307.6</v>
      </c>
      <c r="K5183">
        <f t="shared" si="321"/>
        <v>497537.6</v>
      </c>
      <c r="L5183">
        <f t="shared" si="322"/>
        <v>2024</v>
      </c>
      <c r="M5183" t="str">
        <f t="shared" si="323"/>
        <v>Jan</v>
      </c>
    </row>
    <row r="5184" spans="1:13" x14ac:dyDescent="0.3">
      <c r="A5184" s="1">
        <v>45210</v>
      </c>
      <c r="B5184" t="s">
        <v>10205</v>
      </c>
      <c r="C5184" t="s">
        <v>25</v>
      </c>
      <c r="D5184">
        <v>5</v>
      </c>
      <c r="E5184">
        <v>18007</v>
      </c>
      <c r="F5184">
        <v>90035</v>
      </c>
      <c r="G5184">
        <v>0.05</v>
      </c>
      <c r="H5184" t="s">
        <v>26</v>
      </c>
      <c r="I5184" t="s">
        <v>10206</v>
      </c>
      <c r="J5184">
        <f t="shared" si="320"/>
        <v>4501.75</v>
      </c>
      <c r="K5184">
        <f t="shared" si="321"/>
        <v>94536.75</v>
      </c>
      <c r="L5184">
        <f t="shared" si="322"/>
        <v>2023</v>
      </c>
      <c r="M5184" t="str">
        <f t="shared" si="323"/>
        <v>Oct</v>
      </c>
    </row>
    <row r="5185" spans="1:13" x14ac:dyDescent="0.3">
      <c r="A5185" s="1">
        <v>45472</v>
      </c>
      <c r="B5185" t="s">
        <v>10207</v>
      </c>
      <c r="C5185" t="s">
        <v>14</v>
      </c>
      <c r="D5185">
        <v>1</v>
      </c>
      <c r="E5185">
        <v>82818</v>
      </c>
      <c r="F5185">
        <v>82818</v>
      </c>
      <c r="G5185">
        <v>0.05</v>
      </c>
      <c r="H5185" t="s">
        <v>11</v>
      </c>
      <c r="I5185" t="s">
        <v>10208</v>
      </c>
      <c r="J5185">
        <f t="shared" si="320"/>
        <v>4140.9000000000005</v>
      </c>
      <c r="K5185">
        <f t="shared" si="321"/>
        <v>86958.9</v>
      </c>
      <c r="L5185">
        <f t="shared" si="322"/>
        <v>2024</v>
      </c>
      <c r="M5185" t="str">
        <f t="shared" si="323"/>
        <v>Jun</v>
      </c>
    </row>
    <row r="5186" spans="1:13" x14ac:dyDescent="0.3">
      <c r="A5186" s="1">
        <v>45496</v>
      </c>
      <c r="B5186" t="s">
        <v>10209</v>
      </c>
      <c r="C5186" t="s">
        <v>54</v>
      </c>
      <c r="D5186">
        <v>3</v>
      </c>
      <c r="E5186">
        <v>12012</v>
      </c>
      <c r="F5186">
        <v>36036</v>
      </c>
      <c r="G5186">
        <v>0.28000000000000003</v>
      </c>
      <c r="H5186" t="s">
        <v>26</v>
      </c>
      <c r="I5186" t="s">
        <v>10210</v>
      </c>
      <c r="J5186">
        <f t="shared" ref="J5186:J5249" si="324">F5186*G5186</f>
        <v>10090.080000000002</v>
      </c>
      <c r="K5186">
        <f t="shared" ref="K5186:K5249" si="325">F5186+J5186</f>
        <v>46126.080000000002</v>
      </c>
      <c r="L5186">
        <f t="shared" ref="L5186:L5249" si="326">YEAR(A5186)</f>
        <v>2024</v>
      </c>
      <c r="M5186" t="str">
        <f t="shared" ref="M5186:M5249" si="327">TEXT(A5186,"mmm")</f>
        <v>Jul</v>
      </c>
    </row>
    <row r="5187" spans="1:13" x14ac:dyDescent="0.3">
      <c r="A5187" s="1">
        <v>45206</v>
      </c>
      <c r="B5187" t="s">
        <v>4634</v>
      </c>
      <c r="C5187" t="s">
        <v>48</v>
      </c>
      <c r="D5187">
        <v>6</v>
      </c>
      <c r="E5187">
        <v>77015</v>
      </c>
      <c r="F5187">
        <v>462090</v>
      </c>
      <c r="G5187">
        <v>0.28000000000000003</v>
      </c>
      <c r="H5187" t="s">
        <v>11</v>
      </c>
      <c r="I5187" t="s">
        <v>10211</v>
      </c>
      <c r="J5187">
        <f t="shared" si="324"/>
        <v>129385.20000000001</v>
      </c>
      <c r="K5187">
        <f t="shared" si="325"/>
        <v>591475.19999999995</v>
      </c>
      <c r="L5187">
        <f t="shared" si="326"/>
        <v>2023</v>
      </c>
      <c r="M5187" t="str">
        <f t="shared" si="327"/>
        <v>Oct</v>
      </c>
    </row>
    <row r="5188" spans="1:13" x14ac:dyDescent="0.3">
      <c r="A5188" s="1">
        <v>45403</v>
      </c>
      <c r="B5188" t="s">
        <v>10212</v>
      </c>
      <c r="C5188" t="s">
        <v>14</v>
      </c>
      <c r="D5188">
        <v>5</v>
      </c>
      <c r="E5188">
        <v>28597</v>
      </c>
      <c r="F5188">
        <v>142985</v>
      </c>
      <c r="G5188">
        <v>0.05</v>
      </c>
      <c r="H5188" t="s">
        <v>11</v>
      </c>
      <c r="I5188" t="s">
        <v>10213</v>
      </c>
      <c r="J5188">
        <f t="shared" si="324"/>
        <v>7149.25</v>
      </c>
      <c r="K5188">
        <f t="shared" si="325"/>
        <v>150134.25</v>
      </c>
      <c r="L5188">
        <f t="shared" si="326"/>
        <v>2024</v>
      </c>
      <c r="M5188" t="str">
        <f t="shared" si="327"/>
        <v>Apr</v>
      </c>
    </row>
    <row r="5189" spans="1:13" x14ac:dyDescent="0.3">
      <c r="A5189" s="1">
        <v>45444</v>
      </c>
      <c r="B5189" t="s">
        <v>5483</v>
      </c>
      <c r="C5189" t="s">
        <v>45</v>
      </c>
      <c r="D5189">
        <v>4</v>
      </c>
      <c r="E5189">
        <v>73836</v>
      </c>
      <c r="F5189">
        <v>295344</v>
      </c>
      <c r="G5189">
        <v>0.18</v>
      </c>
      <c r="H5189" t="s">
        <v>15</v>
      </c>
      <c r="I5189" t="s">
        <v>10214</v>
      </c>
      <c r="J5189">
        <f t="shared" si="324"/>
        <v>53161.919999999998</v>
      </c>
      <c r="K5189">
        <f t="shared" si="325"/>
        <v>348505.92</v>
      </c>
      <c r="L5189">
        <f t="shared" si="326"/>
        <v>2024</v>
      </c>
      <c r="M5189" t="str">
        <f t="shared" si="327"/>
        <v>Jun</v>
      </c>
    </row>
    <row r="5190" spans="1:13" x14ac:dyDescent="0.3">
      <c r="A5190" s="1">
        <v>45212</v>
      </c>
      <c r="B5190" t="s">
        <v>10215</v>
      </c>
      <c r="C5190" t="s">
        <v>14</v>
      </c>
      <c r="D5190">
        <v>6</v>
      </c>
      <c r="E5190">
        <v>64947</v>
      </c>
      <c r="F5190">
        <v>389682</v>
      </c>
      <c r="G5190">
        <v>0.28000000000000003</v>
      </c>
      <c r="H5190" t="s">
        <v>26</v>
      </c>
      <c r="I5190" t="s">
        <v>10216</v>
      </c>
      <c r="J5190">
        <f t="shared" si="324"/>
        <v>109110.96</v>
      </c>
      <c r="K5190">
        <f t="shared" si="325"/>
        <v>498792.96000000002</v>
      </c>
      <c r="L5190">
        <f t="shared" si="326"/>
        <v>2023</v>
      </c>
      <c r="M5190" t="str">
        <f t="shared" si="327"/>
        <v>Oct</v>
      </c>
    </row>
    <row r="5191" spans="1:13" x14ac:dyDescent="0.3">
      <c r="A5191" s="1">
        <v>45351</v>
      </c>
      <c r="B5191" t="s">
        <v>10217</v>
      </c>
      <c r="C5191" t="s">
        <v>45</v>
      </c>
      <c r="D5191">
        <v>5</v>
      </c>
      <c r="E5191">
        <v>96121</v>
      </c>
      <c r="F5191">
        <v>480605</v>
      </c>
      <c r="G5191">
        <v>0.12</v>
      </c>
      <c r="H5191" t="s">
        <v>15</v>
      </c>
      <c r="I5191" t="s">
        <v>10218</v>
      </c>
      <c r="J5191">
        <f t="shared" si="324"/>
        <v>57672.6</v>
      </c>
      <c r="K5191">
        <f t="shared" si="325"/>
        <v>538277.6</v>
      </c>
      <c r="L5191">
        <f t="shared" si="326"/>
        <v>2024</v>
      </c>
      <c r="M5191" t="str">
        <f t="shared" si="327"/>
        <v>Feb</v>
      </c>
    </row>
    <row r="5192" spans="1:13" x14ac:dyDescent="0.3">
      <c r="A5192" s="1">
        <v>45453</v>
      </c>
      <c r="B5192" t="s">
        <v>10219</v>
      </c>
      <c r="C5192" t="s">
        <v>48</v>
      </c>
      <c r="D5192">
        <v>6</v>
      </c>
      <c r="E5192">
        <v>73370</v>
      </c>
      <c r="F5192">
        <v>440220</v>
      </c>
      <c r="G5192">
        <v>0.18</v>
      </c>
      <c r="H5192" t="s">
        <v>15</v>
      </c>
      <c r="I5192" t="s">
        <v>10220</v>
      </c>
      <c r="J5192">
        <f t="shared" si="324"/>
        <v>79239.599999999991</v>
      </c>
      <c r="K5192">
        <f t="shared" si="325"/>
        <v>519459.6</v>
      </c>
      <c r="L5192">
        <f t="shared" si="326"/>
        <v>2024</v>
      </c>
      <c r="M5192" t="str">
        <f t="shared" si="327"/>
        <v>Jun</v>
      </c>
    </row>
    <row r="5193" spans="1:13" x14ac:dyDescent="0.3">
      <c r="A5193" s="1">
        <v>45240</v>
      </c>
      <c r="B5193" t="s">
        <v>10221</v>
      </c>
      <c r="C5193" t="s">
        <v>18</v>
      </c>
      <c r="D5193">
        <v>7</v>
      </c>
      <c r="E5193">
        <v>67411</v>
      </c>
      <c r="F5193">
        <v>471877</v>
      </c>
      <c r="G5193">
        <v>0.28000000000000003</v>
      </c>
      <c r="H5193" t="s">
        <v>11</v>
      </c>
      <c r="I5193" t="s">
        <v>10222</v>
      </c>
      <c r="J5193">
        <f t="shared" si="324"/>
        <v>132125.56000000003</v>
      </c>
      <c r="K5193">
        <f t="shared" si="325"/>
        <v>604002.56000000006</v>
      </c>
      <c r="L5193">
        <f t="shared" si="326"/>
        <v>2023</v>
      </c>
      <c r="M5193" t="str">
        <f t="shared" si="327"/>
        <v>Nov</v>
      </c>
    </row>
    <row r="5194" spans="1:13" x14ac:dyDescent="0.3">
      <c r="A5194" s="1">
        <v>45441</v>
      </c>
      <c r="B5194" t="s">
        <v>10223</v>
      </c>
      <c r="C5194" t="s">
        <v>18</v>
      </c>
      <c r="D5194">
        <v>9</v>
      </c>
      <c r="E5194">
        <v>99618</v>
      </c>
      <c r="F5194">
        <v>896562</v>
      </c>
      <c r="G5194">
        <v>0.05</v>
      </c>
      <c r="H5194" t="s">
        <v>11</v>
      </c>
      <c r="I5194" t="s">
        <v>10224</v>
      </c>
      <c r="J5194">
        <f t="shared" si="324"/>
        <v>44828.100000000006</v>
      </c>
      <c r="K5194">
        <f t="shared" si="325"/>
        <v>941390.1</v>
      </c>
      <c r="L5194">
        <f t="shared" si="326"/>
        <v>2024</v>
      </c>
      <c r="M5194" t="str">
        <f t="shared" si="327"/>
        <v>May</v>
      </c>
    </row>
    <row r="5195" spans="1:13" x14ac:dyDescent="0.3">
      <c r="A5195" s="1">
        <v>45489</v>
      </c>
      <c r="B5195" t="s">
        <v>10225</v>
      </c>
      <c r="C5195" t="s">
        <v>14</v>
      </c>
      <c r="D5195">
        <v>3</v>
      </c>
      <c r="E5195">
        <v>15906</v>
      </c>
      <c r="F5195">
        <v>47718</v>
      </c>
      <c r="G5195">
        <v>0.12</v>
      </c>
      <c r="H5195" t="s">
        <v>51</v>
      </c>
      <c r="I5195" t="s">
        <v>10226</v>
      </c>
      <c r="J5195">
        <f t="shared" si="324"/>
        <v>5726.16</v>
      </c>
      <c r="K5195">
        <f t="shared" si="325"/>
        <v>53444.160000000003</v>
      </c>
      <c r="L5195">
        <f t="shared" si="326"/>
        <v>2024</v>
      </c>
      <c r="M5195" t="str">
        <f t="shared" si="327"/>
        <v>Jul</v>
      </c>
    </row>
    <row r="5196" spans="1:13" x14ac:dyDescent="0.3">
      <c r="A5196" s="1">
        <v>45481</v>
      </c>
      <c r="B5196" t="s">
        <v>10227</v>
      </c>
      <c r="C5196" t="s">
        <v>48</v>
      </c>
      <c r="D5196">
        <v>3</v>
      </c>
      <c r="E5196">
        <v>26530</v>
      </c>
      <c r="F5196">
        <v>79590</v>
      </c>
      <c r="G5196">
        <v>0.18</v>
      </c>
      <c r="H5196" t="s">
        <v>51</v>
      </c>
      <c r="I5196" t="s">
        <v>10228</v>
      </c>
      <c r="J5196">
        <f t="shared" si="324"/>
        <v>14326.199999999999</v>
      </c>
      <c r="K5196">
        <f t="shared" si="325"/>
        <v>93916.2</v>
      </c>
      <c r="L5196">
        <f t="shared" si="326"/>
        <v>2024</v>
      </c>
      <c r="M5196" t="str">
        <f t="shared" si="327"/>
        <v>Jul</v>
      </c>
    </row>
    <row r="5197" spans="1:13" x14ac:dyDescent="0.3">
      <c r="A5197" s="1">
        <v>45287</v>
      </c>
      <c r="B5197" t="s">
        <v>10229</v>
      </c>
      <c r="C5197" t="s">
        <v>14</v>
      </c>
      <c r="D5197">
        <v>2</v>
      </c>
      <c r="E5197">
        <v>65619</v>
      </c>
      <c r="F5197">
        <v>131238</v>
      </c>
      <c r="G5197">
        <v>0.18</v>
      </c>
      <c r="H5197" t="s">
        <v>26</v>
      </c>
      <c r="I5197" t="s">
        <v>10230</v>
      </c>
      <c r="J5197">
        <f t="shared" si="324"/>
        <v>23622.84</v>
      </c>
      <c r="K5197">
        <f t="shared" si="325"/>
        <v>154860.84</v>
      </c>
      <c r="L5197">
        <f t="shared" si="326"/>
        <v>2023</v>
      </c>
      <c r="M5197" t="str">
        <f t="shared" si="327"/>
        <v>Dec</v>
      </c>
    </row>
    <row r="5198" spans="1:13" x14ac:dyDescent="0.3">
      <c r="A5198" s="1">
        <v>45412</v>
      </c>
      <c r="B5198" t="s">
        <v>10231</v>
      </c>
      <c r="C5198" t="s">
        <v>54</v>
      </c>
      <c r="D5198">
        <v>10</v>
      </c>
      <c r="E5198">
        <v>42693</v>
      </c>
      <c r="F5198">
        <v>426930</v>
      </c>
      <c r="G5198">
        <v>0.18</v>
      </c>
      <c r="H5198" t="s">
        <v>51</v>
      </c>
      <c r="I5198" t="s">
        <v>10232</v>
      </c>
      <c r="J5198">
        <f t="shared" si="324"/>
        <v>76847.399999999994</v>
      </c>
      <c r="K5198">
        <f t="shared" si="325"/>
        <v>503777.4</v>
      </c>
      <c r="L5198">
        <f t="shared" si="326"/>
        <v>2024</v>
      </c>
      <c r="M5198" t="str">
        <f t="shared" si="327"/>
        <v>Apr</v>
      </c>
    </row>
    <row r="5199" spans="1:13" x14ac:dyDescent="0.3">
      <c r="A5199" s="1">
        <v>45270</v>
      </c>
      <c r="B5199" t="s">
        <v>10233</v>
      </c>
      <c r="C5199" t="s">
        <v>18</v>
      </c>
      <c r="D5199">
        <v>1</v>
      </c>
      <c r="E5199">
        <v>9309</v>
      </c>
      <c r="F5199">
        <v>9309</v>
      </c>
      <c r="G5199">
        <v>0.18</v>
      </c>
      <c r="H5199" t="s">
        <v>31</v>
      </c>
      <c r="I5199" t="s">
        <v>10234</v>
      </c>
      <c r="J5199">
        <f t="shared" si="324"/>
        <v>1675.62</v>
      </c>
      <c r="K5199">
        <f t="shared" si="325"/>
        <v>10984.619999999999</v>
      </c>
      <c r="L5199">
        <f t="shared" si="326"/>
        <v>2023</v>
      </c>
      <c r="M5199" t="str">
        <f t="shared" si="327"/>
        <v>Dec</v>
      </c>
    </row>
    <row r="5200" spans="1:13" x14ac:dyDescent="0.3">
      <c r="A5200" s="1">
        <v>45412</v>
      </c>
      <c r="B5200" t="s">
        <v>10235</v>
      </c>
      <c r="C5200" t="s">
        <v>18</v>
      </c>
      <c r="D5200">
        <v>9</v>
      </c>
      <c r="E5200">
        <v>57647</v>
      </c>
      <c r="F5200">
        <v>518823</v>
      </c>
      <c r="G5200">
        <v>0.05</v>
      </c>
      <c r="H5200" t="s">
        <v>51</v>
      </c>
      <c r="I5200" t="s">
        <v>10236</v>
      </c>
      <c r="J5200">
        <f t="shared" si="324"/>
        <v>25941.15</v>
      </c>
      <c r="K5200">
        <f t="shared" si="325"/>
        <v>544764.15</v>
      </c>
      <c r="L5200">
        <f t="shared" si="326"/>
        <v>2024</v>
      </c>
      <c r="M5200" t="str">
        <f t="shared" si="327"/>
        <v>Apr</v>
      </c>
    </row>
    <row r="5201" spans="1:13" x14ac:dyDescent="0.3">
      <c r="A5201" s="1">
        <v>45405</v>
      </c>
      <c r="B5201" t="s">
        <v>10237</v>
      </c>
      <c r="C5201" t="s">
        <v>38</v>
      </c>
      <c r="D5201">
        <v>7</v>
      </c>
      <c r="E5201">
        <v>90521</v>
      </c>
      <c r="F5201">
        <v>633647</v>
      </c>
      <c r="G5201">
        <v>0.05</v>
      </c>
      <c r="H5201" t="s">
        <v>31</v>
      </c>
      <c r="I5201" t="s">
        <v>10238</v>
      </c>
      <c r="J5201">
        <f t="shared" si="324"/>
        <v>31682.350000000002</v>
      </c>
      <c r="K5201">
        <f t="shared" si="325"/>
        <v>665329.35</v>
      </c>
      <c r="L5201">
        <f t="shared" si="326"/>
        <v>2024</v>
      </c>
      <c r="M5201" t="str">
        <f t="shared" si="327"/>
        <v>Apr</v>
      </c>
    </row>
    <row r="5202" spans="1:13" x14ac:dyDescent="0.3">
      <c r="A5202" s="1">
        <v>45206</v>
      </c>
      <c r="B5202" t="s">
        <v>10239</v>
      </c>
      <c r="C5202" t="s">
        <v>84</v>
      </c>
      <c r="D5202">
        <v>5</v>
      </c>
      <c r="E5202">
        <v>57253</v>
      </c>
      <c r="F5202">
        <v>286265</v>
      </c>
      <c r="G5202">
        <v>0.28000000000000003</v>
      </c>
      <c r="H5202" t="s">
        <v>15</v>
      </c>
      <c r="I5202" t="s">
        <v>10240</v>
      </c>
      <c r="J5202">
        <f t="shared" si="324"/>
        <v>80154.200000000012</v>
      </c>
      <c r="K5202">
        <f t="shared" si="325"/>
        <v>366419.20000000001</v>
      </c>
      <c r="L5202">
        <f t="shared" si="326"/>
        <v>2023</v>
      </c>
      <c r="M5202" t="str">
        <f t="shared" si="327"/>
        <v>Oct</v>
      </c>
    </row>
    <row r="5203" spans="1:13" x14ac:dyDescent="0.3">
      <c r="A5203" s="1">
        <v>45557</v>
      </c>
      <c r="B5203" t="s">
        <v>10241</v>
      </c>
      <c r="C5203" t="s">
        <v>25</v>
      </c>
      <c r="D5203">
        <v>3</v>
      </c>
      <c r="E5203">
        <v>4160</v>
      </c>
      <c r="F5203">
        <v>12480</v>
      </c>
      <c r="G5203">
        <v>0.28000000000000003</v>
      </c>
      <c r="H5203" t="s">
        <v>51</v>
      </c>
      <c r="I5203" t="s">
        <v>10242</v>
      </c>
      <c r="J5203">
        <f t="shared" si="324"/>
        <v>3494.4000000000005</v>
      </c>
      <c r="K5203">
        <f t="shared" si="325"/>
        <v>15974.400000000001</v>
      </c>
      <c r="L5203">
        <f t="shared" si="326"/>
        <v>2024</v>
      </c>
      <c r="M5203" t="str">
        <f t="shared" si="327"/>
        <v>Sep</v>
      </c>
    </row>
    <row r="5204" spans="1:13" x14ac:dyDescent="0.3">
      <c r="A5204" s="1">
        <v>45243</v>
      </c>
      <c r="B5204" t="s">
        <v>10243</v>
      </c>
      <c r="C5204" t="s">
        <v>38</v>
      </c>
      <c r="D5204">
        <v>8</v>
      </c>
      <c r="E5204">
        <v>16934</v>
      </c>
      <c r="F5204">
        <v>135472</v>
      </c>
      <c r="G5204">
        <v>0.18</v>
      </c>
      <c r="H5204" t="s">
        <v>31</v>
      </c>
      <c r="I5204" t="s">
        <v>10244</v>
      </c>
      <c r="J5204">
        <f t="shared" si="324"/>
        <v>24384.959999999999</v>
      </c>
      <c r="K5204">
        <f t="shared" si="325"/>
        <v>159856.95999999999</v>
      </c>
      <c r="L5204">
        <f t="shared" si="326"/>
        <v>2023</v>
      </c>
      <c r="M5204" t="str">
        <f t="shared" si="327"/>
        <v>Nov</v>
      </c>
    </row>
    <row r="5205" spans="1:13" x14ac:dyDescent="0.3">
      <c r="A5205" s="1">
        <v>45312</v>
      </c>
      <c r="B5205" t="s">
        <v>3290</v>
      </c>
      <c r="C5205" t="s">
        <v>45</v>
      </c>
      <c r="D5205">
        <v>6</v>
      </c>
      <c r="E5205">
        <v>46968</v>
      </c>
      <c r="F5205">
        <v>281808</v>
      </c>
      <c r="G5205">
        <v>0.12</v>
      </c>
      <c r="H5205" t="s">
        <v>15</v>
      </c>
      <c r="I5205" t="s">
        <v>10245</v>
      </c>
      <c r="J5205">
        <f t="shared" si="324"/>
        <v>33816.959999999999</v>
      </c>
      <c r="K5205">
        <f t="shared" si="325"/>
        <v>315624.96000000002</v>
      </c>
      <c r="L5205">
        <f t="shared" si="326"/>
        <v>2024</v>
      </c>
      <c r="M5205" t="str">
        <f t="shared" si="327"/>
        <v>Jan</v>
      </c>
    </row>
    <row r="5206" spans="1:13" x14ac:dyDescent="0.3">
      <c r="A5206" s="1">
        <v>45294</v>
      </c>
      <c r="B5206" t="s">
        <v>10246</v>
      </c>
      <c r="C5206" t="s">
        <v>71</v>
      </c>
      <c r="D5206">
        <v>2</v>
      </c>
      <c r="E5206">
        <v>61421</v>
      </c>
      <c r="F5206">
        <v>122842</v>
      </c>
      <c r="G5206">
        <v>0.28000000000000003</v>
      </c>
      <c r="H5206" t="s">
        <v>51</v>
      </c>
      <c r="I5206" t="s">
        <v>10247</v>
      </c>
      <c r="J5206">
        <f t="shared" si="324"/>
        <v>34395.760000000002</v>
      </c>
      <c r="K5206">
        <f t="shared" si="325"/>
        <v>157237.76000000001</v>
      </c>
      <c r="L5206">
        <f t="shared" si="326"/>
        <v>2024</v>
      </c>
      <c r="M5206" t="str">
        <f t="shared" si="327"/>
        <v>Jan</v>
      </c>
    </row>
    <row r="5207" spans="1:13" x14ac:dyDescent="0.3">
      <c r="A5207" s="1">
        <v>45288</v>
      </c>
      <c r="B5207" t="s">
        <v>10248</v>
      </c>
      <c r="C5207" t="s">
        <v>18</v>
      </c>
      <c r="D5207">
        <v>6</v>
      </c>
      <c r="E5207">
        <v>60975</v>
      </c>
      <c r="F5207">
        <v>365850</v>
      </c>
      <c r="G5207">
        <v>0.05</v>
      </c>
      <c r="H5207" t="s">
        <v>11</v>
      </c>
      <c r="I5207" t="s">
        <v>10249</v>
      </c>
      <c r="J5207">
        <f t="shared" si="324"/>
        <v>18292.5</v>
      </c>
      <c r="K5207">
        <f t="shared" si="325"/>
        <v>384142.5</v>
      </c>
      <c r="L5207">
        <f t="shared" si="326"/>
        <v>2023</v>
      </c>
      <c r="M5207" t="str">
        <f t="shared" si="327"/>
        <v>Dec</v>
      </c>
    </row>
    <row r="5208" spans="1:13" x14ac:dyDescent="0.3">
      <c r="A5208" s="1">
        <v>45363</v>
      </c>
      <c r="B5208" t="s">
        <v>10250</v>
      </c>
      <c r="C5208" t="s">
        <v>84</v>
      </c>
      <c r="D5208">
        <v>1</v>
      </c>
      <c r="E5208">
        <v>48956</v>
      </c>
      <c r="F5208">
        <v>48956</v>
      </c>
      <c r="G5208">
        <v>0.18</v>
      </c>
      <c r="H5208" t="s">
        <v>11</v>
      </c>
      <c r="I5208" t="s">
        <v>10251</v>
      </c>
      <c r="J5208">
        <f t="shared" si="324"/>
        <v>8812.08</v>
      </c>
      <c r="K5208">
        <f t="shared" si="325"/>
        <v>57768.08</v>
      </c>
      <c r="L5208">
        <f t="shared" si="326"/>
        <v>2024</v>
      </c>
      <c r="M5208" t="str">
        <f t="shared" si="327"/>
        <v>Mar</v>
      </c>
    </row>
    <row r="5209" spans="1:13" x14ac:dyDescent="0.3">
      <c r="A5209" s="1">
        <v>45488</v>
      </c>
      <c r="B5209" t="s">
        <v>10252</v>
      </c>
      <c r="C5209" t="s">
        <v>10</v>
      </c>
      <c r="D5209">
        <v>2</v>
      </c>
      <c r="E5209">
        <v>74984</v>
      </c>
      <c r="F5209">
        <v>149968</v>
      </c>
      <c r="G5209">
        <v>0.18</v>
      </c>
      <c r="H5209" t="s">
        <v>51</v>
      </c>
      <c r="I5209" t="s">
        <v>10253</v>
      </c>
      <c r="J5209">
        <f t="shared" si="324"/>
        <v>26994.239999999998</v>
      </c>
      <c r="K5209">
        <f t="shared" si="325"/>
        <v>176962.24</v>
      </c>
      <c r="L5209">
        <f t="shared" si="326"/>
        <v>2024</v>
      </c>
      <c r="M5209" t="str">
        <f t="shared" si="327"/>
        <v>Jul</v>
      </c>
    </row>
    <row r="5210" spans="1:13" x14ac:dyDescent="0.3">
      <c r="A5210" s="1">
        <v>45404</v>
      </c>
      <c r="B5210" t="s">
        <v>10254</v>
      </c>
      <c r="C5210" t="s">
        <v>38</v>
      </c>
      <c r="D5210">
        <v>8</v>
      </c>
      <c r="E5210">
        <v>10825</v>
      </c>
      <c r="F5210">
        <v>86600</v>
      </c>
      <c r="G5210">
        <v>0.18</v>
      </c>
      <c r="H5210" t="s">
        <v>15</v>
      </c>
      <c r="I5210" t="s">
        <v>10255</v>
      </c>
      <c r="J5210">
        <f t="shared" si="324"/>
        <v>15588</v>
      </c>
      <c r="K5210">
        <f t="shared" si="325"/>
        <v>102188</v>
      </c>
      <c r="L5210">
        <f t="shared" si="326"/>
        <v>2024</v>
      </c>
      <c r="M5210" t="str">
        <f t="shared" si="327"/>
        <v>Apr</v>
      </c>
    </row>
    <row r="5211" spans="1:13" x14ac:dyDescent="0.3">
      <c r="A5211" s="1">
        <v>45313</v>
      </c>
      <c r="B5211" t="s">
        <v>10256</v>
      </c>
      <c r="C5211" t="s">
        <v>38</v>
      </c>
      <c r="D5211">
        <v>1</v>
      </c>
      <c r="E5211">
        <v>36951</v>
      </c>
      <c r="F5211">
        <v>36951</v>
      </c>
      <c r="G5211">
        <v>0.18</v>
      </c>
      <c r="H5211" t="s">
        <v>15</v>
      </c>
      <c r="I5211" t="s">
        <v>10257</v>
      </c>
      <c r="J5211">
        <f t="shared" si="324"/>
        <v>6651.1799999999994</v>
      </c>
      <c r="K5211">
        <f t="shared" si="325"/>
        <v>43602.18</v>
      </c>
      <c r="L5211">
        <f t="shared" si="326"/>
        <v>2024</v>
      </c>
      <c r="M5211" t="str">
        <f t="shared" si="327"/>
        <v>Jan</v>
      </c>
    </row>
    <row r="5212" spans="1:13" x14ac:dyDescent="0.3">
      <c r="A5212" s="1">
        <v>45303</v>
      </c>
      <c r="B5212" t="s">
        <v>10258</v>
      </c>
      <c r="C5212" t="s">
        <v>14</v>
      </c>
      <c r="D5212">
        <v>9</v>
      </c>
      <c r="E5212">
        <v>1231</v>
      </c>
      <c r="F5212">
        <v>11079</v>
      </c>
      <c r="G5212">
        <v>0.28000000000000003</v>
      </c>
      <c r="H5212" t="s">
        <v>26</v>
      </c>
      <c r="I5212" t="s">
        <v>10259</v>
      </c>
      <c r="J5212">
        <f t="shared" si="324"/>
        <v>3102.1200000000003</v>
      </c>
      <c r="K5212">
        <f t="shared" si="325"/>
        <v>14181.12</v>
      </c>
      <c r="L5212">
        <f t="shared" si="326"/>
        <v>2024</v>
      </c>
      <c r="M5212" t="str">
        <f t="shared" si="327"/>
        <v>Jan</v>
      </c>
    </row>
    <row r="5213" spans="1:13" x14ac:dyDescent="0.3">
      <c r="A5213" s="1">
        <v>45242</v>
      </c>
      <c r="B5213" t="s">
        <v>10260</v>
      </c>
      <c r="C5213" t="s">
        <v>71</v>
      </c>
      <c r="D5213">
        <v>10</v>
      </c>
      <c r="E5213">
        <v>16095</v>
      </c>
      <c r="F5213">
        <v>160950</v>
      </c>
      <c r="G5213">
        <v>0.12</v>
      </c>
      <c r="H5213" t="s">
        <v>15</v>
      </c>
      <c r="I5213" t="s">
        <v>10261</v>
      </c>
      <c r="J5213">
        <f t="shared" si="324"/>
        <v>19314</v>
      </c>
      <c r="K5213">
        <f t="shared" si="325"/>
        <v>180264</v>
      </c>
      <c r="L5213">
        <f t="shared" si="326"/>
        <v>2023</v>
      </c>
      <c r="M5213" t="str">
        <f t="shared" si="327"/>
        <v>Nov</v>
      </c>
    </row>
    <row r="5214" spans="1:13" x14ac:dyDescent="0.3">
      <c r="A5214" s="1">
        <v>45262</v>
      </c>
      <c r="B5214" t="s">
        <v>10262</v>
      </c>
      <c r="C5214" t="s">
        <v>14</v>
      </c>
      <c r="D5214">
        <v>5</v>
      </c>
      <c r="E5214">
        <v>6763</v>
      </c>
      <c r="F5214">
        <v>33815</v>
      </c>
      <c r="G5214">
        <v>0.12</v>
      </c>
      <c r="H5214" t="s">
        <v>15</v>
      </c>
      <c r="I5214" t="s">
        <v>10263</v>
      </c>
      <c r="J5214">
        <f t="shared" si="324"/>
        <v>4057.7999999999997</v>
      </c>
      <c r="K5214">
        <f t="shared" si="325"/>
        <v>37872.800000000003</v>
      </c>
      <c r="L5214">
        <f t="shared" si="326"/>
        <v>2023</v>
      </c>
      <c r="M5214" t="str">
        <f t="shared" si="327"/>
        <v>Dec</v>
      </c>
    </row>
    <row r="5215" spans="1:13" x14ac:dyDescent="0.3">
      <c r="A5215" s="1">
        <v>45468</v>
      </c>
      <c r="B5215" t="s">
        <v>10264</v>
      </c>
      <c r="C5215" t="s">
        <v>84</v>
      </c>
      <c r="D5215">
        <v>4</v>
      </c>
      <c r="E5215">
        <v>48246</v>
      </c>
      <c r="F5215">
        <v>192984</v>
      </c>
      <c r="G5215">
        <v>0.05</v>
      </c>
      <c r="H5215" t="s">
        <v>11</v>
      </c>
      <c r="I5215" t="s">
        <v>10265</v>
      </c>
      <c r="J5215">
        <f t="shared" si="324"/>
        <v>9649.2000000000007</v>
      </c>
      <c r="K5215">
        <f t="shared" si="325"/>
        <v>202633.2</v>
      </c>
      <c r="L5215">
        <f t="shared" si="326"/>
        <v>2024</v>
      </c>
      <c r="M5215" t="str">
        <f t="shared" si="327"/>
        <v>Jun</v>
      </c>
    </row>
    <row r="5216" spans="1:13" x14ac:dyDescent="0.3">
      <c r="A5216" s="1">
        <v>45381</v>
      </c>
      <c r="B5216" t="s">
        <v>10266</v>
      </c>
      <c r="C5216" t="s">
        <v>54</v>
      </c>
      <c r="D5216">
        <v>4</v>
      </c>
      <c r="E5216">
        <v>37129</v>
      </c>
      <c r="F5216">
        <v>148516</v>
      </c>
      <c r="G5216">
        <v>0.18</v>
      </c>
      <c r="H5216" t="s">
        <v>11</v>
      </c>
      <c r="I5216" t="s">
        <v>10267</v>
      </c>
      <c r="J5216">
        <f t="shared" si="324"/>
        <v>26732.879999999997</v>
      </c>
      <c r="K5216">
        <f t="shared" si="325"/>
        <v>175248.88</v>
      </c>
      <c r="L5216">
        <f t="shared" si="326"/>
        <v>2024</v>
      </c>
      <c r="M5216" t="str">
        <f t="shared" si="327"/>
        <v>Mar</v>
      </c>
    </row>
    <row r="5217" spans="1:13" x14ac:dyDescent="0.3">
      <c r="A5217" s="1">
        <v>45430</v>
      </c>
      <c r="B5217" t="s">
        <v>10268</v>
      </c>
      <c r="C5217" t="s">
        <v>54</v>
      </c>
      <c r="D5217">
        <v>9</v>
      </c>
      <c r="E5217">
        <v>70998</v>
      </c>
      <c r="F5217">
        <v>638982</v>
      </c>
      <c r="G5217">
        <v>0.28000000000000003</v>
      </c>
      <c r="H5217" t="s">
        <v>51</v>
      </c>
      <c r="I5217" t="s">
        <v>10269</v>
      </c>
      <c r="J5217">
        <f t="shared" si="324"/>
        <v>178914.96000000002</v>
      </c>
      <c r="K5217">
        <f t="shared" si="325"/>
        <v>817896.95999999996</v>
      </c>
      <c r="L5217">
        <f t="shared" si="326"/>
        <v>2024</v>
      </c>
      <c r="M5217" t="str">
        <f t="shared" si="327"/>
        <v>May</v>
      </c>
    </row>
    <row r="5218" spans="1:13" x14ac:dyDescent="0.3">
      <c r="A5218" s="1">
        <v>45320</v>
      </c>
      <c r="B5218" t="s">
        <v>10270</v>
      </c>
      <c r="C5218" t="s">
        <v>71</v>
      </c>
      <c r="D5218">
        <v>3</v>
      </c>
      <c r="E5218">
        <v>87317</v>
      </c>
      <c r="F5218">
        <v>261951</v>
      </c>
      <c r="G5218">
        <v>0.18</v>
      </c>
      <c r="H5218" t="s">
        <v>15</v>
      </c>
      <c r="I5218" t="s">
        <v>10271</v>
      </c>
      <c r="J5218">
        <f t="shared" si="324"/>
        <v>47151.18</v>
      </c>
      <c r="K5218">
        <f t="shared" si="325"/>
        <v>309102.18</v>
      </c>
      <c r="L5218">
        <f t="shared" si="326"/>
        <v>2024</v>
      </c>
      <c r="M5218" t="str">
        <f t="shared" si="327"/>
        <v>Jan</v>
      </c>
    </row>
    <row r="5219" spans="1:13" x14ac:dyDescent="0.3">
      <c r="A5219" s="1">
        <v>45272</v>
      </c>
      <c r="B5219" t="s">
        <v>10272</v>
      </c>
      <c r="C5219" t="s">
        <v>54</v>
      </c>
      <c r="D5219">
        <v>4</v>
      </c>
      <c r="E5219">
        <v>22562</v>
      </c>
      <c r="F5219">
        <v>90248</v>
      </c>
      <c r="G5219">
        <v>0.12</v>
      </c>
      <c r="H5219" t="s">
        <v>51</v>
      </c>
      <c r="I5219" t="s">
        <v>10273</v>
      </c>
      <c r="J5219">
        <f t="shared" si="324"/>
        <v>10829.76</v>
      </c>
      <c r="K5219">
        <f t="shared" si="325"/>
        <v>101077.75999999999</v>
      </c>
      <c r="L5219">
        <f t="shared" si="326"/>
        <v>2023</v>
      </c>
      <c r="M5219" t="str">
        <f t="shared" si="327"/>
        <v>Dec</v>
      </c>
    </row>
    <row r="5220" spans="1:13" x14ac:dyDescent="0.3">
      <c r="A5220" s="1">
        <v>45358</v>
      </c>
      <c r="B5220" t="s">
        <v>10274</v>
      </c>
      <c r="C5220" t="s">
        <v>25</v>
      </c>
      <c r="D5220">
        <v>4</v>
      </c>
      <c r="E5220">
        <v>21146</v>
      </c>
      <c r="F5220">
        <v>84584</v>
      </c>
      <c r="G5220">
        <v>0.28000000000000003</v>
      </c>
      <c r="H5220" t="s">
        <v>26</v>
      </c>
      <c r="I5220" t="s">
        <v>10275</v>
      </c>
      <c r="J5220">
        <f t="shared" si="324"/>
        <v>23683.52</v>
      </c>
      <c r="K5220">
        <f t="shared" si="325"/>
        <v>108267.52</v>
      </c>
      <c r="L5220">
        <f t="shared" si="326"/>
        <v>2024</v>
      </c>
      <c r="M5220" t="str">
        <f t="shared" si="327"/>
        <v>Mar</v>
      </c>
    </row>
    <row r="5221" spans="1:13" x14ac:dyDescent="0.3">
      <c r="A5221" s="1">
        <v>45253</v>
      </c>
      <c r="B5221" t="s">
        <v>10276</v>
      </c>
      <c r="C5221" t="s">
        <v>48</v>
      </c>
      <c r="D5221">
        <v>2</v>
      </c>
      <c r="E5221">
        <v>94431</v>
      </c>
      <c r="F5221">
        <v>188862</v>
      </c>
      <c r="G5221">
        <v>0.28000000000000003</v>
      </c>
      <c r="H5221" t="s">
        <v>15</v>
      </c>
      <c r="I5221" t="s">
        <v>10277</v>
      </c>
      <c r="J5221">
        <f t="shared" si="324"/>
        <v>52881.360000000008</v>
      </c>
      <c r="K5221">
        <f t="shared" si="325"/>
        <v>241743.36000000002</v>
      </c>
      <c r="L5221">
        <f t="shared" si="326"/>
        <v>2023</v>
      </c>
      <c r="M5221" t="str">
        <f t="shared" si="327"/>
        <v>Nov</v>
      </c>
    </row>
    <row r="5222" spans="1:13" x14ac:dyDescent="0.3">
      <c r="A5222" s="1">
        <v>45231</v>
      </c>
      <c r="B5222" t="s">
        <v>10278</v>
      </c>
      <c r="C5222" t="s">
        <v>10</v>
      </c>
      <c r="D5222">
        <v>10</v>
      </c>
      <c r="E5222">
        <v>46793</v>
      </c>
      <c r="F5222">
        <v>467930</v>
      </c>
      <c r="G5222">
        <v>0.05</v>
      </c>
      <c r="H5222" t="s">
        <v>31</v>
      </c>
      <c r="I5222" t="s">
        <v>10279</v>
      </c>
      <c r="J5222">
        <f t="shared" si="324"/>
        <v>23396.5</v>
      </c>
      <c r="K5222">
        <f t="shared" si="325"/>
        <v>491326.5</v>
      </c>
      <c r="L5222">
        <f t="shared" si="326"/>
        <v>2023</v>
      </c>
      <c r="M5222" t="str">
        <f t="shared" si="327"/>
        <v>Nov</v>
      </c>
    </row>
    <row r="5223" spans="1:13" x14ac:dyDescent="0.3">
      <c r="A5223" s="1">
        <v>45426</v>
      </c>
      <c r="B5223" t="s">
        <v>10280</v>
      </c>
      <c r="C5223" t="s">
        <v>10</v>
      </c>
      <c r="D5223">
        <v>10</v>
      </c>
      <c r="E5223">
        <v>26160</v>
      </c>
      <c r="F5223">
        <v>261600</v>
      </c>
      <c r="G5223">
        <v>0.18</v>
      </c>
      <c r="H5223" t="s">
        <v>51</v>
      </c>
      <c r="I5223" t="s">
        <v>10281</v>
      </c>
      <c r="J5223">
        <f t="shared" si="324"/>
        <v>47088</v>
      </c>
      <c r="K5223">
        <f t="shared" si="325"/>
        <v>308688</v>
      </c>
      <c r="L5223">
        <f t="shared" si="326"/>
        <v>2024</v>
      </c>
      <c r="M5223" t="str">
        <f t="shared" si="327"/>
        <v>May</v>
      </c>
    </row>
    <row r="5224" spans="1:13" x14ac:dyDescent="0.3">
      <c r="A5224" s="1">
        <v>45526</v>
      </c>
      <c r="B5224" t="s">
        <v>10282</v>
      </c>
      <c r="C5224" t="s">
        <v>25</v>
      </c>
      <c r="D5224">
        <v>3</v>
      </c>
      <c r="E5224">
        <v>53801</v>
      </c>
      <c r="F5224">
        <v>161403</v>
      </c>
      <c r="G5224">
        <v>0.12</v>
      </c>
      <c r="H5224" t="s">
        <v>11</v>
      </c>
      <c r="I5224" t="s">
        <v>10283</v>
      </c>
      <c r="J5224">
        <f t="shared" si="324"/>
        <v>19368.36</v>
      </c>
      <c r="K5224">
        <f t="shared" si="325"/>
        <v>180771.36</v>
      </c>
      <c r="L5224">
        <f t="shared" si="326"/>
        <v>2024</v>
      </c>
      <c r="M5224" t="str">
        <f t="shared" si="327"/>
        <v>Aug</v>
      </c>
    </row>
    <row r="5225" spans="1:13" x14ac:dyDescent="0.3">
      <c r="A5225" s="1">
        <v>45312</v>
      </c>
      <c r="B5225" t="s">
        <v>10284</v>
      </c>
      <c r="C5225" t="s">
        <v>48</v>
      </c>
      <c r="D5225">
        <v>9</v>
      </c>
      <c r="E5225">
        <v>57293</v>
      </c>
      <c r="F5225">
        <v>515637</v>
      </c>
      <c r="G5225">
        <v>0.18</v>
      </c>
      <c r="H5225" t="s">
        <v>31</v>
      </c>
      <c r="I5225" t="s">
        <v>10285</v>
      </c>
      <c r="J5225">
        <f t="shared" si="324"/>
        <v>92814.66</v>
      </c>
      <c r="K5225">
        <f t="shared" si="325"/>
        <v>608451.66</v>
      </c>
      <c r="L5225">
        <f t="shared" si="326"/>
        <v>2024</v>
      </c>
      <c r="M5225" t="str">
        <f t="shared" si="327"/>
        <v>Jan</v>
      </c>
    </row>
    <row r="5226" spans="1:13" x14ac:dyDescent="0.3">
      <c r="A5226" s="1">
        <v>45459</v>
      </c>
      <c r="B5226" t="s">
        <v>10286</v>
      </c>
      <c r="C5226" t="s">
        <v>25</v>
      </c>
      <c r="D5226">
        <v>3</v>
      </c>
      <c r="E5226">
        <v>1199</v>
      </c>
      <c r="F5226">
        <v>3597</v>
      </c>
      <c r="G5226">
        <v>0.18</v>
      </c>
      <c r="H5226" t="s">
        <v>51</v>
      </c>
      <c r="I5226" t="s">
        <v>10287</v>
      </c>
      <c r="J5226">
        <f t="shared" si="324"/>
        <v>647.45999999999992</v>
      </c>
      <c r="K5226">
        <f t="shared" si="325"/>
        <v>4244.46</v>
      </c>
      <c r="L5226">
        <f t="shared" si="326"/>
        <v>2024</v>
      </c>
      <c r="M5226" t="str">
        <f t="shared" si="327"/>
        <v>Jun</v>
      </c>
    </row>
    <row r="5227" spans="1:13" x14ac:dyDescent="0.3">
      <c r="A5227" s="1">
        <v>45437</v>
      </c>
      <c r="B5227" t="s">
        <v>10288</v>
      </c>
      <c r="C5227" t="s">
        <v>45</v>
      </c>
      <c r="D5227">
        <v>3</v>
      </c>
      <c r="E5227">
        <v>64508</v>
      </c>
      <c r="F5227">
        <v>193524</v>
      </c>
      <c r="G5227">
        <v>0.28000000000000003</v>
      </c>
      <c r="H5227" t="s">
        <v>11</v>
      </c>
      <c r="I5227" t="s">
        <v>10289</v>
      </c>
      <c r="J5227">
        <f t="shared" si="324"/>
        <v>54186.720000000008</v>
      </c>
      <c r="K5227">
        <f t="shared" si="325"/>
        <v>247710.72</v>
      </c>
      <c r="L5227">
        <f t="shared" si="326"/>
        <v>2024</v>
      </c>
      <c r="M5227" t="str">
        <f t="shared" si="327"/>
        <v>May</v>
      </c>
    </row>
    <row r="5228" spans="1:13" x14ac:dyDescent="0.3">
      <c r="A5228" s="1">
        <v>45216</v>
      </c>
      <c r="B5228" t="s">
        <v>10290</v>
      </c>
      <c r="C5228" t="s">
        <v>10</v>
      </c>
      <c r="D5228">
        <v>2</v>
      </c>
      <c r="E5228">
        <v>84356</v>
      </c>
      <c r="F5228">
        <v>168712</v>
      </c>
      <c r="G5228">
        <v>0.18</v>
      </c>
      <c r="H5228" t="s">
        <v>11</v>
      </c>
      <c r="I5228" t="s">
        <v>10291</v>
      </c>
      <c r="J5228">
        <f t="shared" si="324"/>
        <v>30368.16</v>
      </c>
      <c r="K5228">
        <f t="shared" si="325"/>
        <v>199080.16</v>
      </c>
      <c r="L5228">
        <f t="shared" si="326"/>
        <v>2023</v>
      </c>
      <c r="M5228" t="str">
        <f t="shared" si="327"/>
        <v>Oct</v>
      </c>
    </row>
    <row r="5229" spans="1:13" x14ac:dyDescent="0.3">
      <c r="A5229" s="1">
        <v>45224</v>
      </c>
      <c r="B5229" t="s">
        <v>10292</v>
      </c>
      <c r="C5229" t="s">
        <v>14</v>
      </c>
      <c r="D5229">
        <v>9</v>
      </c>
      <c r="E5229">
        <v>84098</v>
      </c>
      <c r="F5229">
        <v>756882</v>
      </c>
      <c r="G5229">
        <v>0.18</v>
      </c>
      <c r="H5229" t="s">
        <v>11</v>
      </c>
      <c r="I5229" t="s">
        <v>10293</v>
      </c>
      <c r="J5229">
        <f t="shared" si="324"/>
        <v>136238.76</v>
      </c>
      <c r="K5229">
        <f t="shared" si="325"/>
        <v>893120.76</v>
      </c>
      <c r="L5229">
        <f t="shared" si="326"/>
        <v>2023</v>
      </c>
      <c r="M5229" t="str">
        <f t="shared" si="327"/>
        <v>Oct</v>
      </c>
    </row>
    <row r="5230" spans="1:13" x14ac:dyDescent="0.3">
      <c r="A5230" s="1">
        <v>45353</v>
      </c>
      <c r="B5230" t="s">
        <v>614</v>
      </c>
      <c r="C5230" t="s">
        <v>45</v>
      </c>
      <c r="D5230">
        <v>8</v>
      </c>
      <c r="E5230">
        <v>86900</v>
      </c>
      <c r="F5230">
        <v>695200</v>
      </c>
      <c r="G5230">
        <v>0.05</v>
      </c>
      <c r="H5230" t="s">
        <v>26</v>
      </c>
      <c r="I5230" t="s">
        <v>10294</v>
      </c>
      <c r="J5230">
        <f t="shared" si="324"/>
        <v>34760</v>
      </c>
      <c r="K5230">
        <f t="shared" si="325"/>
        <v>729960</v>
      </c>
      <c r="L5230">
        <f t="shared" si="326"/>
        <v>2024</v>
      </c>
      <c r="M5230" t="str">
        <f t="shared" si="327"/>
        <v>Mar</v>
      </c>
    </row>
    <row r="5231" spans="1:13" x14ac:dyDescent="0.3">
      <c r="A5231" s="1">
        <v>45554</v>
      </c>
      <c r="B5231" t="s">
        <v>10295</v>
      </c>
      <c r="C5231" t="s">
        <v>45</v>
      </c>
      <c r="D5231">
        <v>7</v>
      </c>
      <c r="E5231">
        <v>15992</v>
      </c>
      <c r="F5231">
        <v>111944</v>
      </c>
      <c r="G5231">
        <v>0.28000000000000003</v>
      </c>
      <c r="H5231" t="s">
        <v>31</v>
      </c>
      <c r="I5231" t="s">
        <v>10296</v>
      </c>
      <c r="J5231">
        <f t="shared" si="324"/>
        <v>31344.320000000003</v>
      </c>
      <c r="K5231">
        <f t="shared" si="325"/>
        <v>143288.32000000001</v>
      </c>
      <c r="L5231">
        <f t="shared" si="326"/>
        <v>2024</v>
      </c>
      <c r="M5231" t="str">
        <f t="shared" si="327"/>
        <v>Sep</v>
      </c>
    </row>
    <row r="5232" spans="1:13" x14ac:dyDescent="0.3">
      <c r="A5232" s="1">
        <v>45442</v>
      </c>
      <c r="B5232" t="s">
        <v>10297</v>
      </c>
      <c r="C5232" t="s">
        <v>48</v>
      </c>
      <c r="D5232">
        <v>4</v>
      </c>
      <c r="E5232">
        <v>52240</v>
      </c>
      <c r="F5232">
        <v>208960</v>
      </c>
      <c r="G5232">
        <v>0.18</v>
      </c>
      <c r="H5232" t="s">
        <v>15</v>
      </c>
      <c r="I5232" t="s">
        <v>10298</v>
      </c>
      <c r="J5232">
        <f t="shared" si="324"/>
        <v>37612.799999999996</v>
      </c>
      <c r="K5232">
        <f t="shared" si="325"/>
        <v>246572.79999999999</v>
      </c>
      <c r="L5232">
        <f t="shared" si="326"/>
        <v>2024</v>
      </c>
      <c r="M5232" t="str">
        <f t="shared" si="327"/>
        <v>May</v>
      </c>
    </row>
    <row r="5233" spans="1:13" x14ac:dyDescent="0.3">
      <c r="A5233" s="1">
        <v>45259</v>
      </c>
      <c r="B5233" t="s">
        <v>10299</v>
      </c>
      <c r="C5233" t="s">
        <v>18</v>
      </c>
      <c r="D5233">
        <v>7</v>
      </c>
      <c r="E5233">
        <v>65718</v>
      </c>
      <c r="F5233">
        <v>460026</v>
      </c>
      <c r="G5233">
        <v>0.28000000000000003</v>
      </c>
      <c r="H5233" t="s">
        <v>11</v>
      </c>
      <c r="I5233" t="s">
        <v>10300</v>
      </c>
      <c r="J5233">
        <f t="shared" si="324"/>
        <v>128807.28000000001</v>
      </c>
      <c r="K5233">
        <f t="shared" si="325"/>
        <v>588833.28000000003</v>
      </c>
      <c r="L5233">
        <f t="shared" si="326"/>
        <v>2023</v>
      </c>
      <c r="M5233" t="str">
        <f t="shared" si="327"/>
        <v>Nov</v>
      </c>
    </row>
    <row r="5234" spans="1:13" x14ac:dyDescent="0.3">
      <c r="A5234" s="1">
        <v>45239</v>
      </c>
      <c r="B5234" t="s">
        <v>10301</v>
      </c>
      <c r="C5234" t="s">
        <v>18</v>
      </c>
      <c r="D5234">
        <v>6</v>
      </c>
      <c r="E5234">
        <v>68734</v>
      </c>
      <c r="F5234">
        <v>412404</v>
      </c>
      <c r="G5234">
        <v>0.18</v>
      </c>
      <c r="H5234" t="s">
        <v>31</v>
      </c>
      <c r="I5234" t="s">
        <v>10302</v>
      </c>
      <c r="J5234">
        <f t="shared" si="324"/>
        <v>74232.72</v>
      </c>
      <c r="K5234">
        <f t="shared" si="325"/>
        <v>486636.72</v>
      </c>
      <c r="L5234">
        <f t="shared" si="326"/>
        <v>2023</v>
      </c>
      <c r="M5234" t="str">
        <f t="shared" si="327"/>
        <v>Nov</v>
      </c>
    </row>
    <row r="5235" spans="1:13" x14ac:dyDescent="0.3">
      <c r="A5235" s="1">
        <v>45293</v>
      </c>
      <c r="B5235" t="s">
        <v>10303</v>
      </c>
      <c r="C5235" t="s">
        <v>18</v>
      </c>
      <c r="D5235">
        <v>10</v>
      </c>
      <c r="E5235">
        <v>91879</v>
      </c>
      <c r="F5235">
        <v>918790</v>
      </c>
      <c r="G5235">
        <v>0.12</v>
      </c>
      <c r="H5235" t="s">
        <v>15</v>
      </c>
      <c r="I5235" t="s">
        <v>10304</v>
      </c>
      <c r="J5235">
        <f t="shared" si="324"/>
        <v>110254.8</v>
      </c>
      <c r="K5235">
        <f t="shared" si="325"/>
        <v>1029044.8</v>
      </c>
      <c r="L5235">
        <f t="shared" si="326"/>
        <v>2024</v>
      </c>
      <c r="M5235" t="str">
        <f t="shared" si="327"/>
        <v>Jan</v>
      </c>
    </row>
    <row r="5236" spans="1:13" x14ac:dyDescent="0.3">
      <c r="A5236" s="1">
        <v>45293</v>
      </c>
      <c r="B5236" t="s">
        <v>10305</v>
      </c>
      <c r="C5236" t="s">
        <v>54</v>
      </c>
      <c r="D5236">
        <v>4</v>
      </c>
      <c r="E5236">
        <v>39090</v>
      </c>
      <c r="F5236">
        <v>156360</v>
      </c>
      <c r="G5236">
        <v>0.12</v>
      </c>
      <c r="H5236" t="s">
        <v>15</v>
      </c>
      <c r="I5236" t="s">
        <v>10306</v>
      </c>
      <c r="J5236">
        <f t="shared" si="324"/>
        <v>18763.2</v>
      </c>
      <c r="K5236">
        <f t="shared" si="325"/>
        <v>175123.20000000001</v>
      </c>
      <c r="L5236">
        <f t="shared" si="326"/>
        <v>2024</v>
      </c>
      <c r="M5236" t="str">
        <f t="shared" si="327"/>
        <v>Jan</v>
      </c>
    </row>
    <row r="5237" spans="1:13" x14ac:dyDescent="0.3">
      <c r="A5237" s="1">
        <v>45564</v>
      </c>
      <c r="B5237" t="s">
        <v>10307</v>
      </c>
      <c r="C5237" t="s">
        <v>38</v>
      </c>
      <c r="D5237">
        <v>7</v>
      </c>
      <c r="E5237">
        <v>84292</v>
      </c>
      <c r="F5237">
        <v>590044</v>
      </c>
      <c r="G5237">
        <v>0.05</v>
      </c>
      <c r="H5237" t="s">
        <v>11</v>
      </c>
      <c r="I5237" t="s">
        <v>10308</v>
      </c>
      <c r="J5237">
        <f t="shared" si="324"/>
        <v>29502.2</v>
      </c>
      <c r="K5237">
        <f t="shared" si="325"/>
        <v>619546.19999999995</v>
      </c>
      <c r="L5237">
        <f t="shared" si="326"/>
        <v>2024</v>
      </c>
      <c r="M5237" t="str">
        <f t="shared" si="327"/>
        <v>Sep</v>
      </c>
    </row>
    <row r="5238" spans="1:13" x14ac:dyDescent="0.3">
      <c r="A5238" s="1">
        <v>45320</v>
      </c>
      <c r="B5238" t="s">
        <v>10309</v>
      </c>
      <c r="C5238" t="s">
        <v>14</v>
      </c>
      <c r="D5238">
        <v>3</v>
      </c>
      <c r="E5238">
        <v>39238</v>
      </c>
      <c r="F5238">
        <v>117714</v>
      </c>
      <c r="G5238">
        <v>0.28000000000000003</v>
      </c>
      <c r="H5238" t="s">
        <v>51</v>
      </c>
      <c r="I5238" t="s">
        <v>10310</v>
      </c>
      <c r="J5238">
        <f t="shared" si="324"/>
        <v>32959.920000000006</v>
      </c>
      <c r="K5238">
        <f t="shared" si="325"/>
        <v>150673.92000000001</v>
      </c>
      <c r="L5238">
        <f t="shared" si="326"/>
        <v>2024</v>
      </c>
      <c r="M5238" t="str">
        <f t="shared" si="327"/>
        <v>Jan</v>
      </c>
    </row>
    <row r="5239" spans="1:13" x14ac:dyDescent="0.3">
      <c r="A5239" s="1">
        <v>45343</v>
      </c>
      <c r="B5239" t="s">
        <v>10311</v>
      </c>
      <c r="C5239" t="s">
        <v>48</v>
      </c>
      <c r="D5239">
        <v>9</v>
      </c>
      <c r="E5239">
        <v>50267</v>
      </c>
      <c r="F5239">
        <v>452403</v>
      </c>
      <c r="G5239">
        <v>0.05</v>
      </c>
      <c r="H5239" t="s">
        <v>11</v>
      </c>
      <c r="I5239" t="s">
        <v>10312</v>
      </c>
      <c r="J5239">
        <f t="shared" si="324"/>
        <v>22620.15</v>
      </c>
      <c r="K5239">
        <f t="shared" si="325"/>
        <v>475023.15</v>
      </c>
      <c r="L5239">
        <f t="shared" si="326"/>
        <v>2024</v>
      </c>
      <c r="M5239" t="str">
        <f t="shared" si="327"/>
        <v>Feb</v>
      </c>
    </row>
    <row r="5240" spans="1:13" x14ac:dyDescent="0.3">
      <c r="A5240" s="1">
        <v>45291</v>
      </c>
      <c r="B5240" t="s">
        <v>10313</v>
      </c>
      <c r="C5240" t="s">
        <v>84</v>
      </c>
      <c r="D5240">
        <v>10</v>
      </c>
      <c r="E5240">
        <v>75292</v>
      </c>
      <c r="F5240">
        <v>752920</v>
      </c>
      <c r="G5240">
        <v>0.12</v>
      </c>
      <c r="H5240" t="s">
        <v>26</v>
      </c>
      <c r="I5240" t="s">
        <v>10314</v>
      </c>
      <c r="J5240">
        <f t="shared" si="324"/>
        <v>90350.399999999994</v>
      </c>
      <c r="K5240">
        <f t="shared" si="325"/>
        <v>843270.4</v>
      </c>
      <c r="L5240">
        <f t="shared" si="326"/>
        <v>2023</v>
      </c>
      <c r="M5240" t="str">
        <f t="shared" si="327"/>
        <v>Dec</v>
      </c>
    </row>
    <row r="5241" spans="1:13" x14ac:dyDescent="0.3">
      <c r="A5241" s="1">
        <v>45494</v>
      </c>
      <c r="B5241" t="s">
        <v>10315</v>
      </c>
      <c r="C5241" t="s">
        <v>25</v>
      </c>
      <c r="D5241">
        <v>7</v>
      </c>
      <c r="E5241">
        <v>21066</v>
      </c>
      <c r="F5241">
        <v>147462</v>
      </c>
      <c r="G5241">
        <v>0.18</v>
      </c>
      <c r="H5241" t="s">
        <v>26</v>
      </c>
      <c r="I5241" t="s">
        <v>10316</v>
      </c>
      <c r="J5241">
        <f t="shared" si="324"/>
        <v>26543.16</v>
      </c>
      <c r="K5241">
        <f t="shared" si="325"/>
        <v>174005.16</v>
      </c>
      <c r="L5241">
        <f t="shared" si="326"/>
        <v>2024</v>
      </c>
      <c r="M5241" t="str">
        <f t="shared" si="327"/>
        <v>Jul</v>
      </c>
    </row>
    <row r="5242" spans="1:13" x14ac:dyDescent="0.3">
      <c r="A5242" s="1">
        <v>45542</v>
      </c>
      <c r="B5242" t="s">
        <v>10041</v>
      </c>
      <c r="C5242" t="s">
        <v>45</v>
      </c>
      <c r="D5242">
        <v>3</v>
      </c>
      <c r="E5242">
        <v>55461</v>
      </c>
      <c r="F5242">
        <v>166383</v>
      </c>
      <c r="G5242">
        <v>0.28000000000000003</v>
      </c>
      <c r="H5242" t="s">
        <v>26</v>
      </c>
      <c r="I5242" t="s">
        <v>10317</v>
      </c>
      <c r="J5242">
        <f t="shared" si="324"/>
        <v>46587.240000000005</v>
      </c>
      <c r="K5242">
        <f t="shared" si="325"/>
        <v>212970.23999999999</v>
      </c>
      <c r="L5242">
        <f t="shared" si="326"/>
        <v>2024</v>
      </c>
      <c r="M5242" t="str">
        <f t="shared" si="327"/>
        <v>Sep</v>
      </c>
    </row>
    <row r="5243" spans="1:13" x14ac:dyDescent="0.3">
      <c r="A5243" s="1">
        <v>45503</v>
      </c>
      <c r="B5243" t="s">
        <v>10318</v>
      </c>
      <c r="C5243" t="s">
        <v>45</v>
      </c>
      <c r="D5243">
        <v>10</v>
      </c>
      <c r="E5243">
        <v>39062</v>
      </c>
      <c r="F5243">
        <v>390620</v>
      </c>
      <c r="G5243">
        <v>0.05</v>
      </c>
      <c r="H5243" t="s">
        <v>51</v>
      </c>
      <c r="I5243" t="s">
        <v>10319</v>
      </c>
      <c r="J5243">
        <f t="shared" si="324"/>
        <v>19531</v>
      </c>
      <c r="K5243">
        <f t="shared" si="325"/>
        <v>410151</v>
      </c>
      <c r="L5243">
        <f t="shared" si="326"/>
        <v>2024</v>
      </c>
      <c r="M5243" t="str">
        <f t="shared" si="327"/>
        <v>Jul</v>
      </c>
    </row>
    <row r="5244" spans="1:13" x14ac:dyDescent="0.3">
      <c r="A5244" s="1">
        <v>45225</v>
      </c>
      <c r="B5244" t="s">
        <v>10320</v>
      </c>
      <c r="C5244" t="s">
        <v>71</v>
      </c>
      <c r="D5244">
        <v>4</v>
      </c>
      <c r="E5244">
        <v>78883</v>
      </c>
      <c r="F5244">
        <v>315532</v>
      </c>
      <c r="G5244">
        <v>0.28000000000000003</v>
      </c>
      <c r="H5244" t="s">
        <v>31</v>
      </c>
      <c r="I5244" t="s">
        <v>10321</v>
      </c>
      <c r="J5244">
        <f t="shared" si="324"/>
        <v>88348.96</v>
      </c>
      <c r="K5244">
        <f t="shared" si="325"/>
        <v>403880.96000000002</v>
      </c>
      <c r="L5244">
        <f t="shared" si="326"/>
        <v>2023</v>
      </c>
      <c r="M5244" t="str">
        <f t="shared" si="327"/>
        <v>Oct</v>
      </c>
    </row>
    <row r="5245" spans="1:13" x14ac:dyDescent="0.3">
      <c r="A5245" s="1">
        <v>45467</v>
      </c>
      <c r="B5245" t="s">
        <v>10322</v>
      </c>
      <c r="C5245" t="s">
        <v>45</v>
      </c>
      <c r="D5245">
        <v>3</v>
      </c>
      <c r="E5245">
        <v>79021</v>
      </c>
      <c r="F5245">
        <v>237063</v>
      </c>
      <c r="G5245">
        <v>0.12</v>
      </c>
      <c r="H5245" t="s">
        <v>15</v>
      </c>
      <c r="I5245" t="s">
        <v>10323</v>
      </c>
      <c r="J5245">
        <f t="shared" si="324"/>
        <v>28447.559999999998</v>
      </c>
      <c r="K5245">
        <f t="shared" si="325"/>
        <v>265510.56</v>
      </c>
      <c r="L5245">
        <f t="shared" si="326"/>
        <v>2024</v>
      </c>
      <c r="M5245" t="str">
        <f t="shared" si="327"/>
        <v>Jun</v>
      </c>
    </row>
    <row r="5246" spans="1:13" x14ac:dyDescent="0.3">
      <c r="A5246" s="1">
        <v>45331</v>
      </c>
      <c r="B5246" t="s">
        <v>10324</v>
      </c>
      <c r="C5246" t="s">
        <v>54</v>
      </c>
      <c r="D5246">
        <v>5</v>
      </c>
      <c r="E5246">
        <v>11836</v>
      </c>
      <c r="F5246">
        <v>59180</v>
      </c>
      <c r="G5246">
        <v>0.12</v>
      </c>
      <c r="H5246" t="s">
        <v>15</v>
      </c>
      <c r="I5246" t="s">
        <v>10325</v>
      </c>
      <c r="J5246">
        <f t="shared" si="324"/>
        <v>7101.5999999999995</v>
      </c>
      <c r="K5246">
        <f t="shared" si="325"/>
        <v>66281.600000000006</v>
      </c>
      <c r="L5246">
        <f t="shared" si="326"/>
        <v>2024</v>
      </c>
      <c r="M5246" t="str">
        <f t="shared" si="327"/>
        <v>Feb</v>
      </c>
    </row>
    <row r="5247" spans="1:13" x14ac:dyDescent="0.3">
      <c r="A5247" s="1">
        <v>45356</v>
      </c>
      <c r="B5247" t="s">
        <v>10326</v>
      </c>
      <c r="C5247" t="s">
        <v>10</v>
      </c>
      <c r="D5247">
        <v>3</v>
      </c>
      <c r="E5247">
        <v>82613</v>
      </c>
      <c r="F5247">
        <v>247839</v>
      </c>
      <c r="G5247">
        <v>0.28000000000000003</v>
      </c>
      <c r="H5247" t="s">
        <v>51</v>
      </c>
      <c r="I5247" t="s">
        <v>10327</v>
      </c>
      <c r="J5247">
        <f t="shared" si="324"/>
        <v>69394.920000000013</v>
      </c>
      <c r="K5247">
        <f t="shared" si="325"/>
        <v>317233.92000000004</v>
      </c>
      <c r="L5247">
        <f t="shared" si="326"/>
        <v>2024</v>
      </c>
      <c r="M5247" t="str">
        <f t="shared" si="327"/>
        <v>Mar</v>
      </c>
    </row>
    <row r="5248" spans="1:13" x14ac:dyDescent="0.3">
      <c r="A5248" s="1">
        <v>45491</v>
      </c>
      <c r="B5248" t="s">
        <v>10328</v>
      </c>
      <c r="C5248" t="s">
        <v>84</v>
      </c>
      <c r="D5248">
        <v>5</v>
      </c>
      <c r="E5248">
        <v>74883</v>
      </c>
      <c r="F5248">
        <v>374415</v>
      </c>
      <c r="G5248">
        <v>0.18</v>
      </c>
      <c r="H5248" t="s">
        <v>11</v>
      </c>
      <c r="I5248" t="s">
        <v>10329</v>
      </c>
      <c r="J5248">
        <f t="shared" si="324"/>
        <v>67394.7</v>
      </c>
      <c r="K5248">
        <f t="shared" si="325"/>
        <v>441809.7</v>
      </c>
      <c r="L5248">
        <f t="shared" si="326"/>
        <v>2024</v>
      </c>
      <c r="M5248" t="str">
        <f t="shared" si="327"/>
        <v>Jul</v>
      </c>
    </row>
    <row r="5249" spans="1:13" x14ac:dyDescent="0.3">
      <c r="A5249" s="1">
        <v>45410</v>
      </c>
      <c r="B5249" t="s">
        <v>10330</v>
      </c>
      <c r="C5249" t="s">
        <v>84</v>
      </c>
      <c r="D5249">
        <v>7</v>
      </c>
      <c r="E5249">
        <v>27335</v>
      </c>
      <c r="F5249">
        <v>191345</v>
      </c>
      <c r="G5249">
        <v>0.28000000000000003</v>
      </c>
      <c r="H5249" t="s">
        <v>51</v>
      </c>
      <c r="I5249" t="s">
        <v>10331</v>
      </c>
      <c r="J5249">
        <f t="shared" si="324"/>
        <v>53576.600000000006</v>
      </c>
      <c r="K5249">
        <f t="shared" si="325"/>
        <v>244921.60000000001</v>
      </c>
      <c r="L5249">
        <f t="shared" si="326"/>
        <v>2024</v>
      </c>
      <c r="M5249" t="str">
        <f t="shared" si="327"/>
        <v>Apr</v>
      </c>
    </row>
    <row r="5250" spans="1:13" x14ac:dyDescent="0.3">
      <c r="A5250" s="1">
        <v>45272</v>
      </c>
      <c r="B5250" t="s">
        <v>10332</v>
      </c>
      <c r="C5250" t="s">
        <v>38</v>
      </c>
      <c r="D5250">
        <v>10</v>
      </c>
      <c r="E5250">
        <v>91775</v>
      </c>
      <c r="F5250">
        <v>917750</v>
      </c>
      <c r="G5250">
        <v>0.12</v>
      </c>
      <c r="H5250" t="s">
        <v>11</v>
      </c>
      <c r="I5250" t="s">
        <v>10333</v>
      </c>
      <c r="J5250">
        <f t="shared" ref="J5250:J5313" si="328">F5250*G5250</f>
        <v>110130</v>
      </c>
      <c r="K5250">
        <f t="shared" ref="K5250:K5313" si="329">F5250+J5250</f>
        <v>1027880</v>
      </c>
      <c r="L5250">
        <f t="shared" ref="L5250:L5313" si="330">YEAR(A5250)</f>
        <v>2023</v>
      </c>
      <c r="M5250" t="str">
        <f t="shared" ref="M5250:M5313" si="331">TEXT(A5250,"mmm")</f>
        <v>Dec</v>
      </c>
    </row>
    <row r="5251" spans="1:13" x14ac:dyDescent="0.3">
      <c r="A5251" s="1">
        <v>45476</v>
      </c>
      <c r="B5251" t="s">
        <v>10334</v>
      </c>
      <c r="C5251" t="s">
        <v>14</v>
      </c>
      <c r="D5251">
        <v>2</v>
      </c>
      <c r="E5251">
        <v>19248</v>
      </c>
      <c r="F5251">
        <v>38496</v>
      </c>
      <c r="G5251">
        <v>0.12</v>
      </c>
      <c r="H5251" t="s">
        <v>26</v>
      </c>
      <c r="I5251" t="s">
        <v>10335</v>
      </c>
      <c r="J5251">
        <f t="shared" si="328"/>
        <v>4619.5199999999995</v>
      </c>
      <c r="K5251">
        <f t="shared" si="329"/>
        <v>43115.519999999997</v>
      </c>
      <c r="L5251">
        <f t="shared" si="330"/>
        <v>2024</v>
      </c>
      <c r="M5251" t="str">
        <f t="shared" si="331"/>
        <v>Jul</v>
      </c>
    </row>
    <row r="5252" spans="1:13" x14ac:dyDescent="0.3">
      <c r="A5252" s="1">
        <v>45226</v>
      </c>
      <c r="B5252" t="s">
        <v>10336</v>
      </c>
      <c r="C5252" t="s">
        <v>84</v>
      </c>
      <c r="D5252">
        <v>1</v>
      </c>
      <c r="E5252">
        <v>20909</v>
      </c>
      <c r="F5252">
        <v>20909</v>
      </c>
      <c r="G5252">
        <v>0.18</v>
      </c>
      <c r="H5252" t="s">
        <v>51</v>
      </c>
      <c r="I5252" t="s">
        <v>10337</v>
      </c>
      <c r="J5252">
        <f t="shared" si="328"/>
        <v>3763.62</v>
      </c>
      <c r="K5252">
        <f t="shared" si="329"/>
        <v>24672.62</v>
      </c>
      <c r="L5252">
        <f t="shared" si="330"/>
        <v>2023</v>
      </c>
      <c r="M5252" t="str">
        <f t="shared" si="331"/>
        <v>Oct</v>
      </c>
    </row>
    <row r="5253" spans="1:13" x14ac:dyDescent="0.3">
      <c r="A5253" s="1">
        <v>45327</v>
      </c>
      <c r="B5253" t="s">
        <v>10338</v>
      </c>
      <c r="C5253" t="s">
        <v>71</v>
      </c>
      <c r="D5253">
        <v>6</v>
      </c>
      <c r="E5253">
        <v>78628</v>
      </c>
      <c r="F5253">
        <v>471768</v>
      </c>
      <c r="G5253">
        <v>0.28000000000000003</v>
      </c>
      <c r="H5253" t="s">
        <v>15</v>
      </c>
      <c r="I5253" t="s">
        <v>10339</v>
      </c>
      <c r="J5253">
        <f t="shared" si="328"/>
        <v>132095.04000000001</v>
      </c>
      <c r="K5253">
        <f t="shared" si="329"/>
        <v>603863.04000000004</v>
      </c>
      <c r="L5253">
        <f t="shared" si="330"/>
        <v>2024</v>
      </c>
      <c r="M5253" t="str">
        <f t="shared" si="331"/>
        <v>Feb</v>
      </c>
    </row>
    <row r="5254" spans="1:13" x14ac:dyDescent="0.3">
      <c r="A5254" s="1">
        <v>45533</v>
      </c>
      <c r="B5254" t="s">
        <v>10340</v>
      </c>
      <c r="C5254" t="s">
        <v>25</v>
      </c>
      <c r="D5254">
        <v>2</v>
      </c>
      <c r="E5254">
        <v>58505</v>
      </c>
      <c r="F5254">
        <v>117010</v>
      </c>
      <c r="G5254">
        <v>0.12</v>
      </c>
      <c r="H5254" t="s">
        <v>51</v>
      </c>
      <c r="I5254" t="s">
        <v>10341</v>
      </c>
      <c r="J5254">
        <f t="shared" si="328"/>
        <v>14041.199999999999</v>
      </c>
      <c r="K5254">
        <f t="shared" si="329"/>
        <v>131051.2</v>
      </c>
      <c r="L5254">
        <f t="shared" si="330"/>
        <v>2024</v>
      </c>
      <c r="M5254" t="str">
        <f t="shared" si="331"/>
        <v>Aug</v>
      </c>
    </row>
    <row r="5255" spans="1:13" x14ac:dyDescent="0.3">
      <c r="A5255" s="1">
        <v>45462</v>
      </c>
      <c r="B5255" t="s">
        <v>10342</v>
      </c>
      <c r="C5255" t="s">
        <v>38</v>
      </c>
      <c r="D5255">
        <v>10</v>
      </c>
      <c r="E5255">
        <v>20775</v>
      </c>
      <c r="F5255">
        <v>207750</v>
      </c>
      <c r="G5255">
        <v>0.12</v>
      </c>
      <c r="H5255" t="s">
        <v>31</v>
      </c>
      <c r="I5255" t="s">
        <v>10343</v>
      </c>
      <c r="J5255">
        <f t="shared" si="328"/>
        <v>24930</v>
      </c>
      <c r="K5255">
        <f t="shared" si="329"/>
        <v>232680</v>
      </c>
      <c r="L5255">
        <f t="shared" si="330"/>
        <v>2024</v>
      </c>
      <c r="M5255" t="str">
        <f t="shared" si="331"/>
        <v>Jun</v>
      </c>
    </row>
    <row r="5256" spans="1:13" x14ac:dyDescent="0.3">
      <c r="A5256" s="1">
        <v>45551</v>
      </c>
      <c r="B5256" t="s">
        <v>10344</v>
      </c>
      <c r="C5256" t="s">
        <v>54</v>
      </c>
      <c r="D5256">
        <v>8</v>
      </c>
      <c r="E5256">
        <v>89555</v>
      </c>
      <c r="F5256">
        <v>716440</v>
      </c>
      <c r="G5256">
        <v>0.05</v>
      </c>
      <c r="H5256" t="s">
        <v>11</v>
      </c>
      <c r="I5256" t="s">
        <v>10345</v>
      </c>
      <c r="J5256">
        <f t="shared" si="328"/>
        <v>35822</v>
      </c>
      <c r="K5256">
        <f t="shared" si="329"/>
        <v>752262</v>
      </c>
      <c r="L5256">
        <f t="shared" si="330"/>
        <v>2024</v>
      </c>
      <c r="M5256" t="str">
        <f t="shared" si="331"/>
        <v>Sep</v>
      </c>
    </row>
    <row r="5257" spans="1:13" x14ac:dyDescent="0.3">
      <c r="A5257" s="1">
        <v>45466</v>
      </c>
      <c r="B5257" t="s">
        <v>10346</v>
      </c>
      <c r="C5257" t="s">
        <v>14</v>
      </c>
      <c r="D5257">
        <v>4</v>
      </c>
      <c r="E5257">
        <v>45176</v>
      </c>
      <c r="F5257">
        <v>180704</v>
      </c>
      <c r="G5257">
        <v>0.12</v>
      </c>
      <c r="H5257" t="s">
        <v>31</v>
      </c>
      <c r="I5257" t="s">
        <v>10347</v>
      </c>
      <c r="J5257">
        <f t="shared" si="328"/>
        <v>21684.48</v>
      </c>
      <c r="K5257">
        <f t="shared" si="329"/>
        <v>202388.48000000001</v>
      </c>
      <c r="L5257">
        <f t="shared" si="330"/>
        <v>2024</v>
      </c>
      <c r="M5257" t="str">
        <f t="shared" si="331"/>
        <v>Jun</v>
      </c>
    </row>
    <row r="5258" spans="1:13" x14ac:dyDescent="0.3">
      <c r="A5258" s="1">
        <v>45487</v>
      </c>
      <c r="B5258" t="s">
        <v>10348</v>
      </c>
      <c r="C5258" t="s">
        <v>38</v>
      </c>
      <c r="D5258">
        <v>5</v>
      </c>
      <c r="E5258">
        <v>88508</v>
      </c>
      <c r="F5258">
        <v>442540</v>
      </c>
      <c r="G5258">
        <v>0.05</v>
      </c>
      <c r="H5258" t="s">
        <v>26</v>
      </c>
      <c r="I5258" t="s">
        <v>10349</v>
      </c>
      <c r="J5258">
        <f t="shared" si="328"/>
        <v>22127</v>
      </c>
      <c r="K5258">
        <f t="shared" si="329"/>
        <v>464667</v>
      </c>
      <c r="L5258">
        <f t="shared" si="330"/>
        <v>2024</v>
      </c>
      <c r="M5258" t="str">
        <f t="shared" si="331"/>
        <v>Jul</v>
      </c>
    </row>
    <row r="5259" spans="1:13" x14ac:dyDescent="0.3">
      <c r="A5259" s="1">
        <v>45428</v>
      </c>
      <c r="B5259" t="s">
        <v>10350</v>
      </c>
      <c r="C5259" t="s">
        <v>45</v>
      </c>
      <c r="D5259">
        <v>10</v>
      </c>
      <c r="E5259">
        <v>94145</v>
      </c>
      <c r="F5259">
        <v>941450</v>
      </c>
      <c r="G5259">
        <v>0.12</v>
      </c>
      <c r="H5259" t="s">
        <v>51</v>
      </c>
      <c r="I5259" t="s">
        <v>10351</v>
      </c>
      <c r="J5259">
        <f t="shared" si="328"/>
        <v>112974</v>
      </c>
      <c r="K5259">
        <f t="shared" si="329"/>
        <v>1054424</v>
      </c>
      <c r="L5259">
        <f t="shared" si="330"/>
        <v>2024</v>
      </c>
      <c r="M5259" t="str">
        <f t="shared" si="331"/>
        <v>May</v>
      </c>
    </row>
    <row r="5260" spans="1:13" x14ac:dyDescent="0.3">
      <c r="A5260" s="1">
        <v>45232</v>
      </c>
      <c r="B5260" t="s">
        <v>10352</v>
      </c>
      <c r="C5260" t="s">
        <v>48</v>
      </c>
      <c r="D5260">
        <v>1</v>
      </c>
      <c r="E5260">
        <v>27209</v>
      </c>
      <c r="F5260">
        <v>27209</v>
      </c>
      <c r="G5260">
        <v>0.18</v>
      </c>
      <c r="H5260" t="s">
        <v>15</v>
      </c>
      <c r="I5260" t="s">
        <v>10353</v>
      </c>
      <c r="J5260">
        <f t="shared" si="328"/>
        <v>4897.62</v>
      </c>
      <c r="K5260">
        <f t="shared" si="329"/>
        <v>32106.62</v>
      </c>
      <c r="L5260">
        <f t="shared" si="330"/>
        <v>2023</v>
      </c>
      <c r="M5260" t="str">
        <f t="shared" si="331"/>
        <v>Nov</v>
      </c>
    </row>
    <row r="5261" spans="1:13" x14ac:dyDescent="0.3">
      <c r="A5261" s="1">
        <v>45267</v>
      </c>
      <c r="B5261" t="s">
        <v>5453</v>
      </c>
      <c r="C5261" t="s">
        <v>38</v>
      </c>
      <c r="D5261">
        <v>10</v>
      </c>
      <c r="E5261">
        <v>87460</v>
      </c>
      <c r="F5261">
        <v>874600</v>
      </c>
      <c r="G5261">
        <v>0.18</v>
      </c>
      <c r="H5261" t="s">
        <v>31</v>
      </c>
      <c r="I5261" t="s">
        <v>10354</v>
      </c>
      <c r="J5261">
        <f t="shared" si="328"/>
        <v>157428</v>
      </c>
      <c r="K5261">
        <f t="shared" si="329"/>
        <v>1032028</v>
      </c>
      <c r="L5261">
        <f t="shared" si="330"/>
        <v>2023</v>
      </c>
      <c r="M5261" t="str">
        <f t="shared" si="331"/>
        <v>Dec</v>
      </c>
    </row>
    <row r="5262" spans="1:13" x14ac:dyDescent="0.3">
      <c r="A5262" s="1">
        <v>45497</v>
      </c>
      <c r="B5262" t="s">
        <v>10355</v>
      </c>
      <c r="C5262" t="s">
        <v>45</v>
      </c>
      <c r="D5262">
        <v>7</v>
      </c>
      <c r="E5262">
        <v>69339</v>
      </c>
      <c r="F5262">
        <v>485373</v>
      </c>
      <c r="G5262">
        <v>0.18</v>
      </c>
      <c r="H5262" t="s">
        <v>51</v>
      </c>
      <c r="I5262" t="s">
        <v>10356</v>
      </c>
      <c r="J5262">
        <f t="shared" si="328"/>
        <v>87367.14</v>
      </c>
      <c r="K5262">
        <f t="shared" si="329"/>
        <v>572740.14</v>
      </c>
      <c r="L5262">
        <f t="shared" si="330"/>
        <v>2024</v>
      </c>
      <c r="M5262" t="str">
        <f t="shared" si="331"/>
        <v>Jul</v>
      </c>
    </row>
    <row r="5263" spans="1:13" x14ac:dyDescent="0.3">
      <c r="A5263" s="1">
        <v>45542</v>
      </c>
      <c r="B5263" t="s">
        <v>10357</v>
      </c>
      <c r="C5263" t="s">
        <v>25</v>
      </c>
      <c r="D5263">
        <v>4</v>
      </c>
      <c r="E5263">
        <v>87809</v>
      </c>
      <c r="F5263">
        <v>351236</v>
      </c>
      <c r="G5263">
        <v>0.28000000000000003</v>
      </c>
      <c r="H5263" t="s">
        <v>51</v>
      </c>
      <c r="I5263" t="s">
        <v>10358</v>
      </c>
      <c r="J5263">
        <f t="shared" si="328"/>
        <v>98346.080000000016</v>
      </c>
      <c r="K5263">
        <f t="shared" si="329"/>
        <v>449582.08000000002</v>
      </c>
      <c r="L5263">
        <f t="shared" si="330"/>
        <v>2024</v>
      </c>
      <c r="M5263" t="str">
        <f t="shared" si="331"/>
        <v>Sep</v>
      </c>
    </row>
    <row r="5264" spans="1:13" x14ac:dyDescent="0.3">
      <c r="A5264" s="1">
        <v>45259</v>
      </c>
      <c r="B5264" t="s">
        <v>10359</v>
      </c>
      <c r="C5264" t="s">
        <v>48</v>
      </c>
      <c r="D5264">
        <v>9</v>
      </c>
      <c r="E5264">
        <v>42115</v>
      </c>
      <c r="F5264">
        <v>379035</v>
      </c>
      <c r="G5264">
        <v>0.18</v>
      </c>
      <c r="H5264" t="s">
        <v>15</v>
      </c>
      <c r="I5264" t="s">
        <v>10360</v>
      </c>
      <c r="J5264">
        <f t="shared" si="328"/>
        <v>68226.3</v>
      </c>
      <c r="K5264">
        <f t="shared" si="329"/>
        <v>447261.3</v>
      </c>
      <c r="L5264">
        <f t="shared" si="330"/>
        <v>2023</v>
      </c>
      <c r="M5264" t="str">
        <f t="shared" si="331"/>
        <v>Nov</v>
      </c>
    </row>
    <row r="5265" spans="1:13" x14ac:dyDescent="0.3">
      <c r="A5265" s="1">
        <v>45409</v>
      </c>
      <c r="B5265" t="s">
        <v>10361</v>
      </c>
      <c r="C5265" t="s">
        <v>10</v>
      </c>
      <c r="D5265">
        <v>7</v>
      </c>
      <c r="E5265">
        <v>41464</v>
      </c>
      <c r="F5265">
        <v>290248</v>
      </c>
      <c r="G5265">
        <v>0.18</v>
      </c>
      <c r="H5265" t="s">
        <v>31</v>
      </c>
      <c r="I5265" t="s">
        <v>10362</v>
      </c>
      <c r="J5265">
        <f t="shared" si="328"/>
        <v>52244.639999999999</v>
      </c>
      <c r="K5265">
        <f t="shared" si="329"/>
        <v>342492.64</v>
      </c>
      <c r="L5265">
        <f t="shared" si="330"/>
        <v>2024</v>
      </c>
      <c r="M5265" t="str">
        <f t="shared" si="331"/>
        <v>Apr</v>
      </c>
    </row>
    <row r="5266" spans="1:13" x14ac:dyDescent="0.3">
      <c r="A5266" s="1">
        <v>45224</v>
      </c>
      <c r="B5266" t="s">
        <v>10363</v>
      </c>
      <c r="C5266" t="s">
        <v>18</v>
      </c>
      <c r="D5266">
        <v>4</v>
      </c>
      <c r="E5266">
        <v>26555</v>
      </c>
      <c r="F5266">
        <v>106220</v>
      </c>
      <c r="G5266">
        <v>0.18</v>
      </c>
      <c r="H5266" t="s">
        <v>15</v>
      </c>
      <c r="I5266" t="s">
        <v>10364</v>
      </c>
      <c r="J5266">
        <f t="shared" si="328"/>
        <v>19119.599999999999</v>
      </c>
      <c r="K5266">
        <f t="shared" si="329"/>
        <v>125339.6</v>
      </c>
      <c r="L5266">
        <f t="shared" si="330"/>
        <v>2023</v>
      </c>
      <c r="M5266" t="str">
        <f t="shared" si="331"/>
        <v>Oct</v>
      </c>
    </row>
    <row r="5267" spans="1:13" x14ac:dyDescent="0.3">
      <c r="A5267" s="1">
        <v>45455</v>
      </c>
      <c r="B5267" t="s">
        <v>10365</v>
      </c>
      <c r="C5267" t="s">
        <v>25</v>
      </c>
      <c r="D5267">
        <v>5</v>
      </c>
      <c r="E5267">
        <v>57122</v>
      </c>
      <c r="F5267">
        <v>285610</v>
      </c>
      <c r="G5267">
        <v>0.05</v>
      </c>
      <c r="H5267" t="s">
        <v>26</v>
      </c>
      <c r="I5267" t="s">
        <v>10366</v>
      </c>
      <c r="J5267">
        <f t="shared" si="328"/>
        <v>14280.5</v>
      </c>
      <c r="K5267">
        <f t="shared" si="329"/>
        <v>299890.5</v>
      </c>
      <c r="L5267">
        <f t="shared" si="330"/>
        <v>2024</v>
      </c>
      <c r="M5267" t="str">
        <f t="shared" si="331"/>
        <v>Jun</v>
      </c>
    </row>
    <row r="5268" spans="1:13" x14ac:dyDescent="0.3">
      <c r="A5268" s="1">
        <v>45344</v>
      </c>
      <c r="B5268" t="s">
        <v>10367</v>
      </c>
      <c r="C5268" t="s">
        <v>25</v>
      </c>
      <c r="D5268">
        <v>6</v>
      </c>
      <c r="E5268">
        <v>89745</v>
      </c>
      <c r="F5268">
        <v>538470</v>
      </c>
      <c r="G5268">
        <v>0.28000000000000003</v>
      </c>
      <c r="H5268" t="s">
        <v>11</v>
      </c>
      <c r="I5268" t="s">
        <v>10368</v>
      </c>
      <c r="J5268">
        <f t="shared" si="328"/>
        <v>150771.6</v>
      </c>
      <c r="K5268">
        <f t="shared" si="329"/>
        <v>689241.59999999998</v>
      </c>
      <c r="L5268">
        <f t="shared" si="330"/>
        <v>2024</v>
      </c>
      <c r="M5268" t="str">
        <f t="shared" si="331"/>
        <v>Feb</v>
      </c>
    </row>
    <row r="5269" spans="1:13" x14ac:dyDescent="0.3">
      <c r="A5269" s="1">
        <v>45400</v>
      </c>
      <c r="B5269" t="s">
        <v>10369</v>
      </c>
      <c r="C5269" t="s">
        <v>14</v>
      </c>
      <c r="D5269">
        <v>10</v>
      </c>
      <c r="E5269">
        <v>24338</v>
      </c>
      <c r="F5269">
        <v>243380</v>
      </c>
      <c r="G5269">
        <v>0.18</v>
      </c>
      <c r="H5269" t="s">
        <v>31</v>
      </c>
      <c r="I5269" t="s">
        <v>10370</v>
      </c>
      <c r="J5269">
        <f t="shared" si="328"/>
        <v>43808.4</v>
      </c>
      <c r="K5269">
        <f t="shared" si="329"/>
        <v>287188.40000000002</v>
      </c>
      <c r="L5269">
        <f t="shared" si="330"/>
        <v>2024</v>
      </c>
      <c r="M5269" t="str">
        <f t="shared" si="331"/>
        <v>Apr</v>
      </c>
    </row>
    <row r="5270" spans="1:13" x14ac:dyDescent="0.3">
      <c r="A5270" s="1">
        <v>45475</v>
      </c>
      <c r="B5270" t="s">
        <v>10371</v>
      </c>
      <c r="C5270" t="s">
        <v>10</v>
      </c>
      <c r="D5270">
        <v>7</v>
      </c>
      <c r="E5270">
        <v>12511</v>
      </c>
      <c r="F5270">
        <v>87577</v>
      </c>
      <c r="G5270">
        <v>0.28000000000000003</v>
      </c>
      <c r="H5270" t="s">
        <v>15</v>
      </c>
      <c r="I5270" t="s">
        <v>10372</v>
      </c>
      <c r="J5270">
        <f t="shared" si="328"/>
        <v>24521.56</v>
      </c>
      <c r="K5270">
        <f t="shared" si="329"/>
        <v>112098.56</v>
      </c>
      <c r="L5270">
        <f t="shared" si="330"/>
        <v>2024</v>
      </c>
      <c r="M5270" t="str">
        <f t="shared" si="331"/>
        <v>Jul</v>
      </c>
    </row>
    <row r="5271" spans="1:13" x14ac:dyDescent="0.3">
      <c r="A5271" s="1">
        <v>45556</v>
      </c>
      <c r="B5271" t="s">
        <v>10373</v>
      </c>
      <c r="C5271" t="s">
        <v>45</v>
      </c>
      <c r="D5271">
        <v>9</v>
      </c>
      <c r="E5271">
        <v>72288</v>
      </c>
      <c r="F5271">
        <v>650592</v>
      </c>
      <c r="G5271">
        <v>0.05</v>
      </c>
      <c r="H5271" t="s">
        <v>51</v>
      </c>
      <c r="I5271" t="s">
        <v>10374</v>
      </c>
      <c r="J5271">
        <f t="shared" si="328"/>
        <v>32529.600000000002</v>
      </c>
      <c r="K5271">
        <f t="shared" si="329"/>
        <v>683121.6</v>
      </c>
      <c r="L5271">
        <f t="shared" si="330"/>
        <v>2024</v>
      </c>
      <c r="M5271" t="str">
        <f t="shared" si="331"/>
        <v>Sep</v>
      </c>
    </row>
    <row r="5272" spans="1:13" x14ac:dyDescent="0.3">
      <c r="A5272" s="1">
        <v>45225</v>
      </c>
      <c r="B5272" t="s">
        <v>10375</v>
      </c>
      <c r="C5272" t="s">
        <v>71</v>
      </c>
      <c r="D5272">
        <v>1</v>
      </c>
      <c r="E5272">
        <v>96270</v>
      </c>
      <c r="F5272">
        <v>96270</v>
      </c>
      <c r="G5272">
        <v>0.18</v>
      </c>
      <c r="H5272" t="s">
        <v>26</v>
      </c>
      <c r="I5272" t="s">
        <v>10376</v>
      </c>
      <c r="J5272">
        <f t="shared" si="328"/>
        <v>17328.599999999999</v>
      </c>
      <c r="K5272">
        <f t="shared" si="329"/>
        <v>113598.6</v>
      </c>
      <c r="L5272">
        <f t="shared" si="330"/>
        <v>2023</v>
      </c>
      <c r="M5272" t="str">
        <f t="shared" si="331"/>
        <v>Oct</v>
      </c>
    </row>
    <row r="5273" spans="1:13" x14ac:dyDescent="0.3">
      <c r="A5273" s="1">
        <v>45485</v>
      </c>
      <c r="B5273" t="s">
        <v>10377</v>
      </c>
      <c r="C5273" t="s">
        <v>18</v>
      </c>
      <c r="D5273">
        <v>1</v>
      </c>
      <c r="E5273">
        <v>61725</v>
      </c>
      <c r="F5273">
        <v>61725</v>
      </c>
      <c r="G5273">
        <v>0.28000000000000003</v>
      </c>
      <c r="H5273" t="s">
        <v>11</v>
      </c>
      <c r="I5273" t="s">
        <v>10378</v>
      </c>
      <c r="J5273">
        <f t="shared" si="328"/>
        <v>17283</v>
      </c>
      <c r="K5273">
        <f t="shared" si="329"/>
        <v>79008</v>
      </c>
      <c r="L5273">
        <f t="shared" si="330"/>
        <v>2024</v>
      </c>
      <c r="M5273" t="str">
        <f t="shared" si="331"/>
        <v>Jul</v>
      </c>
    </row>
    <row r="5274" spans="1:13" x14ac:dyDescent="0.3">
      <c r="A5274" s="1">
        <v>45203</v>
      </c>
      <c r="B5274" t="s">
        <v>10379</v>
      </c>
      <c r="C5274" t="s">
        <v>10</v>
      </c>
      <c r="D5274">
        <v>7</v>
      </c>
      <c r="E5274">
        <v>93910</v>
      </c>
      <c r="F5274">
        <v>657370</v>
      </c>
      <c r="G5274">
        <v>0.12</v>
      </c>
      <c r="H5274" t="s">
        <v>51</v>
      </c>
      <c r="I5274" t="s">
        <v>10380</v>
      </c>
      <c r="J5274">
        <f t="shared" si="328"/>
        <v>78884.399999999994</v>
      </c>
      <c r="K5274">
        <f t="shared" si="329"/>
        <v>736254.4</v>
      </c>
      <c r="L5274">
        <f t="shared" si="330"/>
        <v>2023</v>
      </c>
      <c r="M5274" t="str">
        <f t="shared" si="331"/>
        <v>Oct</v>
      </c>
    </row>
    <row r="5275" spans="1:13" x14ac:dyDescent="0.3">
      <c r="A5275" s="1">
        <v>45391</v>
      </c>
      <c r="B5275" t="s">
        <v>10381</v>
      </c>
      <c r="C5275" t="s">
        <v>48</v>
      </c>
      <c r="D5275">
        <v>2</v>
      </c>
      <c r="E5275">
        <v>85320</v>
      </c>
      <c r="F5275">
        <v>170640</v>
      </c>
      <c r="G5275">
        <v>0.12</v>
      </c>
      <c r="H5275" t="s">
        <v>11</v>
      </c>
      <c r="I5275" t="s">
        <v>10382</v>
      </c>
      <c r="J5275">
        <f t="shared" si="328"/>
        <v>20476.8</v>
      </c>
      <c r="K5275">
        <f t="shared" si="329"/>
        <v>191116.79999999999</v>
      </c>
      <c r="L5275">
        <f t="shared" si="330"/>
        <v>2024</v>
      </c>
      <c r="M5275" t="str">
        <f t="shared" si="331"/>
        <v>Apr</v>
      </c>
    </row>
    <row r="5276" spans="1:13" x14ac:dyDescent="0.3">
      <c r="A5276" s="1">
        <v>45227</v>
      </c>
      <c r="B5276" t="s">
        <v>10383</v>
      </c>
      <c r="C5276" t="s">
        <v>14</v>
      </c>
      <c r="D5276">
        <v>6</v>
      </c>
      <c r="E5276">
        <v>72977</v>
      </c>
      <c r="F5276">
        <v>437862</v>
      </c>
      <c r="G5276">
        <v>0.12</v>
      </c>
      <c r="H5276" t="s">
        <v>51</v>
      </c>
      <c r="I5276" t="s">
        <v>10384</v>
      </c>
      <c r="J5276">
        <f t="shared" si="328"/>
        <v>52543.439999999995</v>
      </c>
      <c r="K5276">
        <f t="shared" si="329"/>
        <v>490405.44</v>
      </c>
      <c r="L5276">
        <f t="shared" si="330"/>
        <v>2023</v>
      </c>
      <c r="M5276" t="str">
        <f t="shared" si="331"/>
        <v>Oct</v>
      </c>
    </row>
    <row r="5277" spans="1:13" x14ac:dyDescent="0.3">
      <c r="A5277" s="1">
        <v>45250</v>
      </c>
      <c r="B5277" t="s">
        <v>10385</v>
      </c>
      <c r="C5277" t="s">
        <v>14</v>
      </c>
      <c r="D5277">
        <v>3</v>
      </c>
      <c r="E5277">
        <v>52815</v>
      </c>
      <c r="F5277">
        <v>158445</v>
      </c>
      <c r="G5277">
        <v>0.12</v>
      </c>
      <c r="H5277" t="s">
        <v>26</v>
      </c>
      <c r="I5277" t="s">
        <v>10386</v>
      </c>
      <c r="J5277">
        <f t="shared" si="328"/>
        <v>19013.399999999998</v>
      </c>
      <c r="K5277">
        <f t="shared" si="329"/>
        <v>177458.4</v>
      </c>
      <c r="L5277">
        <f t="shared" si="330"/>
        <v>2023</v>
      </c>
      <c r="M5277" t="str">
        <f t="shared" si="331"/>
        <v>Nov</v>
      </c>
    </row>
    <row r="5278" spans="1:13" x14ac:dyDescent="0.3">
      <c r="A5278" s="1">
        <v>45443</v>
      </c>
      <c r="B5278" t="s">
        <v>10387</v>
      </c>
      <c r="C5278" t="s">
        <v>18</v>
      </c>
      <c r="D5278">
        <v>1</v>
      </c>
      <c r="E5278">
        <v>72864</v>
      </c>
      <c r="F5278">
        <v>72864</v>
      </c>
      <c r="G5278">
        <v>0.12</v>
      </c>
      <c r="H5278" t="s">
        <v>31</v>
      </c>
      <c r="I5278" t="s">
        <v>10388</v>
      </c>
      <c r="J5278">
        <f t="shared" si="328"/>
        <v>8743.68</v>
      </c>
      <c r="K5278">
        <f t="shared" si="329"/>
        <v>81607.679999999993</v>
      </c>
      <c r="L5278">
        <f t="shared" si="330"/>
        <v>2024</v>
      </c>
      <c r="M5278" t="str">
        <f t="shared" si="331"/>
        <v>May</v>
      </c>
    </row>
    <row r="5279" spans="1:13" x14ac:dyDescent="0.3">
      <c r="A5279" s="1">
        <v>45308</v>
      </c>
      <c r="B5279" t="s">
        <v>10389</v>
      </c>
      <c r="C5279" t="s">
        <v>45</v>
      </c>
      <c r="D5279">
        <v>6</v>
      </c>
      <c r="E5279">
        <v>66716</v>
      </c>
      <c r="F5279">
        <v>400296</v>
      </c>
      <c r="G5279">
        <v>0.18</v>
      </c>
      <c r="H5279" t="s">
        <v>15</v>
      </c>
      <c r="I5279" t="s">
        <v>10390</v>
      </c>
      <c r="J5279">
        <f t="shared" si="328"/>
        <v>72053.279999999999</v>
      </c>
      <c r="K5279">
        <f t="shared" si="329"/>
        <v>472349.28</v>
      </c>
      <c r="L5279">
        <f t="shared" si="330"/>
        <v>2024</v>
      </c>
      <c r="M5279" t="str">
        <f t="shared" si="331"/>
        <v>Jan</v>
      </c>
    </row>
    <row r="5280" spans="1:13" x14ac:dyDescent="0.3">
      <c r="A5280" s="1">
        <v>45301</v>
      </c>
      <c r="B5280" t="s">
        <v>10391</v>
      </c>
      <c r="C5280" t="s">
        <v>10</v>
      </c>
      <c r="D5280">
        <v>7</v>
      </c>
      <c r="E5280">
        <v>94109</v>
      </c>
      <c r="F5280">
        <v>658763</v>
      </c>
      <c r="G5280">
        <v>0.28000000000000003</v>
      </c>
      <c r="H5280" t="s">
        <v>51</v>
      </c>
      <c r="I5280" t="s">
        <v>10392</v>
      </c>
      <c r="J5280">
        <f t="shared" si="328"/>
        <v>184453.64</v>
      </c>
      <c r="K5280">
        <f t="shared" si="329"/>
        <v>843216.64</v>
      </c>
      <c r="L5280">
        <f t="shared" si="330"/>
        <v>2024</v>
      </c>
      <c r="M5280" t="str">
        <f t="shared" si="331"/>
        <v>Jan</v>
      </c>
    </row>
    <row r="5281" spans="1:13" x14ac:dyDescent="0.3">
      <c r="A5281" s="1">
        <v>45234</v>
      </c>
      <c r="B5281" t="s">
        <v>10393</v>
      </c>
      <c r="C5281" t="s">
        <v>25</v>
      </c>
      <c r="D5281">
        <v>9</v>
      </c>
      <c r="E5281">
        <v>10376</v>
      </c>
      <c r="F5281">
        <v>93384</v>
      </c>
      <c r="G5281">
        <v>0.12</v>
      </c>
      <c r="H5281" t="s">
        <v>26</v>
      </c>
      <c r="I5281" t="s">
        <v>10394</v>
      </c>
      <c r="J5281">
        <f t="shared" si="328"/>
        <v>11206.08</v>
      </c>
      <c r="K5281">
        <f t="shared" si="329"/>
        <v>104590.08</v>
      </c>
      <c r="L5281">
        <f t="shared" si="330"/>
        <v>2023</v>
      </c>
      <c r="M5281" t="str">
        <f t="shared" si="331"/>
        <v>Nov</v>
      </c>
    </row>
    <row r="5282" spans="1:13" x14ac:dyDescent="0.3">
      <c r="A5282" s="1">
        <v>45424</v>
      </c>
      <c r="B5282" t="s">
        <v>10395</v>
      </c>
      <c r="C5282" t="s">
        <v>54</v>
      </c>
      <c r="D5282">
        <v>2</v>
      </c>
      <c r="E5282">
        <v>44163</v>
      </c>
      <c r="F5282">
        <v>88326</v>
      </c>
      <c r="G5282">
        <v>0.05</v>
      </c>
      <c r="H5282" t="s">
        <v>31</v>
      </c>
      <c r="I5282" t="s">
        <v>10396</v>
      </c>
      <c r="J5282">
        <f t="shared" si="328"/>
        <v>4416.3</v>
      </c>
      <c r="K5282">
        <f t="shared" si="329"/>
        <v>92742.3</v>
      </c>
      <c r="L5282">
        <f t="shared" si="330"/>
        <v>2024</v>
      </c>
      <c r="M5282" t="str">
        <f t="shared" si="331"/>
        <v>May</v>
      </c>
    </row>
    <row r="5283" spans="1:13" x14ac:dyDescent="0.3">
      <c r="A5283" s="1">
        <v>45473</v>
      </c>
      <c r="B5283" t="s">
        <v>10397</v>
      </c>
      <c r="C5283" t="s">
        <v>38</v>
      </c>
      <c r="D5283">
        <v>3</v>
      </c>
      <c r="E5283">
        <v>96523</v>
      </c>
      <c r="F5283">
        <v>289569</v>
      </c>
      <c r="G5283">
        <v>0.12</v>
      </c>
      <c r="H5283" t="s">
        <v>51</v>
      </c>
      <c r="I5283" t="s">
        <v>10398</v>
      </c>
      <c r="J5283">
        <f t="shared" si="328"/>
        <v>34748.28</v>
      </c>
      <c r="K5283">
        <f t="shared" si="329"/>
        <v>324317.28000000003</v>
      </c>
      <c r="L5283">
        <f t="shared" si="330"/>
        <v>2024</v>
      </c>
      <c r="M5283" t="str">
        <f t="shared" si="331"/>
        <v>Jun</v>
      </c>
    </row>
    <row r="5284" spans="1:13" x14ac:dyDescent="0.3">
      <c r="A5284" s="1">
        <v>45553</v>
      </c>
      <c r="B5284" t="s">
        <v>10399</v>
      </c>
      <c r="C5284" t="s">
        <v>25</v>
      </c>
      <c r="D5284">
        <v>6</v>
      </c>
      <c r="E5284">
        <v>59661</v>
      </c>
      <c r="F5284">
        <v>357966</v>
      </c>
      <c r="G5284">
        <v>0.12</v>
      </c>
      <c r="H5284" t="s">
        <v>11</v>
      </c>
      <c r="I5284" t="s">
        <v>10400</v>
      </c>
      <c r="J5284">
        <f t="shared" si="328"/>
        <v>42955.92</v>
      </c>
      <c r="K5284">
        <f t="shared" si="329"/>
        <v>400921.92</v>
      </c>
      <c r="L5284">
        <f t="shared" si="330"/>
        <v>2024</v>
      </c>
      <c r="M5284" t="str">
        <f t="shared" si="331"/>
        <v>Sep</v>
      </c>
    </row>
    <row r="5285" spans="1:13" x14ac:dyDescent="0.3">
      <c r="A5285" s="1">
        <v>45468</v>
      </c>
      <c r="B5285" t="s">
        <v>4027</v>
      </c>
      <c r="C5285" t="s">
        <v>71</v>
      </c>
      <c r="D5285">
        <v>4</v>
      </c>
      <c r="E5285">
        <v>76013</v>
      </c>
      <c r="F5285">
        <v>304052</v>
      </c>
      <c r="G5285">
        <v>0.12</v>
      </c>
      <c r="H5285" t="s">
        <v>51</v>
      </c>
      <c r="I5285" t="s">
        <v>10401</v>
      </c>
      <c r="J5285">
        <f t="shared" si="328"/>
        <v>36486.239999999998</v>
      </c>
      <c r="K5285">
        <f t="shared" si="329"/>
        <v>340538.24</v>
      </c>
      <c r="L5285">
        <f t="shared" si="330"/>
        <v>2024</v>
      </c>
      <c r="M5285" t="str">
        <f t="shared" si="331"/>
        <v>Jun</v>
      </c>
    </row>
    <row r="5286" spans="1:13" x14ac:dyDescent="0.3">
      <c r="A5286" s="1">
        <v>45307</v>
      </c>
      <c r="B5286" t="s">
        <v>10402</v>
      </c>
      <c r="C5286" t="s">
        <v>38</v>
      </c>
      <c r="D5286">
        <v>7</v>
      </c>
      <c r="E5286">
        <v>63866</v>
      </c>
      <c r="F5286">
        <v>447062</v>
      </c>
      <c r="G5286">
        <v>0.05</v>
      </c>
      <c r="H5286" t="s">
        <v>26</v>
      </c>
      <c r="I5286" t="s">
        <v>10403</v>
      </c>
      <c r="J5286">
        <f t="shared" si="328"/>
        <v>22353.100000000002</v>
      </c>
      <c r="K5286">
        <f t="shared" si="329"/>
        <v>469415.1</v>
      </c>
      <c r="L5286">
        <f t="shared" si="330"/>
        <v>2024</v>
      </c>
      <c r="M5286" t="str">
        <f t="shared" si="331"/>
        <v>Jan</v>
      </c>
    </row>
    <row r="5287" spans="1:13" x14ac:dyDescent="0.3">
      <c r="A5287" s="1">
        <v>45503</v>
      </c>
      <c r="B5287" t="s">
        <v>10404</v>
      </c>
      <c r="C5287" t="s">
        <v>25</v>
      </c>
      <c r="D5287">
        <v>7</v>
      </c>
      <c r="E5287">
        <v>71968</v>
      </c>
      <c r="F5287">
        <v>503776</v>
      </c>
      <c r="G5287">
        <v>0.05</v>
      </c>
      <c r="H5287" t="s">
        <v>15</v>
      </c>
      <c r="I5287" t="s">
        <v>10405</v>
      </c>
      <c r="J5287">
        <f t="shared" si="328"/>
        <v>25188.800000000003</v>
      </c>
      <c r="K5287">
        <f t="shared" si="329"/>
        <v>528964.80000000005</v>
      </c>
      <c r="L5287">
        <f t="shared" si="330"/>
        <v>2024</v>
      </c>
      <c r="M5287" t="str">
        <f t="shared" si="331"/>
        <v>Jul</v>
      </c>
    </row>
    <row r="5288" spans="1:13" x14ac:dyDescent="0.3">
      <c r="A5288" s="1">
        <v>45539</v>
      </c>
      <c r="B5288" t="s">
        <v>9686</v>
      </c>
      <c r="C5288" t="s">
        <v>10</v>
      </c>
      <c r="D5288">
        <v>7</v>
      </c>
      <c r="E5288">
        <v>7434</v>
      </c>
      <c r="F5288">
        <v>52038</v>
      </c>
      <c r="G5288">
        <v>0.28000000000000003</v>
      </c>
      <c r="H5288" t="s">
        <v>11</v>
      </c>
      <c r="I5288" t="s">
        <v>10406</v>
      </c>
      <c r="J5288">
        <f t="shared" si="328"/>
        <v>14570.640000000001</v>
      </c>
      <c r="K5288">
        <f t="shared" si="329"/>
        <v>66608.639999999999</v>
      </c>
      <c r="L5288">
        <f t="shared" si="330"/>
        <v>2024</v>
      </c>
      <c r="M5288" t="str">
        <f t="shared" si="331"/>
        <v>Sep</v>
      </c>
    </row>
    <row r="5289" spans="1:13" x14ac:dyDescent="0.3">
      <c r="A5289" s="1">
        <v>45234</v>
      </c>
      <c r="B5289" t="s">
        <v>4141</v>
      </c>
      <c r="C5289" t="s">
        <v>71</v>
      </c>
      <c r="D5289">
        <v>5</v>
      </c>
      <c r="E5289">
        <v>93922</v>
      </c>
      <c r="F5289">
        <v>469610</v>
      </c>
      <c r="G5289">
        <v>0.28000000000000003</v>
      </c>
      <c r="H5289" t="s">
        <v>15</v>
      </c>
      <c r="I5289" t="s">
        <v>10407</v>
      </c>
      <c r="J5289">
        <f t="shared" si="328"/>
        <v>131490.80000000002</v>
      </c>
      <c r="K5289">
        <f t="shared" si="329"/>
        <v>601100.80000000005</v>
      </c>
      <c r="L5289">
        <f t="shared" si="330"/>
        <v>2023</v>
      </c>
      <c r="M5289" t="str">
        <f t="shared" si="331"/>
        <v>Nov</v>
      </c>
    </row>
    <row r="5290" spans="1:13" x14ac:dyDescent="0.3">
      <c r="A5290" s="1">
        <v>45286</v>
      </c>
      <c r="B5290" t="s">
        <v>10408</v>
      </c>
      <c r="C5290" t="s">
        <v>10</v>
      </c>
      <c r="D5290">
        <v>8</v>
      </c>
      <c r="E5290">
        <v>37721</v>
      </c>
      <c r="F5290">
        <v>301768</v>
      </c>
      <c r="G5290">
        <v>0.28000000000000003</v>
      </c>
      <c r="H5290" t="s">
        <v>51</v>
      </c>
      <c r="I5290" t="s">
        <v>10409</v>
      </c>
      <c r="J5290">
        <f t="shared" si="328"/>
        <v>84495.040000000008</v>
      </c>
      <c r="K5290">
        <f t="shared" si="329"/>
        <v>386263.04000000004</v>
      </c>
      <c r="L5290">
        <f t="shared" si="330"/>
        <v>2023</v>
      </c>
      <c r="M5290" t="str">
        <f t="shared" si="331"/>
        <v>Dec</v>
      </c>
    </row>
    <row r="5291" spans="1:13" x14ac:dyDescent="0.3">
      <c r="A5291" s="1">
        <v>45254</v>
      </c>
      <c r="B5291" t="s">
        <v>10410</v>
      </c>
      <c r="C5291" t="s">
        <v>45</v>
      </c>
      <c r="D5291">
        <v>5</v>
      </c>
      <c r="E5291">
        <v>55671</v>
      </c>
      <c r="F5291">
        <v>278355</v>
      </c>
      <c r="G5291">
        <v>0.28000000000000003</v>
      </c>
      <c r="H5291" t="s">
        <v>26</v>
      </c>
      <c r="I5291" t="s">
        <v>10411</v>
      </c>
      <c r="J5291">
        <f t="shared" si="328"/>
        <v>77939.400000000009</v>
      </c>
      <c r="K5291">
        <f t="shared" si="329"/>
        <v>356294.40000000002</v>
      </c>
      <c r="L5291">
        <f t="shared" si="330"/>
        <v>2023</v>
      </c>
      <c r="M5291" t="str">
        <f t="shared" si="331"/>
        <v>Nov</v>
      </c>
    </row>
    <row r="5292" spans="1:13" x14ac:dyDescent="0.3">
      <c r="A5292" s="1">
        <v>45544</v>
      </c>
      <c r="B5292" t="s">
        <v>10412</v>
      </c>
      <c r="C5292" t="s">
        <v>48</v>
      </c>
      <c r="D5292">
        <v>1</v>
      </c>
      <c r="E5292">
        <v>2798</v>
      </c>
      <c r="F5292">
        <v>2798</v>
      </c>
      <c r="G5292">
        <v>0.18</v>
      </c>
      <c r="H5292" t="s">
        <v>15</v>
      </c>
      <c r="I5292" t="s">
        <v>10413</v>
      </c>
      <c r="J5292">
        <f t="shared" si="328"/>
        <v>503.64</v>
      </c>
      <c r="K5292">
        <f t="shared" si="329"/>
        <v>3301.64</v>
      </c>
      <c r="L5292">
        <f t="shared" si="330"/>
        <v>2024</v>
      </c>
      <c r="M5292" t="str">
        <f t="shared" si="331"/>
        <v>Sep</v>
      </c>
    </row>
    <row r="5293" spans="1:13" x14ac:dyDescent="0.3">
      <c r="A5293" s="1">
        <v>45364</v>
      </c>
      <c r="B5293" t="s">
        <v>10414</v>
      </c>
      <c r="C5293" t="s">
        <v>48</v>
      </c>
      <c r="D5293">
        <v>8</v>
      </c>
      <c r="E5293">
        <v>80050</v>
      </c>
      <c r="F5293">
        <v>640400</v>
      </c>
      <c r="G5293">
        <v>0.05</v>
      </c>
      <c r="H5293" t="s">
        <v>15</v>
      </c>
      <c r="I5293" t="s">
        <v>10415</v>
      </c>
      <c r="J5293">
        <f t="shared" si="328"/>
        <v>32020</v>
      </c>
      <c r="K5293">
        <f t="shared" si="329"/>
        <v>672420</v>
      </c>
      <c r="L5293">
        <f t="shared" si="330"/>
        <v>2024</v>
      </c>
      <c r="M5293" t="str">
        <f t="shared" si="331"/>
        <v>Mar</v>
      </c>
    </row>
    <row r="5294" spans="1:13" x14ac:dyDescent="0.3">
      <c r="A5294" s="1">
        <v>45419</v>
      </c>
      <c r="B5294" t="s">
        <v>10416</v>
      </c>
      <c r="C5294" t="s">
        <v>54</v>
      </c>
      <c r="D5294">
        <v>2</v>
      </c>
      <c r="E5294">
        <v>56606</v>
      </c>
      <c r="F5294">
        <v>113212</v>
      </c>
      <c r="G5294">
        <v>0.28000000000000003</v>
      </c>
      <c r="H5294" t="s">
        <v>51</v>
      </c>
      <c r="I5294" t="s">
        <v>10417</v>
      </c>
      <c r="J5294">
        <f t="shared" si="328"/>
        <v>31699.360000000004</v>
      </c>
      <c r="K5294">
        <f t="shared" si="329"/>
        <v>144911.36000000002</v>
      </c>
      <c r="L5294">
        <f t="shared" si="330"/>
        <v>2024</v>
      </c>
      <c r="M5294" t="str">
        <f t="shared" si="331"/>
        <v>May</v>
      </c>
    </row>
    <row r="5295" spans="1:13" x14ac:dyDescent="0.3">
      <c r="A5295" s="1">
        <v>45214</v>
      </c>
      <c r="B5295" t="s">
        <v>10418</v>
      </c>
      <c r="C5295" t="s">
        <v>84</v>
      </c>
      <c r="D5295">
        <v>4</v>
      </c>
      <c r="E5295">
        <v>56503</v>
      </c>
      <c r="F5295">
        <v>226012</v>
      </c>
      <c r="G5295">
        <v>0.18</v>
      </c>
      <c r="H5295" t="s">
        <v>31</v>
      </c>
      <c r="I5295" t="s">
        <v>10419</v>
      </c>
      <c r="J5295">
        <f t="shared" si="328"/>
        <v>40682.159999999996</v>
      </c>
      <c r="K5295">
        <f t="shared" si="329"/>
        <v>266694.15999999997</v>
      </c>
      <c r="L5295">
        <f t="shared" si="330"/>
        <v>2023</v>
      </c>
      <c r="M5295" t="str">
        <f t="shared" si="331"/>
        <v>Oct</v>
      </c>
    </row>
    <row r="5296" spans="1:13" x14ac:dyDescent="0.3">
      <c r="A5296" s="1">
        <v>45489</v>
      </c>
      <c r="B5296" t="s">
        <v>10420</v>
      </c>
      <c r="C5296" t="s">
        <v>84</v>
      </c>
      <c r="D5296">
        <v>10</v>
      </c>
      <c r="E5296">
        <v>77359</v>
      </c>
      <c r="F5296">
        <v>773590</v>
      </c>
      <c r="G5296">
        <v>0.12</v>
      </c>
      <c r="H5296" t="s">
        <v>26</v>
      </c>
      <c r="I5296" t="s">
        <v>10421</v>
      </c>
      <c r="J5296">
        <f t="shared" si="328"/>
        <v>92830.8</v>
      </c>
      <c r="K5296">
        <f t="shared" si="329"/>
        <v>866420.8</v>
      </c>
      <c r="L5296">
        <f t="shared" si="330"/>
        <v>2024</v>
      </c>
      <c r="M5296" t="str">
        <f t="shared" si="331"/>
        <v>Jul</v>
      </c>
    </row>
    <row r="5297" spans="1:13" x14ac:dyDescent="0.3">
      <c r="A5297" s="1">
        <v>45353</v>
      </c>
      <c r="B5297" t="s">
        <v>10422</v>
      </c>
      <c r="C5297" t="s">
        <v>25</v>
      </c>
      <c r="D5297">
        <v>4</v>
      </c>
      <c r="E5297">
        <v>95191</v>
      </c>
      <c r="F5297">
        <v>380764</v>
      </c>
      <c r="G5297">
        <v>0.18</v>
      </c>
      <c r="H5297" t="s">
        <v>26</v>
      </c>
      <c r="I5297" t="s">
        <v>10423</v>
      </c>
      <c r="J5297">
        <f t="shared" si="328"/>
        <v>68537.52</v>
      </c>
      <c r="K5297">
        <f t="shared" si="329"/>
        <v>449301.52</v>
      </c>
      <c r="L5297">
        <f t="shared" si="330"/>
        <v>2024</v>
      </c>
      <c r="M5297" t="str">
        <f t="shared" si="331"/>
        <v>Mar</v>
      </c>
    </row>
    <row r="5298" spans="1:13" x14ac:dyDescent="0.3">
      <c r="A5298" s="1">
        <v>45265</v>
      </c>
      <c r="B5298" t="s">
        <v>10424</v>
      </c>
      <c r="C5298" t="s">
        <v>48</v>
      </c>
      <c r="D5298">
        <v>2</v>
      </c>
      <c r="E5298">
        <v>50588</v>
      </c>
      <c r="F5298">
        <v>101176</v>
      </c>
      <c r="G5298">
        <v>0.28000000000000003</v>
      </c>
      <c r="H5298" t="s">
        <v>11</v>
      </c>
      <c r="I5298" t="s">
        <v>10425</v>
      </c>
      <c r="J5298">
        <f t="shared" si="328"/>
        <v>28329.280000000002</v>
      </c>
      <c r="K5298">
        <f t="shared" si="329"/>
        <v>129505.28</v>
      </c>
      <c r="L5298">
        <f t="shared" si="330"/>
        <v>2023</v>
      </c>
      <c r="M5298" t="str">
        <f t="shared" si="331"/>
        <v>Dec</v>
      </c>
    </row>
    <row r="5299" spans="1:13" x14ac:dyDescent="0.3">
      <c r="A5299" s="1">
        <v>45218</v>
      </c>
      <c r="B5299" t="s">
        <v>10426</v>
      </c>
      <c r="C5299" t="s">
        <v>38</v>
      </c>
      <c r="D5299">
        <v>7</v>
      </c>
      <c r="E5299">
        <v>2093</v>
      </c>
      <c r="F5299">
        <v>14651</v>
      </c>
      <c r="G5299">
        <v>0.18</v>
      </c>
      <c r="H5299" t="s">
        <v>11</v>
      </c>
      <c r="I5299" t="s">
        <v>10427</v>
      </c>
      <c r="J5299">
        <f t="shared" si="328"/>
        <v>2637.18</v>
      </c>
      <c r="K5299">
        <f t="shared" si="329"/>
        <v>17288.18</v>
      </c>
      <c r="L5299">
        <f t="shared" si="330"/>
        <v>2023</v>
      </c>
      <c r="M5299" t="str">
        <f t="shared" si="331"/>
        <v>Oct</v>
      </c>
    </row>
    <row r="5300" spans="1:13" x14ac:dyDescent="0.3">
      <c r="A5300" s="1">
        <v>45559</v>
      </c>
      <c r="B5300" t="s">
        <v>10428</v>
      </c>
      <c r="C5300" t="s">
        <v>84</v>
      </c>
      <c r="D5300">
        <v>8</v>
      </c>
      <c r="E5300">
        <v>50080</v>
      </c>
      <c r="F5300">
        <v>400640</v>
      </c>
      <c r="G5300">
        <v>0.28000000000000003</v>
      </c>
      <c r="H5300" t="s">
        <v>51</v>
      </c>
      <c r="I5300" t="s">
        <v>10429</v>
      </c>
      <c r="J5300">
        <f t="shared" si="328"/>
        <v>112179.20000000001</v>
      </c>
      <c r="K5300">
        <f t="shared" si="329"/>
        <v>512819.20000000001</v>
      </c>
      <c r="L5300">
        <f t="shared" si="330"/>
        <v>2024</v>
      </c>
      <c r="M5300" t="str">
        <f t="shared" si="331"/>
        <v>Sep</v>
      </c>
    </row>
    <row r="5301" spans="1:13" x14ac:dyDescent="0.3">
      <c r="A5301" s="1">
        <v>45452</v>
      </c>
      <c r="B5301" t="s">
        <v>10430</v>
      </c>
      <c r="C5301" t="s">
        <v>18</v>
      </c>
      <c r="D5301">
        <v>6</v>
      </c>
      <c r="E5301">
        <v>46033</v>
      </c>
      <c r="F5301">
        <v>276198</v>
      </c>
      <c r="G5301">
        <v>0.05</v>
      </c>
      <c r="H5301" t="s">
        <v>31</v>
      </c>
      <c r="I5301" t="s">
        <v>10431</v>
      </c>
      <c r="J5301">
        <f t="shared" si="328"/>
        <v>13809.900000000001</v>
      </c>
      <c r="K5301">
        <f t="shared" si="329"/>
        <v>290007.90000000002</v>
      </c>
      <c r="L5301">
        <f t="shared" si="330"/>
        <v>2024</v>
      </c>
      <c r="M5301" t="str">
        <f t="shared" si="331"/>
        <v>Jun</v>
      </c>
    </row>
    <row r="5302" spans="1:13" x14ac:dyDescent="0.3">
      <c r="A5302" s="1">
        <v>45463</v>
      </c>
      <c r="B5302" t="s">
        <v>10432</v>
      </c>
      <c r="C5302" t="s">
        <v>71</v>
      </c>
      <c r="D5302">
        <v>1</v>
      </c>
      <c r="E5302">
        <v>30199</v>
      </c>
      <c r="F5302">
        <v>30199</v>
      </c>
      <c r="G5302">
        <v>0.18</v>
      </c>
      <c r="H5302" t="s">
        <v>15</v>
      </c>
      <c r="I5302" t="s">
        <v>10433</v>
      </c>
      <c r="J5302">
        <f t="shared" si="328"/>
        <v>5435.82</v>
      </c>
      <c r="K5302">
        <f t="shared" si="329"/>
        <v>35634.82</v>
      </c>
      <c r="L5302">
        <f t="shared" si="330"/>
        <v>2024</v>
      </c>
      <c r="M5302" t="str">
        <f t="shared" si="331"/>
        <v>Jun</v>
      </c>
    </row>
    <row r="5303" spans="1:13" x14ac:dyDescent="0.3">
      <c r="A5303" s="1">
        <v>45400</v>
      </c>
      <c r="B5303" t="s">
        <v>5083</v>
      </c>
      <c r="C5303" t="s">
        <v>10</v>
      </c>
      <c r="D5303">
        <v>5</v>
      </c>
      <c r="E5303">
        <v>43826</v>
      </c>
      <c r="F5303">
        <v>219130</v>
      </c>
      <c r="G5303">
        <v>0.18</v>
      </c>
      <c r="H5303" t="s">
        <v>26</v>
      </c>
      <c r="I5303" t="s">
        <v>10434</v>
      </c>
      <c r="J5303">
        <f t="shared" si="328"/>
        <v>39443.4</v>
      </c>
      <c r="K5303">
        <f t="shared" si="329"/>
        <v>258573.4</v>
      </c>
      <c r="L5303">
        <f t="shared" si="330"/>
        <v>2024</v>
      </c>
      <c r="M5303" t="str">
        <f t="shared" si="331"/>
        <v>Apr</v>
      </c>
    </row>
    <row r="5304" spans="1:13" x14ac:dyDescent="0.3">
      <c r="A5304" s="1">
        <v>45469</v>
      </c>
      <c r="B5304" t="s">
        <v>10435</v>
      </c>
      <c r="C5304" t="s">
        <v>18</v>
      </c>
      <c r="D5304">
        <v>4</v>
      </c>
      <c r="E5304">
        <v>69902</v>
      </c>
      <c r="F5304">
        <v>279608</v>
      </c>
      <c r="G5304">
        <v>0.28000000000000003</v>
      </c>
      <c r="H5304" t="s">
        <v>51</v>
      </c>
      <c r="I5304" t="s">
        <v>10436</v>
      </c>
      <c r="J5304">
        <f t="shared" si="328"/>
        <v>78290.240000000005</v>
      </c>
      <c r="K5304">
        <f t="shared" si="329"/>
        <v>357898.23999999999</v>
      </c>
      <c r="L5304">
        <f t="shared" si="330"/>
        <v>2024</v>
      </c>
      <c r="M5304" t="str">
        <f t="shared" si="331"/>
        <v>Jun</v>
      </c>
    </row>
    <row r="5305" spans="1:13" x14ac:dyDescent="0.3">
      <c r="A5305" s="1">
        <v>45428</v>
      </c>
      <c r="B5305" t="s">
        <v>10437</v>
      </c>
      <c r="C5305" t="s">
        <v>25</v>
      </c>
      <c r="D5305">
        <v>8</v>
      </c>
      <c r="E5305">
        <v>21579</v>
      </c>
      <c r="F5305">
        <v>172632</v>
      </c>
      <c r="G5305">
        <v>0.12</v>
      </c>
      <c r="H5305" t="s">
        <v>26</v>
      </c>
      <c r="I5305" t="s">
        <v>10438</v>
      </c>
      <c r="J5305">
        <f t="shared" si="328"/>
        <v>20715.84</v>
      </c>
      <c r="K5305">
        <f t="shared" si="329"/>
        <v>193347.84</v>
      </c>
      <c r="L5305">
        <f t="shared" si="330"/>
        <v>2024</v>
      </c>
      <c r="M5305" t="str">
        <f t="shared" si="331"/>
        <v>May</v>
      </c>
    </row>
    <row r="5306" spans="1:13" x14ac:dyDescent="0.3">
      <c r="A5306" s="1">
        <v>45294</v>
      </c>
      <c r="B5306" t="s">
        <v>10439</v>
      </c>
      <c r="C5306" t="s">
        <v>71</v>
      </c>
      <c r="D5306">
        <v>6</v>
      </c>
      <c r="E5306">
        <v>75935</v>
      </c>
      <c r="F5306">
        <v>455610</v>
      </c>
      <c r="G5306">
        <v>0.18</v>
      </c>
      <c r="H5306" t="s">
        <v>26</v>
      </c>
      <c r="I5306" t="s">
        <v>10440</v>
      </c>
      <c r="J5306">
        <f t="shared" si="328"/>
        <v>82009.8</v>
      </c>
      <c r="K5306">
        <f t="shared" si="329"/>
        <v>537619.80000000005</v>
      </c>
      <c r="L5306">
        <f t="shared" si="330"/>
        <v>2024</v>
      </c>
      <c r="M5306" t="str">
        <f t="shared" si="331"/>
        <v>Jan</v>
      </c>
    </row>
    <row r="5307" spans="1:13" x14ac:dyDescent="0.3">
      <c r="A5307" s="1">
        <v>45306</v>
      </c>
      <c r="B5307" t="s">
        <v>10441</v>
      </c>
      <c r="C5307" t="s">
        <v>48</v>
      </c>
      <c r="D5307">
        <v>1</v>
      </c>
      <c r="E5307">
        <v>35449</v>
      </c>
      <c r="F5307">
        <v>35449</v>
      </c>
      <c r="G5307">
        <v>0.28000000000000003</v>
      </c>
      <c r="H5307" t="s">
        <v>51</v>
      </c>
      <c r="I5307" t="s">
        <v>10442</v>
      </c>
      <c r="J5307">
        <f t="shared" si="328"/>
        <v>9925.7200000000012</v>
      </c>
      <c r="K5307">
        <f t="shared" si="329"/>
        <v>45374.720000000001</v>
      </c>
      <c r="L5307">
        <f t="shared" si="330"/>
        <v>2024</v>
      </c>
      <c r="M5307" t="str">
        <f t="shared" si="331"/>
        <v>Jan</v>
      </c>
    </row>
    <row r="5308" spans="1:13" x14ac:dyDescent="0.3">
      <c r="A5308" s="1">
        <v>45373</v>
      </c>
      <c r="B5308" t="s">
        <v>10443</v>
      </c>
      <c r="C5308" t="s">
        <v>14</v>
      </c>
      <c r="D5308">
        <v>10</v>
      </c>
      <c r="E5308">
        <v>6434</v>
      </c>
      <c r="F5308">
        <v>64340</v>
      </c>
      <c r="G5308">
        <v>0.18</v>
      </c>
      <c r="H5308" t="s">
        <v>26</v>
      </c>
      <c r="I5308" t="s">
        <v>10444</v>
      </c>
      <c r="J5308">
        <f t="shared" si="328"/>
        <v>11581.199999999999</v>
      </c>
      <c r="K5308">
        <f t="shared" si="329"/>
        <v>75921.2</v>
      </c>
      <c r="L5308">
        <f t="shared" si="330"/>
        <v>2024</v>
      </c>
      <c r="M5308" t="str">
        <f t="shared" si="331"/>
        <v>Mar</v>
      </c>
    </row>
    <row r="5309" spans="1:13" x14ac:dyDescent="0.3">
      <c r="A5309" s="1">
        <v>45563</v>
      </c>
      <c r="B5309" t="s">
        <v>10445</v>
      </c>
      <c r="C5309" t="s">
        <v>10</v>
      </c>
      <c r="D5309">
        <v>7</v>
      </c>
      <c r="E5309">
        <v>7655</v>
      </c>
      <c r="F5309">
        <v>53585</v>
      </c>
      <c r="G5309">
        <v>0.18</v>
      </c>
      <c r="H5309" t="s">
        <v>31</v>
      </c>
      <c r="I5309" t="s">
        <v>10446</v>
      </c>
      <c r="J5309">
        <f t="shared" si="328"/>
        <v>9645.2999999999993</v>
      </c>
      <c r="K5309">
        <f t="shared" si="329"/>
        <v>63230.3</v>
      </c>
      <c r="L5309">
        <f t="shared" si="330"/>
        <v>2024</v>
      </c>
      <c r="M5309" t="str">
        <f t="shared" si="331"/>
        <v>Sep</v>
      </c>
    </row>
    <row r="5310" spans="1:13" x14ac:dyDescent="0.3">
      <c r="A5310" s="1">
        <v>45500</v>
      </c>
      <c r="B5310" t="s">
        <v>10447</v>
      </c>
      <c r="C5310" t="s">
        <v>48</v>
      </c>
      <c r="D5310">
        <v>3</v>
      </c>
      <c r="E5310">
        <v>8872</v>
      </c>
      <c r="F5310">
        <v>26616</v>
      </c>
      <c r="G5310">
        <v>0.18</v>
      </c>
      <c r="H5310" t="s">
        <v>31</v>
      </c>
      <c r="I5310" t="s">
        <v>10448</v>
      </c>
      <c r="J5310">
        <f t="shared" si="328"/>
        <v>4790.88</v>
      </c>
      <c r="K5310">
        <f t="shared" si="329"/>
        <v>31406.880000000001</v>
      </c>
      <c r="L5310">
        <f t="shared" si="330"/>
        <v>2024</v>
      </c>
      <c r="M5310" t="str">
        <f t="shared" si="331"/>
        <v>Jul</v>
      </c>
    </row>
    <row r="5311" spans="1:13" x14ac:dyDescent="0.3">
      <c r="A5311" s="1">
        <v>45270</v>
      </c>
      <c r="B5311" t="s">
        <v>10449</v>
      </c>
      <c r="C5311" t="s">
        <v>10</v>
      </c>
      <c r="D5311">
        <v>6</v>
      </c>
      <c r="E5311">
        <v>83053</v>
      </c>
      <c r="F5311">
        <v>498318</v>
      </c>
      <c r="G5311">
        <v>0.05</v>
      </c>
      <c r="H5311" t="s">
        <v>51</v>
      </c>
      <c r="I5311" t="s">
        <v>10450</v>
      </c>
      <c r="J5311">
        <f t="shared" si="328"/>
        <v>24915.9</v>
      </c>
      <c r="K5311">
        <f t="shared" si="329"/>
        <v>523233.9</v>
      </c>
      <c r="L5311">
        <f t="shared" si="330"/>
        <v>2023</v>
      </c>
      <c r="M5311" t="str">
        <f t="shared" si="331"/>
        <v>Dec</v>
      </c>
    </row>
    <row r="5312" spans="1:13" x14ac:dyDescent="0.3">
      <c r="A5312" s="1">
        <v>45423</v>
      </c>
      <c r="B5312" t="s">
        <v>10451</v>
      </c>
      <c r="C5312" t="s">
        <v>48</v>
      </c>
      <c r="D5312">
        <v>5</v>
      </c>
      <c r="E5312">
        <v>60081</v>
      </c>
      <c r="F5312">
        <v>300405</v>
      </c>
      <c r="G5312">
        <v>0.28000000000000003</v>
      </c>
      <c r="H5312" t="s">
        <v>11</v>
      </c>
      <c r="I5312" t="s">
        <v>10452</v>
      </c>
      <c r="J5312">
        <f t="shared" si="328"/>
        <v>84113.400000000009</v>
      </c>
      <c r="K5312">
        <f t="shared" si="329"/>
        <v>384518.40000000002</v>
      </c>
      <c r="L5312">
        <f t="shared" si="330"/>
        <v>2024</v>
      </c>
      <c r="M5312" t="str">
        <f t="shared" si="331"/>
        <v>May</v>
      </c>
    </row>
    <row r="5313" spans="1:13" x14ac:dyDescent="0.3">
      <c r="A5313" s="1">
        <v>45393</v>
      </c>
      <c r="B5313" t="s">
        <v>10453</v>
      </c>
      <c r="C5313" t="s">
        <v>48</v>
      </c>
      <c r="D5313">
        <v>3</v>
      </c>
      <c r="E5313">
        <v>54998</v>
      </c>
      <c r="F5313">
        <v>164994</v>
      </c>
      <c r="G5313">
        <v>0.28000000000000003</v>
      </c>
      <c r="H5313" t="s">
        <v>31</v>
      </c>
      <c r="I5313" t="s">
        <v>10454</v>
      </c>
      <c r="J5313">
        <f t="shared" si="328"/>
        <v>46198.320000000007</v>
      </c>
      <c r="K5313">
        <f t="shared" si="329"/>
        <v>211192.32000000001</v>
      </c>
      <c r="L5313">
        <f t="shared" si="330"/>
        <v>2024</v>
      </c>
      <c r="M5313" t="str">
        <f t="shared" si="331"/>
        <v>Apr</v>
      </c>
    </row>
    <row r="5314" spans="1:13" x14ac:dyDescent="0.3">
      <c r="A5314" s="1">
        <v>45259</v>
      </c>
      <c r="B5314" t="s">
        <v>10455</v>
      </c>
      <c r="C5314" t="s">
        <v>25</v>
      </c>
      <c r="D5314">
        <v>2</v>
      </c>
      <c r="E5314">
        <v>62424</v>
      </c>
      <c r="F5314">
        <v>124848</v>
      </c>
      <c r="G5314">
        <v>0.05</v>
      </c>
      <c r="H5314" t="s">
        <v>26</v>
      </c>
      <c r="I5314" t="s">
        <v>10456</v>
      </c>
      <c r="J5314">
        <f t="shared" ref="J5314:J5377" si="332">F5314*G5314</f>
        <v>6242.4000000000005</v>
      </c>
      <c r="K5314">
        <f t="shared" ref="K5314:K5377" si="333">F5314+J5314</f>
        <v>131090.4</v>
      </c>
      <c r="L5314">
        <f t="shared" ref="L5314:L5377" si="334">YEAR(A5314)</f>
        <v>2023</v>
      </c>
      <c r="M5314" t="str">
        <f t="shared" ref="M5314:M5377" si="335">TEXT(A5314,"mmm")</f>
        <v>Nov</v>
      </c>
    </row>
    <row r="5315" spans="1:13" x14ac:dyDescent="0.3">
      <c r="A5315" s="1">
        <v>45403</v>
      </c>
      <c r="B5315" t="s">
        <v>10457</v>
      </c>
      <c r="C5315" t="s">
        <v>38</v>
      </c>
      <c r="D5315">
        <v>8</v>
      </c>
      <c r="E5315">
        <v>93636</v>
      </c>
      <c r="F5315">
        <v>749088</v>
      </c>
      <c r="G5315">
        <v>0.05</v>
      </c>
      <c r="H5315" t="s">
        <v>31</v>
      </c>
      <c r="I5315" t="s">
        <v>10458</v>
      </c>
      <c r="J5315">
        <f t="shared" si="332"/>
        <v>37454.400000000001</v>
      </c>
      <c r="K5315">
        <f t="shared" si="333"/>
        <v>786542.4</v>
      </c>
      <c r="L5315">
        <f t="shared" si="334"/>
        <v>2024</v>
      </c>
      <c r="M5315" t="str">
        <f t="shared" si="335"/>
        <v>Apr</v>
      </c>
    </row>
    <row r="5316" spans="1:13" x14ac:dyDescent="0.3">
      <c r="A5316" s="1">
        <v>45348</v>
      </c>
      <c r="B5316" t="s">
        <v>10459</v>
      </c>
      <c r="C5316" t="s">
        <v>84</v>
      </c>
      <c r="D5316">
        <v>3</v>
      </c>
      <c r="E5316">
        <v>26623</v>
      </c>
      <c r="F5316">
        <v>79869</v>
      </c>
      <c r="G5316">
        <v>0.28000000000000003</v>
      </c>
      <c r="H5316" t="s">
        <v>51</v>
      </c>
      <c r="I5316" t="s">
        <v>10460</v>
      </c>
      <c r="J5316">
        <f t="shared" si="332"/>
        <v>22363.320000000003</v>
      </c>
      <c r="K5316">
        <f t="shared" si="333"/>
        <v>102232.32000000001</v>
      </c>
      <c r="L5316">
        <f t="shared" si="334"/>
        <v>2024</v>
      </c>
      <c r="M5316" t="str">
        <f t="shared" si="335"/>
        <v>Feb</v>
      </c>
    </row>
    <row r="5317" spans="1:13" x14ac:dyDescent="0.3">
      <c r="A5317" s="1">
        <v>45509</v>
      </c>
      <c r="B5317" t="s">
        <v>10461</v>
      </c>
      <c r="C5317" t="s">
        <v>18</v>
      </c>
      <c r="D5317">
        <v>10</v>
      </c>
      <c r="E5317">
        <v>83983</v>
      </c>
      <c r="F5317">
        <v>839830</v>
      </c>
      <c r="G5317">
        <v>0.05</v>
      </c>
      <c r="H5317" t="s">
        <v>15</v>
      </c>
      <c r="I5317" t="s">
        <v>10462</v>
      </c>
      <c r="J5317">
        <f t="shared" si="332"/>
        <v>41991.5</v>
      </c>
      <c r="K5317">
        <f t="shared" si="333"/>
        <v>881821.5</v>
      </c>
      <c r="L5317">
        <f t="shared" si="334"/>
        <v>2024</v>
      </c>
      <c r="M5317" t="str">
        <f t="shared" si="335"/>
        <v>Aug</v>
      </c>
    </row>
    <row r="5318" spans="1:13" x14ac:dyDescent="0.3">
      <c r="A5318" s="1">
        <v>45486</v>
      </c>
      <c r="B5318" t="s">
        <v>3152</v>
      </c>
      <c r="C5318" t="s">
        <v>45</v>
      </c>
      <c r="D5318">
        <v>2</v>
      </c>
      <c r="E5318">
        <v>4160</v>
      </c>
      <c r="F5318">
        <v>8320</v>
      </c>
      <c r="G5318">
        <v>0.18</v>
      </c>
      <c r="H5318" t="s">
        <v>26</v>
      </c>
      <c r="I5318" t="s">
        <v>10463</v>
      </c>
      <c r="J5318">
        <f t="shared" si="332"/>
        <v>1497.6</v>
      </c>
      <c r="K5318">
        <f t="shared" si="333"/>
        <v>9817.6</v>
      </c>
      <c r="L5318">
        <f t="shared" si="334"/>
        <v>2024</v>
      </c>
      <c r="M5318" t="str">
        <f t="shared" si="335"/>
        <v>Jul</v>
      </c>
    </row>
    <row r="5319" spans="1:13" x14ac:dyDescent="0.3">
      <c r="A5319" s="1">
        <v>45552</v>
      </c>
      <c r="B5319" t="s">
        <v>10464</v>
      </c>
      <c r="C5319" t="s">
        <v>10</v>
      </c>
      <c r="D5319">
        <v>8</v>
      </c>
      <c r="E5319">
        <v>91899</v>
      </c>
      <c r="F5319">
        <v>735192</v>
      </c>
      <c r="G5319">
        <v>0.28000000000000003</v>
      </c>
      <c r="H5319" t="s">
        <v>51</v>
      </c>
      <c r="I5319" t="s">
        <v>10465</v>
      </c>
      <c r="J5319">
        <f t="shared" si="332"/>
        <v>205853.76</v>
      </c>
      <c r="K5319">
        <f t="shared" si="333"/>
        <v>941045.76000000001</v>
      </c>
      <c r="L5319">
        <f t="shared" si="334"/>
        <v>2024</v>
      </c>
      <c r="M5319" t="str">
        <f t="shared" si="335"/>
        <v>Sep</v>
      </c>
    </row>
    <row r="5320" spans="1:13" x14ac:dyDescent="0.3">
      <c r="A5320" s="1">
        <v>45458</v>
      </c>
      <c r="B5320" t="s">
        <v>10466</v>
      </c>
      <c r="C5320" t="s">
        <v>18</v>
      </c>
      <c r="D5320">
        <v>5</v>
      </c>
      <c r="E5320">
        <v>50296</v>
      </c>
      <c r="F5320">
        <v>251480</v>
      </c>
      <c r="G5320">
        <v>0.18</v>
      </c>
      <c r="H5320" t="s">
        <v>15</v>
      </c>
      <c r="I5320" t="s">
        <v>10467</v>
      </c>
      <c r="J5320">
        <f t="shared" si="332"/>
        <v>45266.400000000001</v>
      </c>
      <c r="K5320">
        <f t="shared" si="333"/>
        <v>296746.40000000002</v>
      </c>
      <c r="L5320">
        <f t="shared" si="334"/>
        <v>2024</v>
      </c>
      <c r="M5320" t="str">
        <f t="shared" si="335"/>
        <v>Jun</v>
      </c>
    </row>
    <row r="5321" spans="1:13" x14ac:dyDescent="0.3">
      <c r="A5321" s="1">
        <v>45218</v>
      </c>
      <c r="B5321" t="s">
        <v>10468</v>
      </c>
      <c r="C5321" t="s">
        <v>48</v>
      </c>
      <c r="D5321">
        <v>8</v>
      </c>
      <c r="E5321">
        <v>68658</v>
      </c>
      <c r="F5321">
        <v>549264</v>
      </c>
      <c r="G5321">
        <v>0.05</v>
      </c>
      <c r="H5321" t="s">
        <v>15</v>
      </c>
      <c r="I5321" t="s">
        <v>10469</v>
      </c>
      <c r="J5321">
        <f t="shared" si="332"/>
        <v>27463.200000000001</v>
      </c>
      <c r="K5321">
        <f t="shared" si="333"/>
        <v>576727.19999999995</v>
      </c>
      <c r="L5321">
        <f t="shared" si="334"/>
        <v>2023</v>
      </c>
      <c r="M5321" t="str">
        <f t="shared" si="335"/>
        <v>Oct</v>
      </c>
    </row>
    <row r="5322" spans="1:13" x14ac:dyDescent="0.3">
      <c r="A5322" s="1">
        <v>45224</v>
      </c>
      <c r="B5322" t="s">
        <v>10470</v>
      </c>
      <c r="C5322" t="s">
        <v>25</v>
      </c>
      <c r="D5322">
        <v>7</v>
      </c>
      <c r="E5322">
        <v>28125</v>
      </c>
      <c r="F5322">
        <v>196875</v>
      </c>
      <c r="G5322">
        <v>0.18</v>
      </c>
      <c r="H5322" t="s">
        <v>11</v>
      </c>
      <c r="I5322" t="s">
        <v>10471</v>
      </c>
      <c r="J5322">
        <f t="shared" si="332"/>
        <v>35437.5</v>
      </c>
      <c r="K5322">
        <f t="shared" si="333"/>
        <v>232312.5</v>
      </c>
      <c r="L5322">
        <f t="shared" si="334"/>
        <v>2023</v>
      </c>
      <c r="M5322" t="str">
        <f t="shared" si="335"/>
        <v>Oct</v>
      </c>
    </row>
    <row r="5323" spans="1:13" x14ac:dyDescent="0.3">
      <c r="A5323" s="1">
        <v>45460</v>
      </c>
      <c r="B5323" t="s">
        <v>10472</v>
      </c>
      <c r="C5323" t="s">
        <v>25</v>
      </c>
      <c r="D5323">
        <v>10</v>
      </c>
      <c r="E5323">
        <v>73354</v>
      </c>
      <c r="F5323">
        <v>733540</v>
      </c>
      <c r="G5323">
        <v>0.28000000000000003</v>
      </c>
      <c r="H5323" t="s">
        <v>15</v>
      </c>
      <c r="I5323" t="s">
        <v>10473</v>
      </c>
      <c r="J5323">
        <f t="shared" si="332"/>
        <v>205391.2</v>
      </c>
      <c r="K5323">
        <f t="shared" si="333"/>
        <v>938931.19999999995</v>
      </c>
      <c r="L5323">
        <f t="shared" si="334"/>
        <v>2024</v>
      </c>
      <c r="M5323" t="str">
        <f t="shared" si="335"/>
        <v>Jun</v>
      </c>
    </row>
    <row r="5324" spans="1:13" x14ac:dyDescent="0.3">
      <c r="A5324" s="1">
        <v>45518</v>
      </c>
      <c r="B5324" t="s">
        <v>10474</v>
      </c>
      <c r="C5324" t="s">
        <v>10</v>
      </c>
      <c r="D5324">
        <v>7</v>
      </c>
      <c r="E5324">
        <v>1163</v>
      </c>
      <c r="F5324">
        <v>8141</v>
      </c>
      <c r="G5324">
        <v>0.18</v>
      </c>
      <c r="H5324" t="s">
        <v>26</v>
      </c>
      <c r="I5324" t="s">
        <v>10475</v>
      </c>
      <c r="J5324">
        <f t="shared" si="332"/>
        <v>1465.3799999999999</v>
      </c>
      <c r="K5324">
        <f t="shared" si="333"/>
        <v>9606.3799999999992</v>
      </c>
      <c r="L5324">
        <f t="shared" si="334"/>
        <v>2024</v>
      </c>
      <c r="M5324" t="str">
        <f t="shared" si="335"/>
        <v>Aug</v>
      </c>
    </row>
    <row r="5325" spans="1:13" x14ac:dyDescent="0.3">
      <c r="A5325" s="1">
        <v>45562</v>
      </c>
      <c r="B5325" t="s">
        <v>4467</v>
      </c>
      <c r="C5325" t="s">
        <v>71</v>
      </c>
      <c r="D5325">
        <v>3</v>
      </c>
      <c r="E5325">
        <v>80472</v>
      </c>
      <c r="F5325">
        <v>241416</v>
      </c>
      <c r="G5325">
        <v>0.28000000000000003</v>
      </c>
      <c r="H5325" t="s">
        <v>15</v>
      </c>
      <c r="I5325" t="s">
        <v>10476</v>
      </c>
      <c r="J5325">
        <f t="shared" si="332"/>
        <v>67596.48000000001</v>
      </c>
      <c r="K5325">
        <f t="shared" si="333"/>
        <v>309012.47999999998</v>
      </c>
      <c r="L5325">
        <f t="shared" si="334"/>
        <v>2024</v>
      </c>
      <c r="M5325" t="str">
        <f t="shared" si="335"/>
        <v>Sep</v>
      </c>
    </row>
    <row r="5326" spans="1:13" x14ac:dyDescent="0.3">
      <c r="A5326" s="1">
        <v>45291</v>
      </c>
      <c r="B5326" t="s">
        <v>10477</v>
      </c>
      <c r="C5326" t="s">
        <v>18</v>
      </c>
      <c r="D5326">
        <v>1</v>
      </c>
      <c r="E5326">
        <v>67040</v>
      </c>
      <c r="F5326">
        <v>67040</v>
      </c>
      <c r="G5326">
        <v>0.28000000000000003</v>
      </c>
      <c r="H5326" t="s">
        <v>26</v>
      </c>
      <c r="I5326" t="s">
        <v>10478</v>
      </c>
      <c r="J5326">
        <f t="shared" si="332"/>
        <v>18771.2</v>
      </c>
      <c r="K5326">
        <f t="shared" si="333"/>
        <v>85811.199999999997</v>
      </c>
      <c r="L5326">
        <f t="shared" si="334"/>
        <v>2023</v>
      </c>
      <c r="M5326" t="str">
        <f t="shared" si="335"/>
        <v>Dec</v>
      </c>
    </row>
    <row r="5327" spans="1:13" x14ac:dyDescent="0.3">
      <c r="A5327" s="1">
        <v>45213</v>
      </c>
      <c r="B5327" t="s">
        <v>10479</v>
      </c>
      <c r="C5327" t="s">
        <v>48</v>
      </c>
      <c r="D5327">
        <v>4</v>
      </c>
      <c r="E5327">
        <v>50727</v>
      </c>
      <c r="F5327">
        <v>202908</v>
      </c>
      <c r="G5327">
        <v>0.05</v>
      </c>
      <c r="H5327" t="s">
        <v>15</v>
      </c>
      <c r="I5327" t="s">
        <v>10480</v>
      </c>
      <c r="J5327">
        <f t="shared" si="332"/>
        <v>10145.400000000001</v>
      </c>
      <c r="K5327">
        <f t="shared" si="333"/>
        <v>213053.4</v>
      </c>
      <c r="L5327">
        <f t="shared" si="334"/>
        <v>2023</v>
      </c>
      <c r="M5327" t="str">
        <f t="shared" si="335"/>
        <v>Oct</v>
      </c>
    </row>
    <row r="5328" spans="1:13" x14ac:dyDescent="0.3">
      <c r="A5328" s="1">
        <v>45504</v>
      </c>
      <c r="B5328" t="s">
        <v>10481</v>
      </c>
      <c r="C5328" t="s">
        <v>38</v>
      </c>
      <c r="D5328">
        <v>3</v>
      </c>
      <c r="E5328">
        <v>31284</v>
      </c>
      <c r="F5328">
        <v>93852</v>
      </c>
      <c r="G5328">
        <v>0.05</v>
      </c>
      <c r="H5328" t="s">
        <v>31</v>
      </c>
      <c r="I5328" t="s">
        <v>10482</v>
      </c>
      <c r="J5328">
        <f t="shared" si="332"/>
        <v>4692.6000000000004</v>
      </c>
      <c r="K5328">
        <f t="shared" si="333"/>
        <v>98544.6</v>
      </c>
      <c r="L5328">
        <f t="shared" si="334"/>
        <v>2024</v>
      </c>
      <c r="M5328" t="str">
        <f t="shared" si="335"/>
        <v>Jul</v>
      </c>
    </row>
    <row r="5329" spans="1:13" x14ac:dyDescent="0.3">
      <c r="A5329" s="1">
        <v>45497</v>
      </c>
      <c r="B5329" t="s">
        <v>10483</v>
      </c>
      <c r="C5329" t="s">
        <v>54</v>
      </c>
      <c r="D5329">
        <v>9</v>
      </c>
      <c r="E5329">
        <v>6309</v>
      </c>
      <c r="F5329">
        <v>56781</v>
      </c>
      <c r="G5329">
        <v>0.18</v>
      </c>
      <c r="H5329" t="s">
        <v>15</v>
      </c>
      <c r="I5329" t="s">
        <v>10484</v>
      </c>
      <c r="J5329">
        <f t="shared" si="332"/>
        <v>10220.58</v>
      </c>
      <c r="K5329">
        <f t="shared" si="333"/>
        <v>67001.58</v>
      </c>
      <c r="L5329">
        <f t="shared" si="334"/>
        <v>2024</v>
      </c>
      <c r="M5329" t="str">
        <f t="shared" si="335"/>
        <v>Jul</v>
      </c>
    </row>
    <row r="5330" spans="1:13" x14ac:dyDescent="0.3">
      <c r="A5330" s="1">
        <v>45540</v>
      </c>
      <c r="B5330" t="s">
        <v>10485</v>
      </c>
      <c r="C5330" t="s">
        <v>54</v>
      </c>
      <c r="D5330">
        <v>1</v>
      </c>
      <c r="E5330">
        <v>21892</v>
      </c>
      <c r="F5330">
        <v>21892</v>
      </c>
      <c r="G5330">
        <v>0.18</v>
      </c>
      <c r="H5330" t="s">
        <v>15</v>
      </c>
      <c r="I5330" t="s">
        <v>10486</v>
      </c>
      <c r="J5330">
        <f t="shared" si="332"/>
        <v>3940.56</v>
      </c>
      <c r="K5330">
        <f t="shared" si="333"/>
        <v>25832.560000000001</v>
      </c>
      <c r="L5330">
        <f t="shared" si="334"/>
        <v>2024</v>
      </c>
      <c r="M5330" t="str">
        <f t="shared" si="335"/>
        <v>Sep</v>
      </c>
    </row>
    <row r="5331" spans="1:13" x14ac:dyDescent="0.3">
      <c r="A5331" s="1">
        <v>45476</v>
      </c>
      <c r="B5331" t="s">
        <v>10487</v>
      </c>
      <c r="C5331" t="s">
        <v>18</v>
      </c>
      <c r="D5331">
        <v>5</v>
      </c>
      <c r="E5331">
        <v>37876</v>
      </c>
      <c r="F5331">
        <v>189380</v>
      </c>
      <c r="G5331">
        <v>0.28000000000000003</v>
      </c>
      <c r="H5331" t="s">
        <v>26</v>
      </c>
      <c r="I5331" t="s">
        <v>10488</v>
      </c>
      <c r="J5331">
        <f t="shared" si="332"/>
        <v>53026.400000000001</v>
      </c>
      <c r="K5331">
        <f t="shared" si="333"/>
        <v>242406.39999999999</v>
      </c>
      <c r="L5331">
        <f t="shared" si="334"/>
        <v>2024</v>
      </c>
      <c r="M5331" t="str">
        <f t="shared" si="335"/>
        <v>Jul</v>
      </c>
    </row>
    <row r="5332" spans="1:13" x14ac:dyDescent="0.3">
      <c r="A5332" s="1">
        <v>45246</v>
      </c>
      <c r="B5332" t="s">
        <v>10489</v>
      </c>
      <c r="C5332" t="s">
        <v>14</v>
      </c>
      <c r="D5332">
        <v>3</v>
      </c>
      <c r="E5332">
        <v>18668</v>
      </c>
      <c r="F5332">
        <v>56004</v>
      </c>
      <c r="G5332">
        <v>0.05</v>
      </c>
      <c r="H5332" t="s">
        <v>11</v>
      </c>
      <c r="I5332" t="s">
        <v>10490</v>
      </c>
      <c r="J5332">
        <f t="shared" si="332"/>
        <v>2800.2000000000003</v>
      </c>
      <c r="K5332">
        <f t="shared" si="333"/>
        <v>58804.2</v>
      </c>
      <c r="L5332">
        <f t="shared" si="334"/>
        <v>2023</v>
      </c>
      <c r="M5332" t="str">
        <f t="shared" si="335"/>
        <v>Nov</v>
      </c>
    </row>
    <row r="5333" spans="1:13" x14ac:dyDescent="0.3">
      <c r="A5333" s="1">
        <v>45203</v>
      </c>
      <c r="B5333" t="s">
        <v>10491</v>
      </c>
      <c r="C5333" t="s">
        <v>84</v>
      </c>
      <c r="D5333">
        <v>2</v>
      </c>
      <c r="E5333">
        <v>69742</v>
      </c>
      <c r="F5333">
        <v>139484</v>
      </c>
      <c r="G5333">
        <v>0.05</v>
      </c>
      <c r="H5333" t="s">
        <v>51</v>
      </c>
      <c r="I5333" t="s">
        <v>10492</v>
      </c>
      <c r="J5333">
        <f t="shared" si="332"/>
        <v>6974.2000000000007</v>
      </c>
      <c r="K5333">
        <f t="shared" si="333"/>
        <v>146458.20000000001</v>
      </c>
      <c r="L5333">
        <f t="shared" si="334"/>
        <v>2023</v>
      </c>
      <c r="M5333" t="str">
        <f t="shared" si="335"/>
        <v>Oct</v>
      </c>
    </row>
    <row r="5334" spans="1:13" x14ac:dyDescent="0.3">
      <c r="A5334" s="1">
        <v>45434</v>
      </c>
      <c r="B5334" t="s">
        <v>10493</v>
      </c>
      <c r="C5334" t="s">
        <v>48</v>
      </c>
      <c r="D5334">
        <v>4</v>
      </c>
      <c r="E5334">
        <v>79824</v>
      </c>
      <c r="F5334">
        <v>319296</v>
      </c>
      <c r="G5334">
        <v>0.28000000000000003</v>
      </c>
      <c r="H5334" t="s">
        <v>11</v>
      </c>
      <c r="I5334" t="s">
        <v>10494</v>
      </c>
      <c r="J5334">
        <f t="shared" si="332"/>
        <v>89402.880000000005</v>
      </c>
      <c r="K5334">
        <f t="shared" si="333"/>
        <v>408698.88</v>
      </c>
      <c r="L5334">
        <f t="shared" si="334"/>
        <v>2024</v>
      </c>
      <c r="M5334" t="str">
        <f t="shared" si="335"/>
        <v>May</v>
      </c>
    </row>
    <row r="5335" spans="1:13" x14ac:dyDescent="0.3">
      <c r="A5335" s="1">
        <v>45275</v>
      </c>
      <c r="B5335" t="s">
        <v>10495</v>
      </c>
      <c r="C5335" t="s">
        <v>14</v>
      </c>
      <c r="D5335">
        <v>10</v>
      </c>
      <c r="E5335">
        <v>6343</v>
      </c>
      <c r="F5335">
        <v>63430</v>
      </c>
      <c r="G5335">
        <v>0.05</v>
      </c>
      <c r="H5335" t="s">
        <v>15</v>
      </c>
      <c r="I5335" t="s">
        <v>10496</v>
      </c>
      <c r="J5335">
        <f t="shared" si="332"/>
        <v>3171.5</v>
      </c>
      <c r="K5335">
        <f t="shared" si="333"/>
        <v>66601.5</v>
      </c>
      <c r="L5335">
        <f t="shared" si="334"/>
        <v>2023</v>
      </c>
      <c r="M5335" t="str">
        <f t="shared" si="335"/>
        <v>Dec</v>
      </c>
    </row>
    <row r="5336" spans="1:13" x14ac:dyDescent="0.3">
      <c r="A5336" s="1">
        <v>45208</v>
      </c>
      <c r="B5336" t="s">
        <v>10497</v>
      </c>
      <c r="C5336" t="s">
        <v>10</v>
      </c>
      <c r="D5336">
        <v>2</v>
      </c>
      <c r="E5336">
        <v>53190</v>
      </c>
      <c r="F5336">
        <v>106380</v>
      </c>
      <c r="G5336">
        <v>0.18</v>
      </c>
      <c r="H5336" t="s">
        <v>31</v>
      </c>
      <c r="I5336" t="s">
        <v>10498</v>
      </c>
      <c r="J5336">
        <f t="shared" si="332"/>
        <v>19148.399999999998</v>
      </c>
      <c r="K5336">
        <f t="shared" si="333"/>
        <v>125528.4</v>
      </c>
      <c r="L5336">
        <f t="shared" si="334"/>
        <v>2023</v>
      </c>
      <c r="M5336" t="str">
        <f t="shared" si="335"/>
        <v>Oct</v>
      </c>
    </row>
    <row r="5337" spans="1:13" x14ac:dyDescent="0.3">
      <c r="A5337" s="1">
        <v>45268</v>
      </c>
      <c r="B5337" t="s">
        <v>10499</v>
      </c>
      <c r="C5337" t="s">
        <v>14</v>
      </c>
      <c r="D5337">
        <v>2</v>
      </c>
      <c r="E5337">
        <v>73269</v>
      </c>
      <c r="F5337">
        <v>146538</v>
      </c>
      <c r="G5337">
        <v>0.28000000000000003</v>
      </c>
      <c r="H5337" t="s">
        <v>11</v>
      </c>
      <c r="I5337" t="s">
        <v>10500</v>
      </c>
      <c r="J5337">
        <f t="shared" si="332"/>
        <v>41030.640000000007</v>
      </c>
      <c r="K5337">
        <f t="shared" si="333"/>
        <v>187568.64000000001</v>
      </c>
      <c r="L5337">
        <f t="shared" si="334"/>
        <v>2023</v>
      </c>
      <c r="M5337" t="str">
        <f t="shared" si="335"/>
        <v>Dec</v>
      </c>
    </row>
    <row r="5338" spans="1:13" x14ac:dyDescent="0.3">
      <c r="A5338" s="1">
        <v>45213</v>
      </c>
      <c r="B5338" t="s">
        <v>10501</v>
      </c>
      <c r="C5338" t="s">
        <v>38</v>
      </c>
      <c r="D5338">
        <v>4</v>
      </c>
      <c r="E5338">
        <v>8483</v>
      </c>
      <c r="F5338">
        <v>33932</v>
      </c>
      <c r="G5338">
        <v>0.28000000000000003</v>
      </c>
      <c r="H5338" t="s">
        <v>31</v>
      </c>
      <c r="I5338" t="s">
        <v>10502</v>
      </c>
      <c r="J5338">
        <f t="shared" si="332"/>
        <v>9500.9600000000009</v>
      </c>
      <c r="K5338">
        <f t="shared" si="333"/>
        <v>43432.959999999999</v>
      </c>
      <c r="L5338">
        <f t="shared" si="334"/>
        <v>2023</v>
      </c>
      <c r="M5338" t="str">
        <f t="shared" si="335"/>
        <v>Oct</v>
      </c>
    </row>
    <row r="5339" spans="1:13" x14ac:dyDescent="0.3">
      <c r="A5339" s="1">
        <v>45549</v>
      </c>
      <c r="B5339" t="s">
        <v>10503</v>
      </c>
      <c r="C5339" t="s">
        <v>54</v>
      </c>
      <c r="D5339">
        <v>4</v>
      </c>
      <c r="E5339">
        <v>57254</v>
      </c>
      <c r="F5339">
        <v>229016</v>
      </c>
      <c r="G5339">
        <v>0.18</v>
      </c>
      <c r="H5339" t="s">
        <v>26</v>
      </c>
      <c r="I5339" t="s">
        <v>10504</v>
      </c>
      <c r="J5339">
        <f t="shared" si="332"/>
        <v>41222.879999999997</v>
      </c>
      <c r="K5339">
        <f t="shared" si="333"/>
        <v>270238.88</v>
      </c>
      <c r="L5339">
        <f t="shared" si="334"/>
        <v>2024</v>
      </c>
      <c r="M5339" t="str">
        <f t="shared" si="335"/>
        <v>Sep</v>
      </c>
    </row>
    <row r="5340" spans="1:13" x14ac:dyDescent="0.3">
      <c r="A5340" s="1">
        <v>45479</v>
      </c>
      <c r="B5340" t="s">
        <v>10505</v>
      </c>
      <c r="C5340" t="s">
        <v>25</v>
      </c>
      <c r="D5340">
        <v>2</v>
      </c>
      <c r="E5340">
        <v>84641</v>
      </c>
      <c r="F5340">
        <v>169282</v>
      </c>
      <c r="G5340">
        <v>0.05</v>
      </c>
      <c r="H5340" t="s">
        <v>51</v>
      </c>
      <c r="I5340" t="s">
        <v>10506</v>
      </c>
      <c r="J5340">
        <f t="shared" si="332"/>
        <v>8464.1</v>
      </c>
      <c r="K5340">
        <f t="shared" si="333"/>
        <v>177746.1</v>
      </c>
      <c r="L5340">
        <f t="shared" si="334"/>
        <v>2024</v>
      </c>
      <c r="M5340" t="str">
        <f t="shared" si="335"/>
        <v>Jul</v>
      </c>
    </row>
    <row r="5341" spans="1:13" x14ac:dyDescent="0.3">
      <c r="A5341" s="1">
        <v>45245</v>
      </c>
      <c r="B5341" t="s">
        <v>10507</v>
      </c>
      <c r="C5341" t="s">
        <v>25</v>
      </c>
      <c r="D5341">
        <v>2</v>
      </c>
      <c r="E5341">
        <v>63622</v>
      </c>
      <c r="F5341">
        <v>127244</v>
      </c>
      <c r="G5341">
        <v>0.18</v>
      </c>
      <c r="H5341" t="s">
        <v>51</v>
      </c>
      <c r="I5341" t="s">
        <v>10508</v>
      </c>
      <c r="J5341">
        <f t="shared" si="332"/>
        <v>22903.919999999998</v>
      </c>
      <c r="K5341">
        <f t="shared" si="333"/>
        <v>150147.91999999998</v>
      </c>
      <c r="L5341">
        <f t="shared" si="334"/>
        <v>2023</v>
      </c>
      <c r="M5341" t="str">
        <f t="shared" si="335"/>
        <v>Nov</v>
      </c>
    </row>
    <row r="5342" spans="1:13" x14ac:dyDescent="0.3">
      <c r="A5342" s="1">
        <v>45533</v>
      </c>
      <c r="B5342" t="s">
        <v>10509</v>
      </c>
      <c r="C5342" t="s">
        <v>25</v>
      </c>
      <c r="D5342">
        <v>7</v>
      </c>
      <c r="E5342">
        <v>74663</v>
      </c>
      <c r="F5342">
        <v>522641</v>
      </c>
      <c r="G5342">
        <v>0.28000000000000003</v>
      </c>
      <c r="H5342" t="s">
        <v>26</v>
      </c>
      <c r="I5342" t="s">
        <v>10510</v>
      </c>
      <c r="J5342">
        <f t="shared" si="332"/>
        <v>146339.48000000001</v>
      </c>
      <c r="K5342">
        <f t="shared" si="333"/>
        <v>668980.47999999998</v>
      </c>
      <c r="L5342">
        <f t="shared" si="334"/>
        <v>2024</v>
      </c>
      <c r="M5342" t="str">
        <f t="shared" si="335"/>
        <v>Aug</v>
      </c>
    </row>
    <row r="5343" spans="1:13" x14ac:dyDescent="0.3">
      <c r="A5343" s="1">
        <v>45312</v>
      </c>
      <c r="B5343" t="s">
        <v>10511</v>
      </c>
      <c r="C5343" t="s">
        <v>38</v>
      </c>
      <c r="D5343">
        <v>7</v>
      </c>
      <c r="E5343">
        <v>13491</v>
      </c>
      <c r="F5343">
        <v>94437</v>
      </c>
      <c r="G5343">
        <v>0.12</v>
      </c>
      <c r="H5343" t="s">
        <v>15</v>
      </c>
      <c r="I5343" t="s">
        <v>10512</v>
      </c>
      <c r="J5343">
        <f t="shared" si="332"/>
        <v>11332.439999999999</v>
      </c>
      <c r="K5343">
        <f t="shared" si="333"/>
        <v>105769.44</v>
      </c>
      <c r="L5343">
        <f t="shared" si="334"/>
        <v>2024</v>
      </c>
      <c r="M5343" t="str">
        <f t="shared" si="335"/>
        <v>Jan</v>
      </c>
    </row>
    <row r="5344" spans="1:13" x14ac:dyDescent="0.3">
      <c r="A5344" s="1">
        <v>45432</v>
      </c>
      <c r="B5344" t="s">
        <v>10513</v>
      </c>
      <c r="C5344" t="s">
        <v>14</v>
      </c>
      <c r="D5344">
        <v>3</v>
      </c>
      <c r="E5344">
        <v>44050</v>
      </c>
      <c r="F5344">
        <v>132150</v>
      </c>
      <c r="G5344">
        <v>0.28000000000000003</v>
      </c>
      <c r="H5344" t="s">
        <v>31</v>
      </c>
      <c r="I5344" t="s">
        <v>10514</v>
      </c>
      <c r="J5344">
        <f t="shared" si="332"/>
        <v>37002</v>
      </c>
      <c r="K5344">
        <f t="shared" si="333"/>
        <v>169152</v>
      </c>
      <c r="L5344">
        <f t="shared" si="334"/>
        <v>2024</v>
      </c>
      <c r="M5344" t="str">
        <f t="shared" si="335"/>
        <v>May</v>
      </c>
    </row>
    <row r="5345" spans="1:13" x14ac:dyDescent="0.3">
      <c r="A5345" s="1">
        <v>45210</v>
      </c>
      <c r="B5345" t="s">
        <v>10515</v>
      </c>
      <c r="C5345" t="s">
        <v>38</v>
      </c>
      <c r="D5345">
        <v>7</v>
      </c>
      <c r="E5345">
        <v>5929</v>
      </c>
      <c r="F5345">
        <v>41503</v>
      </c>
      <c r="G5345">
        <v>0.12</v>
      </c>
      <c r="H5345" t="s">
        <v>31</v>
      </c>
      <c r="I5345" t="s">
        <v>10516</v>
      </c>
      <c r="J5345">
        <f t="shared" si="332"/>
        <v>4980.3599999999997</v>
      </c>
      <c r="K5345">
        <f t="shared" si="333"/>
        <v>46483.360000000001</v>
      </c>
      <c r="L5345">
        <f t="shared" si="334"/>
        <v>2023</v>
      </c>
      <c r="M5345" t="str">
        <f t="shared" si="335"/>
        <v>Oct</v>
      </c>
    </row>
    <row r="5346" spans="1:13" x14ac:dyDescent="0.3">
      <c r="A5346" s="1">
        <v>45495</v>
      </c>
      <c r="B5346" t="s">
        <v>10517</v>
      </c>
      <c r="C5346" t="s">
        <v>48</v>
      </c>
      <c r="D5346">
        <v>6</v>
      </c>
      <c r="E5346">
        <v>4733</v>
      </c>
      <c r="F5346">
        <v>28398</v>
      </c>
      <c r="G5346">
        <v>0.05</v>
      </c>
      <c r="H5346" t="s">
        <v>51</v>
      </c>
      <c r="I5346" t="s">
        <v>10518</v>
      </c>
      <c r="J5346">
        <f t="shared" si="332"/>
        <v>1419.9</v>
      </c>
      <c r="K5346">
        <f t="shared" si="333"/>
        <v>29817.9</v>
      </c>
      <c r="L5346">
        <f t="shared" si="334"/>
        <v>2024</v>
      </c>
      <c r="M5346" t="str">
        <f t="shared" si="335"/>
        <v>Jul</v>
      </c>
    </row>
    <row r="5347" spans="1:13" x14ac:dyDescent="0.3">
      <c r="A5347" s="1">
        <v>45339</v>
      </c>
      <c r="B5347" t="s">
        <v>10519</v>
      </c>
      <c r="C5347" t="s">
        <v>71</v>
      </c>
      <c r="D5347">
        <v>5</v>
      </c>
      <c r="E5347">
        <v>55543</v>
      </c>
      <c r="F5347">
        <v>277715</v>
      </c>
      <c r="G5347">
        <v>0.12</v>
      </c>
      <c r="H5347" t="s">
        <v>51</v>
      </c>
      <c r="I5347" t="s">
        <v>10520</v>
      </c>
      <c r="J5347">
        <f t="shared" si="332"/>
        <v>33325.799999999996</v>
      </c>
      <c r="K5347">
        <f t="shared" si="333"/>
        <v>311040.8</v>
      </c>
      <c r="L5347">
        <f t="shared" si="334"/>
        <v>2024</v>
      </c>
      <c r="M5347" t="str">
        <f t="shared" si="335"/>
        <v>Feb</v>
      </c>
    </row>
    <row r="5348" spans="1:13" x14ac:dyDescent="0.3">
      <c r="A5348" s="1">
        <v>45415</v>
      </c>
      <c r="B5348" t="s">
        <v>10521</v>
      </c>
      <c r="C5348" t="s">
        <v>71</v>
      </c>
      <c r="D5348">
        <v>4</v>
      </c>
      <c r="E5348">
        <v>33002</v>
      </c>
      <c r="F5348">
        <v>132008</v>
      </c>
      <c r="G5348">
        <v>0.12</v>
      </c>
      <c r="H5348" t="s">
        <v>26</v>
      </c>
      <c r="I5348" t="s">
        <v>10522</v>
      </c>
      <c r="J5348">
        <f t="shared" si="332"/>
        <v>15840.96</v>
      </c>
      <c r="K5348">
        <f t="shared" si="333"/>
        <v>147848.95999999999</v>
      </c>
      <c r="L5348">
        <f t="shared" si="334"/>
        <v>2024</v>
      </c>
      <c r="M5348" t="str">
        <f t="shared" si="335"/>
        <v>May</v>
      </c>
    </row>
    <row r="5349" spans="1:13" x14ac:dyDescent="0.3">
      <c r="A5349" s="1">
        <v>45486</v>
      </c>
      <c r="B5349" t="s">
        <v>10523</v>
      </c>
      <c r="C5349" t="s">
        <v>48</v>
      </c>
      <c r="D5349">
        <v>6</v>
      </c>
      <c r="E5349">
        <v>24904</v>
      </c>
      <c r="F5349">
        <v>149424</v>
      </c>
      <c r="G5349">
        <v>0.12</v>
      </c>
      <c r="H5349" t="s">
        <v>31</v>
      </c>
      <c r="I5349" t="s">
        <v>10524</v>
      </c>
      <c r="J5349">
        <f t="shared" si="332"/>
        <v>17930.88</v>
      </c>
      <c r="K5349">
        <f t="shared" si="333"/>
        <v>167354.88</v>
      </c>
      <c r="L5349">
        <f t="shared" si="334"/>
        <v>2024</v>
      </c>
      <c r="M5349" t="str">
        <f t="shared" si="335"/>
        <v>Jul</v>
      </c>
    </row>
    <row r="5350" spans="1:13" x14ac:dyDescent="0.3">
      <c r="A5350" s="1">
        <v>45355</v>
      </c>
      <c r="B5350" t="s">
        <v>10525</v>
      </c>
      <c r="C5350" t="s">
        <v>71</v>
      </c>
      <c r="D5350">
        <v>5</v>
      </c>
      <c r="E5350">
        <v>5967</v>
      </c>
      <c r="F5350">
        <v>29835</v>
      </c>
      <c r="G5350">
        <v>0.12</v>
      </c>
      <c r="H5350" t="s">
        <v>51</v>
      </c>
      <c r="I5350" t="s">
        <v>10526</v>
      </c>
      <c r="J5350">
        <f t="shared" si="332"/>
        <v>3580.2</v>
      </c>
      <c r="K5350">
        <f t="shared" si="333"/>
        <v>33415.199999999997</v>
      </c>
      <c r="L5350">
        <f t="shared" si="334"/>
        <v>2024</v>
      </c>
      <c r="M5350" t="str">
        <f t="shared" si="335"/>
        <v>Mar</v>
      </c>
    </row>
    <row r="5351" spans="1:13" x14ac:dyDescent="0.3">
      <c r="A5351" s="1">
        <v>45252</v>
      </c>
      <c r="B5351" t="s">
        <v>10527</v>
      </c>
      <c r="C5351" t="s">
        <v>71</v>
      </c>
      <c r="D5351">
        <v>6</v>
      </c>
      <c r="E5351">
        <v>36703</v>
      </c>
      <c r="F5351">
        <v>220218</v>
      </c>
      <c r="G5351">
        <v>0.05</v>
      </c>
      <c r="H5351" t="s">
        <v>11</v>
      </c>
      <c r="I5351" t="s">
        <v>10528</v>
      </c>
      <c r="J5351">
        <f t="shared" si="332"/>
        <v>11010.900000000001</v>
      </c>
      <c r="K5351">
        <f t="shared" si="333"/>
        <v>231228.9</v>
      </c>
      <c r="L5351">
        <f t="shared" si="334"/>
        <v>2023</v>
      </c>
      <c r="M5351" t="str">
        <f t="shared" si="335"/>
        <v>Nov</v>
      </c>
    </row>
    <row r="5352" spans="1:13" x14ac:dyDescent="0.3">
      <c r="A5352" s="1">
        <v>45441</v>
      </c>
      <c r="B5352" t="s">
        <v>10529</v>
      </c>
      <c r="C5352" t="s">
        <v>54</v>
      </c>
      <c r="D5352">
        <v>6</v>
      </c>
      <c r="E5352">
        <v>52985</v>
      </c>
      <c r="F5352">
        <v>317910</v>
      </c>
      <c r="G5352">
        <v>0.12</v>
      </c>
      <c r="H5352" t="s">
        <v>11</v>
      </c>
      <c r="I5352" t="s">
        <v>10530</v>
      </c>
      <c r="J5352">
        <f t="shared" si="332"/>
        <v>38149.199999999997</v>
      </c>
      <c r="K5352">
        <f t="shared" si="333"/>
        <v>356059.2</v>
      </c>
      <c r="L5352">
        <f t="shared" si="334"/>
        <v>2024</v>
      </c>
      <c r="M5352" t="str">
        <f t="shared" si="335"/>
        <v>May</v>
      </c>
    </row>
    <row r="5353" spans="1:13" x14ac:dyDescent="0.3">
      <c r="A5353" s="1">
        <v>45509</v>
      </c>
      <c r="B5353" t="s">
        <v>10531</v>
      </c>
      <c r="C5353" t="s">
        <v>54</v>
      </c>
      <c r="D5353">
        <v>2</v>
      </c>
      <c r="E5353">
        <v>37575</v>
      </c>
      <c r="F5353">
        <v>75150</v>
      </c>
      <c r="G5353">
        <v>0.28000000000000003</v>
      </c>
      <c r="H5353" t="s">
        <v>31</v>
      </c>
      <c r="I5353" t="s">
        <v>10532</v>
      </c>
      <c r="J5353">
        <f t="shared" si="332"/>
        <v>21042.000000000004</v>
      </c>
      <c r="K5353">
        <f t="shared" si="333"/>
        <v>96192</v>
      </c>
      <c r="L5353">
        <f t="shared" si="334"/>
        <v>2024</v>
      </c>
      <c r="M5353" t="str">
        <f t="shared" si="335"/>
        <v>Aug</v>
      </c>
    </row>
    <row r="5354" spans="1:13" x14ac:dyDescent="0.3">
      <c r="A5354" s="1">
        <v>45377</v>
      </c>
      <c r="B5354" t="s">
        <v>10533</v>
      </c>
      <c r="C5354" t="s">
        <v>71</v>
      </c>
      <c r="D5354">
        <v>1</v>
      </c>
      <c r="E5354">
        <v>73793</v>
      </c>
      <c r="F5354">
        <v>73793</v>
      </c>
      <c r="G5354">
        <v>0.12</v>
      </c>
      <c r="H5354" t="s">
        <v>11</v>
      </c>
      <c r="I5354" t="s">
        <v>10534</v>
      </c>
      <c r="J5354">
        <f t="shared" si="332"/>
        <v>8855.16</v>
      </c>
      <c r="K5354">
        <f t="shared" si="333"/>
        <v>82648.160000000003</v>
      </c>
      <c r="L5354">
        <f t="shared" si="334"/>
        <v>2024</v>
      </c>
      <c r="M5354" t="str">
        <f t="shared" si="335"/>
        <v>Mar</v>
      </c>
    </row>
    <row r="5355" spans="1:13" x14ac:dyDescent="0.3">
      <c r="A5355" s="1">
        <v>45212</v>
      </c>
      <c r="B5355" t="s">
        <v>10535</v>
      </c>
      <c r="C5355" t="s">
        <v>48</v>
      </c>
      <c r="D5355">
        <v>6</v>
      </c>
      <c r="E5355">
        <v>95471</v>
      </c>
      <c r="F5355">
        <v>572826</v>
      </c>
      <c r="G5355">
        <v>0.18</v>
      </c>
      <c r="H5355" t="s">
        <v>51</v>
      </c>
      <c r="I5355" t="s">
        <v>10536</v>
      </c>
      <c r="J5355">
        <f t="shared" si="332"/>
        <v>103108.68</v>
      </c>
      <c r="K5355">
        <f t="shared" si="333"/>
        <v>675934.67999999993</v>
      </c>
      <c r="L5355">
        <f t="shared" si="334"/>
        <v>2023</v>
      </c>
      <c r="M5355" t="str">
        <f t="shared" si="335"/>
        <v>Oct</v>
      </c>
    </row>
    <row r="5356" spans="1:13" x14ac:dyDescent="0.3">
      <c r="A5356" s="1">
        <v>45332</v>
      </c>
      <c r="B5356" t="s">
        <v>10537</v>
      </c>
      <c r="C5356" t="s">
        <v>45</v>
      </c>
      <c r="D5356">
        <v>9</v>
      </c>
      <c r="E5356">
        <v>53248</v>
      </c>
      <c r="F5356">
        <v>479232</v>
      </c>
      <c r="G5356">
        <v>0.18</v>
      </c>
      <c r="H5356" t="s">
        <v>15</v>
      </c>
      <c r="I5356" t="s">
        <v>10538</v>
      </c>
      <c r="J5356">
        <f t="shared" si="332"/>
        <v>86261.759999999995</v>
      </c>
      <c r="K5356">
        <f t="shared" si="333"/>
        <v>565493.76000000001</v>
      </c>
      <c r="L5356">
        <f t="shared" si="334"/>
        <v>2024</v>
      </c>
      <c r="M5356" t="str">
        <f t="shared" si="335"/>
        <v>Feb</v>
      </c>
    </row>
    <row r="5357" spans="1:13" x14ac:dyDescent="0.3">
      <c r="A5357" s="1">
        <v>45205</v>
      </c>
      <c r="B5357" t="s">
        <v>10539</v>
      </c>
      <c r="C5357" t="s">
        <v>71</v>
      </c>
      <c r="D5357">
        <v>8</v>
      </c>
      <c r="E5357">
        <v>94855</v>
      </c>
      <c r="F5357">
        <v>758840</v>
      </c>
      <c r="G5357">
        <v>0.18</v>
      </c>
      <c r="H5357" t="s">
        <v>51</v>
      </c>
      <c r="I5357" t="s">
        <v>10540</v>
      </c>
      <c r="J5357">
        <f t="shared" si="332"/>
        <v>136591.19999999998</v>
      </c>
      <c r="K5357">
        <f t="shared" si="333"/>
        <v>895431.2</v>
      </c>
      <c r="L5357">
        <f t="shared" si="334"/>
        <v>2023</v>
      </c>
      <c r="M5357" t="str">
        <f t="shared" si="335"/>
        <v>Oct</v>
      </c>
    </row>
    <row r="5358" spans="1:13" x14ac:dyDescent="0.3">
      <c r="A5358" s="1">
        <v>45416</v>
      </c>
      <c r="B5358" t="s">
        <v>10541</v>
      </c>
      <c r="C5358" t="s">
        <v>14</v>
      </c>
      <c r="D5358">
        <v>4</v>
      </c>
      <c r="E5358">
        <v>98824</v>
      </c>
      <c r="F5358">
        <v>395296</v>
      </c>
      <c r="G5358">
        <v>0.12</v>
      </c>
      <c r="H5358" t="s">
        <v>51</v>
      </c>
      <c r="I5358" t="s">
        <v>10542</v>
      </c>
      <c r="J5358">
        <f t="shared" si="332"/>
        <v>47435.519999999997</v>
      </c>
      <c r="K5358">
        <f t="shared" si="333"/>
        <v>442731.52000000002</v>
      </c>
      <c r="L5358">
        <f t="shared" si="334"/>
        <v>2024</v>
      </c>
      <c r="M5358" t="str">
        <f t="shared" si="335"/>
        <v>May</v>
      </c>
    </row>
    <row r="5359" spans="1:13" x14ac:dyDescent="0.3">
      <c r="A5359" s="1">
        <v>45273</v>
      </c>
      <c r="B5359" t="s">
        <v>10543</v>
      </c>
      <c r="C5359" t="s">
        <v>18</v>
      </c>
      <c r="D5359">
        <v>9</v>
      </c>
      <c r="E5359">
        <v>14811</v>
      </c>
      <c r="F5359">
        <v>133299</v>
      </c>
      <c r="G5359">
        <v>0.05</v>
      </c>
      <c r="H5359" t="s">
        <v>51</v>
      </c>
      <c r="I5359" t="s">
        <v>10544</v>
      </c>
      <c r="J5359">
        <f t="shared" si="332"/>
        <v>6664.9500000000007</v>
      </c>
      <c r="K5359">
        <f t="shared" si="333"/>
        <v>139963.95000000001</v>
      </c>
      <c r="L5359">
        <f t="shared" si="334"/>
        <v>2023</v>
      </c>
      <c r="M5359" t="str">
        <f t="shared" si="335"/>
        <v>Dec</v>
      </c>
    </row>
    <row r="5360" spans="1:13" x14ac:dyDescent="0.3">
      <c r="A5360" s="1">
        <v>45313</v>
      </c>
      <c r="B5360" t="s">
        <v>10545</v>
      </c>
      <c r="C5360" t="s">
        <v>14</v>
      </c>
      <c r="D5360">
        <v>5</v>
      </c>
      <c r="E5360">
        <v>82936</v>
      </c>
      <c r="F5360">
        <v>414680</v>
      </c>
      <c r="G5360">
        <v>0.05</v>
      </c>
      <c r="H5360" t="s">
        <v>11</v>
      </c>
      <c r="I5360" t="s">
        <v>10546</v>
      </c>
      <c r="J5360">
        <f t="shared" si="332"/>
        <v>20734</v>
      </c>
      <c r="K5360">
        <f t="shared" si="333"/>
        <v>435414</v>
      </c>
      <c r="L5360">
        <f t="shared" si="334"/>
        <v>2024</v>
      </c>
      <c r="M5360" t="str">
        <f t="shared" si="335"/>
        <v>Jan</v>
      </c>
    </row>
    <row r="5361" spans="1:13" x14ac:dyDescent="0.3">
      <c r="A5361" s="1">
        <v>45520</v>
      </c>
      <c r="B5361" t="s">
        <v>10547</v>
      </c>
      <c r="C5361" t="s">
        <v>25</v>
      </c>
      <c r="D5361">
        <v>9</v>
      </c>
      <c r="E5361">
        <v>63253</v>
      </c>
      <c r="F5361">
        <v>569277</v>
      </c>
      <c r="G5361">
        <v>0.18</v>
      </c>
      <c r="H5361" t="s">
        <v>31</v>
      </c>
      <c r="I5361" t="s">
        <v>10548</v>
      </c>
      <c r="J5361">
        <f t="shared" si="332"/>
        <v>102469.86</v>
      </c>
      <c r="K5361">
        <f t="shared" si="333"/>
        <v>671746.86</v>
      </c>
      <c r="L5361">
        <f t="shared" si="334"/>
        <v>2024</v>
      </c>
      <c r="M5361" t="str">
        <f t="shared" si="335"/>
        <v>Aug</v>
      </c>
    </row>
    <row r="5362" spans="1:13" x14ac:dyDescent="0.3">
      <c r="A5362" s="1">
        <v>45338</v>
      </c>
      <c r="B5362" t="s">
        <v>10549</v>
      </c>
      <c r="C5362" t="s">
        <v>84</v>
      </c>
      <c r="D5362">
        <v>3</v>
      </c>
      <c r="E5362">
        <v>1036</v>
      </c>
      <c r="F5362">
        <v>3108</v>
      </c>
      <c r="G5362">
        <v>0.12</v>
      </c>
      <c r="H5362" t="s">
        <v>15</v>
      </c>
      <c r="I5362" t="s">
        <v>10550</v>
      </c>
      <c r="J5362">
        <f t="shared" si="332"/>
        <v>372.96</v>
      </c>
      <c r="K5362">
        <f t="shared" si="333"/>
        <v>3480.96</v>
      </c>
      <c r="L5362">
        <f t="shared" si="334"/>
        <v>2024</v>
      </c>
      <c r="M5362" t="str">
        <f t="shared" si="335"/>
        <v>Feb</v>
      </c>
    </row>
    <row r="5363" spans="1:13" x14ac:dyDescent="0.3">
      <c r="A5363" s="1">
        <v>45257</v>
      </c>
      <c r="B5363" t="s">
        <v>10551</v>
      </c>
      <c r="C5363" t="s">
        <v>18</v>
      </c>
      <c r="D5363">
        <v>5</v>
      </c>
      <c r="E5363">
        <v>53482</v>
      </c>
      <c r="F5363">
        <v>267410</v>
      </c>
      <c r="G5363">
        <v>0.18</v>
      </c>
      <c r="H5363" t="s">
        <v>26</v>
      </c>
      <c r="I5363" t="s">
        <v>10552</v>
      </c>
      <c r="J5363">
        <f t="shared" si="332"/>
        <v>48133.799999999996</v>
      </c>
      <c r="K5363">
        <f t="shared" si="333"/>
        <v>315543.8</v>
      </c>
      <c r="L5363">
        <f t="shared" si="334"/>
        <v>2023</v>
      </c>
      <c r="M5363" t="str">
        <f t="shared" si="335"/>
        <v>Nov</v>
      </c>
    </row>
    <row r="5364" spans="1:13" x14ac:dyDescent="0.3">
      <c r="A5364" s="1">
        <v>45483</v>
      </c>
      <c r="B5364" t="s">
        <v>9968</v>
      </c>
      <c r="C5364" t="s">
        <v>10</v>
      </c>
      <c r="D5364">
        <v>3</v>
      </c>
      <c r="E5364">
        <v>81480</v>
      </c>
      <c r="F5364">
        <v>244440</v>
      </c>
      <c r="G5364">
        <v>0.05</v>
      </c>
      <c r="H5364" t="s">
        <v>51</v>
      </c>
      <c r="I5364" t="s">
        <v>10553</v>
      </c>
      <c r="J5364">
        <f t="shared" si="332"/>
        <v>12222</v>
      </c>
      <c r="K5364">
        <f t="shared" si="333"/>
        <v>256662</v>
      </c>
      <c r="L5364">
        <f t="shared" si="334"/>
        <v>2024</v>
      </c>
      <c r="M5364" t="str">
        <f t="shared" si="335"/>
        <v>Jul</v>
      </c>
    </row>
    <row r="5365" spans="1:13" x14ac:dyDescent="0.3">
      <c r="A5365" s="1">
        <v>45420</v>
      </c>
      <c r="B5365" t="s">
        <v>7032</v>
      </c>
      <c r="C5365" t="s">
        <v>71</v>
      </c>
      <c r="D5365">
        <v>3</v>
      </c>
      <c r="E5365">
        <v>60061</v>
      </c>
      <c r="F5365">
        <v>180183</v>
      </c>
      <c r="G5365">
        <v>0.12</v>
      </c>
      <c r="H5365" t="s">
        <v>31</v>
      </c>
      <c r="I5365" t="s">
        <v>10554</v>
      </c>
      <c r="J5365">
        <f t="shared" si="332"/>
        <v>21621.96</v>
      </c>
      <c r="K5365">
        <f t="shared" si="333"/>
        <v>201804.96</v>
      </c>
      <c r="L5365">
        <f t="shared" si="334"/>
        <v>2024</v>
      </c>
      <c r="M5365" t="str">
        <f t="shared" si="335"/>
        <v>May</v>
      </c>
    </row>
    <row r="5366" spans="1:13" x14ac:dyDescent="0.3">
      <c r="A5366" s="1">
        <v>45459</v>
      </c>
      <c r="B5366" t="s">
        <v>10555</v>
      </c>
      <c r="C5366" t="s">
        <v>25</v>
      </c>
      <c r="D5366">
        <v>8</v>
      </c>
      <c r="E5366">
        <v>84638</v>
      </c>
      <c r="F5366">
        <v>677104</v>
      </c>
      <c r="G5366">
        <v>0.12</v>
      </c>
      <c r="H5366" t="s">
        <v>15</v>
      </c>
      <c r="I5366" t="s">
        <v>10556</v>
      </c>
      <c r="J5366">
        <f t="shared" si="332"/>
        <v>81252.479999999996</v>
      </c>
      <c r="K5366">
        <f t="shared" si="333"/>
        <v>758356.47999999998</v>
      </c>
      <c r="L5366">
        <f t="shared" si="334"/>
        <v>2024</v>
      </c>
      <c r="M5366" t="str">
        <f t="shared" si="335"/>
        <v>Jun</v>
      </c>
    </row>
    <row r="5367" spans="1:13" x14ac:dyDescent="0.3">
      <c r="A5367" s="1">
        <v>45547</v>
      </c>
      <c r="B5367" t="s">
        <v>10557</v>
      </c>
      <c r="C5367" t="s">
        <v>38</v>
      </c>
      <c r="D5367">
        <v>8</v>
      </c>
      <c r="E5367">
        <v>5771</v>
      </c>
      <c r="F5367">
        <v>46168</v>
      </c>
      <c r="G5367">
        <v>0.05</v>
      </c>
      <c r="H5367" t="s">
        <v>31</v>
      </c>
      <c r="I5367" t="s">
        <v>10558</v>
      </c>
      <c r="J5367">
        <f t="shared" si="332"/>
        <v>2308.4</v>
      </c>
      <c r="K5367">
        <f t="shared" si="333"/>
        <v>48476.4</v>
      </c>
      <c r="L5367">
        <f t="shared" si="334"/>
        <v>2024</v>
      </c>
      <c r="M5367" t="str">
        <f t="shared" si="335"/>
        <v>Sep</v>
      </c>
    </row>
    <row r="5368" spans="1:13" x14ac:dyDescent="0.3">
      <c r="A5368" s="1">
        <v>45475</v>
      </c>
      <c r="B5368" t="s">
        <v>10559</v>
      </c>
      <c r="C5368" t="s">
        <v>25</v>
      </c>
      <c r="D5368">
        <v>9</v>
      </c>
      <c r="E5368">
        <v>76868</v>
      </c>
      <c r="F5368">
        <v>691812</v>
      </c>
      <c r="G5368">
        <v>0.05</v>
      </c>
      <c r="H5368" t="s">
        <v>11</v>
      </c>
      <c r="I5368" t="s">
        <v>10560</v>
      </c>
      <c r="J5368">
        <f t="shared" si="332"/>
        <v>34590.6</v>
      </c>
      <c r="K5368">
        <f t="shared" si="333"/>
        <v>726402.6</v>
      </c>
      <c r="L5368">
        <f t="shared" si="334"/>
        <v>2024</v>
      </c>
      <c r="M5368" t="str">
        <f t="shared" si="335"/>
        <v>Jul</v>
      </c>
    </row>
    <row r="5369" spans="1:13" x14ac:dyDescent="0.3">
      <c r="A5369" s="1">
        <v>45283</v>
      </c>
      <c r="B5369" t="s">
        <v>10561</v>
      </c>
      <c r="C5369" t="s">
        <v>84</v>
      </c>
      <c r="D5369">
        <v>2</v>
      </c>
      <c r="E5369">
        <v>97846</v>
      </c>
      <c r="F5369">
        <v>195692</v>
      </c>
      <c r="G5369">
        <v>0.18</v>
      </c>
      <c r="H5369" t="s">
        <v>31</v>
      </c>
      <c r="I5369" t="s">
        <v>10562</v>
      </c>
      <c r="J5369">
        <f t="shared" si="332"/>
        <v>35224.559999999998</v>
      </c>
      <c r="K5369">
        <f t="shared" si="333"/>
        <v>230916.56</v>
      </c>
      <c r="L5369">
        <f t="shared" si="334"/>
        <v>2023</v>
      </c>
      <c r="M5369" t="str">
        <f t="shared" si="335"/>
        <v>Dec</v>
      </c>
    </row>
    <row r="5370" spans="1:13" x14ac:dyDescent="0.3">
      <c r="A5370" s="1">
        <v>45462</v>
      </c>
      <c r="B5370" t="s">
        <v>10563</v>
      </c>
      <c r="C5370" t="s">
        <v>25</v>
      </c>
      <c r="D5370">
        <v>2</v>
      </c>
      <c r="E5370">
        <v>75266</v>
      </c>
      <c r="F5370">
        <v>150532</v>
      </c>
      <c r="G5370">
        <v>0.12</v>
      </c>
      <c r="H5370" t="s">
        <v>51</v>
      </c>
      <c r="I5370" t="s">
        <v>10564</v>
      </c>
      <c r="J5370">
        <f t="shared" si="332"/>
        <v>18063.84</v>
      </c>
      <c r="K5370">
        <f t="shared" si="333"/>
        <v>168595.84</v>
      </c>
      <c r="L5370">
        <f t="shared" si="334"/>
        <v>2024</v>
      </c>
      <c r="M5370" t="str">
        <f t="shared" si="335"/>
        <v>Jun</v>
      </c>
    </row>
    <row r="5371" spans="1:13" x14ac:dyDescent="0.3">
      <c r="A5371" s="1">
        <v>45232</v>
      </c>
      <c r="B5371" t="s">
        <v>10565</v>
      </c>
      <c r="C5371" t="s">
        <v>18</v>
      </c>
      <c r="D5371">
        <v>6</v>
      </c>
      <c r="E5371">
        <v>55044</v>
      </c>
      <c r="F5371">
        <v>330264</v>
      </c>
      <c r="G5371">
        <v>0.05</v>
      </c>
      <c r="H5371" t="s">
        <v>31</v>
      </c>
      <c r="I5371" t="s">
        <v>10566</v>
      </c>
      <c r="J5371">
        <f t="shared" si="332"/>
        <v>16513.2</v>
      </c>
      <c r="K5371">
        <f t="shared" si="333"/>
        <v>346777.2</v>
      </c>
      <c r="L5371">
        <f t="shared" si="334"/>
        <v>2023</v>
      </c>
      <c r="M5371" t="str">
        <f t="shared" si="335"/>
        <v>Nov</v>
      </c>
    </row>
    <row r="5372" spans="1:13" x14ac:dyDescent="0.3">
      <c r="A5372" s="1">
        <v>45531</v>
      </c>
      <c r="B5372" t="s">
        <v>10567</v>
      </c>
      <c r="C5372" t="s">
        <v>14</v>
      </c>
      <c r="D5372">
        <v>3</v>
      </c>
      <c r="E5372">
        <v>15199</v>
      </c>
      <c r="F5372">
        <v>45597</v>
      </c>
      <c r="G5372">
        <v>0.28000000000000003</v>
      </c>
      <c r="H5372" t="s">
        <v>11</v>
      </c>
      <c r="I5372" t="s">
        <v>10568</v>
      </c>
      <c r="J5372">
        <f t="shared" si="332"/>
        <v>12767.160000000002</v>
      </c>
      <c r="K5372">
        <f t="shared" si="333"/>
        <v>58364.160000000003</v>
      </c>
      <c r="L5372">
        <f t="shared" si="334"/>
        <v>2024</v>
      </c>
      <c r="M5372" t="str">
        <f t="shared" si="335"/>
        <v>Aug</v>
      </c>
    </row>
    <row r="5373" spans="1:13" x14ac:dyDescent="0.3">
      <c r="A5373" s="1">
        <v>45381</v>
      </c>
      <c r="B5373" t="s">
        <v>10569</v>
      </c>
      <c r="C5373" t="s">
        <v>71</v>
      </c>
      <c r="D5373">
        <v>8</v>
      </c>
      <c r="E5373">
        <v>35920</v>
      </c>
      <c r="F5373">
        <v>287360</v>
      </c>
      <c r="G5373">
        <v>0.05</v>
      </c>
      <c r="H5373" t="s">
        <v>26</v>
      </c>
      <c r="I5373" t="s">
        <v>10570</v>
      </c>
      <c r="J5373">
        <f t="shared" si="332"/>
        <v>14368</v>
      </c>
      <c r="K5373">
        <f t="shared" si="333"/>
        <v>301728</v>
      </c>
      <c r="L5373">
        <f t="shared" si="334"/>
        <v>2024</v>
      </c>
      <c r="M5373" t="str">
        <f t="shared" si="335"/>
        <v>Mar</v>
      </c>
    </row>
    <row r="5374" spans="1:13" x14ac:dyDescent="0.3">
      <c r="A5374" s="1">
        <v>45469</v>
      </c>
      <c r="B5374" t="s">
        <v>10571</v>
      </c>
      <c r="C5374" t="s">
        <v>84</v>
      </c>
      <c r="D5374">
        <v>7</v>
      </c>
      <c r="E5374">
        <v>57159</v>
      </c>
      <c r="F5374">
        <v>400113</v>
      </c>
      <c r="G5374">
        <v>0.18</v>
      </c>
      <c r="H5374" t="s">
        <v>26</v>
      </c>
      <c r="I5374" t="s">
        <v>10572</v>
      </c>
      <c r="J5374">
        <f t="shared" si="332"/>
        <v>72020.34</v>
      </c>
      <c r="K5374">
        <f t="shared" si="333"/>
        <v>472133.33999999997</v>
      </c>
      <c r="L5374">
        <f t="shared" si="334"/>
        <v>2024</v>
      </c>
      <c r="M5374" t="str">
        <f t="shared" si="335"/>
        <v>Jun</v>
      </c>
    </row>
    <row r="5375" spans="1:13" x14ac:dyDescent="0.3">
      <c r="A5375" s="1">
        <v>45458</v>
      </c>
      <c r="B5375" t="s">
        <v>10573</v>
      </c>
      <c r="C5375" t="s">
        <v>14</v>
      </c>
      <c r="D5375">
        <v>8</v>
      </c>
      <c r="E5375">
        <v>72691</v>
      </c>
      <c r="F5375">
        <v>581528</v>
      </c>
      <c r="G5375">
        <v>0.28000000000000003</v>
      </c>
      <c r="H5375" t="s">
        <v>26</v>
      </c>
      <c r="I5375" t="s">
        <v>10574</v>
      </c>
      <c r="J5375">
        <f t="shared" si="332"/>
        <v>162827.84000000003</v>
      </c>
      <c r="K5375">
        <f t="shared" si="333"/>
        <v>744355.84000000008</v>
      </c>
      <c r="L5375">
        <f t="shared" si="334"/>
        <v>2024</v>
      </c>
      <c r="M5375" t="str">
        <f t="shared" si="335"/>
        <v>Jun</v>
      </c>
    </row>
    <row r="5376" spans="1:13" x14ac:dyDescent="0.3">
      <c r="A5376" s="1">
        <v>45474</v>
      </c>
      <c r="B5376" t="s">
        <v>10575</v>
      </c>
      <c r="C5376" t="s">
        <v>10</v>
      </c>
      <c r="D5376">
        <v>3</v>
      </c>
      <c r="E5376">
        <v>99742</v>
      </c>
      <c r="F5376">
        <v>299226</v>
      </c>
      <c r="G5376">
        <v>0.28000000000000003</v>
      </c>
      <c r="H5376" t="s">
        <v>31</v>
      </c>
      <c r="I5376" t="s">
        <v>10576</v>
      </c>
      <c r="J5376">
        <f t="shared" si="332"/>
        <v>83783.280000000013</v>
      </c>
      <c r="K5376">
        <f t="shared" si="333"/>
        <v>383009.28000000003</v>
      </c>
      <c r="L5376">
        <f t="shared" si="334"/>
        <v>2024</v>
      </c>
      <c r="M5376" t="str">
        <f t="shared" si="335"/>
        <v>Jul</v>
      </c>
    </row>
    <row r="5377" spans="1:13" x14ac:dyDescent="0.3">
      <c r="A5377" s="1">
        <v>45348</v>
      </c>
      <c r="B5377" t="s">
        <v>10577</v>
      </c>
      <c r="C5377" t="s">
        <v>25</v>
      </c>
      <c r="D5377">
        <v>1</v>
      </c>
      <c r="E5377">
        <v>70162</v>
      </c>
      <c r="F5377">
        <v>70162</v>
      </c>
      <c r="G5377">
        <v>0.12</v>
      </c>
      <c r="H5377" t="s">
        <v>31</v>
      </c>
      <c r="I5377" t="s">
        <v>10578</v>
      </c>
      <c r="J5377">
        <f t="shared" si="332"/>
        <v>8419.44</v>
      </c>
      <c r="K5377">
        <f t="shared" si="333"/>
        <v>78581.440000000002</v>
      </c>
      <c r="L5377">
        <f t="shared" si="334"/>
        <v>2024</v>
      </c>
      <c r="M5377" t="str">
        <f t="shared" si="335"/>
        <v>Feb</v>
      </c>
    </row>
    <row r="5378" spans="1:13" x14ac:dyDescent="0.3">
      <c r="A5378" s="1">
        <v>45520</v>
      </c>
      <c r="B5378" t="s">
        <v>10579</v>
      </c>
      <c r="C5378" t="s">
        <v>25</v>
      </c>
      <c r="D5378">
        <v>3</v>
      </c>
      <c r="E5378">
        <v>17739</v>
      </c>
      <c r="F5378">
        <v>53217</v>
      </c>
      <c r="G5378">
        <v>0.05</v>
      </c>
      <c r="H5378" t="s">
        <v>26</v>
      </c>
      <c r="I5378" t="s">
        <v>10580</v>
      </c>
      <c r="J5378">
        <f t="shared" ref="J5378:J5441" si="336">F5378*G5378</f>
        <v>2660.8500000000004</v>
      </c>
      <c r="K5378">
        <f t="shared" ref="K5378:K5441" si="337">F5378+J5378</f>
        <v>55877.85</v>
      </c>
      <c r="L5378">
        <f t="shared" ref="L5378:L5441" si="338">YEAR(A5378)</f>
        <v>2024</v>
      </c>
      <c r="M5378" t="str">
        <f t="shared" ref="M5378:M5441" si="339">TEXT(A5378,"mmm")</f>
        <v>Aug</v>
      </c>
    </row>
    <row r="5379" spans="1:13" x14ac:dyDescent="0.3">
      <c r="A5379" s="1">
        <v>45523</v>
      </c>
      <c r="B5379" t="s">
        <v>10581</v>
      </c>
      <c r="C5379" t="s">
        <v>38</v>
      </c>
      <c r="D5379">
        <v>7</v>
      </c>
      <c r="E5379">
        <v>73380</v>
      </c>
      <c r="F5379">
        <v>513660</v>
      </c>
      <c r="G5379">
        <v>0.12</v>
      </c>
      <c r="H5379" t="s">
        <v>15</v>
      </c>
      <c r="I5379" t="s">
        <v>10582</v>
      </c>
      <c r="J5379">
        <f t="shared" si="336"/>
        <v>61639.199999999997</v>
      </c>
      <c r="K5379">
        <f t="shared" si="337"/>
        <v>575299.19999999995</v>
      </c>
      <c r="L5379">
        <f t="shared" si="338"/>
        <v>2024</v>
      </c>
      <c r="M5379" t="str">
        <f t="shared" si="339"/>
        <v>Aug</v>
      </c>
    </row>
    <row r="5380" spans="1:13" x14ac:dyDescent="0.3">
      <c r="A5380" s="1">
        <v>45493</v>
      </c>
      <c r="B5380" t="s">
        <v>10583</v>
      </c>
      <c r="C5380" t="s">
        <v>71</v>
      </c>
      <c r="D5380">
        <v>3</v>
      </c>
      <c r="E5380">
        <v>79643</v>
      </c>
      <c r="F5380">
        <v>238929</v>
      </c>
      <c r="G5380">
        <v>0.28000000000000003</v>
      </c>
      <c r="H5380" t="s">
        <v>26</v>
      </c>
      <c r="I5380" t="s">
        <v>10584</v>
      </c>
      <c r="J5380">
        <f t="shared" si="336"/>
        <v>66900.12000000001</v>
      </c>
      <c r="K5380">
        <f t="shared" si="337"/>
        <v>305829.12</v>
      </c>
      <c r="L5380">
        <f t="shared" si="338"/>
        <v>2024</v>
      </c>
      <c r="M5380" t="str">
        <f t="shared" si="339"/>
        <v>Jul</v>
      </c>
    </row>
    <row r="5381" spans="1:13" x14ac:dyDescent="0.3">
      <c r="A5381" s="1">
        <v>45222</v>
      </c>
      <c r="B5381" t="s">
        <v>5447</v>
      </c>
      <c r="C5381" t="s">
        <v>48</v>
      </c>
      <c r="D5381">
        <v>4</v>
      </c>
      <c r="E5381">
        <v>19847</v>
      </c>
      <c r="F5381">
        <v>79388</v>
      </c>
      <c r="G5381">
        <v>0.18</v>
      </c>
      <c r="H5381" t="s">
        <v>31</v>
      </c>
      <c r="I5381" t="s">
        <v>10585</v>
      </c>
      <c r="J5381">
        <f t="shared" si="336"/>
        <v>14289.84</v>
      </c>
      <c r="K5381">
        <f t="shared" si="337"/>
        <v>93677.84</v>
      </c>
      <c r="L5381">
        <f t="shared" si="338"/>
        <v>2023</v>
      </c>
      <c r="M5381" t="str">
        <f t="shared" si="339"/>
        <v>Oct</v>
      </c>
    </row>
    <row r="5382" spans="1:13" x14ac:dyDescent="0.3">
      <c r="A5382" s="1">
        <v>45487</v>
      </c>
      <c r="B5382" t="s">
        <v>10586</v>
      </c>
      <c r="C5382" t="s">
        <v>38</v>
      </c>
      <c r="D5382">
        <v>5</v>
      </c>
      <c r="E5382">
        <v>38068</v>
      </c>
      <c r="F5382">
        <v>190340</v>
      </c>
      <c r="G5382">
        <v>0.12</v>
      </c>
      <c r="H5382" t="s">
        <v>26</v>
      </c>
      <c r="I5382" t="s">
        <v>10587</v>
      </c>
      <c r="J5382">
        <f t="shared" si="336"/>
        <v>22840.799999999999</v>
      </c>
      <c r="K5382">
        <f t="shared" si="337"/>
        <v>213180.79999999999</v>
      </c>
      <c r="L5382">
        <f t="shared" si="338"/>
        <v>2024</v>
      </c>
      <c r="M5382" t="str">
        <f t="shared" si="339"/>
        <v>Jul</v>
      </c>
    </row>
    <row r="5383" spans="1:13" x14ac:dyDescent="0.3">
      <c r="A5383" s="1">
        <v>45477</v>
      </c>
      <c r="B5383" t="s">
        <v>10588</v>
      </c>
      <c r="C5383" t="s">
        <v>18</v>
      </c>
      <c r="D5383">
        <v>10</v>
      </c>
      <c r="E5383">
        <v>46156</v>
      </c>
      <c r="F5383">
        <v>461560</v>
      </c>
      <c r="G5383">
        <v>0.12</v>
      </c>
      <c r="H5383" t="s">
        <v>51</v>
      </c>
      <c r="I5383" t="s">
        <v>10589</v>
      </c>
      <c r="J5383">
        <f t="shared" si="336"/>
        <v>55387.199999999997</v>
      </c>
      <c r="K5383">
        <f t="shared" si="337"/>
        <v>516947.20000000001</v>
      </c>
      <c r="L5383">
        <f t="shared" si="338"/>
        <v>2024</v>
      </c>
      <c r="M5383" t="str">
        <f t="shared" si="339"/>
        <v>Jul</v>
      </c>
    </row>
    <row r="5384" spans="1:13" x14ac:dyDescent="0.3">
      <c r="A5384" s="1">
        <v>45333</v>
      </c>
      <c r="B5384" t="s">
        <v>10590</v>
      </c>
      <c r="C5384" t="s">
        <v>48</v>
      </c>
      <c r="D5384">
        <v>4</v>
      </c>
      <c r="E5384">
        <v>26838</v>
      </c>
      <c r="F5384">
        <v>107352</v>
      </c>
      <c r="G5384">
        <v>0.12</v>
      </c>
      <c r="H5384" t="s">
        <v>11</v>
      </c>
      <c r="I5384" t="s">
        <v>10591</v>
      </c>
      <c r="J5384">
        <f t="shared" si="336"/>
        <v>12882.24</v>
      </c>
      <c r="K5384">
        <f t="shared" si="337"/>
        <v>120234.24000000001</v>
      </c>
      <c r="L5384">
        <f t="shared" si="338"/>
        <v>2024</v>
      </c>
      <c r="M5384" t="str">
        <f t="shared" si="339"/>
        <v>Feb</v>
      </c>
    </row>
    <row r="5385" spans="1:13" x14ac:dyDescent="0.3">
      <c r="A5385" s="1">
        <v>45415</v>
      </c>
      <c r="B5385" t="s">
        <v>10592</v>
      </c>
      <c r="C5385" t="s">
        <v>71</v>
      </c>
      <c r="D5385">
        <v>5</v>
      </c>
      <c r="E5385">
        <v>75429</v>
      </c>
      <c r="F5385">
        <v>377145</v>
      </c>
      <c r="G5385">
        <v>0.18</v>
      </c>
      <c r="H5385" t="s">
        <v>26</v>
      </c>
      <c r="I5385" t="s">
        <v>10593</v>
      </c>
      <c r="J5385">
        <f t="shared" si="336"/>
        <v>67886.099999999991</v>
      </c>
      <c r="K5385">
        <f t="shared" si="337"/>
        <v>445031.1</v>
      </c>
      <c r="L5385">
        <f t="shared" si="338"/>
        <v>2024</v>
      </c>
      <c r="M5385" t="str">
        <f t="shared" si="339"/>
        <v>May</v>
      </c>
    </row>
    <row r="5386" spans="1:13" x14ac:dyDescent="0.3">
      <c r="A5386" s="1">
        <v>45505</v>
      </c>
      <c r="B5386" t="s">
        <v>10594</v>
      </c>
      <c r="C5386" t="s">
        <v>84</v>
      </c>
      <c r="D5386">
        <v>10</v>
      </c>
      <c r="E5386">
        <v>32627</v>
      </c>
      <c r="F5386">
        <v>326270</v>
      </c>
      <c r="G5386">
        <v>0.05</v>
      </c>
      <c r="H5386" t="s">
        <v>26</v>
      </c>
      <c r="I5386" t="s">
        <v>10595</v>
      </c>
      <c r="J5386">
        <f t="shared" si="336"/>
        <v>16313.5</v>
      </c>
      <c r="K5386">
        <f t="shared" si="337"/>
        <v>342583.5</v>
      </c>
      <c r="L5386">
        <f t="shared" si="338"/>
        <v>2024</v>
      </c>
      <c r="M5386" t="str">
        <f t="shared" si="339"/>
        <v>Aug</v>
      </c>
    </row>
    <row r="5387" spans="1:13" x14ac:dyDescent="0.3">
      <c r="A5387" s="1">
        <v>45473</v>
      </c>
      <c r="B5387" t="s">
        <v>10596</v>
      </c>
      <c r="C5387" t="s">
        <v>48</v>
      </c>
      <c r="D5387">
        <v>4</v>
      </c>
      <c r="E5387">
        <v>38917</v>
      </c>
      <c r="F5387">
        <v>155668</v>
      </c>
      <c r="G5387">
        <v>0.12</v>
      </c>
      <c r="H5387" t="s">
        <v>51</v>
      </c>
      <c r="I5387" t="s">
        <v>10597</v>
      </c>
      <c r="J5387">
        <f t="shared" si="336"/>
        <v>18680.16</v>
      </c>
      <c r="K5387">
        <f t="shared" si="337"/>
        <v>174348.16</v>
      </c>
      <c r="L5387">
        <f t="shared" si="338"/>
        <v>2024</v>
      </c>
      <c r="M5387" t="str">
        <f t="shared" si="339"/>
        <v>Jun</v>
      </c>
    </row>
    <row r="5388" spans="1:13" x14ac:dyDescent="0.3">
      <c r="A5388" s="1">
        <v>45565</v>
      </c>
      <c r="B5388" t="s">
        <v>10598</v>
      </c>
      <c r="C5388" t="s">
        <v>18</v>
      </c>
      <c r="D5388">
        <v>8</v>
      </c>
      <c r="E5388">
        <v>10989</v>
      </c>
      <c r="F5388">
        <v>87912</v>
      </c>
      <c r="G5388">
        <v>0.12</v>
      </c>
      <c r="H5388" t="s">
        <v>31</v>
      </c>
      <c r="I5388" t="s">
        <v>10599</v>
      </c>
      <c r="J5388">
        <f t="shared" si="336"/>
        <v>10549.44</v>
      </c>
      <c r="K5388">
        <f t="shared" si="337"/>
        <v>98461.440000000002</v>
      </c>
      <c r="L5388">
        <f t="shared" si="338"/>
        <v>2024</v>
      </c>
      <c r="M5388" t="str">
        <f t="shared" si="339"/>
        <v>Sep</v>
      </c>
    </row>
    <row r="5389" spans="1:13" x14ac:dyDescent="0.3">
      <c r="A5389" s="1">
        <v>45486</v>
      </c>
      <c r="B5389" t="s">
        <v>10600</v>
      </c>
      <c r="C5389" t="s">
        <v>14</v>
      </c>
      <c r="D5389">
        <v>3</v>
      </c>
      <c r="E5389">
        <v>85324</v>
      </c>
      <c r="F5389">
        <v>255972</v>
      </c>
      <c r="G5389">
        <v>0.12</v>
      </c>
      <c r="H5389" t="s">
        <v>51</v>
      </c>
      <c r="I5389" t="s">
        <v>10601</v>
      </c>
      <c r="J5389">
        <f t="shared" si="336"/>
        <v>30716.639999999999</v>
      </c>
      <c r="K5389">
        <f t="shared" si="337"/>
        <v>286688.64000000001</v>
      </c>
      <c r="L5389">
        <f t="shared" si="338"/>
        <v>2024</v>
      </c>
      <c r="M5389" t="str">
        <f t="shared" si="339"/>
        <v>Jul</v>
      </c>
    </row>
    <row r="5390" spans="1:13" x14ac:dyDescent="0.3">
      <c r="A5390" s="1">
        <v>45549</v>
      </c>
      <c r="B5390" t="s">
        <v>10137</v>
      </c>
      <c r="C5390" t="s">
        <v>25</v>
      </c>
      <c r="D5390">
        <v>6</v>
      </c>
      <c r="E5390">
        <v>7676</v>
      </c>
      <c r="F5390">
        <v>46056</v>
      </c>
      <c r="G5390">
        <v>0.28000000000000003</v>
      </c>
      <c r="H5390" t="s">
        <v>11</v>
      </c>
      <c r="I5390" t="s">
        <v>10602</v>
      </c>
      <c r="J5390">
        <f t="shared" si="336"/>
        <v>12895.680000000002</v>
      </c>
      <c r="K5390">
        <f t="shared" si="337"/>
        <v>58951.68</v>
      </c>
      <c r="L5390">
        <f t="shared" si="338"/>
        <v>2024</v>
      </c>
      <c r="M5390" t="str">
        <f t="shared" si="339"/>
        <v>Sep</v>
      </c>
    </row>
    <row r="5391" spans="1:13" x14ac:dyDescent="0.3">
      <c r="A5391" s="1">
        <v>45458</v>
      </c>
      <c r="B5391" t="s">
        <v>10603</v>
      </c>
      <c r="C5391" t="s">
        <v>38</v>
      </c>
      <c r="D5391">
        <v>8</v>
      </c>
      <c r="E5391">
        <v>18482</v>
      </c>
      <c r="F5391">
        <v>147856</v>
      </c>
      <c r="G5391">
        <v>0.05</v>
      </c>
      <c r="H5391" t="s">
        <v>15</v>
      </c>
      <c r="I5391" t="s">
        <v>10604</v>
      </c>
      <c r="J5391">
        <f t="shared" si="336"/>
        <v>7392.8</v>
      </c>
      <c r="K5391">
        <f t="shared" si="337"/>
        <v>155248.79999999999</v>
      </c>
      <c r="L5391">
        <f t="shared" si="338"/>
        <v>2024</v>
      </c>
      <c r="M5391" t="str">
        <f t="shared" si="339"/>
        <v>Jun</v>
      </c>
    </row>
    <row r="5392" spans="1:13" x14ac:dyDescent="0.3">
      <c r="A5392" s="1">
        <v>45236</v>
      </c>
      <c r="B5392" t="s">
        <v>10605</v>
      </c>
      <c r="C5392" t="s">
        <v>18</v>
      </c>
      <c r="D5392">
        <v>5</v>
      </c>
      <c r="E5392">
        <v>11234</v>
      </c>
      <c r="F5392">
        <v>56170</v>
      </c>
      <c r="G5392">
        <v>0.18</v>
      </c>
      <c r="H5392" t="s">
        <v>51</v>
      </c>
      <c r="I5392" t="s">
        <v>10606</v>
      </c>
      <c r="J5392">
        <f t="shared" si="336"/>
        <v>10110.6</v>
      </c>
      <c r="K5392">
        <f t="shared" si="337"/>
        <v>66280.600000000006</v>
      </c>
      <c r="L5392">
        <f t="shared" si="338"/>
        <v>2023</v>
      </c>
      <c r="M5392" t="str">
        <f t="shared" si="339"/>
        <v>Nov</v>
      </c>
    </row>
    <row r="5393" spans="1:13" x14ac:dyDescent="0.3">
      <c r="A5393" s="1">
        <v>45351</v>
      </c>
      <c r="B5393" t="s">
        <v>10607</v>
      </c>
      <c r="C5393" t="s">
        <v>38</v>
      </c>
      <c r="D5393">
        <v>10</v>
      </c>
      <c r="E5393">
        <v>42649</v>
      </c>
      <c r="F5393">
        <v>426490</v>
      </c>
      <c r="G5393">
        <v>0.05</v>
      </c>
      <c r="H5393" t="s">
        <v>51</v>
      </c>
      <c r="I5393" t="s">
        <v>10608</v>
      </c>
      <c r="J5393">
        <f t="shared" si="336"/>
        <v>21324.5</v>
      </c>
      <c r="K5393">
        <f t="shared" si="337"/>
        <v>447814.5</v>
      </c>
      <c r="L5393">
        <f t="shared" si="338"/>
        <v>2024</v>
      </c>
      <c r="M5393" t="str">
        <f t="shared" si="339"/>
        <v>Feb</v>
      </c>
    </row>
    <row r="5394" spans="1:13" x14ac:dyDescent="0.3">
      <c r="A5394" s="1">
        <v>45233</v>
      </c>
      <c r="B5394" t="s">
        <v>10609</v>
      </c>
      <c r="C5394" t="s">
        <v>48</v>
      </c>
      <c r="D5394">
        <v>2</v>
      </c>
      <c r="E5394">
        <v>69021</v>
      </c>
      <c r="F5394">
        <v>138042</v>
      </c>
      <c r="G5394">
        <v>0.05</v>
      </c>
      <c r="H5394" t="s">
        <v>15</v>
      </c>
      <c r="I5394" t="s">
        <v>10610</v>
      </c>
      <c r="J5394">
        <f t="shared" si="336"/>
        <v>6902.1</v>
      </c>
      <c r="K5394">
        <f t="shared" si="337"/>
        <v>144944.1</v>
      </c>
      <c r="L5394">
        <f t="shared" si="338"/>
        <v>2023</v>
      </c>
      <c r="M5394" t="str">
        <f t="shared" si="339"/>
        <v>Nov</v>
      </c>
    </row>
    <row r="5395" spans="1:13" x14ac:dyDescent="0.3">
      <c r="A5395" s="1">
        <v>45435</v>
      </c>
      <c r="B5395" t="s">
        <v>10611</v>
      </c>
      <c r="C5395" t="s">
        <v>14</v>
      </c>
      <c r="D5395">
        <v>4</v>
      </c>
      <c r="E5395">
        <v>84882</v>
      </c>
      <c r="F5395">
        <v>339528</v>
      </c>
      <c r="G5395">
        <v>0.12</v>
      </c>
      <c r="H5395" t="s">
        <v>26</v>
      </c>
      <c r="I5395" t="s">
        <v>10612</v>
      </c>
      <c r="J5395">
        <f t="shared" si="336"/>
        <v>40743.360000000001</v>
      </c>
      <c r="K5395">
        <f t="shared" si="337"/>
        <v>380271.35999999999</v>
      </c>
      <c r="L5395">
        <f t="shared" si="338"/>
        <v>2024</v>
      </c>
      <c r="M5395" t="str">
        <f t="shared" si="339"/>
        <v>May</v>
      </c>
    </row>
    <row r="5396" spans="1:13" x14ac:dyDescent="0.3">
      <c r="A5396" s="1">
        <v>45376</v>
      </c>
      <c r="B5396" t="s">
        <v>10613</v>
      </c>
      <c r="C5396" t="s">
        <v>71</v>
      </c>
      <c r="D5396">
        <v>4</v>
      </c>
      <c r="E5396">
        <v>73855</v>
      </c>
      <c r="F5396">
        <v>295420</v>
      </c>
      <c r="G5396">
        <v>0.28000000000000003</v>
      </c>
      <c r="H5396" t="s">
        <v>26</v>
      </c>
      <c r="I5396" t="s">
        <v>10614</v>
      </c>
      <c r="J5396">
        <f t="shared" si="336"/>
        <v>82717.600000000006</v>
      </c>
      <c r="K5396">
        <f t="shared" si="337"/>
        <v>378137.59999999998</v>
      </c>
      <c r="L5396">
        <f t="shared" si="338"/>
        <v>2024</v>
      </c>
      <c r="M5396" t="str">
        <f t="shared" si="339"/>
        <v>Mar</v>
      </c>
    </row>
    <row r="5397" spans="1:13" x14ac:dyDescent="0.3">
      <c r="A5397" s="1">
        <v>45292</v>
      </c>
      <c r="B5397" t="s">
        <v>10615</v>
      </c>
      <c r="C5397" t="s">
        <v>45</v>
      </c>
      <c r="D5397">
        <v>9</v>
      </c>
      <c r="E5397">
        <v>60374</v>
      </c>
      <c r="F5397">
        <v>543366</v>
      </c>
      <c r="G5397">
        <v>0.18</v>
      </c>
      <c r="H5397" t="s">
        <v>31</v>
      </c>
      <c r="I5397" t="s">
        <v>10616</v>
      </c>
      <c r="J5397">
        <f t="shared" si="336"/>
        <v>97805.87999999999</v>
      </c>
      <c r="K5397">
        <f t="shared" si="337"/>
        <v>641171.88</v>
      </c>
      <c r="L5397">
        <f t="shared" si="338"/>
        <v>2024</v>
      </c>
      <c r="M5397" t="str">
        <f t="shared" si="339"/>
        <v>Jan</v>
      </c>
    </row>
    <row r="5398" spans="1:13" x14ac:dyDescent="0.3">
      <c r="A5398" s="1">
        <v>45297</v>
      </c>
      <c r="B5398" t="s">
        <v>10617</v>
      </c>
      <c r="C5398" t="s">
        <v>54</v>
      </c>
      <c r="D5398">
        <v>5</v>
      </c>
      <c r="E5398">
        <v>98497</v>
      </c>
      <c r="F5398">
        <v>492485</v>
      </c>
      <c r="G5398">
        <v>0.12</v>
      </c>
      <c r="H5398" t="s">
        <v>26</v>
      </c>
      <c r="I5398" t="s">
        <v>10618</v>
      </c>
      <c r="J5398">
        <f t="shared" si="336"/>
        <v>59098.2</v>
      </c>
      <c r="K5398">
        <f t="shared" si="337"/>
        <v>551583.19999999995</v>
      </c>
      <c r="L5398">
        <f t="shared" si="338"/>
        <v>2024</v>
      </c>
      <c r="M5398" t="str">
        <f t="shared" si="339"/>
        <v>Jan</v>
      </c>
    </row>
    <row r="5399" spans="1:13" x14ac:dyDescent="0.3">
      <c r="A5399" s="1">
        <v>45461</v>
      </c>
      <c r="B5399" t="s">
        <v>10619</v>
      </c>
      <c r="C5399" t="s">
        <v>71</v>
      </c>
      <c r="D5399">
        <v>10</v>
      </c>
      <c r="E5399">
        <v>18205</v>
      </c>
      <c r="F5399">
        <v>182050</v>
      </c>
      <c r="G5399">
        <v>0.12</v>
      </c>
      <c r="H5399" t="s">
        <v>11</v>
      </c>
      <c r="I5399" t="s">
        <v>10620</v>
      </c>
      <c r="J5399">
        <f t="shared" si="336"/>
        <v>21846</v>
      </c>
      <c r="K5399">
        <f t="shared" si="337"/>
        <v>203896</v>
      </c>
      <c r="L5399">
        <f t="shared" si="338"/>
        <v>2024</v>
      </c>
      <c r="M5399" t="str">
        <f t="shared" si="339"/>
        <v>Jun</v>
      </c>
    </row>
    <row r="5400" spans="1:13" x14ac:dyDescent="0.3">
      <c r="A5400" s="1">
        <v>45437</v>
      </c>
      <c r="B5400" t="s">
        <v>10487</v>
      </c>
      <c r="C5400" t="s">
        <v>18</v>
      </c>
      <c r="D5400">
        <v>6</v>
      </c>
      <c r="E5400">
        <v>25308</v>
      </c>
      <c r="F5400">
        <v>151848</v>
      </c>
      <c r="G5400">
        <v>0.12</v>
      </c>
      <c r="H5400" t="s">
        <v>11</v>
      </c>
      <c r="I5400" t="s">
        <v>10621</v>
      </c>
      <c r="J5400">
        <f t="shared" si="336"/>
        <v>18221.759999999998</v>
      </c>
      <c r="K5400">
        <f t="shared" si="337"/>
        <v>170069.76000000001</v>
      </c>
      <c r="L5400">
        <f t="shared" si="338"/>
        <v>2024</v>
      </c>
      <c r="M5400" t="str">
        <f t="shared" si="339"/>
        <v>May</v>
      </c>
    </row>
    <row r="5401" spans="1:13" x14ac:dyDescent="0.3">
      <c r="A5401" s="1">
        <v>45290</v>
      </c>
      <c r="B5401" t="s">
        <v>10622</v>
      </c>
      <c r="C5401" t="s">
        <v>38</v>
      </c>
      <c r="D5401">
        <v>3</v>
      </c>
      <c r="E5401">
        <v>70514</v>
      </c>
      <c r="F5401">
        <v>211542</v>
      </c>
      <c r="G5401">
        <v>0.28000000000000003</v>
      </c>
      <c r="H5401" t="s">
        <v>31</v>
      </c>
      <c r="I5401" t="s">
        <v>10623</v>
      </c>
      <c r="J5401">
        <f t="shared" si="336"/>
        <v>59231.76</v>
      </c>
      <c r="K5401">
        <f t="shared" si="337"/>
        <v>270773.76000000001</v>
      </c>
      <c r="L5401">
        <f t="shared" si="338"/>
        <v>2023</v>
      </c>
      <c r="M5401" t="str">
        <f t="shared" si="339"/>
        <v>Dec</v>
      </c>
    </row>
    <row r="5402" spans="1:13" x14ac:dyDescent="0.3">
      <c r="A5402" s="1">
        <v>45454</v>
      </c>
      <c r="B5402" t="s">
        <v>10624</v>
      </c>
      <c r="C5402" t="s">
        <v>45</v>
      </c>
      <c r="D5402">
        <v>4</v>
      </c>
      <c r="E5402">
        <v>15915</v>
      </c>
      <c r="F5402">
        <v>63660</v>
      </c>
      <c r="G5402">
        <v>0.05</v>
      </c>
      <c r="H5402" t="s">
        <v>11</v>
      </c>
      <c r="I5402" t="s">
        <v>10625</v>
      </c>
      <c r="J5402">
        <f t="shared" si="336"/>
        <v>3183</v>
      </c>
      <c r="K5402">
        <f t="shared" si="337"/>
        <v>66843</v>
      </c>
      <c r="L5402">
        <f t="shared" si="338"/>
        <v>2024</v>
      </c>
      <c r="M5402" t="str">
        <f t="shared" si="339"/>
        <v>Jun</v>
      </c>
    </row>
    <row r="5403" spans="1:13" x14ac:dyDescent="0.3">
      <c r="A5403" s="1">
        <v>45552</v>
      </c>
      <c r="B5403" t="s">
        <v>10626</v>
      </c>
      <c r="C5403" t="s">
        <v>10</v>
      </c>
      <c r="D5403">
        <v>2</v>
      </c>
      <c r="E5403">
        <v>86273</v>
      </c>
      <c r="F5403">
        <v>172546</v>
      </c>
      <c r="G5403">
        <v>0.05</v>
      </c>
      <c r="H5403" t="s">
        <v>15</v>
      </c>
      <c r="I5403" t="s">
        <v>10627</v>
      </c>
      <c r="J5403">
        <f t="shared" si="336"/>
        <v>8627.3000000000011</v>
      </c>
      <c r="K5403">
        <f t="shared" si="337"/>
        <v>181173.3</v>
      </c>
      <c r="L5403">
        <f t="shared" si="338"/>
        <v>2024</v>
      </c>
      <c r="M5403" t="str">
        <f t="shared" si="339"/>
        <v>Sep</v>
      </c>
    </row>
    <row r="5404" spans="1:13" x14ac:dyDescent="0.3">
      <c r="A5404" s="1">
        <v>45412</v>
      </c>
      <c r="B5404" t="s">
        <v>10628</v>
      </c>
      <c r="C5404" t="s">
        <v>14</v>
      </c>
      <c r="D5404">
        <v>8</v>
      </c>
      <c r="E5404">
        <v>24434</v>
      </c>
      <c r="F5404">
        <v>195472</v>
      </c>
      <c r="G5404">
        <v>0.12</v>
      </c>
      <c r="H5404" t="s">
        <v>26</v>
      </c>
      <c r="I5404" t="s">
        <v>10629</v>
      </c>
      <c r="J5404">
        <f t="shared" si="336"/>
        <v>23456.639999999999</v>
      </c>
      <c r="K5404">
        <f t="shared" si="337"/>
        <v>218928.64000000001</v>
      </c>
      <c r="L5404">
        <f t="shared" si="338"/>
        <v>2024</v>
      </c>
      <c r="M5404" t="str">
        <f t="shared" si="339"/>
        <v>Apr</v>
      </c>
    </row>
    <row r="5405" spans="1:13" x14ac:dyDescent="0.3">
      <c r="A5405" s="1">
        <v>45473</v>
      </c>
      <c r="B5405" t="s">
        <v>10630</v>
      </c>
      <c r="C5405" t="s">
        <v>18</v>
      </c>
      <c r="D5405">
        <v>8</v>
      </c>
      <c r="E5405">
        <v>85614</v>
      </c>
      <c r="F5405">
        <v>684912</v>
      </c>
      <c r="G5405">
        <v>0.18</v>
      </c>
      <c r="H5405" t="s">
        <v>31</v>
      </c>
      <c r="I5405" t="s">
        <v>10631</v>
      </c>
      <c r="J5405">
        <f t="shared" si="336"/>
        <v>123284.15999999999</v>
      </c>
      <c r="K5405">
        <f t="shared" si="337"/>
        <v>808196.16</v>
      </c>
      <c r="L5405">
        <f t="shared" si="338"/>
        <v>2024</v>
      </c>
      <c r="M5405" t="str">
        <f t="shared" si="339"/>
        <v>Jun</v>
      </c>
    </row>
    <row r="5406" spans="1:13" x14ac:dyDescent="0.3">
      <c r="A5406" s="1">
        <v>45285</v>
      </c>
      <c r="B5406" t="s">
        <v>10632</v>
      </c>
      <c r="C5406" t="s">
        <v>71</v>
      </c>
      <c r="D5406">
        <v>7</v>
      </c>
      <c r="E5406">
        <v>79800</v>
      </c>
      <c r="F5406">
        <v>558600</v>
      </c>
      <c r="G5406">
        <v>0.28000000000000003</v>
      </c>
      <c r="H5406" t="s">
        <v>11</v>
      </c>
      <c r="I5406" t="s">
        <v>10633</v>
      </c>
      <c r="J5406">
        <f t="shared" si="336"/>
        <v>156408.00000000003</v>
      </c>
      <c r="K5406">
        <f t="shared" si="337"/>
        <v>715008</v>
      </c>
      <c r="L5406">
        <f t="shared" si="338"/>
        <v>2023</v>
      </c>
      <c r="M5406" t="str">
        <f t="shared" si="339"/>
        <v>Dec</v>
      </c>
    </row>
    <row r="5407" spans="1:13" x14ac:dyDescent="0.3">
      <c r="A5407" s="1">
        <v>45518</v>
      </c>
      <c r="B5407" t="s">
        <v>10634</v>
      </c>
      <c r="C5407" t="s">
        <v>54</v>
      </c>
      <c r="D5407">
        <v>1</v>
      </c>
      <c r="E5407">
        <v>76070</v>
      </c>
      <c r="F5407">
        <v>76070</v>
      </c>
      <c r="G5407">
        <v>0.18</v>
      </c>
      <c r="H5407" t="s">
        <v>51</v>
      </c>
      <c r="I5407" t="s">
        <v>10635</v>
      </c>
      <c r="J5407">
        <f t="shared" si="336"/>
        <v>13692.6</v>
      </c>
      <c r="K5407">
        <f t="shared" si="337"/>
        <v>89762.6</v>
      </c>
      <c r="L5407">
        <f t="shared" si="338"/>
        <v>2024</v>
      </c>
      <c r="M5407" t="str">
        <f t="shared" si="339"/>
        <v>Aug</v>
      </c>
    </row>
    <row r="5408" spans="1:13" x14ac:dyDescent="0.3">
      <c r="A5408" s="1">
        <v>45533</v>
      </c>
      <c r="B5408" t="s">
        <v>10636</v>
      </c>
      <c r="C5408" t="s">
        <v>48</v>
      </c>
      <c r="D5408">
        <v>2</v>
      </c>
      <c r="E5408">
        <v>89122</v>
      </c>
      <c r="F5408">
        <v>178244</v>
      </c>
      <c r="G5408">
        <v>0.05</v>
      </c>
      <c r="H5408" t="s">
        <v>51</v>
      </c>
      <c r="I5408" t="s">
        <v>10637</v>
      </c>
      <c r="J5408">
        <f t="shared" si="336"/>
        <v>8912.2000000000007</v>
      </c>
      <c r="K5408">
        <f t="shared" si="337"/>
        <v>187156.2</v>
      </c>
      <c r="L5408">
        <f t="shared" si="338"/>
        <v>2024</v>
      </c>
      <c r="M5408" t="str">
        <f t="shared" si="339"/>
        <v>Aug</v>
      </c>
    </row>
    <row r="5409" spans="1:13" x14ac:dyDescent="0.3">
      <c r="A5409" s="1">
        <v>45330</v>
      </c>
      <c r="B5409" t="s">
        <v>10638</v>
      </c>
      <c r="C5409" t="s">
        <v>25</v>
      </c>
      <c r="D5409">
        <v>1</v>
      </c>
      <c r="E5409">
        <v>79420</v>
      </c>
      <c r="F5409">
        <v>79420</v>
      </c>
      <c r="G5409">
        <v>0.28000000000000003</v>
      </c>
      <c r="H5409" t="s">
        <v>51</v>
      </c>
      <c r="I5409" t="s">
        <v>10639</v>
      </c>
      <c r="J5409">
        <f t="shared" si="336"/>
        <v>22237.600000000002</v>
      </c>
      <c r="K5409">
        <f t="shared" si="337"/>
        <v>101657.60000000001</v>
      </c>
      <c r="L5409">
        <f t="shared" si="338"/>
        <v>2024</v>
      </c>
      <c r="M5409" t="str">
        <f t="shared" si="339"/>
        <v>Feb</v>
      </c>
    </row>
    <row r="5410" spans="1:13" x14ac:dyDescent="0.3">
      <c r="A5410" s="1">
        <v>45271</v>
      </c>
      <c r="B5410" t="s">
        <v>10640</v>
      </c>
      <c r="C5410" t="s">
        <v>25</v>
      </c>
      <c r="D5410">
        <v>9</v>
      </c>
      <c r="E5410">
        <v>66082</v>
      </c>
      <c r="F5410">
        <v>594738</v>
      </c>
      <c r="G5410">
        <v>0.18</v>
      </c>
      <c r="H5410" t="s">
        <v>31</v>
      </c>
      <c r="I5410" t="s">
        <v>10641</v>
      </c>
      <c r="J5410">
        <f t="shared" si="336"/>
        <v>107052.84</v>
      </c>
      <c r="K5410">
        <f t="shared" si="337"/>
        <v>701790.84</v>
      </c>
      <c r="L5410">
        <f t="shared" si="338"/>
        <v>2023</v>
      </c>
      <c r="M5410" t="str">
        <f t="shared" si="339"/>
        <v>Dec</v>
      </c>
    </row>
    <row r="5411" spans="1:13" x14ac:dyDescent="0.3">
      <c r="A5411" s="1">
        <v>45374</v>
      </c>
      <c r="B5411" t="s">
        <v>10642</v>
      </c>
      <c r="C5411" t="s">
        <v>10</v>
      </c>
      <c r="D5411">
        <v>3</v>
      </c>
      <c r="E5411">
        <v>2353</v>
      </c>
      <c r="F5411">
        <v>7059</v>
      </c>
      <c r="G5411">
        <v>0.28000000000000003</v>
      </c>
      <c r="H5411" t="s">
        <v>51</v>
      </c>
      <c r="I5411" t="s">
        <v>10643</v>
      </c>
      <c r="J5411">
        <f t="shared" si="336"/>
        <v>1976.5200000000002</v>
      </c>
      <c r="K5411">
        <f t="shared" si="337"/>
        <v>9035.52</v>
      </c>
      <c r="L5411">
        <f t="shared" si="338"/>
        <v>2024</v>
      </c>
      <c r="M5411" t="str">
        <f t="shared" si="339"/>
        <v>Mar</v>
      </c>
    </row>
    <row r="5412" spans="1:13" x14ac:dyDescent="0.3">
      <c r="A5412" s="1">
        <v>45331</v>
      </c>
      <c r="B5412" t="s">
        <v>10644</v>
      </c>
      <c r="C5412" t="s">
        <v>84</v>
      </c>
      <c r="D5412">
        <v>9</v>
      </c>
      <c r="E5412">
        <v>70177</v>
      </c>
      <c r="F5412">
        <v>631593</v>
      </c>
      <c r="G5412">
        <v>0.12</v>
      </c>
      <c r="H5412" t="s">
        <v>26</v>
      </c>
      <c r="I5412" t="s">
        <v>10645</v>
      </c>
      <c r="J5412">
        <f t="shared" si="336"/>
        <v>75791.16</v>
      </c>
      <c r="K5412">
        <f t="shared" si="337"/>
        <v>707384.16</v>
      </c>
      <c r="L5412">
        <f t="shared" si="338"/>
        <v>2024</v>
      </c>
      <c r="M5412" t="str">
        <f t="shared" si="339"/>
        <v>Feb</v>
      </c>
    </row>
    <row r="5413" spans="1:13" x14ac:dyDescent="0.3">
      <c r="A5413" s="1">
        <v>45518</v>
      </c>
      <c r="B5413" t="s">
        <v>10646</v>
      </c>
      <c r="C5413" t="s">
        <v>38</v>
      </c>
      <c r="D5413">
        <v>7</v>
      </c>
      <c r="E5413">
        <v>6554</v>
      </c>
      <c r="F5413">
        <v>45878</v>
      </c>
      <c r="G5413">
        <v>0.05</v>
      </c>
      <c r="H5413" t="s">
        <v>15</v>
      </c>
      <c r="I5413" t="s">
        <v>10647</v>
      </c>
      <c r="J5413">
        <f t="shared" si="336"/>
        <v>2293.9</v>
      </c>
      <c r="K5413">
        <f t="shared" si="337"/>
        <v>48171.9</v>
      </c>
      <c r="L5413">
        <f t="shared" si="338"/>
        <v>2024</v>
      </c>
      <c r="M5413" t="str">
        <f t="shared" si="339"/>
        <v>Aug</v>
      </c>
    </row>
    <row r="5414" spans="1:13" x14ac:dyDescent="0.3">
      <c r="A5414" s="1">
        <v>45481</v>
      </c>
      <c r="B5414" t="s">
        <v>10648</v>
      </c>
      <c r="C5414" t="s">
        <v>71</v>
      </c>
      <c r="D5414">
        <v>5</v>
      </c>
      <c r="E5414">
        <v>10657</v>
      </c>
      <c r="F5414">
        <v>53285</v>
      </c>
      <c r="G5414">
        <v>0.12</v>
      </c>
      <c r="H5414" t="s">
        <v>11</v>
      </c>
      <c r="I5414" t="s">
        <v>10649</v>
      </c>
      <c r="J5414">
        <f t="shared" si="336"/>
        <v>6394.2</v>
      </c>
      <c r="K5414">
        <f t="shared" si="337"/>
        <v>59679.199999999997</v>
      </c>
      <c r="L5414">
        <f t="shared" si="338"/>
        <v>2024</v>
      </c>
      <c r="M5414" t="str">
        <f t="shared" si="339"/>
        <v>Jul</v>
      </c>
    </row>
    <row r="5415" spans="1:13" x14ac:dyDescent="0.3">
      <c r="A5415" s="1">
        <v>45392</v>
      </c>
      <c r="B5415" t="s">
        <v>10650</v>
      </c>
      <c r="C5415" t="s">
        <v>48</v>
      </c>
      <c r="D5415">
        <v>6</v>
      </c>
      <c r="E5415">
        <v>85850</v>
      </c>
      <c r="F5415">
        <v>515100</v>
      </c>
      <c r="G5415">
        <v>0.28000000000000003</v>
      </c>
      <c r="H5415" t="s">
        <v>15</v>
      </c>
      <c r="I5415" t="s">
        <v>10651</v>
      </c>
      <c r="J5415">
        <f t="shared" si="336"/>
        <v>144228</v>
      </c>
      <c r="K5415">
        <f t="shared" si="337"/>
        <v>659328</v>
      </c>
      <c r="L5415">
        <f t="shared" si="338"/>
        <v>2024</v>
      </c>
      <c r="M5415" t="str">
        <f t="shared" si="339"/>
        <v>Apr</v>
      </c>
    </row>
    <row r="5416" spans="1:13" x14ac:dyDescent="0.3">
      <c r="A5416" s="1">
        <v>45239</v>
      </c>
      <c r="B5416" t="s">
        <v>10652</v>
      </c>
      <c r="C5416" t="s">
        <v>25</v>
      </c>
      <c r="D5416">
        <v>8</v>
      </c>
      <c r="E5416">
        <v>6258</v>
      </c>
      <c r="F5416">
        <v>50064</v>
      </c>
      <c r="G5416">
        <v>0.05</v>
      </c>
      <c r="H5416" t="s">
        <v>11</v>
      </c>
      <c r="I5416" t="s">
        <v>10653</v>
      </c>
      <c r="J5416">
        <f t="shared" si="336"/>
        <v>2503.2000000000003</v>
      </c>
      <c r="K5416">
        <f t="shared" si="337"/>
        <v>52567.199999999997</v>
      </c>
      <c r="L5416">
        <f t="shared" si="338"/>
        <v>2023</v>
      </c>
      <c r="M5416" t="str">
        <f t="shared" si="339"/>
        <v>Nov</v>
      </c>
    </row>
    <row r="5417" spans="1:13" x14ac:dyDescent="0.3">
      <c r="A5417" s="1">
        <v>45237</v>
      </c>
      <c r="B5417" t="s">
        <v>10654</v>
      </c>
      <c r="C5417" t="s">
        <v>38</v>
      </c>
      <c r="D5417">
        <v>2</v>
      </c>
      <c r="E5417">
        <v>76417</v>
      </c>
      <c r="F5417">
        <v>152834</v>
      </c>
      <c r="G5417">
        <v>0.05</v>
      </c>
      <c r="H5417" t="s">
        <v>51</v>
      </c>
      <c r="I5417" t="s">
        <v>10655</v>
      </c>
      <c r="J5417">
        <f t="shared" si="336"/>
        <v>7641.7000000000007</v>
      </c>
      <c r="K5417">
        <f t="shared" si="337"/>
        <v>160475.70000000001</v>
      </c>
      <c r="L5417">
        <f t="shared" si="338"/>
        <v>2023</v>
      </c>
      <c r="M5417" t="str">
        <f t="shared" si="339"/>
        <v>Nov</v>
      </c>
    </row>
    <row r="5418" spans="1:13" x14ac:dyDescent="0.3">
      <c r="A5418" s="1">
        <v>45239</v>
      </c>
      <c r="B5418" t="s">
        <v>10656</v>
      </c>
      <c r="C5418" t="s">
        <v>25</v>
      </c>
      <c r="D5418">
        <v>10</v>
      </c>
      <c r="E5418">
        <v>57787</v>
      </c>
      <c r="F5418">
        <v>577870</v>
      </c>
      <c r="G5418">
        <v>0.18</v>
      </c>
      <c r="H5418" t="s">
        <v>11</v>
      </c>
      <c r="I5418" t="s">
        <v>10657</v>
      </c>
      <c r="J5418">
        <f t="shared" si="336"/>
        <v>104016.59999999999</v>
      </c>
      <c r="K5418">
        <f t="shared" si="337"/>
        <v>681886.6</v>
      </c>
      <c r="L5418">
        <f t="shared" si="338"/>
        <v>2023</v>
      </c>
      <c r="M5418" t="str">
        <f t="shared" si="339"/>
        <v>Nov</v>
      </c>
    </row>
    <row r="5419" spans="1:13" x14ac:dyDescent="0.3">
      <c r="A5419" s="1">
        <v>45426</v>
      </c>
      <c r="B5419" t="s">
        <v>10658</v>
      </c>
      <c r="C5419" t="s">
        <v>14</v>
      </c>
      <c r="D5419">
        <v>10</v>
      </c>
      <c r="E5419">
        <v>97701</v>
      </c>
      <c r="F5419">
        <v>977010</v>
      </c>
      <c r="G5419">
        <v>0.05</v>
      </c>
      <c r="H5419" t="s">
        <v>51</v>
      </c>
      <c r="I5419" t="s">
        <v>10659</v>
      </c>
      <c r="J5419">
        <f t="shared" si="336"/>
        <v>48850.5</v>
      </c>
      <c r="K5419">
        <f t="shared" si="337"/>
        <v>1025860.5</v>
      </c>
      <c r="L5419">
        <f t="shared" si="338"/>
        <v>2024</v>
      </c>
      <c r="M5419" t="str">
        <f t="shared" si="339"/>
        <v>May</v>
      </c>
    </row>
    <row r="5420" spans="1:13" x14ac:dyDescent="0.3">
      <c r="A5420" s="1">
        <v>45400</v>
      </c>
      <c r="B5420" t="s">
        <v>10660</v>
      </c>
      <c r="C5420" t="s">
        <v>71</v>
      </c>
      <c r="D5420">
        <v>6</v>
      </c>
      <c r="E5420">
        <v>14223</v>
      </c>
      <c r="F5420">
        <v>85338</v>
      </c>
      <c r="G5420">
        <v>0.18</v>
      </c>
      <c r="H5420" t="s">
        <v>51</v>
      </c>
      <c r="I5420" t="s">
        <v>10661</v>
      </c>
      <c r="J5420">
        <f t="shared" si="336"/>
        <v>15360.84</v>
      </c>
      <c r="K5420">
        <f t="shared" si="337"/>
        <v>100698.84</v>
      </c>
      <c r="L5420">
        <f t="shared" si="338"/>
        <v>2024</v>
      </c>
      <c r="M5420" t="str">
        <f t="shared" si="339"/>
        <v>Apr</v>
      </c>
    </row>
    <row r="5421" spans="1:13" x14ac:dyDescent="0.3">
      <c r="A5421" s="1">
        <v>45517</v>
      </c>
      <c r="B5421" t="s">
        <v>10662</v>
      </c>
      <c r="C5421" t="s">
        <v>84</v>
      </c>
      <c r="D5421">
        <v>5</v>
      </c>
      <c r="E5421">
        <v>24031</v>
      </c>
      <c r="F5421">
        <v>120155</v>
      </c>
      <c r="G5421">
        <v>0.05</v>
      </c>
      <c r="H5421" t="s">
        <v>15</v>
      </c>
      <c r="I5421" t="s">
        <v>10663</v>
      </c>
      <c r="J5421">
        <f t="shared" si="336"/>
        <v>6007.75</v>
      </c>
      <c r="K5421">
        <f t="shared" si="337"/>
        <v>126162.75</v>
      </c>
      <c r="L5421">
        <f t="shared" si="338"/>
        <v>2024</v>
      </c>
      <c r="M5421" t="str">
        <f t="shared" si="339"/>
        <v>Aug</v>
      </c>
    </row>
    <row r="5422" spans="1:13" x14ac:dyDescent="0.3">
      <c r="A5422" s="1">
        <v>45487</v>
      </c>
      <c r="B5422" t="s">
        <v>3405</v>
      </c>
      <c r="C5422" t="s">
        <v>14</v>
      </c>
      <c r="D5422">
        <v>1</v>
      </c>
      <c r="E5422">
        <v>33379</v>
      </c>
      <c r="F5422">
        <v>33379</v>
      </c>
      <c r="G5422">
        <v>0.18</v>
      </c>
      <c r="H5422" t="s">
        <v>26</v>
      </c>
      <c r="I5422" t="s">
        <v>10664</v>
      </c>
      <c r="J5422">
        <f t="shared" si="336"/>
        <v>6008.2199999999993</v>
      </c>
      <c r="K5422">
        <f t="shared" si="337"/>
        <v>39387.22</v>
      </c>
      <c r="L5422">
        <f t="shared" si="338"/>
        <v>2024</v>
      </c>
      <c r="M5422" t="str">
        <f t="shared" si="339"/>
        <v>Jul</v>
      </c>
    </row>
    <row r="5423" spans="1:13" x14ac:dyDescent="0.3">
      <c r="A5423" s="1">
        <v>45468</v>
      </c>
      <c r="B5423" t="s">
        <v>10665</v>
      </c>
      <c r="C5423" t="s">
        <v>84</v>
      </c>
      <c r="D5423">
        <v>3</v>
      </c>
      <c r="E5423">
        <v>38077</v>
      </c>
      <c r="F5423">
        <v>114231</v>
      </c>
      <c r="G5423">
        <v>0.18</v>
      </c>
      <c r="H5423" t="s">
        <v>31</v>
      </c>
      <c r="I5423" t="s">
        <v>10666</v>
      </c>
      <c r="J5423">
        <f t="shared" si="336"/>
        <v>20561.579999999998</v>
      </c>
      <c r="K5423">
        <f t="shared" si="337"/>
        <v>134792.57999999999</v>
      </c>
      <c r="L5423">
        <f t="shared" si="338"/>
        <v>2024</v>
      </c>
      <c r="M5423" t="str">
        <f t="shared" si="339"/>
        <v>Jun</v>
      </c>
    </row>
    <row r="5424" spans="1:13" x14ac:dyDescent="0.3">
      <c r="A5424" s="1">
        <v>45209</v>
      </c>
      <c r="B5424" t="s">
        <v>10667</v>
      </c>
      <c r="C5424" t="s">
        <v>18</v>
      </c>
      <c r="D5424">
        <v>9</v>
      </c>
      <c r="E5424">
        <v>69087</v>
      </c>
      <c r="F5424">
        <v>621783</v>
      </c>
      <c r="G5424">
        <v>0.28000000000000003</v>
      </c>
      <c r="H5424" t="s">
        <v>26</v>
      </c>
      <c r="I5424" t="s">
        <v>10668</v>
      </c>
      <c r="J5424">
        <f t="shared" si="336"/>
        <v>174099.24000000002</v>
      </c>
      <c r="K5424">
        <f t="shared" si="337"/>
        <v>795882.24</v>
      </c>
      <c r="L5424">
        <f t="shared" si="338"/>
        <v>2023</v>
      </c>
      <c r="M5424" t="str">
        <f t="shared" si="339"/>
        <v>Oct</v>
      </c>
    </row>
    <row r="5425" spans="1:13" x14ac:dyDescent="0.3">
      <c r="A5425" s="1">
        <v>45514</v>
      </c>
      <c r="B5425" t="s">
        <v>6585</v>
      </c>
      <c r="C5425" t="s">
        <v>84</v>
      </c>
      <c r="D5425">
        <v>2</v>
      </c>
      <c r="E5425">
        <v>62404</v>
      </c>
      <c r="F5425">
        <v>124808</v>
      </c>
      <c r="G5425">
        <v>0.05</v>
      </c>
      <c r="H5425" t="s">
        <v>26</v>
      </c>
      <c r="I5425" t="s">
        <v>10669</v>
      </c>
      <c r="J5425">
        <f t="shared" si="336"/>
        <v>6240.4000000000005</v>
      </c>
      <c r="K5425">
        <f t="shared" si="337"/>
        <v>131048.4</v>
      </c>
      <c r="L5425">
        <f t="shared" si="338"/>
        <v>2024</v>
      </c>
      <c r="M5425" t="str">
        <f t="shared" si="339"/>
        <v>Aug</v>
      </c>
    </row>
    <row r="5426" spans="1:13" x14ac:dyDescent="0.3">
      <c r="A5426" s="1">
        <v>45444</v>
      </c>
      <c r="B5426" t="s">
        <v>10670</v>
      </c>
      <c r="C5426" t="s">
        <v>54</v>
      </c>
      <c r="D5426">
        <v>6</v>
      </c>
      <c r="E5426">
        <v>23220</v>
      </c>
      <c r="F5426">
        <v>139320</v>
      </c>
      <c r="G5426">
        <v>0.05</v>
      </c>
      <c r="H5426" t="s">
        <v>26</v>
      </c>
      <c r="I5426" t="s">
        <v>10671</v>
      </c>
      <c r="J5426">
        <f t="shared" si="336"/>
        <v>6966</v>
      </c>
      <c r="K5426">
        <f t="shared" si="337"/>
        <v>146286</v>
      </c>
      <c r="L5426">
        <f t="shared" si="338"/>
        <v>2024</v>
      </c>
      <c r="M5426" t="str">
        <f t="shared" si="339"/>
        <v>Jun</v>
      </c>
    </row>
    <row r="5427" spans="1:13" x14ac:dyDescent="0.3">
      <c r="A5427" s="1">
        <v>45414</v>
      </c>
      <c r="B5427" t="s">
        <v>10672</v>
      </c>
      <c r="C5427" t="s">
        <v>14</v>
      </c>
      <c r="D5427">
        <v>6</v>
      </c>
      <c r="E5427">
        <v>90230</v>
      </c>
      <c r="F5427">
        <v>541380</v>
      </c>
      <c r="G5427">
        <v>0.05</v>
      </c>
      <c r="H5427" t="s">
        <v>11</v>
      </c>
      <c r="I5427" t="s">
        <v>10673</v>
      </c>
      <c r="J5427">
        <f t="shared" si="336"/>
        <v>27069</v>
      </c>
      <c r="K5427">
        <f t="shared" si="337"/>
        <v>568449</v>
      </c>
      <c r="L5427">
        <f t="shared" si="338"/>
        <v>2024</v>
      </c>
      <c r="M5427" t="str">
        <f t="shared" si="339"/>
        <v>May</v>
      </c>
    </row>
    <row r="5428" spans="1:13" x14ac:dyDescent="0.3">
      <c r="A5428" s="1">
        <v>45388</v>
      </c>
      <c r="B5428" t="s">
        <v>10674</v>
      </c>
      <c r="C5428" t="s">
        <v>48</v>
      </c>
      <c r="D5428">
        <v>4</v>
      </c>
      <c r="E5428">
        <v>48834</v>
      </c>
      <c r="F5428">
        <v>195336</v>
      </c>
      <c r="G5428">
        <v>0.18</v>
      </c>
      <c r="H5428" t="s">
        <v>15</v>
      </c>
      <c r="I5428" t="s">
        <v>10675</v>
      </c>
      <c r="J5428">
        <f t="shared" si="336"/>
        <v>35160.479999999996</v>
      </c>
      <c r="K5428">
        <f t="shared" si="337"/>
        <v>230496.47999999998</v>
      </c>
      <c r="L5428">
        <f t="shared" si="338"/>
        <v>2024</v>
      </c>
      <c r="M5428" t="str">
        <f t="shared" si="339"/>
        <v>Apr</v>
      </c>
    </row>
    <row r="5429" spans="1:13" x14ac:dyDescent="0.3">
      <c r="A5429" s="1">
        <v>45326</v>
      </c>
      <c r="B5429" t="s">
        <v>10676</v>
      </c>
      <c r="C5429" t="s">
        <v>14</v>
      </c>
      <c r="D5429">
        <v>10</v>
      </c>
      <c r="E5429">
        <v>92239</v>
      </c>
      <c r="F5429">
        <v>922390</v>
      </c>
      <c r="G5429">
        <v>0.05</v>
      </c>
      <c r="H5429" t="s">
        <v>11</v>
      </c>
      <c r="I5429" t="s">
        <v>10677</v>
      </c>
      <c r="J5429">
        <f t="shared" si="336"/>
        <v>46119.5</v>
      </c>
      <c r="K5429">
        <f t="shared" si="337"/>
        <v>968509.5</v>
      </c>
      <c r="L5429">
        <f t="shared" si="338"/>
        <v>2024</v>
      </c>
      <c r="M5429" t="str">
        <f t="shared" si="339"/>
        <v>Feb</v>
      </c>
    </row>
    <row r="5430" spans="1:13" x14ac:dyDescent="0.3">
      <c r="A5430" s="1">
        <v>45384</v>
      </c>
      <c r="B5430" t="s">
        <v>10678</v>
      </c>
      <c r="C5430" t="s">
        <v>10</v>
      </c>
      <c r="D5430">
        <v>9</v>
      </c>
      <c r="E5430">
        <v>88344</v>
      </c>
      <c r="F5430">
        <v>795096</v>
      </c>
      <c r="G5430">
        <v>0.28000000000000003</v>
      </c>
      <c r="H5430" t="s">
        <v>51</v>
      </c>
      <c r="I5430" t="s">
        <v>10679</v>
      </c>
      <c r="J5430">
        <f t="shared" si="336"/>
        <v>222626.88000000003</v>
      </c>
      <c r="K5430">
        <f t="shared" si="337"/>
        <v>1017722.88</v>
      </c>
      <c r="L5430">
        <f t="shared" si="338"/>
        <v>2024</v>
      </c>
      <c r="M5430" t="str">
        <f t="shared" si="339"/>
        <v>Apr</v>
      </c>
    </row>
    <row r="5431" spans="1:13" x14ac:dyDescent="0.3">
      <c r="A5431" s="1">
        <v>45253</v>
      </c>
      <c r="B5431" t="s">
        <v>10680</v>
      </c>
      <c r="C5431" t="s">
        <v>18</v>
      </c>
      <c r="D5431">
        <v>7</v>
      </c>
      <c r="E5431">
        <v>50340</v>
      </c>
      <c r="F5431">
        <v>352380</v>
      </c>
      <c r="G5431">
        <v>0.18</v>
      </c>
      <c r="H5431" t="s">
        <v>51</v>
      </c>
      <c r="I5431" t="s">
        <v>10681</v>
      </c>
      <c r="J5431">
        <f t="shared" si="336"/>
        <v>63428.399999999994</v>
      </c>
      <c r="K5431">
        <f t="shared" si="337"/>
        <v>415808.4</v>
      </c>
      <c r="L5431">
        <f t="shared" si="338"/>
        <v>2023</v>
      </c>
      <c r="M5431" t="str">
        <f t="shared" si="339"/>
        <v>Nov</v>
      </c>
    </row>
    <row r="5432" spans="1:13" x14ac:dyDescent="0.3">
      <c r="A5432" s="1">
        <v>45350</v>
      </c>
      <c r="B5432" t="s">
        <v>10682</v>
      </c>
      <c r="C5432" t="s">
        <v>25</v>
      </c>
      <c r="D5432">
        <v>1</v>
      </c>
      <c r="E5432">
        <v>31454</v>
      </c>
      <c r="F5432">
        <v>31454</v>
      </c>
      <c r="G5432">
        <v>0.12</v>
      </c>
      <c r="H5432" t="s">
        <v>31</v>
      </c>
      <c r="I5432" t="s">
        <v>10683</v>
      </c>
      <c r="J5432">
        <f t="shared" si="336"/>
        <v>3774.48</v>
      </c>
      <c r="K5432">
        <f t="shared" si="337"/>
        <v>35228.480000000003</v>
      </c>
      <c r="L5432">
        <f t="shared" si="338"/>
        <v>2024</v>
      </c>
      <c r="M5432" t="str">
        <f t="shared" si="339"/>
        <v>Feb</v>
      </c>
    </row>
    <row r="5433" spans="1:13" x14ac:dyDescent="0.3">
      <c r="A5433" s="1">
        <v>45387</v>
      </c>
      <c r="B5433" t="s">
        <v>10684</v>
      </c>
      <c r="C5433" t="s">
        <v>84</v>
      </c>
      <c r="D5433">
        <v>1</v>
      </c>
      <c r="E5433">
        <v>53294</v>
      </c>
      <c r="F5433">
        <v>53294</v>
      </c>
      <c r="G5433">
        <v>0.18</v>
      </c>
      <c r="H5433" t="s">
        <v>31</v>
      </c>
      <c r="I5433" t="s">
        <v>10685</v>
      </c>
      <c r="J5433">
        <f t="shared" si="336"/>
        <v>9592.92</v>
      </c>
      <c r="K5433">
        <f t="shared" si="337"/>
        <v>62886.92</v>
      </c>
      <c r="L5433">
        <f t="shared" si="338"/>
        <v>2024</v>
      </c>
      <c r="M5433" t="str">
        <f t="shared" si="339"/>
        <v>Apr</v>
      </c>
    </row>
    <row r="5434" spans="1:13" x14ac:dyDescent="0.3">
      <c r="A5434" s="1">
        <v>45304</v>
      </c>
      <c r="B5434" t="s">
        <v>8230</v>
      </c>
      <c r="C5434" t="s">
        <v>54</v>
      </c>
      <c r="D5434">
        <v>5</v>
      </c>
      <c r="E5434">
        <v>2682</v>
      </c>
      <c r="F5434">
        <v>13410</v>
      </c>
      <c r="G5434">
        <v>0.28000000000000003</v>
      </c>
      <c r="H5434" t="s">
        <v>31</v>
      </c>
      <c r="I5434" t="s">
        <v>10686</v>
      </c>
      <c r="J5434">
        <f t="shared" si="336"/>
        <v>3754.8</v>
      </c>
      <c r="K5434">
        <f t="shared" si="337"/>
        <v>17164.8</v>
      </c>
      <c r="L5434">
        <f t="shared" si="338"/>
        <v>2024</v>
      </c>
      <c r="M5434" t="str">
        <f t="shared" si="339"/>
        <v>Jan</v>
      </c>
    </row>
    <row r="5435" spans="1:13" x14ac:dyDescent="0.3">
      <c r="A5435" s="1">
        <v>45471</v>
      </c>
      <c r="B5435" t="s">
        <v>10687</v>
      </c>
      <c r="C5435" t="s">
        <v>38</v>
      </c>
      <c r="D5435">
        <v>4</v>
      </c>
      <c r="E5435">
        <v>1155</v>
      </c>
      <c r="F5435">
        <v>4620</v>
      </c>
      <c r="G5435">
        <v>0.28000000000000003</v>
      </c>
      <c r="H5435" t="s">
        <v>31</v>
      </c>
      <c r="I5435" t="s">
        <v>10688</v>
      </c>
      <c r="J5435">
        <f t="shared" si="336"/>
        <v>1293.6000000000001</v>
      </c>
      <c r="K5435">
        <f t="shared" si="337"/>
        <v>5913.6</v>
      </c>
      <c r="L5435">
        <f t="shared" si="338"/>
        <v>2024</v>
      </c>
      <c r="M5435" t="str">
        <f t="shared" si="339"/>
        <v>Jun</v>
      </c>
    </row>
    <row r="5436" spans="1:13" x14ac:dyDescent="0.3">
      <c r="A5436" s="1">
        <v>45400</v>
      </c>
      <c r="B5436" t="s">
        <v>10689</v>
      </c>
      <c r="C5436" t="s">
        <v>48</v>
      </c>
      <c r="D5436">
        <v>4</v>
      </c>
      <c r="E5436">
        <v>66257</v>
      </c>
      <c r="F5436">
        <v>265028</v>
      </c>
      <c r="G5436">
        <v>0.28000000000000003</v>
      </c>
      <c r="H5436" t="s">
        <v>11</v>
      </c>
      <c r="I5436" t="s">
        <v>10690</v>
      </c>
      <c r="J5436">
        <f t="shared" si="336"/>
        <v>74207.840000000011</v>
      </c>
      <c r="K5436">
        <f t="shared" si="337"/>
        <v>339235.84000000003</v>
      </c>
      <c r="L5436">
        <f t="shared" si="338"/>
        <v>2024</v>
      </c>
      <c r="M5436" t="str">
        <f t="shared" si="339"/>
        <v>Apr</v>
      </c>
    </row>
    <row r="5437" spans="1:13" x14ac:dyDescent="0.3">
      <c r="A5437" s="1">
        <v>45340</v>
      </c>
      <c r="B5437" t="s">
        <v>10691</v>
      </c>
      <c r="C5437" t="s">
        <v>18</v>
      </c>
      <c r="D5437">
        <v>9</v>
      </c>
      <c r="E5437">
        <v>92644</v>
      </c>
      <c r="F5437">
        <v>833796</v>
      </c>
      <c r="G5437">
        <v>0.18</v>
      </c>
      <c r="H5437" t="s">
        <v>15</v>
      </c>
      <c r="I5437" t="s">
        <v>10692</v>
      </c>
      <c r="J5437">
        <f t="shared" si="336"/>
        <v>150083.28</v>
      </c>
      <c r="K5437">
        <f t="shared" si="337"/>
        <v>983879.28</v>
      </c>
      <c r="L5437">
        <f t="shared" si="338"/>
        <v>2024</v>
      </c>
      <c r="M5437" t="str">
        <f t="shared" si="339"/>
        <v>Feb</v>
      </c>
    </row>
    <row r="5438" spans="1:13" x14ac:dyDescent="0.3">
      <c r="A5438" s="1">
        <v>45470</v>
      </c>
      <c r="B5438" t="s">
        <v>10693</v>
      </c>
      <c r="C5438" t="s">
        <v>25</v>
      </c>
      <c r="D5438">
        <v>3</v>
      </c>
      <c r="E5438">
        <v>51629</v>
      </c>
      <c r="F5438">
        <v>154887</v>
      </c>
      <c r="G5438">
        <v>0.18</v>
      </c>
      <c r="H5438" t="s">
        <v>11</v>
      </c>
      <c r="I5438" t="s">
        <v>10694</v>
      </c>
      <c r="J5438">
        <f t="shared" si="336"/>
        <v>27879.66</v>
      </c>
      <c r="K5438">
        <f t="shared" si="337"/>
        <v>182766.66</v>
      </c>
      <c r="L5438">
        <f t="shared" si="338"/>
        <v>2024</v>
      </c>
      <c r="M5438" t="str">
        <f t="shared" si="339"/>
        <v>Jun</v>
      </c>
    </row>
    <row r="5439" spans="1:13" x14ac:dyDescent="0.3">
      <c r="A5439" s="1">
        <v>45246</v>
      </c>
      <c r="B5439" t="s">
        <v>10695</v>
      </c>
      <c r="C5439" t="s">
        <v>48</v>
      </c>
      <c r="D5439">
        <v>5</v>
      </c>
      <c r="E5439">
        <v>76966</v>
      </c>
      <c r="F5439">
        <v>384830</v>
      </c>
      <c r="G5439">
        <v>0.12</v>
      </c>
      <c r="H5439" t="s">
        <v>31</v>
      </c>
      <c r="I5439" t="s">
        <v>10696</v>
      </c>
      <c r="J5439">
        <f t="shared" si="336"/>
        <v>46179.6</v>
      </c>
      <c r="K5439">
        <f t="shared" si="337"/>
        <v>431009.6</v>
      </c>
      <c r="L5439">
        <f t="shared" si="338"/>
        <v>2023</v>
      </c>
      <c r="M5439" t="str">
        <f t="shared" si="339"/>
        <v>Nov</v>
      </c>
    </row>
    <row r="5440" spans="1:13" x14ac:dyDescent="0.3">
      <c r="A5440" s="1">
        <v>45208</v>
      </c>
      <c r="B5440" t="s">
        <v>10697</v>
      </c>
      <c r="C5440" t="s">
        <v>25</v>
      </c>
      <c r="D5440">
        <v>5</v>
      </c>
      <c r="E5440">
        <v>38311</v>
      </c>
      <c r="F5440">
        <v>191555</v>
      </c>
      <c r="G5440">
        <v>0.12</v>
      </c>
      <c r="H5440" t="s">
        <v>26</v>
      </c>
      <c r="I5440" t="s">
        <v>10698</v>
      </c>
      <c r="J5440">
        <f t="shared" si="336"/>
        <v>22986.6</v>
      </c>
      <c r="K5440">
        <f t="shared" si="337"/>
        <v>214541.6</v>
      </c>
      <c r="L5440">
        <f t="shared" si="338"/>
        <v>2023</v>
      </c>
      <c r="M5440" t="str">
        <f t="shared" si="339"/>
        <v>Oct</v>
      </c>
    </row>
    <row r="5441" spans="1:13" x14ac:dyDescent="0.3">
      <c r="A5441" s="1">
        <v>45260</v>
      </c>
      <c r="B5441" t="s">
        <v>10699</v>
      </c>
      <c r="C5441" t="s">
        <v>25</v>
      </c>
      <c r="D5441">
        <v>7</v>
      </c>
      <c r="E5441">
        <v>63474</v>
      </c>
      <c r="F5441">
        <v>444318</v>
      </c>
      <c r="G5441">
        <v>0.28000000000000003</v>
      </c>
      <c r="H5441" t="s">
        <v>31</v>
      </c>
      <c r="I5441" t="s">
        <v>10700</v>
      </c>
      <c r="J5441">
        <f t="shared" si="336"/>
        <v>124409.04000000001</v>
      </c>
      <c r="K5441">
        <f t="shared" si="337"/>
        <v>568727.04000000004</v>
      </c>
      <c r="L5441">
        <f t="shared" si="338"/>
        <v>2023</v>
      </c>
      <c r="M5441" t="str">
        <f t="shared" si="339"/>
        <v>Nov</v>
      </c>
    </row>
    <row r="5442" spans="1:13" x14ac:dyDescent="0.3">
      <c r="A5442" s="1">
        <v>45200</v>
      </c>
      <c r="B5442" t="s">
        <v>10701</v>
      </c>
      <c r="C5442" t="s">
        <v>45</v>
      </c>
      <c r="D5442">
        <v>7</v>
      </c>
      <c r="E5442">
        <v>5524</v>
      </c>
      <c r="F5442">
        <v>38668</v>
      </c>
      <c r="G5442">
        <v>0.18</v>
      </c>
      <c r="H5442" t="s">
        <v>51</v>
      </c>
      <c r="I5442" t="s">
        <v>10702</v>
      </c>
      <c r="J5442">
        <f t="shared" ref="J5442:J5505" si="340">F5442*G5442</f>
        <v>6960.24</v>
      </c>
      <c r="K5442">
        <f t="shared" ref="K5442:K5505" si="341">F5442+J5442</f>
        <v>45628.24</v>
      </c>
      <c r="L5442">
        <f t="shared" ref="L5442:L5505" si="342">YEAR(A5442)</f>
        <v>2023</v>
      </c>
      <c r="M5442" t="str">
        <f t="shared" ref="M5442:M5505" si="343">TEXT(A5442,"mmm")</f>
        <v>Oct</v>
      </c>
    </row>
    <row r="5443" spans="1:13" x14ac:dyDescent="0.3">
      <c r="A5443" s="1">
        <v>45352</v>
      </c>
      <c r="B5443" t="s">
        <v>10703</v>
      </c>
      <c r="C5443" t="s">
        <v>71</v>
      </c>
      <c r="D5443">
        <v>1</v>
      </c>
      <c r="E5443">
        <v>81863</v>
      </c>
      <c r="F5443">
        <v>81863</v>
      </c>
      <c r="G5443">
        <v>0.05</v>
      </c>
      <c r="H5443" t="s">
        <v>26</v>
      </c>
      <c r="I5443" t="s">
        <v>10704</v>
      </c>
      <c r="J5443">
        <f t="shared" si="340"/>
        <v>4093.15</v>
      </c>
      <c r="K5443">
        <f t="shared" si="341"/>
        <v>85956.15</v>
      </c>
      <c r="L5443">
        <f t="shared" si="342"/>
        <v>2024</v>
      </c>
      <c r="M5443" t="str">
        <f t="shared" si="343"/>
        <v>Mar</v>
      </c>
    </row>
    <row r="5444" spans="1:13" x14ac:dyDescent="0.3">
      <c r="A5444" s="1">
        <v>45300</v>
      </c>
      <c r="B5444" t="s">
        <v>10705</v>
      </c>
      <c r="C5444" t="s">
        <v>71</v>
      </c>
      <c r="D5444">
        <v>7</v>
      </c>
      <c r="E5444">
        <v>48394</v>
      </c>
      <c r="F5444">
        <v>338758</v>
      </c>
      <c r="G5444">
        <v>0.12</v>
      </c>
      <c r="H5444" t="s">
        <v>26</v>
      </c>
      <c r="I5444" t="s">
        <v>10706</v>
      </c>
      <c r="J5444">
        <f t="shared" si="340"/>
        <v>40650.959999999999</v>
      </c>
      <c r="K5444">
        <f t="shared" si="341"/>
        <v>379408.96</v>
      </c>
      <c r="L5444">
        <f t="shared" si="342"/>
        <v>2024</v>
      </c>
      <c r="M5444" t="str">
        <f t="shared" si="343"/>
        <v>Jan</v>
      </c>
    </row>
    <row r="5445" spans="1:13" x14ac:dyDescent="0.3">
      <c r="A5445" s="1">
        <v>45269</v>
      </c>
      <c r="B5445" t="s">
        <v>10707</v>
      </c>
      <c r="C5445" t="s">
        <v>25</v>
      </c>
      <c r="D5445">
        <v>7</v>
      </c>
      <c r="E5445">
        <v>37024</v>
      </c>
      <c r="F5445">
        <v>259168</v>
      </c>
      <c r="G5445">
        <v>0.05</v>
      </c>
      <c r="H5445" t="s">
        <v>31</v>
      </c>
      <c r="I5445" t="s">
        <v>10708</v>
      </c>
      <c r="J5445">
        <f t="shared" si="340"/>
        <v>12958.400000000001</v>
      </c>
      <c r="K5445">
        <f t="shared" si="341"/>
        <v>272126.40000000002</v>
      </c>
      <c r="L5445">
        <f t="shared" si="342"/>
        <v>2023</v>
      </c>
      <c r="M5445" t="str">
        <f t="shared" si="343"/>
        <v>Dec</v>
      </c>
    </row>
    <row r="5446" spans="1:13" x14ac:dyDescent="0.3">
      <c r="A5446" s="1">
        <v>45420</v>
      </c>
      <c r="B5446" t="s">
        <v>10709</v>
      </c>
      <c r="C5446" t="s">
        <v>25</v>
      </c>
      <c r="D5446">
        <v>8</v>
      </c>
      <c r="E5446">
        <v>69065</v>
      </c>
      <c r="F5446">
        <v>552520</v>
      </c>
      <c r="G5446">
        <v>0.05</v>
      </c>
      <c r="H5446" t="s">
        <v>15</v>
      </c>
      <c r="I5446" t="s">
        <v>10710</v>
      </c>
      <c r="J5446">
        <f t="shared" si="340"/>
        <v>27626</v>
      </c>
      <c r="K5446">
        <f t="shared" si="341"/>
        <v>580146</v>
      </c>
      <c r="L5446">
        <f t="shared" si="342"/>
        <v>2024</v>
      </c>
      <c r="M5446" t="str">
        <f t="shared" si="343"/>
        <v>May</v>
      </c>
    </row>
    <row r="5447" spans="1:13" x14ac:dyDescent="0.3">
      <c r="A5447" s="1">
        <v>45206</v>
      </c>
      <c r="B5447" t="s">
        <v>10711</v>
      </c>
      <c r="C5447" t="s">
        <v>14</v>
      </c>
      <c r="D5447">
        <v>8</v>
      </c>
      <c r="E5447">
        <v>63343</v>
      </c>
      <c r="F5447">
        <v>506744</v>
      </c>
      <c r="G5447">
        <v>0.05</v>
      </c>
      <c r="H5447" t="s">
        <v>31</v>
      </c>
      <c r="I5447" t="s">
        <v>10712</v>
      </c>
      <c r="J5447">
        <f t="shared" si="340"/>
        <v>25337.200000000001</v>
      </c>
      <c r="K5447">
        <f t="shared" si="341"/>
        <v>532081.19999999995</v>
      </c>
      <c r="L5447">
        <f t="shared" si="342"/>
        <v>2023</v>
      </c>
      <c r="M5447" t="str">
        <f t="shared" si="343"/>
        <v>Oct</v>
      </c>
    </row>
    <row r="5448" spans="1:13" x14ac:dyDescent="0.3">
      <c r="A5448" s="1">
        <v>45215</v>
      </c>
      <c r="B5448" t="s">
        <v>10713</v>
      </c>
      <c r="C5448" t="s">
        <v>84</v>
      </c>
      <c r="D5448">
        <v>8</v>
      </c>
      <c r="E5448">
        <v>51511</v>
      </c>
      <c r="F5448">
        <v>412088</v>
      </c>
      <c r="G5448">
        <v>0.12</v>
      </c>
      <c r="H5448" t="s">
        <v>11</v>
      </c>
      <c r="I5448" t="s">
        <v>10714</v>
      </c>
      <c r="J5448">
        <f t="shared" si="340"/>
        <v>49450.559999999998</v>
      </c>
      <c r="K5448">
        <f t="shared" si="341"/>
        <v>461538.56</v>
      </c>
      <c r="L5448">
        <f t="shared" si="342"/>
        <v>2023</v>
      </c>
      <c r="M5448" t="str">
        <f t="shared" si="343"/>
        <v>Oct</v>
      </c>
    </row>
    <row r="5449" spans="1:13" x14ac:dyDescent="0.3">
      <c r="A5449" s="1">
        <v>45517</v>
      </c>
      <c r="B5449" t="s">
        <v>10715</v>
      </c>
      <c r="C5449" t="s">
        <v>38</v>
      </c>
      <c r="D5449">
        <v>8</v>
      </c>
      <c r="E5449">
        <v>15219</v>
      </c>
      <c r="F5449">
        <v>121752</v>
      </c>
      <c r="G5449">
        <v>0.18</v>
      </c>
      <c r="H5449" t="s">
        <v>11</v>
      </c>
      <c r="I5449" t="s">
        <v>10716</v>
      </c>
      <c r="J5449">
        <f t="shared" si="340"/>
        <v>21915.360000000001</v>
      </c>
      <c r="K5449">
        <f t="shared" si="341"/>
        <v>143667.35999999999</v>
      </c>
      <c r="L5449">
        <f t="shared" si="342"/>
        <v>2024</v>
      </c>
      <c r="M5449" t="str">
        <f t="shared" si="343"/>
        <v>Aug</v>
      </c>
    </row>
    <row r="5450" spans="1:13" x14ac:dyDescent="0.3">
      <c r="A5450" s="1">
        <v>45231</v>
      </c>
      <c r="B5450" t="s">
        <v>10717</v>
      </c>
      <c r="C5450" t="s">
        <v>18</v>
      </c>
      <c r="D5450">
        <v>3</v>
      </c>
      <c r="E5450">
        <v>14828</v>
      </c>
      <c r="F5450">
        <v>44484</v>
      </c>
      <c r="G5450">
        <v>0.05</v>
      </c>
      <c r="H5450" t="s">
        <v>31</v>
      </c>
      <c r="I5450" t="s">
        <v>10718</v>
      </c>
      <c r="J5450">
        <f t="shared" si="340"/>
        <v>2224.2000000000003</v>
      </c>
      <c r="K5450">
        <f t="shared" si="341"/>
        <v>46708.2</v>
      </c>
      <c r="L5450">
        <f t="shared" si="342"/>
        <v>2023</v>
      </c>
      <c r="M5450" t="str">
        <f t="shared" si="343"/>
        <v>Nov</v>
      </c>
    </row>
    <row r="5451" spans="1:13" x14ac:dyDescent="0.3">
      <c r="A5451" s="1">
        <v>45463</v>
      </c>
      <c r="B5451" t="s">
        <v>10719</v>
      </c>
      <c r="C5451" t="s">
        <v>25</v>
      </c>
      <c r="D5451">
        <v>10</v>
      </c>
      <c r="E5451">
        <v>89807</v>
      </c>
      <c r="F5451">
        <v>898070</v>
      </c>
      <c r="G5451">
        <v>0.18</v>
      </c>
      <c r="H5451" t="s">
        <v>26</v>
      </c>
      <c r="I5451" t="s">
        <v>10720</v>
      </c>
      <c r="J5451">
        <f t="shared" si="340"/>
        <v>161652.6</v>
      </c>
      <c r="K5451">
        <f t="shared" si="341"/>
        <v>1059722.6000000001</v>
      </c>
      <c r="L5451">
        <f t="shared" si="342"/>
        <v>2024</v>
      </c>
      <c r="M5451" t="str">
        <f t="shared" si="343"/>
        <v>Jun</v>
      </c>
    </row>
    <row r="5452" spans="1:13" x14ac:dyDescent="0.3">
      <c r="A5452" s="1">
        <v>45411</v>
      </c>
      <c r="B5452" t="s">
        <v>10721</v>
      </c>
      <c r="C5452" t="s">
        <v>54</v>
      </c>
      <c r="D5452">
        <v>8</v>
      </c>
      <c r="E5452">
        <v>47290</v>
      </c>
      <c r="F5452">
        <v>378320</v>
      </c>
      <c r="G5452">
        <v>0.18</v>
      </c>
      <c r="H5452" t="s">
        <v>31</v>
      </c>
      <c r="I5452" t="s">
        <v>10722</v>
      </c>
      <c r="J5452">
        <f t="shared" si="340"/>
        <v>68097.599999999991</v>
      </c>
      <c r="K5452">
        <f t="shared" si="341"/>
        <v>446417.6</v>
      </c>
      <c r="L5452">
        <f t="shared" si="342"/>
        <v>2024</v>
      </c>
      <c r="M5452" t="str">
        <f t="shared" si="343"/>
        <v>Apr</v>
      </c>
    </row>
    <row r="5453" spans="1:13" x14ac:dyDescent="0.3">
      <c r="A5453" s="1">
        <v>45270</v>
      </c>
      <c r="B5453" t="s">
        <v>10723</v>
      </c>
      <c r="C5453" t="s">
        <v>84</v>
      </c>
      <c r="D5453">
        <v>5</v>
      </c>
      <c r="E5453">
        <v>35350</v>
      </c>
      <c r="F5453">
        <v>176750</v>
      </c>
      <c r="G5453">
        <v>0.12</v>
      </c>
      <c r="H5453" t="s">
        <v>31</v>
      </c>
      <c r="I5453" t="s">
        <v>10724</v>
      </c>
      <c r="J5453">
        <f t="shared" si="340"/>
        <v>21210</v>
      </c>
      <c r="K5453">
        <f t="shared" si="341"/>
        <v>197960</v>
      </c>
      <c r="L5453">
        <f t="shared" si="342"/>
        <v>2023</v>
      </c>
      <c r="M5453" t="str">
        <f t="shared" si="343"/>
        <v>Dec</v>
      </c>
    </row>
    <row r="5454" spans="1:13" x14ac:dyDescent="0.3">
      <c r="A5454" s="1">
        <v>45550</v>
      </c>
      <c r="B5454" t="s">
        <v>10725</v>
      </c>
      <c r="C5454" t="s">
        <v>45</v>
      </c>
      <c r="D5454">
        <v>9</v>
      </c>
      <c r="E5454">
        <v>74229</v>
      </c>
      <c r="F5454">
        <v>668061</v>
      </c>
      <c r="G5454">
        <v>0.28000000000000003</v>
      </c>
      <c r="H5454" t="s">
        <v>51</v>
      </c>
      <c r="I5454" t="s">
        <v>10726</v>
      </c>
      <c r="J5454">
        <f t="shared" si="340"/>
        <v>187057.08000000002</v>
      </c>
      <c r="K5454">
        <f t="shared" si="341"/>
        <v>855118.08000000007</v>
      </c>
      <c r="L5454">
        <f t="shared" si="342"/>
        <v>2024</v>
      </c>
      <c r="M5454" t="str">
        <f t="shared" si="343"/>
        <v>Sep</v>
      </c>
    </row>
    <row r="5455" spans="1:13" x14ac:dyDescent="0.3">
      <c r="A5455" s="1">
        <v>45368</v>
      </c>
      <c r="B5455" t="s">
        <v>10727</v>
      </c>
      <c r="C5455" t="s">
        <v>48</v>
      </c>
      <c r="D5455">
        <v>4</v>
      </c>
      <c r="E5455">
        <v>3612</v>
      </c>
      <c r="F5455">
        <v>14448</v>
      </c>
      <c r="G5455">
        <v>0.12</v>
      </c>
      <c r="H5455" t="s">
        <v>11</v>
      </c>
      <c r="I5455" t="s">
        <v>10728</v>
      </c>
      <c r="J5455">
        <f t="shared" si="340"/>
        <v>1733.76</v>
      </c>
      <c r="K5455">
        <f t="shared" si="341"/>
        <v>16181.76</v>
      </c>
      <c r="L5455">
        <f t="shared" si="342"/>
        <v>2024</v>
      </c>
      <c r="M5455" t="str">
        <f t="shared" si="343"/>
        <v>Mar</v>
      </c>
    </row>
    <row r="5456" spans="1:13" x14ac:dyDescent="0.3">
      <c r="A5456" s="1">
        <v>45206</v>
      </c>
      <c r="B5456" t="s">
        <v>10729</v>
      </c>
      <c r="C5456" t="s">
        <v>45</v>
      </c>
      <c r="D5456">
        <v>2</v>
      </c>
      <c r="E5456">
        <v>29223</v>
      </c>
      <c r="F5456">
        <v>58446</v>
      </c>
      <c r="G5456">
        <v>0.05</v>
      </c>
      <c r="H5456" t="s">
        <v>26</v>
      </c>
      <c r="I5456" t="s">
        <v>10730</v>
      </c>
      <c r="J5456">
        <f t="shared" si="340"/>
        <v>2922.3</v>
      </c>
      <c r="K5456">
        <f t="shared" si="341"/>
        <v>61368.3</v>
      </c>
      <c r="L5456">
        <f t="shared" si="342"/>
        <v>2023</v>
      </c>
      <c r="M5456" t="str">
        <f t="shared" si="343"/>
        <v>Oct</v>
      </c>
    </row>
    <row r="5457" spans="1:13" x14ac:dyDescent="0.3">
      <c r="A5457" s="1">
        <v>45471</v>
      </c>
      <c r="B5457" t="s">
        <v>10731</v>
      </c>
      <c r="C5457" t="s">
        <v>25</v>
      </c>
      <c r="D5457">
        <v>6</v>
      </c>
      <c r="E5457">
        <v>50612</v>
      </c>
      <c r="F5457">
        <v>303672</v>
      </c>
      <c r="G5457">
        <v>0.12</v>
      </c>
      <c r="H5457" t="s">
        <v>15</v>
      </c>
      <c r="I5457" t="s">
        <v>10732</v>
      </c>
      <c r="J5457">
        <f t="shared" si="340"/>
        <v>36440.639999999999</v>
      </c>
      <c r="K5457">
        <f t="shared" si="341"/>
        <v>340112.64000000001</v>
      </c>
      <c r="L5457">
        <f t="shared" si="342"/>
        <v>2024</v>
      </c>
      <c r="M5457" t="str">
        <f t="shared" si="343"/>
        <v>Jun</v>
      </c>
    </row>
    <row r="5458" spans="1:13" x14ac:dyDescent="0.3">
      <c r="A5458" s="1">
        <v>45222</v>
      </c>
      <c r="B5458" t="s">
        <v>10733</v>
      </c>
      <c r="C5458" t="s">
        <v>10</v>
      </c>
      <c r="D5458">
        <v>5</v>
      </c>
      <c r="E5458">
        <v>68562</v>
      </c>
      <c r="F5458">
        <v>342810</v>
      </c>
      <c r="G5458">
        <v>0.12</v>
      </c>
      <c r="H5458" t="s">
        <v>51</v>
      </c>
      <c r="I5458" t="s">
        <v>10734</v>
      </c>
      <c r="J5458">
        <f t="shared" si="340"/>
        <v>41137.199999999997</v>
      </c>
      <c r="K5458">
        <f t="shared" si="341"/>
        <v>383947.2</v>
      </c>
      <c r="L5458">
        <f t="shared" si="342"/>
        <v>2023</v>
      </c>
      <c r="M5458" t="str">
        <f t="shared" si="343"/>
        <v>Oct</v>
      </c>
    </row>
    <row r="5459" spans="1:13" x14ac:dyDescent="0.3">
      <c r="A5459" s="1">
        <v>45249</v>
      </c>
      <c r="B5459" t="s">
        <v>10735</v>
      </c>
      <c r="C5459" t="s">
        <v>71</v>
      </c>
      <c r="D5459">
        <v>3</v>
      </c>
      <c r="E5459">
        <v>68773</v>
      </c>
      <c r="F5459">
        <v>206319</v>
      </c>
      <c r="G5459">
        <v>0.18</v>
      </c>
      <c r="H5459" t="s">
        <v>31</v>
      </c>
      <c r="I5459" t="s">
        <v>10736</v>
      </c>
      <c r="J5459">
        <f t="shared" si="340"/>
        <v>37137.42</v>
      </c>
      <c r="K5459">
        <f t="shared" si="341"/>
        <v>243456.41999999998</v>
      </c>
      <c r="L5459">
        <f t="shared" si="342"/>
        <v>2023</v>
      </c>
      <c r="M5459" t="str">
        <f t="shared" si="343"/>
        <v>Nov</v>
      </c>
    </row>
    <row r="5460" spans="1:13" x14ac:dyDescent="0.3">
      <c r="A5460" s="1">
        <v>45391</v>
      </c>
      <c r="B5460" t="s">
        <v>10737</v>
      </c>
      <c r="C5460" t="s">
        <v>54</v>
      </c>
      <c r="D5460">
        <v>10</v>
      </c>
      <c r="E5460">
        <v>21278</v>
      </c>
      <c r="F5460">
        <v>212780</v>
      </c>
      <c r="G5460">
        <v>0.12</v>
      </c>
      <c r="H5460" t="s">
        <v>31</v>
      </c>
      <c r="I5460" t="s">
        <v>10738</v>
      </c>
      <c r="J5460">
        <f t="shared" si="340"/>
        <v>25533.599999999999</v>
      </c>
      <c r="K5460">
        <f t="shared" si="341"/>
        <v>238313.60000000001</v>
      </c>
      <c r="L5460">
        <f t="shared" si="342"/>
        <v>2024</v>
      </c>
      <c r="M5460" t="str">
        <f t="shared" si="343"/>
        <v>Apr</v>
      </c>
    </row>
    <row r="5461" spans="1:13" x14ac:dyDescent="0.3">
      <c r="A5461" s="1">
        <v>45559</v>
      </c>
      <c r="B5461" t="s">
        <v>10739</v>
      </c>
      <c r="C5461" t="s">
        <v>84</v>
      </c>
      <c r="D5461">
        <v>8</v>
      </c>
      <c r="E5461">
        <v>45346</v>
      </c>
      <c r="F5461">
        <v>362768</v>
      </c>
      <c r="G5461">
        <v>0.12</v>
      </c>
      <c r="H5461" t="s">
        <v>51</v>
      </c>
      <c r="I5461" t="s">
        <v>10740</v>
      </c>
      <c r="J5461">
        <f t="shared" si="340"/>
        <v>43532.159999999996</v>
      </c>
      <c r="K5461">
        <f t="shared" si="341"/>
        <v>406300.15999999997</v>
      </c>
      <c r="L5461">
        <f t="shared" si="342"/>
        <v>2024</v>
      </c>
      <c r="M5461" t="str">
        <f t="shared" si="343"/>
        <v>Sep</v>
      </c>
    </row>
    <row r="5462" spans="1:13" x14ac:dyDescent="0.3">
      <c r="A5462" s="1">
        <v>45449</v>
      </c>
      <c r="B5462" t="s">
        <v>10741</v>
      </c>
      <c r="C5462" t="s">
        <v>54</v>
      </c>
      <c r="D5462">
        <v>8</v>
      </c>
      <c r="E5462">
        <v>98306</v>
      </c>
      <c r="F5462">
        <v>786448</v>
      </c>
      <c r="G5462">
        <v>0.28000000000000003</v>
      </c>
      <c r="H5462" t="s">
        <v>26</v>
      </c>
      <c r="I5462" t="s">
        <v>10742</v>
      </c>
      <c r="J5462">
        <f t="shared" si="340"/>
        <v>220205.44000000003</v>
      </c>
      <c r="K5462">
        <f t="shared" si="341"/>
        <v>1006653.4400000001</v>
      </c>
      <c r="L5462">
        <f t="shared" si="342"/>
        <v>2024</v>
      </c>
      <c r="M5462" t="str">
        <f t="shared" si="343"/>
        <v>Jun</v>
      </c>
    </row>
    <row r="5463" spans="1:13" x14ac:dyDescent="0.3">
      <c r="A5463" s="1">
        <v>45362</v>
      </c>
      <c r="B5463" t="s">
        <v>10743</v>
      </c>
      <c r="C5463" t="s">
        <v>45</v>
      </c>
      <c r="D5463">
        <v>8</v>
      </c>
      <c r="E5463">
        <v>94039</v>
      </c>
      <c r="F5463">
        <v>752312</v>
      </c>
      <c r="G5463">
        <v>0.28000000000000003</v>
      </c>
      <c r="H5463" t="s">
        <v>51</v>
      </c>
      <c r="I5463" t="s">
        <v>10744</v>
      </c>
      <c r="J5463">
        <f t="shared" si="340"/>
        <v>210647.36000000002</v>
      </c>
      <c r="K5463">
        <f t="shared" si="341"/>
        <v>962959.35999999999</v>
      </c>
      <c r="L5463">
        <f t="shared" si="342"/>
        <v>2024</v>
      </c>
      <c r="M5463" t="str">
        <f t="shared" si="343"/>
        <v>Mar</v>
      </c>
    </row>
    <row r="5464" spans="1:13" x14ac:dyDescent="0.3">
      <c r="A5464" s="1">
        <v>45457</v>
      </c>
      <c r="B5464" t="s">
        <v>10745</v>
      </c>
      <c r="C5464" t="s">
        <v>45</v>
      </c>
      <c r="D5464">
        <v>7</v>
      </c>
      <c r="E5464">
        <v>40729</v>
      </c>
      <c r="F5464">
        <v>285103</v>
      </c>
      <c r="G5464">
        <v>0.18</v>
      </c>
      <c r="H5464" t="s">
        <v>51</v>
      </c>
      <c r="I5464" t="s">
        <v>10746</v>
      </c>
      <c r="J5464">
        <f t="shared" si="340"/>
        <v>51318.54</v>
      </c>
      <c r="K5464">
        <f t="shared" si="341"/>
        <v>336421.54</v>
      </c>
      <c r="L5464">
        <f t="shared" si="342"/>
        <v>2024</v>
      </c>
      <c r="M5464" t="str">
        <f t="shared" si="343"/>
        <v>Jun</v>
      </c>
    </row>
    <row r="5465" spans="1:13" x14ac:dyDescent="0.3">
      <c r="A5465" s="1">
        <v>45504</v>
      </c>
      <c r="B5465" t="s">
        <v>392</v>
      </c>
      <c r="C5465" t="s">
        <v>38</v>
      </c>
      <c r="D5465">
        <v>2</v>
      </c>
      <c r="E5465">
        <v>52704</v>
      </c>
      <c r="F5465">
        <v>105408</v>
      </c>
      <c r="G5465">
        <v>0.18</v>
      </c>
      <c r="H5465" t="s">
        <v>15</v>
      </c>
      <c r="I5465" t="s">
        <v>10747</v>
      </c>
      <c r="J5465">
        <f t="shared" si="340"/>
        <v>18973.439999999999</v>
      </c>
      <c r="K5465">
        <f t="shared" si="341"/>
        <v>124381.44</v>
      </c>
      <c r="L5465">
        <f t="shared" si="342"/>
        <v>2024</v>
      </c>
      <c r="M5465" t="str">
        <f t="shared" si="343"/>
        <v>Jul</v>
      </c>
    </row>
    <row r="5466" spans="1:13" x14ac:dyDescent="0.3">
      <c r="A5466" s="1">
        <v>45260</v>
      </c>
      <c r="B5466" t="s">
        <v>10748</v>
      </c>
      <c r="C5466" t="s">
        <v>10</v>
      </c>
      <c r="D5466">
        <v>10</v>
      </c>
      <c r="E5466">
        <v>26115</v>
      </c>
      <c r="F5466">
        <v>261150</v>
      </c>
      <c r="G5466">
        <v>0.05</v>
      </c>
      <c r="H5466" t="s">
        <v>51</v>
      </c>
      <c r="I5466" t="s">
        <v>10749</v>
      </c>
      <c r="J5466">
        <f t="shared" si="340"/>
        <v>13057.5</v>
      </c>
      <c r="K5466">
        <f t="shared" si="341"/>
        <v>274207.5</v>
      </c>
      <c r="L5466">
        <f t="shared" si="342"/>
        <v>2023</v>
      </c>
      <c r="M5466" t="str">
        <f t="shared" si="343"/>
        <v>Nov</v>
      </c>
    </row>
    <row r="5467" spans="1:13" x14ac:dyDescent="0.3">
      <c r="A5467" s="1">
        <v>45206</v>
      </c>
      <c r="B5467" t="s">
        <v>10750</v>
      </c>
      <c r="C5467" t="s">
        <v>48</v>
      </c>
      <c r="D5467">
        <v>10</v>
      </c>
      <c r="E5467">
        <v>69961</v>
      </c>
      <c r="F5467">
        <v>699610</v>
      </c>
      <c r="G5467">
        <v>0.12</v>
      </c>
      <c r="H5467" t="s">
        <v>31</v>
      </c>
      <c r="I5467" t="s">
        <v>10751</v>
      </c>
      <c r="J5467">
        <f t="shared" si="340"/>
        <v>83953.2</v>
      </c>
      <c r="K5467">
        <f t="shared" si="341"/>
        <v>783563.2</v>
      </c>
      <c r="L5467">
        <f t="shared" si="342"/>
        <v>2023</v>
      </c>
      <c r="M5467" t="str">
        <f t="shared" si="343"/>
        <v>Oct</v>
      </c>
    </row>
    <row r="5468" spans="1:13" x14ac:dyDescent="0.3">
      <c r="A5468" s="1">
        <v>45452</v>
      </c>
      <c r="B5468" t="s">
        <v>10752</v>
      </c>
      <c r="C5468" t="s">
        <v>18</v>
      </c>
      <c r="D5468">
        <v>3</v>
      </c>
      <c r="E5468">
        <v>12468</v>
      </c>
      <c r="F5468">
        <v>37404</v>
      </c>
      <c r="G5468">
        <v>0.05</v>
      </c>
      <c r="H5468" t="s">
        <v>51</v>
      </c>
      <c r="I5468" t="s">
        <v>10753</v>
      </c>
      <c r="J5468">
        <f t="shared" si="340"/>
        <v>1870.2</v>
      </c>
      <c r="K5468">
        <f t="shared" si="341"/>
        <v>39274.199999999997</v>
      </c>
      <c r="L5468">
        <f t="shared" si="342"/>
        <v>2024</v>
      </c>
      <c r="M5468" t="str">
        <f t="shared" si="343"/>
        <v>Jun</v>
      </c>
    </row>
    <row r="5469" spans="1:13" x14ac:dyDescent="0.3">
      <c r="A5469" s="1">
        <v>45291</v>
      </c>
      <c r="B5469" t="s">
        <v>10754</v>
      </c>
      <c r="C5469" t="s">
        <v>84</v>
      </c>
      <c r="D5469">
        <v>9</v>
      </c>
      <c r="E5469">
        <v>35985</v>
      </c>
      <c r="F5469">
        <v>323865</v>
      </c>
      <c r="G5469">
        <v>0.28000000000000003</v>
      </c>
      <c r="H5469" t="s">
        <v>15</v>
      </c>
      <c r="I5469" t="s">
        <v>10755</v>
      </c>
      <c r="J5469">
        <f t="shared" si="340"/>
        <v>90682.200000000012</v>
      </c>
      <c r="K5469">
        <f t="shared" si="341"/>
        <v>414547.20000000001</v>
      </c>
      <c r="L5469">
        <f t="shared" si="342"/>
        <v>2023</v>
      </c>
      <c r="M5469" t="str">
        <f t="shared" si="343"/>
        <v>Dec</v>
      </c>
    </row>
    <row r="5470" spans="1:13" x14ac:dyDescent="0.3">
      <c r="A5470" s="1">
        <v>45516</v>
      </c>
      <c r="B5470" t="s">
        <v>10756</v>
      </c>
      <c r="C5470" t="s">
        <v>48</v>
      </c>
      <c r="D5470">
        <v>3</v>
      </c>
      <c r="E5470">
        <v>73691</v>
      </c>
      <c r="F5470">
        <v>221073</v>
      </c>
      <c r="G5470">
        <v>0.18</v>
      </c>
      <c r="H5470" t="s">
        <v>11</v>
      </c>
      <c r="I5470" t="s">
        <v>10757</v>
      </c>
      <c r="J5470">
        <f t="shared" si="340"/>
        <v>39793.14</v>
      </c>
      <c r="K5470">
        <f t="shared" si="341"/>
        <v>260866.14</v>
      </c>
      <c r="L5470">
        <f t="shared" si="342"/>
        <v>2024</v>
      </c>
      <c r="M5470" t="str">
        <f t="shared" si="343"/>
        <v>Aug</v>
      </c>
    </row>
    <row r="5471" spans="1:13" x14ac:dyDescent="0.3">
      <c r="A5471" s="1">
        <v>45363</v>
      </c>
      <c r="B5471" t="s">
        <v>10758</v>
      </c>
      <c r="C5471" t="s">
        <v>10</v>
      </c>
      <c r="D5471">
        <v>8</v>
      </c>
      <c r="E5471">
        <v>68313</v>
      </c>
      <c r="F5471">
        <v>546504</v>
      </c>
      <c r="G5471">
        <v>0.12</v>
      </c>
      <c r="H5471" t="s">
        <v>51</v>
      </c>
      <c r="I5471" t="s">
        <v>10759</v>
      </c>
      <c r="J5471">
        <f t="shared" si="340"/>
        <v>65580.479999999996</v>
      </c>
      <c r="K5471">
        <f t="shared" si="341"/>
        <v>612084.47999999998</v>
      </c>
      <c r="L5471">
        <f t="shared" si="342"/>
        <v>2024</v>
      </c>
      <c r="M5471" t="str">
        <f t="shared" si="343"/>
        <v>Mar</v>
      </c>
    </row>
    <row r="5472" spans="1:13" x14ac:dyDescent="0.3">
      <c r="A5472" s="1">
        <v>45346</v>
      </c>
      <c r="B5472" t="s">
        <v>10760</v>
      </c>
      <c r="C5472" t="s">
        <v>38</v>
      </c>
      <c r="D5472">
        <v>1</v>
      </c>
      <c r="E5472">
        <v>58469</v>
      </c>
      <c r="F5472">
        <v>58469</v>
      </c>
      <c r="G5472">
        <v>0.18</v>
      </c>
      <c r="H5472" t="s">
        <v>15</v>
      </c>
      <c r="I5472" t="s">
        <v>10761</v>
      </c>
      <c r="J5472">
        <f t="shared" si="340"/>
        <v>10524.42</v>
      </c>
      <c r="K5472">
        <f t="shared" si="341"/>
        <v>68993.42</v>
      </c>
      <c r="L5472">
        <f t="shared" si="342"/>
        <v>2024</v>
      </c>
      <c r="M5472" t="str">
        <f t="shared" si="343"/>
        <v>Feb</v>
      </c>
    </row>
    <row r="5473" spans="1:13" x14ac:dyDescent="0.3">
      <c r="A5473" s="1">
        <v>45370</v>
      </c>
      <c r="B5473" t="s">
        <v>10762</v>
      </c>
      <c r="C5473" t="s">
        <v>38</v>
      </c>
      <c r="D5473">
        <v>5</v>
      </c>
      <c r="E5473">
        <v>44342</v>
      </c>
      <c r="F5473">
        <v>221710</v>
      </c>
      <c r="G5473">
        <v>0.28000000000000003</v>
      </c>
      <c r="H5473" t="s">
        <v>51</v>
      </c>
      <c r="I5473" t="s">
        <v>10763</v>
      </c>
      <c r="J5473">
        <f t="shared" si="340"/>
        <v>62078.8</v>
      </c>
      <c r="K5473">
        <f t="shared" si="341"/>
        <v>283788.79999999999</v>
      </c>
      <c r="L5473">
        <f t="shared" si="342"/>
        <v>2024</v>
      </c>
      <c r="M5473" t="str">
        <f t="shared" si="343"/>
        <v>Mar</v>
      </c>
    </row>
    <row r="5474" spans="1:13" x14ac:dyDescent="0.3">
      <c r="A5474" s="1">
        <v>45292</v>
      </c>
      <c r="B5474" t="s">
        <v>10764</v>
      </c>
      <c r="C5474" t="s">
        <v>54</v>
      </c>
      <c r="D5474">
        <v>4</v>
      </c>
      <c r="E5474">
        <v>51814</v>
      </c>
      <c r="F5474">
        <v>207256</v>
      </c>
      <c r="G5474">
        <v>0.18</v>
      </c>
      <c r="H5474" t="s">
        <v>51</v>
      </c>
      <c r="I5474" t="s">
        <v>10765</v>
      </c>
      <c r="J5474">
        <f t="shared" si="340"/>
        <v>37306.080000000002</v>
      </c>
      <c r="K5474">
        <f t="shared" si="341"/>
        <v>244562.08000000002</v>
      </c>
      <c r="L5474">
        <f t="shared" si="342"/>
        <v>2024</v>
      </c>
      <c r="M5474" t="str">
        <f t="shared" si="343"/>
        <v>Jan</v>
      </c>
    </row>
    <row r="5475" spans="1:13" x14ac:dyDescent="0.3">
      <c r="A5475" s="1">
        <v>45504</v>
      </c>
      <c r="B5475" t="s">
        <v>10766</v>
      </c>
      <c r="C5475" t="s">
        <v>54</v>
      </c>
      <c r="D5475">
        <v>6</v>
      </c>
      <c r="E5475">
        <v>92720</v>
      </c>
      <c r="F5475">
        <v>556320</v>
      </c>
      <c r="G5475">
        <v>0.12</v>
      </c>
      <c r="H5475" t="s">
        <v>31</v>
      </c>
      <c r="I5475" t="s">
        <v>10767</v>
      </c>
      <c r="J5475">
        <f t="shared" si="340"/>
        <v>66758.399999999994</v>
      </c>
      <c r="K5475">
        <f t="shared" si="341"/>
        <v>623078.40000000002</v>
      </c>
      <c r="L5475">
        <f t="shared" si="342"/>
        <v>2024</v>
      </c>
      <c r="M5475" t="str">
        <f t="shared" si="343"/>
        <v>Jul</v>
      </c>
    </row>
    <row r="5476" spans="1:13" x14ac:dyDescent="0.3">
      <c r="A5476" s="1">
        <v>45503</v>
      </c>
      <c r="B5476" t="s">
        <v>10768</v>
      </c>
      <c r="C5476" t="s">
        <v>10</v>
      </c>
      <c r="D5476">
        <v>7</v>
      </c>
      <c r="E5476">
        <v>18744</v>
      </c>
      <c r="F5476">
        <v>131208</v>
      </c>
      <c r="G5476">
        <v>0.18</v>
      </c>
      <c r="H5476" t="s">
        <v>31</v>
      </c>
      <c r="I5476" t="s">
        <v>10769</v>
      </c>
      <c r="J5476">
        <f t="shared" si="340"/>
        <v>23617.439999999999</v>
      </c>
      <c r="K5476">
        <f t="shared" si="341"/>
        <v>154825.44</v>
      </c>
      <c r="L5476">
        <f t="shared" si="342"/>
        <v>2024</v>
      </c>
      <c r="M5476" t="str">
        <f t="shared" si="343"/>
        <v>Jul</v>
      </c>
    </row>
    <row r="5477" spans="1:13" x14ac:dyDescent="0.3">
      <c r="A5477" s="1">
        <v>45466</v>
      </c>
      <c r="B5477" t="s">
        <v>10770</v>
      </c>
      <c r="C5477" t="s">
        <v>45</v>
      </c>
      <c r="D5477">
        <v>4</v>
      </c>
      <c r="E5477">
        <v>54854</v>
      </c>
      <c r="F5477">
        <v>219416</v>
      </c>
      <c r="G5477">
        <v>0.28000000000000003</v>
      </c>
      <c r="H5477" t="s">
        <v>26</v>
      </c>
      <c r="I5477" t="s">
        <v>10771</v>
      </c>
      <c r="J5477">
        <f t="shared" si="340"/>
        <v>61436.480000000003</v>
      </c>
      <c r="K5477">
        <f t="shared" si="341"/>
        <v>280852.47999999998</v>
      </c>
      <c r="L5477">
        <f t="shared" si="342"/>
        <v>2024</v>
      </c>
      <c r="M5477" t="str">
        <f t="shared" si="343"/>
        <v>Jun</v>
      </c>
    </row>
    <row r="5478" spans="1:13" x14ac:dyDescent="0.3">
      <c r="A5478" s="1">
        <v>45429</v>
      </c>
      <c r="B5478" t="s">
        <v>10772</v>
      </c>
      <c r="C5478" t="s">
        <v>38</v>
      </c>
      <c r="D5478">
        <v>8</v>
      </c>
      <c r="E5478">
        <v>25621</v>
      </c>
      <c r="F5478">
        <v>204968</v>
      </c>
      <c r="G5478">
        <v>0.18</v>
      </c>
      <c r="H5478" t="s">
        <v>31</v>
      </c>
      <c r="I5478" t="s">
        <v>10773</v>
      </c>
      <c r="J5478">
        <f t="shared" si="340"/>
        <v>36894.239999999998</v>
      </c>
      <c r="K5478">
        <f t="shared" si="341"/>
        <v>241862.24</v>
      </c>
      <c r="L5478">
        <f t="shared" si="342"/>
        <v>2024</v>
      </c>
      <c r="M5478" t="str">
        <f t="shared" si="343"/>
        <v>May</v>
      </c>
    </row>
    <row r="5479" spans="1:13" x14ac:dyDescent="0.3">
      <c r="A5479" s="1">
        <v>45345</v>
      </c>
      <c r="B5479" t="s">
        <v>10774</v>
      </c>
      <c r="C5479" t="s">
        <v>71</v>
      </c>
      <c r="D5479">
        <v>2</v>
      </c>
      <c r="E5479">
        <v>51676</v>
      </c>
      <c r="F5479">
        <v>103352</v>
      </c>
      <c r="G5479">
        <v>0.18</v>
      </c>
      <c r="H5479" t="s">
        <v>51</v>
      </c>
      <c r="I5479" t="s">
        <v>10775</v>
      </c>
      <c r="J5479">
        <f t="shared" si="340"/>
        <v>18603.36</v>
      </c>
      <c r="K5479">
        <f t="shared" si="341"/>
        <v>121955.36</v>
      </c>
      <c r="L5479">
        <f t="shared" si="342"/>
        <v>2024</v>
      </c>
      <c r="M5479" t="str">
        <f t="shared" si="343"/>
        <v>Feb</v>
      </c>
    </row>
    <row r="5480" spans="1:13" x14ac:dyDescent="0.3">
      <c r="A5480" s="1">
        <v>45552</v>
      </c>
      <c r="B5480" t="s">
        <v>10776</v>
      </c>
      <c r="C5480" t="s">
        <v>54</v>
      </c>
      <c r="D5480">
        <v>5</v>
      </c>
      <c r="E5480">
        <v>3289</v>
      </c>
      <c r="F5480">
        <v>16445</v>
      </c>
      <c r="G5480">
        <v>0.18</v>
      </c>
      <c r="H5480" t="s">
        <v>11</v>
      </c>
      <c r="I5480" t="s">
        <v>10777</v>
      </c>
      <c r="J5480">
        <f t="shared" si="340"/>
        <v>2960.1</v>
      </c>
      <c r="K5480">
        <f t="shared" si="341"/>
        <v>19405.099999999999</v>
      </c>
      <c r="L5480">
        <f t="shared" si="342"/>
        <v>2024</v>
      </c>
      <c r="M5480" t="str">
        <f t="shared" si="343"/>
        <v>Sep</v>
      </c>
    </row>
    <row r="5481" spans="1:13" x14ac:dyDescent="0.3">
      <c r="A5481" s="1">
        <v>45298</v>
      </c>
      <c r="B5481" t="s">
        <v>10778</v>
      </c>
      <c r="C5481" t="s">
        <v>54</v>
      </c>
      <c r="D5481">
        <v>4</v>
      </c>
      <c r="E5481">
        <v>28316</v>
      </c>
      <c r="F5481">
        <v>113264</v>
      </c>
      <c r="G5481">
        <v>0.28000000000000003</v>
      </c>
      <c r="H5481" t="s">
        <v>51</v>
      </c>
      <c r="I5481" t="s">
        <v>10779</v>
      </c>
      <c r="J5481">
        <f t="shared" si="340"/>
        <v>31713.920000000002</v>
      </c>
      <c r="K5481">
        <f t="shared" si="341"/>
        <v>144977.92000000001</v>
      </c>
      <c r="L5481">
        <f t="shared" si="342"/>
        <v>2024</v>
      </c>
      <c r="M5481" t="str">
        <f t="shared" si="343"/>
        <v>Jan</v>
      </c>
    </row>
    <row r="5482" spans="1:13" x14ac:dyDescent="0.3">
      <c r="A5482" s="1">
        <v>45422</v>
      </c>
      <c r="B5482" t="s">
        <v>10780</v>
      </c>
      <c r="C5482" t="s">
        <v>84</v>
      </c>
      <c r="D5482">
        <v>8</v>
      </c>
      <c r="E5482">
        <v>25072</v>
      </c>
      <c r="F5482">
        <v>200576</v>
      </c>
      <c r="G5482">
        <v>0.18</v>
      </c>
      <c r="H5482" t="s">
        <v>26</v>
      </c>
      <c r="I5482" t="s">
        <v>10781</v>
      </c>
      <c r="J5482">
        <f t="shared" si="340"/>
        <v>36103.68</v>
      </c>
      <c r="K5482">
        <f t="shared" si="341"/>
        <v>236679.67999999999</v>
      </c>
      <c r="L5482">
        <f t="shared" si="342"/>
        <v>2024</v>
      </c>
      <c r="M5482" t="str">
        <f t="shared" si="343"/>
        <v>May</v>
      </c>
    </row>
    <row r="5483" spans="1:13" x14ac:dyDescent="0.3">
      <c r="A5483" s="1">
        <v>45365</v>
      </c>
      <c r="B5483" t="s">
        <v>10782</v>
      </c>
      <c r="C5483" t="s">
        <v>71</v>
      </c>
      <c r="D5483">
        <v>10</v>
      </c>
      <c r="E5483">
        <v>76645</v>
      </c>
      <c r="F5483">
        <v>766450</v>
      </c>
      <c r="G5483">
        <v>0.12</v>
      </c>
      <c r="H5483" t="s">
        <v>11</v>
      </c>
      <c r="I5483" t="s">
        <v>10783</v>
      </c>
      <c r="J5483">
        <f t="shared" si="340"/>
        <v>91974</v>
      </c>
      <c r="K5483">
        <f t="shared" si="341"/>
        <v>858424</v>
      </c>
      <c r="L5483">
        <f t="shared" si="342"/>
        <v>2024</v>
      </c>
      <c r="M5483" t="str">
        <f t="shared" si="343"/>
        <v>Mar</v>
      </c>
    </row>
    <row r="5484" spans="1:13" x14ac:dyDescent="0.3">
      <c r="A5484" s="1">
        <v>45204</v>
      </c>
      <c r="B5484" t="s">
        <v>10784</v>
      </c>
      <c r="C5484" t="s">
        <v>48</v>
      </c>
      <c r="D5484">
        <v>10</v>
      </c>
      <c r="E5484">
        <v>36123</v>
      </c>
      <c r="F5484">
        <v>361230</v>
      </c>
      <c r="G5484">
        <v>0.12</v>
      </c>
      <c r="H5484" t="s">
        <v>26</v>
      </c>
      <c r="I5484" t="s">
        <v>10785</v>
      </c>
      <c r="J5484">
        <f t="shared" si="340"/>
        <v>43347.6</v>
      </c>
      <c r="K5484">
        <f t="shared" si="341"/>
        <v>404577.6</v>
      </c>
      <c r="L5484">
        <f t="shared" si="342"/>
        <v>2023</v>
      </c>
      <c r="M5484" t="str">
        <f t="shared" si="343"/>
        <v>Oct</v>
      </c>
    </row>
    <row r="5485" spans="1:13" x14ac:dyDescent="0.3">
      <c r="A5485" s="1">
        <v>45319</v>
      </c>
      <c r="B5485" t="s">
        <v>10786</v>
      </c>
      <c r="C5485" t="s">
        <v>14</v>
      </c>
      <c r="D5485">
        <v>4</v>
      </c>
      <c r="E5485">
        <v>98523</v>
      </c>
      <c r="F5485">
        <v>394092</v>
      </c>
      <c r="G5485">
        <v>0.28000000000000003</v>
      </c>
      <c r="H5485" t="s">
        <v>31</v>
      </c>
      <c r="I5485" t="s">
        <v>10787</v>
      </c>
      <c r="J5485">
        <f t="shared" si="340"/>
        <v>110345.76000000001</v>
      </c>
      <c r="K5485">
        <f t="shared" si="341"/>
        <v>504437.76000000001</v>
      </c>
      <c r="L5485">
        <f t="shared" si="342"/>
        <v>2024</v>
      </c>
      <c r="M5485" t="str">
        <f t="shared" si="343"/>
        <v>Jan</v>
      </c>
    </row>
    <row r="5486" spans="1:13" x14ac:dyDescent="0.3">
      <c r="A5486" s="1">
        <v>45419</v>
      </c>
      <c r="B5486" t="s">
        <v>10788</v>
      </c>
      <c r="C5486" t="s">
        <v>48</v>
      </c>
      <c r="D5486">
        <v>9</v>
      </c>
      <c r="E5486">
        <v>69232</v>
      </c>
      <c r="F5486">
        <v>623088</v>
      </c>
      <c r="G5486">
        <v>0.28000000000000003</v>
      </c>
      <c r="H5486" t="s">
        <v>26</v>
      </c>
      <c r="I5486" t="s">
        <v>10789</v>
      </c>
      <c r="J5486">
        <f t="shared" si="340"/>
        <v>174464.64000000001</v>
      </c>
      <c r="K5486">
        <f t="shared" si="341"/>
        <v>797552.64000000001</v>
      </c>
      <c r="L5486">
        <f t="shared" si="342"/>
        <v>2024</v>
      </c>
      <c r="M5486" t="str">
        <f t="shared" si="343"/>
        <v>May</v>
      </c>
    </row>
    <row r="5487" spans="1:13" x14ac:dyDescent="0.3">
      <c r="A5487" s="1">
        <v>45502</v>
      </c>
      <c r="B5487" t="s">
        <v>10790</v>
      </c>
      <c r="C5487" t="s">
        <v>48</v>
      </c>
      <c r="D5487">
        <v>4</v>
      </c>
      <c r="E5487">
        <v>73216</v>
      </c>
      <c r="F5487">
        <v>292864</v>
      </c>
      <c r="G5487">
        <v>0.28000000000000003</v>
      </c>
      <c r="H5487" t="s">
        <v>15</v>
      </c>
      <c r="I5487" t="s">
        <v>10791</v>
      </c>
      <c r="J5487">
        <f t="shared" si="340"/>
        <v>82001.920000000013</v>
      </c>
      <c r="K5487">
        <f t="shared" si="341"/>
        <v>374865.92000000004</v>
      </c>
      <c r="L5487">
        <f t="shared" si="342"/>
        <v>2024</v>
      </c>
      <c r="M5487" t="str">
        <f t="shared" si="343"/>
        <v>Jul</v>
      </c>
    </row>
    <row r="5488" spans="1:13" x14ac:dyDescent="0.3">
      <c r="A5488" s="1">
        <v>45345</v>
      </c>
      <c r="B5488" t="s">
        <v>10792</v>
      </c>
      <c r="C5488" t="s">
        <v>45</v>
      </c>
      <c r="D5488">
        <v>6</v>
      </c>
      <c r="E5488">
        <v>91691</v>
      </c>
      <c r="F5488">
        <v>550146</v>
      </c>
      <c r="G5488">
        <v>0.12</v>
      </c>
      <c r="H5488" t="s">
        <v>26</v>
      </c>
      <c r="I5488" t="s">
        <v>10793</v>
      </c>
      <c r="J5488">
        <f t="shared" si="340"/>
        <v>66017.52</v>
      </c>
      <c r="K5488">
        <f t="shared" si="341"/>
        <v>616163.52</v>
      </c>
      <c r="L5488">
        <f t="shared" si="342"/>
        <v>2024</v>
      </c>
      <c r="M5488" t="str">
        <f t="shared" si="343"/>
        <v>Feb</v>
      </c>
    </row>
    <row r="5489" spans="1:13" x14ac:dyDescent="0.3">
      <c r="A5489" s="1">
        <v>45336</v>
      </c>
      <c r="B5489" t="s">
        <v>10794</v>
      </c>
      <c r="C5489" t="s">
        <v>25</v>
      </c>
      <c r="D5489">
        <v>2</v>
      </c>
      <c r="E5489">
        <v>51273</v>
      </c>
      <c r="F5489">
        <v>102546</v>
      </c>
      <c r="G5489">
        <v>0.18</v>
      </c>
      <c r="H5489" t="s">
        <v>26</v>
      </c>
      <c r="I5489" t="s">
        <v>10795</v>
      </c>
      <c r="J5489">
        <f t="shared" si="340"/>
        <v>18458.28</v>
      </c>
      <c r="K5489">
        <f t="shared" si="341"/>
        <v>121004.28</v>
      </c>
      <c r="L5489">
        <f t="shared" si="342"/>
        <v>2024</v>
      </c>
      <c r="M5489" t="str">
        <f t="shared" si="343"/>
        <v>Feb</v>
      </c>
    </row>
    <row r="5490" spans="1:13" x14ac:dyDescent="0.3">
      <c r="A5490" s="1">
        <v>45534</v>
      </c>
      <c r="B5490" t="s">
        <v>10796</v>
      </c>
      <c r="C5490" t="s">
        <v>10</v>
      </c>
      <c r="D5490">
        <v>8</v>
      </c>
      <c r="E5490">
        <v>70849</v>
      </c>
      <c r="F5490">
        <v>566792</v>
      </c>
      <c r="G5490">
        <v>0.18</v>
      </c>
      <c r="H5490" t="s">
        <v>31</v>
      </c>
      <c r="I5490" t="s">
        <v>10797</v>
      </c>
      <c r="J5490">
        <f t="shared" si="340"/>
        <v>102022.56</v>
      </c>
      <c r="K5490">
        <f t="shared" si="341"/>
        <v>668814.56000000006</v>
      </c>
      <c r="L5490">
        <f t="shared" si="342"/>
        <v>2024</v>
      </c>
      <c r="M5490" t="str">
        <f t="shared" si="343"/>
        <v>Aug</v>
      </c>
    </row>
    <row r="5491" spans="1:13" x14ac:dyDescent="0.3">
      <c r="A5491" s="1">
        <v>45313</v>
      </c>
      <c r="B5491" t="s">
        <v>10798</v>
      </c>
      <c r="C5491" t="s">
        <v>38</v>
      </c>
      <c r="D5491">
        <v>3</v>
      </c>
      <c r="E5491">
        <v>49339</v>
      </c>
      <c r="F5491">
        <v>148017</v>
      </c>
      <c r="G5491">
        <v>0.18</v>
      </c>
      <c r="H5491" t="s">
        <v>15</v>
      </c>
      <c r="I5491" t="s">
        <v>10799</v>
      </c>
      <c r="J5491">
        <f t="shared" si="340"/>
        <v>26643.059999999998</v>
      </c>
      <c r="K5491">
        <f t="shared" si="341"/>
        <v>174660.06</v>
      </c>
      <c r="L5491">
        <f t="shared" si="342"/>
        <v>2024</v>
      </c>
      <c r="M5491" t="str">
        <f t="shared" si="343"/>
        <v>Jan</v>
      </c>
    </row>
    <row r="5492" spans="1:13" x14ac:dyDescent="0.3">
      <c r="A5492" s="1">
        <v>45265</v>
      </c>
      <c r="B5492" t="s">
        <v>10800</v>
      </c>
      <c r="C5492" t="s">
        <v>45</v>
      </c>
      <c r="D5492">
        <v>2</v>
      </c>
      <c r="E5492">
        <v>9372</v>
      </c>
      <c r="F5492">
        <v>18744</v>
      </c>
      <c r="G5492">
        <v>0.12</v>
      </c>
      <c r="H5492" t="s">
        <v>26</v>
      </c>
      <c r="I5492" t="s">
        <v>10801</v>
      </c>
      <c r="J5492">
        <f t="shared" si="340"/>
        <v>2249.2799999999997</v>
      </c>
      <c r="K5492">
        <f t="shared" si="341"/>
        <v>20993.279999999999</v>
      </c>
      <c r="L5492">
        <f t="shared" si="342"/>
        <v>2023</v>
      </c>
      <c r="M5492" t="str">
        <f t="shared" si="343"/>
        <v>Dec</v>
      </c>
    </row>
    <row r="5493" spans="1:13" x14ac:dyDescent="0.3">
      <c r="A5493" s="1">
        <v>45355</v>
      </c>
      <c r="B5493" t="s">
        <v>9723</v>
      </c>
      <c r="C5493" t="s">
        <v>71</v>
      </c>
      <c r="D5493">
        <v>9</v>
      </c>
      <c r="E5493">
        <v>24950</v>
      </c>
      <c r="F5493">
        <v>224550</v>
      </c>
      <c r="G5493">
        <v>0.12</v>
      </c>
      <c r="H5493" t="s">
        <v>51</v>
      </c>
      <c r="I5493" t="s">
        <v>10802</v>
      </c>
      <c r="J5493">
        <f t="shared" si="340"/>
        <v>26946</v>
      </c>
      <c r="K5493">
        <f t="shared" si="341"/>
        <v>251496</v>
      </c>
      <c r="L5493">
        <f t="shared" si="342"/>
        <v>2024</v>
      </c>
      <c r="M5493" t="str">
        <f t="shared" si="343"/>
        <v>Mar</v>
      </c>
    </row>
    <row r="5494" spans="1:13" x14ac:dyDescent="0.3">
      <c r="A5494" s="1">
        <v>45381</v>
      </c>
      <c r="B5494" t="s">
        <v>10803</v>
      </c>
      <c r="C5494" t="s">
        <v>84</v>
      </c>
      <c r="D5494">
        <v>4</v>
      </c>
      <c r="E5494">
        <v>36713</v>
      </c>
      <c r="F5494">
        <v>146852</v>
      </c>
      <c r="G5494">
        <v>0.18</v>
      </c>
      <c r="H5494" t="s">
        <v>11</v>
      </c>
      <c r="I5494" t="s">
        <v>10804</v>
      </c>
      <c r="J5494">
        <f t="shared" si="340"/>
        <v>26433.360000000001</v>
      </c>
      <c r="K5494">
        <f t="shared" si="341"/>
        <v>173285.36</v>
      </c>
      <c r="L5494">
        <f t="shared" si="342"/>
        <v>2024</v>
      </c>
      <c r="M5494" t="str">
        <f t="shared" si="343"/>
        <v>Mar</v>
      </c>
    </row>
    <row r="5495" spans="1:13" x14ac:dyDescent="0.3">
      <c r="A5495" s="1">
        <v>45294</v>
      </c>
      <c r="B5495" t="s">
        <v>10805</v>
      </c>
      <c r="C5495" t="s">
        <v>10</v>
      </c>
      <c r="D5495">
        <v>6</v>
      </c>
      <c r="E5495">
        <v>68114</v>
      </c>
      <c r="F5495">
        <v>408684</v>
      </c>
      <c r="G5495">
        <v>0.12</v>
      </c>
      <c r="H5495" t="s">
        <v>15</v>
      </c>
      <c r="I5495" t="s">
        <v>10806</v>
      </c>
      <c r="J5495">
        <f t="shared" si="340"/>
        <v>49042.080000000002</v>
      </c>
      <c r="K5495">
        <f t="shared" si="341"/>
        <v>457726.08</v>
      </c>
      <c r="L5495">
        <f t="shared" si="342"/>
        <v>2024</v>
      </c>
      <c r="M5495" t="str">
        <f t="shared" si="343"/>
        <v>Jan</v>
      </c>
    </row>
    <row r="5496" spans="1:13" x14ac:dyDescent="0.3">
      <c r="A5496" s="1">
        <v>45318</v>
      </c>
      <c r="B5496" t="s">
        <v>10807</v>
      </c>
      <c r="C5496" t="s">
        <v>54</v>
      </c>
      <c r="D5496">
        <v>9</v>
      </c>
      <c r="E5496">
        <v>50405</v>
      </c>
      <c r="F5496">
        <v>453645</v>
      </c>
      <c r="G5496">
        <v>0.05</v>
      </c>
      <c r="H5496" t="s">
        <v>31</v>
      </c>
      <c r="I5496" t="s">
        <v>10808</v>
      </c>
      <c r="J5496">
        <f t="shared" si="340"/>
        <v>22682.25</v>
      </c>
      <c r="K5496">
        <f t="shared" si="341"/>
        <v>476327.25</v>
      </c>
      <c r="L5496">
        <f t="shared" si="342"/>
        <v>2024</v>
      </c>
      <c r="M5496" t="str">
        <f t="shared" si="343"/>
        <v>Jan</v>
      </c>
    </row>
    <row r="5497" spans="1:13" x14ac:dyDescent="0.3">
      <c r="A5497" s="1">
        <v>45401</v>
      </c>
      <c r="B5497" t="s">
        <v>10809</v>
      </c>
      <c r="C5497" t="s">
        <v>38</v>
      </c>
      <c r="D5497">
        <v>2</v>
      </c>
      <c r="E5497">
        <v>14393</v>
      </c>
      <c r="F5497">
        <v>28786</v>
      </c>
      <c r="G5497">
        <v>0.05</v>
      </c>
      <c r="H5497" t="s">
        <v>11</v>
      </c>
      <c r="I5497" t="s">
        <v>10810</v>
      </c>
      <c r="J5497">
        <f t="shared" si="340"/>
        <v>1439.3000000000002</v>
      </c>
      <c r="K5497">
        <f t="shared" si="341"/>
        <v>30225.3</v>
      </c>
      <c r="L5497">
        <f t="shared" si="342"/>
        <v>2024</v>
      </c>
      <c r="M5497" t="str">
        <f t="shared" si="343"/>
        <v>Apr</v>
      </c>
    </row>
    <row r="5498" spans="1:13" x14ac:dyDescent="0.3">
      <c r="A5498" s="1">
        <v>45463</v>
      </c>
      <c r="B5498" t="s">
        <v>10811</v>
      </c>
      <c r="C5498" t="s">
        <v>14</v>
      </c>
      <c r="D5498">
        <v>6</v>
      </c>
      <c r="E5498">
        <v>6785</v>
      </c>
      <c r="F5498">
        <v>40710</v>
      </c>
      <c r="G5498">
        <v>0.05</v>
      </c>
      <c r="H5498" t="s">
        <v>26</v>
      </c>
      <c r="I5498" t="s">
        <v>10812</v>
      </c>
      <c r="J5498">
        <f t="shared" si="340"/>
        <v>2035.5</v>
      </c>
      <c r="K5498">
        <f t="shared" si="341"/>
        <v>42745.5</v>
      </c>
      <c r="L5498">
        <f t="shared" si="342"/>
        <v>2024</v>
      </c>
      <c r="M5498" t="str">
        <f t="shared" si="343"/>
        <v>Jun</v>
      </c>
    </row>
    <row r="5499" spans="1:13" x14ac:dyDescent="0.3">
      <c r="A5499" s="1">
        <v>45314</v>
      </c>
      <c r="B5499" t="s">
        <v>10813</v>
      </c>
      <c r="C5499" t="s">
        <v>71</v>
      </c>
      <c r="D5499">
        <v>7</v>
      </c>
      <c r="E5499">
        <v>51384</v>
      </c>
      <c r="F5499">
        <v>359688</v>
      </c>
      <c r="G5499">
        <v>0.28000000000000003</v>
      </c>
      <c r="H5499" t="s">
        <v>11</v>
      </c>
      <c r="I5499" t="s">
        <v>10814</v>
      </c>
      <c r="J5499">
        <f t="shared" si="340"/>
        <v>100712.64000000001</v>
      </c>
      <c r="K5499">
        <f t="shared" si="341"/>
        <v>460400.64000000001</v>
      </c>
      <c r="L5499">
        <f t="shared" si="342"/>
        <v>2024</v>
      </c>
      <c r="M5499" t="str">
        <f t="shared" si="343"/>
        <v>Jan</v>
      </c>
    </row>
    <row r="5500" spans="1:13" x14ac:dyDescent="0.3">
      <c r="A5500" s="1">
        <v>45375</v>
      </c>
      <c r="B5500" t="s">
        <v>10815</v>
      </c>
      <c r="C5500" t="s">
        <v>14</v>
      </c>
      <c r="D5500">
        <v>6</v>
      </c>
      <c r="E5500">
        <v>93201</v>
      </c>
      <c r="F5500">
        <v>559206</v>
      </c>
      <c r="G5500">
        <v>0.18</v>
      </c>
      <c r="H5500" t="s">
        <v>26</v>
      </c>
      <c r="I5500" t="s">
        <v>10816</v>
      </c>
      <c r="J5500">
        <f t="shared" si="340"/>
        <v>100657.08</v>
      </c>
      <c r="K5500">
        <f t="shared" si="341"/>
        <v>659863.07999999996</v>
      </c>
      <c r="L5500">
        <f t="shared" si="342"/>
        <v>2024</v>
      </c>
      <c r="M5500" t="str">
        <f t="shared" si="343"/>
        <v>Mar</v>
      </c>
    </row>
    <row r="5501" spans="1:13" x14ac:dyDescent="0.3">
      <c r="A5501" s="1">
        <v>45329</v>
      </c>
      <c r="B5501" t="s">
        <v>10817</v>
      </c>
      <c r="C5501" t="s">
        <v>38</v>
      </c>
      <c r="D5501">
        <v>7</v>
      </c>
      <c r="E5501">
        <v>65041</v>
      </c>
      <c r="F5501">
        <v>455287</v>
      </c>
      <c r="G5501">
        <v>0.05</v>
      </c>
      <c r="H5501" t="s">
        <v>15</v>
      </c>
      <c r="I5501" t="s">
        <v>10818</v>
      </c>
      <c r="J5501">
        <f t="shared" si="340"/>
        <v>22764.350000000002</v>
      </c>
      <c r="K5501">
        <f t="shared" si="341"/>
        <v>478051.35</v>
      </c>
      <c r="L5501">
        <f t="shared" si="342"/>
        <v>2024</v>
      </c>
      <c r="M5501" t="str">
        <f t="shared" si="343"/>
        <v>Feb</v>
      </c>
    </row>
    <row r="5502" spans="1:13" x14ac:dyDescent="0.3">
      <c r="A5502" s="1">
        <v>45416</v>
      </c>
      <c r="B5502" t="s">
        <v>10819</v>
      </c>
      <c r="C5502" t="s">
        <v>18</v>
      </c>
      <c r="D5502">
        <v>9</v>
      </c>
      <c r="E5502">
        <v>51728</v>
      </c>
      <c r="F5502">
        <v>465552</v>
      </c>
      <c r="G5502">
        <v>0.28000000000000003</v>
      </c>
      <c r="H5502" t="s">
        <v>15</v>
      </c>
      <c r="I5502" t="s">
        <v>10820</v>
      </c>
      <c r="J5502">
        <f t="shared" si="340"/>
        <v>130354.56000000001</v>
      </c>
      <c r="K5502">
        <f t="shared" si="341"/>
        <v>595906.56000000006</v>
      </c>
      <c r="L5502">
        <f t="shared" si="342"/>
        <v>2024</v>
      </c>
      <c r="M5502" t="str">
        <f t="shared" si="343"/>
        <v>May</v>
      </c>
    </row>
    <row r="5503" spans="1:13" x14ac:dyDescent="0.3">
      <c r="A5503" s="1">
        <v>45393</v>
      </c>
      <c r="B5503" t="s">
        <v>10821</v>
      </c>
      <c r="C5503" t="s">
        <v>18</v>
      </c>
      <c r="D5503">
        <v>2</v>
      </c>
      <c r="E5503">
        <v>95972</v>
      </c>
      <c r="F5503">
        <v>191944</v>
      </c>
      <c r="G5503">
        <v>0.18</v>
      </c>
      <c r="H5503" t="s">
        <v>15</v>
      </c>
      <c r="I5503" t="s">
        <v>10822</v>
      </c>
      <c r="J5503">
        <f t="shared" si="340"/>
        <v>34549.919999999998</v>
      </c>
      <c r="K5503">
        <f t="shared" si="341"/>
        <v>226493.91999999998</v>
      </c>
      <c r="L5503">
        <f t="shared" si="342"/>
        <v>2024</v>
      </c>
      <c r="M5503" t="str">
        <f t="shared" si="343"/>
        <v>Apr</v>
      </c>
    </row>
    <row r="5504" spans="1:13" x14ac:dyDescent="0.3">
      <c r="A5504" s="1">
        <v>45342</v>
      </c>
      <c r="B5504" t="s">
        <v>10794</v>
      </c>
      <c r="C5504" t="s">
        <v>14</v>
      </c>
      <c r="D5504">
        <v>7</v>
      </c>
      <c r="E5504">
        <v>42415</v>
      </c>
      <c r="F5504">
        <v>296905</v>
      </c>
      <c r="G5504">
        <v>0.05</v>
      </c>
      <c r="H5504" t="s">
        <v>31</v>
      </c>
      <c r="I5504" t="s">
        <v>10823</v>
      </c>
      <c r="J5504">
        <f t="shared" si="340"/>
        <v>14845.25</v>
      </c>
      <c r="K5504">
        <f t="shared" si="341"/>
        <v>311750.25</v>
      </c>
      <c r="L5504">
        <f t="shared" si="342"/>
        <v>2024</v>
      </c>
      <c r="M5504" t="str">
        <f t="shared" si="343"/>
        <v>Feb</v>
      </c>
    </row>
    <row r="5505" spans="1:13" x14ac:dyDescent="0.3">
      <c r="A5505" s="1">
        <v>45368</v>
      </c>
      <c r="B5505" t="s">
        <v>10824</v>
      </c>
      <c r="C5505" t="s">
        <v>48</v>
      </c>
      <c r="D5505">
        <v>8</v>
      </c>
      <c r="E5505">
        <v>46497</v>
      </c>
      <c r="F5505">
        <v>371976</v>
      </c>
      <c r="G5505">
        <v>0.12</v>
      </c>
      <c r="H5505" t="s">
        <v>15</v>
      </c>
      <c r="I5505" t="s">
        <v>10825</v>
      </c>
      <c r="J5505">
        <f t="shared" si="340"/>
        <v>44637.119999999995</v>
      </c>
      <c r="K5505">
        <f t="shared" si="341"/>
        <v>416613.12</v>
      </c>
      <c r="L5505">
        <f t="shared" si="342"/>
        <v>2024</v>
      </c>
      <c r="M5505" t="str">
        <f t="shared" si="343"/>
        <v>Mar</v>
      </c>
    </row>
    <row r="5506" spans="1:13" x14ac:dyDescent="0.3">
      <c r="A5506" s="1">
        <v>45496</v>
      </c>
      <c r="B5506" t="s">
        <v>10826</v>
      </c>
      <c r="C5506" t="s">
        <v>14</v>
      </c>
      <c r="D5506">
        <v>2</v>
      </c>
      <c r="E5506">
        <v>91501</v>
      </c>
      <c r="F5506">
        <v>183002</v>
      </c>
      <c r="G5506">
        <v>0.12</v>
      </c>
      <c r="H5506" t="s">
        <v>11</v>
      </c>
      <c r="I5506" t="s">
        <v>10827</v>
      </c>
      <c r="J5506">
        <f t="shared" ref="J5506:J5569" si="344">F5506*G5506</f>
        <v>21960.239999999998</v>
      </c>
      <c r="K5506">
        <f t="shared" ref="K5506:K5569" si="345">F5506+J5506</f>
        <v>204962.24</v>
      </c>
      <c r="L5506">
        <f t="shared" ref="L5506:L5569" si="346">YEAR(A5506)</f>
        <v>2024</v>
      </c>
      <c r="M5506" t="str">
        <f t="shared" ref="M5506:M5569" si="347">TEXT(A5506,"mmm")</f>
        <v>Jul</v>
      </c>
    </row>
    <row r="5507" spans="1:13" x14ac:dyDescent="0.3">
      <c r="A5507" s="1">
        <v>45514</v>
      </c>
      <c r="B5507" t="s">
        <v>10828</v>
      </c>
      <c r="C5507" t="s">
        <v>25</v>
      </c>
      <c r="D5507">
        <v>5</v>
      </c>
      <c r="E5507">
        <v>38322</v>
      </c>
      <c r="F5507">
        <v>191610</v>
      </c>
      <c r="G5507">
        <v>0.05</v>
      </c>
      <c r="H5507" t="s">
        <v>51</v>
      </c>
      <c r="I5507" t="s">
        <v>10829</v>
      </c>
      <c r="J5507">
        <f t="shared" si="344"/>
        <v>9580.5</v>
      </c>
      <c r="K5507">
        <f t="shared" si="345"/>
        <v>201190.5</v>
      </c>
      <c r="L5507">
        <f t="shared" si="346"/>
        <v>2024</v>
      </c>
      <c r="M5507" t="str">
        <f t="shared" si="347"/>
        <v>Aug</v>
      </c>
    </row>
    <row r="5508" spans="1:13" x14ac:dyDescent="0.3">
      <c r="A5508" s="1">
        <v>45376</v>
      </c>
      <c r="B5508" t="s">
        <v>2226</v>
      </c>
      <c r="C5508" t="s">
        <v>18</v>
      </c>
      <c r="D5508">
        <v>1</v>
      </c>
      <c r="E5508">
        <v>37676</v>
      </c>
      <c r="F5508">
        <v>37676</v>
      </c>
      <c r="G5508">
        <v>0.28000000000000003</v>
      </c>
      <c r="H5508" t="s">
        <v>51</v>
      </c>
      <c r="I5508" t="s">
        <v>10830</v>
      </c>
      <c r="J5508">
        <f t="shared" si="344"/>
        <v>10549.28</v>
      </c>
      <c r="K5508">
        <f t="shared" si="345"/>
        <v>48225.279999999999</v>
      </c>
      <c r="L5508">
        <f t="shared" si="346"/>
        <v>2024</v>
      </c>
      <c r="M5508" t="str">
        <f t="shared" si="347"/>
        <v>Mar</v>
      </c>
    </row>
    <row r="5509" spans="1:13" x14ac:dyDescent="0.3">
      <c r="A5509" s="1">
        <v>45212</v>
      </c>
      <c r="B5509" t="s">
        <v>10831</v>
      </c>
      <c r="C5509" t="s">
        <v>45</v>
      </c>
      <c r="D5509">
        <v>8</v>
      </c>
      <c r="E5509">
        <v>79669</v>
      </c>
      <c r="F5509">
        <v>637352</v>
      </c>
      <c r="G5509">
        <v>0.18</v>
      </c>
      <c r="H5509" t="s">
        <v>51</v>
      </c>
      <c r="I5509" t="s">
        <v>10832</v>
      </c>
      <c r="J5509">
        <f t="shared" si="344"/>
        <v>114723.36</v>
      </c>
      <c r="K5509">
        <f t="shared" si="345"/>
        <v>752075.36</v>
      </c>
      <c r="L5509">
        <f t="shared" si="346"/>
        <v>2023</v>
      </c>
      <c r="M5509" t="str">
        <f t="shared" si="347"/>
        <v>Oct</v>
      </c>
    </row>
    <row r="5510" spans="1:13" x14ac:dyDescent="0.3">
      <c r="A5510" s="1">
        <v>45333</v>
      </c>
      <c r="B5510" t="s">
        <v>10833</v>
      </c>
      <c r="C5510" t="s">
        <v>48</v>
      </c>
      <c r="D5510">
        <v>9</v>
      </c>
      <c r="E5510">
        <v>25965</v>
      </c>
      <c r="F5510">
        <v>233685</v>
      </c>
      <c r="G5510">
        <v>0.12</v>
      </c>
      <c r="H5510" t="s">
        <v>31</v>
      </c>
      <c r="I5510" t="s">
        <v>10834</v>
      </c>
      <c r="J5510">
        <f t="shared" si="344"/>
        <v>28042.2</v>
      </c>
      <c r="K5510">
        <f t="shared" si="345"/>
        <v>261727.2</v>
      </c>
      <c r="L5510">
        <f t="shared" si="346"/>
        <v>2024</v>
      </c>
      <c r="M5510" t="str">
        <f t="shared" si="347"/>
        <v>Feb</v>
      </c>
    </row>
    <row r="5511" spans="1:13" x14ac:dyDescent="0.3">
      <c r="A5511" s="1">
        <v>45266</v>
      </c>
      <c r="B5511" t="s">
        <v>10835</v>
      </c>
      <c r="C5511" t="s">
        <v>54</v>
      </c>
      <c r="D5511">
        <v>9</v>
      </c>
      <c r="E5511">
        <v>5433</v>
      </c>
      <c r="F5511">
        <v>48897</v>
      </c>
      <c r="G5511">
        <v>0.05</v>
      </c>
      <c r="H5511" t="s">
        <v>15</v>
      </c>
      <c r="I5511" t="s">
        <v>10836</v>
      </c>
      <c r="J5511">
        <f t="shared" si="344"/>
        <v>2444.85</v>
      </c>
      <c r="K5511">
        <f t="shared" si="345"/>
        <v>51341.85</v>
      </c>
      <c r="L5511">
        <f t="shared" si="346"/>
        <v>2023</v>
      </c>
      <c r="M5511" t="str">
        <f t="shared" si="347"/>
        <v>Dec</v>
      </c>
    </row>
    <row r="5512" spans="1:13" x14ac:dyDescent="0.3">
      <c r="A5512" s="1">
        <v>45376</v>
      </c>
      <c r="B5512" t="s">
        <v>10837</v>
      </c>
      <c r="C5512" t="s">
        <v>38</v>
      </c>
      <c r="D5512">
        <v>5</v>
      </c>
      <c r="E5512">
        <v>4360</v>
      </c>
      <c r="F5512">
        <v>21800</v>
      </c>
      <c r="G5512">
        <v>0.05</v>
      </c>
      <c r="H5512" t="s">
        <v>11</v>
      </c>
      <c r="I5512" t="s">
        <v>10838</v>
      </c>
      <c r="J5512">
        <f t="shared" si="344"/>
        <v>1090</v>
      </c>
      <c r="K5512">
        <f t="shared" si="345"/>
        <v>22890</v>
      </c>
      <c r="L5512">
        <f t="shared" si="346"/>
        <v>2024</v>
      </c>
      <c r="M5512" t="str">
        <f t="shared" si="347"/>
        <v>Mar</v>
      </c>
    </row>
    <row r="5513" spans="1:13" x14ac:dyDescent="0.3">
      <c r="A5513" s="1">
        <v>45219</v>
      </c>
      <c r="B5513" t="s">
        <v>10839</v>
      </c>
      <c r="C5513" t="s">
        <v>25</v>
      </c>
      <c r="D5513">
        <v>5</v>
      </c>
      <c r="E5513">
        <v>59970</v>
      </c>
      <c r="F5513">
        <v>299850</v>
      </c>
      <c r="G5513">
        <v>0.05</v>
      </c>
      <c r="H5513" t="s">
        <v>31</v>
      </c>
      <c r="I5513" t="s">
        <v>10840</v>
      </c>
      <c r="J5513">
        <f t="shared" si="344"/>
        <v>14992.5</v>
      </c>
      <c r="K5513">
        <f t="shared" si="345"/>
        <v>314842.5</v>
      </c>
      <c r="L5513">
        <f t="shared" si="346"/>
        <v>2023</v>
      </c>
      <c r="M5513" t="str">
        <f t="shared" si="347"/>
        <v>Oct</v>
      </c>
    </row>
    <row r="5514" spans="1:13" x14ac:dyDescent="0.3">
      <c r="A5514" s="1">
        <v>45359</v>
      </c>
      <c r="B5514" t="s">
        <v>10841</v>
      </c>
      <c r="C5514" t="s">
        <v>84</v>
      </c>
      <c r="D5514">
        <v>5</v>
      </c>
      <c r="E5514">
        <v>39367</v>
      </c>
      <c r="F5514">
        <v>196835</v>
      </c>
      <c r="G5514">
        <v>0.12</v>
      </c>
      <c r="H5514" t="s">
        <v>11</v>
      </c>
      <c r="I5514" t="s">
        <v>10842</v>
      </c>
      <c r="J5514">
        <f t="shared" si="344"/>
        <v>23620.2</v>
      </c>
      <c r="K5514">
        <f t="shared" si="345"/>
        <v>220455.2</v>
      </c>
      <c r="L5514">
        <f t="shared" si="346"/>
        <v>2024</v>
      </c>
      <c r="M5514" t="str">
        <f t="shared" si="347"/>
        <v>Mar</v>
      </c>
    </row>
    <row r="5515" spans="1:13" x14ac:dyDescent="0.3">
      <c r="A5515" s="1">
        <v>45450</v>
      </c>
      <c r="B5515" t="s">
        <v>10843</v>
      </c>
      <c r="C5515" t="s">
        <v>25</v>
      </c>
      <c r="D5515">
        <v>8</v>
      </c>
      <c r="E5515">
        <v>21101</v>
      </c>
      <c r="F5515">
        <v>168808</v>
      </c>
      <c r="G5515">
        <v>0.18</v>
      </c>
      <c r="H5515" t="s">
        <v>15</v>
      </c>
      <c r="I5515" t="s">
        <v>10844</v>
      </c>
      <c r="J5515">
        <f t="shared" si="344"/>
        <v>30385.439999999999</v>
      </c>
      <c r="K5515">
        <f t="shared" si="345"/>
        <v>199193.44</v>
      </c>
      <c r="L5515">
        <f t="shared" si="346"/>
        <v>2024</v>
      </c>
      <c r="M5515" t="str">
        <f t="shared" si="347"/>
        <v>Jun</v>
      </c>
    </row>
    <row r="5516" spans="1:13" x14ac:dyDescent="0.3">
      <c r="A5516" s="1">
        <v>45484</v>
      </c>
      <c r="B5516" t="s">
        <v>10845</v>
      </c>
      <c r="C5516" t="s">
        <v>54</v>
      </c>
      <c r="D5516">
        <v>4</v>
      </c>
      <c r="E5516">
        <v>64275</v>
      </c>
      <c r="F5516">
        <v>257100</v>
      </c>
      <c r="G5516">
        <v>0.28000000000000003</v>
      </c>
      <c r="H5516" t="s">
        <v>51</v>
      </c>
      <c r="I5516" t="s">
        <v>10846</v>
      </c>
      <c r="J5516">
        <f t="shared" si="344"/>
        <v>71988</v>
      </c>
      <c r="K5516">
        <f t="shared" si="345"/>
        <v>329088</v>
      </c>
      <c r="L5516">
        <f t="shared" si="346"/>
        <v>2024</v>
      </c>
      <c r="M5516" t="str">
        <f t="shared" si="347"/>
        <v>Jul</v>
      </c>
    </row>
    <row r="5517" spans="1:13" x14ac:dyDescent="0.3">
      <c r="A5517" s="1">
        <v>45565</v>
      </c>
      <c r="B5517" t="s">
        <v>10847</v>
      </c>
      <c r="C5517" t="s">
        <v>71</v>
      </c>
      <c r="D5517">
        <v>3</v>
      </c>
      <c r="E5517">
        <v>65974</v>
      </c>
      <c r="F5517">
        <v>197922</v>
      </c>
      <c r="G5517">
        <v>0.28000000000000003</v>
      </c>
      <c r="H5517" t="s">
        <v>31</v>
      </c>
      <c r="I5517" t="s">
        <v>10848</v>
      </c>
      <c r="J5517">
        <f t="shared" si="344"/>
        <v>55418.16</v>
      </c>
      <c r="K5517">
        <f t="shared" si="345"/>
        <v>253340.16</v>
      </c>
      <c r="L5517">
        <f t="shared" si="346"/>
        <v>2024</v>
      </c>
      <c r="M5517" t="str">
        <f t="shared" si="347"/>
        <v>Sep</v>
      </c>
    </row>
    <row r="5518" spans="1:13" x14ac:dyDescent="0.3">
      <c r="A5518" s="1">
        <v>45211</v>
      </c>
      <c r="B5518" t="s">
        <v>6867</v>
      </c>
      <c r="C5518" t="s">
        <v>54</v>
      </c>
      <c r="D5518">
        <v>5</v>
      </c>
      <c r="E5518">
        <v>93480</v>
      </c>
      <c r="F5518">
        <v>467400</v>
      </c>
      <c r="G5518">
        <v>0.12</v>
      </c>
      <c r="H5518" t="s">
        <v>31</v>
      </c>
      <c r="I5518" t="s">
        <v>10849</v>
      </c>
      <c r="J5518">
        <f t="shared" si="344"/>
        <v>56088</v>
      </c>
      <c r="K5518">
        <f t="shared" si="345"/>
        <v>523488</v>
      </c>
      <c r="L5518">
        <f t="shared" si="346"/>
        <v>2023</v>
      </c>
      <c r="M5518" t="str">
        <f t="shared" si="347"/>
        <v>Oct</v>
      </c>
    </row>
    <row r="5519" spans="1:13" x14ac:dyDescent="0.3">
      <c r="A5519" s="1">
        <v>45460</v>
      </c>
      <c r="B5519" t="s">
        <v>10850</v>
      </c>
      <c r="C5519" t="s">
        <v>18</v>
      </c>
      <c r="D5519">
        <v>6</v>
      </c>
      <c r="E5519">
        <v>67485</v>
      </c>
      <c r="F5519">
        <v>404910</v>
      </c>
      <c r="G5519">
        <v>0.12</v>
      </c>
      <c r="H5519" t="s">
        <v>15</v>
      </c>
      <c r="I5519" t="s">
        <v>10851</v>
      </c>
      <c r="J5519">
        <f t="shared" si="344"/>
        <v>48589.2</v>
      </c>
      <c r="K5519">
        <f t="shared" si="345"/>
        <v>453499.2</v>
      </c>
      <c r="L5519">
        <f t="shared" si="346"/>
        <v>2024</v>
      </c>
      <c r="M5519" t="str">
        <f t="shared" si="347"/>
        <v>Jun</v>
      </c>
    </row>
    <row r="5520" spans="1:13" x14ac:dyDescent="0.3">
      <c r="A5520" s="1">
        <v>45366</v>
      </c>
      <c r="B5520" t="s">
        <v>10852</v>
      </c>
      <c r="C5520" t="s">
        <v>71</v>
      </c>
      <c r="D5520">
        <v>1</v>
      </c>
      <c r="E5520">
        <v>73979</v>
      </c>
      <c r="F5520">
        <v>73979</v>
      </c>
      <c r="G5520">
        <v>0.05</v>
      </c>
      <c r="H5520" t="s">
        <v>31</v>
      </c>
      <c r="I5520" t="s">
        <v>10853</v>
      </c>
      <c r="J5520">
        <f t="shared" si="344"/>
        <v>3698.9500000000003</v>
      </c>
      <c r="K5520">
        <f t="shared" si="345"/>
        <v>77677.95</v>
      </c>
      <c r="L5520">
        <f t="shared" si="346"/>
        <v>2024</v>
      </c>
      <c r="M5520" t="str">
        <f t="shared" si="347"/>
        <v>Mar</v>
      </c>
    </row>
    <row r="5521" spans="1:13" x14ac:dyDescent="0.3">
      <c r="A5521" s="1">
        <v>45348</v>
      </c>
      <c r="B5521" t="s">
        <v>10854</v>
      </c>
      <c r="C5521" t="s">
        <v>18</v>
      </c>
      <c r="D5521">
        <v>5</v>
      </c>
      <c r="E5521">
        <v>12246</v>
      </c>
      <c r="F5521">
        <v>61230</v>
      </c>
      <c r="G5521">
        <v>0.18</v>
      </c>
      <c r="H5521" t="s">
        <v>31</v>
      </c>
      <c r="I5521" t="s">
        <v>10855</v>
      </c>
      <c r="J5521">
        <f t="shared" si="344"/>
        <v>11021.4</v>
      </c>
      <c r="K5521">
        <f t="shared" si="345"/>
        <v>72251.399999999994</v>
      </c>
      <c r="L5521">
        <f t="shared" si="346"/>
        <v>2024</v>
      </c>
      <c r="M5521" t="str">
        <f t="shared" si="347"/>
        <v>Feb</v>
      </c>
    </row>
    <row r="5522" spans="1:13" x14ac:dyDescent="0.3">
      <c r="A5522" s="1">
        <v>45222</v>
      </c>
      <c r="B5522" t="s">
        <v>10856</v>
      </c>
      <c r="C5522" t="s">
        <v>71</v>
      </c>
      <c r="D5522">
        <v>2</v>
      </c>
      <c r="E5522">
        <v>9375</v>
      </c>
      <c r="F5522">
        <v>18750</v>
      </c>
      <c r="G5522">
        <v>0.28000000000000003</v>
      </c>
      <c r="H5522" t="s">
        <v>31</v>
      </c>
      <c r="I5522" t="s">
        <v>10857</v>
      </c>
      <c r="J5522">
        <f t="shared" si="344"/>
        <v>5250.0000000000009</v>
      </c>
      <c r="K5522">
        <f t="shared" si="345"/>
        <v>24000</v>
      </c>
      <c r="L5522">
        <f t="shared" si="346"/>
        <v>2023</v>
      </c>
      <c r="M5522" t="str">
        <f t="shared" si="347"/>
        <v>Oct</v>
      </c>
    </row>
    <row r="5523" spans="1:13" x14ac:dyDescent="0.3">
      <c r="A5523" s="1">
        <v>45342</v>
      </c>
      <c r="B5523" t="s">
        <v>10858</v>
      </c>
      <c r="C5523" t="s">
        <v>14</v>
      </c>
      <c r="D5523">
        <v>4</v>
      </c>
      <c r="E5523">
        <v>71750</v>
      </c>
      <c r="F5523">
        <v>287000</v>
      </c>
      <c r="G5523">
        <v>0.05</v>
      </c>
      <c r="H5523" t="s">
        <v>26</v>
      </c>
      <c r="I5523" t="s">
        <v>10859</v>
      </c>
      <c r="J5523">
        <f t="shared" si="344"/>
        <v>14350</v>
      </c>
      <c r="K5523">
        <f t="shared" si="345"/>
        <v>301350</v>
      </c>
      <c r="L5523">
        <f t="shared" si="346"/>
        <v>2024</v>
      </c>
      <c r="M5523" t="str">
        <f t="shared" si="347"/>
        <v>Feb</v>
      </c>
    </row>
    <row r="5524" spans="1:13" x14ac:dyDescent="0.3">
      <c r="A5524" s="1">
        <v>45537</v>
      </c>
      <c r="B5524" t="s">
        <v>10860</v>
      </c>
      <c r="C5524" t="s">
        <v>38</v>
      </c>
      <c r="D5524">
        <v>10</v>
      </c>
      <c r="E5524">
        <v>94811</v>
      </c>
      <c r="F5524">
        <v>948110</v>
      </c>
      <c r="G5524">
        <v>0.18</v>
      </c>
      <c r="H5524" t="s">
        <v>31</v>
      </c>
      <c r="I5524" t="s">
        <v>10861</v>
      </c>
      <c r="J5524">
        <f t="shared" si="344"/>
        <v>170659.8</v>
      </c>
      <c r="K5524">
        <f t="shared" si="345"/>
        <v>1118769.8</v>
      </c>
      <c r="L5524">
        <f t="shared" si="346"/>
        <v>2024</v>
      </c>
      <c r="M5524" t="str">
        <f t="shared" si="347"/>
        <v>Sep</v>
      </c>
    </row>
    <row r="5525" spans="1:13" x14ac:dyDescent="0.3">
      <c r="A5525" s="1">
        <v>45266</v>
      </c>
      <c r="B5525" t="s">
        <v>10862</v>
      </c>
      <c r="C5525" t="s">
        <v>25</v>
      </c>
      <c r="D5525">
        <v>5</v>
      </c>
      <c r="E5525">
        <v>89010</v>
      </c>
      <c r="F5525">
        <v>445050</v>
      </c>
      <c r="G5525">
        <v>0.18</v>
      </c>
      <c r="H5525" t="s">
        <v>51</v>
      </c>
      <c r="I5525" t="s">
        <v>10863</v>
      </c>
      <c r="J5525">
        <f t="shared" si="344"/>
        <v>80109</v>
      </c>
      <c r="K5525">
        <f t="shared" si="345"/>
        <v>525159</v>
      </c>
      <c r="L5525">
        <f t="shared" si="346"/>
        <v>2023</v>
      </c>
      <c r="M5525" t="str">
        <f t="shared" si="347"/>
        <v>Dec</v>
      </c>
    </row>
    <row r="5526" spans="1:13" x14ac:dyDescent="0.3">
      <c r="A5526" s="1">
        <v>45361</v>
      </c>
      <c r="B5526" t="s">
        <v>10864</v>
      </c>
      <c r="C5526" t="s">
        <v>71</v>
      </c>
      <c r="D5526">
        <v>8</v>
      </c>
      <c r="E5526">
        <v>47901</v>
      </c>
      <c r="F5526">
        <v>383208</v>
      </c>
      <c r="G5526">
        <v>0.18</v>
      </c>
      <c r="H5526" t="s">
        <v>11</v>
      </c>
      <c r="I5526" t="s">
        <v>10865</v>
      </c>
      <c r="J5526">
        <f t="shared" si="344"/>
        <v>68977.440000000002</v>
      </c>
      <c r="K5526">
        <f t="shared" si="345"/>
        <v>452185.44</v>
      </c>
      <c r="L5526">
        <f t="shared" si="346"/>
        <v>2024</v>
      </c>
      <c r="M5526" t="str">
        <f t="shared" si="347"/>
        <v>Mar</v>
      </c>
    </row>
    <row r="5527" spans="1:13" x14ac:dyDescent="0.3">
      <c r="A5527" s="1">
        <v>45397</v>
      </c>
      <c r="B5527" t="s">
        <v>10866</v>
      </c>
      <c r="C5527" t="s">
        <v>45</v>
      </c>
      <c r="D5527">
        <v>6</v>
      </c>
      <c r="E5527">
        <v>47646</v>
      </c>
      <c r="F5527">
        <v>285876</v>
      </c>
      <c r="G5527">
        <v>0.18</v>
      </c>
      <c r="H5527" t="s">
        <v>31</v>
      </c>
      <c r="I5527" t="s">
        <v>10867</v>
      </c>
      <c r="J5527">
        <f t="shared" si="344"/>
        <v>51457.68</v>
      </c>
      <c r="K5527">
        <f t="shared" si="345"/>
        <v>337333.68</v>
      </c>
      <c r="L5527">
        <f t="shared" si="346"/>
        <v>2024</v>
      </c>
      <c r="M5527" t="str">
        <f t="shared" si="347"/>
        <v>Apr</v>
      </c>
    </row>
    <row r="5528" spans="1:13" x14ac:dyDescent="0.3">
      <c r="A5528" s="1">
        <v>45294</v>
      </c>
      <c r="B5528" t="s">
        <v>10868</v>
      </c>
      <c r="C5528" t="s">
        <v>18</v>
      </c>
      <c r="D5528">
        <v>3</v>
      </c>
      <c r="E5528">
        <v>48673</v>
      </c>
      <c r="F5528">
        <v>146019</v>
      </c>
      <c r="G5528">
        <v>0.05</v>
      </c>
      <c r="H5528" t="s">
        <v>11</v>
      </c>
      <c r="I5528" t="s">
        <v>10869</v>
      </c>
      <c r="J5528">
        <f t="shared" si="344"/>
        <v>7300.9500000000007</v>
      </c>
      <c r="K5528">
        <f t="shared" si="345"/>
        <v>153319.95000000001</v>
      </c>
      <c r="L5528">
        <f t="shared" si="346"/>
        <v>2024</v>
      </c>
      <c r="M5528" t="str">
        <f t="shared" si="347"/>
        <v>Jan</v>
      </c>
    </row>
    <row r="5529" spans="1:13" x14ac:dyDescent="0.3">
      <c r="A5529" s="1">
        <v>45501</v>
      </c>
      <c r="B5529" t="s">
        <v>10870</v>
      </c>
      <c r="C5529" t="s">
        <v>45</v>
      </c>
      <c r="D5529">
        <v>10</v>
      </c>
      <c r="E5529">
        <v>37334</v>
      </c>
      <c r="F5529">
        <v>373340</v>
      </c>
      <c r="G5529">
        <v>0.05</v>
      </c>
      <c r="H5529" t="s">
        <v>31</v>
      </c>
      <c r="I5529" t="s">
        <v>10871</v>
      </c>
      <c r="J5529">
        <f t="shared" si="344"/>
        <v>18667</v>
      </c>
      <c r="K5529">
        <f t="shared" si="345"/>
        <v>392007</v>
      </c>
      <c r="L5529">
        <f t="shared" si="346"/>
        <v>2024</v>
      </c>
      <c r="M5529" t="str">
        <f t="shared" si="347"/>
        <v>Jul</v>
      </c>
    </row>
    <row r="5530" spans="1:13" x14ac:dyDescent="0.3">
      <c r="A5530" s="1">
        <v>45319</v>
      </c>
      <c r="B5530" t="s">
        <v>10872</v>
      </c>
      <c r="C5530" t="s">
        <v>18</v>
      </c>
      <c r="D5530">
        <v>10</v>
      </c>
      <c r="E5530">
        <v>65610</v>
      </c>
      <c r="F5530">
        <v>656100</v>
      </c>
      <c r="G5530">
        <v>0.05</v>
      </c>
      <c r="H5530" t="s">
        <v>11</v>
      </c>
      <c r="I5530" t="s">
        <v>10873</v>
      </c>
      <c r="J5530">
        <f t="shared" si="344"/>
        <v>32805</v>
      </c>
      <c r="K5530">
        <f t="shared" si="345"/>
        <v>688905</v>
      </c>
      <c r="L5530">
        <f t="shared" si="346"/>
        <v>2024</v>
      </c>
      <c r="M5530" t="str">
        <f t="shared" si="347"/>
        <v>Jan</v>
      </c>
    </row>
    <row r="5531" spans="1:13" x14ac:dyDescent="0.3">
      <c r="A5531" s="1">
        <v>45525</v>
      </c>
      <c r="B5531" t="s">
        <v>10874</v>
      </c>
      <c r="C5531" t="s">
        <v>54</v>
      </c>
      <c r="D5531">
        <v>8</v>
      </c>
      <c r="E5531">
        <v>18017</v>
      </c>
      <c r="F5531">
        <v>144136</v>
      </c>
      <c r="G5531">
        <v>0.18</v>
      </c>
      <c r="H5531" t="s">
        <v>11</v>
      </c>
      <c r="I5531" t="s">
        <v>10875</v>
      </c>
      <c r="J5531">
        <f t="shared" si="344"/>
        <v>25944.48</v>
      </c>
      <c r="K5531">
        <f t="shared" si="345"/>
        <v>170080.48</v>
      </c>
      <c r="L5531">
        <f t="shared" si="346"/>
        <v>2024</v>
      </c>
      <c r="M5531" t="str">
        <f t="shared" si="347"/>
        <v>Aug</v>
      </c>
    </row>
    <row r="5532" spans="1:13" x14ac:dyDescent="0.3">
      <c r="A5532" s="1">
        <v>45365</v>
      </c>
      <c r="B5532" t="s">
        <v>10876</v>
      </c>
      <c r="C5532" t="s">
        <v>18</v>
      </c>
      <c r="D5532">
        <v>7</v>
      </c>
      <c r="E5532">
        <v>67890</v>
      </c>
      <c r="F5532">
        <v>475230</v>
      </c>
      <c r="G5532">
        <v>0.28000000000000003</v>
      </c>
      <c r="H5532" t="s">
        <v>31</v>
      </c>
      <c r="I5532" t="s">
        <v>10877</v>
      </c>
      <c r="J5532">
        <f t="shared" si="344"/>
        <v>133064.40000000002</v>
      </c>
      <c r="K5532">
        <f t="shared" si="345"/>
        <v>608294.40000000002</v>
      </c>
      <c r="L5532">
        <f t="shared" si="346"/>
        <v>2024</v>
      </c>
      <c r="M5532" t="str">
        <f t="shared" si="347"/>
        <v>Mar</v>
      </c>
    </row>
    <row r="5533" spans="1:13" x14ac:dyDescent="0.3">
      <c r="A5533" s="1">
        <v>45441</v>
      </c>
      <c r="B5533" t="s">
        <v>9129</v>
      </c>
      <c r="C5533" t="s">
        <v>84</v>
      </c>
      <c r="D5533">
        <v>8</v>
      </c>
      <c r="E5533">
        <v>35468</v>
      </c>
      <c r="F5533">
        <v>283744</v>
      </c>
      <c r="G5533">
        <v>0.28000000000000003</v>
      </c>
      <c r="H5533" t="s">
        <v>26</v>
      </c>
      <c r="I5533" t="s">
        <v>10878</v>
      </c>
      <c r="J5533">
        <f t="shared" si="344"/>
        <v>79448.320000000007</v>
      </c>
      <c r="K5533">
        <f t="shared" si="345"/>
        <v>363192.32000000001</v>
      </c>
      <c r="L5533">
        <f t="shared" si="346"/>
        <v>2024</v>
      </c>
      <c r="M5533" t="str">
        <f t="shared" si="347"/>
        <v>May</v>
      </c>
    </row>
    <row r="5534" spans="1:13" x14ac:dyDescent="0.3">
      <c r="A5534" s="1">
        <v>45555</v>
      </c>
      <c r="B5534" t="s">
        <v>10879</v>
      </c>
      <c r="C5534" t="s">
        <v>48</v>
      </c>
      <c r="D5534">
        <v>9</v>
      </c>
      <c r="E5534">
        <v>42328</v>
      </c>
      <c r="F5534">
        <v>380952</v>
      </c>
      <c r="G5534">
        <v>0.28000000000000003</v>
      </c>
      <c r="H5534" t="s">
        <v>11</v>
      </c>
      <c r="I5534" t="s">
        <v>10880</v>
      </c>
      <c r="J5534">
        <f t="shared" si="344"/>
        <v>106666.56000000001</v>
      </c>
      <c r="K5534">
        <f t="shared" si="345"/>
        <v>487618.56</v>
      </c>
      <c r="L5534">
        <f t="shared" si="346"/>
        <v>2024</v>
      </c>
      <c r="M5534" t="str">
        <f t="shared" si="347"/>
        <v>Sep</v>
      </c>
    </row>
    <row r="5535" spans="1:13" x14ac:dyDescent="0.3">
      <c r="A5535" s="1">
        <v>45532</v>
      </c>
      <c r="B5535" t="s">
        <v>10881</v>
      </c>
      <c r="C5535" t="s">
        <v>10</v>
      </c>
      <c r="D5535">
        <v>8</v>
      </c>
      <c r="E5535">
        <v>18818</v>
      </c>
      <c r="F5535">
        <v>150544</v>
      </c>
      <c r="G5535">
        <v>0.05</v>
      </c>
      <c r="H5535" t="s">
        <v>26</v>
      </c>
      <c r="I5535" t="s">
        <v>10882</v>
      </c>
      <c r="J5535">
        <f t="shared" si="344"/>
        <v>7527.2000000000007</v>
      </c>
      <c r="K5535">
        <f t="shared" si="345"/>
        <v>158071.20000000001</v>
      </c>
      <c r="L5535">
        <f t="shared" si="346"/>
        <v>2024</v>
      </c>
      <c r="M5535" t="str">
        <f t="shared" si="347"/>
        <v>Aug</v>
      </c>
    </row>
    <row r="5536" spans="1:13" x14ac:dyDescent="0.3">
      <c r="A5536" s="1">
        <v>45253</v>
      </c>
      <c r="B5536" t="s">
        <v>10883</v>
      </c>
      <c r="C5536" t="s">
        <v>18</v>
      </c>
      <c r="D5536">
        <v>8</v>
      </c>
      <c r="E5536">
        <v>89317</v>
      </c>
      <c r="F5536">
        <v>714536</v>
      </c>
      <c r="G5536">
        <v>0.12</v>
      </c>
      <c r="H5536" t="s">
        <v>15</v>
      </c>
      <c r="I5536" t="s">
        <v>10884</v>
      </c>
      <c r="J5536">
        <f t="shared" si="344"/>
        <v>85744.319999999992</v>
      </c>
      <c r="K5536">
        <f t="shared" si="345"/>
        <v>800280.32</v>
      </c>
      <c r="L5536">
        <f t="shared" si="346"/>
        <v>2023</v>
      </c>
      <c r="M5536" t="str">
        <f t="shared" si="347"/>
        <v>Nov</v>
      </c>
    </row>
    <row r="5537" spans="1:13" x14ac:dyDescent="0.3">
      <c r="A5537" s="1">
        <v>45244</v>
      </c>
      <c r="B5537" t="s">
        <v>10885</v>
      </c>
      <c r="C5537" t="s">
        <v>84</v>
      </c>
      <c r="D5537">
        <v>9</v>
      </c>
      <c r="E5537">
        <v>95842</v>
      </c>
      <c r="F5537">
        <v>862578</v>
      </c>
      <c r="G5537">
        <v>0.28000000000000003</v>
      </c>
      <c r="H5537" t="s">
        <v>26</v>
      </c>
      <c r="I5537" t="s">
        <v>10886</v>
      </c>
      <c r="J5537">
        <f t="shared" si="344"/>
        <v>241521.84000000003</v>
      </c>
      <c r="K5537">
        <f t="shared" si="345"/>
        <v>1104099.8400000001</v>
      </c>
      <c r="L5537">
        <f t="shared" si="346"/>
        <v>2023</v>
      </c>
      <c r="M5537" t="str">
        <f t="shared" si="347"/>
        <v>Nov</v>
      </c>
    </row>
    <row r="5538" spans="1:13" x14ac:dyDescent="0.3">
      <c r="A5538" s="1">
        <v>45466</v>
      </c>
      <c r="B5538" t="s">
        <v>10887</v>
      </c>
      <c r="C5538" t="s">
        <v>18</v>
      </c>
      <c r="D5538">
        <v>8</v>
      </c>
      <c r="E5538">
        <v>40781</v>
      </c>
      <c r="F5538">
        <v>326248</v>
      </c>
      <c r="G5538">
        <v>0.05</v>
      </c>
      <c r="H5538" t="s">
        <v>11</v>
      </c>
      <c r="I5538" t="s">
        <v>10888</v>
      </c>
      <c r="J5538">
        <f t="shared" si="344"/>
        <v>16312.400000000001</v>
      </c>
      <c r="K5538">
        <f t="shared" si="345"/>
        <v>342560.4</v>
      </c>
      <c r="L5538">
        <f t="shared" si="346"/>
        <v>2024</v>
      </c>
      <c r="M5538" t="str">
        <f t="shared" si="347"/>
        <v>Jun</v>
      </c>
    </row>
    <row r="5539" spans="1:13" x14ac:dyDescent="0.3">
      <c r="A5539" s="1">
        <v>45212</v>
      </c>
      <c r="B5539" t="s">
        <v>10889</v>
      </c>
      <c r="C5539" t="s">
        <v>38</v>
      </c>
      <c r="D5539">
        <v>1</v>
      </c>
      <c r="E5539">
        <v>19563</v>
      </c>
      <c r="F5539">
        <v>19563</v>
      </c>
      <c r="G5539">
        <v>0.28000000000000003</v>
      </c>
      <c r="H5539" t="s">
        <v>31</v>
      </c>
      <c r="I5539" t="s">
        <v>10890</v>
      </c>
      <c r="J5539">
        <f t="shared" si="344"/>
        <v>5477.64</v>
      </c>
      <c r="K5539">
        <f t="shared" si="345"/>
        <v>25040.639999999999</v>
      </c>
      <c r="L5539">
        <f t="shared" si="346"/>
        <v>2023</v>
      </c>
      <c r="M5539" t="str">
        <f t="shared" si="347"/>
        <v>Oct</v>
      </c>
    </row>
    <row r="5540" spans="1:13" x14ac:dyDescent="0.3">
      <c r="A5540" s="1">
        <v>45349</v>
      </c>
      <c r="B5540" t="s">
        <v>10891</v>
      </c>
      <c r="C5540" t="s">
        <v>48</v>
      </c>
      <c r="D5540">
        <v>7</v>
      </c>
      <c r="E5540">
        <v>47027</v>
      </c>
      <c r="F5540">
        <v>329189</v>
      </c>
      <c r="G5540">
        <v>0.28000000000000003</v>
      </c>
      <c r="H5540" t="s">
        <v>26</v>
      </c>
      <c r="I5540" t="s">
        <v>10892</v>
      </c>
      <c r="J5540">
        <f t="shared" si="344"/>
        <v>92172.920000000013</v>
      </c>
      <c r="K5540">
        <f t="shared" si="345"/>
        <v>421361.92000000004</v>
      </c>
      <c r="L5540">
        <f t="shared" si="346"/>
        <v>2024</v>
      </c>
      <c r="M5540" t="str">
        <f t="shared" si="347"/>
        <v>Feb</v>
      </c>
    </row>
    <row r="5541" spans="1:13" x14ac:dyDescent="0.3">
      <c r="A5541" s="1">
        <v>45336</v>
      </c>
      <c r="B5541" t="s">
        <v>10893</v>
      </c>
      <c r="C5541" t="s">
        <v>71</v>
      </c>
      <c r="D5541">
        <v>3</v>
      </c>
      <c r="E5541">
        <v>14606</v>
      </c>
      <c r="F5541">
        <v>43818</v>
      </c>
      <c r="G5541">
        <v>0.28000000000000003</v>
      </c>
      <c r="H5541" t="s">
        <v>51</v>
      </c>
      <c r="I5541" t="s">
        <v>10894</v>
      </c>
      <c r="J5541">
        <f t="shared" si="344"/>
        <v>12269.04</v>
      </c>
      <c r="K5541">
        <f t="shared" si="345"/>
        <v>56087.040000000001</v>
      </c>
      <c r="L5541">
        <f t="shared" si="346"/>
        <v>2024</v>
      </c>
      <c r="M5541" t="str">
        <f t="shared" si="347"/>
        <v>Feb</v>
      </c>
    </row>
    <row r="5542" spans="1:13" x14ac:dyDescent="0.3">
      <c r="A5542" s="1">
        <v>45275</v>
      </c>
      <c r="B5542" t="s">
        <v>10895</v>
      </c>
      <c r="C5542" t="s">
        <v>10</v>
      </c>
      <c r="D5542">
        <v>2</v>
      </c>
      <c r="E5542">
        <v>30198</v>
      </c>
      <c r="F5542">
        <v>60396</v>
      </c>
      <c r="G5542">
        <v>0.28000000000000003</v>
      </c>
      <c r="H5542" t="s">
        <v>11</v>
      </c>
      <c r="I5542" t="s">
        <v>10896</v>
      </c>
      <c r="J5542">
        <f t="shared" si="344"/>
        <v>16910.88</v>
      </c>
      <c r="K5542">
        <f t="shared" si="345"/>
        <v>77306.880000000005</v>
      </c>
      <c r="L5542">
        <f t="shared" si="346"/>
        <v>2023</v>
      </c>
      <c r="M5542" t="str">
        <f t="shared" si="347"/>
        <v>Dec</v>
      </c>
    </row>
    <row r="5543" spans="1:13" x14ac:dyDescent="0.3">
      <c r="A5543" s="1">
        <v>45278</v>
      </c>
      <c r="B5543" t="s">
        <v>10897</v>
      </c>
      <c r="C5543" t="s">
        <v>48</v>
      </c>
      <c r="D5543">
        <v>2</v>
      </c>
      <c r="E5543">
        <v>40159</v>
      </c>
      <c r="F5543">
        <v>80318</v>
      </c>
      <c r="G5543">
        <v>0.28000000000000003</v>
      </c>
      <c r="H5543" t="s">
        <v>15</v>
      </c>
      <c r="I5543" t="s">
        <v>10898</v>
      </c>
      <c r="J5543">
        <f t="shared" si="344"/>
        <v>22489.040000000001</v>
      </c>
      <c r="K5543">
        <f t="shared" si="345"/>
        <v>102807.04000000001</v>
      </c>
      <c r="L5543">
        <f t="shared" si="346"/>
        <v>2023</v>
      </c>
      <c r="M5543" t="str">
        <f t="shared" si="347"/>
        <v>Dec</v>
      </c>
    </row>
    <row r="5544" spans="1:13" x14ac:dyDescent="0.3">
      <c r="A5544" s="1">
        <v>45244</v>
      </c>
      <c r="B5544" t="s">
        <v>6595</v>
      </c>
      <c r="C5544" t="s">
        <v>18</v>
      </c>
      <c r="D5544">
        <v>8</v>
      </c>
      <c r="E5544">
        <v>28360</v>
      </c>
      <c r="F5544">
        <v>226880</v>
      </c>
      <c r="G5544">
        <v>0.28000000000000003</v>
      </c>
      <c r="H5544" t="s">
        <v>11</v>
      </c>
      <c r="I5544" t="s">
        <v>10899</v>
      </c>
      <c r="J5544">
        <f t="shared" si="344"/>
        <v>63526.400000000009</v>
      </c>
      <c r="K5544">
        <f t="shared" si="345"/>
        <v>290406.40000000002</v>
      </c>
      <c r="L5544">
        <f t="shared" si="346"/>
        <v>2023</v>
      </c>
      <c r="M5544" t="str">
        <f t="shared" si="347"/>
        <v>Nov</v>
      </c>
    </row>
    <row r="5545" spans="1:13" x14ac:dyDescent="0.3">
      <c r="A5545" s="1">
        <v>45519</v>
      </c>
      <c r="B5545" t="s">
        <v>10900</v>
      </c>
      <c r="C5545" t="s">
        <v>14</v>
      </c>
      <c r="D5545">
        <v>8</v>
      </c>
      <c r="E5545">
        <v>85170</v>
      </c>
      <c r="F5545">
        <v>681360</v>
      </c>
      <c r="G5545">
        <v>0.12</v>
      </c>
      <c r="H5545" t="s">
        <v>11</v>
      </c>
      <c r="I5545" t="s">
        <v>10901</v>
      </c>
      <c r="J5545">
        <f t="shared" si="344"/>
        <v>81763.199999999997</v>
      </c>
      <c r="K5545">
        <f t="shared" si="345"/>
        <v>763123.19999999995</v>
      </c>
      <c r="L5545">
        <f t="shared" si="346"/>
        <v>2024</v>
      </c>
      <c r="M5545" t="str">
        <f t="shared" si="347"/>
        <v>Aug</v>
      </c>
    </row>
    <row r="5546" spans="1:13" x14ac:dyDescent="0.3">
      <c r="A5546" s="1">
        <v>45440</v>
      </c>
      <c r="B5546" t="s">
        <v>256</v>
      </c>
      <c r="C5546" t="s">
        <v>48</v>
      </c>
      <c r="D5546">
        <v>10</v>
      </c>
      <c r="E5546">
        <v>24425</v>
      </c>
      <c r="F5546">
        <v>244250</v>
      </c>
      <c r="G5546">
        <v>0.12</v>
      </c>
      <c r="H5546" t="s">
        <v>11</v>
      </c>
      <c r="I5546" t="s">
        <v>10902</v>
      </c>
      <c r="J5546">
        <f t="shared" si="344"/>
        <v>29310</v>
      </c>
      <c r="K5546">
        <f t="shared" si="345"/>
        <v>273560</v>
      </c>
      <c r="L5546">
        <f t="shared" si="346"/>
        <v>2024</v>
      </c>
      <c r="M5546" t="str">
        <f t="shared" si="347"/>
        <v>May</v>
      </c>
    </row>
    <row r="5547" spans="1:13" x14ac:dyDescent="0.3">
      <c r="A5547" s="1">
        <v>45493</v>
      </c>
      <c r="B5547" t="s">
        <v>10903</v>
      </c>
      <c r="C5547" t="s">
        <v>14</v>
      </c>
      <c r="D5547">
        <v>5</v>
      </c>
      <c r="E5547">
        <v>98550</v>
      </c>
      <c r="F5547">
        <v>492750</v>
      </c>
      <c r="G5547">
        <v>0.05</v>
      </c>
      <c r="H5547" t="s">
        <v>51</v>
      </c>
      <c r="I5547" t="s">
        <v>10904</v>
      </c>
      <c r="J5547">
        <f t="shared" si="344"/>
        <v>24637.5</v>
      </c>
      <c r="K5547">
        <f t="shared" si="345"/>
        <v>517387.5</v>
      </c>
      <c r="L5547">
        <f t="shared" si="346"/>
        <v>2024</v>
      </c>
      <c r="M5547" t="str">
        <f t="shared" si="347"/>
        <v>Jul</v>
      </c>
    </row>
    <row r="5548" spans="1:13" x14ac:dyDescent="0.3">
      <c r="A5548" s="1">
        <v>45374</v>
      </c>
      <c r="B5548" t="s">
        <v>10905</v>
      </c>
      <c r="C5548" t="s">
        <v>14</v>
      </c>
      <c r="D5548">
        <v>5</v>
      </c>
      <c r="E5548">
        <v>35821</v>
      </c>
      <c r="F5548">
        <v>179105</v>
      </c>
      <c r="G5548">
        <v>0.12</v>
      </c>
      <c r="H5548" t="s">
        <v>51</v>
      </c>
      <c r="I5548" t="s">
        <v>10906</v>
      </c>
      <c r="J5548">
        <f t="shared" si="344"/>
        <v>21492.6</v>
      </c>
      <c r="K5548">
        <f t="shared" si="345"/>
        <v>200597.6</v>
      </c>
      <c r="L5548">
        <f t="shared" si="346"/>
        <v>2024</v>
      </c>
      <c r="M5548" t="str">
        <f t="shared" si="347"/>
        <v>Mar</v>
      </c>
    </row>
    <row r="5549" spans="1:13" x14ac:dyDescent="0.3">
      <c r="A5549" s="1">
        <v>45299</v>
      </c>
      <c r="B5549" t="s">
        <v>10907</v>
      </c>
      <c r="C5549" t="s">
        <v>25</v>
      </c>
      <c r="D5549">
        <v>9</v>
      </c>
      <c r="E5549">
        <v>50013</v>
      </c>
      <c r="F5549">
        <v>450117</v>
      </c>
      <c r="G5549">
        <v>0.18</v>
      </c>
      <c r="H5549" t="s">
        <v>51</v>
      </c>
      <c r="I5549" t="s">
        <v>10908</v>
      </c>
      <c r="J5549">
        <f t="shared" si="344"/>
        <v>81021.06</v>
      </c>
      <c r="K5549">
        <f t="shared" si="345"/>
        <v>531138.06000000006</v>
      </c>
      <c r="L5549">
        <f t="shared" si="346"/>
        <v>2024</v>
      </c>
      <c r="M5549" t="str">
        <f t="shared" si="347"/>
        <v>Jan</v>
      </c>
    </row>
    <row r="5550" spans="1:13" x14ac:dyDescent="0.3">
      <c r="A5550" s="1">
        <v>45221</v>
      </c>
      <c r="B5550" t="s">
        <v>10909</v>
      </c>
      <c r="C5550" t="s">
        <v>45</v>
      </c>
      <c r="D5550">
        <v>1</v>
      </c>
      <c r="E5550">
        <v>14904</v>
      </c>
      <c r="F5550">
        <v>14904</v>
      </c>
      <c r="G5550">
        <v>0.05</v>
      </c>
      <c r="H5550" t="s">
        <v>51</v>
      </c>
      <c r="I5550" t="s">
        <v>10910</v>
      </c>
      <c r="J5550">
        <f t="shared" si="344"/>
        <v>745.2</v>
      </c>
      <c r="K5550">
        <f t="shared" si="345"/>
        <v>15649.2</v>
      </c>
      <c r="L5550">
        <f t="shared" si="346"/>
        <v>2023</v>
      </c>
      <c r="M5550" t="str">
        <f t="shared" si="347"/>
        <v>Oct</v>
      </c>
    </row>
    <row r="5551" spans="1:13" x14ac:dyDescent="0.3">
      <c r="A5551" s="1">
        <v>45358</v>
      </c>
      <c r="B5551" t="s">
        <v>10911</v>
      </c>
      <c r="C5551" t="s">
        <v>48</v>
      </c>
      <c r="D5551">
        <v>1</v>
      </c>
      <c r="E5551">
        <v>84585</v>
      </c>
      <c r="F5551">
        <v>84585</v>
      </c>
      <c r="G5551">
        <v>0.05</v>
      </c>
      <c r="H5551" t="s">
        <v>26</v>
      </c>
      <c r="I5551" t="s">
        <v>10912</v>
      </c>
      <c r="J5551">
        <f t="shared" si="344"/>
        <v>4229.25</v>
      </c>
      <c r="K5551">
        <f t="shared" si="345"/>
        <v>88814.25</v>
      </c>
      <c r="L5551">
        <f t="shared" si="346"/>
        <v>2024</v>
      </c>
      <c r="M5551" t="str">
        <f t="shared" si="347"/>
        <v>Mar</v>
      </c>
    </row>
    <row r="5552" spans="1:13" x14ac:dyDescent="0.3">
      <c r="A5552" s="1">
        <v>45219</v>
      </c>
      <c r="B5552" t="s">
        <v>10913</v>
      </c>
      <c r="C5552" t="s">
        <v>14</v>
      </c>
      <c r="D5552">
        <v>7</v>
      </c>
      <c r="E5552">
        <v>18753</v>
      </c>
      <c r="F5552">
        <v>131271</v>
      </c>
      <c r="G5552">
        <v>0.12</v>
      </c>
      <c r="H5552" t="s">
        <v>15</v>
      </c>
      <c r="I5552" t="s">
        <v>10914</v>
      </c>
      <c r="J5552">
        <f t="shared" si="344"/>
        <v>15752.519999999999</v>
      </c>
      <c r="K5552">
        <f t="shared" si="345"/>
        <v>147023.51999999999</v>
      </c>
      <c r="L5552">
        <f t="shared" si="346"/>
        <v>2023</v>
      </c>
      <c r="M5552" t="str">
        <f t="shared" si="347"/>
        <v>Oct</v>
      </c>
    </row>
    <row r="5553" spans="1:13" x14ac:dyDescent="0.3">
      <c r="A5553" s="1">
        <v>45299</v>
      </c>
      <c r="B5553" t="s">
        <v>10915</v>
      </c>
      <c r="C5553" t="s">
        <v>71</v>
      </c>
      <c r="D5553">
        <v>10</v>
      </c>
      <c r="E5553">
        <v>32038</v>
      </c>
      <c r="F5553">
        <v>320380</v>
      </c>
      <c r="G5553">
        <v>0.12</v>
      </c>
      <c r="H5553" t="s">
        <v>26</v>
      </c>
      <c r="I5553" t="s">
        <v>10916</v>
      </c>
      <c r="J5553">
        <f t="shared" si="344"/>
        <v>38445.599999999999</v>
      </c>
      <c r="K5553">
        <f t="shared" si="345"/>
        <v>358825.6</v>
      </c>
      <c r="L5553">
        <f t="shared" si="346"/>
        <v>2024</v>
      </c>
      <c r="M5553" t="str">
        <f t="shared" si="347"/>
        <v>Jan</v>
      </c>
    </row>
    <row r="5554" spans="1:13" x14ac:dyDescent="0.3">
      <c r="A5554" s="1">
        <v>45431</v>
      </c>
      <c r="B5554" t="s">
        <v>10917</v>
      </c>
      <c r="C5554" t="s">
        <v>38</v>
      </c>
      <c r="D5554">
        <v>8</v>
      </c>
      <c r="E5554">
        <v>24140</v>
      </c>
      <c r="F5554">
        <v>193120</v>
      </c>
      <c r="G5554">
        <v>0.05</v>
      </c>
      <c r="H5554" t="s">
        <v>11</v>
      </c>
      <c r="I5554" t="s">
        <v>10918</v>
      </c>
      <c r="J5554">
        <f t="shared" si="344"/>
        <v>9656</v>
      </c>
      <c r="K5554">
        <f t="shared" si="345"/>
        <v>202776</v>
      </c>
      <c r="L5554">
        <f t="shared" si="346"/>
        <v>2024</v>
      </c>
      <c r="M5554" t="str">
        <f t="shared" si="347"/>
        <v>May</v>
      </c>
    </row>
    <row r="5555" spans="1:13" x14ac:dyDescent="0.3">
      <c r="A5555" s="1">
        <v>45365</v>
      </c>
      <c r="B5555" t="s">
        <v>10919</v>
      </c>
      <c r="C5555" t="s">
        <v>25</v>
      </c>
      <c r="D5555">
        <v>8</v>
      </c>
      <c r="E5555">
        <v>23521</v>
      </c>
      <c r="F5555">
        <v>188168</v>
      </c>
      <c r="G5555">
        <v>0.18</v>
      </c>
      <c r="H5555" t="s">
        <v>15</v>
      </c>
      <c r="I5555" t="s">
        <v>10920</v>
      </c>
      <c r="J5555">
        <f t="shared" si="344"/>
        <v>33870.239999999998</v>
      </c>
      <c r="K5555">
        <f t="shared" si="345"/>
        <v>222038.24</v>
      </c>
      <c r="L5555">
        <f t="shared" si="346"/>
        <v>2024</v>
      </c>
      <c r="M5555" t="str">
        <f t="shared" si="347"/>
        <v>Mar</v>
      </c>
    </row>
    <row r="5556" spans="1:13" x14ac:dyDescent="0.3">
      <c r="A5556" s="1">
        <v>45497</v>
      </c>
      <c r="B5556" t="s">
        <v>10921</v>
      </c>
      <c r="C5556" t="s">
        <v>54</v>
      </c>
      <c r="D5556">
        <v>2</v>
      </c>
      <c r="E5556">
        <v>61426</v>
      </c>
      <c r="F5556">
        <v>122852</v>
      </c>
      <c r="G5556">
        <v>0.18</v>
      </c>
      <c r="H5556" t="s">
        <v>51</v>
      </c>
      <c r="I5556" t="s">
        <v>10922</v>
      </c>
      <c r="J5556">
        <f t="shared" si="344"/>
        <v>22113.360000000001</v>
      </c>
      <c r="K5556">
        <f t="shared" si="345"/>
        <v>144965.35999999999</v>
      </c>
      <c r="L5556">
        <f t="shared" si="346"/>
        <v>2024</v>
      </c>
      <c r="M5556" t="str">
        <f t="shared" si="347"/>
        <v>Jul</v>
      </c>
    </row>
    <row r="5557" spans="1:13" x14ac:dyDescent="0.3">
      <c r="A5557" s="1">
        <v>45446</v>
      </c>
      <c r="B5557" t="s">
        <v>10923</v>
      </c>
      <c r="C5557" t="s">
        <v>45</v>
      </c>
      <c r="D5557">
        <v>9</v>
      </c>
      <c r="E5557">
        <v>46775</v>
      </c>
      <c r="F5557">
        <v>420975</v>
      </c>
      <c r="G5557">
        <v>0.28000000000000003</v>
      </c>
      <c r="H5557" t="s">
        <v>15</v>
      </c>
      <c r="I5557" t="s">
        <v>10924</v>
      </c>
      <c r="J5557">
        <f t="shared" si="344"/>
        <v>117873.00000000001</v>
      </c>
      <c r="K5557">
        <f t="shared" si="345"/>
        <v>538848</v>
      </c>
      <c r="L5557">
        <f t="shared" si="346"/>
        <v>2024</v>
      </c>
      <c r="M5557" t="str">
        <f t="shared" si="347"/>
        <v>Jun</v>
      </c>
    </row>
    <row r="5558" spans="1:13" x14ac:dyDescent="0.3">
      <c r="A5558" s="1">
        <v>45542</v>
      </c>
      <c r="B5558" t="s">
        <v>10925</v>
      </c>
      <c r="C5558" t="s">
        <v>14</v>
      </c>
      <c r="D5558">
        <v>4</v>
      </c>
      <c r="E5558">
        <v>66434</v>
      </c>
      <c r="F5558">
        <v>265736</v>
      </c>
      <c r="G5558">
        <v>0.28000000000000003</v>
      </c>
      <c r="H5558" t="s">
        <v>15</v>
      </c>
      <c r="I5558" t="s">
        <v>10926</v>
      </c>
      <c r="J5558">
        <f t="shared" si="344"/>
        <v>74406.080000000002</v>
      </c>
      <c r="K5558">
        <f t="shared" si="345"/>
        <v>340142.08000000002</v>
      </c>
      <c r="L5558">
        <f t="shared" si="346"/>
        <v>2024</v>
      </c>
      <c r="M5558" t="str">
        <f t="shared" si="347"/>
        <v>Sep</v>
      </c>
    </row>
    <row r="5559" spans="1:13" x14ac:dyDescent="0.3">
      <c r="A5559" s="1">
        <v>45376</v>
      </c>
      <c r="B5559" t="s">
        <v>10927</v>
      </c>
      <c r="C5559" t="s">
        <v>45</v>
      </c>
      <c r="D5559">
        <v>8</v>
      </c>
      <c r="E5559">
        <v>94658</v>
      </c>
      <c r="F5559">
        <v>757264</v>
      </c>
      <c r="G5559">
        <v>0.28000000000000003</v>
      </c>
      <c r="H5559" t="s">
        <v>26</v>
      </c>
      <c r="I5559" t="s">
        <v>10928</v>
      </c>
      <c r="J5559">
        <f t="shared" si="344"/>
        <v>212033.92000000001</v>
      </c>
      <c r="K5559">
        <f t="shared" si="345"/>
        <v>969297.92000000004</v>
      </c>
      <c r="L5559">
        <f t="shared" si="346"/>
        <v>2024</v>
      </c>
      <c r="M5559" t="str">
        <f t="shared" si="347"/>
        <v>Mar</v>
      </c>
    </row>
    <row r="5560" spans="1:13" x14ac:dyDescent="0.3">
      <c r="A5560" s="1">
        <v>45243</v>
      </c>
      <c r="B5560" t="s">
        <v>10929</v>
      </c>
      <c r="C5560" t="s">
        <v>18</v>
      </c>
      <c r="D5560">
        <v>4</v>
      </c>
      <c r="E5560">
        <v>10309</v>
      </c>
      <c r="F5560">
        <v>41236</v>
      </c>
      <c r="G5560">
        <v>0.18</v>
      </c>
      <c r="H5560" t="s">
        <v>51</v>
      </c>
      <c r="I5560" t="s">
        <v>10930</v>
      </c>
      <c r="J5560">
        <f t="shared" si="344"/>
        <v>7422.48</v>
      </c>
      <c r="K5560">
        <f t="shared" si="345"/>
        <v>48658.479999999996</v>
      </c>
      <c r="L5560">
        <f t="shared" si="346"/>
        <v>2023</v>
      </c>
      <c r="M5560" t="str">
        <f t="shared" si="347"/>
        <v>Nov</v>
      </c>
    </row>
    <row r="5561" spans="1:13" x14ac:dyDescent="0.3">
      <c r="A5561" s="1">
        <v>45311</v>
      </c>
      <c r="B5561" t="s">
        <v>10931</v>
      </c>
      <c r="C5561" t="s">
        <v>10</v>
      </c>
      <c r="D5561">
        <v>3</v>
      </c>
      <c r="E5561">
        <v>14585</v>
      </c>
      <c r="F5561">
        <v>43755</v>
      </c>
      <c r="G5561">
        <v>0.18</v>
      </c>
      <c r="H5561" t="s">
        <v>11</v>
      </c>
      <c r="I5561" t="s">
        <v>10932</v>
      </c>
      <c r="J5561">
        <f t="shared" si="344"/>
        <v>7875.9</v>
      </c>
      <c r="K5561">
        <f t="shared" si="345"/>
        <v>51630.9</v>
      </c>
      <c r="L5561">
        <f t="shared" si="346"/>
        <v>2024</v>
      </c>
      <c r="M5561" t="str">
        <f t="shared" si="347"/>
        <v>Jan</v>
      </c>
    </row>
    <row r="5562" spans="1:13" x14ac:dyDescent="0.3">
      <c r="A5562" s="1">
        <v>45344</v>
      </c>
      <c r="B5562" t="s">
        <v>2006</v>
      </c>
      <c r="C5562" t="s">
        <v>10</v>
      </c>
      <c r="D5562">
        <v>7</v>
      </c>
      <c r="E5562">
        <v>30421</v>
      </c>
      <c r="F5562">
        <v>212947</v>
      </c>
      <c r="G5562">
        <v>0.18</v>
      </c>
      <c r="H5562" t="s">
        <v>11</v>
      </c>
      <c r="I5562" t="s">
        <v>10933</v>
      </c>
      <c r="J5562">
        <f t="shared" si="344"/>
        <v>38330.46</v>
      </c>
      <c r="K5562">
        <f t="shared" si="345"/>
        <v>251277.46</v>
      </c>
      <c r="L5562">
        <f t="shared" si="346"/>
        <v>2024</v>
      </c>
      <c r="M5562" t="str">
        <f t="shared" si="347"/>
        <v>Feb</v>
      </c>
    </row>
    <row r="5563" spans="1:13" x14ac:dyDescent="0.3">
      <c r="A5563" s="1">
        <v>45433</v>
      </c>
      <c r="B5563" t="s">
        <v>10934</v>
      </c>
      <c r="C5563" t="s">
        <v>48</v>
      </c>
      <c r="D5563">
        <v>2</v>
      </c>
      <c r="E5563">
        <v>59420</v>
      </c>
      <c r="F5563">
        <v>118840</v>
      </c>
      <c r="G5563">
        <v>0.05</v>
      </c>
      <c r="H5563" t="s">
        <v>51</v>
      </c>
      <c r="I5563" t="s">
        <v>10935</v>
      </c>
      <c r="J5563">
        <f t="shared" si="344"/>
        <v>5942</v>
      </c>
      <c r="K5563">
        <f t="shared" si="345"/>
        <v>124782</v>
      </c>
      <c r="L5563">
        <f t="shared" si="346"/>
        <v>2024</v>
      </c>
      <c r="M5563" t="str">
        <f t="shared" si="347"/>
        <v>May</v>
      </c>
    </row>
    <row r="5564" spans="1:13" x14ac:dyDescent="0.3">
      <c r="A5564" s="1">
        <v>45528</v>
      </c>
      <c r="B5564" t="s">
        <v>5016</v>
      </c>
      <c r="C5564" t="s">
        <v>38</v>
      </c>
      <c r="D5564">
        <v>2</v>
      </c>
      <c r="E5564">
        <v>44283</v>
      </c>
      <c r="F5564">
        <v>88566</v>
      </c>
      <c r="G5564">
        <v>0.05</v>
      </c>
      <c r="H5564" t="s">
        <v>11</v>
      </c>
      <c r="I5564" t="s">
        <v>10936</v>
      </c>
      <c r="J5564">
        <f t="shared" si="344"/>
        <v>4428.3</v>
      </c>
      <c r="K5564">
        <f t="shared" si="345"/>
        <v>92994.3</v>
      </c>
      <c r="L5564">
        <f t="shared" si="346"/>
        <v>2024</v>
      </c>
      <c r="M5564" t="str">
        <f t="shared" si="347"/>
        <v>Aug</v>
      </c>
    </row>
    <row r="5565" spans="1:13" x14ac:dyDescent="0.3">
      <c r="A5565" s="1">
        <v>45498</v>
      </c>
      <c r="B5565" t="s">
        <v>10937</v>
      </c>
      <c r="C5565" t="s">
        <v>18</v>
      </c>
      <c r="D5565">
        <v>7</v>
      </c>
      <c r="E5565">
        <v>66504</v>
      </c>
      <c r="F5565">
        <v>465528</v>
      </c>
      <c r="G5565">
        <v>0.18</v>
      </c>
      <c r="H5565" t="s">
        <v>11</v>
      </c>
      <c r="I5565" t="s">
        <v>10938</v>
      </c>
      <c r="J5565">
        <f t="shared" si="344"/>
        <v>83795.039999999994</v>
      </c>
      <c r="K5565">
        <f t="shared" si="345"/>
        <v>549323.04</v>
      </c>
      <c r="L5565">
        <f t="shared" si="346"/>
        <v>2024</v>
      </c>
      <c r="M5565" t="str">
        <f t="shared" si="347"/>
        <v>Jul</v>
      </c>
    </row>
    <row r="5566" spans="1:13" x14ac:dyDescent="0.3">
      <c r="A5566" s="1">
        <v>45437</v>
      </c>
      <c r="B5566" t="s">
        <v>10939</v>
      </c>
      <c r="C5566" t="s">
        <v>45</v>
      </c>
      <c r="D5566">
        <v>4</v>
      </c>
      <c r="E5566">
        <v>33326</v>
      </c>
      <c r="F5566">
        <v>133304</v>
      </c>
      <c r="G5566">
        <v>0.18</v>
      </c>
      <c r="H5566" t="s">
        <v>26</v>
      </c>
      <c r="I5566" t="s">
        <v>10940</v>
      </c>
      <c r="J5566">
        <f t="shared" si="344"/>
        <v>23994.719999999998</v>
      </c>
      <c r="K5566">
        <f t="shared" si="345"/>
        <v>157298.72</v>
      </c>
      <c r="L5566">
        <f t="shared" si="346"/>
        <v>2024</v>
      </c>
      <c r="M5566" t="str">
        <f t="shared" si="347"/>
        <v>May</v>
      </c>
    </row>
    <row r="5567" spans="1:13" x14ac:dyDescent="0.3">
      <c r="A5567" s="1">
        <v>45404</v>
      </c>
      <c r="B5567" t="s">
        <v>10941</v>
      </c>
      <c r="C5567" t="s">
        <v>84</v>
      </c>
      <c r="D5567">
        <v>5</v>
      </c>
      <c r="E5567">
        <v>3768</v>
      </c>
      <c r="F5567">
        <v>18840</v>
      </c>
      <c r="G5567">
        <v>0.05</v>
      </c>
      <c r="H5567" t="s">
        <v>51</v>
      </c>
      <c r="I5567" t="s">
        <v>10942</v>
      </c>
      <c r="J5567">
        <f t="shared" si="344"/>
        <v>942</v>
      </c>
      <c r="K5567">
        <f t="shared" si="345"/>
        <v>19782</v>
      </c>
      <c r="L5567">
        <f t="shared" si="346"/>
        <v>2024</v>
      </c>
      <c r="M5567" t="str">
        <f t="shared" si="347"/>
        <v>Apr</v>
      </c>
    </row>
    <row r="5568" spans="1:13" x14ac:dyDescent="0.3">
      <c r="A5568" s="1">
        <v>45528</v>
      </c>
      <c r="B5568" t="s">
        <v>10943</v>
      </c>
      <c r="C5568" t="s">
        <v>84</v>
      </c>
      <c r="D5568">
        <v>3</v>
      </c>
      <c r="E5568">
        <v>71028</v>
      </c>
      <c r="F5568">
        <v>213084</v>
      </c>
      <c r="G5568">
        <v>0.28000000000000003</v>
      </c>
      <c r="H5568" t="s">
        <v>51</v>
      </c>
      <c r="I5568" t="s">
        <v>10944</v>
      </c>
      <c r="J5568">
        <f t="shared" si="344"/>
        <v>59663.520000000004</v>
      </c>
      <c r="K5568">
        <f t="shared" si="345"/>
        <v>272747.52000000002</v>
      </c>
      <c r="L5568">
        <f t="shared" si="346"/>
        <v>2024</v>
      </c>
      <c r="M5568" t="str">
        <f t="shared" si="347"/>
        <v>Aug</v>
      </c>
    </row>
    <row r="5569" spans="1:13" x14ac:dyDescent="0.3">
      <c r="A5569" s="1">
        <v>45348</v>
      </c>
      <c r="B5569" t="s">
        <v>10945</v>
      </c>
      <c r="C5569" t="s">
        <v>38</v>
      </c>
      <c r="D5569">
        <v>8</v>
      </c>
      <c r="E5569">
        <v>53200</v>
      </c>
      <c r="F5569">
        <v>425600</v>
      </c>
      <c r="G5569">
        <v>0.05</v>
      </c>
      <c r="H5569" t="s">
        <v>11</v>
      </c>
      <c r="I5569" t="s">
        <v>10946</v>
      </c>
      <c r="J5569">
        <f t="shared" si="344"/>
        <v>21280</v>
      </c>
      <c r="K5569">
        <f t="shared" si="345"/>
        <v>446880</v>
      </c>
      <c r="L5569">
        <f t="shared" si="346"/>
        <v>2024</v>
      </c>
      <c r="M5569" t="str">
        <f t="shared" si="347"/>
        <v>Feb</v>
      </c>
    </row>
    <row r="5570" spans="1:13" x14ac:dyDescent="0.3">
      <c r="A5570" s="1">
        <v>45330</v>
      </c>
      <c r="B5570" t="s">
        <v>10947</v>
      </c>
      <c r="C5570" t="s">
        <v>38</v>
      </c>
      <c r="D5570">
        <v>7</v>
      </c>
      <c r="E5570">
        <v>76183</v>
      </c>
      <c r="F5570">
        <v>533281</v>
      </c>
      <c r="G5570">
        <v>0.18</v>
      </c>
      <c r="H5570" t="s">
        <v>51</v>
      </c>
      <c r="I5570" t="s">
        <v>10948</v>
      </c>
      <c r="J5570">
        <f t="shared" ref="J5570:J5633" si="348">F5570*G5570</f>
        <v>95990.58</v>
      </c>
      <c r="K5570">
        <f t="shared" ref="K5570:K5633" si="349">F5570+J5570</f>
        <v>629271.57999999996</v>
      </c>
      <c r="L5570">
        <f t="shared" ref="L5570:L5633" si="350">YEAR(A5570)</f>
        <v>2024</v>
      </c>
      <c r="M5570" t="str">
        <f t="shared" ref="M5570:M5633" si="351">TEXT(A5570,"mmm")</f>
        <v>Feb</v>
      </c>
    </row>
    <row r="5571" spans="1:13" x14ac:dyDescent="0.3">
      <c r="A5571" s="1">
        <v>45265</v>
      </c>
      <c r="B5571" t="s">
        <v>10949</v>
      </c>
      <c r="C5571" t="s">
        <v>14</v>
      </c>
      <c r="D5571">
        <v>8</v>
      </c>
      <c r="E5571">
        <v>86868</v>
      </c>
      <c r="F5571">
        <v>694944</v>
      </c>
      <c r="G5571">
        <v>0.18</v>
      </c>
      <c r="H5571" t="s">
        <v>26</v>
      </c>
      <c r="I5571" t="s">
        <v>10950</v>
      </c>
      <c r="J5571">
        <f t="shared" si="348"/>
        <v>125089.92</v>
      </c>
      <c r="K5571">
        <f t="shared" si="349"/>
        <v>820033.92</v>
      </c>
      <c r="L5571">
        <f t="shared" si="350"/>
        <v>2023</v>
      </c>
      <c r="M5571" t="str">
        <f t="shared" si="351"/>
        <v>Dec</v>
      </c>
    </row>
    <row r="5572" spans="1:13" x14ac:dyDescent="0.3">
      <c r="A5572" s="1">
        <v>45445</v>
      </c>
      <c r="B5572" t="s">
        <v>6905</v>
      </c>
      <c r="C5572" t="s">
        <v>54</v>
      </c>
      <c r="D5572">
        <v>7</v>
      </c>
      <c r="E5572">
        <v>77876</v>
      </c>
      <c r="F5572">
        <v>545132</v>
      </c>
      <c r="G5572">
        <v>0.18</v>
      </c>
      <c r="H5572" t="s">
        <v>26</v>
      </c>
      <c r="I5572" t="s">
        <v>10951</v>
      </c>
      <c r="J5572">
        <f t="shared" si="348"/>
        <v>98123.76</v>
      </c>
      <c r="K5572">
        <f t="shared" si="349"/>
        <v>643255.76</v>
      </c>
      <c r="L5572">
        <f t="shared" si="350"/>
        <v>2024</v>
      </c>
      <c r="M5572" t="str">
        <f t="shared" si="351"/>
        <v>Jun</v>
      </c>
    </row>
    <row r="5573" spans="1:13" x14ac:dyDescent="0.3">
      <c r="A5573" s="1">
        <v>45355</v>
      </c>
      <c r="B5573" t="s">
        <v>10952</v>
      </c>
      <c r="C5573" t="s">
        <v>25</v>
      </c>
      <c r="D5573">
        <v>7</v>
      </c>
      <c r="E5573">
        <v>29271</v>
      </c>
      <c r="F5573">
        <v>204897</v>
      </c>
      <c r="G5573">
        <v>0.28000000000000003</v>
      </c>
      <c r="H5573" t="s">
        <v>15</v>
      </c>
      <c r="I5573" t="s">
        <v>10953</v>
      </c>
      <c r="J5573">
        <f t="shared" si="348"/>
        <v>57371.16</v>
      </c>
      <c r="K5573">
        <f t="shared" si="349"/>
        <v>262268.16000000003</v>
      </c>
      <c r="L5573">
        <f t="shared" si="350"/>
        <v>2024</v>
      </c>
      <c r="M5573" t="str">
        <f t="shared" si="351"/>
        <v>Mar</v>
      </c>
    </row>
    <row r="5574" spans="1:13" x14ac:dyDescent="0.3">
      <c r="A5574" s="1">
        <v>45405</v>
      </c>
      <c r="B5574" t="s">
        <v>10954</v>
      </c>
      <c r="C5574" t="s">
        <v>10</v>
      </c>
      <c r="D5574">
        <v>8</v>
      </c>
      <c r="E5574">
        <v>47630</v>
      </c>
      <c r="F5574">
        <v>381040</v>
      </c>
      <c r="G5574">
        <v>0.05</v>
      </c>
      <c r="H5574" t="s">
        <v>11</v>
      </c>
      <c r="I5574" t="s">
        <v>10955</v>
      </c>
      <c r="J5574">
        <f t="shared" si="348"/>
        <v>19052</v>
      </c>
      <c r="K5574">
        <f t="shared" si="349"/>
        <v>400092</v>
      </c>
      <c r="L5574">
        <f t="shared" si="350"/>
        <v>2024</v>
      </c>
      <c r="M5574" t="str">
        <f t="shared" si="351"/>
        <v>Apr</v>
      </c>
    </row>
    <row r="5575" spans="1:13" x14ac:dyDescent="0.3">
      <c r="A5575" s="1">
        <v>45381</v>
      </c>
      <c r="B5575" t="s">
        <v>10956</v>
      </c>
      <c r="C5575" t="s">
        <v>48</v>
      </c>
      <c r="D5575">
        <v>2</v>
      </c>
      <c r="E5575">
        <v>75650</v>
      </c>
      <c r="F5575">
        <v>151300</v>
      </c>
      <c r="G5575">
        <v>0.05</v>
      </c>
      <c r="H5575" t="s">
        <v>31</v>
      </c>
      <c r="I5575" t="s">
        <v>10957</v>
      </c>
      <c r="J5575">
        <f t="shared" si="348"/>
        <v>7565</v>
      </c>
      <c r="K5575">
        <f t="shared" si="349"/>
        <v>158865</v>
      </c>
      <c r="L5575">
        <f t="shared" si="350"/>
        <v>2024</v>
      </c>
      <c r="M5575" t="str">
        <f t="shared" si="351"/>
        <v>Mar</v>
      </c>
    </row>
    <row r="5576" spans="1:13" x14ac:dyDescent="0.3">
      <c r="A5576" s="1">
        <v>45232</v>
      </c>
      <c r="B5576" t="s">
        <v>10958</v>
      </c>
      <c r="C5576" t="s">
        <v>25</v>
      </c>
      <c r="D5576">
        <v>9</v>
      </c>
      <c r="E5576">
        <v>75288</v>
      </c>
      <c r="F5576">
        <v>677592</v>
      </c>
      <c r="G5576">
        <v>0.05</v>
      </c>
      <c r="H5576" t="s">
        <v>51</v>
      </c>
      <c r="I5576" t="s">
        <v>10959</v>
      </c>
      <c r="J5576">
        <f t="shared" si="348"/>
        <v>33879.599999999999</v>
      </c>
      <c r="K5576">
        <f t="shared" si="349"/>
        <v>711471.6</v>
      </c>
      <c r="L5576">
        <f t="shared" si="350"/>
        <v>2023</v>
      </c>
      <c r="M5576" t="str">
        <f t="shared" si="351"/>
        <v>Nov</v>
      </c>
    </row>
    <row r="5577" spans="1:13" x14ac:dyDescent="0.3">
      <c r="A5577" s="1">
        <v>45557</v>
      </c>
      <c r="B5577" t="s">
        <v>10960</v>
      </c>
      <c r="C5577" t="s">
        <v>25</v>
      </c>
      <c r="D5577">
        <v>6</v>
      </c>
      <c r="E5577">
        <v>24466</v>
      </c>
      <c r="F5577">
        <v>146796</v>
      </c>
      <c r="G5577">
        <v>0.12</v>
      </c>
      <c r="H5577" t="s">
        <v>51</v>
      </c>
      <c r="I5577" t="s">
        <v>10961</v>
      </c>
      <c r="J5577">
        <f t="shared" si="348"/>
        <v>17615.52</v>
      </c>
      <c r="K5577">
        <f t="shared" si="349"/>
        <v>164411.51999999999</v>
      </c>
      <c r="L5577">
        <f t="shared" si="350"/>
        <v>2024</v>
      </c>
      <c r="M5577" t="str">
        <f t="shared" si="351"/>
        <v>Sep</v>
      </c>
    </row>
    <row r="5578" spans="1:13" x14ac:dyDescent="0.3">
      <c r="A5578" s="1">
        <v>45396</v>
      </c>
      <c r="B5578" t="s">
        <v>10962</v>
      </c>
      <c r="C5578" t="s">
        <v>71</v>
      </c>
      <c r="D5578">
        <v>2</v>
      </c>
      <c r="E5578">
        <v>71132</v>
      </c>
      <c r="F5578">
        <v>142264</v>
      </c>
      <c r="G5578">
        <v>0.12</v>
      </c>
      <c r="H5578" t="s">
        <v>15</v>
      </c>
      <c r="I5578" t="s">
        <v>10963</v>
      </c>
      <c r="J5578">
        <f t="shared" si="348"/>
        <v>17071.68</v>
      </c>
      <c r="K5578">
        <f t="shared" si="349"/>
        <v>159335.67999999999</v>
      </c>
      <c r="L5578">
        <f t="shared" si="350"/>
        <v>2024</v>
      </c>
      <c r="M5578" t="str">
        <f t="shared" si="351"/>
        <v>Apr</v>
      </c>
    </row>
    <row r="5579" spans="1:13" x14ac:dyDescent="0.3">
      <c r="A5579" s="1">
        <v>45470</v>
      </c>
      <c r="B5579" t="s">
        <v>10964</v>
      </c>
      <c r="C5579" t="s">
        <v>14</v>
      </c>
      <c r="D5579">
        <v>3</v>
      </c>
      <c r="E5579">
        <v>5324</v>
      </c>
      <c r="F5579">
        <v>15972</v>
      </c>
      <c r="G5579">
        <v>0.28000000000000003</v>
      </c>
      <c r="H5579" t="s">
        <v>31</v>
      </c>
      <c r="I5579" t="s">
        <v>10965</v>
      </c>
      <c r="J5579">
        <f t="shared" si="348"/>
        <v>4472.1600000000008</v>
      </c>
      <c r="K5579">
        <f t="shared" si="349"/>
        <v>20444.16</v>
      </c>
      <c r="L5579">
        <f t="shared" si="350"/>
        <v>2024</v>
      </c>
      <c r="M5579" t="str">
        <f t="shared" si="351"/>
        <v>Jun</v>
      </c>
    </row>
    <row r="5580" spans="1:13" x14ac:dyDescent="0.3">
      <c r="A5580" s="1">
        <v>45238</v>
      </c>
      <c r="B5580" t="s">
        <v>10966</v>
      </c>
      <c r="C5580" t="s">
        <v>18</v>
      </c>
      <c r="D5580">
        <v>8</v>
      </c>
      <c r="E5580">
        <v>98947</v>
      </c>
      <c r="F5580">
        <v>791576</v>
      </c>
      <c r="G5580">
        <v>0.28000000000000003</v>
      </c>
      <c r="H5580" t="s">
        <v>15</v>
      </c>
      <c r="I5580" t="s">
        <v>10967</v>
      </c>
      <c r="J5580">
        <f t="shared" si="348"/>
        <v>221641.28000000003</v>
      </c>
      <c r="K5580">
        <f t="shared" si="349"/>
        <v>1013217.28</v>
      </c>
      <c r="L5580">
        <f t="shared" si="350"/>
        <v>2023</v>
      </c>
      <c r="M5580" t="str">
        <f t="shared" si="351"/>
        <v>Nov</v>
      </c>
    </row>
    <row r="5581" spans="1:13" x14ac:dyDescent="0.3">
      <c r="A5581" s="1">
        <v>45277</v>
      </c>
      <c r="B5581" t="s">
        <v>10968</v>
      </c>
      <c r="C5581" t="s">
        <v>25</v>
      </c>
      <c r="D5581">
        <v>3</v>
      </c>
      <c r="E5581">
        <v>55229</v>
      </c>
      <c r="F5581">
        <v>165687</v>
      </c>
      <c r="G5581">
        <v>0.12</v>
      </c>
      <c r="H5581" t="s">
        <v>51</v>
      </c>
      <c r="I5581" t="s">
        <v>10969</v>
      </c>
      <c r="J5581">
        <f t="shared" si="348"/>
        <v>19882.439999999999</v>
      </c>
      <c r="K5581">
        <f t="shared" si="349"/>
        <v>185569.44</v>
      </c>
      <c r="L5581">
        <f t="shared" si="350"/>
        <v>2023</v>
      </c>
      <c r="M5581" t="str">
        <f t="shared" si="351"/>
        <v>Dec</v>
      </c>
    </row>
    <row r="5582" spans="1:13" x14ac:dyDescent="0.3">
      <c r="A5582" s="1">
        <v>45241</v>
      </c>
      <c r="B5582" t="s">
        <v>10970</v>
      </c>
      <c r="C5582" t="s">
        <v>71</v>
      </c>
      <c r="D5582">
        <v>1</v>
      </c>
      <c r="E5582">
        <v>50806</v>
      </c>
      <c r="F5582">
        <v>50806</v>
      </c>
      <c r="G5582">
        <v>0.12</v>
      </c>
      <c r="H5582" t="s">
        <v>11</v>
      </c>
      <c r="I5582" t="s">
        <v>10971</v>
      </c>
      <c r="J5582">
        <f t="shared" si="348"/>
        <v>6096.7199999999993</v>
      </c>
      <c r="K5582">
        <f t="shared" si="349"/>
        <v>56902.720000000001</v>
      </c>
      <c r="L5582">
        <f t="shared" si="350"/>
        <v>2023</v>
      </c>
      <c r="M5582" t="str">
        <f t="shared" si="351"/>
        <v>Nov</v>
      </c>
    </row>
    <row r="5583" spans="1:13" x14ac:dyDescent="0.3">
      <c r="A5583" s="1">
        <v>45353</v>
      </c>
      <c r="B5583" t="s">
        <v>10972</v>
      </c>
      <c r="C5583" t="s">
        <v>84</v>
      </c>
      <c r="D5583">
        <v>6</v>
      </c>
      <c r="E5583">
        <v>7406</v>
      </c>
      <c r="F5583">
        <v>44436</v>
      </c>
      <c r="G5583">
        <v>0.28000000000000003</v>
      </c>
      <c r="H5583" t="s">
        <v>31</v>
      </c>
      <c r="I5583" t="s">
        <v>10973</v>
      </c>
      <c r="J5583">
        <f t="shared" si="348"/>
        <v>12442.080000000002</v>
      </c>
      <c r="K5583">
        <f t="shared" si="349"/>
        <v>56878.080000000002</v>
      </c>
      <c r="L5583">
        <f t="shared" si="350"/>
        <v>2024</v>
      </c>
      <c r="M5583" t="str">
        <f t="shared" si="351"/>
        <v>Mar</v>
      </c>
    </row>
    <row r="5584" spans="1:13" x14ac:dyDescent="0.3">
      <c r="A5584" s="1">
        <v>45286</v>
      </c>
      <c r="B5584" t="s">
        <v>10974</v>
      </c>
      <c r="C5584" t="s">
        <v>45</v>
      </c>
      <c r="D5584">
        <v>6</v>
      </c>
      <c r="E5584">
        <v>40451</v>
      </c>
      <c r="F5584">
        <v>242706</v>
      </c>
      <c r="G5584">
        <v>0.28000000000000003</v>
      </c>
      <c r="H5584" t="s">
        <v>15</v>
      </c>
      <c r="I5584" t="s">
        <v>10975</v>
      </c>
      <c r="J5584">
        <f t="shared" si="348"/>
        <v>67957.680000000008</v>
      </c>
      <c r="K5584">
        <f t="shared" si="349"/>
        <v>310663.67999999999</v>
      </c>
      <c r="L5584">
        <f t="shared" si="350"/>
        <v>2023</v>
      </c>
      <c r="M5584" t="str">
        <f t="shared" si="351"/>
        <v>Dec</v>
      </c>
    </row>
    <row r="5585" spans="1:13" x14ac:dyDescent="0.3">
      <c r="A5585" s="1">
        <v>45274</v>
      </c>
      <c r="B5585" t="s">
        <v>10976</v>
      </c>
      <c r="C5585" t="s">
        <v>45</v>
      </c>
      <c r="D5585">
        <v>2</v>
      </c>
      <c r="E5585">
        <v>63535</v>
      </c>
      <c r="F5585">
        <v>127070</v>
      </c>
      <c r="G5585">
        <v>0.05</v>
      </c>
      <c r="H5585" t="s">
        <v>51</v>
      </c>
      <c r="I5585" t="s">
        <v>10977</v>
      </c>
      <c r="J5585">
        <f t="shared" si="348"/>
        <v>6353.5</v>
      </c>
      <c r="K5585">
        <f t="shared" si="349"/>
        <v>133423.5</v>
      </c>
      <c r="L5585">
        <f t="shared" si="350"/>
        <v>2023</v>
      </c>
      <c r="M5585" t="str">
        <f t="shared" si="351"/>
        <v>Dec</v>
      </c>
    </row>
    <row r="5586" spans="1:13" x14ac:dyDescent="0.3">
      <c r="A5586" s="1">
        <v>45291</v>
      </c>
      <c r="B5586" t="s">
        <v>10978</v>
      </c>
      <c r="C5586" t="s">
        <v>84</v>
      </c>
      <c r="D5586">
        <v>2</v>
      </c>
      <c r="E5586">
        <v>15656</v>
      </c>
      <c r="F5586">
        <v>31312</v>
      </c>
      <c r="G5586">
        <v>0.05</v>
      </c>
      <c r="H5586" t="s">
        <v>26</v>
      </c>
      <c r="I5586" t="s">
        <v>10979</v>
      </c>
      <c r="J5586">
        <f t="shared" si="348"/>
        <v>1565.6000000000001</v>
      </c>
      <c r="K5586">
        <f t="shared" si="349"/>
        <v>32877.599999999999</v>
      </c>
      <c r="L5586">
        <f t="shared" si="350"/>
        <v>2023</v>
      </c>
      <c r="M5586" t="str">
        <f t="shared" si="351"/>
        <v>Dec</v>
      </c>
    </row>
    <row r="5587" spans="1:13" x14ac:dyDescent="0.3">
      <c r="A5587" s="1">
        <v>45289</v>
      </c>
      <c r="B5587" t="s">
        <v>10980</v>
      </c>
      <c r="C5587" t="s">
        <v>10</v>
      </c>
      <c r="D5587">
        <v>5</v>
      </c>
      <c r="E5587">
        <v>73591</v>
      </c>
      <c r="F5587">
        <v>367955</v>
      </c>
      <c r="G5587">
        <v>0.05</v>
      </c>
      <c r="H5587" t="s">
        <v>15</v>
      </c>
      <c r="I5587" t="s">
        <v>10981</v>
      </c>
      <c r="J5587">
        <f t="shared" si="348"/>
        <v>18397.75</v>
      </c>
      <c r="K5587">
        <f t="shared" si="349"/>
        <v>386352.75</v>
      </c>
      <c r="L5587">
        <f t="shared" si="350"/>
        <v>2023</v>
      </c>
      <c r="M5587" t="str">
        <f t="shared" si="351"/>
        <v>Dec</v>
      </c>
    </row>
    <row r="5588" spans="1:13" x14ac:dyDescent="0.3">
      <c r="A5588" s="1">
        <v>45391</v>
      </c>
      <c r="B5588" t="s">
        <v>10982</v>
      </c>
      <c r="C5588" t="s">
        <v>84</v>
      </c>
      <c r="D5588">
        <v>6</v>
      </c>
      <c r="E5588">
        <v>23446</v>
      </c>
      <c r="F5588">
        <v>140676</v>
      </c>
      <c r="G5588">
        <v>0.12</v>
      </c>
      <c r="H5588" t="s">
        <v>31</v>
      </c>
      <c r="I5588" t="s">
        <v>10983</v>
      </c>
      <c r="J5588">
        <f t="shared" si="348"/>
        <v>16881.12</v>
      </c>
      <c r="K5588">
        <f t="shared" si="349"/>
        <v>157557.12</v>
      </c>
      <c r="L5588">
        <f t="shared" si="350"/>
        <v>2024</v>
      </c>
      <c r="M5588" t="str">
        <f t="shared" si="351"/>
        <v>Apr</v>
      </c>
    </row>
    <row r="5589" spans="1:13" x14ac:dyDescent="0.3">
      <c r="A5589" s="1">
        <v>45533</v>
      </c>
      <c r="B5589" t="s">
        <v>10984</v>
      </c>
      <c r="C5589" t="s">
        <v>84</v>
      </c>
      <c r="D5589">
        <v>1</v>
      </c>
      <c r="E5589">
        <v>59772</v>
      </c>
      <c r="F5589">
        <v>59772</v>
      </c>
      <c r="G5589">
        <v>0.28000000000000003</v>
      </c>
      <c r="H5589" t="s">
        <v>11</v>
      </c>
      <c r="I5589" t="s">
        <v>10985</v>
      </c>
      <c r="J5589">
        <f t="shared" si="348"/>
        <v>16736.16</v>
      </c>
      <c r="K5589">
        <f t="shared" si="349"/>
        <v>76508.160000000003</v>
      </c>
      <c r="L5589">
        <f t="shared" si="350"/>
        <v>2024</v>
      </c>
      <c r="M5589" t="str">
        <f t="shared" si="351"/>
        <v>Aug</v>
      </c>
    </row>
    <row r="5590" spans="1:13" x14ac:dyDescent="0.3">
      <c r="A5590" s="1">
        <v>45436</v>
      </c>
      <c r="B5590" t="s">
        <v>10986</v>
      </c>
      <c r="C5590" t="s">
        <v>38</v>
      </c>
      <c r="D5590">
        <v>2</v>
      </c>
      <c r="E5590">
        <v>33318</v>
      </c>
      <c r="F5590">
        <v>66636</v>
      </c>
      <c r="G5590">
        <v>0.12</v>
      </c>
      <c r="H5590" t="s">
        <v>51</v>
      </c>
      <c r="I5590" t="s">
        <v>10987</v>
      </c>
      <c r="J5590">
        <f t="shared" si="348"/>
        <v>7996.32</v>
      </c>
      <c r="K5590">
        <f t="shared" si="349"/>
        <v>74632.320000000007</v>
      </c>
      <c r="L5590">
        <f t="shared" si="350"/>
        <v>2024</v>
      </c>
      <c r="M5590" t="str">
        <f t="shared" si="351"/>
        <v>May</v>
      </c>
    </row>
    <row r="5591" spans="1:13" x14ac:dyDescent="0.3">
      <c r="A5591" s="1">
        <v>45285</v>
      </c>
      <c r="B5591" t="s">
        <v>10988</v>
      </c>
      <c r="C5591" t="s">
        <v>14</v>
      </c>
      <c r="D5591">
        <v>6</v>
      </c>
      <c r="E5591">
        <v>78829</v>
      </c>
      <c r="F5591">
        <v>472974</v>
      </c>
      <c r="G5591">
        <v>0.05</v>
      </c>
      <c r="H5591" t="s">
        <v>15</v>
      </c>
      <c r="I5591" t="s">
        <v>10989</v>
      </c>
      <c r="J5591">
        <f t="shared" si="348"/>
        <v>23648.7</v>
      </c>
      <c r="K5591">
        <f t="shared" si="349"/>
        <v>496622.7</v>
      </c>
      <c r="L5591">
        <f t="shared" si="350"/>
        <v>2023</v>
      </c>
      <c r="M5591" t="str">
        <f t="shared" si="351"/>
        <v>Dec</v>
      </c>
    </row>
    <row r="5592" spans="1:13" x14ac:dyDescent="0.3">
      <c r="A5592" s="1">
        <v>45367</v>
      </c>
      <c r="B5592" t="s">
        <v>10990</v>
      </c>
      <c r="C5592" t="s">
        <v>18</v>
      </c>
      <c r="D5592">
        <v>8</v>
      </c>
      <c r="E5592">
        <v>58003</v>
      </c>
      <c r="F5592">
        <v>464024</v>
      </c>
      <c r="G5592">
        <v>0.12</v>
      </c>
      <c r="H5592" t="s">
        <v>11</v>
      </c>
      <c r="I5592" t="s">
        <v>10991</v>
      </c>
      <c r="J5592">
        <f t="shared" si="348"/>
        <v>55682.879999999997</v>
      </c>
      <c r="K5592">
        <f t="shared" si="349"/>
        <v>519706.88</v>
      </c>
      <c r="L5592">
        <f t="shared" si="350"/>
        <v>2024</v>
      </c>
      <c r="M5592" t="str">
        <f t="shared" si="351"/>
        <v>Mar</v>
      </c>
    </row>
    <row r="5593" spans="1:13" x14ac:dyDescent="0.3">
      <c r="A5593" s="1">
        <v>45543</v>
      </c>
      <c r="B5593" t="s">
        <v>10992</v>
      </c>
      <c r="C5593" t="s">
        <v>71</v>
      </c>
      <c r="D5593">
        <v>5</v>
      </c>
      <c r="E5593">
        <v>12788</v>
      </c>
      <c r="F5593">
        <v>63940</v>
      </c>
      <c r="G5593">
        <v>0.05</v>
      </c>
      <c r="H5593" t="s">
        <v>11</v>
      </c>
      <c r="I5593" t="s">
        <v>10993</v>
      </c>
      <c r="J5593">
        <f t="shared" si="348"/>
        <v>3197</v>
      </c>
      <c r="K5593">
        <f t="shared" si="349"/>
        <v>67137</v>
      </c>
      <c r="L5593">
        <f t="shared" si="350"/>
        <v>2024</v>
      </c>
      <c r="M5593" t="str">
        <f t="shared" si="351"/>
        <v>Sep</v>
      </c>
    </row>
    <row r="5594" spans="1:13" x14ac:dyDescent="0.3">
      <c r="A5594" s="1">
        <v>45421</v>
      </c>
      <c r="B5594" t="s">
        <v>10994</v>
      </c>
      <c r="C5594" t="s">
        <v>38</v>
      </c>
      <c r="D5594">
        <v>8</v>
      </c>
      <c r="E5594">
        <v>12333</v>
      </c>
      <c r="F5594">
        <v>98664</v>
      </c>
      <c r="G5594">
        <v>0.12</v>
      </c>
      <c r="H5594" t="s">
        <v>11</v>
      </c>
      <c r="I5594" t="s">
        <v>10995</v>
      </c>
      <c r="J5594">
        <f t="shared" si="348"/>
        <v>11839.68</v>
      </c>
      <c r="K5594">
        <f t="shared" si="349"/>
        <v>110503.67999999999</v>
      </c>
      <c r="L5594">
        <f t="shared" si="350"/>
        <v>2024</v>
      </c>
      <c r="M5594" t="str">
        <f t="shared" si="351"/>
        <v>May</v>
      </c>
    </row>
    <row r="5595" spans="1:13" x14ac:dyDescent="0.3">
      <c r="A5595" s="1">
        <v>45410</v>
      </c>
      <c r="B5595" t="s">
        <v>10996</v>
      </c>
      <c r="C5595" t="s">
        <v>54</v>
      </c>
      <c r="D5595">
        <v>2</v>
      </c>
      <c r="E5595">
        <v>35939</v>
      </c>
      <c r="F5595">
        <v>71878</v>
      </c>
      <c r="G5595">
        <v>0.18</v>
      </c>
      <c r="H5595" t="s">
        <v>26</v>
      </c>
      <c r="I5595" t="s">
        <v>10997</v>
      </c>
      <c r="J5595">
        <f t="shared" si="348"/>
        <v>12938.039999999999</v>
      </c>
      <c r="K5595">
        <f t="shared" si="349"/>
        <v>84816.04</v>
      </c>
      <c r="L5595">
        <f t="shared" si="350"/>
        <v>2024</v>
      </c>
      <c r="M5595" t="str">
        <f t="shared" si="351"/>
        <v>Apr</v>
      </c>
    </row>
    <row r="5596" spans="1:13" x14ac:dyDescent="0.3">
      <c r="A5596" s="1">
        <v>45304</v>
      </c>
      <c r="B5596" t="s">
        <v>10998</v>
      </c>
      <c r="C5596" t="s">
        <v>14</v>
      </c>
      <c r="D5596">
        <v>7</v>
      </c>
      <c r="E5596">
        <v>50815</v>
      </c>
      <c r="F5596">
        <v>355705</v>
      </c>
      <c r="G5596">
        <v>0.12</v>
      </c>
      <c r="H5596" t="s">
        <v>26</v>
      </c>
      <c r="I5596" t="s">
        <v>10999</v>
      </c>
      <c r="J5596">
        <f t="shared" si="348"/>
        <v>42684.6</v>
      </c>
      <c r="K5596">
        <f t="shared" si="349"/>
        <v>398389.6</v>
      </c>
      <c r="L5596">
        <f t="shared" si="350"/>
        <v>2024</v>
      </c>
      <c r="M5596" t="str">
        <f t="shared" si="351"/>
        <v>Jan</v>
      </c>
    </row>
    <row r="5597" spans="1:13" x14ac:dyDescent="0.3">
      <c r="A5597" s="1">
        <v>45452</v>
      </c>
      <c r="B5597" t="s">
        <v>11000</v>
      </c>
      <c r="C5597" t="s">
        <v>71</v>
      </c>
      <c r="D5597">
        <v>9</v>
      </c>
      <c r="E5597">
        <v>52356</v>
      </c>
      <c r="F5597">
        <v>471204</v>
      </c>
      <c r="G5597">
        <v>0.18</v>
      </c>
      <c r="H5597" t="s">
        <v>11</v>
      </c>
      <c r="I5597" t="s">
        <v>11001</v>
      </c>
      <c r="J5597">
        <f t="shared" si="348"/>
        <v>84816.72</v>
      </c>
      <c r="K5597">
        <f t="shared" si="349"/>
        <v>556020.72</v>
      </c>
      <c r="L5597">
        <f t="shared" si="350"/>
        <v>2024</v>
      </c>
      <c r="M5597" t="str">
        <f t="shared" si="351"/>
        <v>Jun</v>
      </c>
    </row>
    <row r="5598" spans="1:13" x14ac:dyDescent="0.3">
      <c r="A5598" s="1">
        <v>45216</v>
      </c>
      <c r="B5598" t="s">
        <v>11002</v>
      </c>
      <c r="C5598" t="s">
        <v>10</v>
      </c>
      <c r="D5598">
        <v>4</v>
      </c>
      <c r="E5598">
        <v>7742</v>
      </c>
      <c r="F5598">
        <v>30968</v>
      </c>
      <c r="G5598">
        <v>0.18</v>
      </c>
      <c r="H5598" t="s">
        <v>31</v>
      </c>
      <c r="I5598" t="s">
        <v>11003</v>
      </c>
      <c r="J5598">
        <f t="shared" si="348"/>
        <v>5574.24</v>
      </c>
      <c r="K5598">
        <f t="shared" si="349"/>
        <v>36542.239999999998</v>
      </c>
      <c r="L5598">
        <f t="shared" si="350"/>
        <v>2023</v>
      </c>
      <c r="M5598" t="str">
        <f t="shared" si="351"/>
        <v>Oct</v>
      </c>
    </row>
    <row r="5599" spans="1:13" x14ac:dyDescent="0.3">
      <c r="A5599" s="1">
        <v>45483</v>
      </c>
      <c r="B5599" t="s">
        <v>11004</v>
      </c>
      <c r="C5599" t="s">
        <v>45</v>
      </c>
      <c r="D5599">
        <v>1</v>
      </c>
      <c r="E5599">
        <v>40669</v>
      </c>
      <c r="F5599">
        <v>40669</v>
      </c>
      <c r="G5599">
        <v>0.28000000000000003</v>
      </c>
      <c r="H5599" t="s">
        <v>31</v>
      </c>
      <c r="I5599" t="s">
        <v>11005</v>
      </c>
      <c r="J5599">
        <f t="shared" si="348"/>
        <v>11387.320000000002</v>
      </c>
      <c r="K5599">
        <f t="shared" si="349"/>
        <v>52056.32</v>
      </c>
      <c r="L5599">
        <f t="shared" si="350"/>
        <v>2024</v>
      </c>
      <c r="M5599" t="str">
        <f t="shared" si="351"/>
        <v>Jul</v>
      </c>
    </row>
    <row r="5600" spans="1:13" x14ac:dyDescent="0.3">
      <c r="A5600" s="1">
        <v>45393</v>
      </c>
      <c r="B5600" t="s">
        <v>11006</v>
      </c>
      <c r="C5600" t="s">
        <v>71</v>
      </c>
      <c r="D5600">
        <v>1</v>
      </c>
      <c r="E5600">
        <v>55194</v>
      </c>
      <c r="F5600">
        <v>55194</v>
      </c>
      <c r="G5600">
        <v>0.05</v>
      </c>
      <c r="H5600" t="s">
        <v>15</v>
      </c>
      <c r="I5600" t="s">
        <v>11007</v>
      </c>
      <c r="J5600">
        <f t="shared" si="348"/>
        <v>2759.7000000000003</v>
      </c>
      <c r="K5600">
        <f t="shared" si="349"/>
        <v>57953.7</v>
      </c>
      <c r="L5600">
        <f t="shared" si="350"/>
        <v>2024</v>
      </c>
      <c r="M5600" t="str">
        <f t="shared" si="351"/>
        <v>Apr</v>
      </c>
    </row>
    <row r="5601" spans="1:13" x14ac:dyDescent="0.3">
      <c r="A5601" s="1">
        <v>45207</v>
      </c>
      <c r="B5601" t="s">
        <v>11008</v>
      </c>
      <c r="C5601" t="s">
        <v>18</v>
      </c>
      <c r="D5601">
        <v>2</v>
      </c>
      <c r="E5601">
        <v>76708</v>
      </c>
      <c r="F5601">
        <v>153416</v>
      </c>
      <c r="G5601">
        <v>0.05</v>
      </c>
      <c r="H5601" t="s">
        <v>26</v>
      </c>
      <c r="I5601" t="s">
        <v>11009</v>
      </c>
      <c r="J5601">
        <f t="shared" si="348"/>
        <v>7670.8</v>
      </c>
      <c r="K5601">
        <f t="shared" si="349"/>
        <v>161086.79999999999</v>
      </c>
      <c r="L5601">
        <f t="shared" si="350"/>
        <v>2023</v>
      </c>
      <c r="M5601" t="str">
        <f t="shared" si="351"/>
        <v>Oct</v>
      </c>
    </row>
    <row r="5602" spans="1:13" x14ac:dyDescent="0.3">
      <c r="A5602" s="1">
        <v>45273</v>
      </c>
      <c r="B5602" t="s">
        <v>11010</v>
      </c>
      <c r="C5602" t="s">
        <v>45</v>
      </c>
      <c r="D5602">
        <v>2</v>
      </c>
      <c r="E5602">
        <v>60085</v>
      </c>
      <c r="F5602">
        <v>120170</v>
      </c>
      <c r="G5602">
        <v>0.05</v>
      </c>
      <c r="H5602" t="s">
        <v>51</v>
      </c>
      <c r="I5602" t="s">
        <v>11011</v>
      </c>
      <c r="J5602">
        <f t="shared" si="348"/>
        <v>6008.5</v>
      </c>
      <c r="K5602">
        <f t="shared" si="349"/>
        <v>126178.5</v>
      </c>
      <c r="L5602">
        <f t="shared" si="350"/>
        <v>2023</v>
      </c>
      <c r="M5602" t="str">
        <f t="shared" si="351"/>
        <v>Dec</v>
      </c>
    </row>
    <row r="5603" spans="1:13" x14ac:dyDescent="0.3">
      <c r="A5603" s="1">
        <v>45300</v>
      </c>
      <c r="B5603" t="s">
        <v>10422</v>
      </c>
      <c r="C5603" t="s">
        <v>18</v>
      </c>
      <c r="D5603">
        <v>3</v>
      </c>
      <c r="E5603">
        <v>35823</v>
      </c>
      <c r="F5603">
        <v>107469</v>
      </c>
      <c r="G5603">
        <v>0.05</v>
      </c>
      <c r="H5603" t="s">
        <v>51</v>
      </c>
      <c r="I5603" t="s">
        <v>11012</v>
      </c>
      <c r="J5603">
        <f t="shared" si="348"/>
        <v>5373.4500000000007</v>
      </c>
      <c r="K5603">
        <f t="shared" si="349"/>
        <v>112842.45</v>
      </c>
      <c r="L5603">
        <f t="shared" si="350"/>
        <v>2024</v>
      </c>
      <c r="M5603" t="str">
        <f t="shared" si="351"/>
        <v>Jan</v>
      </c>
    </row>
    <row r="5604" spans="1:13" x14ac:dyDescent="0.3">
      <c r="A5604" s="1">
        <v>45350</v>
      </c>
      <c r="B5604" t="s">
        <v>11013</v>
      </c>
      <c r="C5604" t="s">
        <v>45</v>
      </c>
      <c r="D5604">
        <v>6</v>
      </c>
      <c r="E5604">
        <v>44560</v>
      </c>
      <c r="F5604">
        <v>267360</v>
      </c>
      <c r="G5604">
        <v>0.28000000000000003</v>
      </c>
      <c r="H5604" t="s">
        <v>51</v>
      </c>
      <c r="I5604" t="s">
        <v>11014</v>
      </c>
      <c r="J5604">
        <f t="shared" si="348"/>
        <v>74860.800000000003</v>
      </c>
      <c r="K5604">
        <f t="shared" si="349"/>
        <v>342220.79999999999</v>
      </c>
      <c r="L5604">
        <f t="shared" si="350"/>
        <v>2024</v>
      </c>
      <c r="M5604" t="str">
        <f t="shared" si="351"/>
        <v>Feb</v>
      </c>
    </row>
    <row r="5605" spans="1:13" x14ac:dyDescent="0.3">
      <c r="A5605" s="1">
        <v>45309</v>
      </c>
      <c r="B5605" t="s">
        <v>11015</v>
      </c>
      <c r="C5605" t="s">
        <v>84</v>
      </c>
      <c r="D5605">
        <v>9</v>
      </c>
      <c r="E5605">
        <v>57043</v>
      </c>
      <c r="F5605">
        <v>513387</v>
      </c>
      <c r="G5605">
        <v>0.05</v>
      </c>
      <c r="H5605" t="s">
        <v>11</v>
      </c>
      <c r="I5605" t="s">
        <v>11016</v>
      </c>
      <c r="J5605">
        <f t="shared" si="348"/>
        <v>25669.350000000002</v>
      </c>
      <c r="K5605">
        <f t="shared" si="349"/>
        <v>539056.35</v>
      </c>
      <c r="L5605">
        <f t="shared" si="350"/>
        <v>2024</v>
      </c>
      <c r="M5605" t="str">
        <f t="shared" si="351"/>
        <v>Jan</v>
      </c>
    </row>
    <row r="5606" spans="1:13" x14ac:dyDescent="0.3">
      <c r="A5606" s="1">
        <v>45280</v>
      </c>
      <c r="B5606" t="s">
        <v>11017</v>
      </c>
      <c r="C5606" t="s">
        <v>45</v>
      </c>
      <c r="D5606">
        <v>2</v>
      </c>
      <c r="E5606">
        <v>3922</v>
      </c>
      <c r="F5606">
        <v>7844</v>
      </c>
      <c r="G5606">
        <v>0.28000000000000003</v>
      </c>
      <c r="H5606" t="s">
        <v>15</v>
      </c>
      <c r="I5606" t="s">
        <v>11018</v>
      </c>
      <c r="J5606">
        <f t="shared" si="348"/>
        <v>2196.3200000000002</v>
      </c>
      <c r="K5606">
        <f t="shared" si="349"/>
        <v>10040.32</v>
      </c>
      <c r="L5606">
        <f t="shared" si="350"/>
        <v>2023</v>
      </c>
      <c r="M5606" t="str">
        <f t="shared" si="351"/>
        <v>Dec</v>
      </c>
    </row>
    <row r="5607" spans="1:13" x14ac:dyDescent="0.3">
      <c r="A5607" s="1">
        <v>45556</v>
      </c>
      <c r="B5607" t="s">
        <v>11019</v>
      </c>
      <c r="C5607" t="s">
        <v>25</v>
      </c>
      <c r="D5607">
        <v>2</v>
      </c>
      <c r="E5607">
        <v>19074</v>
      </c>
      <c r="F5607">
        <v>38148</v>
      </c>
      <c r="G5607">
        <v>0.12</v>
      </c>
      <c r="H5607" t="s">
        <v>51</v>
      </c>
      <c r="I5607" t="s">
        <v>11020</v>
      </c>
      <c r="J5607">
        <f t="shared" si="348"/>
        <v>4577.76</v>
      </c>
      <c r="K5607">
        <f t="shared" si="349"/>
        <v>42725.760000000002</v>
      </c>
      <c r="L5607">
        <f t="shared" si="350"/>
        <v>2024</v>
      </c>
      <c r="M5607" t="str">
        <f t="shared" si="351"/>
        <v>Sep</v>
      </c>
    </row>
    <row r="5608" spans="1:13" x14ac:dyDescent="0.3">
      <c r="A5608" s="1">
        <v>45383</v>
      </c>
      <c r="B5608" t="s">
        <v>11021</v>
      </c>
      <c r="C5608" t="s">
        <v>14</v>
      </c>
      <c r="D5608">
        <v>10</v>
      </c>
      <c r="E5608">
        <v>85855</v>
      </c>
      <c r="F5608">
        <v>858550</v>
      </c>
      <c r="G5608">
        <v>0.05</v>
      </c>
      <c r="H5608" t="s">
        <v>15</v>
      </c>
      <c r="I5608" t="s">
        <v>11022</v>
      </c>
      <c r="J5608">
        <f t="shared" si="348"/>
        <v>42927.5</v>
      </c>
      <c r="K5608">
        <f t="shared" si="349"/>
        <v>901477.5</v>
      </c>
      <c r="L5608">
        <f t="shared" si="350"/>
        <v>2024</v>
      </c>
      <c r="M5608" t="str">
        <f t="shared" si="351"/>
        <v>Apr</v>
      </c>
    </row>
    <row r="5609" spans="1:13" x14ac:dyDescent="0.3">
      <c r="A5609" s="1">
        <v>45556</v>
      </c>
      <c r="B5609" t="s">
        <v>11023</v>
      </c>
      <c r="C5609" t="s">
        <v>71</v>
      </c>
      <c r="D5609">
        <v>5</v>
      </c>
      <c r="E5609">
        <v>41338</v>
      </c>
      <c r="F5609">
        <v>206690</v>
      </c>
      <c r="G5609">
        <v>0.05</v>
      </c>
      <c r="H5609" t="s">
        <v>15</v>
      </c>
      <c r="I5609" t="s">
        <v>11024</v>
      </c>
      <c r="J5609">
        <f t="shared" si="348"/>
        <v>10334.5</v>
      </c>
      <c r="K5609">
        <f t="shared" si="349"/>
        <v>217024.5</v>
      </c>
      <c r="L5609">
        <f t="shared" si="350"/>
        <v>2024</v>
      </c>
      <c r="M5609" t="str">
        <f t="shared" si="351"/>
        <v>Sep</v>
      </c>
    </row>
    <row r="5610" spans="1:13" x14ac:dyDescent="0.3">
      <c r="A5610" s="1">
        <v>45460</v>
      </c>
      <c r="B5610" t="s">
        <v>11025</v>
      </c>
      <c r="C5610" t="s">
        <v>45</v>
      </c>
      <c r="D5610">
        <v>2</v>
      </c>
      <c r="E5610">
        <v>22260</v>
      </c>
      <c r="F5610">
        <v>44520</v>
      </c>
      <c r="G5610">
        <v>0.28000000000000003</v>
      </c>
      <c r="H5610" t="s">
        <v>11</v>
      </c>
      <c r="I5610" t="s">
        <v>11026</v>
      </c>
      <c r="J5610">
        <f t="shared" si="348"/>
        <v>12465.6</v>
      </c>
      <c r="K5610">
        <f t="shared" si="349"/>
        <v>56985.599999999999</v>
      </c>
      <c r="L5610">
        <f t="shared" si="350"/>
        <v>2024</v>
      </c>
      <c r="M5610" t="str">
        <f t="shared" si="351"/>
        <v>Jun</v>
      </c>
    </row>
    <row r="5611" spans="1:13" x14ac:dyDescent="0.3">
      <c r="A5611" s="1">
        <v>45391</v>
      </c>
      <c r="B5611" t="s">
        <v>11027</v>
      </c>
      <c r="C5611" t="s">
        <v>38</v>
      </c>
      <c r="D5611">
        <v>9</v>
      </c>
      <c r="E5611">
        <v>93779</v>
      </c>
      <c r="F5611">
        <v>844011</v>
      </c>
      <c r="G5611">
        <v>0.12</v>
      </c>
      <c r="H5611" t="s">
        <v>15</v>
      </c>
      <c r="I5611" t="s">
        <v>11028</v>
      </c>
      <c r="J5611">
        <f t="shared" si="348"/>
        <v>101281.31999999999</v>
      </c>
      <c r="K5611">
        <f t="shared" si="349"/>
        <v>945292.32</v>
      </c>
      <c r="L5611">
        <f t="shared" si="350"/>
        <v>2024</v>
      </c>
      <c r="M5611" t="str">
        <f t="shared" si="351"/>
        <v>Apr</v>
      </c>
    </row>
    <row r="5612" spans="1:13" x14ac:dyDescent="0.3">
      <c r="A5612" s="1">
        <v>45333</v>
      </c>
      <c r="B5612" t="s">
        <v>11029</v>
      </c>
      <c r="C5612" t="s">
        <v>18</v>
      </c>
      <c r="D5612">
        <v>10</v>
      </c>
      <c r="E5612">
        <v>78547</v>
      </c>
      <c r="F5612">
        <v>785470</v>
      </c>
      <c r="G5612">
        <v>0.28000000000000003</v>
      </c>
      <c r="H5612" t="s">
        <v>51</v>
      </c>
      <c r="I5612" t="s">
        <v>11030</v>
      </c>
      <c r="J5612">
        <f t="shared" si="348"/>
        <v>219931.60000000003</v>
      </c>
      <c r="K5612">
        <f t="shared" si="349"/>
        <v>1005401.6000000001</v>
      </c>
      <c r="L5612">
        <f t="shared" si="350"/>
        <v>2024</v>
      </c>
      <c r="M5612" t="str">
        <f t="shared" si="351"/>
        <v>Feb</v>
      </c>
    </row>
    <row r="5613" spans="1:13" x14ac:dyDescent="0.3">
      <c r="A5613" s="1">
        <v>45335</v>
      </c>
      <c r="B5613" t="s">
        <v>11031</v>
      </c>
      <c r="C5613" t="s">
        <v>84</v>
      </c>
      <c r="D5613">
        <v>8</v>
      </c>
      <c r="E5613">
        <v>18421</v>
      </c>
      <c r="F5613">
        <v>147368</v>
      </c>
      <c r="G5613">
        <v>0.12</v>
      </c>
      <c r="H5613" t="s">
        <v>11</v>
      </c>
      <c r="I5613" t="s">
        <v>11032</v>
      </c>
      <c r="J5613">
        <f t="shared" si="348"/>
        <v>17684.16</v>
      </c>
      <c r="K5613">
        <f t="shared" si="349"/>
        <v>165052.16</v>
      </c>
      <c r="L5613">
        <f t="shared" si="350"/>
        <v>2024</v>
      </c>
      <c r="M5613" t="str">
        <f t="shared" si="351"/>
        <v>Feb</v>
      </c>
    </row>
    <row r="5614" spans="1:13" x14ac:dyDescent="0.3">
      <c r="A5614" s="1">
        <v>45326</v>
      </c>
      <c r="B5614" t="s">
        <v>11033</v>
      </c>
      <c r="C5614" t="s">
        <v>54</v>
      </c>
      <c r="D5614">
        <v>7</v>
      </c>
      <c r="E5614">
        <v>89743</v>
      </c>
      <c r="F5614">
        <v>628201</v>
      </c>
      <c r="G5614">
        <v>0.05</v>
      </c>
      <c r="H5614" t="s">
        <v>31</v>
      </c>
      <c r="I5614" t="s">
        <v>11034</v>
      </c>
      <c r="J5614">
        <f t="shared" si="348"/>
        <v>31410.050000000003</v>
      </c>
      <c r="K5614">
        <f t="shared" si="349"/>
        <v>659611.05000000005</v>
      </c>
      <c r="L5614">
        <f t="shared" si="350"/>
        <v>2024</v>
      </c>
      <c r="M5614" t="str">
        <f t="shared" si="351"/>
        <v>Feb</v>
      </c>
    </row>
    <row r="5615" spans="1:13" x14ac:dyDescent="0.3">
      <c r="A5615" s="1">
        <v>45272</v>
      </c>
      <c r="B5615" t="s">
        <v>11035</v>
      </c>
      <c r="C5615" t="s">
        <v>14</v>
      </c>
      <c r="D5615">
        <v>5</v>
      </c>
      <c r="E5615">
        <v>71861</v>
      </c>
      <c r="F5615">
        <v>359305</v>
      </c>
      <c r="G5615">
        <v>0.12</v>
      </c>
      <c r="H5615" t="s">
        <v>15</v>
      </c>
      <c r="I5615" t="s">
        <v>11036</v>
      </c>
      <c r="J5615">
        <f t="shared" si="348"/>
        <v>43116.6</v>
      </c>
      <c r="K5615">
        <f t="shared" si="349"/>
        <v>402421.6</v>
      </c>
      <c r="L5615">
        <f t="shared" si="350"/>
        <v>2023</v>
      </c>
      <c r="M5615" t="str">
        <f t="shared" si="351"/>
        <v>Dec</v>
      </c>
    </row>
    <row r="5616" spans="1:13" x14ac:dyDescent="0.3">
      <c r="A5616" s="1">
        <v>45495</v>
      </c>
      <c r="B5616" t="s">
        <v>11037</v>
      </c>
      <c r="C5616" t="s">
        <v>45</v>
      </c>
      <c r="D5616">
        <v>8</v>
      </c>
      <c r="E5616">
        <v>29265</v>
      </c>
      <c r="F5616">
        <v>234120</v>
      </c>
      <c r="G5616">
        <v>0.18</v>
      </c>
      <c r="H5616" t="s">
        <v>51</v>
      </c>
      <c r="I5616" t="s">
        <v>11038</v>
      </c>
      <c r="J5616">
        <f t="shared" si="348"/>
        <v>42141.599999999999</v>
      </c>
      <c r="K5616">
        <f t="shared" si="349"/>
        <v>276261.59999999998</v>
      </c>
      <c r="L5616">
        <f t="shared" si="350"/>
        <v>2024</v>
      </c>
      <c r="M5616" t="str">
        <f t="shared" si="351"/>
        <v>Jul</v>
      </c>
    </row>
    <row r="5617" spans="1:13" x14ac:dyDescent="0.3">
      <c r="A5617" s="1">
        <v>45245</v>
      </c>
      <c r="B5617" t="s">
        <v>11039</v>
      </c>
      <c r="C5617" t="s">
        <v>38</v>
      </c>
      <c r="D5617">
        <v>5</v>
      </c>
      <c r="E5617">
        <v>63923</v>
      </c>
      <c r="F5617">
        <v>319615</v>
      </c>
      <c r="G5617">
        <v>0.28000000000000003</v>
      </c>
      <c r="H5617" t="s">
        <v>15</v>
      </c>
      <c r="I5617" t="s">
        <v>11040</v>
      </c>
      <c r="J5617">
        <f t="shared" si="348"/>
        <v>89492.200000000012</v>
      </c>
      <c r="K5617">
        <f t="shared" si="349"/>
        <v>409107.20000000001</v>
      </c>
      <c r="L5617">
        <f t="shared" si="350"/>
        <v>2023</v>
      </c>
      <c r="M5617" t="str">
        <f t="shared" si="351"/>
        <v>Nov</v>
      </c>
    </row>
    <row r="5618" spans="1:13" x14ac:dyDescent="0.3">
      <c r="A5618" s="1">
        <v>45410</v>
      </c>
      <c r="B5618" t="s">
        <v>11041</v>
      </c>
      <c r="C5618" t="s">
        <v>38</v>
      </c>
      <c r="D5618">
        <v>8</v>
      </c>
      <c r="E5618">
        <v>50140</v>
      </c>
      <c r="F5618">
        <v>401120</v>
      </c>
      <c r="G5618">
        <v>0.12</v>
      </c>
      <c r="H5618" t="s">
        <v>31</v>
      </c>
      <c r="I5618" t="s">
        <v>11042</v>
      </c>
      <c r="J5618">
        <f t="shared" si="348"/>
        <v>48134.400000000001</v>
      </c>
      <c r="K5618">
        <f t="shared" si="349"/>
        <v>449254.40000000002</v>
      </c>
      <c r="L5618">
        <f t="shared" si="350"/>
        <v>2024</v>
      </c>
      <c r="M5618" t="str">
        <f t="shared" si="351"/>
        <v>Apr</v>
      </c>
    </row>
    <row r="5619" spans="1:13" x14ac:dyDescent="0.3">
      <c r="A5619" s="1">
        <v>45474</v>
      </c>
      <c r="B5619" t="s">
        <v>11043</v>
      </c>
      <c r="C5619" t="s">
        <v>84</v>
      </c>
      <c r="D5619">
        <v>10</v>
      </c>
      <c r="E5619">
        <v>26954</v>
      </c>
      <c r="F5619">
        <v>269540</v>
      </c>
      <c r="G5619">
        <v>0.12</v>
      </c>
      <c r="H5619" t="s">
        <v>51</v>
      </c>
      <c r="I5619" t="s">
        <v>11044</v>
      </c>
      <c r="J5619">
        <f t="shared" si="348"/>
        <v>32344.799999999999</v>
      </c>
      <c r="K5619">
        <f t="shared" si="349"/>
        <v>301884.79999999999</v>
      </c>
      <c r="L5619">
        <f t="shared" si="350"/>
        <v>2024</v>
      </c>
      <c r="M5619" t="str">
        <f t="shared" si="351"/>
        <v>Jul</v>
      </c>
    </row>
    <row r="5620" spans="1:13" x14ac:dyDescent="0.3">
      <c r="A5620" s="1">
        <v>45559</v>
      </c>
      <c r="B5620" t="s">
        <v>11045</v>
      </c>
      <c r="C5620" t="s">
        <v>25</v>
      </c>
      <c r="D5620">
        <v>8</v>
      </c>
      <c r="E5620">
        <v>1695</v>
      </c>
      <c r="F5620">
        <v>13560</v>
      </c>
      <c r="G5620">
        <v>0.05</v>
      </c>
      <c r="H5620" t="s">
        <v>11</v>
      </c>
      <c r="I5620" t="s">
        <v>11046</v>
      </c>
      <c r="J5620">
        <f t="shared" si="348"/>
        <v>678</v>
      </c>
      <c r="K5620">
        <f t="shared" si="349"/>
        <v>14238</v>
      </c>
      <c r="L5620">
        <f t="shared" si="350"/>
        <v>2024</v>
      </c>
      <c r="M5620" t="str">
        <f t="shared" si="351"/>
        <v>Sep</v>
      </c>
    </row>
    <row r="5621" spans="1:13" x14ac:dyDescent="0.3">
      <c r="A5621" s="1">
        <v>45317</v>
      </c>
      <c r="B5621" t="s">
        <v>11047</v>
      </c>
      <c r="C5621" t="s">
        <v>14</v>
      </c>
      <c r="D5621">
        <v>4</v>
      </c>
      <c r="E5621">
        <v>3770</v>
      </c>
      <c r="F5621">
        <v>15080</v>
      </c>
      <c r="G5621">
        <v>0.05</v>
      </c>
      <c r="H5621" t="s">
        <v>26</v>
      </c>
      <c r="I5621" t="s">
        <v>11048</v>
      </c>
      <c r="J5621">
        <f t="shared" si="348"/>
        <v>754</v>
      </c>
      <c r="K5621">
        <f t="shared" si="349"/>
        <v>15834</v>
      </c>
      <c r="L5621">
        <f t="shared" si="350"/>
        <v>2024</v>
      </c>
      <c r="M5621" t="str">
        <f t="shared" si="351"/>
        <v>Jan</v>
      </c>
    </row>
    <row r="5622" spans="1:13" x14ac:dyDescent="0.3">
      <c r="A5622" s="1">
        <v>45214</v>
      </c>
      <c r="B5622" t="s">
        <v>11049</v>
      </c>
      <c r="C5622" t="s">
        <v>38</v>
      </c>
      <c r="D5622">
        <v>2</v>
      </c>
      <c r="E5622">
        <v>89479</v>
      </c>
      <c r="F5622">
        <v>178958</v>
      </c>
      <c r="G5622">
        <v>0.12</v>
      </c>
      <c r="H5622" t="s">
        <v>11</v>
      </c>
      <c r="I5622" t="s">
        <v>11050</v>
      </c>
      <c r="J5622">
        <f t="shared" si="348"/>
        <v>21474.959999999999</v>
      </c>
      <c r="K5622">
        <f t="shared" si="349"/>
        <v>200432.96</v>
      </c>
      <c r="L5622">
        <f t="shared" si="350"/>
        <v>2023</v>
      </c>
      <c r="M5622" t="str">
        <f t="shared" si="351"/>
        <v>Oct</v>
      </c>
    </row>
    <row r="5623" spans="1:13" x14ac:dyDescent="0.3">
      <c r="A5623" s="1">
        <v>45285</v>
      </c>
      <c r="B5623" t="s">
        <v>11051</v>
      </c>
      <c r="C5623" t="s">
        <v>54</v>
      </c>
      <c r="D5623">
        <v>1</v>
      </c>
      <c r="E5623">
        <v>40508</v>
      </c>
      <c r="F5623">
        <v>40508</v>
      </c>
      <c r="G5623">
        <v>0.28000000000000003</v>
      </c>
      <c r="H5623" t="s">
        <v>51</v>
      </c>
      <c r="I5623" t="s">
        <v>11052</v>
      </c>
      <c r="J5623">
        <f t="shared" si="348"/>
        <v>11342.240000000002</v>
      </c>
      <c r="K5623">
        <f t="shared" si="349"/>
        <v>51850.240000000005</v>
      </c>
      <c r="L5623">
        <f t="shared" si="350"/>
        <v>2023</v>
      </c>
      <c r="M5623" t="str">
        <f t="shared" si="351"/>
        <v>Dec</v>
      </c>
    </row>
    <row r="5624" spans="1:13" x14ac:dyDescent="0.3">
      <c r="A5624" s="1">
        <v>45201</v>
      </c>
      <c r="B5624" t="s">
        <v>11053</v>
      </c>
      <c r="C5624" t="s">
        <v>18</v>
      </c>
      <c r="D5624">
        <v>10</v>
      </c>
      <c r="E5624">
        <v>82058</v>
      </c>
      <c r="F5624">
        <v>820580</v>
      </c>
      <c r="G5624">
        <v>0.18</v>
      </c>
      <c r="H5624" t="s">
        <v>26</v>
      </c>
      <c r="I5624" t="s">
        <v>11054</v>
      </c>
      <c r="J5624">
        <f t="shared" si="348"/>
        <v>147704.4</v>
      </c>
      <c r="K5624">
        <f t="shared" si="349"/>
        <v>968284.4</v>
      </c>
      <c r="L5624">
        <f t="shared" si="350"/>
        <v>2023</v>
      </c>
      <c r="M5624" t="str">
        <f t="shared" si="351"/>
        <v>Oct</v>
      </c>
    </row>
    <row r="5625" spans="1:13" x14ac:dyDescent="0.3">
      <c r="A5625" s="1">
        <v>45206</v>
      </c>
      <c r="B5625" t="s">
        <v>11055</v>
      </c>
      <c r="C5625" t="s">
        <v>45</v>
      </c>
      <c r="D5625">
        <v>6</v>
      </c>
      <c r="E5625">
        <v>50321</v>
      </c>
      <c r="F5625">
        <v>301926</v>
      </c>
      <c r="G5625">
        <v>0.05</v>
      </c>
      <c r="H5625" t="s">
        <v>51</v>
      </c>
      <c r="I5625" t="s">
        <v>11056</v>
      </c>
      <c r="J5625">
        <f t="shared" si="348"/>
        <v>15096.300000000001</v>
      </c>
      <c r="K5625">
        <f t="shared" si="349"/>
        <v>317022.3</v>
      </c>
      <c r="L5625">
        <f t="shared" si="350"/>
        <v>2023</v>
      </c>
      <c r="M5625" t="str">
        <f t="shared" si="351"/>
        <v>Oct</v>
      </c>
    </row>
    <row r="5626" spans="1:13" x14ac:dyDescent="0.3">
      <c r="A5626" s="1">
        <v>45284</v>
      </c>
      <c r="B5626" t="s">
        <v>11057</v>
      </c>
      <c r="C5626" t="s">
        <v>10</v>
      </c>
      <c r="D5626">
        <v>5</v>
      </c>
      <c r="E5626">
        <v>83877</v>
      </c>
      <c r="F5626">
        <v>419385</v>
      </c>
      <c r="G5626">
        <v>0.05</v>
      </c>
      <c r="H5626" t="s">
        <v>26</v>
      </c>
      <c r="I5626" t="s">
        <v>11058</v>
      </c>
      <c r="J5626">
        <f t="shared" si="348"/>
        <v>20969.25</v>
      </c>
      <c r="K5626">
        <f t="shared" si="349"/>
        <v>440354.25</v>
      </c>
      <c r="L5626">
        <f t="shared" si="350"/>
        <v>2023</v>
      </c>
      <c r="M5626" t="str">
        <f t="shared" si="351"/>
        <v>Dec</v>
      </c>
    </row>
    <row r="5627" spans="1:13" x14ac:dyDescent="0.3">
      <c r="A5627" s="1">
        <v>45225</v>
      </c>
      <c r="B5627" t="s">
        <v>11059</v>
      </c>
      <c r="C5627" t="s">
        <v>10</v>
      </c>
      <c r="D5627">
        <v>4</v>
      </c>
      <c r="E5627">
        <v>15637</v>
      </c>
      <c r="F5627">
        <v>62548</v>
      </c>
      <c r="G5627">
        <v>0.12</v>
      </c>
      <c r="H5627" t="s">
        <v>15</v>
      </c>
      <c r="I5627" t="s">
        <v>11060</v>
      </c>
      <c r="J5627">
        <f t="shared" si="348"/>
        <v>7505.7599999999993</v>
      </c>
      <c r="K5627">
        <f t="shared" si="349"/>
        <v>70053.759999999995</v>
      </c>
      <c r="L5627">
        <f t="shared" si="350"/>
        <v>2023</v>
      </c>
      <c r="M5627" t="str">
        <f t="shared" si="351"/>
        <v>Oct</v>
      </c>
    </row>
    <row r="5628" spans="1:13" x14ac:dyDescent="0.3">
      <c r="A5628" s="1">
        <v>45463</v>
      </c>
      <c r="B5628" t="s">
        <v>11061</v>
      </c>
      <c r="C5628" t="s">
        <v>71</v>
      </c>
      <c r="D5628">
        <v>6</v>
      </c>
      <c r="E5628">
        <v>14024</v>
      </c>
      <c r="F5628">
        <v>84144</v>
      </c>
      <c r="G5628">
        <v>0.18</v>
      </c>
      <c r="H5628" t="s">
        <v>11</v>
      </c>
      <c r="I5628" t="s">
        <v>11062</v>
      </c>
      <c r="J5628">
        <f t="shared" si="348"/>
        <v>15145.92</v>
      </c>
      <c r="K5628">
        <f t="shared" si="349"/>
        <v>99289.919999999998</v>
      </c>
      <c r="L5628">
        <f t="shared" si="350"/>
        <v>2024</v>
      </c>
      <c r="M5628" t="str">
        <f t="shared" si="351"/>
        <v>Jun</v>
      </c>
    </row>
    <row r="5629" spans="1:13" x14ac:dyDescent="0.3">
      <c r="A5629" s="1">
        <v>45282</v>
      </c>
      <c r="B5629" t="s">
        <v>11063</v>
      </c>
      <c r="C5629" t="s">
        <v>71</v>
      </c>
      <c r="D5629">
        <v>4</v>
      </c>
      <c r="E5629">
        <v>19468</v>
      </c>
      <c r="F5629">
        <v>77872</v>
      </c>
      <c r="G5629">
        <v>0.12</v>
      </c>
      <c r="H5629" t="s">
        <v>51</v>
      </c>
      <c r="I5629" t="s">
        <v>11064</v>
      </c>
      <c r="J5629">
        <f t="shared" si="348"/>
        <v>9344.64</v>
      </c>
      <c r="K5629">
        <f t="shared" si="349"/>
        <v>87216.639999999999</v>
      </c>
      <c r="L5629">
        <f t="shared" si="350"/>
        <v>2023</v>
      </c>
      <c r="M5629" t="str">
        <f t="shared" si="351"/>
        <v>Dec</v>
      </c>
    </row>
    <row r="5630" spans="1:13" x14ac:dyDescent="0.3">
      <c r="A5630" s="1">
        <v>45251</v>
      </c>
      <c r="B5630" t="s">
        <v>11065</v>
      </c>
      <c r="C5630" t="s">
        <v>18</v>
      </c>
      <c r="D5630">
        <v>5</v>
      </c>
      <c r="E5630">
        <v>47081</v>
      </c>
      <c r="F5630">
        <v>235405</v>
      </c>
      <c r="G5630">
        <v>0.05</v>
      </c>
      <c r="H5630" t="s">
        <v>15</v>
      </c>
      <c r="I5630" t="s">
        <v>11066</v>
      </c>
      <c r="J5630">
        <f t="shared" si="348"/>
        <v>11770.25</v>
      </c>
      <c r="K5630">
        <f t="shared" si="349"/>
        <v>247175.25</v>
      </c>
      <c r="L5630">
        <f t="shared" si="350"/>
        <v>2023</v>
      </c>
      <c r="M5630" t="str">
        <f t="shared" si="351"/>
        <v>Nov</v>
      </c>
    </row>
    <row r="5631" spans="1:13" x14ac:dyDescent="0.3">
      <c r="A5631" s="1">
        <v>45280</v>
      </c>
      <c r="B5631" t="s">
        <v>11067</v>
      </c>
      <c r="C5631" t="s">
        <v>25</v>
      </c>
      <c r="D5631">
        <v>1</v>
      </c>
      <c r="E5631">
        <v>29563</v>
      </c>
      <c r="F5631">
        <v>29563</v>
      </c>
      <c r="G5631">
        <v>0.12</v>
      </c>
      <c r="H5631" t="s">
        <v>15</v>
      </c>
      <c r="I5631" t="s">
        <v>11068</v>
      </c>
      <c r="J5631">
        <f t="shared" si="348"/>
        <v>3547.56</v>
      </c>
      <c r="K5631">
        <f t="shared" si="349"/>
        <v>33110.559999999998</v>
      </c>
      <c r="L5631">
        <f t="shared" si="350"/>
        <v>2023</v>
      </c>
      <c r="M5631" t="str">
        <f t="shared" si="351"/>
        <v>Dec</v>
      </c>
    </row>
    <row r="5632" spans="1:13" x14ac:dyDescent="0.3">
      <c r="A5632" s="1">
        <v>45243</v>
      </c>
      <c r="B5632" t="s">
        <v>11069</v>
      </c>
      <c r="C5632" t="s">
        <v>54</v>
      </c>
      <c r="D5632">
        <v>4</v>
      </c>
      <c r="E5632">
        <v>54810</v>
      </c>
      <c r="F5632">
        <v>219240</v>
      </c>
      <c r="G5632">
        <v>0.28000000000000003</v>
      </c>
      <c r="H5632" t="s">
        <v>26</v>
      </c>
      <c r="I5632" t="s">
        <v>11070</v>
      </c>
      <c r="J5632">
        <f t="shared" si="348"/>
        <v>61387.200000000004</v>
      </c>
      <c r="K5632">
        <f t="shared" si="349"/>
        <v>280627.20000000001</v>
      </c>
      <c r="L5632">
        <f t="shared" si="350"/>
        <v>2023</v>
      </c>
      <c r="M5632" t="str">
        <f t="shared" si="351"/>
        <v>Nov</v>
      </c>
    </row>
    <row r="5633" spans="1:13" x14ac:dyDescent="0.3">
      <c r="A5633" s="1">
        <v>45295</v>
      </c>
      <c r="B5633" t="s">
        <v>11071</v>
      </c>
      <c r="C5633" t="s">
        <v>10</v>
      </c>
      <c r="D5633">
        <v>6</v>
      </c>
      <c r="E5633">
        <v>30507</v>
      </c>
      <c r="F5633">
        <v>183042</v>
      </c>
      <c r="G5633">
        <v>0.05</v>
      </c>
      <c r="H5633" t="s">
        <v>26</v>
      </c>
      <c r="I5633" t="s">
        <v>11072</v>
      </c>
      <c r="J5633">
        <f t="shared" si="348"/>
        <v>9152.1</v>
      </c>
      <c r="K5633">
        <f t="shared" si="349"/>
        <v>192194.1</v>
      </c>
      <c r="L5633">
        <f t="shared" si="350"/>
        <v>2024</v>
      </c>
      <c r="M5633" t="str">
        <f t="shared" si="351"/>
        <v>Jan</v>
      </c>
    </row>
    <row r="5634" spans="1:13" x14ac:dyDescent="0.3">
      <c r="A5634" s="1">
        <v>45556</v>
      </c>
      <c r="B5634" t="s">
        <v>11073</v>
      </c>
      <c r="C5634" t="s">
        <v>84</v>
      </c>
      <c r="D5634">
        <v>7</v>
      </c>
      <c r="E5634">
        <v>71638</v>
      </c>
      <c r="F5634">
        <v>501466</v>
      </c>
      <c r="G5634">
        <v>0.12</v>
      </c>
      <c r="H5634" t="s">
        <v>11</v>
      </c>
      <c r="I5634" t="s">
        <v>11074</v>
      </c>
      <c r="J5634">
        <f t="shared" ref="J5634:J5697" si="352">F5634*G5634</f>
        <v>60175.92</v>
      </c>
      <c r="K5634">
        <f t="shared" ref="K5634:K5697" si="353">F5634+J5634</f>
        <v>561641.92000000004</v>
      </c>
      <c r="L5634">
        <f t="shared" ref="L5634:L5697" si="354">YEAR(A5634)</f>
        <v>2024</v>
      </c>
      <c r="M5634" t="str">
        <f t="shared" ref="M5634:M5697" si="355">TEXT(A5634,"mmm")</f>
        <v>Sep</v>
      </c>
    </row>
    <row r="5635" spans="1:13" x14ac:dyDescent="0.3">
      <c r="A5635" s="1">
        <v>45201</v>
      </c>
      <c r="B5635" t="s">
        <v>11075</v>
      </c>
      <c r="C5635" t="s">
        <v>14</v>
      </c>
      <c r="D5635">
        <v>5</v>
      </c>
      <c r="E5635">
        <v>35414</v>
      </c>
      <c r="F5635">
        <v>177070</v>
      </c>
      <c r="G5635">
        <v>0.28000000000000003</v>
      </c>
      <c r="H5635" t="s">
        <v>51</v>
      </c>
      <c r="I5635" t="s">
        <v>11076</v>
      </c>
      <c r="J5635">
        <f t="shared" si="352"/>
        <v>49579.600000000006</v>
      </c>
      <c r="K5635">
        <f t="shared" si="353"/>
        <v>226649.60000000001</v>
      </c>
      <c r="L5635">
        <f t="shared" si="354"/>
        <v>2023</v>
      </c>
      <c r="M5635" t="str">
        <f t="shared" si="355"/>
        <v>Oct</v>
      </c>
    </row>
    <row r="5636" spans="1:13" x14ac:dyDescent="0.3">
      <c r="A5636" s="1">
        <v>45358</v>
      </c>
      <c r="B5636" t="s">
        <v>11077</v>
      </c>
      <c r="C5636" t="s">
        <v>54</v>
      </c>
      <c r="D5636">
        <v>7</v>
      </c>
      <c r="E5636">
        <v>29749</v>
      </c>
      <c r="F5636">
        <v>208243</v>
      </c>
      <c r="G5636">
        <v>0.28000000000000003</v>
      </c>
      <c r="H5636" t="s">
        <v>26</v>
      </c>
      <c r="I5636" t="s">
        <v>11078</v>
      </c>
      <c r="J5636">
        <f t="shared" si="352"/>
        <v>58308.040000000008</v>
      </c>
      <c r="K5636">
        <f t="shared" si="353"/>
        <v>266551.04000000004</v>
      </c>
      <c r="L5636">
        <f t="shared" si="354"/>
        <v>2024</v>
      </c>
      <c r="M5636" t="str">
        <f t="shared" si="355"/>
        <v>Mar</v>
      </c>
    </row>
    <row r="5637" spans="1:13" x14ac:dyDescent="0.3">
      <c r="A5637" s="1">
        <v>45469</v>
      </c>
      <c r="B5637" t="s">
        <v>11079</v>
      </c>
      <c r="C5637" t="s">
        <v>45</v>
      </c>
      <c r="D5637">
        <v>4</v>
      </c>
      <c r="E5637">
        <v>9782</v>
      </c>
      <c r="F5637">
        <v>39128</v>
      </c>
      <c r="G5637">
        <v>0.28000000000000003</v>
      </c>
      <c r="H5637" t="s">
        <v>15</v>
      </c>
      <c r="I5637" t="s">
        <v>11080</v>
      </c>
      <c r="J5637">
        <f t="shared" si="352"/>
        <v>10955.84</v>
      </c>
      <c r="K5637">
        <f t="shared" si="353"/>
        <v>50083.839999999997</v>
      </c>
      <c r="L5637">
        <f t="shared" si="354"/>
        <v>2024</v>
      </c>
      <c r="M5637" t="str">
        <f t="shared" si="355"/>
        <v>Jun</v>
      </c>
    </row>
    <row r="5638" spans="1:13" x14ac:dyDescent="0.3">
      <c r="A5638" s="1">
        <v>45346</v>
      </c>
      <c r="B5638" t="s">
        <v>11081</v>
      </c>
      <c r="C5638" t="s">
        <v>10</v>
      </c>
      <c r="D5638">
        <v>2</v>
      </c>
      <c r="E5638">
        <v>29947</v>
      </c>
      <c r="F5638">
        <v>59894</v>
      </c>
      <c r="G5638">
        <v>0.28000000000000003</v>
      </c>
      <c r="H5638" t="s">
        <v>11</v>
      </c>
      <c r="I5638" t="s">
        <v>11082</v>
      </c>
      <c r="J5638">
        <f t="shared" si="352"/>
        <v>16770.320000000003</v>
      </c>
      <c r="K5638">
        <f t="shared" si="353"/>
        <v>76664.320000000007</v>
      </c>
      <c r="L5638">
        <f t="shared" si="354"/>
        <v>2024</v>
      </c>
      <c r="M5638" t="str">
        <f t="shared" si="355"/>
        <v>Feb</v>
      </c>
    </row>
    <row r="5639" spans="1:13" x14ac:dyDescent="0.3">
      <c r="A5639" s="1">
        <v>45405</v>
      </c>
      <c r="B5639" t="s">
        <v>11083</v>
      </c>
      <c r="C5639" t="s">
        <v>48</v>
      </c>
      <c r="D5639">
        <v>3</v>
      </c>
      <c r="E5639">
        <v>46637</v>
      </c>
      <c r="F5639">
        <v>139911</v>
      </c>
      <c r="G5639">
        <v>0.18</v>
      </c>
      <c r="H5639" t="s">
        <v>11</v>
      </c>
      <c r="I5639" t="s">
        <v>11084</v>
      </c>
      <c r="J5639">
        <f t="shared" si="352"/>
        <v>25183.98</v>
      </c>
      <c r="K5639">
        <f t="shared" si="353"/>
        <v>165094.98000000001</v>
      </c>
      <c r="L5639">
        <f t="shared" si="354"/>
        <v>2024</v>
      </c>
      <c r="M5639" t="str">
        <f t="shared" si="355"/>
        <v>Apr</v>
      </c>
    </row>
    <row r="5640" spans="1:13" x14ac:dyDescent="0.3">
      <c r="A5640" s="1">
        <v>45214</v>
      </c>
      <c r="B5640" t="s">
        <v>11085</v>
      </c>
      <c r="C5640" t="s">
        <v>71</v>
      </c>
      <c r="D5640">
        <v>5</v>
      </c>
      <c r="E5640">
        <v>53812</v>
      </c>
      <c r="F5640">
        <v>269060</v>
      </c>
      <c r="G5640">
        <v>0.18</v>
      </c>
      <c r="H5640" t="s">
        <v>11</v>
      </c>
      <c r="I5640" t="s">
        <v>11086</v>
      </c>
      <c r="J5640">
        <f t="shared" si="352"/>
        <v>48430.799999999996</v>
      </c>
      <c r="K5640">
        <f t="shared" si="353"/>
        <v>317490.8</v>
      </c>
      <c r="L5640">
        <f t="shared" si="354"/>
        <v>2023</v>
      </c>
      <c r="M5640" t="str">
        <f t="shared" si="355"/>
        <v>Oct</v>
      </c>
    </row>
    <row r="5641" spans="1:13" x14ac:dyDescent="0.3">
      <c r="A5641" s="1">
        <v>45381</v>
      </c>
      <c r="B5641" t="s">
        <v>11087</v>
      </c>
      <c r="C5641" t="s">
        <v>45</v>
      </c>
      <c r="D5641">
        <v>5</v>
      </c>
      <c r="E5641">
        <v>63880</v>
      </c>
      <c r="F5641">
        <v>319400</v>
      </c>
      <c r="G5641">
        <v>0.18</v>
      </c>
      <c r="H5641" t="s">
        <v>26</v>
      </c>
      <c r="I5641" t="s">
        <v>11088</v>
      </c>
      <c r="J5641">
        <f t="shared" si="352"/>
        <v>57492</v>
      </c>
      <c r="K5641">
        <f t="shared" si="353"/>
        <v>376892</v>
      </c>
      <c r="L5641">
        <f t="shared" si="354"/>
        <v>2024</v>
      </c>
      <c r="M5641" t="str">
        <f t="shared" si="355"/>
        <v>Mar</v>
      </c>
    </row>
    <row r="5642" spans="1:13" x14ac:dyDescent="0.3">
      <c r="A5642" s="1">
        <v>45238</v>
      </c>
      <c r="B5642" t="s">
        <v>11089</v>
      </c>
      <c r="C5642" t="s">
        <v>38</v>
      </c>
      <c r="D5642">
        <v>10</v>
      </c>
      <c r="E5642">
        <v>28392</v>
      </c>
      <c r="F5642">
        <v>283920</v>
      </c>
      <c r="G5642">
        <v>0.05</v>
      </c>
      <c r="H5642" t="s">
        <v>51</v>
      </c>
      <c r="I5642" t="s">
        <v>11090</v>
      </c>
      <c r="J5642">
        <f t="shared" si="352"/>
        <v>14196</v>
      </c>
      <c r="K5642">
        <f t="shared" si="353"/>
        <v>298116</v>
      </c>
      <c r="L5642">
        <f t="shared" si="354"/>
        <v>2023</v>
      </c>
      <c r="M5642" t="str">
        <f t="shared" si="355"/>
        <v>Nov</v>
      </c>
    </row>
    <row r="5643" spans="1:13" x14ac:dyDescent="0.3">
      <c r="A5643" s="1">
        <v>45245</v>
      </c>
      <c r="B5643" t="s">
        <v>11091</v>
      </c>
      <c r="C5643" t="s">
        <v>14</v>
      </c>
      <c r="D5643">
        <v>9</v>
      </c>
      <c r="E5643">
        <v>55702</v>
      </c>
      <c r="F5643">
        <v>501318</v>
      </c>
      <c r="G5643">
        <v>0.12</v>
      </c>
      <c r="H5643" t="s">
        <v>15</v>
      </c>
      <c r="I5643" t="s">
        <v>11092</v>
      </c>
      <c r="J5643">
        <f t="shared" si="352"/>
        <v>60158.159999999996</v>
      </c>
      <c r="K5643">
        <f t="shared" si="353"/>
        <v>561476.16</v>
      </c>
      <c r="L5643">
        <f t="shared" si="354"/>
        <v>2023</v>
      </c>
      <c r="M5643" t="str">
        <f t="shared" si="355"/>
        <v>Nov</v>
      </c>
    </row>
    <row r="5644" spans="1:13" x14ac:dyDescent="0.3">
      <c r="A5644" s="1">
        <v>45384</v>
      </c>
      <c r="B5644" t="s">
        <v>11093</v>
      </c>
      <c r="C5644" t="s">
        <v>18</v>
      </c>
      <c r="D5644">
        <v>5</v>
      </c>
      <c r="E5644">
        <v>95417</v>
      </c>
      <c r="F5644">
        <v>477085</v>
      </c>
      <c r="G5644">
        <v>0.05</v>
      </c>
      <c r="H5644" t="s">
        <v>51</v>
      </c>
      <c r="I5644" t="s">
        <v>11094</v>
      </c>
      <c r="J5644">
        <f t="shared" si="352"/>
        <v>23854.25</v>
      </c>
      <c r="K5644">
        <f t="shared" si="353"/>
        <v>500939.25</v>
      </c>
      <c r="L5644">
        <f t="shared" si="354"/>
        <v>2024</v>
      </c>
      <c r="M5644" t="str">
        <f t="shared" si="355"/>
        <v>Apr</v>
      </c>
    </row>
    <row r="5645" spans="1:13" x14ac:dyDescent="0.3">
      <c r="A5645" s="1">
        <v>45267</v>
      </c>
      <c r="B5645" t="s">
        <v>11095</v>
      </c>
      <c r="C5645" t="s">
        <v>14</v>
      </c>
      <c r="D5645">
        <v>10</v>
      </c>
      <c r="E5645">
        <v>92323</v>
      </c>
      <c r="F5645">
        <v>923230</v>
      </c>
      <c r="G5645">
        <v>0.18</v>
      </c>
      <c r="H5645" t="s">
        <v>15</v>
      </c>
      <c r="I5645" t="s">
        <v>11096</v>
      </c>
      <c r="J5645">
        <f t="shared" si="352"/>
        <v>166181.4</v>
      </c>
      <c r="K5645">
        <f t="shared" si="353"/>
        <v>1089411.3999999999</v>
      </c>
      <c r="L5645">
        <f t="shared" si="354"/>
        <v>2023</v>
      </c>
      <c r="M5645" t="str">
        <f t="shared" si="355"/>
        <v>Dec</v>
      </c>
    </row>
    <row r="5646" spans="1:13" x14ac:dyDescent="0.3">
      <c r="A5646" s="1">
        <v>45553</v>
      </c>
      <c r="B5646" t="s">
        <v>11097</v>
      </c>
      <c r="C5646" t="s">
        <v>14</v>
      </c>
      <c r="D5646">
        <v>8</v>
      </c>
      <c r="E5646">
        <v>17841</v>
      </c>
      <c r="F5646">
        <v>142728</v>
      </c>
      <c r="G5646">
        <v>0.28000000000000003</v>
      </c>
      <c r="H5646" t="s">
        <v>15</v>
      </c>
      <c r="I5646" t="s">
        <v>11098</v>
      </c>
      <c r="J5646">
        <f t="shared" si="352"/>
        <v>39963.840000000004</v>
      </c>
      <c r="K5646">
        <f t="shared" si="353"/>
        <v>182691.84</v>
      </c>
      <c r="L5646">
        <f t="shared" si="354"/>
        <v>2024</v>
      </c>
      <c r="M5646" t="str">
        <f t="shared" si="355"/>
        <v>Sep</v>
      </c>
    </row>
    <row r="5647" spans="1:13" x14ac:dyDescent="0.3">
      <c r="A5647" s="1">
        <v>45461</v>
      </c>
      <c r="B5647" t="s">
        <v>11099</v>
      </c>
      <c r="C5647" t="s">
        <v>38</v>
      </c>
      <c r="D5647">
        <v>10</v>
      </c>
      <c r="E5647">
        <v>15404</v>
      </c>
      <c r="F5647">
        <v>154040</v>
      </c>
      <c r="G5647">
        <v>0.28000000000000003</v>
      </c>
      <c r="H5647" t="s">
        <v>15</v>
      </c>
      <c r="I5647" t="s">
        <v>11100</v>
      </c>
      <c r="J5647">
        <f t="shared" si="352"/>
        <v>43131.200000000004</v>
      </c>
      <c r="K5647">
        <f t="shared" si="353"/>
        <v>197171.20000000001</v>
      </c>
      <c r="L5647">
        <f t="shared" si="354"/>
        <v>2024</v>
      </c>
      <c r="M5647" t="str">
        <f t="shared" si="355"/>
        <v>Jun</v>
      </c>
    </row>
    <row r="5648" spans="1:13" x14ac:dyDescent="0.3">
      <c r="A5648" s="1">
        <v>45507</v>
      </c>
      <c r="B5648" t="s">
        <v>11101</v>
      </c>
      <c r="C5648" t="s">
        <v>48</v>
      </c>
      <c r="D5648">
        <v>10</v>
      </c>
      <c r="E5648">
        <v>4456</v>
      </c>
      <c r="F5648">
        <v>44560</v>
      </c>
      <c r="G5648">
        <v>0.12</v>
      </c>
      <c r="H5648" t="s">
        <v>11</v>
      </c>
      <c r="I5648" t="s">
        <v>11102</v>
      </c>
      <c r="J5648">
        <f t="shared" si="352"/>
        <v>5347.2</v>
      </c>
      <c r="K5648">
        <f t="shared" si="353"/>
        <v>49907.199999999997</v>
      </c>
      <c r="L5648">
        <f t="shared" si="354"/>
        <v>2024</v>
      </c>
      <c r="M5648" t="str">
        <f t="shared" si="355"/>
        <v>Aug</v>
      </c>
    </row>
    <row r="5649" spans="1:13" x14ac:dyDescent="0.3">
      <c r="A5649" s="1">
        <v>45560</v>
      </c>
      <c r="B5649" t="s">
        <v>11103</v>
      </c>
      <c r="C5649" t="s">
        <v>48</v>
      </c>
      <c r="D5649">
        <v>2</v>
      </c>
      <c r="E5649">
        <v>77215</v>
      </c>
      <c r="F5649">
        <v>154430</v>
      </c>
      <c r="G5649">
        <v>0.18</v>
      </c>
      <c r="H5649" t="s">
        <v>15</v>
      </c>
      <c r="I5649" t="s">
        <v>11104</v>
      </c>
      <c r="J5649">
        <f t="shared" si="352"/>
        <v>27797.399999999998</v>
      </c>
      <c r="K5649">
        <f t="shared" si="353"/>
        <v>182227.4</v>
      </c>
      <c r="L5649">
        <f t="shared" si="354"/>
        <v>2024</v>
      </c>
      <c r="M5649" t="str">
        <f t="shared" si="355"/>
        <v>Sep</v>
      </c>
    </row>
    <row r="5650" spans="1:13" x14ac:dyDescent="0.3">
      <c r="A5650" s="1">
        <v>45520</v>
      </c>
      <c r="B5650" t="s">
        <v>11105</v>
      </c>
      <c r="C5650" t="s">
        <v>14</v>
      </c>
      <c r="D5650">
        <v>7</v>
      </c>
      <c r="E5650">
        <v>10801</v>
      </c>
      <c r="F5650">
        <v>75607</v>
      </c>
      <c r="G5650">
        <v>0.28000000000000003</v>
      </c>
      <c r="H5650" t="s">
        <v>26</v>
      </c>
      <c r="I5650" t="s">
        <v>11106</v>
      </c>
      <c r="J5650">
        <f t="shared" si="352"/>
        <v>21169.960000000003</v>
      </c>
      <c r="K5650">
        <f t="shared" si="353"/>
        <v>96776.960000000006</v>
      </c>
      <c r="L5650">
        <f t="shared" si="354"/>
        <v>2024</v>
      </c>
      <c r="M5650" t="str">
        <f t="shared" si="355"/>
        <v>Aug</v>
      </c>
    </row>
    <row r="5651" spans="1:13" x14ac:dyDescent="0.3">
      <c r="A5651" s="1">
        <v>45548</v>
      </c>
      <c r="B5651" t="s">
        <v>11107</v>
      </c>
      <c r="C5651" t="s">
        <v>25</v>
      </c>
      <c r="D5651">
        <v>2</v>
      </c>
      <c r="E5651">
        <v>44513</v>
      </c>
      <c r="F5651">
        <v>89026</v>
      </c>
      <c r="G5651">
        <v>0.12</v>
      </c>
      <c r="H5651" t="s">
        <v>26</v>
      </c>
      <c r="I5651" t="s">
        <v>11108</v>
      </c>
      <c r="J5651">
        <f t="shared" si="352"/>
        <v>10683.119999999999</v>
      </c>
      <c r="K5651">
        <f t="shared" si="353"/>
        <v>99709.119999999995</v>
      </c>
      <c r="L5651">
        <f t="shared" si="354"/>
        <v>2024</v>
      </c>
      <c r="M5651" t="str">
        <f t="shared" si="355"/>
        <v>Sep</v>
      </c>
    </row>
    <row r="5652" spans="1:13" x14ac:dyDescent="0.3">
      <c r="A5652" s="1">
        <v>45563</v>
      </c>
      <c r="B5652" t="s">
        <v>11109</v>
      </c>
      <c r="C5652" t="s">
        <v>54</v>
      </c>
      <c r="D5652">
        <v>5</v>
      </c>
      <c r="E5652">
        <v>83973</v>
      </c>
      <c r="F5652">
        <v>419865</v>
      </c>
      <c r="G5652">
        <v>0.18</v>
      </c>
      <c r="H5652" t="s">
        <v>31</v>
      </c>
      <c r="I5652" t="s">
        <v>11110</v>
      </c>
      <c r="J5652">
        <f t="shared" si="352"/>
        <v>75575.7</v>
      </c>
      <c r="K5652">
        <f t="shared" si="353"/>
        <v>495440.7</v>
      </c>
      <c r="L5652">
        <f t="shared" si="354"/>
        <v>2024</v>
      </c>
      <c r="M5652" t="str">
        <f t="shared" si="355"/>
        <v>Sep</v>
      </c>
    </row>
    <row r="5653" spans="1:13" x14ac:dyDescent="0.3">
      <c r="A5653" s="1">
        <v>45210</v>
      </c>
      <c r="B5653" t="s">
        <v>11111</v>
      </c>
      <c r="C5653" t="s">
        <v>14</v>
      </c>
      <c r="D5653">
        <v>5</v>
      </c>
      <c r="E5653">
        <v>90966</v>
      </c>
      <c r="F5653">
        <v>454830</v>
      </c>
      <c r="G5653">
        <v>0.12</v>
      </c>
      <c r="H5653" t="s">
        <v>26</v>
      </c>
      <c r="I5653" t="s">
        <v>11112</v>
      </c>
      <c r="J5653">
        <f t="shared" si="352"/>
        <v>54579.6</v>
      </c>
      <c r="K5653">
        <f t="shared" si="353"/>
        <v>509409.6</v>
      </c>
      <c r="L5653">
        <f t="shared" si="354"/>
        <v>2023</v>
      </c>
      <c r="M5653" t="str">
        <f t="shared" si="355"/>
        <v>Oct</v>
      </c>
    </row>
    <row r="5654" spans="1:13" x14ac:dyDescent="0.3">
      <c r="A5654" s="1">
        <v>45556</v>
      </c>
      <c r="B5654" t="s">
        <v>11113</v>
      </c>
      <c r="C5654" t="s">
        <v>48</v>
      </c>
      <c r="D5654">
        <v>10</v>
      </c>
      <c r="E5654">
        <v>32485</v>
      </c>
      <c r="F5654">
        <v>324850</v>
      </c>
      <c r="G5654">
        <v>0.12</v>
      </c>
      <c r="H5654" t="s">
        <v>15</v>
      </c>
      <c r="I5654" t="s">
        <v>11114</v>
      </c>
      <c r="J5654">
        <f t="shared" si="352"/>
        <v>38982</v>
      </c>
      <c r="K5654">
        <f t="shared" si="353"/>
        <v>363832</v>
      </c>
      <c r="L5654">
        <f t="shared" si="354"/>
        <v>2024</v>
      </c>
      <c r="M5654" t="str">
        <f t="shared" si="355"/>
        <v>Sep</v>
      </c>
    </row>
    <row r="5655" spans="1:13" x14ac:dyDescent="0.3">
      <c r="A5655" s="1">
        <v>45386</v>
      </c>
      <c r="B5655" t="s">
        <v>11115</v>
      </c>
      <c r="C5655" t="s">
        <v>10</v>
      </c>
      <c r="D5655">
        <v>2</v>
      </c>
      <c r="E5655">
        <v>41224</v>
      </c>
      <c r="F5655">
        <v>82448</v>
      </c>
      <c r="G5655">
        <v>0.12</v>
      </c>
      <c r="H5655" t="s">
        <v>11</v>
      </c>
      <c r="I5655" t="s">
        <v>11116</v>
      </c>
      <c r="J5655">
        <f t="shared" si="352"/>
        <v>9893.76</v>
      </c>
      <c r="K5655">
        <f t="shared" si="353"/>
        <v>92341.759999999995</v>
      </c>
      <c r="L5655">
        <f t="shared" si="354"/>
        <v>2024</v>
      </c>
      <c r="M5655" t="str">
        <f t="shared" si="355"/>
        <v>Apr</v>
      </c>
    </row>
    <row r="5656" spans="1:13" x14ac:dyDescent="0.3">
      <c r="A5656" s="1">
        <v>45321</v>
      </c>
      <c r="B5656" t="s">
        <v>11117</v>
      </c>
      <c r="C5656" t="s">
        <v>18</v>
      </c>
      <c r="D5656">
        <v>2</v>
      </c>
      <c r="E5656">
        <v>93158</v>
      </c>
      <c r="F5656">
        <v>186316</v>
      </c>
      <c r="G5656">
        <v>0.05</v>
      </c>
      <c r="H5656" t="s">
        <v>15</v>
      </c>
      <c r="I5656" t="s">
        <v>11118</v>
      </c>
      <c r="J5656">
        <f t="shared" si="352"/>
        <v>9315.8000000000011</v>
      </c>
      <c r="K5656">
        <f t="shared" si="353"/>
        <v>195631.8</v>
      </c>
      <c r="L5656">
        <f t="shared" si="354"/>
        <v>2024</v>
      </c>
      <c r="M5656" t="str">
        <f t="shared" si="355"/>
        <v>Jan</v>
      </c>
    </row>
    <row r="5657" spans="1:13" x14ac:dyDescent="0.3">
      <c r="A5657" s="1">
        <v>45363</v>
      </c>
      <c r="B5657" t="s">
        <v>11119</v>
      </c>
      <c r="C5657" t="s">
        <v>84</v>
      </c>
      <c r="D5657">
        <v>2</v>
      </c>
      <c r="E5657">
        <v>10768</v>
      </c>
      <c r="F5657">
        <v>21536</v>
      </c>
      <c r="G5657">
        <v>0.12</v>
      </c>
      <c r="H5657" t="s">
        <v>31</v>
      </c>
      <c r="I5657" t="s">
        <v>11120</v>
      </c>
      <c r="J5657">
        <f t="shared" si="352"/>
        <v>2584.3199999999997</v>
      </c>
      <c r="K5657">
        <f t="shared" si="353"/>
        <v>24120.32</v>
      </c>
      <c r="L5657">
        <f t="shared" si="354"/>
        <v>2024</v>
      </c>
      <c r="M5657" t="str">
        <f t="shared" si="355"/>
        <v>Mar</v>
      </c>
    </row>
    <row r="5658" spans="1:13" x14ac:dyDescent="0.3">
      <c r="A5658" s="1">
        <v>45255</v>
      </c>
      <c r="B5658" t="s">
        <v>11121</v>
      </c>
      <c r="C5658" t="s">
        <v>45</v>
      </c>
      <c r="D5658">
        <v>4</v>
      </c>
      <c r="E5658">
        <v>26197</v>
      </c>
      <c r="F5658">
        <v>104788</v>
      </c>
      <c r="G5658">
        <v>0.28000000000000003</v>
      </c>
      <c r="H5658" t="s">
        <v>11</v>
      </c>
      <c r="I5658" t="s">
        <v>11122</v>
      </c>
      <c r="J5658">
        <f t="shared" si="352"/>
        <v>29340.640000000003</v>
      </c>
      <c r="K5658">
        <f t="shared" si="353"/>
        <v>134128.64000000001</v>
      </c>
      <c r="L5658">
        <f t="shared" si="354"/>
        <v>2023</v>
      </c>
      <c r="M5658" t="str">
        <f t="shared" si="355"/>
        <v>Nov</v>
      </c>
    </row>
    <row r="5659" spans="1:13" x14ac:dyDescent="0.3">
      <c r="A5659" s="1">
        <v>45539</v>
      </c>
      <c r="B5659" t="s">
        <v>11123</v>
      </c>
      <c r="C5659" t="s">
        <v>25</v>
      </c>
      <c r="D5659">
        <v>4</v>
      </c>
      <c r="E5659">
        <v>10191</v>
      </c>
      <c r="F5659">
        <v>40764</v>
      </c>
      <c r="G5659">
        <v>0.05</v>
      </c>
      <c r="H5659" t="s">
        <v>11</v>
      </c>
      <c r="I5659" t="s">
        <v>11124</v>
      </c>
      <c r="J5659">
        <f t="shared" si="352"/>
        <v>2038.2</v>
      </c>
      <c r="K5659">
        <f t="shared" si="353"/>
        <v>42802.2</v>
      </c>
      <c r="L5659">
        <f t="shared" si="354"/>
        <v>2024</v>
      </c>
      <c r="M5659" t="str">
        <f t="shared" si="355"/>
        <v>Sep</v>
      </c>
    </row>
    <row r="5660" spans="1:13" x14ac:dyDescent="0.3">
      <c r="A5660" s="1">
        <v>45474</v>
      </c>
      <c r="B5660" t="s">
        <v>11125</v>
      </c>
      <c r="C5660" t="s">
        <v>10</v>
      </c>
      <c r="D5660">
        <v>8</v>
      </c>
      <c r="E5660">
        <v>30436</v>
      </c>
      <c r="F5660">
        <v>243488</v>
      </c>
      <c r="G5660">
        <v>0.28000000000000003</v>
      </c>
      <c r="H5660" t="s">
        <v>26</v>
      </c>
      <c r="I5660" t="s">
        <v>11126</v>
      </c>
      <c r="J5660">
        <f t="shared" si="352"/>
        <v>68176.639999999999</v>
      </c>
      <c r="K5660">
        <f t="shared" si="353"/>
        <v>311664.64000000001</v>
      </c>
      <c r="L5660">
        <f t="shared" si="354"/>
        <v>2024</v>
      </c>
      <c r="M5660" t="str">
        <f t="shared" si="355"/>
        <v>Jul</v>
      </c>
    </row>
    <row r="5661" spans="1:13" x14ac:dyDescent="0.3">
      <c r="A5661" s="1">
        <v>45504</v>
      </c>
      <c r="B5661" t="s">
        <v>11127</v>
      </c>
      <c r="C5661" t="s">
        <v>45</v>
      </c>
      <c r="D5661">
        <v>6</v>
      </c>
      <c r="E5661">
        <v>73824</v>
      </c>
      <c r="F5661">
        <v>442944</v>
      </c>
      <c r="G5661">
        <v>0.18</v>
      </c>
      <c r="H5661" t="s">
        <v>31</v>
      </c>
      <c r="I5661" t="s">
        <v>11128</v>
      </c>
      <c r="J5661">
        <f t="shared" si="352"/>
        <v>79729.919999999998</v>
      </c>
      <c r="K5661">
        <f t="shared" si="353"/>
        <v>522673.91999999998</v>
      </c>
      <c r="L5661">
        <f t="shared" si="354"/>
        <v>2024</v>
      </c>
      <c r="M5661" t="str">
        <f t="shared" si="355"/>
        <v>Jul</v>
      </c>
    </row>
    <row r="5662" spans="1:13" x14ac:dyDescent="0.3">
      <c r="A5662" s="1">
        <v>45382</v>
      </c>
      <c r="B5662" t="s">
        <v>11129</v>
      </c>
      <c r="C5662" t="s">
        <v>38</v>
      </c>
      <c r="D5662">
        <v>8</v>
      </c>
      <c r="E5662">
        <v>94811</v>
      </c>
      <c r="F5662">
        <v>758488</v>
      </c>
      <c r="G5662">
        <v>0.05</v>
      </c>
      <c r="H5662" t="s">
        <v>11</v>
      </c>
      <c r="I5662" t="s">
        <v>11130</v>
      </c>
      <c r="J5662">
        <f t="shared" si="352"/>
        <v>37924.400000000001</v>
      </c>
      <c r="K5662">
        <f t="shared" si="353"/>
        <v>796412.4</v>
      </c>
      <c r="L5662">
        <f t="shared" si="354"/>
        <v>2024</v>
      </c>
      <c r="M5662" t="str">
        <f t="shared" si="355"/>
        <v>Mar</v>
      </c>
    </row>
    <row r="5663" spans="1:13" x14ac:dyDescent="0.3">
      <c r="A5663" s="1">
        <v>45328</v>
      </c>
      <c r="B5663" t="s">
        <v>11131</v>
      </c>
      <c r="C5663" t="s">
        <v>84</v>
      </c>
      <c r="D5663">
        <v>9</v>
      </c>
      <c r="E5663">
        <v>53129</v>
      </c>
      <c r="F5663">
        <v>478161</v>
      </c>
      <c r="G5663">
        <v>0.18</v>
      </c>
      <c r="H5663" t="s">
        <v>26</v>
      </c>
      <c r="I5663" t="s">
        <v>11132</v>
      </c>
      <c r="J5663">
        <f t="shared" si="352"/>
        <v>86068.98</v>
      </c>
      <c r="K5663">
        <f t="shared" si="353"/>
        <v>564229.98</v>
      </c>
      <c r="L5663">
        <f t="shared" si="354"/>
        <v>2024</v>
      </c>
      <c r="M5663" t="str">
        <f t="shared" si="355"/>
        <v>Feb</v>
      </c>
    </row>
    <row r="5664" spans="1:13" x14ac:dyDescent="0.3">
      <c r="A5664" s="1">
        <v>45345</v>
      </c>
      <c r="B5664" t="s">
        <v>11133</v>
      </c>
      <c r="C5664" t="s">
        <v>45</v>
      </c>
      <c r="D5664">
        <v>2</v>
      </c>
      <c r="E5664">
        <v>24596</v>
      </c>
      <c r="F5664">
        <v>49192</v>
      </c>
      <c r="G5664">
        <v>0.12</v>
      </c>
      <c r="H5664" t="s">
        <v>26</v>
      </c>
      <c r="I5664" t="s">
        <v>11134</v>
      </c>
      <c r="J5664">
        <f t="shared" si="352"/>
        <v>5903.04</v>
      </c>
      <c r="K5664">
        <f t="shared" si="353"/>
        <v>55095.040000000001</v>
      </c>
      <c r="L5664">
        <f t="shared" si="354"/>
        <v>2024</v>
      </c>
      <c r="M5664" t="str">
        <f t="shared" si="355"/>
        <v>Feb</v>
      </c>
    </row>
    <row r="5665" spans="1:13" x14ac:dyDescent="0.3">
      <c r="A5665" s="1">
        <v>45252</v>
      </c>
      <c r="B5665" t="s">
        <v>11135</v>
      </c>
      <c r="C5665" t="s">
        <v>14</v>
      </c>
      <c r="D5665">
        <v>3</v>
      </c>
      <c r="E5665">
        <v>21848</v>
      </c>
      <c r="F5665">
        <v>65544</v>
      </c>
      <c r="G5665">
        <v>0.12</v>
      </c>
      <c r="H5665" t="s">
        <v>51</v>
      </c>
      <c r="I5665" t="s">
        <v>11136</v>
      </c>
      <c r="J5665">
        <f t="shared" si="352"/>
        <v>7865.28</v>
      </c>
      <c r="K5665">
        <f t="shared" si="353"/>
        <v>73409.279999999999</v>
      </c>
      <c r="L5665">
        <f t="shared" si="354"/>
        <v>2023</v>
      </c>
      <c r="M5665" t="str">
        <f t="shared" si="355"/>
        <v>Nov</v>
      </c>
    </row>
    <row r="5666" spans="1:13" x14ac:dyDescent="0.3">
      <c r="A5666" s="1">
        <v>45436</v>
      </c>
      <c r="B5666" t="s">
        <v>11137</v>
      </c>
      <c r="C5666" t="s">
        <v>14</v>
      </c>
      <c r="D5666">
        <v>3</v>
      </c>
      <c r="E5666">
        <v>5455</v>
      </c>
      <c r="F5666">
        <v>16365</v>
      </c>
      <c r="G5666">
        <v>0.12</v>
      </c>
      <c r="H5666" t="s">
        <v>26</v>
      </c>
      <c r="I5666" t="s">
        <v>11138</v>
      </c>
      <c r="J5666">
        <f t="shared" si="352"/>
        <v>1963.8</v>
      </c>
      <c r="K5666">
        <f t="shared" si="353"/>
        <v>18328.8</v>
      </c>
      <c r="L5666">
        <f t="shared" si="354"/>
        <v>2024</v>
      </c>
      <c r="M5666" t="str">
        <f t="shared" si="355"/>
        <v>May</v>
      </c>
    </row>
    <row r="5667" spans="1:13" x14ac:dyDescent="0.3">
      <c r="A5667" s="1">
        <v>45515</v>
      </c>
      <c r="B5667" t="s">
        <v>11139</v>
      </c>
      <c r="C5667" t="s">
        <v>18</v>
      </c>
      <c r="D5667">
        <v>6</v>
      </c>
      <c r="E5667">
        <v>43164</v>
      </c>
      <c r="F5667">
        <v>258984</v>
      </c>
      <c r="G5667">
        <v>0.05</v>
      </c>
      <c r="H5667" t="s">
        <v>11</v>
      </c>
      <c r="I5667" t="s">
        <v>11140</v>
      </c>
      <c r="J5667">
        <f t="shared" si="352"/>
        <v>12949.2</v>
      </c>
      <c r="K5667">
        <f t="shared" si="353"/>
        <v>271933.2</v>
      </c>
      <c r="L5667">
        <f t="shared" si="354"/>
        <v>2024</v>
      </c>
      <c r="M5667" t="str">
        <f t="shared" si="355"/>
        <v>Aug</v>
      </c>
    </row>
    <row r="5668" spans="1:13" x14ac:dyDescent="0.3">
      <c r="A5668" s="1">
        <v>45252</v>
      </c>
      <c r="B5668" t="s">
        <v>11141</v>
      </c>
      <c r="C5668" t="s">
        <v>10</v>
      </c>
      <c r="D5668">
        <v>5</v>
      </c>
      <c r="E5668">
        <v>52591</v>
      </c>
      <c r="F5668">
        <v>262955</v>
      </c>
      <c r="G5668">
        <v>0.18</v>
      </c>
      <c r="H5668" t="s">
        <v>11</v>
      </c>
      <c r="I5668" t="s">
        <v>11142</v>
      </c>
      <c r="J5668">
        <f t="shared" si="352"/>
        <v>47331.9</v>
      </c>
      <c r="K5668">
        <f t="shared" si="353"/>
        <v>310286.90000000002</v>
      </c>
      <c r="L5668">
        <f t="shared" si="354"/>
        <v>2023</v>
      </c>
      <c r="M5668" t="str">
        <f t="shared" si="355"/>
        <v>Nov</v>
      </c>
    </row>
    <row r="5669" spans="1:13" x14ac:dyDescent="0.3">
      <c r="A5669" s="1">
        <v>45359</v>
      </c>
      <c r="B5669" t="s">
        <v>11143</v>
      </c>
      <c r="C5669" t="s">
        <v>18</v>
      </c>
      <c r="D5669">
        <v>4</v>
      </c>
      <c r="E5669">
        <v>68248</v>
      </c>
      <c r="F5669">
        <v>272992</v>
      </c>
      <c r="G5669">
        <v>0.28000000000000003</v>
      </c>
      <c r="H5669" t="s">
        <v>26</v>
      </c>
      <c r="I5669" t="s">
        <v>11144</v>
      </c>
      <c r="J5669">
        <f t="shared" si="352"/>
        <v>76437.760000000009</v>
      </c>
      <c r="K5669">
        <f t="shared" si="353"/>
        <v>349429.76000000001</v>
      </c>
      <c r="L5669">
        <f t="shared" si="354"/>
        <v>2024</v>
      </c>
      <c r="M5669" t="str">
        <f t="shared" si="355"/>
        <v>Mar</v>
      </c>
    </row>
    <row r="5670" spans="1:13" x14ac:dyDescent="0.3">
      <c r="A5670" s="1">
        <v>45348</v>
      </c>
      <c r="B5670" t="s">
        <v>11145</v>
      </c>
      <c r="C5670" t="s">
        <v>71</v>
      </c>
      <c r="D5670">
        <v>3</v>
      </c>
      <c r="E5670">
        <v>6897</v>
      </c>
      <c r="F5670">
        <v>20691</v>
      </c>
      <c r="G5670">
        <v>0.05</v>
      </c>
      <c r="H5670" t="s">
        <v>11</v>
      </c>
      <c r="I5670" t="s">
        <v>11146</v>
      </c>
      <c r="J5670">
        <f t="shared" si="352"/>
        <v>1034.55</v>
      </c>
      <c r="K5670">
        <f t="shared" si="353"/>
        <v>21725.55</v>
      </c>
      <c r="L5670">
        <f t="shared" si="354"/>
        <v>2024</v>
      </c>
      <c r="M5670" t="str">
        <f t="shared" si="355"/>
        <v>Feb</v>
      </c>
    </row>
    <row r="5671" spans="1:13" x14ac:dyDescent="0.3">
      <c r="A5671" s="1">
        <v>45545</v>
      </c>
      <c r="B5671" t="s">
        <v>11147</v>
      </c>
      <c r="C5671" t="s">
        <v>84</v>
      </c>
      <c r="D5671">
        <v>1</v>
      </c>
      <c r="E5671">
        <v>98171</v>
      </c>
      <c r="F5671">
        <v>98171</v>
      </c>
      <c r="G5671">
        <v>0.18</v>
      </c>
      <c r="H5671" t="s">
        <v>11</v>
      </c>
      <c r="I5671" t="s">
        <v>11148</v>
      </c>
      <c r="J5671">
        <f t="shared" si="352"/>
        <v>17670.78</v>
      </c>
      <c r="K5671">
        <f t="shared" si="353"/>
        <v>115841.78</v>
      </c>
      <c r="L5671">
        <f t="shared" si="354"/>
        <v>2024</v>
      </c>
      <c r="M5671" t="str">
        <f t="shared" si="355"/>
        <v>Sep</v>
      </c>
    </row>
    <row r="5672" spans="1:13" x14ac:dyDescent="0.3">
      <c r="A5672" s="1">
        <v>45407</v>
      </c>
      <c r="B5672" t="s">
        <v>11149</v>
      </c>
      <c r="C5672" t="s">
        <v>54</v>
      </c>
      <c r="D5672">
        <v>4</v>
      </c>
      <c r="E5672">
        <v>19376</v>
      </c>
      <c r="F5672">
        <v>77504</v>
      </c>
      <c r="G5672">
        <v>0.28000000000000003</v>
      </c>
      <c r="H5672" t="s">
        <v>11</v>
      </c>
      <c r="I5672" t="s">
        <v>11150</v>
      </c>
      <c r="J5672">
        <f t="shared" si="352"/>
        <v>21701.120000000003</v>
      </c>
      <c r="K5672">
        <f t="shared" si="353"/>
        <v>99205.119999999995</v>
      </c>
      <c r="L5672">
        <f t="shared" si="354"/>
        <v>2024</v>
      </c>
      <c r="M5672" t="str">
        <f t="shared" si="355"/>
        <v>Apr</v>
      </c>
    </row>
    <row r="5673" spans="1:13" x14ac:dyDescent="0.3">
      <c r="A5673" s="1">
        <v>45297</v>
      </c>
      <c r="B5673" t="s">
        <v>11151</v>
      </c>
      <c r="C5673" t="s">
        <v>18</v>
      </c>
      <c r="D5673">
        <v>7</v>
      </c>
      <c r="E5673">
        <v>42179</v>
      </c>
      <c r="F5673">
        <v>295253</v>
      </c>
      <c r="G5673">
        <v>0.12</v>
      </c>
      <c r="H5673" t="s">
        <v>31</v>
      </c>
      <c r="I5673" t="s">
        <v>11152</v>
      </c>
      <c r="J5673">
        <f t="shared" si="352"/>
        <v>35430.36</v>
      </c>
      <c r="K5673">
        <f t="shared" si="353"/>
        <v>330683.36</v>
      </c>
      <c r="L5673">
        <f t="shared" si="354"/>
        <v>2024</v>
      </c>
      <c r="M5673" t="str">
        <f t="shared" si="355"/>
        <v>Jan</v>
      </c>
    </row>
    <row r="5674" spans="1:13" x14ac:dyDescent="0.3">
      <c r="A5674" s="1">
        <v>45444</v>
      </c>
      <c r="B5674" t="s">
        <v>11153</v>
      </c>
      <c r="C5674" t="s">
        <v>18</v>
      </c>
      <c r="D5674">
        <v>3</v>
      </c>
      <c r="E5674">
        <v>53238</v>
      </c>
      <c r="F5674">
        <v>159714</v>
      </c>
      <c r="G5674">
        <v>0.12</v>
      </c>
      <c r="H5674" t="s">
        <v>26</v>
      </c>
      <c r="I5674" t="s">
        <v>11154</v>
      </c>
      <c r="J5674">
        <f t="shared" si="352"/>
        <v>19165.68</v>
      </c>
      <c r="K5674">
        <f t="shared" si="353"/>
        <v>178879.68</v>
      </c>
      <c r="L5674">
        <f t="shared" si="354"/>
        <v>2024</v>
      </c>
      <c r="M5674" t="str">
        <f t="shared" si="355"/>
        <v>Jun</v>
      </c>
    </row>
    <row r="5675" spans="1:13" x14ac:dyDescent="0.3">
      <c r="A5675" s="1">
        <v>45436</v>
      </c>
      <c r="B5675" t="s">
        <v>11155</v>
      </c>
      <c r="C5675" t="s">
        <v>84</v>
      </c>
      <c r="D5675">
        <v>10</v>
      </c>
      <c r="E5675">
        <v>77289</v>
      </c>
      <c r="F5675">
        <v>772890</v>
      </c>
      <c r="G5675">
        <v>0.28000000000000003</v>
      </c>
      <c r="H5675" t="s">
        <v>31</v>
      </c>
      <c r="I5675" t="s">
        <v>11156</v>
      </c>
      <c r="J5675">
        <f t="shared" si="352"/>
        <v>216409.2</v>
      </c>
      <c r="K5675">
        <f t="shared" si="353"/>
        <v>989299.19999999995</v>
      </c>
      <c r="L5675">
        <f t="shared" si="354"/>
        <v>2024</v>
      </c>
      <c r="M5675" t="str">
        <f t="shared" si="355"/>
        <v>May</v>
      </c>
    </row>
    <row r="5676" spans="1:13" x14ac:dyDescent="0.3">
      <c r="A5676" s="1">
        <v>45424</v>
      </c>
      <c r="B5676" t="s">
        <v>11157</v>
      </c>
      <c r="C5676" t="s">
        <v>18</v>
      </c>
      <c r="D5676">
        <v>5</v>
      </c>
      <c r="E5676">
        <v>41496</v>
      </c>
      <c r="F5676">
        <v>207480</v>
      </c>
      <c r="G5676">
        <v>0.05</v>
      </c>
      <c r="H5676" t="s">
        <v>31</v>
      </c>
      <c r="I5676" t="s">
        <v>11158</v>
      </c>
      <c r="J5676">
        <f t="shared" si="352"/>
        <v>10374</v>
      </c>
      <c r="K5676">
        <f t="shared" si="353"/>
        <v>217854</v>
      </c>
      <c r="L5676">
        <f t="shared" si="354"/>
        <v>2024</v>
      </c>
      <c r="M5676" t="str">
        <f t="shared" si="355"/>
        <v>May</v>
      </c>
    </row>
    <row r="5677" spans="1:13" x14ac:dyDescent="0.3">
      <c r="A5677" s="1">
        <v>45402</v>
      </c>
      <c r="B5677" t="s">
        <v>11159</v>
      </c>
      <c r="C5677" t="s">
        <v>18</v>
      </c>
      <c r="D5677">
        <v>10</v>
      </c>
      <c r="E5677">
        <v>14706</v>
      </c>
      <c r="F5677">
        <v>147060</v>
      </c>
      <c r="G5677">
        <v>0.05</v>
      </c>
      <c r="H5677" t="s">
        <v>11</v>
      </c>
      <c r="I5677" t="s">
        <v>11160</v>
      </c>
      <c r="J5677">
        <f t="shared" si="352"/>
        <v>7353</v>
      </c>
      <c r="K5677">
        <f t="shared" si="353"/>
        <v>154413</v>
      </c>
      <c r="L5677">
        <f t="shared" si="354"/>
        <v>2024</v>
      </c>
      <c r="M5677" t="str">
        <f t="shared" si="355"/>
        <v>Apr</v>
      </c>
    </row>
    <row r="5678" spans="1:13" x14ac:dyDescent="0.3">
      <c r="A5678" s="1">
        <v>45313</v>
      </c>
      <c r="B5678" t="s">
        <v>11161</v>
      </c>
      <c r="C5678" t="s">
        <v>18</v>
      </c>
      <c r="D5678">
        <v>1</v>
      </c>
      <c r="E5678">
        <v>39295</v>
      </c>
      <c r="F5678">
        <v>39295</v>
      </c>
      <c r="G5678">
        <v>0.12</v>
      </c>
      <c r="H5678" t="s">
        <v>31</v>
      </c>
      <c r="I5678" t="s">
        <v>11162</v>
      </c>
      <c r="J5678">
        <f t="shared" si="352"/>
        <v>4715.3999999999996</v>
      </c>
      <c r="K5678">
        <f t="shared" si="353"/>
        <v>44010.400000000001</v>
      </c>
      <c r="L5678">
        <f t="shared" si="354"/>
        <v>2024</v>
      </c>
      <c r="M5678" t="str">
        <f t="shared" si="355"/>
        <v>Jan</v>
      </c>
    </row>
    <row r="5679" spans="1:13" x14ac:dyDescent="0.3">
      <c r="A5679" s="1">
        <v>45294</v>
      </c>
      <c r="B5679" t="s">
        <v>11163</v>
      </c>
      <c r="C5679" t="s">
        <v>71</v>
      </c>
      <c r="D5679">
        <v>5</v>
      </c>
      <c r="E5679">
        <v>15936</v>
      </c>
      <c r="F5679">
        <v>79680</v>
      </c>
      <c r="G5679">
        <v>0.05</v>
      </c>
      <c r="H5679" t="s">
        <v>11</v>
      </c>
      <c r="I5679" t="s">
        <v>11164</v>
      </c>
      <c r="J5679">
        <f t="shared" si="352"/>
        <v>3984</v>
      </c>
      <c r="K5679">
        <f t="shared" si="353"/>
        <v>83664</v>
      </c>
      <c r="L5679">
        <f t="shared" si="354"/>
        <v>2024</v>
      </c>
      <c r="M5679" t="str">
        <f t="shared" si="355"/>
        <v>Jan</v>
      </c>
    </row>
    <row r="5680" spans="1:13" x14ac:dyDescent="0.3">
      <c r="A5680" s="1">
        <v>45533</v>
      </c>
      <c r="B5680" t="s">
        <v>8355</v>
      </c>
      <c r="C5680" t="s">
        <v>25</v>
      </c>
      <c r="D5680">
        <v>9</v>
      </c>
      <c r="E5680">
        <v>58221</v>
      </c>
      <c r="F5680">
        <v>523989</v>
      </c>
      <c r="G5680">
        <v>0.18</v>
      </c>
      <c r="H5680" t="s">
        <v>51</v>
      </c>
      <c r="I5680" t="s">
        <v>11165</v>
      </c>
      <c r="J5680">
        <f t="shared" si="352"/>
        <v>94318.01999999999</v>
      </c>
      <c r="K5680">
        <f t="shared" si="353"/>
        <v>618307.02</v>
      </c>
      <c r="L5680">
        <f t="shared" si="354"/>
        <v>2024</v>
      </c>
      <c r="M5680" t="str">
        <f t="shared" si="355"/>
        <v>Aug</v>
      </c>
    </row>
    <row r="5681" spans="1:13" x14ac:dyDescent="0.3">
      <c r="A5681" s="1">
        <v>45368</v>
      </c>
      <c r="B5681" t="s">
        <v>11166</v>
      </c>
      <c r="C5681" t="s">
        <v>45</v>
      </c>
      <c r="D5681">
        <v>3</v>
      </c>
      <c r="E5681">
        <v>39866</v>
      </c>
      <c r="F5681">
        <v>119598</v>
      </c>
      <c r="G5681">
        <v>0.05</v>
      </c>
      <c r="H5681" t="s">
        <v>51</v>
      </c>
      <c r="I5681" t="s">
        <v>11167</v>
      </c>
      <c r="J5681">
        <f t="shared" si="352"/>
        <v>5979.9000000000005</v>
      </c>
      <c r="K5681">
        <f t="shared" si="353"/>
        <v>125577.9</v>
      </c>
      <c r="L5681">
        <f t="shared" si="354"/>
        <v>2024</v>
      </c>
      <c r="M5681" t="str">
        <f t="shared" si="355"/>
        <v>Mar</v>
      </c>
    </row>
    <row r="5682" spans="1:13" x14ac:dyDescent="0.3">
      <c r="A5682" s="1">
        <v>45354</v>
      </c>
      <c r="B5682" t="s">
        <v>11168</v>
      </c>
      <c r="C5682" t="s">
        <v>10</v>
      </c>
      <c r="D5682">
        <v>7</v>
      </c>
      <c r="E5682">
        <v>71831</v>
      </c>
      <c r="F5682">
        <v>502817</v>
      </c>
      <c r="G5682">
        <v>0.05</v>
      </c>
      <c r="H5682" t="s">
        <v>26</v>
      </c>
      <c r="I5682" t="s">
        <v>11169</v>
      </c>
      <c r="J5682">
        <f t="shared" si="352"/>
        <v>25140.850000000002</v>
      </c>
      <c r="K5682">
        <f t="shared" si="353"/>
        <v>527957.85</v>
      </c>
      <c r="L5682">
        <f t="shared" si="354"/>
        <v>2024</v>
      </c>
      <c r="M5682" t="str">
        <f t="shared" si="355"/>
        <v>Mar</v>
      </c>
    </row>
    <row r="5683" spans="1:13" x14ac:dyDescent="0.3">
      <c r="A5683" s="1">
        <v>45329</v>
      </c>
      <c r="B5683" t="s">
        <v>11170</v>
      </c>
      <c r="C5683" t="s">
        <v>38</v>
      </c>
      <c r="D5683">
        <v>4</v>
      </c>
      <c r="E5683">
        <v>23284</v>
      </c>
      <c r="F5683">
        <v>93136</v>
      </c>
      <c r="G5683">
        <v>0.05</v>
      </c>
      <c r="H5683" t="s">
        <v>15</v>
      </c>
      <c r="I5683" t="s">
        <v>11171</v>
      </c>
      <c r="J5683">
        <f t="shared" si="352"/>
        <v>4656.8</v>
      </c>
      <c r="K5683">
        <f t="shared" si="353"/>
        <v>97792.8</v>
      </c>
      <c r="L5683">
        <f t="shared" si="354"/>
        <v>2024</v>
      </c>
      <c r="M5683" t="str">
        <f t="shared" si="355"/>
        <v>Feb</v>
      </c>
    </row>
    <row r="5684" spans="1:13" x14ac:dyDescent="0.3">
      <c r="A5684" s="1">
        <v>45498</v>
      </c>
      <c r="B5684" t="s">
        <v>11172</v>
      </c>
      <c r="C5684" t="s">
        <v>48</v>
      </c>
      <c r="D5684">
        <v>7</v>
      </c>
      <c r="E5684">
        <v>89341</v>
      </c>
      <c r="F5684">
        <v>625387</v>
      </c>
      <c r="G5684">
        <v>0.05</v>
      </c>
      <c r="H5684" t="s">
        <v>11</v>
      </c>
      <c r="I5684" t="s">
        <v>11173</v>
      </c>
      <c r="J5684">
        <f t="shared" si="352"/>
        <v>31269.350000000002</v>
      </c>
      <c r="K5684">
        <f t="shared" si="353"/>
        <v>656656.35</v>
      </c>
      <c r="L5684">
        <f t="shared" si="354"/>
        <v>2024</v>
      </c>
      <c r="M5684" t="str">
        <f t="shared" si="355"/>
        <v>Jul</v>
      </c>
    </row>
    <row r="5685" spans="1:13" x14ac:dyDescent="0.3">
      <c r="A5685" s="1">
        <v>45362</v>
      </c>
      <c r="B5685" t="s">
        <v>11174</v>
      </c>
      <c r="C5685" t="s">
        <v>25</v>
      </c>
      <c r="D5685">
        <v>3</v>
      </c>
      <c r="E5685">
        <v>26346</v>
      </c>
      <c r="F5685">
        <v>79038</v>
      </c>
      <c r="G5685">
        <v>0.18</v>
      </c>
      <c r="H5685" t="s">
        <v>15</v>
      </c>
      <c r="I5685" t="s">
        <v>11175</v>
      </c>
      <c r="J5685">
        <f t="shared" si="352"/>
        <v>14226.84</v>
      </c>
      <c r="K5685">
        <f t="shared" si="353"/>
        <v>93264.84</v>
      </c>
      <c r="L5685">
        <f t="shared" si="354"/>
        <v>2024</v>
      </c>
      <c r="M5685" t="str">
        <f t="shared" si="355"/>
        <v>Mar</v>
      </c>
    </row>
    <row r="5686" spans="1:13" x14ac:dyDescent="0.3">
      <c r="A5686" s="1">
        <v>45484</v>
      </c>
      <c r="B5686" t="s">
        <v>11176</v>
      </c>
      <c r="C5686" t="s">
        <v>10</v>
      </c>
      <c r="D5686">
        <v>9</v>
      </c>
      <c r="E5686">
        <v>84358</v>
      </c>
      <c r="F5686">
        <v>759222</v>
      </c>
      <c r="G5686">
        <v>0.12</v>
      </c>
      <c r="H5686" t="s">
        <v>51</v>
      </c>
      <c r="I5686" t="s">
        <v>11177</v>
      </c>
      <c r="J5686">
        <f t="shared" si="352"/>
        <v>91106.64</v>
      </c>
      <c r="K5686">
        <f t="shared" si="353"/>
        <v>850328.64</v>
      </c>
      <c r="L5686">
        <f t="shared" si="354"/>
        <v>2024</v>
      </c>
      <c r="M5686" t="str">
        <f t="shared" si="355"/>
        <v>Jul</v>
      </c>
    </row>
    <row r="5687" spans="1:13" x14ac:dyDescent="0.3">
      <c r="A5687" s="1">
        <v>45394</v>
      </c>
      <c r="B5687" t="s">
        <v>11178</v>
      </c>
      <c r="C5687" t="s">
        <v>48</v>
      </c>
      <c r="D5687">
        <v>1</v>
      </c>
      <c r="E5687">
        <v>22915</v>
      </c>
      <c r="F5687">
        <v>22915</v>
      </c>
      <c r="G5687">
        <v>0.12</v>
      </c>
      <c r="H5687" t="s">
        <v>26</v>
      </c>
      <c r="I5687" t="s">
        <v>11179</v>
      </c>
      <c r="J5687">
        <f t="shared" si="352"/>
        <v>2749.7999999999997</v>
      </c>
      <c r="K5687">
        <f t="shared" si="353"/>
        <v>25664.799999999999</v>
      </c>
      <c r="L5687">
        <f t="shared" si="354"/>
        <v>2024</v>
      </c>
      <c r="M5687" t="str">
        <f t="shared" si="355"/>
        <v>Apr</v>
      </c>
    </row>
    <row r="5688" spans="1:13" x14ac:dyDescent="0.3">
      <c r="A5688" s="1">
        <v>45494</v>
      </c>
      <c r="B5688" t="s">
        <v>11180</v>
      </c>
      <c r="C5688" t="s">
        <v>14</v>
      </c>
      <c r="D5688">
        <v>9</v>
      </c>
      <c r="E5688">
        <v>94390</v>
      </c>
      <c r="F5688">
        <v>849510</v>
      </c>
      <c r="G5688">
        <v>0.05</v>
      </c>
      <c r="H5688" t="s">
        <v>11</v>
      </c>
      <c r="I5688" t="s">
        <v>11181</v>
      </c>
      <c r="J5688">
        <f t="shared" si="352"/>
        <v>42475.5</v>
      </c>
      <c r="K5688">
        <f t="shared" si="353"/>
        <v>891985.5</v>
      </c>
      <c r="L5688">
        <f t="shared" si="354"/>
        <v>2024</v>
      </c>
      <c r="M5688" t="str">
        <f t="shared" si="355"/>
        <v>Jul</v>
      </c>
    </row>
    <row r="5689" spans="1:13" x14ac:dyDescent="0.3">
      <c r="A5689" s="1">
        <v>45442</v>
      </c>
      <c r="B5689" t="s">
        <v>11182</v>
      </c>
      <c r="C5689" t="s">
        <v>14</v>
      </c>
      <c r="D5689">
        <v>2</v>
      </c>
      <c r="E5689">
        <v>56716</v>
      </c>
      <c r="F5689">
        <v>113432</v>
      </c>
      <c r="G5689">
        <v>0.12</v>
      </c>
      <c r="H5689" t="s">
        <v>11</v>
      </c>
      <c r="I5689" t="s">
        <v>11183</v>
      </c>
      <c r="J5689">
        <f t="shared" si="352"/>
        <v>13611.84</v>
      </c>
      <c r="K5689">
        <f t="shared" si="353"/>
        <v>127043.84</v>
      </c>
      <c r="L5689">
        <f t="shared" si="354"/>
        <v>2024</v>
      </c>
      <c r="M5689" t="str">
        <f t="shared" si="355"/>
        <v>May</v>
      </c>
    </row>
    <row r="5690" spans="1:13" x14ac:dyDescent="0.3">
      <c r="A5690" s="1">
        <v>45328</v>
      </c>
      <c r="B5690" t="s">
        <v>11184</v>
      </c>
      <c r="C5690" t="s">
        <v>48</v>
      </c>
      <c r="D5690">
        <v>6</v>
      </c>
      <c r="E5690">
        <v>12212</v>
      </c>
      <c r="F5690">
        <v>73272</v>
      </c>
      <c r="G5690">
        <v>0.12</v>
      </c>
      <c r="H5690" t="s">
        <v>15</v>
      </c>
      <c r="I5690" t="s">
        <v>11185</v>
      </c>
      <c r="J5690">
        <f t="shared" si="352"/>
        <v>8792.64</v>
      </c>
      <c r="K5690">
        <f t="shared" si="353"/>
        <v>82064.639999999999</v>
      </c>
      <c r="L5690">
        <f t="shared" si="354"/>
        <v>2024</v>
      </c>
      <c r="M5690" t="str">
        <f t="shared" si="355"/>
        <v>Feb</v>
      </c>
    </row>
    <row r="5691" spans="1:13" x14ac:dyDescent="0.3">
      <c r="A5691" s="1">
        <v>45502</v>
      </c>
      <c r="B5691" t="s">
        <v>11186</v>
      </c>
      <c r="C5691" t="s">
        <v>18</v>
      </c>
      <c r="D5691">
        <v>8</v>
      </c>
      <c r="E5691">
        <v>29075</v>
      </c>
      <c r="F5691">
        <v>232600</v>
      </c>
      <c r="G5691">
        <v>0.12</v>
      </c>
      <c r="H5691" t="s">
        <v>26</v>
      </c>
      <c r="I5691" t="s">
        <v>11187</v>
      </c>
      <c r="J5691">
        <f t="shared" si="352"/>
        <v>27912</v>
      </c>
      <c r="K5691">
        <f t="shared" si="353"/>
        <v>260512</v>
      </c>
      <c r="L5691">
        <f t="shared" si="354"/>
        <v>2024</v>
      </c>
      <c r="M5691" t="str">
        <f t="shared" si="355"/>
        <v>Jul</v>
      </c>
    </row>
    <row r="5692" spans="1:13" x14ac:dyDescent="0.3">
      <c r="A5692" s="1">
        <v>45565</v>
      </c>
      <c r="B5692" t="s">
        <v>11188</v>
      </c>
      <c r="C5692" t="s">
        <v>48</v>
      </c>
      <c r="D5692">
        <v>5</v>
      </c>
      <c r="E5692">
        <v>69895</v>
      </c>
      <c r="F5692">
        <v>349475</v>
      </c>
      <c r="G5692">
        <v>0.05</v>
      </c>
      <c r="H5692" t="s">
        <v>31</v>
      </c>
      <c r="I5692" t="s">
        <v>11189</v>
      </c>
      <c r="J5692">
        <f t="shared" si="352"/>
        <v>17473.75</v>
      </c>
      <c r="K5692">
        <f t="shared" si="353"/>
        <v>366948.75</v>
      </c>
      <c r="L5692">
        <f t="shared" si="354"/>
        <v>2024</v>
      </c>
      <c r="M5692" t="str">
        <f t="shared" si="355"/>
        <v>Sep</v>
      </c>
    </row>
    <row r="5693" spans="1:13" x14ac:dyDescent="0.3">
      <c r="A5693" s="1">
        <v>45506</v>
      </c>
      <c r="B5693" t="s">
        <v>11190</v>
      </c>
      <c r="C5693" t="s">
        <v>45</v>
      </c>
      <c r="D5693">
        <v>2</v>
      </c>
      <c r="E5693">
        <v>39118</v>
      </c>
      <c r="F5693">
        <v>78236</v>
      </c>
      <c r="G5693">
        <v>0.28000000000000003</v>
      </c>
      <c r="H5693" t="s">
        <v>26</v>
      </c>
      <c r="I5693" t="s">
        <v>11191</v>
      </c>
      <c r="J5693">
        <f t="shared" si="352"/>
        <v>21906.080000000002</v>
      </c>
      <c r="K5693">
        <f t="shared" si="353"/>
        <v>100142.08</v>
      </c>
      <c r="L5693">
        <f t="shared" si="354"/>
        <v>2024</v>
      </c>
      <c r="M5693" t="str">
        <f t="shared" si="355"/>
        <v>Aug</v>
      </c>
    </row>
    <row r="5694" spans="1:13" x14ac:dyDescent="0.3">
      <c r="A5694" s="1">
        <v>45548</v>
      </c>
      <c r="B5694" t="s">
        <v>11192</v>
      </c>
      <c r="C5694" t="s">
        <v>54</v>
      </c>
      <c r="D5694">
        <v>3</v>
      </c>
      <c r="E5694">
        <v>34161</v>
      </c>
      <c r="F5694">
        <v>102483</v>
      </c>
      <c r="G5694">
        <v>0.18</v>
      </c>
      <c r="H5694" t="s">
        <v>51</v>
      </c>
      <c r="I5694" t="s">
        <v>11193</v>
      </c>
      <c r="J5694">
        <f t="shared" si="352"/>
        <v>18446.939999999999</v>
      </c>
      <c r="K5694">
        <f t="shared" si="353"/>
        <v>120929.94</v>
      </c>
      <c r="L5694">
        <f t="shared" si="354"/>
        <v>2024</v>
      </c>
      <c r="M5694" t="str">
        <f t="shared" si="355"/>
        <v>Sep</v>
      </c>
    </row>
    <row r="5695" spans="1:13" x14ac:dyDescent="0.3">
      <c r="A5695" s="1">
        <v>45396</v>
      </c>
      <c r="B5695" t="s">
        <v>11194</v>
      </c>
      <c r="C5695" t="s">
        <v>38</v>
      </c>
      <c r="D5695">
        <v>5</v>
      </c>
      <c r="E5695">
        <v>2225</v>
      </c>
      <c r="F5695">
        <v>11125</v>
      </c>
      <c r="G5695">
        <v>0.05</v>
      </c>
      <c r="H5695" t="s">
        <v>15</v>
      </c>
      <c r="I5695" t="s">
        <v>11195</v>
      </c>
      <c r="J5695">
        <f t="shared" si="352"/>
        <v>556.25</v>
      </c>
      <c r="K5695">
        <f t="shared" si="353"/>
        <v>11681.25</v>
      </c>
      <c r="L5695">
        <f t="shared" si="354"/>
        <v>2024</v>
      </c>
      <c r="M5695" t="str">
        <f t="shared" si="355"/>
        <v>Apr</v>
      </c>
    </row>
    <row r="5696" spans="1:13" x14ac:dyDescent="0.3">
      <c r="A5696" s="1">
        <v>45267</v>
      </c>
      <c r="B5696" t="s">
        <v>11196</v>
      </c>
      <c r="C5696" t="s">
        <v>84</v>
      </c>
      <c r="D5696">
        <v>1</v>
      </c>
      <c r="E5696">
        <v>63851</v>
      </c>
      <c r="F5696">
        <v>63851</v>
      </c>
      <c r="G5696">
        <v>0.05</v>
      </c>
      <c r="H5696" t="s">
        <v>15</v>
      </c>
      <c r="I5696" t="s">
        <v>11197</v>
      </c>
      <c r="J5696">
        <f t="shared" si="352"/>
        <v>3192.55</v>
      </c>
      <c r="K5696">
        <f t="shared" si="353"/>
        <v>67043.55</v>
      </c>
      <c r="L5696">
        <f t="shared" si="354"/>
        <v>2023</v>
      </c>
      <c r="M5696" t="str">
        <f t="shared" si="355"/>
        <v>Dec</v>
      </c>
    </row>
    <row r="5697" spans="1:13" x14ac:dyDescent="0.3">
      <c r="A5697" s="1">
        <v>45261</v>
      </c>
      <c r="B5697" t="s">
        <v>11198</v>
      </c>
      <c r="C5697" t="s">
        <v>38</v>
      </c>
      <c r="D5697">
        <v>7</v>
      </c>
      <c r="E5697">
        <v>70136</v>
      </c>
      <c r="F5697">
        <v>490952</v>
      </c>
      <c r="G5697">
        <v>0.28000000000000003</v>
      </c>
      <c r="H5697" t="s">
        <v>26</v>
      </c>
      <c r="I5697" t="s">
        <v>11199</v>
      </c>
      <c r="J5697">
        <f t="shared" si="352"/>
        <v>137466.56000000003</v>
      </c>
      <c r="K5697">
        <f t="shared" si="353"/>
        <v>628418.56000000006</v>
      </c>
      <c r="L5697">
        <f t="shared" si="354"/>
        <v>2023</v>
      </c>
      <c r="M5697" t="str">
        <f t="shared" si="355"/>
        <v>Dec</v>
      </c>
    </row>
    <row r="5698" spans="1:13" x14ac:dyDescent="0.3">
      <c r="A5698" s="1">
        <v>45355</v>
      </c>
      <c r="B5698" t="s">
        <v>11200</v>
      </c>
      <c r="C5698" t="s">
        <v>10</v>
      </c>
      <c r="D5698">
        <v>2</v>
      </c>
      <c r="E5698">
        <v>78083</v>
      </c>
      <c r="F5698">
        <v>156166</v>
      </c>
      <c r="G5698">
        <v>0.12</v>
      </c>
      <c r="H5698" t="s">
        <v>31</v>
      </c>
      <c r="I5698" t="s">
        <v>11201</v>
      </c>
      <c r="J5698">
        <f t="shared" ref="J5698:J5761" si="356">F5698*G5698</f>
        <v>18739.919999999998</v>
      </c>
      <c r="K5698">
        <f t="shared" ref="K5698:K5761" si="357">F5698+J5698</f>
        <v>174905.91999999998</v>
      </c>
      <c r="L5698">
        <f t="shared" ref="L5698:L5761" si="358">YEAR(A5698)</f>
        <v>2024</v>
      </c>
      <c r="M5698" t="str">
        <f t="shared" ref="M5698:M5761" si="359">TEXT(A5698,"mmm")</f>
        <v>Mar</v>
      </c>
    </row>
    <row r="5699" spans="1:13" x14ac:dyDescent="0.3">
      <c r="A5699" s="1">
        <v>45484</v>
      </c>
      <c r="B5699" t="s">
        <v>11202</v>
      </c>
      <c r="C5699" t="s">
        <v>18</v>
      </c>
      <c r="D5699">
        <v>3</v>
      </c>
      <c r="E5699">
        <v>30272</v>
      </c>
      <c r="F5699">
        <v>90816</v>
      </c>
      <c r="G5699">
        <v>0.18</v>
      </c>
      <c r="H5699" t="s">
        <v>11</v>
      </c>
      <c r="I5699" t="s">
        <v>11203</v>
      </c>
      <c r="J5699">
        <f t="shared" si="356"/>
        <v>16346.88</v>
      </c>
      <c r="K5699">
        <f t="shared" si="357"/>
        <v>107162.88</v>
      </c>
      <c r="L5699">
        <f t="shared" si="358"/>
        <v>2024</v>
      </c>
      <c r="M5699" t="str">
        <f t="shared" si="359"/>
        <v>Jul</v>
      </c>
    </row>
    <row r="5700" spans="1:13" x14ac:dyDescent="0.3">
      <c r="A5700" s="1">
        <v>45345</v>
      </c>
      <c r="B5700" t="s">
        <v>11204</v>
      </c>
      <c r="C5700" t="s">
        <v>10</v>
      </c>
      <c r="D5700">
        <v>4</v>
      </c>
      <c r="E5700">
        <v>68985</v>
      </c>
      <c r="F5700">
        <v>275940</v>
      </c>
      <c r="G5700">
        <v>0.12</v>
      </c>
      <c r="H5700" t="s">
        <v>15</v>
      </c>
      <c r="I5700" t="s">
        <v>11205</v>
      </c>
      <c r="J5700">
        <f t="shared" si="356"/>
        <v>33112.799999999996</v>
      </c>
      <c r="K5700">
        <f t="shared" si="357"/>
        <v>309052.79999999999</v>
      </c>
      <c r="L5700">
        <f t="shared" si="358"/>
        <v>2024</v>
      </c>
      <c r="M5700" t="str">
        <f t="shared" si="359"/>
        <v>Feb</v>
      </c>
    </row>
    <row r="5701" spans="1:13" x14ac:dyDescent="0.3">
      <c r="A5701" s="1">
        <v>45535</v>
      </c>
      <c r="B5701" t="s">
        <v>11206</v>
      </c>
      <c r="C5701" t="s">
        <v>48</v>
      </c>
      <c r="D5701">
        <v>7</v>
      </c>
      <c r="E5701">
        <v>16978</v>
      </c>
      <c r="F5701">
        <v>118846</v>
      </c>
      <c r="G5701">
        <v>0.05</v>
      </c>
      <c r="H5701" t="s">
        <v>15</v>
      </c>
      <c r="I5701" t="s">
        <v>11207</v>
      </c>
      <c r="J5701">
        <f t="shared" si="356"/>
        <v>5942.3</v>
      </c>
      <c r="K5701">
        <f t="shared" si="357"/>
        <v>124788.3</v>
      </c>
      <c r="L5701">
        <f t="shared" si="358"/>
        <v>2024</v>
      </c>
      <c r="M5701" t="str">
        <f t="shared" si="359"/>
        <v>Aug</v>
      </c>
    </row>
    <row r="5702" spans="1:13" x14ac:dyDescent="0.3">
      <c r="A5702" s="1">
        <v>45295</v>
      </c>
      <c r="B5702" t="s">
        <v>11208</v>
      </c>
      <c r="C5702" t="s">
        <v>71</v>
      </c>
      <c r="D5702">
        <v>5</v>
      </c>
      <c r="E5702">
        <v>12649</v>
      </c>
      <c r="F5702">
        <v>63245</v>
      </c>
      <c r="G5702">
        <v>0.12</v>
      </c>
      <c r="H5702" t="s">
        <v>11</v>
      </c>
      <c r="I5702" t="s">
        <v>11209</v>
      </c>
      <c r="J5702">
        <f t="shared" si="356"/>
        <v>7589.4</v>
      </c>
      <c r="K5702">
        <f t="shared" si="357"/>
        <v>70834.399999999994</v>
      </c>
      <c r="L5702">
        <f t="shared" si="358"/>
        <v>2024</v>
      </c>
      <c r="M5702" t="str">
        <f t="shared" si="359"/>
        <v>Jan</v>
      </c>
    </row>
    <row r="5703" spans="1:13" x14ac:dyDescent="0.3">
      <c r="A5703" s="1">
        <v>45388</v>
      </c>
      <c r="B5703" t="s">
        <v>11210</v>
      </c>
      <c r="C5703" t="s">
        <v>84</v>
      </c>
      <c r="D5703">
        <v>2</v>
      </c>
      <c r="E5703">
        <v>20142</v>
      </c>
      <c r="F5703">
        <v>40284</v>
      </c>
      <c r="G5703">
        <v>0.12</v>
      </c>
      <c r="H5703" t="s">
        <v>11</v>
      </c>
      <c r="I5703" t="s">
        <v>11211</v>
      </c>
      <c r="J5703">
        <f t="shared" si="356"/>
        <v>4834.08</v>
      </c>
      <c r="K5703">
        <f t="shared" si="357"/>
        <v>45118.080000000002</v>
      </c>
      <c r="L5703">
        <f t="shared" si="358"/>
        <v>2024</v>
      </c>
      <c r="M5703" t="str">
        <f t="shared" si="359"/>
        <v>Apr</v>
      </c>
    </row>
    <row r="5704" spans="1:13" x14ac:dyDescent="0.3">
      <c r="A5704" s="1">
        <v>45430</v>
      </c>
      <c r="B5704" t="s">
        <v>9473</v>
      </c>
      <c r="C5704" t="s">
        <v>14</v>
      </c>
      <c r="D5704">
        <v>3</v>
      </c>
      <c r="E5704">
        <v>59418</v>
      </c>
      <c r="F5704">
        <v>178254</v>
      </c>
      <c r="G5704">
        <v>0.05</v>
      </c>
      <c r="H5704" t="s">
        <v>26</v>
      </c>
      <c r="I5704" t="s">
        <v>11212</v>
      </c>
      <c r="J5704">
        <f t="shared" si="356"/>
        <v>8912.7000000000007</v>
      </c>
      <c r="K5704">
        <f t="shared" si="357"/>
        <v>187166.7</v>
      </c>
      <c r="L5704">
        <f t="shared" si="358"/>
        <v>2024</v>
      </c>
      <c r="M5704" t="str">
        <f t="shared" si="359"/>
        <v>May</v>
      </c>
    </row>
    <row r="5705" spans="1:13" x14ac:dyDescent="0.3">
      <c r="A5705" s="1">
        <v>45277</v>
      </c>
      <c r="B5705" t="s">
        <v>11213</v>
      </c>
      <c r="C5705" t="s">
        <v>71</v>
      </c>
      <c r="D5705">
        <v>4</v>
      </c>
      <c r="E5705">
        <v>66722</v>
      </c>
      <c r="F5705">
        <v>266888</v>
      </c>
      <c r="G5705">
        <v>0.18</v>
      </c>
      <c r="H5705" t="s">
        <v>26</v>
      </c>
      <c r="I5705" t="s">
        <v>11214</v>
      </c>
      <c r="J5705">
        <f t="shared" si="356"/>
        <v>48039.839999999997</v>
      </c>
      <c r="K5705">
        <f t="shared" si="357"/>
        <v>314927.83999999997</v>
      </c>
      <c r="L5705">
        <f t="shared" si="358"/>
        <v>2023</v>
      </c>
      <c r="M5705" t="str">
        <f t="shared" si="359"/>
        <v>Dec</v>
      </c>
    </row>
    <row r="5706" spans="1:13" x14ac:dyDescent="0.3">
      <c r="A5706" s="1">
        <v>45393</v>
      </c>
      <c r="B5706" t="s">
        <v>11215</v>
      </c>
      <c r="C5706" t="s">
        <v>18</v>
      </c>
      <c r="D5706">
        <v>10</v>
      </c>
      <c r="E5706">
        <v>39533</v>
      </c>
      <c r="F5706">
        <v>395330</v>
      </c>
      <c r="G5706">
        <v>0.28000000000000003</v>
      </c>
      <c r="H5706" t="s">
        <v>15</v>
      </c>
      <c r="I5706" t="s">
        <v>11216</v>
      </c>
      <c r="J5706">
        <f t="shared" si="356"/>
        <v>110692.40000000001</v>
      </c>
      <c r="K5706">
        <f t="shared" si="357"/>
        <v>506022.40000000002</v>
      </c>
      <c r="L5706">
        <f t="shared" si="358"/>
        <v>2024</v>
      </c>
      <c r="M5706" t="str">
        <f t="shared" si="359"/>
        <v>Apr</v>
      </c>
    </row>
    <row r="5707" spans="1:13" x14ac:dyDescent="0.3">
      <c r="A5707" s="1">
        <v>45411</v>
      </c>
      <c r="B5707" t="s">
        <v>11217</v>
      </c>
      <c r="C5707" t="s">
        <v>48</v>
      </c>
      <c r="D5707">
        <v>8</v>
      </c>
      <c r="E5707">
        <v>42917</v>
      </c>
      <c r="F5707">
        <v>343336</v>
      </c>
      <c r="G5707">
        <v>0.18</v>
      </c>
      <c r="H5707" t="s">
        <v>26</v>
      </c>
      <c r="I5707" t="s">
        <v>11218</v>
      </c>
      <c r="J5707">
        <f t="shared" si="356"/>
        <v>61800.479999999996</v>
      </c>
      <c r="K5707">
        <f t="shared" si="357"/>
        <v>405136.48</v>
      </c>
      <c r="L5707">
        <f t="shared" si="358"/>
        <v>2024</v>
      </c>
      <c r="M5707" t="str">
        <f t="shared" si="359"/>
        <v>Apr</v>
      </c>
    </row>
    <row r="5708" spans="1:13" x14ac:dyDescent="0.3">
      <c r="A5708" s="1">
        <v>45364</v>
      </c>
      <c r="B5708" t="s">
        <v>11219</v>
      </c>
      <c r="C5708" t="s">
        <v>84</v>
      </c>
      <c r="D5708">
        <v>10</v>
      </c>
      <c r="E5708">
        <v>82625</v>
      </c>
      <c r="F5708">
        <v>826250</v>
      </c>
      <c r="G5708">
        <v>0.12</v>
      </c>
      <c r="H5708" t="s">
        <v>26</v>
      </c>
      <c r="I5708" t="s">
        <v>11220</v>
      </c>
      <c r="J5708">
        <f t="shared" si="356"/>
        <v>99150</v>
      </c>
      <c r="K5708">
        <f t="shared" si="357"/>
        <v>925400</v>
      </c>
      <c r="L5708">
        <f t="shared" si="358"/>
        <v>2024</v>
      </c>
      <c r="M5708" t="str">
        <f t="shared" si="359"/>
        <v>Mar</v>
      </c>
    </row>
    <row r="5709" spans="1:13" x14ac:dyDescent="0.3">
      <c r="A5709" s="1">
        <v>45498</v>
      </c>
      <c r="B5709" t="s">
        <v>11221</v>
      </c>
      <c r="C5709" t="s">
        <v>38</v>
      </c>
      <c r="D5709">
        <v>9</v>
      </c>
      <c r="E5709">
        <v>78260</v>
      </c>
      <c r="F5709">
        <v>704340</v>
      </c>
      <c r="G5709">
        <v>0.18</v>
      </c>
      <c r="H5709" t="s">
        <v>31</v>
      </c>
      <c r="I5709" t="s">
        <v>11222</v>
      </c>
      <c r="J5709">
        <f t="shared" si="356"/>
        <v>126781.2</v>
      </c>
      <c r="K5709">
        <f t="shared" si="357"/>
        <v>831121.2</v>
      </c>
      <c r="L5709">
        <f t="shared" si="358"/>
        <v>2024</v>
      </c>
      <c r="M5709" t="str">
        <f t="shared" si="359"/>
        <v>Jul</v>
      </c>
    </row>
    <row r="5710" spans="1:13" x14ac:dyDescent="0.3">
      <c r="A5710" s="1">
        <v>45495</v>
      </c>
      <c r="B5710" t="s">
        <v>11223</v>
      </c>
      <c r="C5710" t="s">
        <v>48</v>
      </c>
      <c r="D5710">
        <v>3</v>
      </c>
      <c r="E5710">
        <v>5130</v>
      </c>
      <c r="F5710">
        <v>15390</v>
      </c>
      <c r="G5710">
        <v>0.28000000000000003</v>
      </c>
      <c r="H5710" t="s">
        <v>31</v>
      </c>
      <c r="I5710" t="s">
        <v>11224</v>
      </c>
      <c r="J5710">
        <f t="shared" si="356"/>
        <v>4309.2000000000007</v>
      </c>
      <c r="K5710">
        <f t="shared" si="357"/>
        <v>19699.2</v>
      </c>
      <c r="L5710">
        <f t="shared" si="358"/>
        <v>2024</v>
      </c>
      <c r="M5710" t="str">
        <f t="shared" si="359"/>
        <v>Jul</v>
      </c>
    </row>
    <row r="5711" spans="1:13" x14ac:dyDescent="0.3">
      <c r="A5711" s="1">
        <v>45401</v>
      </c>
      <c r="B5711" t="s">
        <v>4459</v>
      </c>
      <c r="C5711" t="s">
        <v>84</v>
      </c>
      <c r="D5711">
        <v>2</v>
      </c>
      <c r="E5711">
        <v>80135</v>
      </c>
      <c r="F5711">
        <v>160270</v>
      </c>
      <c r="G5711">
        <v>0.05</v>
      </c>
      <c r="H5711" t="s">
        <v>31</v>
      </c>
      <c r="I5711" t="s">
        <v>11225</v>
      </c>
      <c r="J5711">
        <f t="shared" si="356"/>
        <v>8013.5</v>
      </c>
      <c r="K5711">
        <f t="shared" si="357"/>
        <v>168283.5</v>
      </c>
      <c r="L5711">
        <f t="shared" si="358"/>
        <v>2024</v>
      </c>
      <c r="M5711" t="str">
        <f t="shared" si="359"/>
        <v>Apr</v>
      </c>
    </row>
    <row r="5712" spans="1:13" x14ac:dyDescent="0.3">
      <c r="A5712" s="1">
        <v>45339</v>
      </c>
      <c r="B5712" t="s">
        <v>11226</v>
      </c>
      <c r="C5712" t="s">
        <v>38</v>
      </c>
      <c r="D5712">
        <v>7</v>
      </c>
      <c r="E5712">
        <v>64365</v>
      </c>
      <c r="F5712">
        <v>450555</v>
      </c>
      <c r="G5712">
        <v>0.12</v>
      </c>
      <c r="H5712" t="s">
        <v>11</v>
      </c>
      <c r="I5712" t="s">
        <v>11227</v>
      </c>
      <c r="J5712">
        <f t="shared" si="356"/>
        <v>54066.6</v>
      </c>
      <c r="K5712">
        <f t="shared" si="357"/>
        <v>504621.6</v>
      </c>
      <c r="L5712">
        <f t="shared" si="358"/>
        <v>2024</v>
      </c>
      <c r="M5712" t="str">
        <f t="shared" si="359"/>
        <v>Feb</v>
      </c>
    </row>
    <row r="5713" spans="1:13" x14ac:dyDescent="0.3">
      <c r="A5713" s="1">
        <v>45514</v>
      </c>
      <c r="B5713" t="s">
        <v>11228</v>
      </c>
      <c r="C5713" t="s">
        <v>25</v>
      </c>
      <c r="D5713">
        <v>1</v>
      </c>
      <c r="E5713">
        <v>21761</v>
      </c>
      <c r="F5713">
        <v>21761</v>
      </c>
      <c r="G5713">
        <v>0.28000000000000003</v>
      </c>
      <c r="H5713" t="s">
        <v>31</v>
      </c>
      <c r="I5713" t="s">
        <v>11229</v>
      </c>
      <c r="J5713">
        <f t="shared" si="356"/>
        <v>6093.0800000000008</v>
      </c>
      <c r="K5713">
        <f t="shared" si="357"/>
        <v>27854.080000000002</v>
      </c>
      <c r="L5713">
        <f t="shared" si="358"/>
        <v>2024</v>
      </c>
      <c r="M5713" t="str">
        <f t="shared" si="359"/>
        <v>Aug</v>
      </c>
    </row>
    <row r="5714" spans="1:13" x14ac:dyDescent="0.3">
      <c r="A5714" s="1">
        <v>45335</v>
      </c>
      <c r="B5714" t="s">
        <v>11230</v>
      </c>
      <c r="C5714" t="s">
        <v>14</v>
      </c>
      <c r="D5714">
        <v>7</v>
      </c>
      <c r="E5714">
        <v>84365</v>
      </c>
      <c r="F5714">
        <v>590555</v>
      </c>
      <c r="G5714">
        <v>0.05</v>
      </c>
      <c r="H5714" t="s">
        <v>26</v>
      </c>
      <c r="I5714" t="s">
        <v>11231</v>
      </c>
      <c r="J5714">
        <f t="shared" si="356"/>
        <v>29527.75</v>
      </c>
      <c r="K5714">
        <f t="shared" si="357"/>
        <v>620082.75</v>
      </c>
      <c r="L5714">
        <f t="shared" si="358"/>
        <v>2024</v>
      </c>
      <c r="M5714" t="str">
        <f t="shared" si="359"/>
        <v>Feb</v>
      </c>
    </row>
    <row r="5715" spans="1:13" x14ac:dyDescent="0.3">
      <c r="A5715" s="1">
        <v>45544</v>
      </c>
      <c r="B5715" t="s">
        <v>11232</v>
      </c>
      <c r="C5715" t="s">
        <v>54</v>
      </c>
      <c r="D5715">
        <v>7</v>
      </c>
      <c r="E5715">
        <v>71613</v>
      </c>
      <c r="F5715">
        <v>501291</v>
      </c>
      <c r="G5715">
        <v>0.18</v>
      </c>
      <c r="H5715" t="s">
        <v>15</v>
      </c>
      <c r="I5715" t="s">
        <v>11233</v>
      </c>
      <c r="J5715">
        <f t="shared" si="356"/>
        <v>90232.37999999999</v>
      </c>
      <c r="K5715">
        <f t="shared" si="357"/>
        <v>591523.38</v>
      </c>
      <c r="L5715">
        <f t="shared" si="358"/>
        <v>2024</v>
      </c>
      <c r="M5715" t="str">
        <f t="shared" si="359"/>
        <v>Sep</v>
      </c>
    </row>
    <row r="5716" spans="1:13" x14ac:dyDescent="0.3">
      <c r="A5716" s="1">
        <v>45520</v>
      </c>
      <c r="B5716" t="s">
        <v>11234</v>
      </c>
      <c r="C5716" t="s">
        <v>25</v>
      </c>
      <c r="D5716">
        <v>4</v>
      </c>
      <c r="E5716">
        <v>2670</v>
      </c>
      <c r="F5716">
        <v>10680</v>
      </c>
      <c r="G5716">
        <v>0.18</v>
      </c>
      <c r="H5716" t="s">
        <v>31</v>
      </c>
      <c r="I5716" t="s">
        <v>11235</v>
      </c>
      <c r="J5716">
        <f t="shared" si="356"/>
        <v>1922.3999999999999</v>
      </c>
      <c r="K5716">
        <f t="shared" si="357"/>
        <v>12602.4</v>
      </c>
      <c r="L5716">
        <f t="shared" si="358"/>
        <v>2024</v>
      </c>
      <c r="M5716" t="str">
        <f t="shared" si="359"/>
        <v>Aug</v>
      </c>
    </row>
    <row r="5717" spans="1:13" x14ac:dyDescent="0.3">
      <c r="A5717" s="1">
        <v>45466</v>
      </c>
      <c r="B5717" t="s">
        <v>11236</v>
      </c>
      <c r="C5717" t="s">
        <v>10</v>
      </c>
      <c r="D5717">
        <v>4</v>
      </c>
      <c r="E5717">
        <v>44827</v>
      </c>
      <c r="F5717">
        <v>179308</v>
      </c>
      <c r="G5717">
        <v>0.18</v>
      </c>
      <c r="H5717" t="s">
        <v>15</v>
      </c>
      <c r="I5717" t="s">
        <v>11237</v>
      </c>
      <c r="J5717">
        <f t="shared" si="356"/>
        <v>32275.439999999999</v>
      </c>
      <c r="K5717">
        <f t="shared" si="357"/>
        <v>211583.44</v>
      </c>
      <c r="L5717">
        <f t="shared" si="358"/>
        <v>2024</v>
      </c>
      <c r="M5717" t="str">
        <f t="shared" si="359"/>
        <v>Jun</v>
      </c>
    </row>
    <row r="5718" spans="1:13" x14ac:dyDescent="0.3">
      <c r="A5718" s="1">
        <v>45483</v>
      </c>
      <c r="B5718" t="s">
        <v>1578</v>
      </c>
      <c r="C5718" t="s">
        <v>54</v>
      </c>
      <c r="D5718">
        <v>4</v>
      </c>
      <c r="E5718">
        <v>86274</v>
      </c>
      <c r="F5718">
        <v>345096</v>
      </c>
      <c r="G5718">
        <v>0.18</v>
      </c>
      <c r="H5718" t="s">
        <v>51</v>
      </c>
      <c r="I5718" t="s">
        <v>11238</v>
      </c>
      <c r="J5718">
        <f t="shared" si="356"/>
        <v>62117.279999999999</v>
      </c>
      <c r="K5718">
        <f t="shared" si="357"/>
        <v>407213.28</v>
      </c>
      <c r="L5718">
        <f t="shared" si="358"/>
        <v>2024</v>
      </c>
      <c r="M5718" t="str">
        <f t="shared" si="359"/>
        <v>Jul</v>
      </c>
    </row>
    <row r="5719" spans="1:13" x14ac:dyDescent="0.3">
      <c r="A5719" s="1">
        <v>45202</v>
      </c>
      <c r="B5719" t="s">
        <v>11239</v>
      </c>
      <c r="C5719" t="s">
        <v>38</v>
      </c>
      <c r="D5719">
        <v>1</v>
      </c>
      <c r="E5719">
        <v>51727</v>
      </c>
      <c r="F5719">
        <v>51727</v>
      </c>
      <c r="G5719">
        <v>0.12</v>
      </c>
      <c r="H5719" t="s">
        <v>11</v>
      </c>
      <c r="I5719" t="s">
        <v>11240</v>
      </c>
      <c r="J5719">
        <f t="shared" si="356"/>
        <v>6207.24</v>
      </c>
      <c r="K5719">
        <f t="shared" si="357"/>
        <v>57934.239999999998</v>
      </c>
      <c r="L5719">
        <f t="shared" si="358"/>
        <v>2023</v>
      </c>
      <c r="M5719" t="str">
        <f t="shared" si="359"/>
        <v>Oct</v>
      </c>
    </row>
    <row r="5720" spans="1:13" x14ac:dyDescent="0.3">
      <c r="A5720" s="1">
        <v>45275</v>
      </c>
      <c r="B5720" t="s">
        <v>11241</v>
      </c>
      <c r="C5720" t="s">
        <v>10</v>
      </c>
      <c r="D5720">
        <v>2</v>
      </c>
      <c r="E5720">
        <v>97458</v>
      </c>
      <c r="F5720">
        <v>194916</v>
      </c>
      <c r="G5720">
        <v>0.05</v>
      </c>
      <c r="H5720" t="s">
        <v>11</v>
      </c>
      <c r="I5720" t="s">
        <v>11242</v>
      </c>
      <c r="J5720">
        <f t="shared" si="356"/>
        <v>9745.8000000000011</v>
      </c>
      <c r="K5720">
        <f t="shared" si="357"/>
        <v>204661.8</v>
      </c>
      <c r="L5720">
        <f t="shared" si="358"/>
        <v>2023</v>
      </c>
      <c r="M5720" t="str">
        <f t="shared" si="359"/>
        <v>Dec</v>
      </c>
    </row>
    <row r="5721" spans="1:13" x14ac:dyDescent="0.3">
      <c r="A5721" s="1">
        <v>45409</v>
      </c>
      <c r="B5721" t="s">
        <v>11243</v>
      </c>
      <c r="C5721" t="s">
        <v>54</v>
      </c>
      <c r="D5721">
        <v>2</v>
      </c>
      <c r="E5721">
        <v>17954</v>
      </c>
      <c r="F5721">
        <v>35908</v>
      </c>
      <c r="G5721">
        <v>0.28000000000000003</v>
      </c>
      <c r="H5721" t="s">
        <v>31</v>
      </c>
      <c r="I5721" t="s">
        <v>11244</v>
      </c>
      <c r="J5721">
        <f t="shared" si="356"/>
        <v>10054.240000000002</v>
      </c>
      <c r="K5721">
        <f t="shared" si="357"/>
        <v>45962.240000000005</v>
      </c>
      <c r="L5721">
        <f t="shared" si="358"/>
        <v>2024</v>
      </c>
      <c r="M5721" t="str">
        <f t="shared" si="359"/>
        <v>Apr</v>
      </c>
    </row>
    <row r="5722" spans="1:13" x14ac:dyDescent="0.3">
      <c r="A5722" s="1">
        <v>45368</v>
      </c>
      <c r="B5722" t="s">
        <v>11245</v>
      </c>
      <c r="C5722" t="s">
        <v>71</v>
      </c>
      <c r="D5722">
        <v>1</v>
      </c>
      <c r="E5722">
        <v>95136</v>
      </c>
      <c r="F5722">
        <v>95136</v>
      </c>
      <c r="G5722">
        <v>0.28000000000000003</v>
      </c>
      <c r="H5722" t="s">
        <v>15</v>
      </c>
      <c r="I5722" t="s">
        <v>11246</v>
      </c>
      <c r="J5722">
        <f t="shared" si="356"/>
        <v>26638.080000000002</v>
      </c>
      <c r="K5722">
        <f t="shared" si="357"/>
        <v>121774.08</v>
      </c>
      <c r="L5722">
        <f t="shared" si="358"/>
        <v>2024</v>
      </c>
      <c r="M5722" t="str">
        <f t="shared" si="359"/>
        <v>Mar</v>
      </c>
    </row>
    <row r="5723" spans="1:13" x14ac:dyDescent="0.3">
      <c r="A5723" s="1">
        <v>45451</v>
      </c>
      <c r="B5723" t="s">
        <v>11247</v>
      </c>
      <c r="C5723" t="s">
        <v>84</v>
      </c>
      <c r="D5723">
        <v>1</v>
      </c>
      <c r="E5723">
        <v>43420</v>
      </c>
      <c r="F5723">
        <v>43420</v>
      </c>
      <c r="G5723">
        <v>0.05</v>
      </c>
      <c r="H5723" t="s">
        <v>15</v>
      </c>
      <c r="I5723" t="s">
        <v>11248</v>
      </c>
      <c r="J5723">
        <f t="shared" si="356"/>
        <v>2171</v>
      </c>
      <c r="K5723">
        <f t="shared" si="357"/>
        <v>45591</v>
      </c>
      <c r="L5723">
        <f t="shared" si="358"/>
        <v>2024</v>
      </c>
      <c r="M5723" t="str">
        <f t="shared" si="359"/>
        <v>Jun</v>
      </c>
    </row>
    <row r="5724" spans="1:13" x14ac:dyDescent="0.3">
      <c r="A5724" s="1">
        <v>45226</v>
      </c>
      <c r="B5724" t="s">
        <v>4411</v>
      </c>
      <c r="C5724" t="s">
        <v>54</v>
      </c>
      <c r="D5724">
        <v>5</v>
      </c>
      <c r="E5724">
        <v>51229</v>
      </c>
      <c r="F5724">
        <v>256145</v>
      </c>
      <c r="G5724">
        <v>0.28000000000000003</v>
      </c>
      <c r="H5724" t="s">
        <v>31</v>
      </c>
      <c r="I5724" t="s">
        <v>11249</v>
      </c>
      <c r="J5724">
        <f t="shared" si="356"/>
        <v>71720.600000000006</v>
      </c>
      <c r="K5724">
        <f t="shared" si="357"/>
        <v>327865.59999999998</v>
      </c>
      <c r="L5724">
        <f t="shared" si="358"/>
        <v>2023</v>
      </c>
      <c r="M5724" t="str">
        <f t="shared" si="359"/>
        <v>Oct</v>
      </c>
    </row>
    <row r="5725" spans="1:13" x14ac:dyDescent="0.3">
      <c r="A5725" s="1">
        <v>45307</v>
      </c>
      <c r="B5725" t="s">
        <v>11250</v>
      </c>
      <c r="C5725" t="s">
        <v>71</v>
      </c>
      <c r="D5725">
        <v>2</v>
      </c>
      <c r="E5725">
        <v>4374</v>
      </c>
      <c r="F5725">
        <v>8748</v>
      </c>
      <c r="G5725">
        <v>0.12</v>
      </c>
      <c r="H5725" t="s">
        <v>26</v>
      </c>
      <c r="I5725" t="s">
        <v>11251</v>
      </c>
      <c r="J5725">
        <f t="shared" si="356"/>
        <v>1049.76</v>
      </c>
      <c r="K5725">
        <f t="shared" si="357"/>
        <v>9797.76</v>
      </c>
      <c r="L5725">
        <f t="shared" si="358"/>
        <v>2024</v>
      </c>
      <c r="M5725" t="str">
        <f t="shared" si="359"/>
        <v>Jan</v>
      </c>
    </row>
    <row r="5726" spans="1:13" x14ac:dyDescent="0.3">
      <c r="A5726" s="1">
        <v>45364</v>
      </c>
      <c r="B5726" t="s">
        <v>11252</v>
      </c>
      <c r="C5726" t="s">
        <v>25</v>
      </c>
      <c r="D5726">
        <v>7</v>
      </c>
      <c r="E5726">
        <v>77802</v>
      </c>
      <c r="F5726">
        <v>544614</v>
      </c>
      <c r="G5726">
        <v>0.18</v>
      </c>
      <c r="H5726" t="s">
        <v>15</v>
      </c>
      <c r="I5726" t="s">
        <v>11253</v>
      </c>
      <c r="J5726">
        <f t="shared" si="356"/>
        <v>98030.51999999999</v>
      </c>
      <c r="K5726">
        <f t="shared" si="357"/>
        <v>642644.52</v>
      </c>
      <c r="L5726">
        <f t="shared" si="358"/>
        <v>2024</v>
      </c>
      <c r="M5726" t="str">
        <f t="shared" si="359"/>
        <v>Mar</v>
      </c>
    </row>
    <row r="5727" spans="1:13" x14ac:dyDescent="0.3">
      <c r="A5727" s="1">
        <v>45425</v>
      </c>
      <c r="B5727" t="s">
        <v>11254</v>
      </c>
      <c r="C5727" t="s">
        <v>54</v>
      </c>
      <c r="D5727">
        <v>4</v>
      </c>
      <c r="E5727">
        <v>80866</v>
      </c>
      <c r="F5727">
        <v>323464</v>
      </c>
      <c r="G5727">
        <v>0.18</v>
      </c>
      <c r="H5727" t="s">
        <v>26</v>
      </c>
      <c r="I5727" t="s">
        <v>11255</v>
      </c>
      <c r="J5727">
        <f t="shared" si="356"/>
        <v>58223.519999999997</v>
      </c>
      <c r="K5727">
        <f t="shared" si="357"/>
        <v>381687.52</v>
      </c>
      <c r="L5727">
        <f t="shared" si="358"/>
        <v>2024</v>
      </c>
      <c r="M5727" t="str">
        <f t="shared" si="359"/>
        <v>May</v>
      </c>
    </row>
    <row r="5728" spans="1:13" x14ac:dyDescent="0.3">
      <c r="A5728" s="1">
        <v>45339</v>
      </c>
      <c r="B5728" t="s">
        <v>11256</v>
      </c>
      <c r="C5728" t="s">
        <v>48</v>
      </c>
      <c r="D5728">
        <v>2</v>
      </c>
      <c r="E5728">
        <v>94597</v>
      </c>
      <c r="F5728">
        <v>189194</v>
      </c>
      <c r="G5728">
        <v>0.05</v>
      </c>
      <c r="H5728" t="s">
        <v>11</v>
      </c>
      <c r="I5728" t="s">
        <v>11257</v>
      </c>
      <c r="J5728">
        <f t="shared" si="356"/>
        <v>9459.7000000000007</v>
      </c>
      <c r="K5728">
        <f t="shared" si="357"/>
        <v>198653.7</v>
      </c>
      <c r="L5728">
        <f t="shared" si="358"/>
        <v>2024</v>
      </c>
      <c r="M5728" t="str">
        <f t="shared" si="359"/>
        <v>Feb</v>
      </c>
    </row>
    <row r="5729" spans="1:13" x14ac:dyDescent="0.3">
      <c r="A5729" s="1">
        <v>45521</v>
      </c>
      <c r="B5729" t="s">
        <v>11258</v>
      </c>
      <c r="C5729" t="s">
        <v>18</v>
      </c>
      <c r="D5729">
        <v>4</v>
      </c>
      <c r="E5729">
        <v>8479</v>
      </c>
      <c r="F5729">
        <v>33916</v>
      </c>
      <c r="G5729">
        <v>0.28000000000000003</v>
      </c>
      <c r="H5729" t="s">
        <v>15</v>
      </c>
      <c r="I5729" t="s">
        <v>11259</v>
      </c>
      <c r="J5729">
        <f t="shared" si="356"/>
        <v>9496.4800000000014</v>
      </c>
      <c r="K5729">
        <f t="shared" si="357"/>
        <v>43412.480000000003</v>
      </c>
      <c r="L5729">
        <f t="shared" si="358"/>
        <v>2024</v>
      </c>
      <c r="M5729" t="str">
        <f t="shared" si="359"/>
        <v>Aug</v>
      </c>
    </row>
    <row r="5730" spans="1:13" x14ac:dyDescent="0.3">
      <c r="A5730" s="1">
        <v>45473</v>
      </c>
      <c r="B5730" t="s">
        <v>11260</v>
      </c>
      <c r="C5730" t="s">
        <v>48</v>
      </c>
      <c r="D5730">
        <v>5</v>
      </c>
      <c r="E5730">
        <v>68928</v>
      </c>
      <c r="F5730">
        <v>344640</v>
      </c>
      <c r="G5730">
        <v>0.05</v>
      </c>
      <c r="H5730" t="s">
        <v>11</v>
      </c>
      <c r="I5730" t="s">
        <v>11261</v>
      </c>
      <c r="J5730">
        <f t="shared" si="356"/>
        <v>17232</v>
      </c>
      <c r="K5730">
        <f t="shared" si="357"/>
        <v>361872</v>
      </c>
      <c r="L5730">
        <f t="shared" si="358"/>
        <v>2024</v>
      </c>
      <c r="M5730" t="str">
        <f t="shared" si="359"/>
        <v>Jun</v>
      </c>
    </row>
    <row r="5731" spans="1:13" x14ac:dyDescent="0.3">
      <c r="A5731" s="1">
        <v>45428</v>
      </c>
      <c r="B5731" t="s">
        <v>11262</v>
      </c>
      <c r="C5731" t="s">
        <v>48</v>
      </c>
      <c r="D5731">
        <v>3</v>
      </c>
      <c r="E5731">
        <v>55478</v>
      </c>
      <c r="F5731">
        <v>166434</v>
      </c>
      <c r="G5731">
        <v>0.12</v>
      </c>
      <c r="H5731" t="s">
        <v>51</v>
      </c>
      <c r="I5731" t="s">
        <v>11263</v>
      </c>
      <c r="J5731">
        <f t="shared" si="356"/>
        <v>19972.079999999998</v>
      </c>
      <c r="K5731">
        <f t="shared" si="357"/>
        <v>186406.08</v>
      </c>
      <c r="L5731">
        <f t="shared" si="358"/>
        <v>2024</v>
      </c>
      <c r="M5731" t="str">
        <f t="shared" si="359"/>
        <v>May</v>
      </c>
    </row>
    <row r="5732" spans="1:13" x14ac:dyDescent="0.3">
      <c r="A5732" s="1">
        <v>45293</v>
      </c>
      <c r="B5732" t="s">
        <v>11264</v>
      </c>
      <c r="C5732" t="s">
        <v>14</v>
      </c>
      <c r="D5732">
        <v>3</v>
      </c>
      <c r="E5732">
        <v>68250</v>
      </c>
      <c r="F5732">
        <v>204750</v>
      </c>
      <c r="G5732">
        <v>0.12</v>
      </c>
      <c r="H5732" t="s">
        <v>51</v>
      </c>
      <c r="I5732" t="s">
        <v>11265</v>
      </c>
      <c r="J5732">
        <f t="shared" si="356"/>
        <v>24570</v>
      </c>
      <c r="K5732">
        <f t="shared" si="357"/>
        <v>229320</v>
      </c>
      <c r="L5732">
        <f t="shared" si="358"/>
        <v>2024</v>
      </c>
      <c r="M5732" t="str">
        <f t="shared" si="359"/>
        <v>Jan</v>
      </c>
    </row>
    <row r="5733" spans="1:13" x14ac:dyDescent="0.3">
      <c r="A5733" s="1">
        <v>45294</v>
      </c>
      <c r="B5733" t="s">
        <v>11266</v>
      </c>
      <c r="C5733" t="s">
        <v>48</v>
      </c>
      <c r="D5733">
        <v>7</v>
      </c>
      <c r="E5733">
        <v>58706</v>
      </c>
      <c r="F5733">
        <v>410942</v>
      </c>
      <c r="G5733">
        <v>0.28000000000000003</v>
      </c>
      <c r="H5733" t="s">
        <v>26</v>
      </c>
      <c r="I5733" t="s">
        <v>11267</v>
      </c>
      <c r="J5733">
        <f t="shared" si="356"/>
        <v>115063.76000000001</v>
      </c>
      <c r="K5733">
        <f t="shared" si="357"/>
        <v>526005.76000000001</v>
      </c>
      <c r="L5733">
        <f t="shared" si="358"/>
        <v>2024</v>
      </c>
      <c r="M5733" t="str">
        <f t="shared" si="359"/>
        <v>Jan</v>
      </c>
    </row>
    <row r="5734" spans="1:13" x14ac:dyDescent="0.3">
      <c r="A5734" s="1">
        <v>45426</v>
      </c>
      <c r="B5734" t="s">
        <v>11268</v>
      </c>
      <c r="C5734" t="s">
        <v>25</v>
      </c>
      <c r="D5734">
        <v>8</v>
      </c>
      <c r="E5734">
        <v>82794</v>
      </c>
      <c r="F5734">
        <v>662352</v>
      </c>
      <c r="G5734">
        <v>0.05</v>
      </c>
      <c r="H5734" t="s">
        <v>31</v>
      </c>
      <c r="I5734" t="s">
        <v>11269</v>
      </c>
      <c r="J5734">
        <f t="shared" si="356"/>
        <v>33117.599999999999</v>
      </c>
      <c r="K5734">
        <f t="shared" si="357"/>
        <v>695469.6</v>
      </c>
      <c r="L5734">
        <f t="shared" si="358"/>
        <v>2024</v>
      </c>
      <c r="M5734" t="str">
        <f t="shared" si="359"/>
        <v>May</v>
      </c>
    </row>
    <row r="5735" spans="1:13" x14ac:dyDescent="0.3">
      <c r="A5735" s="1">
        <v>45284</v>
      </c>
      <c r="B5735" t="s">
        <v>11270</v>
      </c>
      <c r="C5735" t="s">
        <v>84</v>
      </c>
      <c r="D5735">
        <v>9</v>
      </c>
      <c r="E5735">
        <v>49074</v>
      </c>
      <c r="F5735">
        <v>441666</v>
      </c>
      <c r="G5735">
        <v>0.18</v>
      </c>
      <c r="H5735" t="s">
        <v>11</v>
      </c>
      <c r="I5735" t="s">
        <v>11271</v>
      </c>
      <c r="J5735">
        <f t="shared" si="356"/>
        <v>79499.87999999999</v>
      </c>
      <c r="K5735">
        <f t="shared" si="357"/>
        <v>521165.88</v>
      </c>
      <c r="L5735">
        <f t="shared" si="358"/>
        <v>2023</v>
      </c>
      <c r="M5735" t="str">
        <f t="shared" si="359"/>
        <v>Dec</v>
      </c>
    </row>
    <row r="5736" spans="1:13" x14ac:dyDescent="0.3">
      <c r="A5736" s="1">
        <v>45528</v>
      </c>
      <c r="B5736" t="s">
        <v>11272</v>
      </c>
      <c r="C5736" t="s">
        <v>48</v>
      </c>
      <c r="D5736">
        <v>6</v>
      </c>
      <c r="E5736">
        <v>34393</v>
      </c>
      <c r="F5736">
        <v>206358</v>
      </c>
      <c r="G5736">
        <v>0.12</v>
      </c>
      <c r="H5736" t="s">
        <v>31</v>
      </c>
      <c r="I5736" t="s">
        <v>11273</v>
      </c>
      <c r="J5736">
        <f t="shared" si="356"/>
        <v>24762.959999999999</v>
      </c>
      <c r="K5736">
        <f t="shared" si="357"/>
        <v>231120.96</v>
      </c>
      <c r="L5736">
        <f t="shared" si="358"/>
        <v>2024</v>
      </c>
      <c r="M5736" t="str">
        <f t="shared" si="359"/>
        <v>Aug</v>
      </c>
    </row>
    <row r="5737" spans="1:13" x14ac:dyDescent="0.3">
      <c r="A5737" s="1">
        <v>45231</v>
      </c>
      <c r="B5737" t="s">
        <v>11274</v>
      </c>
      <c r="C5737" t="s">
        <v>25</v>
      </c>
      <c r="D5737">
        <v>2</v>
      </c>
      <c r="E5737">
        <v>34314</v>
      </c>
      <c r="F5737">
        <v>68628</v>
      </c>
      <c r="G5737">
        <v>0.05</v>
      </c>
      <c r="H5737" t="s">
        <v>51</v>
      </c>
      <c r="I5737" t="s">
        <v>11275</v>
      </c>
      <c r="J5737">
        <f t="shared" si="356"/>
        <v>3431.4</v>
      </c>
      <c r="K5737">
        <f t="shared" si="357"/>
        <v>72059.399999999994</v>
      </c>
      <c r="L5737">
        <f t="shared" si="358"/>
        <v>2023</v>
      </c>
      <c r="M5737" t="str">
        <f t="shared" si="359"/>
        <v>Nov</v>
      </c>
    </row>
    <row r="5738" spans="1:13" x14ac:dyDescent="0.3">
      <c r="A5738" s="1">
        <v>45301</v>
      </c>
      <c r="B5738" t="s">
        <v>11276</v>
      </c>
      <c r="C5738" t="s">
        <v>48</v>
      </c>
      <c r="D5738">
        <v>2</v>
      </c>
      <c r="E5738">
        <v>27460</v>
      </c>
      <c r="F5738">
        <v>54920</v>
      </c>
      <c r="G5738">
        <v>0.28000000000000003</v>
      </c>
      <c r="H5738" t="s">
        <v>11</v>
      </c>
      <c r="I5738" t="s">
        <v>11277</v>
      </c>
      <c r="J5738">
        <f t="shared" si="356"/>
        <v>15377.600000000002</v>
      </c>
      <c r="K5738">
        <f t="shared" si="357"/>
        <v>70297.600000000006</v>
      </c>
      <c r="L5738">
        <f t="shared" si="358"/>
        <v>2024</v>
      </c>
      <c r="M5738" t="str">
        <f t="shared" si="359"/>
        <v>Jan</v>
      </c>
    </row>
    <row r="5739" spans="1:13" x14ac:dyDescent="0.3">
      <c r="A5739" s="1">
        <v>45308</v>
      </c>
      <c r="B5739" t="s">
        <v>11278</v>
      </c>
      <c r="C5739" t="s">
        <v>45</v>
      </c>
      <c r="D5739">
        <v>6</v>
      </c>
      <c r="E5739">
        <v>16763</v>
      </c>
      <c r="F5739">
        <v>100578</v>
      </c>
      <c r="G5739">
        <v>0.28000000000000003</v>
      </c>
      <c r="H5739" t="s">
        <v>15</v>
      </c>
      <c r="I5739" t="s">
        <v>11279</v>
      </c>
      <c r="J5739">
        <f t="shared" si="356"/>
        <v>28161.840000000004</v>
      </c>
      <c r="K5739">
        <f t="shared" si="357"/>
        <v>128739.84</v>
      </c>
      <c r="L5739">
        <f t="shared" si="358"/>
        <v>2024</v>
      </c>
      <c r="M5739" t="str">
        <f t="shared" si="359"/>
        <v>Jan</v>
      </c>
    </row>
    <row r="5740" spans="1:13" x14ac:dyDescent="0.3">
      <c r="A5740" s="1">
        <v>45459</v>
      </c>
      <c r="B5740" t="s">
        <v>11280</v>
      </c>
      <c r="C5740" t="s">
        <v>54</v>
      </c>
      <c r="D5740">
        <v>8</v>
      </c>
      <c r="E5740">
        <v>31508</v>
      </c>
      <c r="F5740">
        <v>252064</v>
      </c>
      <c r="G5740">
        <v>0.18</v>
      </c>
      <c r="H5740" t="s">
        <v>15</v>
      </c>
      <c r="I5740" t="s">
        <v>11281</v>
      </c>
      <c r="J5740">
        <f t="shared" si="356"/>
        <v>45371.519999999997</v>
      </c>
      <c r="K5740">
        <f t="shared" si="357"/>
        <v>297435.52000000002</v>
      </c>
      <c r="L5740">
        <f t="shared" si="358"/>
        <v>2024</v>
      </c>
      <c r="M5740" t="str">
        <f t="shared" si="359"/>
        <v>Jun</v>
      </c>
    </row>
    <row r="5741" spans="1:13" x14ac:dyDescent="0.3">
      <c r="A5741" s="1">
        <v>45463</v>
      </c>
      <c r="B5741" t="s">
        <v>11282</v>
      </c>
      <c r="C5741" t="s">
        <v>14</v>
      </c>
      <c r="D5741">
        <v>7</v>
      </c>
      <c r="E5741">
        <v>74957</v>
      </c>
      <c r="F5741">
        <v>524699</v>
      </c>
      <c r="G5741">
        <v>0.12</v>
      </c>
      <c r="H5741" t="s">
        <v>15</v>
      </c>
      <c r="I5741" t="s">
        <v>11283</v>
      </c>
      <c r="J5741">
        <f t="shared" si="356"/>
        <v>62963.88</v>
      </c>
      <c r="K5741">
        <f t="shared" si="357"/>
        <v>587662.88</v>
      </c>
      <c r="L5741">
        <f t="shared" si="358"/>
        <v>2024</v>
      </c>
      <c r="M5741" t="str">
        <f t="shared" si="359"/>
        <v>Jun</v>
      </c>
    </row>
    <row r="5742" spans="1:13" x14ac:dyDescent="0.3">
      <c r="A5742" s="1">
        <v>45422</v>
      </c>
      <c r="B5742" t="s">
        <v>11284</v>
      </c>
      <c r="C5742" t="s">
        <v>10</v>
      </c>
      <c r="D5742">
        <v>1</v>
      </c>
      <c r="E5742">
        <v>19824</v>
      </c>
      <c r="F5742">
        <v>19824</v>
      </c>
      <c r="G5742">
        <v>0.12</v>
      </c>
      <c r="H5742" t="s">
        <v>51</v>
      </c>
      <c r="I5742" t="s">
        <v>11285</v>
      </c>
      <c r="J5742">
        <f t="shared" si="356"/>
        <v>2378.88</v>
      </c>
      <c r="K5742">
        <f t="shared" si="357"/>
        <v>22202.880000000001</v>
      </c>
      <c r="L5742">
        <f t="shared" si="358"/>
        <v>2024</v>
      </c>
      <c r="M5742" t="str">
        <f t="shared" si="359"/>
        <v>May</v>
      </c>
    </row>
    <row r="5743" spans="1:13" x14ac:dyDescent="0.3">
      <c r="A5743" s="1">
        <v>45479</v>
      </c>
      <c r="B5743" t="s">
        <v>11286</v>
      </c>
      <c r="C5743" t="s">
        <v>25</v>
      </c>
      <c r="D5743">
        <v>3</v>
      </c>
      <c r="E5743">
        <v>11064</v>
      </c>
      <c r="F5743">
        <v>33192</v>
      </c>
      <c r="G5743">
        <v>0.05</v>
      </c>
      <c r="H5743" t="s">
        <v>11</v>
      </c>
      <c r="I5743" t="s">
        <v>11287</v>
      </c>
      <c r="J5743">
        <f t="shared" si="356"/>
        <v>1659.6000000000001</v>
      </c>
      <c r="K5743">
        <f t="shared" si="357"/>
        <v>34851.599999999999</v>
      </c>
      <c r="L5743">
        <f t="shared" si="358"/>
        <v>2024</v>
      </c>
      <c r="M5743" t="str">
        <f t="shared" si="359"/>
        <v>Jul</v>
      </c>
    </row>
    <row r="5744" spans="1:13" x14ac:dyDescent="0.3">
      <c r="A5744" s="1">
        <v>45484</v>
      </c>
      <c r="B5744" t="s">
        <v>11288</v>
      </c>
      <c r="C5744" t="s">
        <v>84</v>
      </c>
      <c r="D5744">
        <v>7</v>
      </c>
      <c r="E5744">
        <v>51890</v>
      </c>
      <c r="F5744">
        <v>363230</v>
      </c>
      <c r="G5744">
        <v>0.05</v>
      </c>
      <c r="H5744" t="s">
        <v>31</v>
      </c>
      <c r="I5744" t="s">
        <v>11289</v>
      </c>
      <c r="J5744">
        <f t="shared" si="356"/>
        <v>18161.5</v>
      </c>
      <c r="K5744">
        <f t="shared" si="357"/>
        <v>381391.5</v>
      </c>
      <c r="L5744">
        <f t="shared" si="358"/>
        <v>2024</v>
      </c>
      <c r="M5744" t="str">
        <f t="shared" si="359"/>
        <v>Jul</v>
      </c>
    </row>
    <row r="5745" spans="1:13" x14ac:dyDescent="0.3">
      <c r="A5745" s="1">
        <v>45376</v>
      </c>
      <c r="B5745" t="s">
        <v>11290</v>
      </c>
      <c r="C5745" t="s">
        <v>18</v>
      </c>
      <c r="D5745">
        <v>2</v>
      </c>
      <c r="E5745">
        <v>77590</v>
      </c>
      <c r="F5745">
        <v>155180</v>
      </c>
      <c r="G5745">
        <v>0.05</v>
      </c>
      <c r="H5745" t="s">
        <v>51</v>
      </c>
      <c r="I5745" t="s">
        <v>11291</v>
      </c>
      <c r="J5745">
        <f t="shared" si="356"/>
        <v>7759</v>
      </c>
      <c r="K5745">
        <f t="shared" si="357"/>
        <v>162939</v>
      </c>
      <c r="L5745">
        <f t="shared" si="358"/>
        <v>2024</v>
      </c>
      <c r="M5745" t="str">
        <f t="shared" si="359"/>
        <v>Mar</v>
      </c>
    </row>
    <row r="5746" spans="1:13" x14ac:dyDescent="0.3">
      <c r="A5746" s="1">
        <v>45410</v>
      </c>
      <c r="B5746" t="s">
        <v>11292</v>
      </c>
      <c r="C5746" t="s">
        <v>45</v>
      </c>
      <c r="D5746">
        <v>5</v>
      </c>
      <c r="E5746">
        <v>57272</v>
      </c>
      <c r="F5746">
        <v>286360</v>
      </c>
      <c r="G5746">
        <v>0.18</v>
      </c>
      <c r="H5746" t="s">
        <v>31</v>
      </c>
      <c r="I5746" t="s">
        <v>11293</v>
      </c>
      <c r="J5746">
        <f t="shared" si="356"/>
        <v>51544.799999999996</v>
      </c>
      <c r="K5746">
        <f t="shared" si="357"/>
        <v>337904.8</v>
      </c>
      <c r="L5746">
        <f t="shared" si="358"/>
        <v>2024</v>
      </c>
      <c r="M5746" t="str">
        <f t="shared" si="359"/>
        <v>Apr</v>
      </c>
    </row>
    <row r="5747" spans="1:13" x14ac:dyDescent="0.3">
      <c r="A5747" s="1">
        <v>45453</v>
      </c>
      <c r="B5747" t="s">
        <v>11294</v>
      </c>
      <c r="C5747" t="s">
        <v>71</v>
      </c>
      <c r="D5747">
        <v>1</v>
      </c>
      <c r="E5747">
        <v>44857</v>
      </c>
      <c r="F5747">
        <v>44857</v>
      </c>
      <c r="G5747">
        <v>0.18</v>
      </c>
      <c r="H5747" t="s">
        <v>31</v>
      </c>
      <c r="I5747" t="s">
        <v>11295</v>
      </c>
      <c r="J5747">
        <f t="shared" si="356"/>
        <v>8074.2599999999993</v>
      </c>
      <c r="K5747">
        <f t="shared" si="357"/>
        <v>52931.26</v>
      </c>
      <c r="L5747">
        <f t="shared" si="358"/>
        <v>2024</v>
      </c>
      <c r="M5747" t="str">
        <f t="shared" si="359"/>
        <v>Jun</v>
      </c>
    </row>
    <row r="5748" spans="1:13" x14ac:dyDescent="0.3">
      <c r="A5748" s="1">
        <v>45221</v>
      </c>
      <c r="B5748" t="s">
        <v>11296</v>
      </c>
      <c r="C5748" t="s">
        <v>38</v>
      </c>
      <c r="D5748">
        <v>9</v>
      </c>
      <c r="E5748">
        <v>70660</v>
      </c>
      <c r="F5748">
        <v>635940</v>
      </c>
      <c r="G5748">
        <v>0.28000000000000003</v>
      </c>
      <c r="H5748" t="s">
        <v>11</v>
      </c>
      <c r="I5748" t="s">
        <v>11297</v>
      </c>
      <c r="J5748">
        <f t="shared" si="356"/>
        <v>178063.2</v>
      </c>
      <c r="K5748">
        <f t="shared" si="357"/>
        <v>814003.19999999995</v>
      </c>
      <c r="L5748">
        <f t="shared" si="358"/>
        <v>2023</v>
      </c>
      <c r="M5748" t="str">
        <f t="shared" si="359"/>
        <v>Oct</v>
      </c>
    </row>
    <row r="5749" spans="1:13" x14ac:dyDescent="0.3">
      <c r="A5749" s="1">
        <v>45532</v>
      </c>
      <c r="B5749" t="s">
        <v>134</v>
      </c>
      <c r="C5749" t="s">
        <v>38</v>
      </c>
      <c r="D5749">
        <v>1</v>
      </c>
      <c r="E5749">
        <v>83827</v>
      </c>
      <c r="F5749">
        <v>83827</v>
      </c>
      <c r="G5749">
        <v>0.28000000000000003</v>
      </c>
      <c r="H5749" t="s">
        <v>15</v>
      </c>
      <c r="I5749" t="s">
        <v>11298</v>
      </c>
      <c r="J5749">
        <f t="shared" si="356"/>
        <v>23471.56</v>
      </c>
      <c r="K5749">
        <f t="shared" si="357"/>
        <v>107298.56</v>
      </c>
      <c r="L5749">
        <f t="shared" si="358"/>
        <v>2024</v>
      </c>
      <c r="M5749" t="str">
        <f t="shared" si="359"/>
        <v>Aug</v>
      </c>
    </row>
    <row r="5750" spans="1:13" x14ac:dyDescent="0.3">
      <c r="A5750" s="1">
        <v>45503</v>
      </c>
      <c r="B5750" t="s">
        <v>11299</v>
      </c>
      <c r="C5750" t="s">
        <v>38</v>
      </c>
      <c r="D5750">
        <v>1</v>
      </c>
      <c r="E5750">
        <v>91093</v>
      </c>
      <c r="F5750">
        <v>91093</v>
      </c>
      <c r="G5750">
        <v>0.28000000000000003</v>
      </c>
      <c r="H5750" t="s">
        <v>26</v>
      </c>
      <c r="I5750" t="s">
        <v>11300</v>
      </c>
      <c r="J5750">
        <f t="shared" si="356"/>
        <v>25506.04</v>
      </c>
      <c r="K5750">
        <f t="shared" si="357"/>
        <v>116599.04000000001</v>
      </c>
      <c r="L5750">
        <f t="shared" si="358"/>
        <v>2024</v>
      </c>
      <c r="M5750" t="str">
        <f t="shared" si="359"/>
        <v>Jul</v>
      </c>
    </row>
    <row r="5751" spans="1:13" x14ac:dyDescent="0.3">
      <c r="A5751" s="1">
        <v>45210</v>
      </c>
      <c r="B5751" t="s">
        <v>3782</v>
      </c>
      <c r="C5751" t="s">
        <v>10</v>
      </c>
      <c r="D5751">
        <v>5</v>
      </c>
      <c r="E5751">
        <v>58938</v>
      </c>
      <c r="F5751">
        <v>294690</v>
      </c>
      <c r="G5751">
        <v>0.18</v>
      </c>
      <c r="H5751" t="s">
        <v>15</v>
      </c>
      <c r="I5751" t="s">
        <v>11301</v>
      </c>
      <c r="J5751">
        <f t="shared" si="356"/>
        <v>53044.2</v>
      </c>
      <c r="K5751">
        <f t="shared" si="357"/>
        <v>347734.2</v>
      </c>
      <c r="L5751">
        <f t="shared" si="358"/>
        <v>2023</v>
      </c>
      <c r="M5751" t="str">
        <f t="shared" si="359"/>
        <v>Oct</v>
      </c>
    </row>
    <row r="5752" spans="1:13" x14ac:dyDescent="0.3">
      <c r="A5752" s="1">
        <v>45282</v>
      </c>
      <c r="B5752" t="s">
        <v>11302</v>
      </c>
      <c r="C5752" t="s">
        <v>25</v>
      </c>
      <c r="D5752">
        <v>4</v>
      </c>
      <c r="E5752">
        <v>73192</v>
      </c>
      <c r="F5752">
        <v>292768</v>
      </c>
      <c r="G5752">
        <v>0.18</v>
      </c>
      <c r="H5752" t="s">
        <v>26</v>
      </c>
      <c r="I5752" t="s">
        <v>11303</v>
      </c>
      <c r="J5752">
        <f t="shared" si="356"/>
        <v>52698.239999999998</v>
      </c>
      <c r="K5752">
        <f t="shared" si="357"/>
        <v>345466.24</v>
      </c>
      <c r="L5752">
        <f t="shared" si="358"/>
        <v>2023</v>
      </c>
      <c r="M5752" t="str">
        <f t="shared" si="359"/>
        <v>Dec</v>
      </c>
    </row>
    <row r="5753" spans="1:13" x14ac:dyDescent="0.3">
      <c r="A5753" s="1">
        <v>45243</v>
      </c>
      <c r="B5753" t="s">
        <v>11304</v>
      </c>
      <c r="C5753" t="s">
        <v>54</v>
      </c>
      <c r="D5753">
        <v>7</v>
      </c>
      <c r="E5753">
        <v>72289</v>
      </c>
      <c r="F5753">
        <v>506023</v>
      </c>
      <c r="G5753">
        <v>0.18</v>
      </c>
      <c r="H5753" t="s">
        <v>51</v>
      </c>
      <c r="I5753" t="s">
        <v>11305</v>
      </c>
      <c r="J5753">
        <f t="shared" si="356"/>
        <v>91084.14</v>
      </c>
      <c r="K5753">
        <f t="shared" si="357"/>
        <v>597107.14</v>
      </c>
      <c r="L5753">
        <f t="shared" si="358"/>
        <v>2023</v>
      </c>
      <c r="M5753" t="str">
        <f t="shared" si="359"/>
        <v>Nov</v>
      </c>
    </row>
    <row r="5754" spans="1:13" x14ac:dyDescent="0.3">
      <c r="A5754" s="1">
        <v>45471</v>
      </c>
      <c r="B5754" t="s">
        <v>11306</v>
      </c>
      <c r="C5754" t="s">
        <v>84</v>
      </c>
      <c r="D5754">
        <v>1</v>
      </c>
      <c r="E5754">
        <v>78292</v>
      </c>
      <c r="F5754">
        <v>78292</v>
      </c>
      <c r="G5754">
        <v>0.12</v>
      </c>
      <c r="H5754" t="s">
        <v>26</v>
      </c>
      <c r="I5754" t="s">
        <v>11307</v>
      </c>
      <c r="J5754">
        <f t="shared" si="356"/>
        <v>9395.0399999999991</v>
      </c>
      <c r="K5754">
        <f t="shared" si="357"/>
        <v>87687.039999999994</v>
      </c>
      <c r="L5754">
        <f t="shared" si="358"/>
        <v>2024</v>
      </c>
      <c r="M5754" t="str">
        <f t="shared" si="359"/>
        <v>Jun</v>
      </c>
    </row>
    <row r="5755" spans="1:13" x14ac:dyDescent="0.3">
      <c r="A5755" s="1">
        <v>45472</v>
      </c>
      <c r="B5755" t="s">
        <v>11308</v>
      </c>
      <c r="C5755" t="s">
        <v>71</v>
      </c>
      <c r="D5755">
        <v>6</v>
      </c>
      <c r="E5755">
        <v>49132</v>
      </c>
      <c r="F5755">
        <v>294792</v>
      </c>
      <c r="G5755">
        <v>0.05</v>
      </c>
      <c r="H5755" t="s">
        <v>31</v>
      </c>
      <c r="I5755" t="s">
        <v>11309</v>
      </c>
      <c r="J5755">
        <f t="shared" si="356"/>
        <v>14739.6</v>
      </c>
      <c r="K5755">
        <f t="shared" si="357"/>
        <v>309531.59999999998</v>
      </c>
      <c r="L5755">
        <f t="shared" si="358"/>
        <v>2024</v>
      </c>
      <c r="M5755" t="str">
        <f t="shared" si="359"/>
        <v>Jun</v>
      </c>
    </row>
    <row r="5756" spans="1:13" x14ac:dyDescent="0.3">
      <c r="A5756" s="1">
        <v>45223</v>
      </c>
      <c r="B5756" t="s">
        <v>11310</v>
      </c>
      <c r="C5756" t="s">
        <v>18</v>
      </c>
      <c r="D5756">
        <v>9</v>
      </c>
      <c r="E5756">
        <v>71963</v>
      </c>
      <c r="F5756">
        <v>647667</v>
      </c>
      <c r="G5756">
        <v>0.18</v>
      </c>
      <c r="H5756" t="s">
        <v>15</v>
      </c>
      <c r="I5756" t="s">
        <v>11311</v>
      </c>
      <c r="J5756">
        <f t="shared" si="356"/>
        <v>116580.06</v>
      </c>
      <c r="K5756">
        <f t="shared" si="357"/>
        <v>764247.06</v>
      </c>
      <c r="L5756">
        <f t="shared" si="358"/>
        <v>2023</v>
      </c>
      <c r="M5756" t="str">
        <f t="shared" si="359"/>
        <v>Oct</v>
      </c>
    </row>
    <row r="5757" spans="1:13" x14ac:dyDescent="0.3">
      <c r="A5757" s="1">
        <v>45339</v>
      </c>
      <c r="B5757" t="s">
        <v>11312</v>
      </c>
      <c r="C5757" t="s">
        <v>14</v>
      </c>
      <c r="D5757">
        <v>7</v>
      </c>
      <c r="E5757">
        <v>50776</v>
      </c>
      <c r="F5757">
        <v>355432</v>
      </c>
      <c r="G5757">
        <v>0.18</v>
      </c>
      <c r="H5757" t="s">
        <v>31</v>
      </c>
      <c r="I5757" t="s">
        <v>11313</v>
      </c>
      <c r="J5757">
        <f t="shared" si="356"/>
        <v>63977.759999999995</v>
      </c>
      <c r="K5757">
        <f t="shared" si="357"/>
        <v>419409.76</v>
      </c>
      <c r="L5757">
        <f t="shared" si="358"/>
        <v>2024</v>
      </c>
      <c r="M5757" t="str">
        <f t="shared" si="359"/>
        <v>Feb</v>
      </c>
    </row>
    <row r="5758" spans="1:13" x14ac:dyDescent="0.3">
      <c r="A5758" s="1">
        <v>45331</v>
      </c>
      <c r="B5758" t="s">
        <v>11314</v>
      </c>
      <c r="C5758" t="s">
        <v>71</v>
      </c>
      <c r="D5758">
        <v>2</v>
      </c>
      <c r="E5758">
        <v>83557</v>
      </c>
      <c r="F5758">
        <v>167114</v>
      </c>
      <c r="G5758">
        <v>0.28000000000000003</v>
      </c>
      <c r="H5758" t="s">
        <v>26</v>
      </c>
      <c r="I5758" t="s">
        <v>11315</v>
      </c>
      <c r="J5758">
        <f t="shared" si="356"/>
        <v>46791.920000000006</v>
      </c>
      <c r="K5758">
        <f t="shared" si="357"/>
        <v>213905.92000000001</v>
      </c>
      <c r="L5758">
        <f t="shared" si="358"/>
        <v>2024</v>
      </c>
      <c r="M5758" t="str">
        <f t="shared" si="359"/>
        <v>Feb</v>
      </c>
    </row>
    <row r="5759" spans="1:13" x14ac:dyDescent="0.3">
      <c r="A5759" s="1">
        <v>45300</v>
      </c>
      <c r="B5759" t="s">
        <v>11316</v>
      </c>
      <c r="C5759" t="s">
        <v>10</v>
      </c>
      <c r="D5759">
        <v>5</v>
      </c>
      <c r="E5759">
        <v>39281</v>
      </c>
      <c r="F5759">
        <v>196405</v>
      </c>
      <c r="G5759">
        <v>0.18</v>
      </c>
      <c r="H5759" t="s">
        <v>26</v>
      </c>
      <c r="I5759" t="s">
        <v>11317</v>
      </c>
      <c r="J5759">
        <f t="shared" si="356"/>
        <v>35352.9</v>
      </c>
      <c r="K5759">
        <f t="shared" si="357"/>
        <v>231757.9</v>
      </c>
      <c r="L5759">
        <f t="shared" si="358"/>
        <v>2024</v>
      </c>
      <c r="M5759" t="str">
        <f t="shared" si="359"/>
        <v>Jan</v>
      </c>
    </row>
    <row r="5760" spans="1:13" x14ac:dyDescent="0.3">
      <c r="A5760" s="1">
        <v>45256</v>
      </c>
      <c r="B5760" t="s">
        <v>11318</v>
      </c>
      <c r="C5760" t="s">
        <v>71</v>
      </c>
      <c r="D5760">
        <v>9</v>
      </c>
      <c r="E5760">
        <v>58667</v>
      </c>
      <c r="F5760">
        <v>528003</v>
      </c>
      <c r="G5760">
        <v>0.28000000000000003</v>
      </c>
      <c r="H5760" t="s">
        <v>51</v>
      </c>
      <c r="I5760" t="s">
        <v>11319</v>
      </c>
      <c r="J5760">
        <f t="shared" si="356"/>
        <v>147840.84000000003</v>
      </c>
      <c r="K5760">
        <f t="shared" si="357"/>
        <v>675843.84000000008</v>
      </c>
      <c r="L5760">
        <f t="shared" si="358"/>
        <v>2023</v>
      </c>
      <c r="M5760" t="str">
        <f t="shared" si="359"/>
        <v>Nov</v>
      </c>
    </row>
    <row r="5761" spans="1:13" x14ac:dyDescent="0.3">
      <c r="A5761" s="1">
        <v>45420</v>
      </c>
      <c r="B5761" t="s">
        <v>11320</v>
      </c>
      <c r="C5761" t="s">
        <v>84</v>
      </c>
      <c r="D5761">
        <v>9</v>
      </c>
      <c r="E5761">
        <v>14035</v>
      </c>
      <c r="F5761">
        <v>126315</v>
      </c>
      <c r="G5761">
        <v>0.12</v>
      </c>
      <c r="H5761" t="s">
        <v>15</v>
      </c>
      <c r="I5761" t="s">
        <v>11321</v>
      </c>
      <c r="J5761">
        <f t="shared" si="356"/>
        <v>15157.8</v>
      </c>
      <c r="K5761">
        <f t="shared" si="357"/>
        <v>141472.79999999999</v>
      </c>
      <c r="L5761">
        <f t="shared" si="358"/>
        <v>2024</v>
      </c>
      <c r="M5761" t="str">
        <f t="shared" si="359"/>
        <v>May</v>
      </c>
    </row>
    <row r="5762" spans="1:13" x14ac:dyDescent="0.3">
      <c r="A5762" s="1">
        <v>45431</v>
      </c>
      <c r="B5762" t="s">
        <v>11322</v>
      </c>
      <c r="C5762" t="s">
        <v>48</v>
      </c>
      <c r="D5762">
        <v>1</v>
      </c>
      <c r="E5762">
        <v>24400</v>
      </c>
      <c r="F5762">
        <v>24400</v>
      </c>
      <c r="G5762">
        <v>0.28000000000000003</v>
      </c>
      <c r="H5762" t="s">
        <v>26</v>
      </c>
      <c r="I5762" t="s">
        <v>11323</v>
      </c>
      <c r="J5762">
        <f t="shared" ref="J5762:J5825" si="360">F5762*G5762</f>
        <v>6832.0000000000009</v>
      </c>
      <c r="K5762">
        <f t="shared" ref="K5762:K5825" si="361">F5762+J5762</f>
        <v>31232</v>
      </c>
      <c r="L5762">
        <f t="shared" ref="L5762:L5825" si="362">YEAR(A5762)</f>
        <v>2024</v>
      </c>
      <c r="M5762" t="str">
        <f t="shared" ref="M5762:M5825" si="363">TEXT(A5762,"mmm")</f>
        <v>May</v>
      </c>
    </row>
    <row r="5763" spans="1:13" x14ac:dyDescent="0.3">
      <c r="A5763" s="1">
        <v>45243</v>
      </c>
      <c r="B5763" t="s">
        <v>11324</v>
      </c>
      <c r="C5763" t="s">
        <v>18</v>
      </c>
      <c r="D5763">
        <v>4</v>
      </c>
      <c r="E5763">
        <v>98655</v>
      </c>
      <c r="F5763">
        <v>394620</v>
      </c>
      <c r="G5763">
        <v>0.05</v>
      </c>
      <c r="H5763" t="s">
        <v>31</v>
      </c>
      <c r="I5763" t="s">
        <v>11325</v>
      </c>
      <c r="J5763">
        <f t="shared" si="360"/>
        <v>19731</v>
      </c>
      <c r="K5763">
        <f t="shared" si="361"/>
        <v>414351</v>
      </c>
      <c r="L5763">
        <f t="shared" si="362"/>
        <v>2023</v>
      </c>
      <c r="M5763" t="str">
        <f t="shared" si="363"/>
        <v>Nov</v>
      </c>
    </row>
    <row r="5764" spans="1:13" x14ac:dyDescent="0.3">
      <c r="A5764" s="1">
        <v>45410</v>
      </c>
      <c r="B5764" t="s">
        <v>11326</v>
      </c>
      <c r="C5764" t="s">
        <v>45</v>
      </c>
      <c r="D5764">
        <v>5</v>
      </c>
      <c r="E5764">
        <v>21942</v>
      </c>
      <c r="F5764">
        <v>109710</v>
      </c>
      <c r="G5764">
        <v>0.28000000000000003</v>
      </c>
      <c r="H5764" t="s">
        <v>15</v>
      </c>
      <c r="I5764" t="s">
        <v>11327</v>
      </c>
      <c r="J5764">
        <f t="shared" si="360"/>
        <v>30718.800000000003</v>
      </c>
      <c r="K5764">
        <f t="shared" si="361"/>
        <v>140428.79999999999</v>
      </c>
      <c r="L5764">
        <f t="shared" si="362"/>
        <v>2024</v>
      </c>
      <c r="M5764" t="str">
        <f t="shared" si="363"/>
        <v>Apr</v>
      </c>
    </row>
    <row r="5765" spans="1:13" x14ac:dyDescent="0.3">
      <c r="A5765" s="1">
        <v>45246</v>
      </c>
      <c r="B5765" t="s">
        <v>11328</v>
      </c>
      <c r="C5765" t="s">
        <v>84</v>
      </c>
      <c r="D5765">
        <v>8</v>
      </c>
      <c r="E5765">
        <v>47466</v>
      </c>
      <c r="F5765">
        <v>379728</v>
      </c>
      <c r="G5765">
        <v>0.28000000000000003</v>
      </c>
      <c r="H5765" t="s">
        <v>26</v>
      </c>
      <c r="I5765" t="s">
        <v>11329</v>
      </c>
      <c r="J5765">
        <f t="shared" si="360"/>
        <v>106323.84000000001</v>
      </c>
      <c r="K5765">
        <f t="shared" si="361"/>
        <v>486051.84000000003</v>
      </c>
      <c r="L5765">
        <f t="shared" si="362"/>
        <v>2023</v>
      </c>
      <c r="M5765" t="str">
        <f t="shared" si="363"/>
        <v>Nov</v>
      </c>
    </row>
    <row r="5766" spans="1:13" x14ac:dyDescent="0.3">
      <c r="A5766" s="1">
        <v>45550</v>
      </c>
      <c r="B5766" t="s">
        <v>11330</v>
      </c>
      <c r="C5766" t="s">
        <v>25</v>
      </c>
      <c r="D5766">
        <v>2</v>
      </c>
      <c r="E5766">
        <v>51167</v>
      </c>
      <c r="F5766">
        <v>102334</v>
      </c>
      <c r="G5766">
        <v>0.18</v>
      </c>
      <c r="H5766" t="s">
        <v>31</v>
      </c>
      <c r="I5766" t="s">
        <v>11331</v>
      </c>
      <c r="J5766">
        <f t="shared" si="360"/>
        <v>18420.12</v>
      </c>
      <c r="K5766">
        <f t="shared" si="361"/>
        <v>120754.12</v>
      </c>
      <c r="L5766">
        <f t="shared" si="362"/>
        <v>2024</v>
      </c>
      <c r="M5766" t="str">
        <f t="shared" si="363"/>
        <v>Sep</v>
      </c>
    </row>
    <row r="5767" spans="1:13" x14ac:dyDescent="0.3">
      <c r="A5767" s="1">
        <v>45480</v>
      </c>
      <c r="B5767" t="s">
        <v>11332</v>
      </c>
      <c r="C5767" t="s">
        <v>14</v>
      </c>
      <c r="D5767">
        <v>4</v>
      </c>
      <c r="E5767">
        <v>73207</v>
      </c>
      <c r="F5767">
        <v>292828</v>
      </c>
      <c r="G5767">
        <v>0.12</v>
      </c>
      <c r="H5767" t="s">
        <v>11</v>
      </c>
      <c r="I5767" t="s">
        <v>11333</v>
      </c>
      <c r="J5767">
        <f t="shared" si="360"/>
        <v>35139.360000000001</v>
      </c>
      <c r="K5767">
        <f t="shared" si="361"/>
        <v>327967.35999999999</v>
      </c>
      <c r="L5767">
        <f t="shared" si="362"/>
        <v>2024</v>
      </c>
      <c r="M5767" t="str">
        <f t="shared" si="363"/>
        <v>Jul</v>
      </c>
    </row>
    <row r="5768" spans="1:13" x14ac:dyDescent="0.3">
      <c r="A5768" s="1">
        <v>45536</v>
      </c>
      <c r="B5768" t="s">
        <v>11334</v>
      </c>
      <c r="C5768" t="s">
        <v>38</v>
      </c>
      <c r="D5768">
        <v>2</v>
      </c>
      <c r="E5768">
        <v>8436</v>
      </c>
      <c r="F5768">
        <v>16872</v>
      </c>
      <c r="G5768">
        <v>0.05</v>
      </c>
      <c r="H5768" t="s">
        <v>31</v>
      </c>
      <c r="I5768" t="s">
        <v>11335</v>
      </c>
      <c r="J5768">
        <f t="shared" si="360"/>
        <v>843.6</v>
      </c>
      <c r="K5768">
        <f t="shared" si="361"/>
        <v>17715.599999999999</v>
      </c>
      <c r="L5768">
        <f t="shared" si="362"/>
        <v>2024</v>
      </c>
      <c r="M5768" t="str">
        <f t="shared" si="363"/>
        <v>Sep</v>
      </c>
    </row>
    <row r="5769" spans="1:13" x14ac:dyDescent="0.3">
      <c r="A5769" s="1">
        <v>45498</v>
      </c>
      <c r="B5769" t="s">
        <v>11336</v>
      </c>
      <c r="C5769" t="s">
        <v>14</v>
      </c>
      <c r="D5769">
        <v>9</v>
      </c>
      <c r="E5769">
        <v>63349</v>
      </c>
      <c r="F5769">
        <v>570141</v>
      </c>
      <c r="G5769">
        <v>0.05</v>
      </c>
      <c r="H5769" t="s">
        <v>31</v>
      </c>
      <c r="I5769" t="s">
        <v>11337</v>
      </c>
      <c r="J5769">
        <f t="shared" si="360"/>
        <v>28507.050000000003</v>
      </c>
      <c r="K5769">
        <f t="shared" si="361"/>
        <v>598648.05000000005</v>
      </c>
      <c r="L5769">
        <f t="shared" si="362"/>
        <v>2024</v>
      </c>
      <c r="M5769" t="str">
        <f t="shared" si="363"/>
        <v>Jul</v>
      </c>
    </row>
    <row r="5770" spans="1:13" x14ac:dyDescent="0.3">
      <c r="A5770" s="1">
        <v>45525</v>
      </c>
      <c r="B5770" t="s">
        <v>11338</v>
      </c>
      <c r="C5770" t="s">
        <v>84</v>
      </c>
      <c r="D5770">
        <v>8</v>
      </c>
      <c r="E5770">
        <v>41491</v>
      </c>
      <c r="F5770">
        <v>331928</v>
      </c>
      <c r="G5770">
        <v>0.12</v>
      </c>
      <c r="H5770" t="s">
        <v>11</v>
      </c>
      <c r="I5770" t="s">
        <v>11339</v>
      </c>
      <c r="J5770">
        <f t="shared" si="360"/>
        <v>39831.360000000001</v>
      </c>
      <c r="K5770">
        <f t="shared" si="361"/>
        <v>371759.35999999999</v>
      </c>
      <c r="L5770">
        <f t="shared" si="362"/>
        <v>2024</v>
      </c>
      <c r="M5770" t="str">
        <f t="shared" si="363"/>
        <v>Aug</v>
      </c>
    </row>
    <row r="5771" spans="1:13" x14ac:dyDescent="0.3">
      <c r="A5771" s="1">
        <v>45474</v>
      </c>
      <c r="B5771" t="s">
        <v>11340</v>
      </c>
      <c r="C5771" t="s">
        <v>10</v>
      </c>
      <c r="D5771">
        <v>7</v>
      </c>
      <c r="E5771">
        <v>92260</v>
      </c>
      <c r="F5771">
        <v>645820</v>
      </c>
      <c r="G5771">
        <v>0.28000000000000003</v>
      </c>
      <c r="H5771" t="s">
        <v>26</v>
      </c>
      <c r="I5771" t="s">
        <v>11341</v>
      </c>
      <c r="J5771">
        <f t="shared" si="360"/>
        <v>180829.6</v>
      </c>
      <c r="K5771">
        <f t="shared" si="361"/>
        <v>826649.59999999998</v>
      </c>
      <c r="L5771">
        <f t="shared" si="362"/>
        <v>2024</v>
      </c>
      <c r="M5771" t="str">
        <f t="shared" si="363"/>
        <v>Jul</v>
      </c>
    </row>
    <row r="5772" spans="1:13" x14ac:dyDescent="0.3">
      <c r="A5772" s="1">
        <v>45452</v>
      </c>
      <c r="B5772" t="s">
        <v>1139</v>
      </c>
      <c r="C5772" t="s">
        <v>10</v>
      </c>
      <c r="D5772">
        <v>3</v>
      </c>
      <c r="E5772">
        <v>3031</v>
      </c>
      <c r="F5772">
        <v>9093</v>
      </c>
      <c r="G5772">
        <v>0.12</v>
      </c>
      <c r="H5772" t="s">
        <v>26</v>
      </c>
      <c r="I5772" t="s">
        <v>11342</v>
      </c>
      <c r="J5772">
        <f t="shared" si="360"/>
        <v>1091.1599999999999</v>
      </c>
      <c r="K5772">
        <f t="shared" si="361"/>
        <v>10184.16</v>
      </c>
      <c r="L5772">
        <f t="shared" si="362"/>
        <v>2024</v>
      </c>
      <c r="M5772" t="str">
        <f t="shared" si="363"/>
        <v>Jun</v>
      </c>
    </row>
    <row r="5773" spans="1:13" x14ac:dyDescent="0.3">
      <c r="A5773" s="1">
        <v>45226</v>
      </c>
      <c r="B5773" t="s">
        <v>11343</v>
      </c>
      <c r="C5773" t="s">
        <v>48</v>
      </c>
      <c r="D5773">
        <v>8</v>
      </c>
      <c r="E5773">
        <v>77589</v>
      </c>
      <c r="F5773">
        <v>620712</v>
      </c>
      <c r="G5773">
        <v>0.12</v>
      </c>
      <c r="H5773" t="s">
        <v>11</v>
      </c>
      <c r="I5773" t="s">
        <v>11344</v>
      </c>
      <c r="J5773">
        <f t="shared" si="360"/>
        <v>74485.440000000002</v>
      </c>
      <c r="K5773">
        <f t="shared" si="361"/>
        <v>695197.44</v>
      </c>
      <c r="L5773">
        <f t="shared" si="362"/>
        <v>2023</v>
      </c>
      <c r="M5773" t="str">
        <f t="shared" si="363"/>
        <v>Oct</v>
      </c>
    </row>
    <row r="5774" spans="1:13" x14ac:dyDescent="0.3">
      <c r="A5774" s="1">
        <v>45467</v>
      </c>
      <c r="B5774" t="s">
        <v>11345</v>
      </c>
      <c r="C5774" t="s">
        <v>25</v>
      </c>
      <c r="D5774">
        <v>1</v>
      </c>
      <c r="E5774">
        <v>57054</v>
      </c>
      <c r="F5774">
        <v>57054</v>
      </c>
      <c r="G5774">
        <v>0.28000000000000003</v>
      </c>
      <c r="H5774" t="s">
        <v>31</v>
      </c>
      <c r="I5774" t="s">
        <v>11346</v>
      </c>
      <c r="J5774">
        <f t="shared" si="360"/>
        <v>15975.12</v>
      </c>
      <c r="K5774">
        <f t="shared" si="361"/>
        <v>73029.119999999995</v>
      </c>
      <c r="L5774">
        <f t="shared" si="362"/>
        <v>2024</v>
      </c>
      <c r="M5774" t="str">
        <f t="shared" si="363"/>
        <v>Jun</v>
      </c>
    </row>
    <row r="5775" spans="1:13" x14ac:dyDescent="0.3">
      <c r="A5775" s="1">
        <v>45292</v>
      </c>
      <c r="B5775" t="s">
        <v>11347</v>
      </c>
      <c r="C5775" t="s">
        <v>25</v>
      </c>
      <c r="D5775">
        <v>6</v>
      </c>
      <c r="E5775">
        <v>86572</v>
      </c>
      <c r="F5775">
        <v>519432</v>
      </c>
      <c r="G5775">
        <v>0.18</v>
      </c>
      <c r="H5775" t="s">
        <v>31</v>
      </c>
      <c r="I5775" t="s">
        <v>11348</v>
      </c>
      <c r="J5775">
        <f t="shared" si="360"/>
        <v>93497.76</v>
      </c>
      <c r="K5775">
        <f t="shared" si="361"/>
        <v>612929.76</v>
      </c>
      <c r="L5775">
        <f t="shared" si="362"/>
        <v>2024</v>
      </c>
      <c r="M5775" t="str">
        <f t="shared" si="363"/>
        <v>Jan</v>
      </c>
    </row>
    <row r="5776" spans="1:13" x14ac:dyDescent="0.3">
      <c r="A5776" s="1">
        <v>45233</v>
      </c>
      <c r="B5776" t="s">
        <v>11349</v>
      </c>
      <c r="C5776" t="s">
        <v>14</v>
      </c>
      <c r="D5776">
        <v>2</v>
      </c>
      <c r="E5776">
        <v>27359</v>
      </c>
      <c r="F5776">
        <v>54718</v>
      </c>
      <c r="G5776">
        <v>0.12</v>
      </c>
      <c r="H5776" t="s">
        <v>51</v>
      </c>
      <c r="I5776" t="s">
        <v>11350</v>
      </c>
      <c r="J5776">
        <f t="shared" si="360"/>
        <v>6566.16</v>
      </c>
      <c r="K5776">
        <f t="shared" si="361"/>
        <v>61284.160000000003</v>
      </c>
      <c r="L5776">
        <f t="shared" si="362"/>
        <v>2023</v>
      </c>
      <c r="M5776" t="str">
        <f t="shared" si="363"/>
        <v>Nov</v>
      </c>
    </row>
    <row r="5777" spans="1:13" x14ac:dyDescent="0.3">
      <c r="A5777" s="1">
        <v>45274</v>
      </c>
      <c r="B5777" t="s">
        <v>3703</v>
      </c>
      <c r="C5777" t="s">
        <v>25</v>
      </c>
      <c r="D5777">
        <v>6</v>
      </c>
      <c r="E5777">
        <v>51900</v>
      </c>
      <c r="F5777">
        <v>311400</v>
      </c>
      <c r="G5777">
        <v>0.12</v>
      </c>
      <c r="H5777" t="s">
        <v>51</v>
      </c>
      <c r="I5777" t="s">
        <v>11351</v>
      </c>
      <c r="J5777">
        <f t="shared" si="360"/>
        <v>37368</v>
      </c>
      <c r="K5777">
        <f t="shared" si="361"/>
        <v>348768</v>
      </c>
      <c r="L5777">
        <f t="shared" si="362"/>
        <v>2023</v>
      </c>
      <c r="M5777" t="str">
        <f t="shared" si="363"/>
        <v>Dec</v>
      </c>
    </row>
    <row r="5778" spans="1:13" x14ac:dyDescent="0.3">
      <c r="A5778" s="1">
        <v>45422</v>
      </c>
      <c r="B5778" t="s">
        <v>11352</v>
      </c>
      <c r="C5778" t="s">
        <v>25</v>
      </c>
      <c r="D5778">
        <v>3</v>
      </c>
      <c r="E5778">
        <v>2000</v>
      </c>
      <c r="F5778">
        <v>6000</v>
      </c>
      <c r="G5778">
        <v>0.12</v>
      </c>
      <c r="H5778" t="s">
        <v>26</v>
      </c>
      <c r="I5778" t="s">
        <v>11353</v>
      </c>
      <c r="J5778">
        <f t="shared" si="360"/>
        <v>720</v>
      </c>
      <c r="K5778">
        <f t="shared" si="361"/>
        <v>6720</v>
      </c>
      <c r="L5778">
        <f t="shared" si="362"/>
        <v>2024</v>
      </c>
      <c r="M5778" t="str">
        <f t="shared" si="363"/>
        <v>May</v>
      </c>
    </row>
    <row r="5779" spans="1:13" x14ac:dyDescent="0.3">
      <c r="A5779" s="1">
        <v>45504</v>
      </c>
      <c r="B5779" t="s">
        <v>11354</v>
      </c>
      <c r="C5779" t="s">
        <v>71</v>
      </c>
      <c r="D5779">
        <v>7</v>
      </c>
      <c r="E5779">
        <v>78063</v>
      </c>
      <c r="F5779">
        <v>546441</v>
      </c>
      <c r="G5779">
        <v>0.18</v>
      </c>
      <c r="H5779" t="s">
        <v>51</v>
      </c>
      <c r="I5779" t="s">
        <v>11355</v>
      </c>
      <c r="J5779">
        <f t="shared" si="360"/>
        <v>98359.37999999999</v>
      </c>
      <c r="K5779">
        <f t="shared" si="361"/>
        <v>644800.38</v>
      </c>
      <c r="L5779">
        <f t="shared" si="362"/>
        <v>2024</v>
      </c>
      <c r="M5779" t="str">
        <f t="shared" si="363"/>
        <v>Jul</v>
      </c>
    </row>
    <row r="5780" spans="1:13" x14ac:dyDescent="0.3">
      <c r="A5780" s="1">
        <v>45430</v>
      </c>
      <c r="B5780" t="s">
        <v>11356</v>
      </c>
      <c r="C5780" t="s">
        <v>10</v>
      </c>
      <c r="D5780">
        <v>3</v>
      </c>
      <c r="E5780">
        <v>54750</v>
      </c>
      <c r="F5780">
        <v>164250</v>
      </c>
      <c r="G5780">
        <v>0.12</v>
      </c>
      <c r="H5780" t="s">
        <v>51</v>
      </c>
      <c r="I5780" t="s">
        <v>11357</v>
      </c>
      <c r="J5780">
        <f t="shared" si="360"/>
        <v>19710</v>
      </c>
      <c r="K5780">
        <f t="shared" si="361"/>
        <v>183960</v>
      </c>
      <c r="L5780">
        <f t="shared" si="362"/>
        <v>2024</v>
      </c>
      <c r="M5780" t="str">
        <f t="shared" si="363"/>
        <v>May</v>
      </c>
    </row>
    <row r="5781" spans="1:13" x14ac:dyDescent="0.3">
      <c r="A5781" s="1">
        <v>45225</v>
      </c>
      <c r="B5781" t="s">
        <v>1512</v>
      </c>
      <c r="C5781" t="s">
        <v>71</v>
      </c>
      <c r="D5781">
        <v>4</v>
      </c>
      <c r="E5781">
        <v>94766</v>
      </c>
      <c r="F5781">
        <v>379064</v>
      </c>
      <c r="G5781">
        <v>0.12</v>
      </c>
      <c r="H5781" t="s">
        <v>26</v>
      </c>
      <c r="I5781" t="s">
        <v>11358</v>
      </c>
      <c r="J5781">
        <f t="shared" si="360"/>
        <v>45487.68</v>
      </c>
      <c r="K5781">
        <f t="shared" si="361"/>
        <v>424551.67999999999</v>
      </c>
      <c r="L5781">
        <f t="shared" si="362"/>
        <v>2023</v>
      </c>
      <c r="M5781" t="str">
        <f t="shared" si="363"/>
        <v>Oct</v>
      </c>
    </row>
    <row r="5782" spans="1:13" x14ac:dyDescent="0.3">
      <c r="A5782" s="1">
        <v>45381</v>
      </c>
      <c r="B5782" t="s">
        <v>11359</v>
      </c>
      <c r="C5782" t="s">
        <v>38</v>
      </c>
      <c r="D5782">
        <v>5</v>
      </c>
      <c r="E5782">
        <v>57222</v>
      </c>
      <c r="F5782">
        <v>286110</v>
      </c>
      <c r="G5782">
        <v>0.28000000000000003</v>
      </c>
      <c r="H5782" t="s">
        <v>51</v>
      </c>
      <c r="I5782" t="s">
        <v>11360</v>
      </c>
      <c r="J5782">
        <f t="shared" si="360"/>
        <v>80110.8</v>
      </c>
      <c r="K5782">
        <f t="shared" si="361"/>
        <v>366220.79999999999</v>
      </c>
      <c r="L5782">
        <f t="shared" si="362"/>
        <v>2024</v>
      </c>
      <c r="M5782" t="str">
        <f t="shared" si="363"/>
        <v>Mar</v>
      </c>
    </row>
    <row r="5783" spans="1:13" x14ac:dyDescent="0.3">
      <c r="A5783" s="1">
        <v>45346</v>
      </c>
      <c r="B5783" t="s">
        <v>11361</v>
      </c>
      <c r="C5783" t="s">
        <v>10</v>
      </c>
      <c r="D5783">
        <v>5</v>
      </c>
      <c r="E5783">
        <v>51934</v>
      </c>
      <c r="F5783">
        <v>259670</v>
      </c>
      <c r="G5783">
        <v>0.12</v>
      </c>
      <c r="H5783" t="s">
        <v>15</v>
      </c>
      <c r="I5783" t="s">
        <v>11362</v>
      </c>
      <c r="J5783">
        <f t="shared" si="360"/>
        <v>31160.399999999998</v>
      </c>
      <c r="K5783">
        <f t="shared" si="361"/>
        <v>290830.40000000002</v>
      </c>
      <c r="L5783">
        <f t="shared" si="362"/>
        <v>2024</v>
      </c>
      <c r="M5783" t="str">
        <f t="shared" si="363"/>
        <v>Feb</v>
      </c>
    </row>
    <row r="5784" spans="1:13" x14ac:dyDescent="0.3">
      <c r="A5784" s="1">
        <v>45235</v>
      </c>
      <c r="B5784" t="s">
        <v>11363</v>
      </c>
      <c r="C5784" t="s">
        <v>38</v>
      </c>
      <c r="D5784">
        <v>2</v>
      </c>
      <c r="E5784">
        <v>18212</v>
      </c>
      <c r="F5784">
        <v>36424</v>
      </c>
      <c r="G5784">
        <v>0.28000000000000003</v>
      </c>
      <c r="H5784" t="s">
        <v>15</v>
      </c>
      <c r="I5784" t="s">
        <v>11364</v>
      </c>
      <c r="J5784">
        <f t="shared" si="360"/>
        <v>10198.720000000001</v>
      </c>
      <c r="K5784">
        <f t="shared" si="361"/>
        <v>46622.720000000001</v>
      </c>
      <c r="L5784">
        <f t="shared" si="362"/>
        <v>2023</v>
      </c>
      <c r="M5784" t="str">
        <f t="shared" si="363"/>
        <v>Nov</v>
      </c>
    </row>
    <row r="5785" spans="1:13" x14ac:dyDescent="0.3">
      <c r="A5785" s="1">
        <v>45491</v>
      </c>
      <c r="B5785" t="s">
        <v>11365</v>
      </c>
      <c r="C5785" t="s">
        <v>45</v>
      </c>
      <c r="D5785">
        <v>10</v>
      </c>
      <c r="E5785">
        <v>74934</v>
      </c>
      <c r="F5785">
        <v>749340</v>
      </c>
      <c r="G5785">
        <v>0.05</v>
      </c>
      <c r="H5785" t="s">
        <v>31</v>
      </c>
      <c r="I5785" t="s">
        <v>11366</v>
      </c>
      <c r="J5785">
        <f t="shared" si="360"/>
        <v>37467</v>
      </c>
      <c r="K5785">
        <f t="shared" si="361"/>
        <v>786807</v>
      </c>
      <c r="L5785">
        <f t="shared" si="362"/>
        <v>2024</v>
      </c>
      <c r="M5785" t="str">
        <f t="shared" si="363"/>
        <v>Jul</v>
      </c>
    </row>
    <row r="5786" spans="1:13" x14ac:dyDescent="0.3">
      <c r="A5786" s="1">
        <v>45275</v>
      </c>
      <c r="B5786" t="s">
        <v>11367</v>
      </c>
      <c r="C5786" t="s">
        <v>54</v>
      </c>
      <c r="D5786">
        <v>9</v>
      </c>
      <c r="E5786">
        <v>46164</v>
      </c>
      <c r="F5786">
        <v>415476</v>
      </c>
      <c r="G5786">
        <v>0.28000000000000003</v>
      </c>
      <c r="H5786" t="s">
        <v>31</v>
      </c>
      <c r="I5786" t="s">
        <v>11368</v>
      </c>
      <c r="J5786">
        <f t="shared" si="360"/>
        <v>116333.28000000001</v>
      </c>
      <c r="K5786">
        <f t="shared" si="361"/>
        <v>531809.28000000003</v>
      </c>
      <c r="L5786">
        <f t="shared" si="362"/>
        <v>2023</v>
      </c>
      <c r="M5786" t="str">
        <f t="shared" si="363"/>
        <v>Dec</v>
      </c>
    </row>
    <row r="5787" spans="1:13" x14ac:dyDescent="0.3">
      <c r="A5787" s="1">
        <v>45398</v>
      </c>
      <c r="B5787" t="s">
        <v>11369</v>
      </c>
      <c r="C5787" t="s">
        <v>71</v>
      </c>
      <c r="D5787">
        <v>2</v>
      </c>
      <c r="E5787">
        <v>46800</v>
      </c>
      <c r="F5787">
        <v>93600</v>
      </c>
      <c r="G5787">
        <v>0.05</v>
      </c>
      <c r="H5787" t="s">
        <v>51</v>
      </c>
      <c r="I5787" t="s">
        <v>11370</v>
      </c>
      <c r="J5787">
        <f t="shared" si="360"/>
        <v>4680</v>
      </c>
      <c r="K5787">
        <f t="shared" si="361"/>
        <v>98280</v>
      </c>
      <c r="L5787">
        <f t="shared" si="362"/>
        <v>2024</v>
      </c>
      <c r="M5787" t="str">
        <f t="shared" si="363"/>
        <v>Apr</v>
      </c>
    </row>
    <row r="5788" spans="1:13" x14ac:dyDescent="0.3">
      <c r="A5788" s="1">
        <v>45310</v>
      </c>
      <c r="B5788" t="s">
        <v>11371</v>
      </c>
      <c r="C5788" t="s">
        <v>25</v>
      </c>
      <c r="D5788">
        <v>2</v>
      </c>
      <c r="E5788">
        <v>35848</v>
      </c>
      <c r="F5788">
        <v>71696</v>
      </c>
      <c r="G5788">
        <v>0.05</v>
      </c>
      <c r="H5788" t="s">
        <v>51</v>
      </c>
      <c r="I5788" t="s">
        <v>11372</v>
      </c>
      <c r="J5788">
        <f t="shared" si="360"/>
        <v>3584.8</v>
      </c>
      <c r="K5788">
        <f t="shared" si="361"/>
        <v>75280.800000000003</v>
      </c>
      <c r="L5788">
        <f t="shared" si="362"/>
        <v>2024</v>
      </c>
      <c r="M5788" t="str">
        <f t="shared" si="363"/>
        <v>Jan</v>
      </c>
    </row>
    <row r="5789" spans="1:13" x14ac:dyDescent="0.3">
      <c r="A5789" s="1">
        <v>45266</v>
      </c>
      <c r="B5789" t="s">
        <v>11373</v>
      </c>
      <c r="C5789" t="s">
        <v>10</v>
      </c>
      <c r="D5789">
        <v>7</v>
      </c>
      <c r="E5789">
        <v>52007</v>
      </c>
      <c r="F5789">
        <v>364049</v>
      </c>
      <c r="G5789">
        <v>0.18</v>
      </c>
      <c r="H5789" t="s">
        <v>11</v>
      </c>
      <c r="I5789" t="s">
        <v>11374</v>
      </c>
      <c r="J5789">
        <f t="shared" si="360"/>
        <v>65528.82</v>
      </c>
      <c r="K5789">
        <f t="shared" si="361"/>
        <v>429577.82</v>
      </c>
      <c r="L5789">
        <f t="shared" si="362"/>
        <v>2023</v>
      </c>
      <c r="M5789" t="str">
        <f t="shared" si="363"/>
        <v>Dec</v>
      </c>
    </row>
    <row r="5790" spans="1:13" x14ac:dyDescent="0.3">
      <c r="A5790" s="1">
        <v>45412</v>
      </c>
      <c r="B5790" t="s">
        <v>11375</v>
      </c>
      <c r="C5790" t="s">
        <v>54</v>
      </c>
      <c r="D5790">
        <v>9</v>
      </c>
      <c r="E5790">
        <v>92244</v>
      </c>
      <c r="F5790">
        <v>830196</v>
      </c>
      <c r="G5790">
        <v>0.28000000000000003</v>
      </c>
      <c r="H5790" t="s">
        <v>26</v>
      </c>
      <c r="I5790" t="s">
        <v>11376</v>
      </c>
      <c r="J5790">
        <f t="shared" si="360"/>
        <v>232454.88000000003</v>
      </c>
      <c r="K5790">
        <f t="shared" si="361"/>
        <v>1062650.8800000001</v>
      </c>
      <c r="L5790">
        <f t="shared" si="362"/>
        <v>2024</v>
      </c>
      <c r="M5790" t="str">
        <f t="shared" si="363"/>
        <v>Apr</v>
      </c>
    </row>
    <row r="5791" spans="1:13" x14ac:dyDescent="0.3">
      <c r="A5791" s="1">
        <v>45226</v>
      </c>
      <c r="B5791" t="s">
        <v>4956</v>
      </c>
      <c r="C5791" t="s">
        <v>14</v>
      </c>
      <c r="D5791">
        <v>9</v>
      </c>
      <c r="E5791">
        <v>10063</v>
      </c>
      <c r="F5791">
        <v>90567</v>
      </c>
      <c r="G5791">
        <v>0.12</v>
      </c>
      <c r="H5791" t="s">
        <v>26</v>
      </c>
      <c r="I5791" t="s">
        <v>11377</v>
      </c>
      <c r="J5791">
        <f t="shared" si="360"/>
        <v>10868.039999999999</v>
      </c>
      <c r="K5791">
        <f t="shared" si="361"/>
        <v>101435.04</v>
      </c>
      <c r="L5791">
        <f t="shared" si="362"/>
        <v>2023</v>
      </c>
      <c r="M5791" t="str">
        <f t="shared" si="363"/>
        <v>Oct</v>
      </c>
    </row>
    <row r="5792" spans="1:13" x14ac:dyDescent="0.3">
      <c r="A5792" s="1">
        <v>45295</v>
      </c>
      <c r="B5792" t="s">
        <v>11378</v>
      </c>
      <c r="C5792" t="s">
        <v>84</v>
      </c>
      <c r="D5792">
        <v>7</v>
      </c>
      <c r="E5792">
        <v>61413</v>
      </c>
      <c r="F5792">
        <v>429891</v>
      </c>
      <c r="G5792">
        <v>0.12</v>
      </c>
      <c r="H5792" t="s">
        <v>31</v>
      </c>
      <c r="I5792" t="s">
        <v>11379</v>
      </c>
      <c r="J5792">
        <f t="shared" si="360"/>
        <v>51586.92</v>
      </c>
      <c r="K5792">
        <f t="shared" si="361"/>
        <v>481477.92</v>
      </c>
      <c r="L5792">
        <f t="shared" si="362"/>
        <v>2024</v>
      </c>
      <c r="M5792" t="str">
        <f t="shared" si="363"/>
        <v>Jan</v>
      </c>
    </row>
    <row r="5793" spans="1:13" x14ac:dyDescent="0.3">
      <c r="A5793" s="1">
        <v>45280</v>
      </c>
      <c r="B5793" t="s">
        <v>11380</v>
      </c>
      <c r="C5793" t="s">
        <v>84</v>
      </c>
      <c r="D5793">
        <v>8</v>
      </c>
      <c r="E5793">
        <v>38854</v>
      </c>
      <c r="F5793">
        <v>310832</v>
      </c>
      <c r="G5793">
        <v>0.18</v>
      </c>
      <c r="H5793" t="s">
        <v>15</v>
      </c>
      <c r="I5793" t="s">
        <v>11381</v>
      </c>
      <c r="J5793">
        <f t="shared" si="360"/>
        <v>55949.759999999995</v>
      </c>
      <c r="K5793">
        <f t="shared" si="361"/>
        <v>366781.76</v>
      </c>
      <c r="L5793">
        <f t="shared" si="362"/>
        <v>2023</v>
      </c>
      <c r="M5793" t="str">
        <f t="shared" si="363"/>
        <v>Dec</v>
      </c>
    </row>
    <row r="5794" spans="1:13" x14ac:dyDescent="0.3">
      <c r="A5794" s="1">
        <v>45551</v>
      </c>
      <c r="B5794" t="s">
        <v>11382</v>
      </c>
      <c r="C5794" t="s">
        <v>71</v>
      </c>
      <c r="D5794">
        <v>6</v>
      </c>
      <c r="E5794">
        <v>16705</v>
      </c>
      <c r="F5794">
        <v>100230</v>
      </c>
      <c r="G5794">
        <v>0.12</v>
      </c>
      <c r="H5794" t="s">
        <v>26</v>
      </c>
      <c r="I5794" t="s">
        <v>11383</v>
      </c>
      <c r="J5794">
        <f t="shared" si="360"/>
        <v>12027.6</v>
      </c>
      <c r="K5794">
        <f t="shared" si="361"/>
        <v>112257.60000000001</v>
      </c>
      <c r="L5794">
        <f t="shared" si="362"/>
        <v>2024</v>
      </c>
      <c r="M5794" t="str">
        <f t="shared" si="363"/>
        <v>Sep</v>
      </c>
    </row>
    <row r="5795" spans="1:13" x14ac:dyDescent="0.3">
      <c r="A5795" s="1">
        <v>45236</v>
      </c>
      <c r="B5795" t="s">
        <v>11384</v>
      </c>
      <c r="C5795" t="s">
        <v>14</v>
      </c>
      <c r="D5795">
        <v>6</v>
      </c>
      <c r="E5795">
        <v>23750</v>
      </c>
      <c r="F5795">
        <v>142500</v>
      </c>
      <c r="G5795">
        <v>0.05</v>
      </c>
      <c r="H5795" t="s">
        <v>51</v>
      </c>
      <c r="I5795" t="s">
        <v>11385</v>
      </c>
      <c r="J5795">
        <f t="shared" si="360"/>
        <v>7125</v>
      </c>
      <c r="K5795">
        <f t="shared" si="361"/>
        <v>149625</v>
      </c>
      <c r="L5795">
        <f t="shared" si="362"/>
        <v>2023</v>
      </c>
      <c r="M5795" t="str">
        <f t="shared" si="363"/>
        <v>Nov</v>
      </c>
    </row>
    <row r="5796" spans="1:13" x14ac:dyDescent="0.3">
      <c r="A5796" s="1">
        <v>45352</v>
      </c>
      <c r="B5796" t="s">
        <v>7470</v>
      </c>
      <c r="C5796" t="s">
        <v>38</v>
      </c>
      <c r="D5796">
        <v>2</v>
      </c>
      <c r="E5796">
        <v>11117</v>
      </c>
      <c r="F5796">
        <v>22234</v>
      </c>
      <c r="G5796">
        <v>0.18</v>
      </c>
      <c r="H5796" t="s">
        <v>15</v>
      </c>
      <c r="I5796" t="s">
        <v>11386</v>
      </c>
      <c r="J5796">
        <f t="shared" si="360"/>
        <v>4002.12</v>
      </c>
      <c r="K5796">
        <f t="shared" si="361"/>
        <v>26236.12</v>
      </c>
      <c r="L5796">
        <f t="shared" si="362"/>
        <v>2024</v>
      </c>
      <c r="M5796" t="str">
        <f t="shared" si="363"/>
        <v>Mar</v>
      </c>
    </row>
    <row r="5797" spans="1:13" x14ac:dyDescent="0.3">
      <c r="A5797" s="1">
        <v>45564</v>
      </c>
      <c r="B5797" t="s">
        <v>11387</v>
      </c>
      <c r="C5797" t="s">
        <v>48</v>
      </c>
      <c r="D5797">
        <v>1</v>
      </c>
      <c r="E5797">
        <v>45915</v>
      </c>
      <c r="F5797">
        <v>45915</v>
      </c>
      <c r="G5797">
        <v>0.18</v>
      </c>
      <c r="H5797" t="s">
        <v>11</v>
      </c>
      <c r="I5797" t="s">
        <v>11388</v>
      </c>
      <c r="J5797">
        <f t="shared" si="360"/>
        <v>8264.6999999999989</v>
      </c>
      <c r="K5797">
        <f t="shared" si="361"/>
        <v>54179.7</v>
      </c>
      <c r="L5797">
        <f t="shared" si="362"/>
        <v>2024</v>
      </c>
      <c r="M5797" t="str">
        <f t="shared" si="363"/>
        <v>Sep</v>
      </c>
    </row>
    <row r="5798" spans="1:13" x14ac:dyDescent="0.3">
      <c r="A5798" s="1">
        <v>45494</v>
      </c>
      <c r="B5798" t="s">
        <v>11389</v>
      </c>
      <c r="C5798" t="s">
        <v>48</v>
      </c>
      <c r="D5798">
        <v>4</v>
      </c>
      <c r="E5798">
        <v>32369</v>
      </c>
      <c r="F5798">
        <v>129476</v>
      </c>
      <c r="G5798">
        <v>0.28000000000000003</v>
      </c>
      <c r="H5798" t="s">
        <v>26</v>
      </c>
      <c r="I5798" t="s">
        <v>11390</v>
      </c>
      <c r="J5798">
        <f t="shared" si="360"/>
        <v>36253.280000000006</v>
      </c>
      <c r="K5798">
        <f t="shared" si="361"/>
        <v>165729.28</v>
      </c>
      <c r="L5798">
        <f t="shared" si="362"/>
        <v>2024</v>
      </c>
      <c r="M5798" t="str">
        <f t="shared" si="363"/>
        <v>Jul</v>
      </c>
    </row>
    <row r="5799" spans="1:13" x14ac:dyDescent="0.3">
      <c r="A5799" s="1">
        <v>45360</v>
      </c>
      <c r="B5799" t="s">
        <v>11391</v>
      </c>
      <c r="C5799" t="s">
        <v>48</v>
      </c>
      <c r="D5799">
        <v>6</v>
      </c>
      <c r="E5799">
        <v>95086</v>
      </c>
      <c r="F5799">
        <v>570516</v>
      </c>
      <c r="G5799">
        <v>0.28000000000000003</v>
      </c>
      <c r="H5799" t="s">
        <v>26</v>
      </c>
      <c r="I5799" t="s">
        <v>11392</v>
      </c>
      <c r="J5799">
        <f t="shared" si="360"/>
        <v>159744.48000000001</v>
      </c>
      <c r="K5799">
        <f t="shared" si="361"/>
        <v>730260.47999999998</v>
      </c>
      <c r="L5799">
        <f t="shared" si="362"/>
        <v>2024</v>
      </c>
      <c r="M5799" t="str">
        <f t="shared" si="363"/>
        <v>Mar</v>
      </c>
    </row>
    <row r="5800" spans="1:13" x14ac:dyDescent="0.3">
      <c r="A5800" s="1">
        <v>45494</v>
      </c>
      <c r="B5800" t="s">
        <v>11393</v>
      </c>
      <c r="C5800" t="s">
        <v>54</v>
      </c>
      <c r="D5800">
        <v>7</v>
      </c>
      <c r="E5800">
        <v>17278</v>
      </c>
      <c r="F5800">
        <v>120946</v>
      </c>
      <c r="G5800">
        <v>0.28000000000000003</v>
      </c>
      <c r="H5800" t="s">
        <v>26</v>
      </c>
      <c r="I5800" t="s">
        <v>11394</v>
      </c>
      <c r="J5800">
        <f t="shared" si="360"/>
        <v>33864.880000000005</v>
      </c>
      <c r="K5800">
        <f t="shared" si="361"/>
        <v>154810.88</v>
      </c>
      <c r="L5800">
        <f t="shared" si="362"/>
        <v>2024</v>
      </c>
      <c r="M5800" t="str">
        <f t="shared" si="363"/>
        <v>Jul</v>
      </c>
    </row>
    <row r="5801" spans="1:13" x14ac:dyDescent="0.3">
      <c r="A5801" s="1">
        <v>45489</v>
      </c>
      <c r="B5801" t="s">
        <v>11395</v>
      </c>
      <c r="C5801" t="s">
        <v>38</v>
      </c>
      <c r="D5801">
        <v>3</v>
      </c>
      <c r="E5801">
        <v>68121</v>
      </c>
      <c r="F5801">
        <v>204363</v>
      </c>
      <c r="G5801">
        <v>0.28000000000000003</v>
      </c>
      <c r="H5801" t="s">
        <v>26</v>
      </c>
      <c r="I5801" t="s">
        <v>11396</v>
      </c>
      <c r="J5801">
        <f t="shared" si="360"/>
        <v>57221.640000000007</v>
      </c>
      <c r="K5801">
        <f t="shared" si="361"/>
        <v>261584.64000000001</v>
      </c>
      <c r="L5801">
        <f t="shared" si="362"/>
        <v>2024</v>
      </c>
      <c r="M5801" t="str">
        <f t="shared" si="363"/>
        <v>Jul</v>
      </c>
    </row>
    <row r="5802" spans="1:13" x14ac:dyDescent="0.3">
      <c r="A5802" s="1">
        <v>45401</v>
      </c>
      <c r="B5802" t="s">
        <v>11397</v>
      </c>
      <c r="C5802" t="s">
        <v>10</v>
      </c>
      <c r="D5802">
        <v>8</v>
      </c>
      <c r="E5802">
        <v>34090</v>
      </c>
      <c r="F5802">
        <v>272720</v>
      </c>
      <c r="G5802">
        <v>0.18</v>
      </c>
      <c r="H5802" t="s">
        <v>11</v>
      </c>
      <c r="I5802" t="s">
        <v>11398</v>
      </c>
      <c r="J5802">
        <f t="shared" si="360"/>
        <v>49089.599999999999</v>
      </c>
      <c r="K5802">
        <f t="shared" si="361"/>
        <v>321809.59999999998</v>
      </c>
      <c r="L5802">
        <f t="shared" si="362"/>
        <v>2024</v>
      </c>
      <c r="M5802" t="str">
        <f t="shared" si="363"/>
        <v>Apr</v>
      </c>
    </row>
    <row r="5803" spans="1:13" x14ac:dyDescent="0.3">
      <c r="A5803" s="1">
        <v>45351</v>
      </c>
      <c r="B5803" t="s">
        <v>11399</v>
      </c>
      <c r="C5803" t="s">
        <v>38</v>
      </c>
      <c r="D5803">
        <v>10</v>
      </c>
      <c r="E5803">
        <v>16493</v>
      </c>
      <c r="F5803">
        <v>164930</v>
      </c>
      <c r="G5803">
        <v>0.05</v>
      </c>
      <c r="H5803" t="s">
        <v>11</v>
      </c>
      <c r="I5803" t="s">
        <v>11400</v>
      </c>
      <c r="J5803">
        <f t="shared" si="360"/>
        <v>8246.5</v>
      </c>
      <c r="K5803">
        <f t="shared" si="361"/>
        <v>173176.5</v>
      </c>
      <c r="L5803">
        <f t="shared" si="362"/>
        <v>2024</v>
      </c>
      <c r="M5803" t="str">
        <f t="shared" si="363"/>
        <v>Feb</v>
      </c>
    </row>
    <row r="5804" spans="1:13" x14ac:dyDescent="0.3">
      <c r="A5804" s="1">
        <v>45389</v>
      </c>
      <c r="B5804" t="s">
        <v>11401</v>
      </c>
      <c r="C5804" t="s">
        <v>48</v>
      </c>
      <c r="D5804">
        <v>4</v>
      </c>
      <c r="E5804">
        <v>49229</v>
      </c>
      <c r="F5804">
        <v>196916</v>
      </c>
      <c r="G5804">
        <v>0.12</v>
      </c>
      <c r="H5804" t="s">
        <v>15</v>
      </c>
      <c r="I5804" t="s">
        <v>11402</v>
      </c>
      <c r="J5804">
        <f t="shared" si="360"/>
        <v>23629.919999999998</v>
      </c>
      <c r="K5804">
        <f t="shared" si="361"/>
        <v>220545.91999999998</v>
      </c>
      <c r="L5804">
        <f t="shared" si="362"/>
        <v>2024</v>
      </c>
      <c r="M5804" t="str">
        <f t="shared" si="363"/>
        <v>Apr</v>
      </c>
    </row>
    <row r="5805" spans="1:13" x14ac:dyDescent="0.3">
      <c r="A5805" s="1">
        <v>45511</v>
      </c>
      <c r="B5805" t="s">
        <v>11403</v>
      </c>
      <c r="C5805" t="s">
        <v>54</v>
      </c>
      <c r="D5805">
        <v>7</v>
      </c>
      <c r="E5805">
        <v>11335</v>
      </c>
      <c r="F5805">
        <v>79345</v>
      </c>
      <c r="G5805">
        <v>0.05</v>
      </c>
      <c r="H5805" t="s">
        <v>11</v>
      </c>
      <c r="I5805" t="s">
        <v>11404</v>
      </c>
      <c r="J5805">
        <f t="shared" si="360"/>
        <v>3967.25</v>
      </c>
      <c r="K5805">
        <f t="shared" si="361"/>
        <v>83312.25</v>
      </c>
      <c r="L5805">
        <f t="shared" si="362"/>
        <v>2024</v>
      </c>
      <c r="M5805" t="str">
        <f t="shared" si="363"/>
        <v>Aug</v>
      </c>
    </row>
    <row r="5806" spans="1:13" x14ac:dyDescent="0.3">
      <c r="A5806" s="1">
        <v>45329</v>
      </c>
      <c r="B5806" t="s">
        <v>11405</v>
      </c>
      <c r="C5806" t="s">
        <v>45</v>
      </c>
      <c r="D5806">
        <v>10</v>
      </c>
      <c r="E5806">
        <v>61842</v>
      </c>
      <c r="F5806">
        <v>618420</v>
      </c>
      <c r="G5806">
        <v>0.05</v>
      </c>
      <c r="H5806" t="s">
        <v>11</v>
      </c>
      <c r="I5806" t="s">
        <v>11406</v>
      </c>
      <c r="J5806">
        <f t="shared" si="360"/>
        <v>30921</v>
      </c>
      <c r="K5806">
        <f t="shared" si="361"/>
        <v>649341</v>
      </c>
      <c r="L5806">
        <f t="shared" si="362"/>
        <v>2024</v>
      </c>
      <c r="M5806" t="str">
        <f t="shared" si="363"/>
        <v>Feb</v>
      </c>
    </row>
    <row r="5807" spans="1:13" x14ac:dyDescent="0.3">
      <c r="A5807" s="1">
        <v>45519</v>
      </c>
      <c r="B5807" t="s">
        <v>11407</v>
      </c>
      <c r="C5807" t="s">
        <v>54</v>
      </c>
      <c r="D5807">
        <v>5</v>
      </c>
      <c r="E5807">
        <v>37492</v>
      </c>
      <c r="F5807">
        <v>187460</v>
      </c>
      <c r="G5807">
        <v>0.12</v>
      </c>
      <c r="H5807" t="s">
        <v>15</v>
      </c>
      <c r="I5807" t="s">
        <v>11408</v>
      </c>
      <c r="J5807">
        <f t="shared" si="360"/>
        <v>22495.200000000001</v>
      </c>
      <c r="K5807">
        <f t="shared" si="361"/>
        <v>209955.20000000001</v>
      </c>
      <c r="L5807">
        <f t="shared" si="362"/>
        <v>2024</v>
      </c>
      <c r="M5807" t="str">
        <f t="shared" si="363"/>
        <v>Aug</v>
      </c>
    </row>
    <row r="5808" spans="1:13" x14ac:dyDescent="0.3">
      <c r="A5808" s="1">
        <v>45314</v>
      </c>
      <c r="B5808" t="s">
        <v>11409</v>
      </c>
      <c r="C5808" t="s">
        <v>38</v>
      </c>
      <c r="D5808">
        <v>3</v>
      </c>
      <c r="E5808">
        <v>21116</v>
      </c>
      <c r="F5808">
        <v>63348</v>
      </c>
      <c r="G5808">
        <v>0.12</v>
      </c>
      <c r="H5808" t="s">
        <v>31</v>
      </c>
      <c r="I5808" t="s">
        <v>11410</v>
      </c>
      <c r="J5808">
        <f t="shared" si="360"/>
        <v>7601.7599999999993</v>
      </c>
      <c r="K5808">
        <f t="shared" si="361"/>
        <v>70949.759999999995</v>
      </c>
      <c r="L5808">
        <f t="shared" si="362"/>
        <v>2024</v>
      </c>
      <c r="M5808" t="str">
        <f t="shared" si="363"/>
        <v>Jan</v>
      </c>
    </row>
    <row r="5809" spans="1:13" x14ac:dyDescent="0.3">
      <c r="A5809" s="1">
        <v>45264</v>
      </c>
      <c r="B5809" t="s">
        <v>7199</v>
      </c>
      <c r="C5809" t="s">
        <v>71</v>
      </c>
      <c r="D5809">
        <v>7</v>
      </c>
      <c r="E5809">
        <v>25519</v>
      </c>
      <c r="F5809">
        <v>178633</v>
      </c>
      <c r="G5809">
        <v>0.18</v>
      </c>
      <c r="H5809" t="s">
        <v>31</v>
      </c>
      <c r="I5809" t="s">
        <v>11411</v>
      </c>
      <c r="J5809">
        <f t="shared" si="360"/>
        <v>32153.94</v>
      </c>
      <c r="K5809">
        <f t="shared" si="361"/>
        <v>210786.94</v>
      </c>
      <c r="L5809">
        <f t="shared" si="362"/>
        <v>2023</v>
      </c>
      <c r="M5809" t="str">
        <f t="shared" si="363"/>
        <v>Dec</v>
      </c>
    </row>
    <row r="5810" spans="1:13" x14ac:dyDescent="0.3">
      <c r="A5810" s="1">
        <v>45482</v>
      </c>
      <c r="B5810" t="s">
        <v>11412</v>
      </c>
      <c r="C5810" t="s">
        <v>48</v>
      </c>
      <c r="D5810">
        <v>1</v>
      </c>
      <c r="E5810">
        <v>34722</v>
      </c>
      <c r="F5810">
        <v>34722</v>
      </c>
      <c r="G5810">
        <v>0.05</v>
      </c>
      <c r="H5810" t="s">
        <v>51</v>
      </c>
      <c r="I5810" t="s">
        <v>11413</v>
      </c>
      <c r="J5810">
        <f t="shared" si="360"/>
        <v>1736.1000000000001</v>
      </c>
      <c r="K5810">
        <f t="shared" si="361"/>
        <v>36458.1</v>
      </c>
      <c r="L5810">
        <f t="shared" si="362"/>
        <v>2024</v>
      </c>
      <c r="M5810" t="str">
        <f t="shared" si="363"/>
        <v>Jul</v>
      </c>
    </row>
    <row r="5811" spans="1:13" x14ac:dyDescent="0.3">
      <c r="A5811" s="1">
        <v>45263</v>
      </c>
      <c r="B5811" t="s">
        <v>11414</v>
      </c>
      <c r="C5811" t="s">
        <v>14</v>
      </c>
      <c r="D5811">
        <v>8</v>
      </c>
      <c r="E5811">
        <v>70599</v>
      </c>
      <c r="F5811">
        <v>564792</v>
      </c>
      <c r="G5811">
        <v>0.28000000000000003</v>
      </c>
      <c r="H5811" t="s">
        <v>15</v>
      </c>
      <c r="I5811" t="s">
        <v>11415</v>
      </c>
      <c r="J5811">
        <f t="shared" si="360"/>
        <v>158141.76000000001</v>
      </c>
      <c r="K5811">
        <f t="shared" si="361"/>
        <v>722933.76000000001</v>
      </c>
      <c r="L5811">
        <f t="shared" si="362"/>
        <v>2023</v>
      </c>
      <c r="M5811" t="str">
        <f t="shared" si="363"/>
        <v>Dec</v>
      </c>
    </row>
    <row r="5812" spans="1:13" x14ac:dyDescent="0.3">
      <c r="A5812" s="1">
        <v>45430</v>
      </c>
      <c r="B5812" t="s">
        <v>11416</v>
      </c>
      <c r="C5812" t="s">
        <v>54</v>
      </c>
      <c r="D5812">
        <v>4</v>
      </c>
      <c r="E5812">
        <v>62468</v>
      </c>
      <c r="F5812">
        <v>249872</v>
      </c>
      <c r="G5812">
        <v>0.05</v>
      </c>
      <c r="H5812" t="s">
        <v>11</v>
      </c>
      <c r="I5812" t="s">
        <v>11417</v>
      </c>
      <c r="J5812">
        <f t="shared" si="360"/>
        <v>12493.6</v>
      </c>
      <c r="K5812">
        <f t="shared" si="361"/>
        <v>262365.59999999998</v>
      </c>
      <c r="L5812">
        <f t="shared" si="362"/>
        <v>2024</v>
      </c>
      <c r="M5812" t="str">
        <f t="shared" si="363"/>
        <v>May</v>
      </c>
    </row>
    <row r="5813" spans="1:13" x14ac:dyDescent="0.3">
      <c r="A5813" s="1">
        <v>45456</v>
      </c>
      <c r="B5813" t="s">
        <v>1522</v>
      </c>
      <c r="C5813" t="s">
        <v>14</v>
      </c>
      <c r="D5813">
        <v>2</v>
      </c>
      <c r="E5813">
        <v>95589</v>
      </c>
      <c r="F5813">
        <v>191178</v>
      </c>
      <c r="G5813">
        <v>0.18</v>
      </c>
      <c r="H5813" t="s">
        <v>11</v>
      </c>
      <c r="I5813" t="s">
        <v>11418</v>
      </c>
      <c r="J5813">
        <f t="shared" si="360"/>
        <v>34412.04</v>
      </c>
      <c r="K5813">
        <f t="shared" si="361"/>
        <v>225590.04</v>
      </c>
      <c r="L5813">
        <f t="shared" si="362"/>
        <v>2024</v>
      </c>
      <c r="M5813" t="str">
        <f t="shared" si="363"/>
        <v>Jun</v>
      </c>
    </row>
    <row r="5814" spans="1:13" x14ac:dyDescent="0.3">
      <c r="A5814" s="1">
        <v>45251</v>
      </c>
      <c r="B5814" t="s">
        <v>11419</v>
      </c>
      <c r="C5814" t="s">
        <v>14</v>
      </c>
      <c r="D5814">
        <v>10</v>
      </c>
      <c r="E5814">
        <v>40427</v>
      </c>
      <c r="F5814">
        <v>404270</v>
      </c>
      <c r="G5814">
        <v>0.12</v>
      </c>
      <c r="H5814" t="s">
        <v>26</v>
      </c>
      <c r="I5814" t="s">
        <v>11420</v>
      </c>
      <c r="J5814">
        <f t="shared" si="360"/>
        <v>48512.4</v>
      </c>
      <c r="K5814">
        <f t="shared" si="361"/>
        <v>452782.4</v>
      </c>
      <c r="L5814">
        <f t="shared" si="362"/>
        <v>2023</v>
      </c>
      <c r="M5814" t="str">
        <f t="shared" si="363"/>
        <v>Nov</v>
      </c>
    </row>
    <row r="5815" spans="1:13" x14ac:dyDescent="0.3">
      <c r="A5815" s="1">
        <v>45386</v>
      </c>
      <c r="B5815" t="s">
        <v>11421</v>
      </c>
      <c r="C5815" t="s">
        <v>71</v>
      </c>
      <c r="D5815">
        <v>10</v>
      </c>
      <c r="E5815">
        <v>87565</v>
      </c>
      <c r="F5815">
        <v>875650</v>
      </c>
      <c r="G5815">
        <v>0.12</v>
      </c>
      <c r="H5815" t="s">
        <v>15</v>
      </c>
      <c r="I5815" t="s">
        <v>11422</v>
      </c>
      <c r="J5815">
        <f t="shared" si="360"/>
        <v>105078</v>
      </c>
      <c r="K5815">
        <f t="shared" si="361"/>
        <v>980728</v>
      </c>
      <c r="L5815">
        <f t="shared" si="362"/>
        <v>2024</v>
      </c>
      <c r="M5815" t="str">
        <f t="shared" si="363"/>
        <v>Apr</v>
      </c>
    </row>
    <row r="5816" spans="1:13" x14ac:dyDescent="0.3">
      <c r="A5816" s="1">
        <v>45347</v>
      </c>
      <c r="B5816" t="s">
        <v>11423</v>
      </c>
      <c r="C5816" t="s">
        <v>45</v>
      </c>
      <c r="D5816">
        <v>5</v>
      </c>
      <c r="E5816">
        <v>29305</v>
      </c>
      <c r="F5816">
        <v>146525</v>
      </c>
      <c r="G5816">
        <v>0.18</v>
      </c>
      <c r="H5816" t="s">
        <v>31</v>
      </c>
      <c r="I5816" t="s">
        <v>11424</v>
      </c>
      <c r="J5816">
        <f t="shared" si="360"/>
        <v>26374.5</v>
      </c>
      <c r="K5816">
        <f t="shared" si="361"/>
        <v>172899.5</v>
      </c>
      <c r="L5816">
        <f t="shared" si="362"/>
        <v>2024</v>
      </c>
      <c r="M5816" t="str">
        <f t="shared" si="363"/>
        <v>Feb</v>
      </c>
    </row>
    <row r="5817" spans="1:13" x14ac:dyDescent="0.3">
      <c r="A5817" s="1">
        <v>45230</v>
      </c>
      <c r="B5817" t="s">
        <v>11425</v>
      </c>
      <c r="C5817" t="s">
        <v>54</v>
      </c>
      <c r="D5817">
        <v>10</v>
      </c>
      <c r="E5817">
        <v>92681</v>
      </c>
      <c r="F5817">
        <v>926810</v>
      </c>
      <c r="G5817">
        <v>0.12</v>
      </c>
      <c r="H5817" t="s">
        <v>31</v>
      </c>
      <c r="I5817" t="s">
        <v>11426</v>
      </c>
      <c r="J5817">
        <f t="shared" si="360"/>
        <v>111217.2</v>
      </c>
      <c r="K5817">
        <f t="shared" si="361"/>
        <v>1038027.2</v>
      </c>
      <c r="L5817">
        <f t="shared" si="362"/>
        <v>2023</v>
      </c>
      <c r="M5817" t="str">
        <f t="shared" si="363"/>
        <v>Oct</v>
      </c>
    </row>
    <row r="5818" spans="1:13" x14ac:dyDescent="0.3">
      <c r="A5818" s="1">
        <v>45373</v>
      </c>
      <c r="B5818" t="s">
        <v>11427</v>
      </c>
      <c r="C5818" t="s">
        <v>71</v>
      </c>
      <c r="D5818">
        <v>4</v>
      </c>
      <c r="E5818">
        <v>55745</v>
      </c>
      <c r="F5818">
        <v>222980</v>
      </c>
      <c r="G5818">
        <v>0.28000000000000003</v>
      </c>
      <c r="H5818" t="s">
        <v>15</v>
      </c>
      <c r="I5818" t="s">
        <v>11428</v>
      </c>
      <c r="J5818">
        <f t="shared" si="360"/>
        <v>62434.400000000009</v>
      </c>
      <c r="K5818">
        <f t="shared" si="361"/>
        <v>285414.40000000002</v>
      </c>
      <c r="L5818">
        <f t="shared" si="362"/>
        <v>2024</v>
      </c>
      <c r="M5818" t="str">
        <f t="shared" si="363"/>
        <v>Mar</v>
      </c>
    </row>
    <row r="5819" spans="1:13" x14ac:dyDescent="0.3">
      <c r="A5819" s="1">
        <v>45538</v>
      </c>
      <c r="B5819" t="s">
        <v>11429</v>
      </c>
      <c r="C5819" t="s">
        <v>84</v>
      </c>
      <c r="D5819">
        <v>9</v>
      </c>
      <c r="E5819">
        <v>59373</v>
      </c>
      <c r="F5819">
        <v>534357</v>
      </c>
      <c r="G5819">
        <v>0.18</v>
      </c>
      <c r="H5819" t="s">
        <v>31</v>
      </c>
      <c r="I5819" t="s">
        <v>11430</v>
      </c>
      <c r="J5819">
        <f t="shared" si="360"/>
        <v>96184.26</v>
      </c>
      <c r="K5819">
        <f t="shared" si="361"/>
        <v>630541.26</v>
      </c>
      <c r="L5819">
        <f t="shared" si="362"/>
        <v>2024</v>
      </c>
      <c r="M5819" t="str">
        <f t="shared" si="363"/>
        <v>Sep</v>
      </c>
    </row>
    <row r="5820" spans="1:13" x14ac:dyDescent="0.3">
      <c r="A5820" s="1">
        <v>45351</v>
      </c>
      <c r="B5820" t="s">
        <v>1842</v>
      </c>
      <c r="C5820" t="s">
        <v>18</v>
      </c>
      <c r="D5820">
        <v>8</v>
      </c>
      <c r="E5820">
        <v>13904</v>
      </c>
      <c r="F5820">
        <v>111232</v>
      </c>
      <c r="G5820">
        <v>0.28000000000000003</v>
      </c>
      <c r="H5820" t="s">
        <v>51</v>
      </c>
      <c r="I5820" t="s">
        <v>11431</v>
      </c>
      <c r="J5820">
        <f t="shared" si="360"/>
        <v>31144.960000000003</v>
      </c>
      <c r="K5820">
        <f t="shared" si="361"/>
        <v>142376.95999999999</v>
      </c>
      <c r="L5820">
        <f t="shared" si="362"/>
        <v>2024</v>
      </c>
      <c r="M5820" t="str">
        <f t="shared" si="363"/>
        <v>Feb</v>
      </c>
    </row>
    <row r="5821" spans="1:13" x14ac:dyDescent="0.3">
      <c r="A5821" s="1">
        <v>45533</v>
      </c>
      <c r="B5821" t="s">
        <v>11432</v>
      </c>
      <c r="C5821" t="s">
        <v>10</v>
      </c>
      <c r="D5821">
        <v>3</v>
      </c>
      <c r="E5821">
        <v>46552</v>
      </c>
      <c r="F5821">
        <v>139656</v>
      </c>
      <c r="G5821">
        <v>0.28000000000000003</v>
      </c>
      <c r="H5821" t="s">
        <v>51</v>
      </c>
      <c r="I5821" t="s">
        <v>11433</v>
      </c>
      <c r="J5821">
        <f t="shared" si="360"/>
        <v>39103.68</v>
      </c>
      <c r="K5821">
        <f t="shared" si="361"/>
        <v>178759.67999999999</v>
      </c>
      <c r="L5821">
        <f t="shared" si="362"/>
        <v>2024</v>
      </c>
      <c r="M5821" t="str">
        <f t="shared" si="363"/>
        <v>Aug</v>
      </c>
    </row>
    <row r="5822" spans="1:13" x14ac:dyDescent="0.3">
      <c r="A5822" s="1">
        <v>45394</v>
      </c>
      <c r="B5822" t="s">
        <v>11434</v>
      </c>
      <c r="C5822" t="s">
        <v>18</v>
      </c>
      <c r="D5822">
        <v>10</v>
      </c>
      <c r="E5822">
        <v>65884</v>
      </c>
      <c r="F5822">
        <v>658840</v>
      </c>
      <c r="G5822">
        <v>0.12</v>
      </c>
      <c r="H5822" t="s">
        <v>51</v>
      </c>
      <c r="I5822" t="s">
        <v>11435</v>
      </c>
      <c r="J5822">
        <f t="shared" si="360"/>
        <v>79060.800000000003</v>
      </c>
      <c r="K5822">
        <f t="shared" si="361"/>
        <v>737900.8</v>
      </c>
      <c r="L5822">
        <f t="shared" si="362"/>
        <v>2024</v>
      </c>
      <c r="M5822" t="str">
        <f t="shared" si="363"/>
        <v>Apr</v>
      </c>
    </row>
    <row r="5823" spans="1:13" x14ac:dyDescent="0.3">
      <c r="A5823" s="1">
        <v>45529</v>
      </c>
      <c r="B5823" t="s">
        <v>11436</v>
      </c>
      <c r="C5823" t="s">
        <v>54</v>
      </c>
      <c r="D5823">
        <v>7</v>
      </c>
      <c r="E5823">
        <v>63239</v>
      </c>
      <c r="F5823">
        <v>442673</v>
      </c>
      <c r="G5823">
        <v>0.12</v>
      </c>
      <c r="H5823" t="s">
        <v>26</v>
      </c>
      <c r="I5823" t="s">
        <v>11437</v>
      </c>
      <c r="J5823">
        <f t="shared" si="360"/>
        <v>53120.759999999995</v>
      </c>
      <c r="K5823">
        <f t="shared" si="361"/>
        <v>495793.76</v>
      </c>
      <c r="L5823">
        <f t="shared" si="362"/>
        <v>2024</v>
      </c>
      <c r="M5823" t="str">
        <f t="shared" si="363"/>
        <v>Aug</v>
      </c>
    </row>
    <row r="5824" spans="1:13" x14ac:dyDescent="0.3">
      <c r="A5824" s="1">
        <v>45232</v>
      </c>
      <c r="B5824" t="s">
        <v>11438</v>
      </c>
      <c r="C5824" t="s">
        <v>18</v>
      </c>
      <c r="D5824">
        <v>3</v>
      </c>
      <c r="E5824">
        <v>95473</v>
      </c>
      <c r="F5824">
        <v>286419</v>
      </c>
      <c r="G5824">
        <v>0.28000000000000003</v>
      </c>
      <c r="H5824" t="s">
        <v>15</v>
      </c>
      <c r="I5824" t="s">
        <v>11439</v>
      </c>
      <c r="J5824">
        <f t="shared" si="360"/>
        <v>80197.320000000007</v>
      </c>
      <c r="K5824">
        <f t="shared" si="361"/>
        <v>366616.32000000001</v>
      </c>
      <c r="L5824">
        <f t="shared" si="362"/>
        <v>2023</v>
      </c>
      <c r="M5824" t="str">
        <f t="shared" si="363"/>
        <v>Nov</v>
      </c>
    </row>
    <row r="5825" spans="1:13" x14ac:dyDescent="0.3">
      <c r="A5825" s="1">
        <v>45337</v>
      </c>
      <c r="B5825" t="s">
        <v>11440</v>
      </c>
      <c r="C5825" t="s">
        <v>25</v>
      </c>
      <c r="D5825">
        <v>1</v>
      </c>
      <c r="E5825">
        <v>26487</v>
      </c>
      <c r="F5825">
        <v>26487</v>
      </c>
      <c r="G5825">
        <v>0.18</v>
      </c>
      <c r="H5825" t="s">
        <v>15</v>
      </c>
      <c r="I5825" t="s">
        <v>11441</v>
      </c>
      <c r="J5825">
        <f t="shared" si="360"/>
        <v>4767.66</v>
      </c>
      <c r="K5825">
        <f t="shared" si="361"/>
        <v>31254.66</v>
      </c>
      <c r="L5825">
        <f t="shared" si="362"/>
        <v>2024</v>
      </c>
      <c r="M5825" t="str">
        <f t="shared" si="363"/>
        <v>Feb</v>
      </c>
    </row>
    <row r="5826" spans="1:13" x14ac:dyDescent="0.3">
      <c r="A5826" s="1">
        <v>45226</v>
      </c>
      <c r="B5826" t="s">
        <v>11442</v>
      </c>
      <c r="C5826" t="s">
        <v>18</v>
      </c>
      <c r="D5826">
        <v>9</v>
      </c>
      <c r="E5826">
        <v>38429</v>
      </c>
      <c r="F5826">
        <v>345861</v>
      </c>
      <c r="G5826">
        <v>0.12</v>
      </c>
      <c r="H5826" t="s">
        <v>26</v>
      </c>
      <c r="I5826" t="s">
        <v>11443</v>
      </c>
      <c r="J5826">
        <f t="shared" ref="J5826:J5889" si="364">F5826*G5826</f>
        <v>41503.32</v>
      </c>
      <c r="K5826">
        <f t="shared" ref="K5826:K5889" si="365">F5826+J5826</f>
        <v>387364.32</v>
      </c>
      <c r="L5826">
        <f t="shared" ref="L5826:L5889" si="366">YEAR(A5826)</f>
        <v>2023</v>
      </c>
      <c r="M5826" t="str">
        <f t="shared" ref="M5826:M5889" si="367">TEXT(A5826,"mmm")</f>
        <v>Oct</v>
      </c>
    </row>
    <row r="5827" spans="1:13" x14ac:dyDescent="0.3">
      <c r="A5827" s="1">
        <v>45301</v>
      </c>
      <c r="B5827" t="s">
        <v>11444</v>
      </c>
      <c r="C5827" t="s">
        <v>10</v>
      </c>
      <c r="D5827">
        <v>2</v>
      </c>
      <c r="E5827">
        <v>13915</v>
      </c>
      <c r="F5827">
        <v>27830</v>
      </c>
      <c r="G5827">
        <v>0.18</v>
      </c>
      <c r="H5827" t="s">
        <v>26</v>
      </c>
      <c r="I5827" t="s">
        <v>11445</v>
      </c>
      <c r="J5827">
        <f t="shared" si="364"/>
        <v>5009.3999999999996</v>
      </c>
      <c r="K5827">
        <f t="shared" si="365"/>
        <v>32839.4</v>
      </c>
      <c r="L5827">
        <f t="shared" si="366"/>
        <v>2024</v>
      </c>
      <c r="M5827" t="str">
        <f t="shared" si="367"/>
        <v>Jan</v>
      </c>
    </row>
    <row r="5828" spans="1:13" x14ac:dyDescent="0.3">
      <c r="A5828" s="1">
        <v>45539</v>
      </c>
      <c r="B5828" t="s">
        <v>11446</v>
      </c>
      <c r="C5828" t="s">
        <v>48</v>
      </c>
      <c r="D5828">
        <v>3</v>
      </c>
      <c r="E5828">
        <v>27726</v>
      </c>
      <c r="F5828">
        <v>83178</v>
      </c>
      <c r="G5828">
        <v>0.18</v>
      </c>
      <c r="H5828" t="s">
        <v>26</v>
      </c>
      <c r="I5828" t="s">
        <v>11447</v>
      </c>
      <c r="J5828">
        <f t="shared" si="364"/>
        <v>14972.039999999999</v>
      </c>
      <c r="K5828">
        <f t="shared" si="365"/>
        <v>98150.04</v>
      </c>
      <c r="L5828">
        <f t="shared" si="366"/>
        <v>2024</v>
      </c>
      <c r="M5828" t="str">
        <f t="shared" si="367"/>
        <v>Sep</v>
      </c>
    </row>
    <row r="5829" spans="1:13" x14ac:dyDescent="0.3">
      <c r="A5829" s="1">
        <v>45485</v>
      </c>
      <c r="B5829" t="s">
        <v>3091</v>
      </c>
      <c r="C5829" t="s">
        <v>10</v>
      </c>
      <c r="D5829">
        <v>6</v>
      </c>
      <c r="E5829">
        <v>74231</v>
      </c>
      <c r="F5829">
        <v>445386</v>
      </c>
      <c r="G5829">
        <v>0.05</v>
      </c>
      <c r="H5829" t="s">
        <v>51</v>
      </c>
      <c r="I5829" t="s">
        <v>11448</v>
      </c>
      <c r="J5829">
        <f t="shared" si="364"/>
        <v>22269.300000000003</v>
      </c>
      <c r="K5829">
        <f t="shared" si="365"/>
        <v>467655.3</v>
      </c>
      <c r="L5829">
        <f t="shared" si="366"/>
        <v>2024</v>
      </c>
      <c r="M5829" t="str">
        <f t="shared" si="367"/>
        <v>Jul</v>
      </c>
    </row>
    <row r="5830" spans="1:13" x14ac:dyDescent="0.3">
      <c r="A5830" s="1">
        <v>45212</v>
      </c>
      <c r="B5830" t="s">
        <v>11449</v>
      </c>
      <c r="C5830" t="s">
        <v>25</v>
      </c>
      <c r="D5830">
        <v>1</v>
      </c>
      <c r="E5830">
        <v>32773</v>
      </c>
      <c r="F5830">
        <v>32773</v>
      </c>
      <c r="G5830">
        <v>0.05</v>
      </c>
      <c r="H5830" t="s">
        <v>15</v>
      </c>
      <c r="I5830" t="s">
        <v>11450</v>
      </c>
      <c r="J5830">
        <f t="shared" si="364"/>
        <v>1638.65</v>
      </c>
      <c r="K5830">
        <f t="shared" si="365"/>
        <v>34411.65</v>
      </c>
      <c r="L5830">
        <f t="shared" si="366"/>
        <v>2023</v>
      </c>
      <c r="M5830" t="str">
        <f t="shared" si="367"/>
        <v>Oct</v>
      </c>
    </row>
    <row r="5831" spans="1:13" x14ac:dyDescent="0.3">
      <c r="A5831" s="1">
        <v>45298</v>
      </c>
      <c r="B5831" t="s">
        <v>11451</v>
      </c>
      <c r="C5831" t="s">
        <v>45</v>
      </c>
      <c r="D5831">
        <v>6</v>
      </c>
      <c r="E5831">
        <v>95897</v>
      </c>
      <c r="F5831">
        <v>575382</v>
      </c>
      <c r="G5831">
        <v>0.12</v>
      </c>
      <c r="H5831" t="s">
        <v>51</v>
      </c>
      <c r="I5831" t="s">
        <v>11452</v>
      </c>
      <c r="J5831">
        <f t="shared" si="364"/>
        <v>69045.84</v>
      </c>
      <c r="K5831">
        <f t="shared" si="365"/>
        <v>644427.84</v>
      </c>
      <c r="L5831">
        <f t="shared" si="366"/>
        <v>2024</v>
      </c>
      <c r="M5831" t="str">
        <f t="shared" si="367"/>
        <v>Jan</v>
      </c>
    </row>
    <row r="5832" spans="1:13" x14ac:dyDescent="0.3">
      <c r="A5832" s="1">
        <v>45533</v>
      </c>
      <c r="B5832" t="s">
        <v>11453</v>
      </c>
      <c r="C5832" t="s">
        <v>18</v>
      </c>
      <c r="D5832">
        <v>10</v>
      </c>
      <c r="E5832">
        <v>11996</v>
      </c>
      <c r="F5832">
        <v>119960</v>
      </c>
      <c r="G5832">
        <v>0.05</v>
      </c>
      <c r="H5832" t="s">
        <v>26</v>
      </c>
      <c r="I5832" t="s">
        <v>11454</v>
      </c>
      <c r="J5832">
        <f t="shared" si="364"/>
        <v>5998</v>
      </c>
      <c r="K5832">
        <f t="shared" si="365"/>
        <v>125958</v>
      </c>
      <c r="L5832">
        <f t="shared" si="366"/>
        <v>2024</v>
      </c>
      <c r="M5832" t="str">
        <f t="shared" si="367"/>
        <v>Aug</v>
      </c>
    </row>
    <row r="5833" spans="1:13" x14ac:dyDescent="0.3">
      <c r="A5833" s="1">
        <v>45496</v>
      </c>
      <c r="B5833" t="s">
        <v>11455</v>
      </c>
      <c r="C5833" t="s">
        <v>54</v>
      </c>
      <c r="D5833">
        <v>8</v>
      </c>
      <c r="E5833">
        <v>17515</v>
      </c>
      <c r="F5833">
        <v>140120</v>
      </c>
      <c r="G5833">
        <v>0.28000000000000003</v>
      </c>
      <c r="H5833" t="s">
        <v>26</v>
      </c>
      <c r="I5833" t="s">
        <v>11456</v>
      </c>
      <c r="J5833">
        <f t="shared" si="364"/>
        <v>39233.600000000006</v>
      </c>
      <c r="K5833">
        <f t="shared" si="365"/>
        <v>179353.60000000001</v>
      </c>
      <c r="L5833">
        <f t="shared" si="366"/>
        <v>2024</v>
      </c>
      <c r="M5833" t="str">
        <f t="shared" si="367"/>
        <v>Jul</v>
      </c>
    </row>
    <row r="5834" spans="1:13" x14ac:dyDescent="0.3">
      <c r="A5834" s="1">
        <v>45409</v>
      </c>
      <c r="B5834" t="s">
        <v>11457</v>
      </c>
      <c r="C5834" t="s">
        <v>38</v>
      </c>
      <c r="D5834">
        <v>6</v>
      </c>
      <c r="E5834">
        <v>3388</v>
      </c>
      <c r="F5834">
        <v>20328</v>
      </c>
      <c r="G5834">
        <v>0.28000000000000003</v>
      </c>
      <c r="H5834" t="s">
        <v>15</v>
      </c>
      <c r="I5834" t="s">
        <v>11458</v>
      </c>
      <c r="J5834">
        <f t="shared" si="364"/>
        <v>5691.84</v>
      </c>
      <c r="K5834">
        <f t="shared" si="365"/>
        <v>26019.84</v>
      </c>
      <c r="L5834">
        <f t="shared" si="366"/>
        <v>2024</v>
      </c>
      <c r="M5834" t="str">
        <f t="shared" si="367"/>
        <v>Apr</v>
      </c>
    </row>
    <row r="5835" spans="1:13" x14ac:dyDescent="0.3">
      <c r="A5835" s="1">
        <v>45395</v>
      </c>
      <c r="B5835" t="s">
        <v>11459</v>
      </c>
      <c r="C5835" t="s">
        <v>48</v>
      </c>
      <c r="D5835">
        <v>3</v>
      </c>
      <c r="E5835">
        <v>91217</v>
      </c>
      <c r="F5835">
        <v>273651</v>
      </c>
      <c r="G5835">
        <v>0.12</v>
      </c>
      <c r="H5835" t="s">
        <v>26</v>
      </c>
      <c r="I5835" t="s">
        <v>11460</v>
      </c>
      <c r="J5835">
        <f t="shared" si="364"/>
        <v>32838.119999999995</v>
      </c>
      <c r="K5835">
        <f t="shared" si="365"/>
        <v>306489.12</v>
      </c>
      <c r="L5835">
        <f t="shared" si="366"/>
        <v>2024</v>
      </c>
      <c r="M5835" t="str">
        <f t="shared" si="367"/>
        <v>Apr</v>
      </c>
    </row>
    <row r="5836" spans="1:13" x14ac:dyDescent="0.3">
      <c r="A5836" s="1">
        <v>45272</v>
      </c>
      <c r="B5836" t="s">
        <v>7437</v>
      </c>
      <c r="C5836" t="s">
        <v>71</v>
      </c>
      <c r="D5836">
        <v>6</v>
      </c>
      <c r="E5836">
        <v>11584</v>
      </c>
      <c r="F5836">
        <v>69504</v>
      </c>
      <c r="G5836">
        <v>0.28000000000000003</v>
      </c>
      <c r="H5836" t="s">
        <v>15</v>
      </c>
      <c r="I5836" t="s">
        <v>11461</v>
      </c>
      <c r="J5836">
        <f t="shared" si="364"/>
        <v>19461.120000000003</v>
      </c>
      <c r="K5836">
        <f t="shared" si="365"/>
        <v>88965.119999999995</v>
      </c>
      <c r="L5836">
        <f t="shared" si="366"/>
        <v>2023</v>
      </c>
      <c r="M5836" t="str">
        <f t="shared" si="367"/>
        <v>Dec</v>
      </c>
    </row>
    <row r="5837" spans="1:13" x14ac:dyDescent="0.3">
      <c r="A5837" s="1">
        <v>45224</v>
      </c>
      <c r="B5837" t="s">
        <v>11462</v>
      </c>
      <c r="C5837" t="s">
        <v>54</v>
      </c>
      <c r="D5837">
        <v>9</v>
      </c>
      <c r="E5837">
        <v>76030</v>
      </c>
      <c r="F5837">
        <v>684270</v>
      </c>
      <c r="G5837">
        <v>0.28000000000000003</v>
      </c>
      <c r="H5837" t="s">
        <v>11</v>
      </c>
      <c r="I5837" t="s">
        <v>11463</v>
      </c>
      <c r="J5837">
        <f t="shared" si="364"/>
        <v>191595.6</v>
      </c>
      <c r="K5837">
        <f t="shared" si="365"/>
        <v>875865.59999999998</v>
      </c>
      <c r="L5837">
        <f t="shared" si="366"/>
        <v>2023</v>
      </c>
      <c r="M5837" t="str">
        <f t="shared" si="367"/>
        <v>Oct</v>
      </c>
    </row>
    <row r="5838" spans="1:13" x14ac:dyDescent="0.3">
      <c r="A5838" s="1">
        <v>45276</v>
      </c>
      <c r="B5838" t="s">
        <v>11464</v>
      </c>
      <c r="C5838" t="s">
        <v>18</v>
      </c>
      <c r="D5838">
        <v>4</v>
      </c>
      <c r="E5838">
        <v>54726</v>
      </c>
      <c r="F5838">
        <v>218904</v>
      </c>
      <c r="G5838">
        <v>0.05</v>
      </c>
      <c r="H5838" t="s">
        <v>15</v>
      </c>
      <c r="I5838" t="s">
        <v>11465</v>
      </c>
      <c r="J5838">
        <f t="shared" si="364"/>
        <v>10945.2</v>
      </c>
      <c r="K5838">
        <f t="shared" si="365"/>
        <v>229849.2</v>
      </c>
      <c r="L5838">
        <f t="shared" si="366"/>
        <v>2023</v>
      </c>
      <c r="M5838" t="str">
        <f t="shared" si="367"/>
        <v>Dec</v>
      </c>
    </row>
    <row r="5839" spans="1:13" x14ac:dyDescent="0.3">
      <c r="A5839" s="1">
        <v>45302</v>
      </c>
      <c r="B5839" t="s">
        <v>11466</v>
      </c>
      <c r="C5839" t="s">
        <v>45</v>
      </c>
      <c r="D5839">
        <v>9</v>
      </c>
      <c r="E5839">
        <v>74657</v>
      </c>
      <c r="F5839">
        <v>671913</v>
      </c>
      <c r="G5839">
        <v>0.05</v>
      </c>
      <c r="H5839" t="s">
        <v>26</v>
      </c>
      <c r="I5839" t="s">
        <v>11467</v>
      </c>
      <c r="J5839">
        <f t="shared" si="364"/>
        <v>33595.65</v>
      </c>
      <c r="K5839">
        <f t="shared" si="365"/>
        <v>705508.65</v>
      </c>
      <c r="L5839">
        <f t="shared" si="366"/>
        <v>2024</v>
      </c>
      <c r="M5839" t="str">
        <f t="shared" si="367"/>
        <v>Jan</v>
      </c>
    </row>
    <row r="5840" spans="1:13" x14ac:dyDescent="0.3">
      <c r="A5840" s="1">
        <v>45223</v>
      </c>
      <c r="B5840" t="s">
        <v>11468</v>
      </c>
      <c r="C5840" t="s">
        <v>38</v>
      </c>
      <c r="D5840">
        <v>7</v>
      </c>
      <c r="E5840">
        <v>32893</v>
      </c>
      <c r="F5840">
        <v>230251</v>
      </c>
      <c r="G5840">
        <v>0.28000000000000003</v>
      </c>
      <c r="H5840" t="s">
        <v>31</v>
      </c>
      <c r="I5840" t="s">
        <v>11469</v>
      </c>
      <c r="J5840">
        <f t="shared" si="364"/>
        <v>64470.280000000006</v>
      </c>
      <c r="K5840">
        <f t="shared" si="365"/>
        <v>294721.28000000003</v>
      </c>
      <c r="L5840">
        <f t="shared" si="366"/>
        <v>2023</v>
      </c>
      <c r="M5840" t="str">
        <f t="shared" si="367"/>
        <v>Oct</v>
      </c>
    </row>
    <row r="5841" spans="1:13" x14ac:dyDescent="0.3">
      <c r="A5841" s="1">
        <v>45273</v>
      </c>
      <c r="B5841" t="s">
        <v>11470</v>
      </c>
      <c r="C5841" t="s">
        <v>25</v>
      </c>
      <c r="D5841">
        <v>9</v>
      </c>
      <c r="E5841">
        <v>65734</v>
      </c>
      <c r="F5841">
        <v>591606</v>
      </c>
      <c r="G5841">
        <v>0.12</v>
      </c>
      <c r="H5841" t="s">
        <v>26</v>
      </c>
      <c r="I5841" t="s">
        <v>11471</v>
      </c>
      <c r="J5841">
        <f t="shared" si="364"/>
        <v>70992.72</v>
      </c>
      <c r="K5841">
        <f t="shared" si="365"/>
        <v>662598.72</v>
      </c>
      <c r="L5841">
        <f t="shared" si="366"/>
        <v>2023</v>
      </c>
      <c r="M5841" t="str">
        <f t="shared" si="367"/>
        <v>Dec</v>
      </c>
    </row>
    <row r="5842" spans="1:13" x14ac:dyDescent="0.3">
      <c r="A5842" s="1">
        <v>45215</v>
      </c>
      <c r="B5842" t="s">
        <v>11472</v>
      </c>
      <c r="C5842" t="s">
        <v>48</v>
      </c>
      <c r="D5842">
        <v>7</v>
      </c>
      <c r="E5842">
        <v>50549</v>
      </c>
      <c r="F5842">
        <v>353843</v>
      </c>
      <c r="G5842">
        <v>0.12</v>
      </c>
      <c r="H5842" t="s">
        <v>31</v>
      </c>
      <c r="I5842" t="s">
        <v>11473</v>
      </c>
      <c r="J5842">
        <f t="shared" si="364"/>
        <v>42461.159999999996</v>
      </c>
      <c r="K5842">
        <f t="shared" si="365"/>
        <v>396304.16</v>
      </c>
      <c r="L5842">
        <f t="shared" si="366"/>
        <v>2023</v>
      </c>
      <c r="M5842" t="str">
        <f t="shared" si="367"/>
        <v>Oct</v>
      </c>
    </row>
    <row r="5843" spans="1:13" x14ac:dyDescent="0.3">
      <c r="A5843" s="1">
        <v>45307</v>
      </c>
      <c r="B5843" t="s">
        <v>11474</v>
      </c>
      <c r="C5843" t="s">
        <v>45</v>
      </c>
      <c r="D5843">
        <v>5</v>
      </c>
      <c r="E5843">
        <v>89342</v>
      </c>
      <c r="F5843">
        <v>446710</v>
      </c>
      <c r="G5843">
        <v>0.28000000000000003</v>
      </c>
      <c r="H5843" t="s">
        <v>11</v>
      </c>
      <c r="I5843" t="s">
        <v>11475</v>
      </c>
      <c r="J5843">
        <f t="shared" si="364"/>
        <v>125078.80000000002</v>
      </c>
      <c r="K5843">
        <f t="shared" si="365"/>
        <v>571788.80000000005</v>
      </c>
      <c r="L5843">
        <f t="shared" si="366"/>
        <v>2024</v>
      </c>
      <c r="M5843" t="str">
        <f t="shared" si="367"/>
        <v>Jan</v>
      </c>
    </row>
    <row r="5844" spans="1:13" x14ac:dyDescent="0.3">
      <c r="A5844" s="1">
        <v>45426</v>
      </c>
      <c r="B5844" t="s">
        <v>11476</v>
      </c>
      <c r="C5844" t="s">
        <v>10</v>
      </c>
      <c r="D5844">
        <v>1</v>
      </c>
      <c r="E5844">
        <v>31127</v>
      </c>
      <c r="F5844">
        <v>31127</v>
      </c>
      <c r="G5844">
        <v>0.05</v>
      </c>
      <c r="H5844" t="s">
        <v>15</v>
      </c>
      <c r="I5844" t="s">
        <v>11477</v>
      </c>
      <c r="J5844">
        <f t="shared" si="364"/>
        <v>1556.3500000000001</v>
      </c>
      <c r="K5844">
        <f t="shared" si="365"/>
        <v>32683.35</v>
      </c>
      <c r="L5844">
        <f t="shared" si="366"/>
        <v>2024</v>
      </c>
      <c r="M5844" t="str">
        <f t="shared" si="367"/>
        <v>May</v>
      </c>
    </row>
    <row r="5845" spans="1:13" x14ac:dyDescent="0.3">
      <c r="A5845" s="1">
        <v>45330</v>
      </c>
      <c r="B5845" t="s">
        <v>11478</v>
      </c>
      <c r="C5845" t="s">
        <v>10</v>
      </c>
      <c r="D5845">
        <v>2</v>
      </c>
      <c r="E5845">
        <v>22280</v>
      </c>
      <c r="F5845">
        <v>44560</v>
      </c>
      <c r="G5845">
        <v>0.18</v>
      </c>
      <c r="H5845" t="s">
        <v>11</v>
      </c>
      <c r="I5845" t="s">
        <v>11479</v>
      </c>
      <c r="J5845">
        <f t="shared" si="364"/>
        <v>8020.7999999999993</v>
      </c>
      <c r="K5845">
        <f t="shared" si="365"/>
        <v>52580.800000000003</v>
      </c>
      <c r="L5845">
        <f t="shared" si="366"/>
        <v>2024</v>
      </c>
      <c r="M5845" t="str">
        <f t="shared" si="367"/>
        <v>Feb</v>
      </c>
    </row>
    <row r="5846" spans="1:13" x14ac:dyDescent="0.3">
      <c r="A5846" s="1">
        <v>45227</v>
      </c>
      <c r="B5846" t="s">
        <v>11480</v>
      </c>
      <c r="C5846" t="s">
        <v>48</v>
      </c>
      <c r="D5846">
        <v>7</v>
      </c>
      <c r="E5846">
        <v>25423</v>
      </c>
      <c r="F5846">
        <v>177961</v>
      </c>
      <c r="G5846">
        <v>0.18</v>
      </c>
      <c r="H5846" t="s">
        <v>31</v>
      </c>
      <c r="I5846" t="s">
        <v>11481</v>
      </c>
      <c r="J5846">
        <f t="shared" si="364"/>
        <v>32032.98</v>
      </c>
      <c r="K5846">
        <f t="shared" si="365"/>
        <v>209993.98</v>
      </c>
      <c r="L5846">
        <f t="shared" si="366"/>
        <v>2023</v>
      </c>
      <c r="M5846" t="str">
        <f t="shared" si="367"/>
        <v>Oct</v>
      </c>
    </row>
    <row r="5847" spans="1:13" x14ac:dyDescent="0.3">
      <c r="A5847" s="1">
        <v>45547</v>
      </c>
      <c r="B5847" t="s">
        <v>11482</v>
      </c>
      <c r="C5847" t="s">
        <v>18</v>
      </c>
      <c r="D5847">
        <v>6</v>
      </c>
      <c r="E5847">
        <v>1507</v>
      </c>
      <c r="F5847">
        <v>9042</v>
      </c>
      <c r="G5847">
        <v>0.12</v>
      </c>
      <c r="H5847" t="s">
        <v>15</v>
      </c>
      <c r="I5847" t="s">
        <v>11483</v>
      </c>
      <c r="J5847">
        <f t="shared" si="364"/>
        <v>1085.04</v>
      </c>
      <c r="K5847">
        <f t="shared" si="365"/>
        <v>10127.040000000001</v>
      </c>
      <c r="L5847">
        <f t="shared" si="366"/>
        <v>2024</v>
      </c>
      <c r="M5847" t="str">
        <f t="shared" si="367"/>
        <v>Sep</v>
      </c>
    </row>
    <row r="5848" spans="1:13" x14ac:dyDescent="0.3">
      <c r="A5848" s="1">
        <v>45402</v>
      </c>
      <c r="B5848" t="s">
        <v>11484</v>
      </c>
      <c r="C5848" t="s">
        <v>71</v>
      </c>
      <c r="D5848">
        <v>6</v>
      </c>
      <c r="E5848">
        <v>45803</v>
      </c>
      <c r="F5848">
        <v>274818</v>
      </c>
      <c r="G5848">
        <v>0.28000000000000003</v>
      </c>
      <c r="H5848" t="s">
        <v>15</v>
      </c>
      <c r="I5848" t="s">
        <v>11485</v>
      </c>
      <c r="J5848">
        <f t="shared" si="364"/>
        <v>76949.040000000008</v>
      </c>
      <c r="K5848">
        <f t="shared" si="365"/>
        <v>351767.04000000004</v>
      </c>
      <c r="L5848">
        <f t="shared" si="366"/>
        <v>2024</v>
      </c>
      <c r="M5848" t="str">
        <f t="shared" si="367"/>
        <v>Apr</v>
      </c>
    </row>
    <row r="5849" spans="1:13" x14ac:dyDescent="0.3">
      <c r="A5849" s="1">
        <v>45547</v>
      </c>
      <c r="B5849" t="s">
        <v>11486</v>
      </c>
      <c r="C5849" t="s">
        <v>14</v>
      </c>
      <c r="D5849">
        <v>10</v>
      </c>
      <c r="E5849">
        <v>47765</v>
      </c>
      <c r="F5849">
        <v>477650</v>
      </c>
      <c r="G5849">
        <v>0.05</v>
      </c>
      <c r="H5849" t="s">
        <v>15</v>
      </c>
      <c r="I5849" t="s">
        <v>11487</v>
      </c>
      <c r="J5849">
        <f t="shared" si="364"/>
        <v>23882.5</v>
      </c>
      <c r="K5849">
        <f t="shared" si="365"/>
        <v>501532.5</v>
      </c>
      <c r="L5849">
        <f t="shared" si="366"/>
        <v>2024</v>
      </c>
      <c r="M5849" t="str">
        <f t="shared" si="367"/>
        <v>Sep</v>
      </c>
    </row>
    <row r="5850" spans="1:13" x14ac:dyDescent="0.3">
      <c r="A5850" s="1">
        <v>45390</v>
      </c>
      <c r="B5850" t="s">
        <v>11488</v>
      </c>
      <c r="C5850" t="s">
        <v>38</v>
      </c>
      <c r="D5850">
        <v>7</v>
      </c>
      <c r="E5850">
        <v>29800</v>
      </c>
      <c r="F5850">
        <v>208600</v>
      </c>
      <c r="G5850">
        <v>0.12</v>
      </c>
      <c r="H5850" t="s">
        <v>31</v>
      </c>
      <c r="I5850" t="s">
        <v>11489</v>
      </c>
      <c r="J5850">
        <f t="shared" si="364"/>
        <v>25032</v>
      </c>
      <c r="K5850">
        <f t="shared" si="365"/>
        <v>233632</v>
      </c>
      <c r="L5850">
        <f t="shared" si="366"/>
        <v>2024</v>
      </c>
      <c r="M5850" t="str">
        <f t="shared" si="367"/>
        <v>Apr</v>
      </c>
    </row>
    <row r="5851" spans="1:13" x14ac:dyDescent="0.3">
      <c r="A5851" s="1">
        <v>45331</v>
      </c>
      <c r="B5851" t="s">
        <v>11490</v>
      </c>
      <c r="C5851" t="s">
        <v>48</v>
      </c>
      <c r="D5851">
        <v>8</v>
      </c>
      <c r="E5851">
        <v>56935</v>
      </c>
      <c r="F5851">
        <v>455480</v>
      </c>
      <c r="G5851">
        <v>0.28000000000000003</v>
      </c>
      <c r="H5851" t="s">
        <v>11</v>
      </c>
      <c r="I5851" t="s">
        <v>11491</v>
      </c>
      <c r="J5851">
        <f t="shared" si="364"/>
        <v>127534.40000000001</v>
      </c>
      <c r="K5851">
        <f t="shared" si="365"/>
        <v>583014.40000000002</v>
      </c>
      <c r="L5851">
        <f t="shared" si="366"/>
        <v>2024</v>
      </c>
      <c r="M5851" t="str">
        <f t="shared" si="367"/>
        <v>Feb</v>
      </c>
    </row>
    <row r="5852" spans="1:13" x14ac:dyDescent="0.3">
      <c r="A5852" s="1">
        <v>45441</v>
      </c>
      <c r="B5852" t="s">
        <v>11492</v>
      </c>
      <c r="C5852" t="s">
        <v>14</v>
      </c>
      <c r="D5852">
        <v>3</v>
      </c>
      <c r="E5852">
        <v>6534</v>
      </c>
      <c r="F5852">
        <v>19602</v>
      </c>
      <c r="G5852">
        <v>0.12</v>
      </c>
      <c r="H5852" t="s">
        <v>15</v>
      </c>
      <c r="I5852" t="s">
        <v>11493</v>
      </c>
      <c r="J5852">
        <f t="shared" si="364"/>
        <v>2352.2399999999998</v>
      </c>
      <c r="K5852">
        <f t="shared" si="365"/>
        <v>21954.239999999998</v>
      </c>
      <c r="L5852">
        <f t="shared" si="366"/>
        <v>2024</v>
      </c>
      <c r="M5852" t="str">
        <f t="shared" si="367"/>
        <v>May</v>
      </c>
    </row>
    <row r="5853" spans="1:13" x14ac:dyDescent="0.3">
      <c r="A5853" s="1">
        <v>45453</v>
      </c>
      <c r="B5853" t="s">
        <v>11494</v>
      </c>
      <c r="C5853" t="s">
        <v>18</v>
      </c>
      <c r="D5853">
        <v>2</v>
      </c>
      <c r="E5853">
        <v>47528</v>
      </c>
      <c r="F5853">
        <v>95056</v>
      </c>
      <c r="G5853">
        <v>0.18</v>
      </c>
      <c r="H5853" t="s">
        <v>15</v>
      </c>
      <c r="I5853" t="s">
        <v>11495</v>
      </c>
      <c r="J5853">
        <f t="shared" si="364"/>
        <v>17110.079999999998</v>
      </c>
      <c r="K5853">
        <f t="shared" si="365"/>
        <v>112166.08</v>
      </c>
      <c r="L5853">
        <f t="shared" si="366"/>
        <v>2024</v>
      </c>
      <c r="M5853" t="str">
        <f t="shared" si="367"/>
        <v>Jun</v>
      </c>
    </row>
    <row r="5854" spans="1:13" x14ac:dyDescent="0.3">
      <c r="A5854" s="1">
        <v>45377</v>
      </c>
      <c r="B5854" t="s">
        <v>11496</v>
      </c>
      <c r="C5854" t="s">
        <v>10</v>
      </c>
      <c r="D5854">
        <v>2</v>
      </c>
      <c r="E5854">
        <v>36020</v>
      </c>
      <c r="F5854">
        <v>72040</v>
      </c>
      <c r="G5854">
        <v>0.18</v>
      </c>
      <c r="H5854" t="s">
        <v>51</v>
      </c>
      <c r="I5854" t="s">
        <v>11497</v>
      </c>
      <c r="J5854">
        <f t="shared" si="364"/>
        <v>12967.199999999999</v>
      </c>
      <c r="K5854">
        <f t="shared" si="365"/>
        <v>85007.2</v>
      </c>
      <c r="L5854">
        <f t="shared" si="366"/>
        <v>2024</v>
      </c>
      <c r="M5854" t="str">
        <f t="shared" si="367"/>
        <v>Mar</v>
      </c>
    </row>
    <row r="5855" spans="1:13" x14ac:dyDescent="0.3">
      <c r="A5855" s="1">
        <v>45463</v>
      </c>
      <c r="B5855" t="s">
        <v>11498</v>
      </c>
      <c r="C5855" t="s">
        <v>71</v>
      </c>
      <c r="D5855">
        <v>5</v>
      </c>
      <c r="E5855">
        <v>54069</v>
      </c>
      <c r="F5855">
        <v>270345</v>
      </c>
      <c r="G5855">
        <v>0.05</v>
      </c>
      <c r="H5855" t="s">
        <v>26</v>
      </c>
      <c r="I5855" t="s">
        <v>11499</v>
      </c>
      <c r="J5855">
        <f t="shared" si="364"/>
        <v>13517.25</v>
      </c>
      <c r="K5855">
        <f t="shared" si="365"/>
        <v>283862.25</v>
      </c>
      <c r="L5855">
        <f t="shared" si="366"/>
        <v>2024</v>
      </c>
      <c r="M5855" t="str">
        <f t="shared" si="367"/>
        <v>Jun</v>
      </c>
    </row>
    <row r="5856" spans="1:13" x14ac:dyDescent="0.3">
      <c r="A5856" s="1">
        <v>45395</v>
      </c>
      <c r="B5856" t="s">
        <v>11500</v>
      </c>
      <c r="C5856" t="s">
        <v>45</v>
      </c>
      <c r="D5856">
        <v>9</v>
      </c>
      <c r="E5856">
        <v>58614</v>
      </c>
      <c r="F5856">
        <v>527526</v>
      </c>
      <c r="G5856">
        <v>0.05</v>
      </c>
      <c r="H5856" t="s">
        <v>51</v>
      </c>
      <c r="I5856" t="s">
        <v>11501</v>
      </c>
      <c r="J5856">
        <f t="shared" si="364"/>
        <v>26376.300000000003</v>
      </c>
      <c r="K5856">
        <f t="shared" si="365"/>
        <v>553902.30000000005</v>
      </c>
      <c r="L5856">
        <f t="shared" si="366"/>
        <v>2024</v>
      </c>
      <c r="M5856" t="str">
        <f t="shared" si="367"/>
        <v>Apr</v>
      </c>
    </row>
    <row r="5857" spans="1:13" x14ac:dyDescent="0.3">
      <c r="A5857" s="1">
        <v>45364</v>
      </c>
      <c r="B5857" t="s">
        <v>11502</v>
      </c>
      <c r="C5857" t="s">
        <v>10</v>
      </c>
      <c r="D5857">
        <v>1</v>
      </c>
      <c r="E5857">
        <v>23501</v>
      </c>
      <c r="F5857">
        <v>23501</v>
      </c>
      <c r="G5857">
        <v>0.05</v>
      </c>
      <c r="H5857" t="s">
        <v>26</v>
      </c>
      <c r="I5857" t="s">
        <v>11503</v>
      </c>
      <c r="J5857">
        <f t="shared" si="364"/>
        <v>1175.05</v>
      </c>
      <c r="K5857">
        <f t="shared" si="365"/>
        <v>24676.05</v>
      </c>
      <c r="L5857">
        <f t="shared" si="366"/>
        <v>2024</v>
      </c>
      <c r="M5857" t="str">
        <f t="shared" si="367"/>
        <v>Mar</v>
      </c>
    </row>
    <row r="5858" spans="1:13" x14ac:dyDescent="0.3">
      <c r="A5858" s="1">
        <v>45221</v>
      </c>
      <c r="B5858" t="s">
        <v>11504</v>
      </c>
      <c r="C5858" t="s">
        <v>25</v>
      </c>
      <c r="D5858">
        <v>10</v>
      </c>
      <c r="E5858">
        <v>84714</v>
      </c>
      <c r="F5858">
        <v>847140</v>
      </c>
      <c r="G5858">
        <v>0.18</v>
      </c>
      <c r="H5858" t="s">
        <v>31</v>
      </c>
      <c r="I5858" t="s">
        <v>11505</v>
      </c>
      <c r="J5858">
        <f t="shared" si="364"/>
        <v>152485.19999999998</v>
      </c>
      <c r="K5858">
        <f t="shared" si="365"/>
        <v>999625.2</v>
      </c>
      <c r="L5858">
        <f t="shared" si="366"/>
        <v>2023</v>
      </c>
      <c r="M5858" t="str">
        <f t="shared" si="367"/>
        <v>Oct</v>
      </c>
    </row>
    <row r="5859" spans="1:13" x14ac:dyDescent="0.3">
      <c r="A5859" s="1">
        <v>45227</v>
      </c>
      <c r="B5859" t="s">
        <v>11506</v>
      </c>
      <c r="C5859" t="s">
        <v>10</v>
      </c>
      <c r="D5859">
        <v>8</v>
      </c>
      <c r="E5859">
        <v>7441</v>
      </c>
      <c r="F5859">
        <v>59528</v>
      </c>
      <c r="G5859">
        <v>0.12</v>
      </c>
      <c r="H5859" t="s">
        <v>26</v>
      </c>
      <c r="I5859" t="s">
        <v>11507</v>
      </c>
      <c r="J5859">
        <f t="shared" si="364"/>
        <v>7143.36</v>
      </c>
      <c r="K5859">
        <f t="shared" si="365"/>
        <v>66671.360000000001</v>
      </c>
      <c r="L5859">
        <f t="shared" si="366"/>
        <v>2023</v>
      </c>
      <c r="M5859" t="str">
        <f t="shared" si="367"/>
        <v>Oct</v>
      </c>
    </row>
    <row r="5860" spans="1:13" x14ac:dyDescent="0.3">
      <c r="A5860" s="1">
        <v>45291</v>
      </c>
      <c r="B5860" t="s">
        <v>5867</v>
      </c>
      <c r="C5860" t="s">
        <v>38</v>
      </c>
      <c r="D5860">
        <v>3</v>
      </c>
      <c r="E5860">
        <v>6709</v>
      </c>
      <c r="F5860">
        <v>20127</v>
      </c>
      <c r="G5860">
        <v>0.18</v>
      </c>
      <c r="H5860" t="s">
        <v>15</v>
      </c>
      <c r="I5860" t="s">
        <v>11508</v>
      </c>
      <c r="J5860">
        <f t="shared" si="364"/>
        <v>3622.8599999999997</v>
      </c>
      <c r="K5860">
        <f t="shared" si="365"/>
        <v>23749.86</v>
      </c>
      <c r="L5860">
        <f t="shared" si="366"/>
        <v>2023</v>
      </c>
      <c r="M5860" t="str">
        <f t="shared" si="367"/>
        <v>Dec</v>
      </c>
    </row>
    <row r="5861" spans="1:13" x14ac:dyDescent="0.3">
      <c r="A5861" s="1">
        <v>45309</v>
      </c>
      <c r="B5861" t="s">
        <v>11509</v>
      </c>
      <c r="C5861" t="s">
        <v>18</v>
      </c>
      <c r="D5861">
        <v>5</v>
      </c>
      <c r="E5861">
        <v>60383</v>
      </c>
      <c r="F5861">
        <v>301915</v>
      </c>
      <c r="G5861">
        <v>0.28000000000000003</v>
      </c>
      <c r="H5861" t="s">
        <v>31</v>
      </c>
      <c r="I5861" t="s">
        <v>11510</v>
      </c>
      <c r="J5861">
        <f t="shared" si="364"/>
        <v>84536.200000000012</v>
      </c>
      <c r="K5861">
        <f t="shared" si="365"/>
        <v>386451.20000000001</v>
      </c>
      <c r="L5861">
        <f t="shared" si="366"/>
        <v>2024</v>
      </c>
      <c r="M5861" t="str">
        <f t="shared" si="367"/>
        <v>Jan</v>
      </c>
    </row>
    <row r="5862" spans="1:13" x14ac:dyDescent="0.3">
      <c r="A5862" s="1">
        <v>45263</v>
      </c>
      <c r="B5862" t="s">
        <v>11511</v>
      </c>
      <c r="C5862" t="s">
        <v>45</v>
      </c>
      <c r="D5862">
        <v>5</v>
      </c>
      <c r="E5862">
        <v>14309</v>
      </c>
      <c r="F5862">
        <v>71545</v>
      </c>
      <c r="G5862">
        <v>0.12</v>
      </c>
      <c r="H5862" t="s">
        <v>15</v>
      </c>
      <c r="I5862" t="s">
        <v>11512</v>
      </c>
      <c r="J5862">
        <f t="shared" si="364"/>
        <v>8585.4</v>
      </c>
      <c r="K5862">
        <f t="shared" si="365"/>
        <v>80130.399999999994</v>
      </c>
      <c r="L5862">
        <f t="shared" si="366"/>
        <v>2023</v>
      </c>
      <c r="M5862" t="str">
        <f t="shared" si="367"/>
        <v>Dec</v>
      </c>
    </row>
    <row r="5863" spans="1:13" x14ac:dyDescent="0.3">
      <c r="A5863" s="1">
        <v>45487</v>
      </c>
      <c r="B5863" t="s">
        <v>11513</v>
      </c>
      <c r="C5863" t="s">
        <v>54</v>
      </c>
      <c r="D5863">
        <v>1</v>
      </c>
      <c r="E5863">
        <v>81842</v>
      </c>
      <c r="F5863">
        <v>81842</v>
      </c>
      <c r="G5863">
        <v>0.12</v>
      </c>
      <c r="H5863" t="s">
        <v>51</v>
      </c>
      <c r="I5863" t="s">
        <v>11514</v>
      </c>
      <c r="J5863">
        <f t="shared" si="364"/>
        <v>9821.0399999999991</v>
      </c>
      <c r="K5863">
        <f t="shared" si="365"/>
        <v>91663.039999999994</v>
      </c>
      <c r="L5863">
        <f t="shared" si="366"/>
        <v>2024</v>
      </c>
      <c r="M5863" t="str">
        <f t="shared" si="367"/>
        <v>Jul</v>
      </c>
    </row>
    <row r="5864" spans="1:13" x14ac:dyDescent="0.3">
      <c r="A5864" s="1">
        <v>45268</v>
      </c>
      <c r="B5864" t="s">
        <v>11515</v>
      </c>
      <c r="C5864" t="s">
        <v>18</v>
      </c>
      <c r="D5864">
        <v>7</v>
      </c>
      <c r="E5864">
        <v>77368</v>
      </c>
      <c r="F5864">
        <v>541576</v>
      </c>
      <c r="G5864">
        <v>0.28000000000000003</v>
      </c>
      <c r="H5864" t="s">
        <v>26</v>
      </c>
      <c r="I5864" t="s">
        <v>11516</v>
      </c>
      <c r="J5864">
        <f t="shared" si="364"/>
        <v>151641.28000000003</v>
      </c>
      <c r="K5864">
        <f t="shared" si="365"/>
        <v>693217.28000000003</v>
      </c>
      <c r="L5864">
        <f t="shared" si="366"/>
        <v>2023</v>
      </c>
      <c r="M5864" t="str">
        <f t="shared" si="367"/>
        <v>Dec</v>
      </c>
    </row>
    <row r="5865" spans="1:13" x14ac:dyDescent="0.3">
      <c r="A5865" s="1">
        <v>45317</v>
      </c>
      <c r="B5865" t="s">
        <v>11517</v>
      </c>
      <c r="C5865" t="s">
        <v>18</v>
      </c>
      <c r="D5865">
        <v>2</v>
      </c>
      <c r="E5865">
        <v>16242</v>
      </c>
      <c r="F5865">
        <v>32484</v>
      </c>
      <c r="G5865">
        <v>0.28000000000000003</v>
      </c>
      <c r="H5865" t="s">
        <v>26</v>
      </c>
      <c r="I5865" t="s">
        <v>11518</v>
      </c>
      <c r="J5865">
        <f t="shared" si="364"/>
        <v>9095.52</v>
      </c>
      <c r="K5865">
        <f t="shared" si="365"/>
        <v>41579.520000000004</v>
      </c>
      <c r="L5865">
        <f t="shared" si="366"/>
        <v>2024</v>
      </c>
      <c r="M5865" t="str">
        <f t="shared" si="367"/>
        <v>Jan</v>
      </c>
    </row>
    <row r="5866" spans="1:13" x14ac:dyDescent="0.3">
      <c r="A5866" s="1">
        <v>45528</v>
      </c>
      <c r="B5866" t="s">
        <v>11519</v>
      </c>
      <c r="C5866" t="s">
        <v>25</v>
      </c>
      <c r="D5866">
        <v>6</v>
      </c>
      <c r="E5866">
        <v>30689</v>
      </c>
      <c r="F5866">
        <v>184134</v>
      </c>
      <c r="G5866">
        <v>0.18</v>
      </c>
      <c r="H5866" t="s">
        <v>51</v>
      </c>
      <c r="I5866" t="s">
        <v>11520</v>
      </c>
      <c r="J5866">
        <f t="shared" si="364"/>
        <v>33144.119999999995</v>
      </c>
      <c r="K5866">
        <f t="shared" si="365"/>
        <v>217278.12</v>
      </c>
      <c r="L5866">
        <f t="shared" si="366"/>
        <v>2024</v>
      </c>
      <c r="M5866" t="str">
        <f t="shared" si="367"/>
        <v>Aug</v>
      </c>
    </row>
    <row r="5867" spans="1:13" x14ac:dyDescent="0.3">
      <c r="A5867" s="1">
        <v>45376</v>
      </c>
      <c r="B5867" t="s">
        <v>11521</v>
      </c>
      <c r="C5867" t="s">
        <v>84</v>
      </c>
      <c r="D5867">
        <v>4</v>
      </c>
      <c r="E5867">
        <v>76469</v>
      </c>
      <c r="F5867">
        <v>305876</v>
      </c>
      <c r="G5867">
        <v>0.28000000000000003</v>
      </c>
      <c r="H5867" t="s">
        <v>26</v>
      </c>
      <c r="I5867" t="s">
        <v>11522</v>
      </c>
      <c r="J5867">
        <f t="shared" si="364"/>
        <v>85645.280000000013</v>
      </c>
      <c r="K5867">
        <f t="shared" si="365"/>
        <v>391521.28000000003</v>
      </c>
      <c r="L5867">
        <f t="shared" si="366"/>
        <v>2024</v>
      </c>
      <c r="M5867" t="str">
        <f t="shared" si="367"/>
        <v>Mar</v>
      </c>
    </row>
    <row r="5868" spans="1:13" x14ac:dyDescent="0.3">
      <c r="A5868" s="1">
        <v>45535</v>
      </c>
      <c r="B5868" t="s">
        <v>11523</v>
      </c>
      <c r="C5868" t="s">
        <v>10</v>
      </c>
      <c r="D5868">
        <v>7</v>
      </c>
      <c r="E5868">
        <v>31018</v>
      </c>
      <c r="F5868">
        <v>217126</v>
      </c>
      <c r="G5868">
        <v>0.28000000000000003</v>
      </c>
      <c r="H5868" t="s">
        <v>15</v>
      </c>
      <c r="I5868" t="s">
        <v>11524</v>
      </c>
      <c r="J5868">
        <f t="shared" si="364"/>
        <v>60795.280000000006</v>
      </c>
      <c r="K5868">
        <f t="shared" si="365"/>
        <v>277921.28000000003</v>
      </c>
      <c r="L5868">
        <f t="shared" si="366"/>
        <v>2024</v>
      </c>
      <c r="M5868" t="str">
        <f t="shared" si="367"/>
        <v>Aug</v>
      </c>
    </row>
    <row r="5869" spans="1:13" x14ac:dyDescent="0.3">
      <c r="A5869" s="1">
        <v>45262</v>
      </c>
      <c r="B5869" t="s">
        <v>11525</v>
      </c>
      <c r="C5869" t="s">
        <v>10</v>
      </c>
      <c r="D5869">
        <v>9</v>
      </c>
      <c r="E5869">
        <v>95911</v>
      </c>
      <c r="F5869">
        <v>863199</v>
      </c>
      <c r="G5869">
        <v>0.05</v>
      </c>
      <c r="H5869" t="s">
        <v>26</v>
      </c>
      <c r="I5869" t="s">
        <v>11526</v>
      </c>
      <c r="J5869">
        <f t="shared" si="364"/>
        <v>43159.950000000004</v>
      </c>
      <c r="K5869">
        <f t="shared" si="365"/>
        <v>906358.95</v>
      </c>
      <c r="L5869">
        <f t="shared" si="366"/>
        <v>2023</v>
      </c>
      <c r="M5869" t="str">
        <f t="shared" si="367"/>
        <v>Dec</v>
      </c>
    </row>
    <row r="5870" spans="1:13" x14ac:dyDescent="0.3">
      <c r="A5870" s="1">
        <v>45535</v>
      </c>
      <c r="B5870" t="s">
        <v>11527</v>
      </c>
      <c r="C5870" t="s">
        <v>71</v>
      </c>
      <c r="D5870">
        <v>5</v>
      </c>
      <c r="E5870">
        <v>42603</v>
      </c>
      <c r="F5870">
        <v>213015</v>
      </c>
      <c r="G5870">
        <v>0.28000000000000003</v>
      </c>
      <c r="H5870" t="s">
        <v>26</v>
      </c>
      <c r="I5870" t="s">
        <v>11528</v>
      </c>
      <c r="J5870">
        <f t="shared" si="364"/>
        <v>59644.200000000004</v>
      </c>
      <c r="K5870">
        <f t="shared" si="365"/>
        <v>272659.20000000001</v>
      </c>
      <c r="L5870">
        <f t="shared" si="366"/>
        <v>2024</v>
      </c>
      <c r="M5870" t="str">
        <f t="shared" si="367"/>
        <v>Aug</v>
      </c>
    </row>
    <row r="5871" spans="1:13" x14ac:dyDescent="0.3">
      <c r="A5871" s="1">
        <v>45546</v>
      </c>
      <c r="B5871" t="s">
        <v>11529</v>
      </c>
      <c r="C5871" t="s">
        <v>71</v>
      </c>
      <c r="D5871">
        <v>5</v>
      </c>
      <c r="E5871">
        <v>4644</v>
      </c>
      <c r="F5871">
        <v>23220</v>
      </c>
      <c r="G5871">
        <v>0.05</v>
      </c>
      <c r="H5871" t="s">
        <v>15</v>
      </c>
      <c r="I5871" t="s">
        <v>11530</v>
      </c>
      <c r="J5871">
        <f t="shared" si="364"/>
        <v>1161</v>
      </c>
      <c r="K5871">
        <f t="shared" si="365"/>
        <v>24381</v>
      </c>
      <c r="L5871">
        <f t="shared" si="366"/>
        <v>2024</v>
      </c>
      <c r="M5871" t="str">
        <f t="shared" si="367"/>
        <v>Sep</v>
      </c>
    </row>
    <row r="5872" spans="1:13" x14ac:dyDescent="0.3">
      <c r="A5872" s="1">
        <v>45438</v>
      </c>
      <c r="B5872" t="s">
        <v>11531</v>
      </c>
      <c r="C5872" t="s">
        <v>38</v>
      </c>
      <c r="D5872">
        <v>3</v>
      </c>
      <c r="E5872">
        <v>79404</v>
      </c>
      <c r="F5872">
        <v>238212</v>
      </c>
      <c r="G5872">
        <v>0.28000000000000003</v>
      </c>
      <c r="H5872" t="s">
        <v>15</v>
      </c>
      <c r="I5872" t="s">
        <v>11532</v>
      </c>
      <c r="J5872">
        <f t="shared" si="364"/>
        <v>66699.360000000001</v>
      </c>
      <c r="K5872">
        <f t="shared" si="365"/>
        <v>304911.35999999999</v>
      </c>
      <c r="L5872">
        <f t="shared" si="366"/>
        <v>2024</v>
      </c>
      <c r="M5872" t="str">
        <f t="shared" si="367"/>
        <v>May</v>
      </c>
    </row>
    <row r="5873" spans="1:13" x14ac:dyDescent="0.3">
      <c r="A5873" s="1">
        <v>45214</v>
      </c>
      <c r="B5873" t="s">
        <v>11533</v>
      </c>
      <c r="C5873" t="s">
        <v>54</v>
      </c>
      <c r="D5873">
        <v>10</v>
      </c>
      <c r="E5873">
        <v>31588</v>
      </c>
      <c r="F5873">
        <v>315880</v>
      </c>
      <c r="G5873">
        <v>0.05</v>
      </c>
      <c r="H5873" t="s">
        <v>26</v>
      </c>
      <c r="I5873" t="s">
        <v>11534</v>
      </c>
      <c r="J5873">
        <f t="shared" si="364"/>
        <v>15794</v>
      </c>
      <c r="K5873">
        <f t="shared" si="365"/>
        <v>331674</v>
      </c>
      <c r="L5873">
        <f t="shared" si="366"/>
        <v>2023</v>
      </c>
      <c r="M5873" t="str">
        <f t="shared" si="367"/>
        <v>Oct</v>
      </c>
    </row>
    <row r="5874" spans="1:13" x14ac:dyDescent="0.3">
      <c r="A5874" s="1">
        <v>45312</v>
      </c>
      <c r="B5874" t="s">
        <v>11535</v>
      </c>
      <c r="C5874" t="s">
        <v>45</v>
      </c>
      <c r="D5874">
        <v>7</v>
      </c>
      <c r="E5874">
        <v>63386</v>
      </c>
      <c r="F5874">
        <v>443702</v>
      </c>
      <c r="G5874">
        <v>0.28000000000000003</v>
      </c>
      <c r="H5874" t="s">
        <v>51</v>
      </c>
      <c r="I5874" t="s">
        <v>11536</v>
      </c>
      <c r="J5874">
        <f t="shared" si="364"/>
        <v>124236.56000000001</v>
      </c>
      <c r="K5874">
        <f t="shared" si="365"/>
        <v>567938.56000000006</v>
      </c>
      <c r="L5874">
        <f t="shared" si="366"/>
        <v>2024</v>
      </c>
      <c r="M5874" t="str">
        <f t="shared" si="367"/>
        <v>Jan</v>
      </c>
    </row>
    <row r="5875" spans="1:13" x14ac:dyDescent="0.3">
      <c r="A5875" s="1">
        <v>45537</v>
      </c>
      <c r="B5875" t="s">
        <v>11537</v>
      </c>
      <c r="C5875" t="s">
        <v>45</v>
      </c>
      <c r="D5875">
        <v>1</v>
      </c>
      <c r="E5875">
        <v>96640</v>
      </c>
      <c r="F5875">
        <v>96640</v>
      </c>
      <c r="G5875">
        <v>0.05</v>
      </c>
      <c r="H5875" t="s">
        <v>51</v>
      </c>
      <c r="I5875" t="s">
        <v>11538</v>
      </c>
      <c r="J5875">
        <f t="shared" si="364"/>
        <v>4832</v>
      </c>
      <c r="K5875">
        <f t="shared" si="365"/>
        <v>101472</v>
      </c>
      <c r="L5875">
        <f t="shared" si="366"/>
        <v>2024</v>
      </c>
      <c r="M5875" t="str">
        <f t="shared" si="367"/>
        <v>Sep</v>
      </c>
    </row>
    <row r="5876" spans="1:13" x14ac:dyDescent="0.3">
      <c r="A5876" s="1">
        <v>45256</v>
      </c>
      <c r="B5876" t="s">
        <v>11539</v>
      </c>
      <c r="C5876" t="s">
        <v>25</v>
      </c>
      <c r="D5876">
        <v>2</v>
      </c>
      <c r="E5876">
        <v>12836</v>
      </c>
      <c r="F5876">
        <v>25672</v>
      </c>
      <c r="G5876">
        <v>0.18</v>
      </c>
      <c r="H5876" t="s">
        <v>15</v>
      </c>
      <c r="I5876" t="s">
        <v>11540</v>
      </c>
      <c r="J5876">
        <f t="shared" si="364"/>
        <v>4620.96</v>
      </c>
      <c r="K5876">
        <f t="shared" si="365"/>
        <v>30292.959999999999</v>
      </c>
      <c r="L5876">
        <f t="shared" si="366"/>
        <v>2023</v>
      </c>
      <c r="M5876" t="str">
        <f t="shared" si="367"/>
        <v>Nov</v>
      </c>
    </row>
    <row r="5877" spans="1:13" x14ac:dyDescent="0.3">
      <c r="A5877" s="1">
        <v>45492</v>
      </c>
      <c r="B5877" t="s">
        <v>11541</v>
      </c>
      <c r="C5877" t="s">
        <v>25</v>
      </c>
      <c r="D5877">
        <v>8</v>
      </c>
      <c r="E5877">
        <v>39010</v>
      </c>
      <c r="F5877">
        <v>312080</v>
      </c>
      <c r="G5877">
        <v>0.05</v>
      </c>
      <c r="H5877" t="s">
        <v>11</v>
      </c>
      <c r="I5877" t="s">
        <v>11542</v>
      </c>
      <c r="J5877">
        <f t="shared" si="364"/>
        <v>15604</v>
      </c>
      <c r="K5877">
        <f t="shared" si="365"/>
        <v>327684</v>
      </c>
      <c r="L5877">
        <f t="shared" si="366"/>
        <v>2024</v>
      </c>
      <c r="M5877" t="str">
        <f t="shared" si="367"/>
        <v>Jul</v>
      </c>
    </row>
    <row r="5878" spans="1:13" x14ac:dyDescent="0.3">
      <c r="A5878" s="1">
        <v>45353</v>
      </c>
      <c r="B5878" t="s">
        <v>11543</v>
      </c>
      <c r="C5878" t="s">
        <v>84</v>
      </c>
      <c r="D5878">
        <v>9</v>
      </c>
      <c r="E5878">
        <v>68930</v>
      </c>
      <c r="F5878">
        <v>620370</v>
      </c>
      <c r="G5878">
        <v>0.12</v>
      </c>
      <c r="H5878" t="s">
        <v>26</v>
      </c>
      <c r="I5878" t="s">
        <v>11544</v>
      </c>
      <c r="J5878">
        <f t="shared" si="364"/>
        <v>74444.399999999994</v>
      </c>
      <c r="K5878">
        <f t="shared" si="365"/>
        <v>694814.4</v>
      </c>
      <c r="L5878">
        <f t="shared" si="366"/>
        <v>2024</v>
      </c>
      <c r="M5878" t="str">
        <f t="shared" si="367"/>
        <v>Mar</v>
      </c>
    </row>
    <row r="5879" spans="1:13" x14ac:dyDescent="0.3">
      <c r="A5879" s="1">
        <v>45563</v>
      </c>
      <c r="B5879" t="s">
        <v>11545</v>
      </c>
      <c r="C5879" t="s">
        <v>25</v>
      </c>
      <c r="D5879">
        <v>2</v>
      </c>
      <c r="E5879">
        <v>17001</v>
      </c>
      <c r="F5879">
        <v>34002</v>
      </c>
      <c r="G5879">
        <v>0.28000000000000003</v>
      </c>
      <c r="H5879" t="s">
        <v>51</v>
      </c>
      <c r="I5879" t="s">
        <v>11546</v>
      </c>
      <c r="J5879">
        <f t="shared" si="364"/>
        <v>9520.5600000000013</v>
      </c>
      <c r="K5879">
        <f t="shared" si="365"/>
        <v>43522.559999999998</v>
      </c>
      <c r="L5879">
        <f t="shared" si="366"/>
        <v>2024</v>
      </c>
      <c r="M5879" t="str">
        <f t="shared" si="367"/>
        <v>Sep</v>
      </c>
    </row>
    <row r="5880" spans="1:13" x14ac:dyDescent="0.3">
      <c r="A5880" s="1">
        <v>45264</v>
      </c>
      <c r="B5880" t="s">
        <v>11547</v>
      </c>
      <c r="C5880" t="s">
        <v>18</v>
      </c>
      <c r="D5880">
        <v>2</v>
      </c>
      <c r="E5880">
        <v>55449</v>
      </c>
      <c r="F5880">
        <v>110898</v>
      </c>
      <c r="G5880">
        <v>0.18</v>
      </c>
      <c r="H5880" t="s">
        <v>51</v>
      </c>
      <c r="I5880" t="s">
        <v>11548</v>
      </c>
      <c r="J5880">
        <f t="shared" si="364"/>
        <v>19961.64</v>
      </c>
      <c r="K5880">
        <f t="shared" si="365"/>
        <v>130859.64</v>
      </c>
      <c r="L5880">
        <f t="shared" si="366"/>
        <v>2023</v>
      </c>
      <c r="M5880" t="str">
        <f t="shared" si="367"/>
        <v>Dec</v>
      </c>
    </row>
    <row r="5881" spans="1:13" x14ac:dyDescent="0.3">
      <c r="A5881" s="1">
        <v>45549</v>
      </c>
      <c r="B5881" t="s">
        <v>11549</v>
      </c>
      <c r="C5881" t="s">
        <v>18</v>
      </c>
      <c r="D5881">
        <v>4</v>
      </c>
      <c r="E5881">
        <v>4138</v>
      </c>
      <c r="F5881">
        <v>16552</v>
      </c>
      <c r="G5881">
        <v>0.18</v>
      </c>
      <c r="H5881" t="s">
        <v>15</v>
      </c>
      <c r="I5881" t="s">
        <v>11550</v>
      </c>
      <c r="J5881">
        <f t="shared" si="364"/>
        <v>2979.3599999999997</v>
      </c>
      <c r="K5881">
        <f t="shared" si="365"/>
        <v>19531.36</v>
      </c>
      <c r="L5881">
        <f t="shared" si="366"/>
        <v>2024</v>
      </c>
      <c r="M5881" t="str">
        <f t="shared" si="367"/>
        <v>Sep</v>
      </c>
    </row>
    <row r="5882" spans="1:13" x14ac:dyDescent="0.3">
      <c r="A5882" s="1">
        <v>45229</v>
      </c>
      <c r="B5882" t="s">
        <v>11551</v>
      </c>
      <c r="C5882" t="s">
        <v>25</v>
      </c>
      <c r="D5882">
        <v>6</v>
      </c>
      <c r="E5882">
        <v>38775</v>
      </c>
      <c r="F5882">
        <v>232650</v>
      </c>
      <c r="G5882">
        <v>0.28000000000000003</v>
      </c>
      <c r="H5882" t="s">
        <v>11</v>
      </c>
      <c r="I5882" t="s">
        <v>11552</v>
      </c>
      <c r="J5882">
        <f t="shared" si="364"/>
        <v>65142.000000000007</v>
      </c>
      <c r="K5882">
        <f t="shared" si="365"/>
        <v>297792</v>
      </c>
      <c r="L5882">
        <f t="shared" si="366"/>
        <v>2023</v>
      </c>
      <c r="M5882" t="str">
        <f t="shared" si="367"/>
        <v>Oct</v>
      </c>
    </row>
    <row r="5883" spans="1:13" x14ac:dyDescent="0.3">
      <c r="A5883" s="1">
        <v>45490</v>
      </c>
      <c r="B5883" t="s">
        <v>11553</v>
      </c>
      <c r="C5883" t="s">
        <v>45</v>
      </c>
      <c r="D5883">
        <v>2</v>
      </c>
      <c r="E5883">
        <v>28007</v>
      </c>
      <c r="F5883">
        <v>56014</v>
      </c>
      <c r="G5883">
        <v>0.05</v>
      </c>
      <c r="H5883" t="s">
        <v>11</v>
      </c>
      <c r="I5883" t="s">
        <v>11554</v>
      </c>
      <c r="J5883">
        <f t="shared" si="364"/>
        <v>2800.7000000000003</v>
      </c>
      <c r="K5883">
        <f t="shared" si="365"/>
        <v>58814.7</v>
      </c>
      <c r="L5883">
        <f t="shared" si="366"/>
        <v>2024</v>
      </c>
      <c r="M5883" t="str">
        <f t="shared" si="367"/>
        <v>Jul</v>
      </c>
    </row>
    <row r="5884" spans="1:13" x14ac:dyDescent="0.3">
      <c r="A5884" s="1">
        <v>45273</v>
      </c>
      <c r="B5884" t="s">
        <v>11555</v>
      </c>
      <c r="C5884" t="s">
        <v>25</v>
      </c>
      <c r="D5884">
        <v>4</v>
      </c>
      <c r="E5884">
        <v>58493</v>
      </c>
      <c r="F5884">
        <v>233972</v>
      </c>
      <c r="G5884">
        <v>0.28000000000000003</v>
      </c>
      <c r="H5884" t="s">
        <v>31</v>
      </c>
      <c r="I5884" t="s">
        <v>11556</v>
      </c>
      <c r="J5884">
        <f t="shared" si="364"/>
        <v>65512.160000000003</v>
      </c>
      <c r="K5884">
        <f t="shared" si="365"/>
        <v>299484.16000000003</v>
      </c>
      <c r="L5884">
        <f t="shared" si="366"/>
        <v>2023</v>
      </c>
      <c r="M5884" t="str">
        <f t="shared" si="367"/>
        <v>Dec</v>
      </c>
    </row>
    <row r="5885" spans="1:13" x14ac:dyDescent="0.3">
      <c r="A5885" s="1">
        <v>45452</v>
      </c>
      <c r="B5885" t="s">
        <v>11557</v>
      </c>
      <c r="C5885" t="s">
        <v>84</v>
      </c>
      <c r="D5885">
        <v>7</v>
      </c>
      <c r="E5885">
        <v>6517</v>
      </c>
      <c r="F5885">
        <v>45619</v>
      </c>
      <c r="G5885">
        <v>0.18</v>
      </c>
      <c r="H5885" t="s">
        <v>15</v>
      </c>
      <c r="I5885" t="s">
        <v>11558</v>
      </c>
      <c r="J5885">
        <f t="shared" si="364"/>
        <v>8211.42</v>
      </c>
      <c r="K5885">
        <f t="shared" si="365"/>
        <v>53830.42</v>
      </c>
      <c r="L5885">
        <f t="shared" si="366"/>
        <v>2024</v>
      </c>
      <c r="M5885" t="str">
        <f t="shared" si="367"/>
        <v>Jun</v>
      </c>
    </row>
    <row r="5886" spans="1:13" x14ac:dyDescent="0.3">
      <c r="A5886" s="1">
        <v>45259</v>
      </c>
      <c r="B5886" t="s">
        <v>11559</v>
      </c>
      <c r="C5886" t="s">
        <v>18</v>
      </c>
      <c r="D5886">
        <v>6</v>
      </c>
      <c r="E5886">
        <v>55506</v>
      </c>
      <c r="F5886">
        <v>333036</v>
      </c>
      <c r="G5886">
        <v>0.05</v>
      </c>
      <c r="H5886" t="s">
        <v>11</v>
      </c>
      <c r="I5886" t="s">
        <v>11560</v>
      </c>
      <c r="J5886">
        <f t="shared" si="364"/>
        <v>16651.8</v>
      </c>
      <c r="K5886">
        <f t="shared" si="365"/>
        <v>349687.8</v>
      </c>
      <c r="L5886">
        <f t="shared" si="366"/>
        <v>2023</v>
      </c>
      <c r="M5886" t="str">
        <f t="shared" si="367"/>
        <v>Nov</v>
      </c>
    </row>
    <row r="5887" spans="1:13" x14ac:dyDescent="0.3">
      <c r="A5887" s="1">
        <v>45428</v>
      </c>
      <c r="B5887" t="s">
        <v>11561</v>
      </c>
      <c r="C5887" t="s">
        <v>84</v>
      </c>
      <c r="D5887">
        <v>5</v>
      </c>
      <c r="E5887">
        <v>10302</v>
      </c>
      <c r="F5887">
        <v>51510</v>
      </c>
      <c r="G5887">
        <v>0.18</v>
      </c>
      <c r="H5887" t="s">
        <v>11</v>
      </c>
      <c r="I5887" t="s">
        <v>11562</v>
      </c>
      <c r="J5887">
        <f t="shared" si="364"/>
        <v>9271.7999999999993</v>
      </c>
      <c r="K5887">
        <f t="shared" si="365"/>
        <v>60781.8</v>
      </c>
      <c r="L5887">
        <f t="shared" si="366"/>
        <v>2024</v>
      </c>
      <c r="M5887" t="str">
        <f t="shared" si="367"/>
        <v>May</v>
      </c>
    </row>
    <row r="5888" spans="1:13" x14ac:dyDescent="0.3">
      <c r="A5888" s="1">
        <v>45533</v>
      </c>
      <c r="B5888" t="s">
        <v>11563</v>
      </c>
      <c r="C5888" t="s">
        <v>48</v>
      </c>
      <c r="D5888">
        <v>10</v>
      </c>
      <c r="E5888">
        <v>62054</v>
      </c>
      <c r="F5888">
        <v>620540</v>
      </c>
      <c r="G5888">
        <v>0.05</v>
      </c>
      <c r="H5888" t="s">
        <v>26</v>
      </c>
      <c r="I5888" t="s">
        <v>11564</v>
      </c>
      <c r="J5888">
        <f t="shared" si="364"/>
        <v>31027</v>
      </c>
      <c r="K5888">
        <f t="shared" si="365"/>
        <v>651567</v>
      </c>
      <c r="L5888">
        <f t="shared" si="366"/>
        <v>2024</v>
      </c>
      <c r="M5888" t="str">
        <f t="shared" si="367"/>
        <v>Aug</v>
      </c>
    </row>
    <row r="5889" spans="1:13" x14ac:dyDescent="0.3">
      <c r="A5889" s="1">
        <v>45245</v>
      </c>
      <c r="B5889" t="s">
        <v>11565</v>
      </c>
      <c r="C5889" t="s">
        <v>45</v>
      </c>
      <c r="D5889">
        <v>4</v>
      </c>
      <c r="E5889">
        <v>30481</v>
      </c>
      <c r="F5889">
        <v>121924</v>
      </c>
      <c r="G5889">
        <v>0.28000000000000003</v>
      </c>
      <c r="H5889" t="s">
        <v>11</v>
      </c>
      <c r="I5889" t="s">
        <v>11566</v>
      </c>
      <c r="J5889">
        <f t="shared" si="364"/>
        <v>34138.720000000001</v>
      </c>
      <c r="K5889">
        <f t="shared" si="365"/>
        <v>156062.72</v>
      </c>
      <c r="L5889">
        <f t="shared" si="366"/>
        <v>2023</v>
      </c>
      <c r="M5889" t="str">
        <f t="shared" si="367"/>
        <v>Nov</v>
      </c>
    </row>
    <row r="5890" spans="1:13" x14ac:dyDescent="0.3">
      <c r="A5890" s="1">
        <v>45382</v>
      </c>
      <c r="B5890" t="s">
        <v>11567</v>
      </c>
      <c r="C5890" t="s">
        <v>14</v>
      </c>
      <c r="D5890">
        <v>2</v>
      </c>
      <c r="E5890">
        <v>70359</v>
      </c>
      <c r="F5890">
        <v>140718</v>
      </c>
      <c r="G5890">
        <v>0.18</v>
      </c>
      <c r="H5890" t="s">
        <v>26</v>
      </c>
      <c r="I5890" t="s">
        <v>11568</v>
      </c>
      <c r="J5890">
        <f t="shared" ref="J5890:J5953" si="368">F5890*G5890</f>
        <v>25329.239999999998</v>
      </c>
      <c r="K5890">
        <f t="shared" ref="K5890:K5953" si="369">F5890+J5890</f>
        <v>166047.24</v>
      </c>
      <c r="L5890">
        <f t="shared" ref="L5890:L5953" si="370">YEAR(A5890)</f>
        <v>2024</v>
      </c>
      <c r="M5890" t="str">
        <f t="shared" ref="M5890:M5953" si="371">TEXT(A5890,"mmm")</f>
        <v>Mar</v>
      </c>
    </row>
    <row r="5891" spans="1:13" x14ac:dyDescent="0.3">
      <c r="A5891" s="1">
        <v>45529</v>
      </c>
      <c r="B5891" t="s">
        <v>11569</v>
      </c>
      <c r="C5891" t="s">
        <v>14</v>
      </c>
      <c r="D5891">
        <v>9</v>
      </c>
      <c r="E5891">
        <v>71681</v>
      </c>
      <c r="F5891">
        <v>645129</v>
      </c>
      <c r="G5891">
        <v>0.18</v>
      </c>
      <c r="H5891" t="s">
        <v>15</v>
      </c>
      <c r="I5891" t="s">
        <v>11570</v>
      </c>
      <c r="J5891">
        <f t="shared" si="368"/>
        <v>116123.22</v>
      </c>
      <c r="K5891">
        <f t="shared" si="369"/>
        <v>761252.22</v>
      </c>
      <c r="L5891">
        <f t="shared" si="370"/>
        <v>2024</v>
      </c>
      <c r="M5891" t="str">
        <f t="shared" si="371"/>
        <v>Aug</v>
      </c>
    </row>
    <row r="5892" spans="1:13" x14ac:dyDescent="0.3">
      <c r="A5892" s="1">
        <v>45256</v>
      </c>
      <c r="B5892" t="s">
        <v>11571</v>
      </c>
      <c r="C5892" t="s">
        <v>14</v>
      </c>
      <c r="D5892">
        <v>1</v>
      </c>
      <c r="E5892">
        <v>88363</v>
      </c>
      <c r="F5892">
        <v>88363</v>
      </c>
      <c r="G5892">
        <v>0.18</v>
      </c>
      <c r="H5892" t="s">
        <v>11</v>
      </c>
      <c r="I5892" t="s">
        <v>11572</v>
      </c>
      <c r="J5892">
        <f t="shared" si="368"/>
        <v>15905.34</v>
      </c>
      <c r="K5892">
        <f t="shared" si="369"/>
        <v>104268.34</v>
      </c>
      <c r="L5892">
        <f t="shared" si="370"/>
        <v>2023</v>
      </c>
      <c r="M5892" t="str">
        <f t="shared" si="371"/>
        <v>Nov</v>
      </c>
    </row>
    <row r="5893" spans="1:13" x14ac:dyDescent="0.3">
      <c r="A5893" s="1">
        <v>45515</v>
      </c>
      <c r="B5893" t="s">
        <v>11573</v>
      </c>
      <c r="C5893" t="s">
        <v>45</v>
      </c>
      <c r="D5893">
        <v>3</v>
      </c>
      <c r="E5893">
        <v>92170</v>
      </c>
      <c r="F5893">
        <v>276510</v>
      </c>
      <c r="G5893">
        <v>0.18</v>
      </c>
      <c r="H5893" t="s">
        <v>26</v>
      </c>
      <c r="I5893" t="s">
        <v>11574</v>
      </c>
      <c r="J5893">
        <f t="shared" si="368"/>
        <v>49771.799999999996</v>
      </c>
      <c r="K5893">
        <f t="shared" si="369"/>
        <v>326281.8</v>
      </c>
      <c r="L5893">
        <f t="shared" si="370"/>
        <v>2024</v>
      </c>
      <c r="M5893" t="str">
        <f t="shared" si="371"/>
        <v>Aug</v>
      </c>
    </row>
    <row r="5894" spans="1:13" x14ac:dyDescent="0.3">
      <c r="A5894" s="1">
        <v>45453</v>
      </c>
      <c r="B5894" t="s">
        <v>5651</v>
      </c>
      <c r="C5894" t="s">
        <v>71</v>
      </c>
      <c r="D5894">
        <v>6</v>
      </c>
      <c r="E5894">
        <v>34027</v>
      </c>
      <c r="F5894">
        <v>204162</v>
      </c>
      <c r="G5894">
        <v>0.28000000000000003</v>
      </c>
      <c r="H5894" t="s">
        <v>15</v>
      </c>
      <c r="I5894" t="s">
        <v>11575</v>
      </c>
      <c r="J5894">
        <f t="shared" si="368"/>
        <v>57165.360000000008</v>
      </c>
      <c r="K5894">
        <f t="shared" si="369"/>
        <v>261327.36000000002</v>
      </c>
      <c r="L5894">
        <f t="shared" si="370"/>
        <v>2024</v>
      </c>
      <c r="M5894" t="str">
        <f t="shared" si="371"/>
        <v>Jun</v>
      </c>
    </row>
    <row r="5895" spans="1:13" x14ac:dyDescent="0.3">
      <c r="A5895" s="1">
        <v>45554</v>
      </c>
      <c r="B5895" t="s">
        <v>11576</v>
      </c>
      <c r="C5895" t="s">
        <v>48</v>
      </c>
      <c r="D5895">
        <v>3</v>
      </c>
      <c r="E5895">
        <v>32642</v>
      </c>
      <c r="F5895">
        <v>97926</v>
      </c>
      <c r="G5895">
        <v>0.28000000000000003</v>
      </c>
      <c r="H5895" t="s">
        <v>15</v>
      </c>
      <c r="I5895" t="s">
        <v>11577</v>
      </c>
      <c r="J5895">
        <f t="shared" si="368"/>
        <v>27419.280000000002</v>
      </c>
      <c r="K5895">
        <f t="shared" si="369"/>
        <v>125345.28</v>
      </c>
      <c r="L5895">
        <f t="shared" si="370"/>
        <v>2024</v>
      </c>
      <c r="M5895" t="str">
        <f t="shared" si="371"/>
        <v>Sep</v>
      </c>
    </row>
    <row r="5896" spans="1:13" x14ac:dyDescent="0.3">
      <c r="A5896" s="1">
        <v>45479</v>
      </c>
      <c r="B5896" t="s">
        <v>11436</v>
      </c>
      <c r="C5896" t="s">
        <v>48</v>
      </c>
      <c r="D5896">
        <v>6</v>
      </c>
      <c r="E5896">
        <v>27311</v>
      </c>
      <c r="F5896">
        <v>163866</v>
      </c>
      <c r="G5896">
        <v>0.05</v>
      </c>
      <c r="H5896" t="s">
        <v>15</v>
      </c>
      <c r="I5896" t="s">
        <v>11578</v>
      </c>
      <c r="J5896">
        <f t="shared" si="368"/>
        <v>8193.3000000000011</v>
      </c>
      <c r="K5896">
        <f t="shared" si="369"/>
        <v>172059.3</v>
      </c>
      <c r="L5896">
        <f t="shared" si="370"/>
        <v>2024</v>
      </c>
      <c r="M5896" t="str">
        <f t="shared" si="371"/>
        <v>Jul</v>
      </c>
    </row>
    <row r="5897" spans="1:13" x14ac:dyDescent="0.3">
      <c r="A5897" s="1">
        <v>45249</v>
      </c>
      <c r="B5897" t="s">
        <v>11579</v>
      </c>
      <c r="C5897" t="s">
        <v>48</v>
      </c>
      <c r="D5897">
        <v>3</v>
      </c>
      <c r="E5897">
        <v>8960</v>
      </c>
      <c r="F5897">
        <v>26880</v>
      </c>
      <c r="G5897">
        <v>0.05</v>
      </c>
      <c r="H5897" t="s">
        <v>31</v>
      </c>
      <c r="I5897" t="s">
        <v>11580</v>
      </c>
      <c r="J5897">
        <f t="shared" si="368"/>
        <v>1344</v>
      </c>
      <c r="K5897">
        <f t="shared" si="369"/>
        <v>28224</v>
      </c>
      <c r="L5897">
        <f t="shared" si="370"/>
        <v>2023</v>
      </c>
      <c r="M5897" t="str">
        <f t="shared" si="371"/>
        <v>Nov</v>
      </c>
    </row>
    <row r="5898" spans="1:13" x14ac:dyDescent="0.3">
      <c r="A5898" s="1">
        <v>45565</v>
      </c>
      <c r="B5898" t="s">
        <v>11581</v>
      </c>
      <c r="C5898" t="s">
        <v>38</v>
      </c>
      <c r="D5898">
        <v>5</v>
      </c>
      <c r="E5898">
        <v>96055</v>
      </c>
      <c r="F5898">
        <v>480275</v>
      </c>
      <c r="G5898">
        <v>0.05</v>
      </c>
      <c r="H5898" t="s">
        <v>26</v>
      </c>
      <c r="I5898" t="s">
        <v>11582</v>
      </c>
      <c r="J5898">
        <f t="shared" si="368"/>
        <v>24013.75</v>
      </c>
      <c r="K5898">
        <f t="shared" si="369"/>
        <v>504288.75</v>
      </c>
      <c r="L5898">
        <f t="shared" si="370"/>
        <v>2024</v>
      </c>
      <c r="M5898" t="str">
        <f t="shared" si="371"/>
        <v>Sep</v>
      </c>
    </row>
    <row r="5899" spans="1:13" x14ac:dyDescent="0.3">
      <c r="A5899" s="1">
        <v>45365</v>
      </c>
      <c r="B5899" t="s">
        <v>11583</v>
      </c>
      <c r="C5899" t="s">
        <v>84</v>
      </c>
      <c r="D5899">
        <v>7</v>
      </c>
      <c r="E5899">
        <v>25053</v>
      </c>
      <c r="F5899">
        <v>175371</v>
      </c>
      <c r="G5899">
        <v>0.05</v>
      </c>
      <c r="H5899" t="s">
        <v>51</v>
      </c>
      <c r="I5899" t="s">
        <v>11584</v>
      </c>
      <c r="J5899">
        <f t="shared" si="368"/>
        <v>8768.5500000000011</v>
      </c>
      <c r="K5899">
        <f t="shared" si="369"/>
        <v>184139.55</v>
      </c>
      <c r="L5899">
        <f t="shared" si="370"/>
        <v>2024</v>
      </c>
      <c r="M5899" t="str">
        <f t="shared" si="371"/>
        <v>Mar</v>
      </c>
    </row>
    <row r="5900" spans="1:13" x14ac:dyDescent="0.3">
      <c r="A5900" s="1">
        <v>45325</v>
      </c>
      <c r="B5900" t="s">
        <v>11585</v>
      </c>
      <c r="C5900" t="s">
        <v>38</v>
      </c>
      <c r="D5900">
        <v>9</v>
      </c>
      <c r="E5900">
        <v>77428</v>
      </c>
      <c r="F5900">
        <v>696852</v>
      </c>
      <c r="G5900">
        <v>0.05</v>
      </c>
      <c r="H5900" t="s">
        <v>11</v>
      </c>
      <c r="I5900" t="s">
        <v>11586</v>
      </c>
      <c r="J5900">
        <f t="shared" si="368"/>
        <v>34842.6</v>
      </c>
      <c r="K5900">
        <f t="shared" si="369"/>
        <v>731694.6</v>
      </c>
      <c r="L5900">
        <f t="shared" si="370"/>
        <v>2024</v>
      </c>
      <c r="M5900" t="str">
        <f t="shared" si="371"/>
        <v>Feb</v>
      </c>
    </row>
    <row r="5901" spans="1:13" x14ac:dyDescent="0.3">
      <c r="A5901" s="1">
        <v>45361</v>
      </c>
      <c r="B5901" t="s">
        <v>11587</v>
      </c>
      <c r="C5901" t="s">
        <v>45</v>
      </c>
      <c r="D5901">
        <v>5</v>
      </c>
      <c r="E5901">
        <v>31411</v>
      </c>
      <c r="F5901">
        <v>157055</v>
      </c>
      <c r="G5901">
        <v>0.28000000000000003</v>
      </c>
      <c r="H5901" t="s">
        <v>15</v>
      </c>
      <c r="I5901" t="s">
        <v>11588</v>
      </c>
      <c r="J5901">
        <f t="shared" si="368"/>
        <v>43975.4</v>
      </c>
      <c r="K5901">
        <f t="shared" si="369"/>
        <v>201030.39999999999</v>
      </c>
      <c r="L5901">
        <f t="shared" si="370"/>
        <v>2024</v>
      </c>
      <c r="M5901" t="str">
        <f t="shared" si="371"/>
        <v>Mar</v>
      </c>
    </row>
    <row r="5902" spans="1:13" x14ac:dyDescent="0.3">
      <c r="A5902" s="1">
        <v>45488</v>
      </c>
      <c r="B5902" t="s">
        <v>11589</v>
      </c>
      <c r="C5902" t="s">
        <v>71</v>
      </c>
      <c r="D5902">
        <v>9</v>
      </c>
      <c r="E5902">
        <v>49278</v>
      </c>
      <c r="F5902">
        <v>443502</v>
      </c>
      <c r="G5902">
        <v>0.05</v>
      </c>
      <c r="H5902" t="s">
        <v>11</v>
      </c>
      <c r="I5902" t="s">
        <v>11590</v>
      </c>
      <c r="J5902">
        <f t="shared" si="368"/>
        <v>22175.100000000002</v>
      </c>
      <c r="K5902">
        <f t="shared" si="369"/>
        <v>465677.1</v>
      </c>
      <c r="L5902">
        <f t="shared" si="370"/>
        <v>2024</v>
      </c>
      <c r="M5902" t="str">
        <f t="shared" si="371"/>
        <v>Jul</v>
      </c>
    </row>
    <row r="5903" spans="1:13" x14ac:dyDescent="0.3">
      <c r="A5903" s="1">
        <v>45486</v>
      </c>
      <c r="B5903" t="s">
        <v>11591</v>
      </c>
      <c r="C5903" t="s">
        <v>48</v>
      </c>
      <c r="D5903">
        <v>1</v>
      </c>
      <c r="E5903">
        <v>91301</v>
      </c>
      <c r="F5903">
        <v>91301</v>
      </c>
      <c r="G5903">
        <v>0.05</v>
      </c>
      <c r="H5903" t="s">
        <v>51</v>
      </c>
      <c r="I5903" t="s">
        <v>11592</v>
      </c>
      <c r="J5903">
        <f t="shared" si="368"/>
        <v>4565.05</v>
      </c>
      <c r="K5903">
        <f t="shared" si="369"/>
        <v>95866.05</v>
      </c>
      <c r="L5903">
        <f t="shared" si="370"/>
        <v>2024</v>
      </c>
      <c r="M5903" t="str">
        <f t="shared" si="371"/>
        <v>Jul</v>
      </c>
    </row>
    <row r="5904" spans="1:13" x14ac:dyDescent="0.3">
      <c r="A5904" s="1">
        <v>45331</v>
      </c>
      <c r="B5904" t="s">
        <v>1020</v>
      </c>
      <c r="C5904" t="s">
        <v>45</v>
      </c>
      <c r="D5904">
        <v>8</v>
      </c>
      <c r="E5904">
        <v>79330</v>
      </c>
      <c r="F5904">
        <v>634640</v>
      </c>
      <c r="G5904">
        <v>0.05</v>
      </c>
      <c r="H5904" t="s">
        <v>31</v>
      </c>
      <c r="I5904" t="s">
        <v>11593</v>
      </c>
      <c r="J5904">
        <f t="shared" si="368"/>
        <v>31732</v>
      </c>
      <c r="K5904">
        <f t="shared" si="369"/>
        <v>666372</v>
      </c>
      <c r="L5904">
        <f t="shared" si="370"/>
        <v>2024</v>
      </c>
      <c r="M5904" t="str">
        <f t="shared" si="371"/>
        <v>Feb</v>
      </c>
    </row>
    <row r="5905" spans="1:13" x14ac:dyDescent="0.3">
      <c r="A5905" s="1">
        <v>45257</v>
      </c>
      <c r="B5905" t="s">
        <v>11594</v>
      </c>
      <c r="C5905" t="s">
        <v>48</v>
      </c>
      <c r="D5905">
        <v>9</v>
      </c>
      <c r="E5905">
        <v>51871</v>
      </c>
      <c r="F5905">
        <v>466839</v>
      </c>
      <c r="G5905">
        <v>0.28000000000000003</v>
      </c>
      <c r="H5905" t="s">
        <v>15</v>
      </c>
      <c r="I5905" t="s">
        <v>11595</v>
      </c>
      <c r="J5905">
        <f t="shared" si="368"/>
        <v>130714.92000000001</v>
      </c>
      <c r="K5905">
        <f t="shared" si="369"/>
        <v>597553.92000000004</v>
      </c>
      <c r="L5905">
        <f t="shared" si="370"/>
        <v>2023</v>
      </c>
      <c r="M5905" t="str">
        <f t="shared" si="371"/>
        <v>Nov</v>
      </c>
    </row>
    <row r="5906" spans="1:13" x14ac:dyDescent="0.3">
      <c r="A5906" s="1">
        <v>45475</v>
      </c>
      <c r="B5906" t="s">
        <v>11596</v>
      </c>
      <c r="C5906" t="s">
        <v>25</v>
      </c>
      <c r="D5906">
        <v>3</v>
      </c>
      <c r="E5906">
        <v>20711</v>
      </c>
      <c r="F5906">
        <v>62133</v>
      </c>
      <c r="G5906">
        <v>0.05</v>
      </c>
      <c r="H5906" t="s">
        <v>11</v>
      </c>
      <c r="I5906" t="s">
        <v>11597</v>
      </c>
      <c r="J5906">
        <f t="shared" si="368"/>
        <v>3106.65</v>
      </c>
      <c r="K5906">
        <f t="shared" si="369"/>
        <v>65239.65</v>
      </c>
      <c r="L5906">
        <f t="shared" si="370"/>
        <v>2024</v>
      </c>
      <c r="M5906" t="str">
        <f t="shared" si="371"/>
        <v>Jul</v>
      </c>
    </row>
    <row r="5907" spans="1:13" x14ac:dyDescent="0.3">
      <c r="A5907" s="1">
        <v>45482</v>
      </c>
      <c r="B5907" t="s">
        <v>11598</v>
      </c>
      <c r="C5907" t="s">
        <v>84</v>
      </c>
      <c r="D5907">
        <v>9</v>
      </c>
      <c r="E5907">
        <v>70884</v>
      </c>
      <c r="F5907">
        <v>637956</v>
      </c>
      <c r="G5907">
        <v>0.28000000000000003</v>
      </c>
      <c r="H5907" t="s">
        <v>26</v>
      </c>
      <c r="I5907" t="s">
        <v>11599</v>
      </c>
      <c r="J5907">
        <f t="shared" si="368"/>
        <v>178627.68000000002</v>
      </c>
      <c r="K5907">
        <f t="shared" si="369"/>
        <v>816583.68000000005</v>
      </c>
      <c r="L5907">
        <f t="shared" si="370"/>
        <v>2024</v>
      </c>
      <c r="M5907" t="str">
        <f t="shared" si="371"/>
        <v>Jul</v>
      </c>
    </row>
    <row r="5908" spans="1:13" x14ac:dyDescent="0.3">
      <c r="A5908" s="1">
        <v>45459</v>
      </c>
      <c r="B5908" t="s">
        <v>11600</v>
      </c>
      <c r="C5908" t="s">
        <v>14</v>
      </c>
      <c r="D5908">
        <v>9</v>
      </c>
      <c r="E5908">
        <v>75736</v>
      </c>
      <c r="F5908">
        <v>681624</v>
      </c>
      <c r="G5908">
        <v>0.28000000000000003</v>
      </c>
      <c r="H5908" t="s">
        <v>51</v>
      </c>
      <c r="I5908" t="s">
        <v>11601</v>
      </c>
      <c r="J5908">
        <f t="shared" si="368"/>
        <v>190854.72000000003</v>
      </c>
      <c r="K5908">
        <f t="shared" si="369"/>
        <v>872478.71999999997</v>
      </c>
      <c r="L5908">
        <f t="shared" si="370"/>
        <v>2024</v>
      </c>
      <c r="M5908" t="str">
        <f t="shared" si="371"/>
        <v>Jun</v>
      </c>
    </row>
    <row r="5909" spans="1:13" x14ac:dyDescent="0.3">
      <c r="A5909" s="1">
        <v>45555</v>
      </c>
      <c r="B5909" t="s">
        <v>11602</v>
      </c>
      <c r="C5909" t="s">
        <v>38</v>
      </c>
      <c r="D5909">
        <v>4</v>
      </c>
      <c r="E5909">
        <v>38171</v>
      </c>
      <c r="F5909">
        <v>152684</v>
      </c>
      <c r="G5909">
        <v>0.12</v>
      </c>
      <c r="H5909" t="s">
        <v>51</v>
      </c>
      <c r="I5909" t="s">
        <v>11603</v>
      </c>
      <c r="J5909">
        <f t="shared" si="368"/>
        <v>18322.079999999998</v>
      </c>
      <c r="K5909">
        <f t="shared" si="369"/>
        <v>171006.07999999999</v>
      </c>
      <c r="L5909">
        <f t="shared" si="370"/>
        <v>2024</v>
      </c>
      <c r="M5909" t="str">
        <f t="shared" si="371"/>
        <v>Sep</v>
      </c>
    </row>
    <row r="5910" spans="1:13" x14ac:dyDescent="0.3">
      <c r="A5910" s="1">
        <v>45344</v>
      </c>
      <c r="B5910" t="s">
        <v>11604</v>
      </c>
      <c r="C5910" t="s">
        <v>45</v>
      </c>
      <c r="D5910">
        <v>10</v>
      </c>
      <c r="E5910">
        <v>73916</v>
      </c>
      <c r="F5910">
        <v>739160</v>
      </c>
      <c r="G5910">
        <v>0.05</v>
      </c>
      <c r="H5910" t="s">
        <v>26</v>
      </c>
      <c r="I5910" t="s">
        <v>11605</v>
      </c>
      <c r="J5910">
        <f t="shared" si="368"/>
        <v>36958</v>
      </c>
      <c r="K5910">
        <f t="shared" si="369"/>
        <v>776118</v>
      </c>
      <c r="L5910">
        <f t="shared" si="370"/>
        <v>2024</v>
      </c>
      <c r="M5910" t="str">
        <f t="shared" si="371"/>
        <v>Feb</v>
      </c>
    </row>
    <row r="5911" spans="1:13" x14ac:dyDescent="0.3">
      <c r="A5911" s="1">
        <v>45417</v>
      </c>
      <c r="B5911" t="s">
        <v>11606</v>
      </c>
      <c r="C5911" t="s">
        <v>45</v>
      </c>
      <c r="D5911">
        <v>2</v>
      </c>
      <c r="E5911">
        <v>5888</v>
      </c>
      <c r="F5911">
        <v>11776</v>
      </c>
      <c r="G5911">
        <v>0.12</v>
      </c>
      <c r="H5911" t="s">
        <v>51</v>
      </c>
      <c r="I5911" t="s">
        <v>11607</v>
      </c>
      <c r="J5911">
        <f t="shared" si="368"/>
        <v>1413.12</v>
      </c>
      <c r="K5911">
        <f t="shared" si="369"/>
        <v>13189.119999999999</v>
      </c>
      <c r="L5911">
        <f t="shared" si="370"/>
        <v>2024</v>
      </c>
      <c r="M5911" t="str">
        <f t="shared" si="371"/>
        <v>May</v>
      </c>
    </row>
    <row r="5912" spans="1:13" x14ac:dyDescent="0.3">
      <c r="A5912" s="1">
        <v>45328</v>
      </c>
      <c r="B5912" t="s">
        <v>11608</v>
      </c>
      <c r="C5912" t="s">
        <v>48</v>
      </c>
      <c r="D5912">
        <v>6</v>
      </c>
      <c r="E5912">
        <v>66683</v>
      </c>
      <c r="F5912">
        <v>400098</v>
      </c>
      <c r="G5912">
        <v>0.12</v>
      </c>
      <c r="H5912" t="s">
        <v>51</v>
      </c>
      <c r="I5912" t="s">
        <v>11609</v>
      </c>
      <c r="J5912">
        <f t="shared" si="368"/>
        <v>48011.759999999995</v>
      </c>
      <c r="K5912">
        <f t="shared" si="369"/>
        <v>448109.76</v>
      </c>
      <c r="L5912">
        <f t="shared" si="370"/>
        <v>2024</v>
      </c>
      <c r="M5912" t="str">
        <f t="shared" si="371"/>
        <v>Feb</v>
      </c>
    </row>
    <row r="5913" spans="1:13" x14ac:dyDescent="0.3">
      <c r="A5913" s="1">
        <v>45529</v>
      </c>
      <c r="B5913" t="s">
        <v>11610</v>
      </c>
      <c r="C5913" t="s">
        <v>10</v>
      </c>
      <c r="D5913">
        <v>5</v>
      </c>
      <c r="E5913">
        <v>76240</v>
      </c>
      <c r="F5913">
        <v>381200</v>
      </c>
      <c r="G5913">
        <v>0.28000000000000003</v>
      </c>
      <c r="H5913" t="s">
        <v>51</v>
      </c>
      <c r="I5913" t="s">
        <v>11611</v>
      </c>
      <c r="J5913">
        <f t="shared" si="368"/>
        <v>106736.00000000001</v>
      </c>
      <c r="K5913">
        <f t="shared" si="369"/>
        <v>487936</v>
      </c>
      <c r="L5913">
        <f t="shared" si="370"/>
        <v>2024</v>
      </c>
      <c r="M5913" t="str">
        <f t="shared" si="371"/>
        <v>Aug</v>
      </c>
    </row>
    <row r="5914" spans="1:13" x14ac:dyDescent="0.3">
      <c r="A5914" s="1">
        <v>45545</v>
      </c>
      <c r="B5914" t="s">
        <v>11612</v>
      </c>
      <c r="C5914" t="s">
        <v>54</v>
      </c>
      <c r="D5914">
        <v>1</v>
      </c>
      <c r="E5914">
        <v>99386</v>
      </c>
      <c r="F5914">
        <v>99386</v>
      </c>
      <c r="G5914">
        <v>0.18</v>
      </c>
      <c r="H5914" t="s">
        <v>31</v>
      </c>
      <c r="I5914" t="s">
        <v>11613</v>
      </c>
      <c r="J5914">
        <f t="shared" si="368"/>
        <v>17889.48</v>
      </c>
      <c r="K5914">
        <f t="shared" si="369"/>
        <v>117275.48</v>
      </c>
      <c r="L5914">
        <f t="shared" si="370"/>
        <v>2024</v>
      </c>
      <c r="M5914" t="str">
        <f t="shared" si="371"/>
        <v>Sep</v>
      </c>
    </row>
    <row r="5915" spans="1:13" x14ac:dyDescent="0.3">
      <c r="A5915" s="1">
        <v>45457</v>
      </c>
      <c r="B5915" t="s">
        <v>11614</v>
      </c>
      <c r="C5915" t="s">
        <v>25</v>
      </c>
      <c r="D5915">
        <v>2</v>
      </c>
      <c r="E5915">
        <v>86000</v>
      </c>
      <c r="F5915">
        <v>172000</v>
      </c>
      <c r="G5915">
        <v>0.18</v>
      </c>
      <c r="H5915" t="s">
        <v>31</v>
      </c>
      <c r="I5915" t="s">
        <v>11615</v>
      </c>
      <c r="J5915">
        <f t="shared" si="368"/>
        <v>30960</v>
      </c>
      <c r="K5915">
        <f t="shared" si="369"/>
        <v>202960</v>
      </c>
      <c r="L5915">
        <f t="shared" si="370"/>
        <v>2024</v>
      </c>
      <c r="M5915" t="str">
        <f t="shared" si="371"/>
        <v>Jun</v>
      </c>
    </row>
    <row r="5916" spans="1:13" x14ac:dyDescent="0.3">
      <c r="A5916" s="1">
        <v>45493</v>
      </c>
      <c r="B5916" t="s">
        <v>11616</v>
      </c>
      <c r="C5916" t="s">
        <v>14</v>
      </c>
      <c r="D5916">
        <v>8</v>
      </c>
      <c r="E5916">
        <v>51169</v>
      </c>
      <c r="F5916">
        <v>409352</v>
      </c>
      <c r="G5916">
        <v>0.05</v>
      </c>
      <c r="H5916" t="s">
        <v>31</v>
      </c>
      <c r="I5916" t="s">
        <v>11617</v>
      </c>
      <c r="J5916">
        <f t="shared" si="368"/>
        <v>20467.600000000002</v>
      </c>
      <c r="K5916">
        <f t="shared" si="369"/>
        <v>429819.6</v>
      </c>
      <c r="L5916">
        <f t="shared" si="370"/>
        <v>2024</v>
      </c>
      <c r="M5916" t="str">
        <f t="shared" si="371"/>
        <v>Jul</v>
      </c>
    </row>
    <row r="5917" spans="1:13" x14ac:dyDescent="0.3">
      <c r="A5917" s="1">
        <v>45404</v>
      </c>
      <c r="B5917" t="s">
        <v>11618</v>
      </c>
      <c r="C5917" t="s">
        <v>45</v>
      </c>
      <c r="D5917">
        <v>3</v>
      </c>
      <c r="E5917">
        <v>76015</v>
      </c>
      <c r="F5917">
        <v>228045</v>
      </c>
      <c r="G5917">
        <v>0.18</v>
      </c>
      <c r="H5917" t="s">
        <v>26</v>
      </c>
      <c r="I5917" t="s">
        <v>11619</v>
      </c>
      <c r="J5917">
        <f t="shared" si="368"/>
        <v>41048.1</v>
      </c>
      <c r="K5917">
        <f t="shared" si="369"/>
        <v>269093.09999999998</v>
      </c>
      <c r="L5917">
        <f t="shared" si="370"/>
        <v>2024</v>
      </c>
      <c r="M5917" t="str">
        <f t="shared" si="371"/>
        <v>Apr</v>
      </c>
    </row>
    <row r="5918" spans="1:13" x14ac:dyDescent="0.3">
      <c r="A5918" s="1">
        <v>45488</v>
      </c>
      <c r="B5918" t="s">
        <v>11620</v>
      </c>
      <c r="C5918" t="s">
        <v>14</v>
      </c>
      <c r="D5918">
        <v>1</v>
      </c>
      <c r="E5918">
        <v>45041</v>
      </c>
      <c r="F5918">
        <v>45041</v>
      </c>
      <c r="G5918">
        <v>0.28000000000000003</v>
      </c>
      <c r="H5918" t="s">
        <v>26</v>
      </c>
      <c r="I5918" t="s">
        <v>11621</v>
      </c>
      <c r="J5918">
        <f t="shared" si="368"/>
        <v>12611.480000000001</v>
      </c>
      <c r="K5918">
        <f t="shared" si="369"/>
        <v>57652.480000000003</v>
      </c>
      <c r="L5918">
        <f t="shared" si="370"/>
        <v>2024</v>
      </c>
      <c r="M5918" t="str">
        <f t="shared" si="371"/>
        <v>Jul</v>
      </c>
    </row>
    <row r="5919" spans="1:13" x14ac:dyDescent="0.3">
      <c r="A5919" s="1">
        <v>45229</v>
      </c>
      <c r="B5919" t="s">
        <v>11622</v>
      </c>
      <c r="C5919" t="s">
        <v>38</v>
      </c>
      <c r="D5919">
        <v>10</v>
      </c>
      <c r="E5919">
        <v>82071</v>
      </c>
      <c r="F5919">
        <v>820710</v>
      </c>
      <c r="G5919">
        <v>0.28000000000000003</v>
      </c>
      <c r="H5919" t="s">
        <v>31</v>
      </c>
      <c r="I5919" t="s">
        <v>11623</v>
      </c>
      <c r="J5919">
        <f t="shared" si="368"/>
        <v>229798.80000000002</v>
      </c>
      <c r="K5919">
        <f t="shared" si="369"/>
        <v>1050508.8</v>
      </c>
      <c r="L5919">
        <f t="shared" si="370"/>
        <v>2023</v>
      </c>
      <c r="M5919" t="str">
        <f t="shared" si="371"/>
        <v>Oct</v>
      </c>
    </row>
    <row r="5920" spans="1:13" x14ac:dyDescent="0.3">
      <c r="A5920" s="1">
        <v>45558</v>
      </c>
      <c r="B5920" t="s">
        <v>11624</v>
      </c>
      <c r="C5920" t="s">
        <v>14</v>
      </c>
      <c r="D5920">
        <v>4</v>
      </c>
      <c r="E5920">
        <v>84734</v>
      </c>
      <c r="F5920">
        <v>338936</v>
      </c>
      <c r="G5920">
        <v>0.18</v>
      </c>
      <c r="H5920" t="s">
        <v>51</v>
      </c>
      <c r="I5920" t="s">
        <v>11625</v>
      </c>
      <c r="J5920">
        <f t="shared" si="368"/>
        <v>61008.479999999996</v>
      </c>
      <c r="K5920">
        <f t="shared" si="369"/>
        <v>399944.48</v>
      </c>
      <c r="L5920">
        <f t="shared" si="370"/>
        <v>2024</v>
      </c>
      <c r="M5920" t="str">
        <f t="shared" si="371"/>
        <v>Sep</v>
      </c>
    </row>
    <row r="5921" spans="1:13" x14ac:dyDescent="0.3">
      <c r="A5921" s="1">
        <v>45450</v>
      </c>
      <c r="B5921" t="s">
        <v>11626</v>
      </c>
      <c r="C5921" t="s">
        <v>45</v>
      </c>
      <c r="D5921">
        <v>9</v>
      </c>
      <c r="E5921">
        <v>43970</v>
      </c>
      <c r="F5921">
        <v>395730</v>
      </c>
      <c r="G5921">
        <v>0.05</v>
      </c>
      <c r="H5921" t="s">
        <v>31</v>
      </c>
      <c r="I5921" t="s">
        <v>11627</v>
      </c>
      <c r="J5921">
        <f t="shared" si="368"/>
        <v>19786.5</v>
      </c>
      <c r="K5921">
        <f t="shared" si="369"/>
        <v>415516.5</v>
      </c>
      <c r="L5921">
        <f t="shared" si="370"/>
        <v>2024</v>
      </c>
      <c r="M5921" t="str">
        <f t="shared" si="371"/>
        <v>Jun</v>
      </c>
    </row>
    <row r="5922" spans="1:13" x14ac:dyDescent="0.3">
      <c r="A5922" s="1">
        <v>45499</v>
      </c>
      <c r="B5922" t="s">
        <v>11628</v>
      </c>
      <c r="C5922" t="s">
        <v>48</v>
      </c>
      <c r="D5922">
        <v>1</v>
      </c>
      <c r="E5922">
        <v>1888</v>
      </c>
      <c r="F5922">
        <v>1888</v>
      </c>
      <c r="G5922">
        <v>0.18</v>
      </c>
      <c r="H5922" t="s">
        <v>26</v>
      </c>
      <c r="I5922" t="s">
        <v>11629</v>
      </c>
      <c r="J5922">
        <f t="shared" si="368"/>
        <v>339.84</v>
      </c>
      <c r="K5922">
        <f t="shared" si="369"/>
        <v>2227.84</v>
      </c>
      <c r="L5922">
        <f t="shared" si="370"/>
        <v>2024</v>
      </c>
      <c r="M5922" t="str">
        <f t="shared" si="371"/>
        <v>Jul</v>
      </c>
    </row>
    <row r="5923" spans="1:13" x14ac:dyDescent="0.3">
      <c r="A5923" s="1">
        <v>45369</v>
      </c>
      <c r="B5923" t="s">
        <v>11630</v>
      </c>
      <c r="C5923" t="s">
        <v>14</v>
      </c>
      <c r="D5923">
        <v>9</v>
      </c>
      <c r="E5923">
        <v>3854</v>
      </c>
      <c r="F5923">
        <v>34686</v>
      </c>
      <c r="G5923">
        <v>0.18</v>
      </c>
      <c r="H5923" t="s">
        <v>51</v>
      </c>
      <c r="I5923" t="s">
        <v>11631</v>
      </c>
      <c r="J5923">
        <f t="shared" si="368"/>
        <v>6243.48</v>
      </c>
      <c r="K5923">
        <f t="shared" si="369"/>
        <v>40929.479999999996</v>
      </c>
      <c r="L5923">
        <f t="shared" si="370"/>
        <v>2024</v>
      </c>
      <c r="M5923" t="str">
        <f t="shared" si="371"/>
        <v>Mar</v>
      </c>
    </row>
    <row r="5924" spans="1:13" x14ac:dyDescent="0.3">
      <c r="A5924" s="1">
        <v>45238</v>
      </c>
      <c r="B5924" t="s">
        <v>11632</v>
      </c>
      <c r="C5924" t="s">
        <v>54</v>
      </c>
      <c r="D5924">
        <v>5</v>
      </c>
      <c r="E5924">
        <v>44534</v>
      </c>
      <c r="F5924">
        <v>222670</v>
      </c>
      <c r="G5924">
        <v>0.12</v>
      </c>
      <c r="H5924" t="s">
        <v>51</v>
      </c>
      <c r="I5924" t="s">
        <v>11633</v>
      </c>
      <c r="J5924">
        <f t="shared" si="368"/>
        <v>26720.399999999998</v>
      </c>
      <c r="K5924">
        <f t="shared" si="369"/>
        <v>249390.4</v>
      </c>
      <c r="L5924">
        <f t="shared" si="370"/>
        <v>2023</v>
      </c>
      <c r="M5924" t="str">
        <f t="shared" si="371"/>
        <v>Nov</v>
      </c>
    </row>
    <row r="5925" spans="1:13" x14ac:dyDescent="0.3">
      <c r="A5925" s="1">
        <v>45295</v>
      </c>
      <c r="B5925" t="s">
        <v>11634</v>
      </c>
      <c r="C5925" t="s">
        <v>14</v>
      </c>
      <c r="D5925">
        <v>9</v>
      </c>
      <c r="E5925">
        <v>37591</v>
      </c>
      <c r="F5925">
        <v>338319</v>
      </c>
      <c r="G5925">
        <v>0.28000000000000003</v>
      </c>
      <c r="H5925" t="s">
        <v>15</v>
      </c>
      <c r="I5925" t="s">
        <v>11635</v>
      </c>
      <c r="J5925">
        <f t="shared" si="368"/>
        <v>94729.32</v>
      </c>
      <c r="K5925">
        <f t="shared" si="369"/>
        <v>433048.32000000001</v>
      </c>
      <c r="L5925">
        <f t="shared" si="370"/>
        <v>2024</v>
      </c>
      <c r="M5925" t="str">
        <f t="shared" si="371"/>
        <v>Jan</v>
      </c>
    </row>
    <row r="5926" spans="1:13" x14ac:dyDescent="0.3">
      <c r="A5926" s="1">
        <v>45468</v>
      </c>
      <c r="B5926" t="s">
        <v>3431</v>
      </c>
      <c r="C5926" t="s">
        <v>84</v>
      </c>
      <c r="D5926">
        <v>6</v>
      </c>
      <c r="E5926">
        <v>38483</v>
      </c>
      <c r="F5926">
        <v>230898</v>
      </c>
      <c r="G5926">
        <v>0.12</v>
      </c>
      <c r="H5926" t="s">
        <v>31</v>
      </c>
      <c r="I5926" t="s">
        <v>11636</v>
      </c>
      <c r="J5926">
        <f t="shared" si="368"/>
        <v>27707.759999999998</v>
      </c>
      <c r="K5926">
        <f t="shared" si="369"/>
        <v>258605.76</v>
      </c>
      <c r="L5926">
        <f t="shared" si="370"/>
        <v>2024</v>
      </c>
      <c r="M5926" t="str">
        <f t="shared" si="371"/>
        <v>Jun</v>
      </c>
    </row>
    <row r="5927" spans="1:13" x14ac:dyDescent="0.3">
      <c r="A5927" s="1">
        <v>45216</v>
      </c>
      <c r="B5927" t="s">
        <v>11637</v>
      </c>
      <c r="C5927" t="s">
        <v>25</v>
      </c>
      <c r="D5927">
        <v>5</v>
      </c>
      <c r="E5927">
        <v>30399</v>
      </c>
      <c r="F5927">
        <v>151995</v>
      </c>
      <c r="G5927">
        <v>0.05</v>
      </c>
      <c r="H5927" t="s">
        <v>51</v>
      </c>
      <c r="I5927" t="s">
        <v>11638</v>
      </c>
      <c r="J5927">
        <f t="shared" si="368"/>
        <v>7599.75</v>
      </c>
      <c r="K5927">
        <f t="shared" si="369"/>
        <v>159594.75</v>
      </c>
      <c r="L5927">
        <f t="shared" si="370"/>
        <v>2023</v>
      </c>
      <c r="M5927" t="str">
        <f t="shared" si="371"/>
        <v>Oct</v>
      </c>
    </row>
    <row r="5928" spans="1:13" x14ac:dyDescent="0.3">
      <c r="A5928" s="1">
        <v>45222</v>
      </c>
      <c r="B5928" t="s">
        <v>11639</v>
      </c>
      <c r="C5928" t="s">
        <v>84</v>
      </c>
      <c r="D5928">
        <v>8</v>
      </c>
      <c r="E5928">
        <v>41118</v>
      </c>
      <c r="F5928">
        <v>328944</v>
      </c>
      <c r="G5928">
        <v>0.28000000000000003</v>
      </c>
      <c r="H5928" t="s">
        <v>51</v>
      </c>
      <c r="I5928" t="s">
        <v>11640</v>
      </c>
      <c r="J5928">
        <f t="shared" si="368"/>
        <v>92104.320000000007</v>
      </c>
      <c r="K5928">
        <f t="shared" si="369"/>
        <v>421048.32000000001</v>
      </c>
      <c r="L5928">
        <f t="shared" si="370"/>
        <v>2023</v>
      </c>
      <c r="M5928" t="str">
        <f t="shared" si="371"/>
        <v>Oct</v>
      </c>
    </row>
    <row r="5929" spans="1:13" x14ac:dyDescent="0.3">
      <c r="A5929" s="1">
        <v>45540</v>
      </c>
      <c r="B5929" t="s">
        <v>11641</v>
      </c>
      <c r="C5929" t="s">
        <v>45</v>
      </c>
      <c r="D5929">
        <v>6</v>
      </c>
      <c r="E5929">
        <v>40579</v>
      </c>
      <c r="F5929">
        <v>243474</v>
      </c>
      <c r="G5929">
        <v>0.12</v>
      </c>
      <c r="H5929" t="s">
        <v>51</v>
      </c>
      <c r="I5929" t="s">
        <v>11642</v>
      </c>
      <c r="J5929">
        <f t="shared" si="368"/>
        <v>29216.879999999997</v>
      </c>
      <c r="K5929">
        <f t="shared" si="369"/>
        <v>272690.88</v>
      </c>
      <c r="L5929">
        <f t="shared" si="370"/>
        <v>2024</v>
      </c>
      <c r="M5929" t="str">
        <f t="shared" si="371"/>
        <v>Sep</v>
      </c>
    </row>
    <row r="5930" spans="1:13" x14ac:dyDescent="0.3">
      <c r="A5930" s="1">
        <v>45330</v>
      </c>
      <c r="B5930" t="s">
        <v>11643</v>
      </c>
      <c r="C5930" t="s">
        <v>38</v>
      </c>
      <c r="D5930">
        <v>1</v>
      </c>
      <c r="E5930">
        <v>10882</v>
      </c>
      <c r="F5930">
        <v>10882</v>
      </c>
      <c r="G5930">
        <v>0.28000000000000003</v>
      </c>
      <c r="H5930" t="s">
        <v>51</v>
      </c>
      <c r="I5930" t="s">
        <v>11644</v>
      </c>
      <c r="J5930">
        <f t="shared" si="368"/>
        <v>3046.9600000000005</v>
      </c>
      <c r="K5930">
        <f t="shared" si="369"/>
        <v>13928.960000000001</v>
      </c>
      <c r="L5930">
        <f t="shared" si="370"/>
        <v>2024</v>
      </c>
      <c r="M5930" t="str">
        <f t="shared" si="371"/>
        <v>Feb</v>
      </c>
    </row>
    <row r="5931" spans="1:13" x14ac:dyDescent="0.3">
      <c r="A5931" s="1">
        <v>45236</v>
      </c>
      <c r="B5931" t="s">
        <v>11645</v>
      </c>
      <c r="C5931" t="s">
        <v>38</v>
      </c>
      <c r="D5931">
        <v>8</v>
      </c>
      <c r="E5931">
        <v>37845</v>
      </c>
      <c r="F5931">
        <v>302760</v>
      </c>
      <c r="G5931">
        <v>0.18</v>
      </c>
      <c r="H5931" t="s">
        <v>51</v>
      </c>
      <c r="I5931" t="s">
        <v>11646</v>
      </c>
      <c r="J5931">
        <f t="shared" si="368"/>
        <v>54496.799999999996</v>
      </c>
      <c r="K5931">
        <f t="shared" si="369"/>
        <v>357256.8</v>
      </c>
      <c r="L5931">
        <f t="shared" si="370"/>
        <v>2023</v>
      </c>
      <c r="M5931" t="str">
        <f t="shared" si="371"/>
        <v>Nov</v>
      </c>
    </row>
    <row r="5932" spans="1:13" x14ac:dyDescent="0.3">
      <c r="A5932" s="1">
        <v>45314</v>
      </c>
      <c r="B5932" t="s">
        <v>11647</v>
      </c>
      <c r="C5932" t="s">
        <v>18</v>
      </c>
      <c r="D5932">
        <v>5</v>
      </c>
      <c r="E5932">
        <v>59713</v>
      </c>
      <c r="F5932">
        <v>298565</v>
      </c>
      <c r="G5932">
        <v>0.12</v>
      </c>
      <c r="H5932" t="s">
        <v>31</v>
      </c>
      <c r="I5932" t="s">
        <v>11648</v>
      </c>
      <c r="J5932">
        <f t="shared" si="368"/>
        <v>35827.799999999996</v>
      </c>
      <c r="K5932">
        <f t="shared" si="369"/>
        <v>334392.8</v>
      </c>
      <c r="L5932">
        <f t="shared" si="370"/>
        <v>2024</v>
      </c>
      <c r="M5932" t="str">
        <f t="shared" si="371"/>
        <v>Jan</v>
      </c>
    </row>
    <row r="5933" spans="1:13" x14ac:dyDescent="0.3">
      <c r="A5933" s="1">
        <v>45428</v>
      </c>
      <c r="B5933" t="s">
        <v>857</v>
      </c>
      <c r="C5933" t="s">
        <v>18</v>
      </c>
      <c r="D5933">
        <v>8</v>
      </c>
      <c r="E5933">
        <v>15163</v>
      </c>
      <c r="F5933">
        <v>121304</v>
      </c>
      <c r="G5933">
        <v>0.05</v>
      </c>
      <c r="H5933" t="s">
        <v>11</v>
      </c>
      <c r="I5933" t="s">
        <v>11649</v>
      </c>
      <c r="J5933">
        <f t="shared" si="368"/>
        <v>6065.2000000000007</v>
      </c>
      <c r="K5933">
        <f t="shared" si="369"/>
        <v>127369.2</v>
      </c>
      <c r="L5933">
        <f t="shared" si="370"/>
        <v>2024</v>
      </c>
      <c r="M5933" t="str">
        <f t="shared" si="371"/>
        <v>May</v>
      </c>
    </row>
    <row r="5934" spans="1:13" x14ac:dyDescent="0.3">
      <c r="A5934" s="1">
        <v>45492</v>
      </c>
      <c r="B5934" t="s">
        <v>10393</v>
      </c>
      <c r="C5934" t="s">
        <v>45</v>
      </c>
      <c r="D5934">
        <v>1</v>
      </c>
      <c r="E5934">
        <v>93934</v>
      </c>
      <c r="F5934">
        <v>93934</v>
      </c>
      <c r="G5934">
        <v>0.05</v>
      </c>
      <c r="H5934" t="s">
        <v>11</v>
      </c>
      <c r="I5934" t="s">
        <v>11650</v>
      </c>
      <c r="J5934">
        <f t="shared" si="368"/>
        <v>4696.7</v>
      </c>
      <c r="K5934">
        <f t="shared" si="369"/>
        <v>98630.7</v>
      </c>
      <c r="L5934">
        <f t="shared" si="370"/>
        <v>2024</v>
      </c>
      <c r="M5934" t="str">
        <f t="shared" si="371"/>
        <v>Jul</v>
      </c>
    </row>
    <row r="5935" spans="1:13" x14ac:dyDescent="0.3">
      <c r="A5935" s="1">
        <v>45380</v>
      </c>
      <c r="B5935" t="s">
        <v>11651</v>
      </c>
      <c r="C5935" t="s">
        <v>25</v>
      </c>
      <c r="D5935">
        <v>9</v>
      </c>
      <c r="E5935">
        <v>53602</v>
      </c>
      <c r="F5935">
        <v>482418</v>
      </c>
      <c r="G5935">
        <v>0.28000000000000003</v>
      </c>
      <c r="H5935" t="s">
        <v>11</v>
      </c>
      <c r="I5935" t="s">
        <v>11652</v>
      </c>
      <c r="J5935">
        <f t="shared" si="368"/>
        <v>135077.04</v>
      </c>
      <c r="K5935">
        <f t="shared" si="369"/>
        <v>617495.04000000004</v>
      </c>
      <c r="L5935">
        <f t="shared" si="370"/>
        <v>2024</v>
      </c>
      <c r="M5935" t="str">
        <f t="shared" si="371"/>
        <v>Mar</v>
      </c>
    </row>
    <row r="5936" spans="1:13" x14ac:dyDescent="0.3">
      <c r="A5936" s="1">
        <v>45434</v>
      </c>
      <c r="B5936" t="s">
        <v>11653</v>
      </c>
      <c r="C5936" t="s">
        <v>38</v>
      </c>
      <c r="D5936">
        <v>8</v>
      </c>
      <c r="E5936">
        <v>35183</v>
      </c>
      <c r="F5936">
        <v>281464</v>
      </c>
      <c r="G5936">
        <v>0.05</v>
      </c>
      <c r="H5936" t="s">
        <v>11</v>
      </c>
      <c r="I5936" t="s">
        <v>11654</v>
      </c>
      <c r="J5936">
        <f t="shared" si="368"/>
        <v>14073.2</v>
      </c>
      <c r="K5936">
        <f t="shared" si="369"/>
        <v>295537.2</v>
      </c>
      <c r="L5936">
        <f t="shared" si="370"/>
        <v>2024</v>
      </c>
      <c r="M5936" t="str">
        <f t="shared" si="371"/>
        <v>May</v>
      </c>
    </row>
    <row r="5937" spans="1:13" x14ac:dyDescent="0.3">
      <c r="A5937" s="1">
        <v>45520</v>
      </c>
      <c r="B5937" t="s">
        <v>11655</v>
      </c>
      <c r="C5937" t="s">
        <v>25</v>
      </c>
      <c r="D5937">
        <v>8</v>
      </c>
      <c r="E5937">
        <v>59316</v>
      </c>
      <c r="F5937">
        <v>474528</v>
      </c>
      <c r="G5937">
        <v>0.12</v>
      </c>
      <c r="H5937" t="s">
        <v>15</v>
      </c>
      <c r="I5937" t="s">
        <v>11656</v>
      </c>
      <c r="J5937">
        <f t="shared" si="368"/>
        <v>56943.360000000001</v>
      </c>
      <c r="K5937">
        <f t="shared" si="369"/>
        <v>531471.35999999999</v>
      </c>
      <c r="L5937">
        <f t="shared" si="370"/>
        <v>2024</v>
      </c>
      <c r="M5937" t="str">
        <f t="shared" si="371"/>
        <v>Aug</v>
      </c>
    </row>
    <row r="5938" spans="1:13" x14ac:dyDescent="0.3">
      <c r="A5938" s="1">
        <v>45479</v>
      </c>
      <c r="B5938" t="s">
        <v>11657</v>
      </c>
      <c r="C5938" t="s">
        <v>18</v>
      </c>
      <c r="D5938">
        <v>2</v>
      </c>
      <c r="E5938">
        <v>27727</v>
      </c>
      <c r="F5938">
        <v>55454</v>
      </c>
      <c r="G5938">
        <v>0.05</v>
      </c>
      <c r="H5938" t="s">
        <v>51</v>
      </c>
      <c r="I5938" t="s">
        <v>11658</v>
      </c>
      <c r="J5938">
        <f t="shared" si="368"/>
        <v>2772.7000000000003</v>
      </c>
      <c r="K5938">
        <f t="shared" si="369"/>
        <v>58226.7</v>
      </c>
      <c r="L5938">
        <f t="shared" si="370"/>
        <v>2024</v>
      </c>
      <c r="M5938" t="str">
        <f t="shared" si="371"/>
        <v>Jul</v>
      </c>
    </row>
    <row r="5939" spans="1:13" x14ac:dyDescent="0.3">
      <c r="A5939" s="1">
        <v>45251</v>
      </c>
      <c r="B5939" t="s">
        <v>11659</v>
      </c>
      <c r="C5939" t="s">
        <v>18</v>
      </c>
      <c r="D5939">
        <v>8</v>
      </c>
      <c r="E5939">
        <v>93868</v>
      </c>
      <c r="F5939">
        <v>750944</v>
      </c>
      <c r="G5939">
        <v>0.18</v>
      </c>
      <c r="H5939" t="s">
        <v>31</v>
      </c>
      <c r="I5939" t="s">
        <v>11660</v>
      </c>
      <c r="J5939">
        <f t="shared" si="368"/>
        <v>135169.91999999998</v>
      </c>
      <c r="K5939">
        <f t="shared" si="369"/>
        <v>886113.91999999993</v>
      </c>
      <c r="L5939">
        <f t="shared" si="370"/>
        <v>2023</v>
      </c>
      <c r="M5939" t="str">
        <f t="shared" si="371"/>
        <v>Nov</v>
      </c>
    </row>
    <row r="5940" spans="1:13" x14ac:dyDescent="0.3">
      <c r="A5940" s="1">
        <v>45544</v>
      </c>
      <c r="B5940" t="s">
        <v>11661</v>
      </c>
      <c r="C5940" t="s">
        <v>14</v>
      </c>
      <c r="D5940">
        <v>7</v>
      </c>
      <c r="E5940">
        <v>26709</v>
      </c>
      <c r="F5940">
        <v>186963</v>
      </c>
      <c r="G5940">
        <v>0.18</v>
      </c>
      <c r="H5940" t="s">
        <v>51</v>
      </c>
      <c r="I5940" t="s">
        <v>11662</v>
      </c>
      <c r="J5940">
        <f t="shared" si="368"/>
        <v>33653.339999999997</v>
      </c>
      <c r="K5940">
        <f t="shared" si="369"/>
        <v>220616.34</v>
      </c>
      <c r="L5940">
        <f t="shared" si="370"/>
        <v>2024</v>
      </c>
      <c r="M5940" t="str">
        <f t="shared" si="371"/>
        <v>Sep</v>
      </c>
    </row>
    <row r="5941" spans="1:13" x14ac:dyDescent="0.3">
      <c r="A5941" s="1">
        <v>45357</v>
      </c>
      <c r="B5941" t="s">
        <v>11663</v>
      </c>
      <c r="C5941" t="s">
        <v>25</v>
      </c>
      <c r="D5941">
        <v>2</v>
      </c>
      <c r="E5941">
        <v>28747</v>
      </c>
      <c r="F5941">
        <v>57494</v>
      </c>
      <c r="G5941">
        <v>0.05</v>
      </c>
      <c r="H5941" t="s">
        <v>11</v>
      </c>
      <c r="I5941" t="s">
        <v>11664</v>
      </c>
      <c r="J5941">
        <f t="shared" si="368"/>
        <v>2874.7000000000003</v>
      </c>
      <c r="K5941">
        <f t="shared" si="369"/>
        <v>60368.7</v>
      </c>
      <c r="L5941">
        <f t="shared" si="370"/>
        <v>2024</v>
      </c>
      <c r="M5941" t="str">
        <f t="shared" si="371"/>
        <v>Mar</v>
      </c>
    </row>
    <row r="5942" spans="1:13" x14ac:dyDescent="0.3">
      <c r="A5942" s="1">
        <v>45384</v>
      </c>
      <c r="B5942" t="s">
        <v>11665</v>
      </c>
      <c r="C5942" t="s">
        <v>54</v>
      </c>
      <c r="D5942">
        <v>8</v>
      </c>
      <c r="E5942">
        <v>4391</v>
      </c>
      <c r="F5942">
        <v>35128</v>
      </c>
      <c r="G5942">
        <v>0.28000000000000003</v>
      </c>
      <c r="H5942" t="s">
        <v>51</v>
      </c>
      <c r="I5942" t="s">
        <v>11666</v>
      </c>
      <c r="J5942">
        <f t="shared" si="368"/>
        <v>9835.84</v>
      </c>
      <c r="K5942">
        <f t="shared" si="369"/>
        <v>44963.839999999997</v>
      </c>
      <c r="L5942">
        <f t="shared" si="370"/>
        <v>2024</v>
      </c>
      <c r="M5942" t="str">
        <f t="shared" si="371"/>
        <v>Apr</v>
      </c>
    </row>
    <row r="5943" spans="1:13" x14ac:dyDescent="0.3">
      <c r="A5943" s="1">
        <v>45508</v>
      </c>
      <c r="B5943" t="s">
        <v>11667</v>
      </c>
      <c r="C5943" t="s">
        <v>84</v>
      </c>
      <c r="D5943">
        <v>10</v>
      </c>
      <c r="E5943">
        <v>9985</v>
      </c>
      <c r="F5943">
        <v>99850</v>
      </c>
      <c r="G5943">
        <v>0.18</v>
      </c>
      <c r="H5943" t="s">
        <v>11</v>
      </c>
      <c r="I5943" t="s">
        <v>11668</v>
      </c>
      <c r="J5943">
        <f t="shared" si="368"/>
        <v>17973</v>
      </c>
      <c r="K5943">
        <f t="shared" si="369"/>
        <v>117823</v>
      </c>
      <c r="L5943">
        <f t="shared" si="370"/>
        <v>2024</v>
      </c>
      <c r="M5943" t="str">
        <f t="shared" si="371"/>
        <v>Aug</v>
      </c>
    </row>
    <row r="5944" spans="1:13" x14ac:dyDescent="0.3">
      <c r="A5944" s="1">
        <v>45441</v>
      </c>
      <c r="B5944" t="s">
        <v>3605</v>
      </c>
      <c r="C5944" t="s">
        <v>10</v>
      </c>
      <c r="D5944">
        <v>4</v>
      </c>
      <c r="E5944">
        <v>53788</v>
      </c>
      <c r="F5944">
        <v>215152</v>
      </c>
      <c r="G5944">
        <v>0.05</v>
      </c>
      <c r="H5944" t="s">
        <v>31</v>
      </c>
      <c r="I5944" t="s">
        <v>11669</v>
      </c>
      <c r="J5944">
        <f t="shared" si="368"/>
        <v>10757.6</v>
      </c>
      <c r="K5944">
        <f t="shared" si="369"/>
        <v>225909.6</v>
      </c>
      <c r="L5944">
        <f t="shared" si="370"/>
        <v>2024</v>
      </c>
      <c r="M5944" t="str">
        <f t="shared" si="371"/>
        <v>May</v>
      </c>
    </row>
    <row r="5945" spans="1:13" x14ac:dyDescent="0.3">
      <c r="A5945" s="1">
        <v>45264</v>
      </c>
      <c r="B5945" t="s">
        <v>11670</v>
      </c>
      <c r="C5945" t="s">
        <v>38</v>
      </c>
      <c r="D5945">
        <v>6</v>
      </c>
      <c r="E5945">
        <v>11595</v>
      </c>
      <c r="F5945">
        <v>69570</v>
      </c>
      <c r="G5945">
        <v>0.18</v>
      </c>
      <c r="H5945" t="s">
        <v>11</v>
      </c>
      <c r="I5945" t="s">
        <v>11671</v>
      </c>
      <c r="J5945">
        <f t="shared" si="368"/>
        <v>12522.6</v>
      </c>
      <c r="K5945">
        <f t="shared" si="369"/>
        <v>82092.600000000006</v>
      </c>
      <c r="L5945">
        <f t="shared" si="370"/>
        <v>2023</v>
      </c>
      <c r="M5945" t="str">
        <f t="shared" si="371"/>
        <v>Dec</v>
      </c>
    </row>
    <row r="5946" spans="1:13" x14ac:dyDescent="0.3">
      <c r="A5946" s="1">
        <v>45273</v>
      </c>
      <c r="B5946" t="s">
        <v>11672</v>
      </c>
      <c r="C5946" t="s">
        <v>48</v>
      </c>
      <c r="D5946">
        <v>1</v>
      </c>
      <c r="E5946">
        <v>70954</v>
      </c>
      <c r="F5946">
        <v>70954</v>
      </c>
      <c r="G5946">
        <v>0.12</v>
      </c>
      <c r="H5946" t="s">
        <v>11</v>
      </c>
      <c r="I5946" t="s">
        <v>11673</v>
      </c>
      <c r="J5946">
        <f t="shared" si="368"/>
        <v>8514.48</v>
      </c>
      <c r="K5946">
        <f t="shared" si="369"/>
        <v>79468.479999999996</v>
      </c>
      <c r="L5946">
        <f t="shared" si="370"/>
        <v>2023</v>
      </c>
      <c r="M5946" t="str">
        <f t="shared" si="371"/>
        <v>Dec</v>
      </c>
    </row>
    <row r="5947" spans="1:13" x14ac:dyDescent="0.3">
      <c r="A5947" s="1">
        <v>45320</v>
      </c>
      <c r="B5947" t="s">
        <v>11674</v>
      </c>
      <c r="C5947" t="s">
        <v>71</v>
      </c>
      <c r="D5947">
        <v>4</v>
      </c>
      <c r="E5947">
        <v>30239</v>
      </c>
      <c r="F5947">
        <v>120956</v>
      </c>
      <c r="G5947">
        <v>0.28000000000000003</v>
      </c>
      <c r="H5947" t="s">
        <v>15</v>
      </c>
      <c r="I5947" t="s">
        <v>11675</v>
      </c>
      <c r="J5947">
        <f t="shared" si="368"/>
        <v>33867.68</v>
      </c>
      <c r="K5947">
        <f t="shared" si="369"/>
        <v>154823.67999999999</v>
      </c>
      <c r="L5947">
        <f t="shared" si="370"/>
        <v>2024</v>
      </c>
      <c r="M5947" t="str">
        <f t="shared" si="371"/>
        <v>Jan</v>
      </c>
    </row>
    <row r="5948" spans="1:13" x14ac:dyDescent="0.3">
      <c r="A5948" s="1">
        <v>45517</v>
      </c>
      <c r="B5948" t="s">
        <v>11676</v>
      </c>
      <c r="C5948" t="s">
        <v>25</v>
      </c>
      <c r="D5948">
        <v>3</v>
      </c>
      <c r="E5948">
        <v>53017</v>
      </c>
      <c r="F5948">
        <v>159051</v>
      </c>
      <c r="G5948">
        <v>0.18</v>
      </c>
      <c r="H5948" t="s">
        <v>51</v>
      </c>
      <c r="I5948" t="s">
        <v>11677</v>
      </c>
      <c r="J5948">
        <f t="shared" si="368"/>
        <v>28629.18</v>
      </c>
      <c r="K5948">
        <f t="shared" si="369"/>
        <v>187680.18</v>
      </c>
      <c r="L5948">
        <f t="shared" si="370"/>
        <v>2024</v>
      </c>
      <c r="M5948" t="str">
        <f t="shared" si="371"/>
        <v>Aug</v>
      </c>
    </row>
    <row r="5949" spans="1:13" x14ac:dyDescent="0.3">
      <c r="A5949" s="1">
        <v>45500</v>
      </c>
      <c r="B5949" t="s">
        <v>11678</v>
      </c>
      <c r="C5949" t="s">
        <v>18</v>
      </c>
      <c r="D5949">
        <v>3</v>
      </c>
      <c r="E5949">
        <v>38797</v>
      </c>
      <c r="F5949">
        <v>116391</v>
      </c>
      <c r="G5949">
        <v>0.05</v>
      </c>
      <c r="H5949" t="s">
        <v>15</v>
      </c>
      <c r="I5949" t="s">
        <v>11679</v>
      </c>
      <c r="J5949">
        <f t="shared" si="368"/>
        <v>5819.55</v>
      </c>
      <c r="K5949">
        <f t="shared" si="369"/>
        <v>122210.55</v>
      </c>
      <c r="L5949">
        <f t="shared" si="370"/>
        <v>2024</v>
      </c>
      <c r="M5949" t="str">
        <f t="shared" si="371"/>
        <v>Jul</v>
      </c>
    </row>
    <row r="5950" spans="1:13" x14ac:dyDescent="0.3">
      <c r="A5950" s="1">
        <v>45534</v>
      </c>
      <c r="B5950" t="s">
        <v>11680</v>
      </c>
      <c r="C5950" t="s">
        <v>71</v>
      </c>
      <c r="D5950">
        <v>4</v>
      </c>
      <c r="E5950">
        <v>31360</v>
      </c>
      <c r="F5950">
        <v>125440</v>
      </c>
      <c r="G5950">
        <v>0.28000000000000003</v>
      </c>
      <c r="H5950" t="s">
        <v>11</v>
      </c>
      <c r="I5950" t="s">
        <v>11681</v>
      </c>
      <c r="J5950">
        <f t="shared" si="368"/>
        <v>35123.200000000004</v>
      </c>
      <c r="K5950">
        <f t="shared" si="369"/>
        <v>160563.20000000001</v>
      </c>
      <c r="L5950">
        <f t="shared" si="370"/>
        <v>2024</v>
      </c>
      <c r="M5950" t="str">
        <f t="shared" si="371"/>
        <v>Aug</v>
      </c>
    </row>
    <row r="5951" spans="1:13" x14ac:dyDescent="0.3">
      <c r="A5951" s="1">
        <v>45505</v>
      </c>
      <c r="B5951" t="s">
        <v>11682</v>
      </c>
      <c r="C5951" t="s">
        <v>48</v>
      </c>
      <c r="D5951">
        <v>5</v>
      </c>
      <c r="E5951">
        <v>16472</v>
      </c>
      <c r="F5951">
        <v>82360</v>
      </c>
      <c r="G5951">
        <v>0.18</v>
      </c>
      <c r="H5951" t="s">
        <v>26</v>
      </c>
      <c r="I5951" t="s">
        <v>11683</v>
      </c>
      <c r="J5951">
        <f t="shared" si="368"/>
        <v>14824.8</v>
      </c>
      <c r="K5951">
        <f t="shared" si="369"/>
        <v>97184.8</v>
      </c>
      <c r="L5951">
        <f t="shared" si="370"/>
        <v>2024</v>
      </c>
      <c r="M5951" t="str">
        <f t="shared" si="371"/>
        <v>Aug</v>
      </c>
    </row>
    <row r="5952" spans="1:13" x14ac:dyDescent="0.3">
      <c r="A5952" s="1">
        <v>45478</v>
      </c>
      <c r="B5952" t="s">
        <v>11684</v>
      </c>
      <c r="C5952" t="s">
        <v>18</v>
      </c>
      <c r="D5952">
        <v>9</v>
      </c>
      <c r="E5952">
        <v>14002</v>
      </c>
      <c r="F5952">
        <v>126018</v>
      </c>
      <c r="G5952">
        <v>0.28000000000000003</v>
      </c>
      <c r="H5952" t="s">
        <v>15</v>
      </c>
      <c r="I5952" t="s">
        <v>11685</v>
      </c>
      <c r="J5952">
        <f t="shared" si="368"/>
        <v>35285.040000000001</v>
      </c>
      <c r="K5952">
        <f t="shared" si="369"/>
        <v>161303.04000000001</v>
      </c>
      <c r="L5952">
        <f t="shared" si="370"/>
        <v>2024</v>
      </c>
      <c r="M5952" t="str">
        <f t="shared" si="371"/>
        <v>Jul</v>
      </c>
    </row>
    <row r="5953" spans="1:13" x14ac:dyDescent="0.3">
      <c r="A5953" s="1">
        <v>45222</v>
      </c>
      <c r="B5953" t="s">
        <v>11686</v>
      </c>
      <c r="C5953" t="s">
        <v>38</v>
      </c>
      <c r="D5953">
        <v>1</v>
      </c>
      <c r="E5953">
        <v>94512</v>
      </c>
      <c r="F5953">
        <v>94512</v>
      </c>
      <c r="G5953">
        <v>0.28000000000000003</v>
      </c>
      <c r="H5953" t="s">
        <v>11</v>
      </c>
      <c r="I5953" t="s">
        <v>11687</v>
      </c>
      <c r="J5953">
        <f t="shared" si="368"/>
        <v>26463.360000000004</v>
      </c>
      <c r="K5953">
        <f t="shared" si="369"/>
        <v>120975.36</v>
      </c>
      <c r="L5953">
        <f t="shared" si="370"/>
        <v>2023</v>
      </c>
      <c r="M5953" t="str">
        <f t="shared" si="371"/>
        <v>Oct</v>
      </c>
    </row>
    <row r="5954" spans="1:13" x14ac:dyDescent="0.3">
      <c r="A5954" s="1">
        <v>45561</v>
      </c>
      <c r="B5954" t="s">
        <v>11688</v>
      </c>
      <c r="C5954" t="s">
        <v>14</v>
      </c>
      <c r="D5954">
        <v>4</v>
      </c>
      <c r="E5954">
        <v>68441</v>
      </c>
      <c r="F5954">
        <v>273764</v>
      </c>
      <c r="G5954">
        <v>0.18</v>
      </c>
      <c r="H5954" t="s">
        <v>11</v>
      </c>
      <c r="I5954" t="s">
        <v>11689</v>
      </c>
      <c r="J5954">
        <f t="shared" ref="J5954:J6017" si="372">F5954*G5954</f>
        <v>49277.52</v>
      </c>
      <c r="K5954">
        <f t="shared" ref="K5954:K6017" si="373">F5954+J5954</f>
        <v>323041.52</v>
      </c>
      <c r="L5954">
        <f t="shared" ref="L5954:L6017" si="374">YEAR(A5954)</f>
        <v>2024</v>
      </c>
      <c r="M5954" t="str">
        <f t="shared" ref="M5954:M6017" si="375">TEXT(A5954,"mmm")</f>
        <v>Sep</v>
      </c>
    </row>
    <row r="5955" spans="1:13" x14ac:dyDescent="0.3">
      <c r="A5955" s="1">
        <v>45339</v>
      </c>
      <c r="B5955" t="s">
        <v>11690</v>
      </c>
      <c r="C5955" t="s">
        <v>18</v>
      </c>
      <c r="D5955">
        <v>4</v>
      </c>
      <c r="E5955">
        <v>60098</v>
      </c>
      <c r="F5955">
        <v>240392</v>
      </c>
      <c r="G5955">
        <v>0.12</v>
      </c>
      <c r="H5955" t="s">
        <v>11</v>
      </c>
      <c r="I5955" t="s">
        <v>11691</v>
      </c>
      <c r="J5955">
        <f t="shared" si="372"/>
        <v>28847.039999999997</v>
      </c>
      <c r="K5955">
        <f t="shared" si="373"/>
        <v>269239.03999999998</v>
      </c>
      <c r="L5955">
        <f t="shared" si="374"/>
        <v>2024</v>
      </c>
      <c r="M5955" t="str">
        <f t="shared" si="375"/>
        <v>Feb</v>
      </c>
    </row>
    <row r="5956" spans="1:13" x14ac:dyDescent="0.3">
      <c r="A5956" s="1">
        <v>45282</v>
      </c>
      <c r="B5956" t="s">
        <v>11692</v>
      </c>
      <c r="C5956" t="s">
        <v>14</v>
      </c>
      <c r="D5956">
        <v>10</v>
      </c>
      <c r="E5956">
        <v>97458</v>
      </c>
      <c r="F5956">
        <v>974580</v>
      </c>
      <c r="G5956">
        <v>0.05</v>
      </c>
      <c r="H5956" t="s">
        <v>15</v>
      </c>
      <c r="I5956" t="s">
        <v>11693</v>
      </c>
      <c r="J5956">
        <f t="shared" si="372"/>
        <v>48729</v>
      </c>
      <c r="K5956">
        <f t="shared" si="373"/>
        <v>1023309</v>
      </c>
      <c r="L5956">
        <f t="shared" si="374"/>
        <v>2023</v>
      </c>
      <c r="M5956" t="str">
        <f t="shared" si="375"/>
        <v>Dec</v>
      </c>
    </row>
    <row r="5957" spans="1:13" x14ac:dyDescent="0.3">
      <c r="A5957" s="1">
        <v>45523</v>
      </c>
      <c r="B5957" t="s">
        <v>11694</v>
      </c>
      <c r="C5957" t="s">
        <v>18</v>
      </c>
      <c r="D5957">
        <v>2</v>
      </c>
      <c r="E5957">
        <v>84337</v>
      </c>
      <c r="F5957">
        <v>168674</v>
      </c>
      <c r="G5957">
        <v>0.28000000000000003</v>
      </c>
      <c r="H5957" t="s">
        <v>15</v>
      </c>
      <c r="I5957" t="s">
        <v>11695</v>
      </c>
      <c r="J5957">
        <f t="shared" si="372"/>
        <v>47228.72</v>
      </c>
      <c r="K5957">
        <f t="shared" si="373"/>
        <v>215902.72</v>
      </c>
      <c r="L5957">
        <f t="shared" si="374"/>
        <v>2024</v>
      </c>
      <c r="M5957" t="str">
        <f t="shared" si="375"/>
        <v>Aug</v>
      </c>
    </row>
    <row r="5958" spans="1:13" x14ac:dyDescent="0.3">
      <c r="A5958" s="1">
        <v>45564</v>
      </c>
      <c r="B5958" t="s">
        <v>11696</v>
      </c>
      <c r="C5958" t="s">
        <v>14</v>
      </c>
      <c r="D5958">
        <v>7</v>
      </c>
      <c r="E5958">
        <v>43637</v>
      </c>
      <c r="F5958">
        <v>305459</v>
      </c>
      <c r="G5958">
        <v>0.12</v>
      </c>
      <c r="H5958" t="s">
        <v>15</v>
      </c>
      <c r="I5958" t="s">
        <v>11697</v>
      </c>
      <c r="J5958">
        <f t="shared" si="372"/>
        <v>36655.08</v>
      </c>
      <c r="K5958">
        <f t="shared" si="373"/>
        <v>342114.08</v>
      </c>
      <c r="L5958">
        <f t="shared" si="374"/>
        <v>2024</v>
      </c>
      <c r="M5958" t="str">
        <f t="shared" si="375"/>
        <v>Sep</v>
      </c>
    </row>
    <row r="5959" spans="1:13" x14ac:dyDescent="0.3">
      <c r="A5959" s="1">
        <v>45388</v>
      </c>
      <c r="B5959" t="s">
        <v>11698</v>
      </c>
      <c r="C5959" t="s">
        <v>48</v>
      </c>
      <c r="D5959">
        <v>4</v>
      </c>
      <c r="E5959">
        <v>39151</v>
      </c>
      <c r="F5959">
        <v>156604</v>
      </c>
      <c r="G5959">
        <v>0.28000000000000003</v>
      </c>
      <c r="H5959" t="s">
        <v>15</v>
      </c>
      <c r="I5959" t="s">
        <v>11699</v>
      </c>
      <c r="J5959">
        <f t="shared" si="372"/>
        <v>43849.120000000003</v>
      </c>
      <c r="K5959">
        <f t="shared" si="373"/>
        <v>200453.12</v>
      </c>
      <c r="L5959">
        <f t="shared" si="374"/>
        <v>2024</v>
      </c>
      <c r="M5959" t="str">
        <f t="shared" si="375"/>
        <v>Apr</v>
      </c>
    </row>
    <row r="5960" spans="1:13" x14ac:dyDescent="0.3">
      <c r="A5960" s="1">
        <v>45348</v>
      </c>
      <c r="B5960" t="s">
        <v>11700</v>
      </c>
      <c r="C5960" t="s">
        <v>38</v>
      </c>
      <c r="D5960">
        <v>4</v>
      </c>
      <c r="E5960">
        <v>47372</v>
      </c>
      <c r="F5960">
        <v>189488</v>
      </c>
      <c r="G5960">
        <v>0.05</v>
      </c>
      <c r="H5960" t="s">
        <v>15</v>
      </c>
      <c r="I5960" t="s">
        <v>11701</v>
      </c>
      <c r="J5960">
        <f t="shared" si="372"/>
        <v>9474.4</v>
      </c>
      <c r="K5960">
        <f t="shared" si="373"/>
        <v>198962.4</v>
      </c>
      <c r="L5960">
        <f t="shared" si="374"/>
        <v>2024</v>
      </c>
      <c r="M5960" t="str">
        <f t="shared" si="375"/>
        <v>Feb</v>
      </c>
    </row>
    <row r="5961" spans="1:13" x14ac:dyDescent="0.3">
      <c r="A5961" s="1">
        <v>45251</v>
      </c>
      <c r="B5961" t="s">
        <v>2547</v>
      </c>
      <c r="C5961" t="s">
        <v>45</v>
      </c>
      <c r="D5961">
        <v>3</v>
      </c>
      <c r="E5961">
        <v>60722</v>
      </c>
      <c r="F5961">
        <v>182166</v>
      </c>
      <c r="G5961">
        <v>0.05</v>
      </c>
      <c r="H5961" t="s">
        <v>26</v>
      </c>
      <c r="I5961" t="s">
        <v>11702</v>
      </c>
      <c r="J5961">
        <f t="shared" si="372"/>
        <v>9108.3000000000011</v>
      </c>
      <c r="K5961">
        <f t="shared" si="373"/>
        <v>191274.3</v>
      </c>
      <c r="L5961">
        <f t="shared" si="374"/>
        <v>2023</v>
      </c>
      <c r="M5961" t="str">
        <f t="shared" si="375"/>
        <v>Nov</v>
      </c>
    </row>
    <row r="5962" spans="1:13" x14ac:dyDescent="0.3">
      <c r="A5962" s="1">
        <v>45467</v>
      </c>
      <c r="B5962" t="s">
        <v>11703</v>
      </c>
      <c r="C5962" t="s">
        <v>25</v>
      </c>
      <c r="D5962">
        <v>4</v>
      </c>
      <c r="E5962">
        <v>55935</v>
      </c>
      <c r="F5962">
        <v>223740</v>
      </c>
      <c r="G5962">
        <v>0.18</v>
      </c>
      <c r="H5962" t="s">
        <v>31</v>
      </c>
      <c r="I5962" t="s">
        <v>11704</v>
      </c>
      <c r="J5962">
        <f t="shared" si="372"/>
        <v>40273.199999999997</v>
      </c>
      <c r="K5962">
        <f t="shared" si="373"/>
        <v>264013.2</v>
      </c>
      <c r="L5962">
        <f t="shared" si="374"/>
        <v>2024</v>
      </c>
      <c r="M5962" t="str">
        <f t="shared" si="375"/>
        <v>Jun</v>
      </c>
    </row>
    <row r="5963" spans="1:13" x14ac:dyDescent="0.3">
      <c r="A5963" s="1">
        <v>45462</v>
      </c>
      <c r="B5963" t="s">
        <v>11705</v>
      </c>
      <c r="C5963" t="s">
        <v>54</v>
      </c>
      <c r="D5963">
        <v>7</v>
      </c>
      <c r="E5963">
        <v>16065</v>
      </c>
      <c r="F5963">
        <v>112455</v>
      </c>
      <c r="G5963">
        <v>0.18</v>
      </c>
      <c r="H5963" t="s">
        <v>31</v>
      </c>
      <c r="I5963" t="s">
        <v>11706</v>
      </c>
      <c r="J5963">
        <f t="shared" si="372"/>
        <v>20241.899999999998</v>
      </c>
      <c r="K5963">
        <f t="shared" si="373"/>
        <v>132696.9</v>
      </c>
      <c r="L5963">
        <f t="shared" si="374"/>
        <v>2024</v>
      </c>
      <c r="M5963" t="str">
        <f t="shared" si="375"/>
        <v>Jun</v>
      </c>
    </row>
    <row r="5964" spans="1:13" x14ac:dyDescent="0.3">
      <c r="A5964" s="1">
        <v>45360</v>
      </c>
      <c r="B5964" t="s">
        <v>11707</v>
      </c>
      <c r="C5964" t="s">
        <v>14</v>
      </c>
      <c r="D5964">
        <v>6</v>
      </c>
      <c r="E5964">
        <v>54047</v>
      </c>
      <c r="F5964">
        <v>324282</v>
      </c>
      <c r="G5964">
        <v>0.18</v>
      </c>
      <c r="H5964" t="s">
        <v>15</v>
      </c>
      <c r="I5964" t="s">
        <v>11708</v>
      </c>
      <c r="J5964">
        <f t="shared" si="372"/>
        <v>58370.759999999995</v>
      </c>
      <c r="K5964">
        <f t="shared" si="373"/>
        <v>382652.76</v>
      </c>
      <c r="L5964">
        <f t="shared" si="374"/>
        <v>2024</v>
      </c>
      <c r="M5964" t="str">
        <f t="shared" si="375"/>
        <v>Mar</v>
      </c>
    </row>
    <row r="5965" spans="1:13" x14ac:dyDescent="0.3">
      <c r="A5965" s="1">
        <v>45489</v>
      </c>
      <c r="B5965" t="s">
        <v>1412</v>
      </c>
      <c r="C5965" t="s">
        <v>71</v>
      </c>
      <c r="D5965">
        <v>2</v>
      </c>
      <c r="E5965">
        <v>3593</v>
      </c>
      <c r="F5965">
        <v>7186</v>
      </c>
      <c r="G5965">
        <v>0.18</v>
      </c>
      <c r="H5965" t="s">
        <v>51</v>
      </c>
      <c r="I5965" t="s">
        <v>11709</v>
      </c>
      <c r="J5965">
        <f t="shared" si="372"/>
        <v>1293.48</v>
      </c>
      <c r="K5965">
        <f t="shared" si="373"/>
        <v>8479.48</v>
      </c>
      <c r="L5965">
        <f t="shared" si="374"/>
        <v>2024</v>
      </c>
      <c r="M5965" t="str">
        <f t="shared" si="375"/>
        <v>Jul</v>
      </c>
    </row>
    <row r="5966" spans="1:13" x14ac:dyDescent="0.3">
      <c r="A5966" s="1">
        <v>45212</v>
      </c>
      <c r="B5966" t="s">
        <v>11710</v>
      </c>
      <c r="C5966" t="s">
        <v>71</v>
      </c>
      <c r="D5966">
        <v>4</v>
      </c>
      <c r="E5966">
        <v>11806</v>
      </c>
      <c r="F5966">
        <v>47224</v>
      </c>
      <c r="G5966">
        <v>0.28000000000000003</v>
      </c>
      <c r="H5966" t="s">
        <v>51</v>
      </c>
      <c r="I5966" t="s">
        <v>11711</v>
      </c>
      <c r="J5966">
        <f t="shared" si="372"/>
        <v>13222.720000000001</v>
      </c>
      <c r="K5966">
        <f t="shared" si="373"/>
        <v>60446.720000000001</v>
      </c>
      <c r="L5966">
        <f t="shared" si="374"/>
        <v>2023</v>
      </c>
      <c r="M5966" t="str">
        <f t="shared" si="375"/>
        <v>Oct</v>
      </c>
    </row>
    <row r="5967" spans="1:13" x14ac:dyDescent="0.3">
      <c r="A5967" s="1">
        <v>45300</v>
      </c>
      <c r="B5967" t="s">
        <v>11712</v>
      </c>
      <c r="C5967" t="s">
        <v>71</v>
      </c>
      <c r="D5967">
        <v>2</v>
      </c>
      <c r="E5967">
        <v>26792</v>
      </c>
      <c r="F5967">
        <v>53584</v>
      </c>
      <c r="G5967">
        <v>0.18</v>
      </c>
      <c r="H5967" t="s">
        <v>15</v>
      </c>
      <c r="I5967" t="s">
        <v>11713</v>
      </c>
      <c r="J5967">
        <f t="shared" si="372"/>
        <v>9645.119999999999</v>
      </c>
      <c r="K5967">
        <f t="shared" si="373"/>
        <v>63229.119999999995</v>
      </c>
      <c r="L5967">
        <f t="shared" si="374"/>
        <v>2024</v>
      </c>
      <c r="M5967" t="str">
        <f t="shared" si="375"/>
        <v>Jan</v>
      </c>
    </row>
    <row r="5968" spans="1:13" x14ac:dyDescent="0.3">
      <c r="A5968" s="1">
        <v>45411</v>
      </c>
      <c r="B5968" t="s">
        <v>11714</v>
      </c>
      <c r="C5968" t="s">
        <v>54</v>
      </c>
      <c r="D5968">
        <v>7</v>
      </c>
      <c r="E5968">
        <v>83473</v>
      </c>
      <c r="F5968">
        <v>584311</v>
      </c>
      <c r="G5968">
        <v>0.05</v>
      </c>
      <c r="H5968" t="s">
        <v>15</v>
      </c>
      <c r="I5968" t="s">
        <v>11715</v>
      </c>
      <c r="J5968">
        <f t="shared" si="372"/>
        <v>29215.550000000003</v>
      </c>
      <c r="K5968">
        <f t="shared" si="373"/>
        <v>613526.55000000005</v>
      </c>
      <c r="L5968">
        <f t="shared" si="374"/>
        <v>2024</v>
      </c>
      <c r="M5968" t="str">
        <f t="shared" si="375"/>
        <v>Apr</v>
      </c>
    </row>
    <row r="5969" spans="1:13" x14ac:dyDescent="0.3">
      <c r="A5969" s="1">
        <v>45527</v>
      </c>
      <c r="B5969" t="s">
        <v>11716</v>
      </c>
      <c r="C5969" t="s">
        <v>25</v>
      </c>
      <c r="D5969">
        <v>7</v>
      </c>
      <c r="E5969">
        <v>63925</v>
      </c>
      <c r="F5969">
        <v>447475</v>
      </c>
      <c r="G5969">
        <v>0.18</v>
      </c>
      <c r="H5969" t="s">
        <v>51</v>
      </c>
      <c r="I5969" t="s">
        <v>11717</v>
      </c>
      <c r="J5969">
        <f t="shared" si="372"/>
        <v>80545.5</v>
      </c>
      <c r="K5969">
        <f t="shared" si="373"/>
        <v>528020.5</v>
      </c>
      <c r="L5969">
        <f t="shared" si="374"/>
        <v>2024</v>
      </c>
      <c r="M5969" t="str">
        <f t="shared" si="375"/>
        <v>Aug</v>
      </c>
    </row>
    <row r="5970" spans="1:13" x14ac:dyDescent="0.3">
      <c r="A5970" s="1">
        <v>45449</v>
      </c>
      <c r="B5970" t="s">
        <v>11718</v>
      </c>
      <c r="C5970" t="s">
        <v>10</v>
      </c>
      <c r="D5970">
        <v>3</v>
      </c>
      <c r="E5970">
        <v>63726</v>
      </c>
      <c r="F5970">
        <v>191178</v>
      </c>
      <c r="G5970">
        <v>0.28000000000000003</v>
      </c>
      <c r="H5970" t="s">
        <v>11</v>
      </c>
      <c r="I5970" t="s">
        <v>11719</v>
      </c>
      <c r="J5970">
        <f t="shared" si="372"/>
        <v>53529.840000000004</v>
      </c>
      <c r="K5970">
        <f t="shared" si="373"/>
        <v>244707.84</v>
      </c>
      <c r="L5970">
        <f t="shared" si="374"/>
        <v>2024</v>
      </c>
      <c r="M5970" t="str">
        <f t="shared" si="375"/>
        <v>Jun</v>
      </c>
    </row>
    <row r="5971" spans="1:13" x14ac:dyDescent="0.3">
      <c r="A5971" s="1">
        <v>45359</v>
      </c>
      <c r="B5971" t="s">
        <v>11720</v>
      </c>
      <c r="C5971" t="s">
        <v>71</v>
      </c>
      <c r="D5971">
        <v>10</v>
      </c>
      <c r="E5971">
        <v>23767</v>
      </c>
      <c r="F5971">
        <v>237670</v>
      </c>
      <c r="G5971">
        <v>0.05</v>
      </c>
      <c r="H5971" t="s">
        <v>11</v>
      </c>
      <c r="I5971" t="s">
        <v>11721</v>
      </c>
      <c r="J5971">
        <f t="shared" si="372"/>
        <v>11883.5</v>
      </c>
      <c r="K5971">
        <f t="shared" si="373"/>
        <v>249553.5</v>
      </c>
      <c r="L5971">
        <f t="shared" si="374"/>
        <v>2024</v>
      </c>
      <c r="M5971" t="str">
        <f t="shared" si="375"/>
        <v>Mar</v>
      </c>
    </row>
    <row r="5972" spans="1:13" x14ac:dyDescent="0.3">
      <c r="A5972" s="1">
        <v>45491</v>
      </c>
      <c r="B5972" t="s">
        <v>11722</v>
      </c>
      <c r="C5972" t="s">
        <v>38</v>
      </c>
      <c r="D5972">
        <v>8</v>
      </c>
      <c r="E5972">
        <v>24675</v>
      </c>
      <c r="F5972">
        <v>197400</v>
      </c>
      <c r="G5972">
        <v>0.05</v>
      </c>
      <c r="H5972" t="s">
        <v>15</v>
      </c>
      <c r="I5972" t="s">
        <v>11723</v>
      </c>
      <c r="J5972">
        <f t="shared" si="372"/>
        <v>9870</v>
      </c>
      <c r="K5972">
        <f t="shared" si="373"/>
        <v>207270</v>
      </c>
      <c r="L5972">
        <f t="shared" si="374"/>
        <v>2024</v>
      </c>
      <c r="M5972" t="str">
        <f t="shared" si="375"/>
        <v>Jul</v>
      </c>
    </row>
    <row r="5973" spans="1:13" x14ac:dyDescent="0.3">
      <c r="A5973" s="1">
        <v>45260</v>
      </c>
      <c r="B5973" t="s">
        <v>11724</v>
      </c>
      <c r="C5973" t="s">
        <v>38</v>
      </c>
      <c r="D5973">
        <v>3</v>
      </c>
      <c r="E5973">
        <v>72108</v>
      </c>
      <c r="F5973">
        <v>216324</v>
      </c>
      <c r="G5973">
        <v>0.18</v>
      </c>
      <c r="H5973" t="s">
        <v>51</v>
      </c>
      <c r="I5973" t="s">
        <v>11725</v>
      </c>
      <c r="J5973">
        <f t="shared" si="372"/>
        <v>38938.32</v>
      </c>
      <c r="K5973">
        <f t="shared" si="373"/>
        <v>255262.32</v>
      </c>
      <c r="L5973">
        <f t="shared" si="374"/>
        <v>2023</v>
      </c>
      <c r="M5973" t="str">
        <f t="shared" si="375"/>
        <v>Nov</v>
      </c>
    </row>
    <row r="5974" spans="1:13" x14ac:dyDescent="0.3">
      <c r="A5974" s="1">
        <v>45338</v>
      </c>
      <c r="B5974" t="s">
        <v>11726</v>
      </c>
      <c r="C5974" t="s">
        <v>18</v>
      </c>
      <c r="D5974">
        <v>1</v>
      </c>
      <c r="E5974">
        <v>38289</v>
      </c>
      <c r="F5974">
        <v>38289</v>
      </c>
      <c r="G5974">
        <v>0.18</v>
      </c>
      <c r="H5974" t="s">
        <v>15</v>
      </c>
      <c r="I5974" t="s">
        <v>11727</v>
      </c>
      <c r="J5974">
        <f t="shared" si="372"/>
        <v>6892.0199999999995</v>
      </c>
      <c r="K5974">
        <f t="shared" si="373"/>
        <v>45181.02</v>
      </c>
      <c r="L5974">
        <f t="shared" si="374"/>
        <v>2024</v>
      </c>
      <c r="M5974" t="str">
        <f t="shared" si="375"/>
        <v>Feb</v>
      </c>
    </row>
    <row r="5975" spans="1:13" x14ac:dyDescent="0.3">
      <c r="A5975" s="1">
        <v>45523</v>
      </c>
      <c r="B5975" t="s">
        <v>11728</v>
      </c>
      <c r="C5975" t="s">
        <v>48</v>
      </c>
      <c r="D5975">
        <v>2</v>
      </c>
      <c r="E5975">
        <v>50411</v>
      </c>
      <c r="F5975">
        <v>100822</v>
      </c>
      <c r="G5975">
        <v>0.28000000000000003</v>
      </c>
      <c r="H5975" t="s">
        <v>51</v>
      </c>
      <c r="I5975" t="s">
        <v>11729</v>
      </c>
      <c r="J5975">
        <f t="shared" si="372"/>
        <v>28230.160000000003</v>
      </c>
      <c r="K5975">
        <f t="shared" si="373"/>
        <v>129052.16</v>
      </c>
      <c r="L5975">
        <f t="shared" si="374"/>
        <v>2024</v>
      </c>
      <c r="M5975" t="str">
        <f t="shared" si="375"/>
        <v>Aug</v>
      </c>
    </row>
    <row r="5976" spans="1:13" x14ac:dyDescent="0.3">
      <c r="A5976" s="1">
        <v>45395</v>
      </c>
      <c r="B5976" t="s">
        <v>11730</v>
      </c>
      <c r="C5976" t="s">
        <v>54</v>
      </c>
      <c r="D5976">
        <v>9</v>
      </c>
      <c r="E5976">
        <v>41408</v>
      </c>
      <c r="F5976">
        <v>372672</v>
      </c>
      <c r="G5976">
        <v>0.12</v>
      </c>
      <c r="H5976" t="s">
        <v>51</v>
      </c>
      <c r="I5976" t="s">
        <v>11731</v>
      </c>
      <c r="J5976">
        <f t="shared" si="372"/>
        <v>44720.639999999999</v>
      </c>
      <c r="K5976">
        <f t="shared" si="373"/>
        <v>417392.64000000001</v>
      </c>
      <c r="L5976">
        <f t="shared" si="374"/>
        <v>2024</v>
      </c>
      <c r="M5976" t="str">
        <f t="shared" si="375"/>
        <v>Apr</v>
      </c>
    </row>
    <row r="5977" spans="1:13" x14ac:dyDescent="0.3">
      <c r="A5977" s="1">
        <v>45224</v>
      </c>
      <c r="B5977" t="s">
        <v>11732</v>
      </c>
      <c r="C5977" t="s">
        <v>25</v>
      </c>
      <c r="D5977">
        <v>7</v>
      </c>
      <c r="E5977">
        <v>23683</v>
      </c>
      <c r="F5977">
        <v>165781</v>
      </c>
      <c r="G5977">
        <v>0.05</v>
      </c>
      <c r="H5977" t="s">
        <v>26</v>
      </c>
      <c r="I5977" t="s">
        <v>11733</v>
      </c>
      <c r="J5977">
        <f t="shared" si="372"/>
        <v>8289.0500000000011</v>
      </c>
      <c r="K5977">
        <f t="shared" si="373"/>
        <v>174070.05</v>
      </c>
      <c r="L5977">
        <f t="shared" si="374"/>
        <v>2023</v>
      </c>
      <c r="M5977" t="str">
        <f t="shared" si="375"/>
        <v>Oct</v>
      </c>
    </row>
    <row r="5978" spans="1:13" x14ac:dyDescent="0.3">
      <c r="A5978" s="1">
        <v>45410</v>
      </c>
      <c r="B5978" t="s">
        <v>11734</v>
      </c>
      <c r="C5978" t="s">
        <v>10</v>
      </c>
      <c r="D5978">
        <v>4</v>
      </c>
      <c r="E5978">
        <v>44619</v>
      </c>
      <c r="F5978">
        <v>178476</v>
      </c>
      <c r="G5978">
        <v>0.28000000000000003</v>
      </c>
      <c r="H5978" t="s">
        <v>11</v>
      </c>
      <c r="I5978" t="s">
        <v>11735</v>
      </c>
      <c r="J5978">
        <f t="shared" si="372"/>
        <v>49973.280000000006</v>
      </c>
      <c r="K5978">
        <f t="shared" si="373"/>
        <v>228449.28</v>
      </c>
      <c r="L5978">
        <f t="shared" si="374"/>
        <v>2024</v>
      </c>
      <c r="M5978" t="str">
        <f t="shared" si="375"/>
        <v>Apr</v>
      </c>
    </row>
    <row r="5979" spans="1:13" x14ac:dyDescent="0.3">
      <c r="A5979" s="1">
        <v>45496</v>
      </c>
      <c r="B5979" t="s">
        <v>4269</v>
      </c>
      <c r="C5979" t="s">
        <v>38</v>
      </c>
      <c r="D5979">
        <v>1</v>
      </c>
      <c r="E5979">
        <v>51000</v>
      </c>
      <c r="F5979">
        <v>51000</v>
      </c>
      <c r="G5979">
        <v>0.12</v>
      </c>
      <c r="H5979" t="s">
        <v>15</v>
      </c>
      <c r="I5979" t="s">
        <v>11736</v>
      </c>
      <c r="J5979">
        <f t="shared" si="372"/>
        <v>6120</v>
      </c>
      <c r="K5979">
        <f t="shared" si="373"/>
        <v>57120</v>
      </c>
      <c r="L5979">
        <f t="shared" si="374"/>
        <v>2024</v>
      </c>
      <c r="M5979" t="str">
        <f t="shared" si="375"/>
        <v>Jul</v>
      </c>
    </row>
    <row r="5980" spans="1:13" x14ac:dyDescent="0.3">
      <c r="A5980" s="1">
        <v>45243</v>
      </c>
      <c r="B5980" t="s">
        <v>2555</v>
      </c>
      <c r="C5980" t="s">
        <v>71</v>
      </c>
      <c r="D5980">
        <v>10</v>
      </c>
      <c r="E5980">
        <v>89642</v>
      </c>
      <c r="F5980">
        <v>896420</v>
      </c>
      <c r="G5980">
        <v>0.12</v>
      </c>
      <c r="H5980" t="s">
        <v>11</v>
      </c>
      <c r="I5980" t="s">
        <v>11737</v>
      </c>
      <c r="J5980">
        <f t="shared" si="372"/>
        <v>107570.4</v>
      </c>
      <c r="K5980">
        <f t="shared" si="373"/>
        <v>1003990.4</v>
      </c>
      <c r="L5980">
        <f t="shared" si="374"/>
        <v>2023</v>
      </c>
      <c r="M5980" t="str">
        <f t="shared" si="375"/>
        <v>Nov</v>
      </c>
    </row>
    <row r="5981" spans="1:13" x14ac:dyDescent="0.3">
      <c r="A5981" s="1">
        <v>45202</v>
      </c>
      <c r="B5981" t="s">
        <v>11738</v>
      </c>
      <c r="C5981" t="s">
        <v>71</v>
      </c>
      <c r="D5981">
        <v>1</v>
      </c>
      <c r="E5981">
        <v>52595</v>
      </c>
      <c r="F5981">
        <v>52595</v>
      </c>
      <c r="G5981">
        <v>0.12</v>
      </c>
      <c r="H5981" t="s">
        <v>51</v>
      </c>
      <c r="I5981" t="s">
        <v>11739</v>
      </c>
      <c r="J5981">
        <f t="shared" si="372"/>
        <v>6311.4</v>
      </c>
      <c r="K5981">
        <f t="shared" si="373"/>
        <v>58906.400000000001</v>
      </c>
      <c r="L5981">
        <f t="shared" si="374"/>
        <v>2023</v>
      </c>
      <c r="M5981" t="str">
        <f t="shared" si="375"/>
        <v>Oct</v>
      </c>
    </row>
    <row r="5982" spans="1:13" x14ac:dyDescent="0.3">
      <c r="A5982" s="1">
        <v>45528</v>
      </c>
      <c r="B5982" t="s">
        <v>11740</v>
      </c>
      <c r="C5982" t="s">
        <v>10</v>
      </c>
      <c r="D5982">
        <v>8</v>
      </c>
      <c r="E5982">
        <v>66595</v>
      </c>
      <c r="F5982">
        <v>532760</v>
      </c>
      <c r="G5982">
        <v>0.05</v>
      </c>
      <c r="H5982" t="s">
        <v>51</v>
      </c>
      <c r="I5982" t="s">
        <v>11741</v>
      </c>
      <c r="J5982">
        <f t="shared" si="372"/>
        <v>26638</v>
      </c>
      <c r="K5982">
        <f t="shared" si="373"/>
        <v>559398</v>
      </c>
      <c r="L5982">
        <f t="shared" si="374"/>
        <v>2024</v>
      </c>
      <c r="M5982" t="str">
        <f t="shared" si="375"/>
        <v>Aug</v>
      </c>
    </row>
    <row r="5983" spans="1:13" x14ac:dyDescent="0.3">
      <c r="A5983" s="1">
        <v>45377</v>
      </c>
      <c r="B5983" t="s">
        <v>11742</v>
      </c>
      <c r="C5983" t="s">
        <v>10</v>
      </c>
      <c r="D5983">
        <v>10</v>
      </c>
      <c r="E5983">
        <v>35815</v>
      </c>
      <c r="F5983">
        <v>358150</v>
      </c>
      <c r="G5983">
        <v>0.12</v>
      </c>
      <c r="H5983" t="s">
        <v>51</v>
      </c>
      <c r="I5983" t="s">
        <v>11743</v>
      </c>
      <c r="J5983">
        <f t="shared" si="372"/>
        <v>42978</v>
      </c>
      <c r="K5983">
        <f t="shared" si="373"/>
        <v>401128</v>
      </c>
      <c r="L5983">
        <f t="shared" si="374"/>
        <v>2024</v>
      </c>
      <c r="M5983" t="str">
        <f t="shared" si="375"/>
        <v>Mar</v>
      </c>
    </row>
    <row r="5984" spans="1:13" x14ac:dyDescent="0.3">
      <c r="A5984" s="1">
        <v>45315</v>
      </c>
      <c r="B5984" t="s">
        <v>11744</v>
      </c>
      <c r="C5984" t="s">
        <v>45</v>
      </c>
      <c r="D5984">
        <v>5</v>
      </c>
      <c r="E5984">
        <v>93987</v>
      </c>
      <c r="F5984">
        <v>469935</v>
      </c>
      <c r="G5984">
        <v>0.28000000000000003</v>
      </c>
      <c r="H5984" t="s">
        <v>15</v>
      </c>
      <c r="I5984" t="s">
        <v>11745</v>
      </c>
      <c r="J5984">
        <f t="shared" si="372"/>
        <v>131581.80000000002</v>
      </c>
      <c r="K5984">
        <f t="shared" si="373"/>
        <v>601516.80000000005</v>
      </c>
      <c r="L5984">
        <f t="shared" si="374"/>
        <v>2024</v>
      </c>
      <c r="M5984" t="str">
        <f t="shared" si="375"/>
        <v>Jan</v>
      </c>
    </row>
    <row r="5985" spans="1:13" x14ac:dyDescent="0.3">
      <c r="A5985" s="1">
        <v>45301</v>
      </c>
      <c r="B5985" t="s">
        <v>11746</v>
      </c>
      <c r="C5985" t="s">
        <v>54</v>
      </c>
      <c r="D5985">
        <v>9</v>
      </c>
      <c r="E5985">
        <v>36424</v>
      </c>
      <c r="F5985">
        <v>327816</v>
      </c>
      <c r="G5985">
        <v>0.28000000000000003</v>
      </c>
      <c r="H5985" t="s">
        <v>15</v>
      </c>
      <c r="I5985" t="s">
        <v>11747</v>
      </c>
      <c r="J5985">
        <f t="shared" si="372"/>
        <v>91788.48000000001</v>
      </c>
      <c r="K5985">
        <f t="shared" si="373"/>
        <v>419604.47999999998</v>
      </c>
      <c r="L5985">
        <f t="shared" si="374"/>
        <v>2024</v>
      </c>
      <c r="M5985" t="str">
        <f t="shared" si="375"/>
        <v>Jan</v>
      </c>
    </row>
    <row r="5986" spans="1:13" x14ac:dyDescent="0.3">
      <c r="A5986" s="1">
        <v>45206</v>
      </c>
      <c r="B5986" t="s">
        <v>11748</v>
      </c>
      <c r="C5986" t="s">
        <v>45</v>
      </c>
      <c r="D5986">
        <v>3</v>
      </c>
      <c r="E5986">
        <v>36957</v>
      </c>
      <c r="F5986">
        <v>110871</v>
      </c>
      <c r="G5986">
        <v>0.28000000000000003</v>
      </c>
      <c r="H5986" t="s">
        <v>15</v>
      </c>
      <c r="I5986" t="s">
        <v>11749</v>
      </c>
      <c r="J5986">
        <f t="shared" si="372"/>
        <v>31043.880000000005</v>
      </c>
      <c r="K5986">
        <f t="shared" si="373"/>
        <v>141914.88</v>
      </c>
      <c r="L5986">
        <f t="shared" si="374"/>
        <v>2023</v>
      </c>
      <c r="M5986" t="str">
        <f t="shared" si="375"/>
        <v>Oct</v>
      </c>
    </row>
    <row r="5987" spans="1:13" x14ac:dyDescent="0.3">
      <c r="A5987" s="1">
        <v>45395</v>
      </c>
      <c r="B5987" t="s">
        <v>11750</v>
      </c>
      <c r="C5987" t="s">
        <v>54</v>
      </c>
      <c r="D5987">
        <v>6</v>
      </c>
      <c r="E5987">
        <v>88535</v>
      </c>
      <c r="F5987">
        <v>531210</v>
      </c>
      <c r="G5987">
        <v>0.05</v>
      </c>
      <c r="H5987" t="s">
        <v>11</v>
      </c>
      <c r="I5987" t="s">
        <v>11751</v>
      </c>
      <c r="J5987">
        <f t="shared" si="372"/>
        <v>26560.5</v>
      </c>
      <c r="K5987">
        <f t="shared" si="373"/>
        <v>557770.5</v>
      </c>
      <c r="L5987">
        <f t="shared" si="374"/>
        <v>2024</v>
      </c>
      <c r="M5987" t="str">
        <f t="shared" si="375"/>
        <v>Apr</v>
      </c>
    </row>
    <row r="5988" spans="1:13" x14ac:dyDescent="0.3">
      <c r="A5988" s="1">
        <v>45303</v>
      </c>
      <c r="B5988" t="s">
        <v>11752</v>
      </c>
      <c r="C5988" t="s">
        <v>84</v>
      </c>
      <c r="D5988">
        <v>3</v>
      </c>
      <c r="E5988">
        <v>80679</v>
      </c>
      <c r="F5988">
        <v>242037</v>
      </c>
      <c r="G5988">
        <v>0.18</v>
      </c>
      <c r="H5988" t="s">
        <v>11</v>
      </c>
      <c r="I5988" t="s">
        <v>11753</v>
      </c>
      <c r="J5988">
        <f t="shared" si="372"/>
        <v>43566.659999999996</v>
      </c>
      <c r="K5988">
        <f t="shared" si="373"/>
        <v>285603.65999999997</v>
      </c>
      <c r="L5988">
        <f t="shared" si="374"/>
        <v>2024</v>
      </c>
      <c r="M5988" t="str">
        <f t="shared" si="375"/>
        <v>Jan</v>
      </c>
    </row>
    <row r="5989" spans="1:13" x14ac:dyDescent="0.3">
      <c r="A5989" s="1">
        <v>45214</v>
      </c>
      <c r="B5989" t="s">
        <v>11754</v>
      </c>
      <c r="C5989" t="s">
        <v>71</v>
      </c>
      <c r="D5989">
        <v>9</v>
      </c>
      <c r="E5989">
        <v>71291</v>
      </c>
      <c r="F5989">
        <v>641619</v>
      </c>
      <c r="G5989">
        <v>0.18</v>
      </c>
      <c r="H5989" t="s">
        <v>26</v>
      </c>
      <c r="I5989" t="s">
        <v>11755</v>
      </c>
      <c r="J5989">
        <f t="shared" si="372"/>
        <v>115491.42</v>
      </c>
      <c r="K5989">
        <f t="shared" si="373"/>
        <v>757110.42</v>
      </c>
      <c r="L5989">
        <f t="shared" si="374"/>
        <v>2023</v>
      </c>
      <c r="M5989" t="str">
        <f t="shared" si="375"/>
        <v>Oct</v>
      </c>
    </row>
    <row r="5990" spans="1:13" x14ac:dyDescent="0.3">
      <c r="A5990" s="1">
        <v>45387</v>
      </c>
      <c r="B5990" t="s">
        <v>11756</v>
      </c>
      <c r="C5990" t="s">
        <v>10</v>
      </c>
      <c r="D5990">
        <v>6</v>
      </c>
      <c r="E5990">
        <v>97894</v>
      </c>
      <c r="F5990">
        <v>587364</v>
      </c>
      <c r="G5990">
        <v>0.28000000000000003</v>
      </c>
      <c r="H5990" t="s">
        <v>26</v>
      </c>
      <c r="I5990" t="s">
        <v>11757</v>
      </c>
      <c r="J5990">
        <f t="shared" si="372"/>
        <v>164461.92000000001</v>
      </c>
      <c r="K5990">
        <f t="shared" si="373"/>
        <v>751825.92000000004</v>
      </c>
      <c r="L5990">
        <f t="shared" si="374"/>
        <v>2024</v>
      </c>
      <c r="M5990" t="str">
        <f t="shared" si="375"/>
        <v>Apr</v>
      </c>
    </row>
    <row r="5991" spans="1:13" x14ac:dyDescent="0.3">
      <c r="A5991" s="1">
        <v>45528</v>
      </c>
      <c r="B5991" t="s">
        <v>11758</v>
      </c>
      <c r="C5991" t="s">
        <v>18</v>
      </c>
      <c r="D5991">
        <v>7</v>
      </c>
      <c r="E5991">
        <v>84204</v>
      </c>
      <c r="F5991">
        <v>589428</v>
      </c>
      <c r="G5991">
        <v>0.28000000000000003</v>
      </c>
      <c r="H5991" t="s">
        <v>11</v>
      </c>
      <c r="I5991" t="s">
        <v>11759</v>
      </c>
      <c r="J5991">
        <f t="shared" si="372"/>
        <v>165039.84000000003</v>
      </c>
      <c r="K5991">
        <f t="shared" si="373"/>
        <v>754467.84000000008</v>
      </c>
      <c r="L5991">
        <f t="shared" si="374"/>
        <v>2024</v>
      </c>
      <c r="M5991" t="str">
        <f t="shared" si="375"/>
        <v>Aug</v>
      </c>
    </row>
    <row r="5992" spans="1:13" x14ac:dyDescent="0.3">
      <c r="A5992" s="1">
        <v>45444</v>
      </c>
      <c r="B5992" t="s">
        <v>11760</v>
      </c>
      <c r="C5992" t="s">
        <v>45</v>
      </c>
      <c r="D5992">
        <v>10</v>
      </c>
      <c r="E5992">
        <v>89843</v>
      </c>
      <c r="F5992">
        <v>898430</v>
      </c>
      <c r="G5992">
        <v>0.05</v>
      </c>
      <c r="H5992" t="s">
        <v>15</v>
      </c>
      <c r="I5992" t="s">
        <v>11761</v>
      </c>
      <c r="J5992">
        <f t="shared" si="372"/>
        <v>44921.5</v>
      </c>
      <c r="K5992">
        <f t="shared" si="373"/>
        <v>943351.5</v>
      </c>
      <c r="L5992">
        <f t="shared" si="374"/>
        <v>2024</v>
      </c>
      <c r="M5992" t="str">
        <f t="shared" si="375"/>
        <v>Jun</v>
      </c>
    </row>
    <row r="5993" spans="1:13" x14ac:dyDescent="0.3">
      <c r="A5993" s="1">
        <v>45249</v>
      </c>
      <c r="B5993" t="s">
        <v>11762</v>
      </c>
      <c r="C5993" t="s">
        <v>18</v>
      </c>
      <c r="D5993">
        <v>6</v>
      </c>
      <c r="E5993">
        <v>44899</v>
      </c>
      <c r="F5993">
        <v>269394</v>
      </c>
      <c r="G5993">
        <v>0.12</v>
      </c>
      <c r="H5993" t="s">
        <v>31</v>
      </c>
      <c r="I5993" t="s">
        <v>11763</v>
      </c>
      <c r="J5993">
        <f t="shared" si="372"/>
        <v>32327.279999999999</v>
      </c>
      <c r="K5993">
        <f t="shared" si="373"/>
        <v>301721.28000000003</v>
      </c>
      <c r="L5993">
        <f t="shared" si="374"/>
        <v>2023</v>
      </c>
      <c r="M5993" t="str">
        <f t="shared" si="375"/>
        <v>Nov</v>
      </c>
    </row>
    <row r="5994" spans="1:13" x14ac:dyDescent="0.3">
      <c r="A5994" s="1">
        <v>45539</v>
      </c>
      <c r="B5994" t="s">
        <v>11764</v>
      </c>
      <c r="C5994" t="s">
        <v>45</v>
      </c>
      <c r="D5994">
        <v>9</v>
      </c>
      <c r="E5994">
        <v>12014</v>
      </c>
      <c r="F5994">
        <v>108126</v>
      </c>
      <c r="G5994">
        <v>0.12</v>
      </c>
      <c r="H5994" t="s">
        <v>11</v>
      </c>
      <c r="I5994" t="s">
        <v>11765</v>
      </c>
      <c r="J5994">
        <f t="shared" si="372"/>
        <v>12975.119999999999</v>
      </c>
      <c r="K5994">
        <f t="shared" si="373"/>
        <v>121101.12</v>
      </c>
      <c r="L5994">
        <f t="shared" si="374"/>
        <v>2024</v>
      </c>
      <c r="M5994" t="str">
        <f t="shared" si="375"/>
        <v>Sep</v>
      </c>
    </row>
    <row r="5995" spans="1:13" x14ac:dyDescent="0.3">
      <c r="A5995" s="1">
        <v>45511</v>
      </c>
      <c r="B5995" t="s">
        <v>11766</v>
      </c>
      <c r="C5995" t="s">
        <v>54</v>
      </c>
      <c r="D5995">
        <v>9</v>
      </c>
      <c r="E5995">
        <v>96396</v>
      </c>
      <c r="F5995">
        <v>867564</v>
      </c>
      <c r="G5995">
        <v>0.05</v>
      </c>
      <c r="H5995" t="s">
        <v>11</v>
      </c>
      <c r="I5995" t="s">
        <v>11767</v>
      </c>
      <c r="J5995">
        <f t="shared" si="372"/>
        <v>43378.200000000004</v>
      </c>
      <c r="K5995">
        <f t="shared" si="373"/>
        <v>910942.2</v>
      </c>
      <c r="L5995">
        <f t="shared" si="374"/>
        <v>2024</v>
      </c>
      <c r="M5995" t="str">
        <f t="shared" si="375"/>
        <v>Aug</v>
      </c>
    </row>
    <row r="5996" spans="1:13" x14ac:dyDescent="0.3">
      <c r="A5996" s="1">
        <v>45460</v>
      </c>
      <c r="B5996" t="s">
        <v>11768</v>
      </c>
      <c r="C5996" t="s">
        <v>25</v>
      </c>
      <c r="D5996">
        <v>9</v>
      </c>
      <c r="E5996">
        <v>99455</v>
      </c>
      <c r="F5996">
        <v>895095</v>
      </c>
      <c r="G5996">
        <v>0.18</v>
      </c>
      <c r="H5996" t="s">
        <v>11</v>
      </c>
      <c r="I5996" t="s">
        <v>11769</v>
      </c>
      <c r="J5996">
        <f t="shared" si="372"/>
        <v>161117.1</v>
      </c>
      <c r="K5996">
        <f t="shared" si="373"/>
        <v>1056212.1000000001</v>
      </c>
      <c r="L5996">
        <f t="shared" si="374"/>
        <v>2024</v>
      </c>
      <c r="M5996" t="str">
        <f t="shared" si="375"/>
        <v>Jun</v>
      </c>
    </row>
    <row r="5997" spans="1:13" x14ac:dyDescent="0.3">
      <c r="A5997" s="1">
        <v>45516</v>
      </c>
      <c r="B5997" t="s">
        <v>11770</v>
      </c>
      <c r="C5997" t="s">
        <v>25</v>
      </c>
      <c r="D5997">
        <v>4</v>
      </c>
      <c r="E5997">
        <v>93387</v>
      </c>
      <c r="F5997">
        <v>373548</v>
      </c>
      <c r="G5997">
        <v>0.12</v>
      </c>
      <c r="H5997" t="s">
        <v>15</v>
      </c>
      <c r="I5997" t="s">
        <v>11771</v>
      </c>
      <c r="J5997">
        <f t="shared" si="372"/>
        <v>44825.759999999995</v>
      </c>
      <c r="K5997">
        <f t="shared" si="373"/>
        <v>418373.76</v>
      </c>
      <c r="L5997">
        <f t="shared" si="374"/>
        <v>2024</v>
      </c>
      <c r="M5997" t="str">
        <f t="shared" si="375"/>
        <v>Aug</v>
      </c>
    </row>
    <row r="5998" spans="1:13" x14ac:dyDescent="0.3">
      <c r="A5998" s="1">
        <v>45272</v>
      </c>
      <c r="B5998" t="s">
        <v>11772</v>
      </c>
      <c r="C5998" t="s">
        <v>10</v>
      </c>
      <c r="D5998">
        <v>9</v>
      </c>
      <c r="E5998">
        <v>74072</v>
      </c>
      <c r="F5998">
        <v>666648</v>
      </c>
      <c r="G5998">
        <v>0.18</v>
      </c>
      <c r="H5998" t="s">
        <v>26</v>
      </c>
      <c r="I5998" t="s">
        <v>11773</v>
      </c>
      <c r="J5998">
        <f t="shared" si="372"/>
        <v>119996.64</v>
      </c>
      <c r="K5998">
        <f t="shared" si="373"/>
        <v>786644.64</v>
      </c>
      <c r="L5998">
        <f t="shared" si="374"/>
        <v>2023</v>
      </c>
      <c r="M5998" t="str">
        <f t="shared" si="375"/>
        <v>Dec</v>
      </c>
    </row>
    <row r="5999" spans="1:13" x14ac:dyDescent="0.3">
      <c r="A5999" s="1">
        <v>45530</v>
      </c>
      <c r="B5999" t="s">
        <v>11774</v>
      </c>
      <c r="C5999" t="s">
        <v>54</v>
      </c>
      <c r="D5999">
        <v>3</v>
      </c>
      <c r="E5999">
        <v>24722</v>
      </c>
      <c r="F5999">
        <v>74166</v>
      </c>
      <c r="G5999">
        <v>0.12</v>
      </c>
      <c r="H5999" t="s">
        <v>11</v>
      </c>
      <c r="I5999" t="s">
        <v>11775</v>
      </c>
      <c r="J5999">
        <f t="shared" si="372"/>
        <v>8899.92</v>
      </c>
      <c r="K5999">
        <f t="shared" si="373"/>
        <v>83065.919999999998</v>
      </c>
      <c r="L5999">
        <f t="shared" si="374"/>
        <v>2024</v>
      </c>
      <c r="M5999" t="str">
        <f t="shared" si="375"/>
        <v>Aug</v>
      </c>
    </row>
    <row r="6000" spans="1:13" x14ac:dyDescent="0.3">
      <c r="A6000" s="1">
        <v>45249</v>
      </c>
      <c r="B6000" t="s">
        <v>11776</v>
      </c>
      <c r="C6000" t="s">
        <v>54</v>
      </c>
      <c r="D6000">
        <v>3</v>
      </c>
      <c r="E6000">
        <v>67156</v>
      </c>
      <c r="F6000">
        <v>201468</v>
      </c>
      <c r="G6000">
        <v>0.28000000000000003</v>
      </c>
      <c r="H6000" t="s">
        <v>51</v>
      </c>
      <c r="I6000" t="s">
        <v>11777</v>
      </c>
      <c r="J6000">
        <f t="shared" si="372"/>
        <v>56411.040000000008</v>
      </c>
      <c r="K6000">
        <f t="shared" si="373"/>
        <v>257879.04000000001</v>
      </c>
      <c r="L6000">
        <f t="shared" si="374"/>
        <v>2023</v>
      </c>
      <c r="M6000" t="str">
        <f t="shared" si="375"/>
        <v>Nov</v>
      </c>
    </row>
    <row r="6001" spans="1:13" x14ac:dyDescent="0.3">
      <c r="A6001" s="1">
        <v>45492</v>
      </c>
      <c r="B6001" t="s">
        <v>11778</v>
      </c>
      <c r="C6001" t="s">
        <v>48</v>
      </c>
      <c r="D6001">
        <v>4</v>
      </c>
      <c r="E6001">
        <v>48252</v>
      </c>
      <c r="F6001">
        <v>193008</v>
      </c>
      <c r="G6001">
        <v>0.05</v>
      </c>
      <c r="H6001" t="s">
        <v>11</v>
      </c>
      <c r="I6001" t="s">
        <v>11779</v>
      </c>
      <c r="J6001">
        <f t="shared" si="372"/>
        <v>9650.4</v>
      </c>
      <c r="K6001">
        <f t="shared" si="373"/>
        <v>202658.4</v>
      </c>
      <c r="L6001">
        <f t="shared" si="374"/>
        <v>2024</v>
      </c>
      <c r="M6001" t="str">
        <f t="shared" si="375"/>
        <v>Jul</v>
      </c>
    </row>
    <row r="6002" spans="1:13" x14ac:dyDescent="0.3">
      <c r="A6002" s="1">
        <v>45478</v>
      </c>
      <c r="B6002" t="s">
        <v>11780</v>
      </c>
      <c r="C6002" t="s">
        <v>71</v>
      </c>
      <c r="D6002">
        <v>5</v>
      </c>
      <c r="E6002">
        <v>20780</v>
      </c>
      <c r="F6002">
        <v>103900</v>
      </c>
      <c r="G6002">
        <v>0.05</v>
      </c>
      <c r="H6002" t="s">
        <v>26</v>
      </c>
      <c r="I6002" t="s">
        <v>11781</v>
      </c>
      <c r="J6002">
        <f t="shared" si="372"/>
        <v>5195</v>
      </c>
      <c r="K6002">
        <f t="shared" si="373"/>
        <v>109095</v>
      </c>
      <c r="L6002">
        <f t="shared" si="374"/>
        <v>2024</v>
      </c>
      <c r="M6002" t="str">
        <f t="shared" si="375"/>
        <v>Jul</v>
      </c>
    </row>
    <row r="6003" spans="1:13" x14ac:dyDescent="0.3">
      <c r="A6003" s="1">
        <v>45359</v>
      </c>
      <c r="B6003" t="s">
        <v>11782</v>
      </c>
      <c r="C6003" t="s">
        <v>14</v>
      </c>
      <c r="D6003">
        <v>5</v>
      </c>
      <c r="E6003">
        <v>77259</v>
      </c>
      <c r="F6003">
        <v>386295</v>
      </c>
      <c r="G6003">
        <v>0.18</v>
      </c>
      <c r="H6003" t="s">
        <v>51</v>
      </c>
      <c r="I6003" t="s">
        <v>11783</v>
      </c>
      <c r="J6003">
        <f t="shared" si="372"/>
        <v>69533.099999999991</v>
      </c>
      <c r="K6003">
        <f t="shared" si="373"/>
        <v>455828.1</v>
      </c>
      <c r="L6003">
        <f t="shared" si="374"/>
        <v>2024</v>
      </c>
      <c r="M6003" t="str">
        <f t="shared" si="375"/>
        <v>Mar</v>
      </c>
    </row>
    <row r="6004" spans="1:13" x14ac:dyDescent="0.3">
      <c r="A6004" s="1">
        <v>45226</v>
      </c>
      <c r="B6004" t="s">
        <v>11784</v>
      </c>
      <c r="C6004" t="s">
        <v>25</v>
      </c>
      <c r="D6004">
        <v>1</v>
      </c>
      <c r="E6004">
        <v>51882</v>
      </c>
      <c r="F6004">
        <v>51882</v>
      </c>
      <c r="G6004">
        <v>0.05</v>
      </c>
      <c r="H6004" t="s">
        <v>31</v>
      </c>
      <c r="I6004" t="s">
        <v>11785</v>
      </c>
      <c r="J6004">
        <f t="shared" si="372"/>
        <v>2594.1000000000004</v>
      </c>
      <c r="K6004">
        <f t="shared" si="373"/>
        <v>54476.1</v>
      </c>
      <c r="L6004">
        <f t="shared" si="374"/>
        <v>2023</v>
      </c>
      <c r="M6004" t="str">
        <f t="shared" si="375"/>
        <v>Oct</v>
      </c>
    </row>
    <row r="6005" spans="1:13" x14ac:dyDescent="0.3">
      <c r="A6005" s="1">
        <v>45207</v>
      </c>
      <c r="B6005" t="s">
        <v>11786</v>
      </c>
      <c r="C6005" t="s">
        <v>84</v>
      </c>
      <c r="D6005">
        <v>9</v>
      </c>
      <c r="E6005">
        <v>87666</v>
      </c>
      <c r="F6005">
        <v>788994</v>
      </c>
      <c r="G6005">
        <v>0.18</v>
      </c>
      <c r="H6005" t="s">
        <v>11</v>
      </c>
      <c r="I6005" t="s">
        <v>11787</v>
      </c>
      <c r="J6005">
        <f t="shared" si="372"/>
        <v>142018.91999999998</v>
      </c>
      <c r="K6005">
        <f t="shared" si="373"/>
        <v>931012.91999999993</v>
      </c>
      <c r="L6005">
        <f t="shared" si="374"/>
        <v>2023</v>
      </c>
      <c r="M6005" t="str">
        <f t="shared" si="375"/>
        <v>Oct</v>
      </c>
    </row>
    <row r="6006" spans="1:13" x14ac:dyDescent="0.3">
      <c r="A6006" s="1">
        <v>45241</v>
      </c>
      <c r="B6006" t="s">
        <v>11788</v>
      </c>
      <c r="C6006" t="s">
        <v>18</v>
      </c>
      <c r="D6006">
        <v>8</v>
      </c>
      <c r="E6006">
        <v>31236</v>
      </c>
      <c r="F6006">
        <v>249888</v>
      </c>
      <c r="G6006">
        <v>0.12</v>
      </c>
      <c r="H6006" t="s">
        <v>31</v>
      </c>
      <c r="I6006" t="s">
        <v>11789</v>
      </c>
      <c r="J6006">
        <f t="shared" si="372"/>
        <v>29986.559999999998</v>
      </c>
      <c r="K6006">
        <f t="shared" si="373"/>
        <v>279874.56</v>
      </c>
      <c r="L6006">
        <f t="shared" si="374"/>
        <v>2023</v>
      </c>
      <c r="M6006" t="str">
        <f t="shared" si="375"/>
        <v>Nov</v>
      </c>
    </row>
    <row r="6007" spans="1:13" x14ac:dyDescent="0.3">
      <c r="A6007" s="1">
        <v>45515</v>
      </c>
      <c r="B6007" t="s">
        <v>4353</v>
      </c>
      <c r="C6007" t="s">
        <v>54</v>
      </c>
      <c r="D6007">
        <v>3</v>
      </c>
      <c r="E6007">
        <v>42114</v>
      </c>
      <c r="F6007">
        <v>126342</v>
      </c>
      <c r="G6007">
        <v>0.28000000000000003</v>
      </c>
      <c r="H6007" t="s">
        <v>31</v>
      </c>
      <c r="I6007" t="s">
        <v>11790</v>
      </c>
      <c r="J6007">
        <f t="shared" si="372"/>
        <v>35375.760000000002</v>
      </c>
      <c r="K6007">
        <f t="shared" si="373"/>
        <v>161717.76000000001</v>
      </c>
      <c r="L6007">
        <f t="shared" si="374"/>
        <v>2024</v>
      </c>
      <c r="M6007" t="str">
        <f t="shared" si="375"/>
        <v>Aug</v>
      </c>
    </row>
    <row r="6008" spans="1:13" x14ac:dyDescent="0.3">
      <c r="A6008" s="1">
        <v>45462</v>
      </c>
      <c r="B6008" t="s">
        <v>11791</v>
      </c>
      <c r="C6008" t="s">
        <v>18</v>
      </c>
      <c r="D6008">
        <v>2</v>
      </c>
      <c r="E6008">
        <v>43331</v>
      </c>
      <c r="F6008">
        <v>86662</v>
      </c>
      <c r="G6008">
        <v>0.28000000000000003</v>
      </c>
      <c r="H6008" t="s">
        <v>11</v>
      </c>
      <c r="I6008" t="s">
        <v>11792</v>
      </c>
      <c r="J6008">
        <f t="shared" si="372"/>
        <v>24265.360000000001</v>
      </c>
      <c r="K6008">
        <f t="shared" si="373"/>
        <v>110927.36</v>
      </c>
      <c r="L6008">
        <f t="shared" si="374"/>
        <v>2024</v>
      </c>
      <c r="M6008" t="str">
        <f t="shared" si="375"/>
        <v>Jun</v>
      </c>
    </row>
    <row r="6009" spans="1:13" x14ac:dyDescent="0.3">
      <c r="A6009" s="1">
        <v>45537</v>
      </c>
      <c r="B6009" t="s">
        <v>11793</v>
      </c>
      <c r="C6009" t="s">
        <v>45</v>
      </c>
      <c r="D6009">
        <v>10</v>
      </c>
      <c r="E6009">
        <v>66429</v>
      </c>
      <c r="F6009">
        <v>664290</v>
      </c>
      <c r="G6009">
        <v>0.05</v>
      </c>
      <c r="H6009" t="s">
        <v>51</v>
      </c>
      <c r="I6009" t="s">
        <v>11794</v>
      </c>
      <c r="J6009">
        <f t="shared" si="372"/>
        <v>33214.5</v>
      </c>
      <c r="K6009">
        <f t="shared" si="373"/>
        <v>697504.5</v>
      </c>
      <c r="L6009">
        <f t="shared" si="374"/>
        <v>2024</v>
      </c>
      <c r="M6009" t="str">
        <f t="shared" si="375"/>
        <v>Sep</v>
      </c>
    </row>
    <row r="6010" spans="1:13" x14ac:dyDescent="0.3">
      <c r="A6010" s="1">
        <v>45373</v>
      </c>
      <c r="B6010" t="s">
        <v>11795</v>
      </c>
      <c r="C6010" t="s">
        <v>45</v>
      </c>
      <c r="D6010">
        <v>7</v>
      </c>
      <c r="E6010">
        <v>55421</v>
      </c>
      <c r="F6010">
        <v>387947</v>
      </c>
      <c r="G6010">
        <v>0.18</v>
      </c>
      <c r="H6010" t="s">
        <v>15</v>
      </c>
      <c r="I6010" t="s">
        <v>11796</v>
      </c>
      <c r="J6010">
        <f t="shared" si="372"/>
        <v>69830.459999999992</v>
      </c>
      <c r="K6010">
        <f t="shared" si="373"/>
        <v>457777.45999999996</v>
      </c>
      <c r="L6010">
        <f t="shared" si="374"/>
        <v>2024</v>
      </c>
      <c r="M6010" t="str">
        <f t="shared" si="375"/>
        <v>Mar</v>
      </c>
    </row>
    <row r="6011" spans="1:13" x14ac:dyDescent="0.3">
      <c r="A6011" s="1">
        <v>45409</v>
      </c>
      <c r="B6011" t="s">
        <v>11797</v>
      </c>
      <c r="C6011" t="s">
        <v>38</v>
      </c>
      <c r="D6011">
        <v>7</v>
      </c>
      <c r="E6011">
        <v>52022</v>
      </c>
      <c r="F6011">
        <v>364154</v>
      </c>
      <c r="G6011">
        <v>0.18</v>
      </c>
      <c r="H6011" t="s">
        <v>26</v>
      </c>
      <c r="I6011" t="s">
        <v>11798</v>
      </c>
      <c r="J6011">
        <f t="shared" si="372"/>
        <v>65547.72</v>
      </c>
      <c r="K6011">
        <f t="shared" si="373"/>
        <v>429701.72</v>
      </c>
      <c r="L6011">
        <f t="shared" si="374"/>
        <v>2024</v>
      </c>
      <c r="M6011" t="str">
        <f t="shared" si="375"/>
        <v>Apr</v>
      </c>
    </row>
    <row r="6012" spans="1:13" x14ac:dyDescent="0.3">
      <c r="A6012" s="1">
        <v>45239</v>
      </c>
      <c r="B6012" t="s">
        <v>11799</v>
      </c>
      <c r="C6012" t="s">
        <v>48</v>
      </c>
      <c r="D6012">
        <v>1</v>
      </c>
      <c r="E6012">
        <v>55193</v>
      </c>
      <c r="F6012">
        <v>55193</v>
      </c>
      <c r="G6012">
        <v>0.05</v>
      </c>
      <c r="H6012" t="s">
        <v>31</v>
      </c>
      <c r="I6012" t="s">
        <v>11800</v>
      </c>
      <c r="J6012">
        <f t="shared" si="372"/>
        <v>2759.65</v>
      </c>
      <c r="K6012">
        <f t="shared" si="373"/>
        <v>57952.65</v>
      </c>
      <c r="L6012">
        <f t="shared" si="374"/>
        <v>2023</v>
      </c>
      <c r="M6012" t="str">
        <f t="shared" si="375"/>
        <v>Nov</v>
      </c>
    </row>
    <row r="6013" spans="1:13" x14ac:dyDescent="0.3">
      <c r="A6013" s="1">
        <v>45445</v>
      </c>
      <c r="B6013" t="s">
        <v>11801</v>
      </c>
      <c r="C6013" t="s">
        <v>18</v>
      </c>
      <c r="D6013">
        <v>7</v>
      </c>
      <c r="E6013">
        <v>6992</v>
      </c>
      <c r="F6013">
        <v>48944</v>
      </c>
      <c r="G6013">
        <v>0.18</v>
      </c>
      <c r="H6013" t="s">
        <v>15</v>
      </c>
      <c r="I6013" t="s">
        <v>11802</v>
      </c>
      <c r="J6013">
        <f t="shared" si="372"/>
        <v>8809.92</v>
      </c>
      <c r="K6013">
        <f t="shared" si="373"/>
        <v>57753.919999999998</v>
      </c>
      <c r="L6013">
        <f t="shared" si="374"/>
        <v>2024</v>
      </c>
      <c r="M6013" t="str">
        <f t="shared" si="375"/>
        <v>Jun</v>
      </c>
    </row>
    <row r="6014" spans="1:13" x14ac:dyDescent="0.3">
      <c r="A6014" s="1">
        <v>45439</v>
      </c>
      <c r="B6014" t="s">
        <v>11803</v>
      </c>
      <c r="C6014" t="s">
        <v>54</v>
      </c>
      <c r="D6014">
        <v>8</v>
      </c>
      <c r="E6014">
        <v>15639</v>
      </c>
      <c r="F6014">
        <v>125112</v>
      </c>
      <c r="G6014">
        <v>0.28000000000000003</v>
      </c>
      <c r="H6014" t="s">
        <v>26</v>
      </c>
      <c r="I6014" t="s">
        <v>11804</v>
      </c>
      <c r="J6014">
        <f t="shared" si="372"/>
        <v>35031.360000000001</v>
      </c>
      <c r="K6014">
        <f t="shared" si="373"/>
        <v>160143.35999999999</v>
      </c>
      <c r="L6014">
        <f t="shared" si="374"/>
        <v>2024</v>
      </c>
      <c r="M6014" t="str">
        <f t="shared" si="375"/>
        <v>May</v>
      </c>
    </row>
    <row r="6015" spans="1:13" x14ac:dyDescent="0.3">
      <c r="A6015" s="1">
        <v>45551</v>
      </c>
      <c r="B6015" t="s">
        <v>11805</v>
      </c>
      <c r="C6015" t="s">
        <v>45</v>
      </c>
      <c r="D6015">
        <v>3</v>
      </c>
      <c r="E6015">
        <v>41050</v>
      </c>
      <c r="F6015">
        <v>123150</v>
      </c>
      <c r="G6015">
        <v>0.05</v>
      </c>
      <c r="H6015" t="s">
        <v>15</v>
      </c>
      <c r="I6015" t="s">
        <v>11806</v>
      </c>
      <c r="J6015">
        <f t="shared" si="372"/>
        <v>6157.5</v>
      </c>
      <c r="K6015">
        <f t="shared" si="373"/>
        <v>129307.5</v>
      </c>
      <c r="L6015">
        <f t="shared" si="374"/>
        <v>2024</v>
      </c>
      <c r="M6015" t="str">
        <f t="shared" si="375"/>
        <v>Sep</v>
      </c>
    </row>
    <row r="6016" spans="1:13" x14ac:dyDescent="0.3">
      <c r="A6016" s="1">
        <v>45515</v>
      </c>
      <c r="B6016" t="s">
        <v>11807</v>
      </c>
      <c r="C6016" t="s">
        <v>18</v>
      </c>
      <c r="D6016">
        <v>9</v>
      </c>
      <c r="E6016">
        <v>71412</v>
      </c>
      <c r="F6016">
        <v>642708</v>
      </c>
      <c r="G6016">
        <v>0.05</v>
      </c>
      <c r="H6016" t="s">
        <v>31</v>
      </c>
      <c r="I6016" t="s">
        <v>11808</v>
      </c>
      <c r="J6016">
        <f t="shared" si="372"/>
        <v>32135.4</v>
      </c>
      <c r="K6016">
        <f t="shared" si="373"/>
        <v>674843.4</v>
      </c>
      <c r="L6016">
        <f t="shared" si="374"/>
        <v>2024</v>
      </c>
      <c r="M6016" t="str">
        <f t="shared" si="375"/>
        <v>Aug</v>
      </c>
    </row>
    <row r="6017" spans="1:13" x14ac:dyDescent="0.3">
      <c r="A6017" s="1">
        <v>45330</v>
      </c>
      <c r="B6017" t="s">
        <v>11809</v>
      </c>
      <c r="C6017" t="s">
        <v>54</v>
      </c>
      <c r="D6017">
        <v>1</v>
      </c>
      <c r="E6017">
        <v>65330</v>
      </c>
      <c r="F6017">
        <v>65330</v>
      </c>
      <c r="G6017">
        <v>0.05</v>
      </c>
      <c r="H6017" t="s">
        <v>26</v>
      </c>
      <c r="I6017" t="s">
        <v>11810</v>
      </c>
      <c r="J6017">
        <f t="shared" si="372"/>
        <v>3266.5</v>
      </c>
      <c r="K6017">
        <f t="shared" si="373"/>
        <v>68596.5</v>
      </c>
      <c r="L6017">
        <f t="shared" si="374"/>
        <v>2024</v>
      </c>
      <c r="M6017" t="str">
        <f t="shared" si="375"/>
        <v>Feb</v>
      </c>
    </row>
    <row r="6018" spans="1:13" x14ac:dyDescent="0.3">
      <c r="A6018" s="1">
        <v>45491</v>
      </c>
      <c r="B6018" t="s">
        <v>11811</v>
      </c>
      <c r="C6018" t="s">
        <v>54</v>
      </c>
      <c r="D6018">
        <v>10</v>
      </c>
      <c r="E6018">
        <v>44749</v>
      </c>
      <c r="F6018">
        <v>447490</v>
      </c>
      <c r="G6018">
        <v>0.18</v>
      </c>
      <c r="H6018" t="s">
        <v>31</v>
      </c>
      <c r="I6018" t="s">
        <v>11812</v>
      </c>
      <c r="J6018">
        <f t="shared" ref="J6018:J6081" si="376">F6018*G6018</f>
        <v>80548.2</v>
      </c>
      <c r="K6018">
        <f t="shared" ref="K6018:K6081" si="377">F6018+J6018</f>
        <v>528038.19999999995</v>
      </c>
      <c r="L6018">
        <f t="shared" ref="L6018:L6081" si="378">YEAR(A6018)</f>
        <v>2024</v>
      </c>
      <c r="M6018" t="str">
        <f t="shared" ref="M6018:M6081" si="379">TEXT(A6018,"mmm")</f>
        <v>Jul</v>
      </c>
    </row>
    <row r="6019" spans="1:13" x14ac:dyDescent="0.3">
      <c r="A6019" s="1">
        <v>45297</v>
      </c>
      <c r="B6019" t="s">
        <v>11813</v>
      </c>
      <c r="C6019" t="s">
        <v>71</v>
      </c>
      <c r="D6019">
        <v>5</v>
      </c>
      <c r="E6019">
        <v>3197</v>
      </c>
      <c r="F6019">
        <v>15985</v>
      </c>
      <c r="G6019">
        <v>0.05</v>
      </c>
      <c r="H6019" t="s">
        <v>51</v>
      </c>
      <c r="I6019" t="s">
        <v>11814</v>
      </c>
      <c r="J6019">
        <f t="shared" si="376"/>
        <v>799.25</v>
      </c>
      <c r="K6019">
        <f t="shared" si="377"/>
        <v>16784.25</v>
      </c>
      <c r="L6019">
        <f t="shared" si="378"/>
        <v>2024</v>
      </c>
      <c r="M6019" t="str">
        <f t="shared" si="379"/>
        <v>Jan</v>
      </c>
    </row>
    <row r="6020" spans="1:13" x14ac:dyDescent="0.3">
      <c r="A6020" s="1">
        <v>45334</v>
      </c>
      <c r="B6020" t="s">
        <v>11815</v>
      </c>
      <c r="C6020" t="s">
        <v>14</v>
      </c>
      <c r="D6020">
        <v>6</v>
      </c>
      <c r="E6020">
        <v>81528</v>
      </c>
      <c r="F6020">
        <v>489168</v>
      </c>
      <c r="G6020">
        <v>0.12</v>
      </c>
      <c r="H6020" t="s">
        <v>26</v>
      </c>
      <c r="I6020" t="s">
        <v>11816</v>
      </c>
      <c r="J6020">
        <f t="shared" si="376"/>
        <v>58700.159999999996</v>
      </c>
      <c r="K6020">
        <f t="shared" si="377"/>
        <v>547868.16000000003</v>
      </c>
      <c r="L6020">
        <f t="shared" si="378"/>
        <v>2024</v>
      </c>
      <c r="M6020" t="str">
        <f t="shared" si="379"/>
        <v>Feb</v>
      </c>
    </row>
    <row r="6021" spans="1:13" x14ac:dyDescent="0.3">
      <c r="A6021" s="1">
        <v>45497</v>
      </c>
      <c r="B6021" t="s">
        <v>11817</v>
      </c>
      <c r="C6021" t="s">
        <v>54</v>
      </c>
      <c r="D6021">
        <v>8</v>
      </c>
      <c r="E6021">
        <v>18285</v>
      </c>
      <c r="F6021">
        <v>146280</v>
      </c>
      <c r="G6021">
        <v>0.05</v>
      </c>
      <c r="H6021" t="s">
        <v>51</v>
      </c>
      <c r="I6021" t="s">
        <v>11818</v>
      </c>
      <c r="J6021">
        <f t="shared" si="376"/>
        <v>7314</v>
      </c>
      <c r="K6021">
        <f t="shared" si="377"/>
        <v>153594</v>
      </c>
      <c r="L6021">
        <f t="shared" si="378"/>
        <v>2024</v>
      </c>
      <c r="M6021" t="str">
        <f t="shared" si="379"/>
        <v>Jul</v>
      </c>
    </row>
    <row r="6022" spans="1:13" x14ac:dyDescent="0.3">
      <c r="A6022" s="1">
        <v>45390</v>
      </c>
      <c r="B6022" t="s">
        <v>11819</v>
      </c>
      <c r="C6022" t="s">
        <v>71</v>
      </c>
      <c r="D6022">
        <v>3</v>
      </c>
      <c r="E6022">
        <v>78804</v>
      </c>
      <c r="F6022">
        <v>236412</v>
      </c>
      <c r="G6022">
        <v>0.28000000000000003</v>
      </c>
      <c r="H6022" t="s">
        <v>31</v>
      </c>
      <c r="I6022" t="s">
        <v>11820</v>
      </c>
      <c r="J6022">
        <f t="shared" si="376"/>
        <v>66195.360000000001</v>
      </c>
      <c r="K6022">
        <f t="shared" si="377"/>
        <v>302607.35999999999</v>
      </c>
      <c r="L6022">
        <f t="shared" si="378"/>
        <v>2024</v>
      </c>
      <c r="M6022" t="str">
        <f t="shared" si="379"/>
        <v>Apr</v>
      </c>
    </row>
    <row r="6023" spans="1:13" x14ac:dyDescent="0.3">
      <c r="A6023" s="1">
        <v>45336</v>
      </c>
      <c r="B6023" t="s">
        <v>7916</v>
      </c>
      <c r="C6023" t="s">
        <v>48</v>
      </c>
      <c r="D6023">
        <v>3</v>
      </c>
      <c r="E6023">
        <v>93503</v>
      </c>
      <c r="F6023">
        <v>280509</v>
      </c>
      <c r="G6023">
        <v>0.18</v>
      </c>
      <c r="H6023" t="s">
        <v>26</v>
      </c>
      <c r="I6023" t="s">
        <v>11821</v>
      </c>
      <c r="J6023">
        <f t="shared" si="376"/>
        <v>50491.619999999995</v>
      </c>
      <c r="K6023">
        <f t="shared" si="377"/>
        <v>331000.62</v>
      </c>
      <c r="L6023">
        <f t="shared" si="378"/>
        <v>2024</v>
      </c>
      <c r="M6023" t="str">
        <f t="shared" si="379"/>
        <v>Feb</v>
      </c>
    </row>
    <row r="6024" spans="1:13" x14ac:dyDescent="0.3">
      <c r="A6024" s="1">
        <v>45276</v>
      </c>
      <c r="B6024" t="s">
        <v>11822</v>
      </c>
      <c r="C6024" t="s">
        <v>54</v>
      </c>
      <c r="D6024">
        <v>1</v>
      </c>
      <c r="E6024">
        <v>6098</v>
      </c>
      <c r="F6024">
        <v>6098</v>
      </c>
      <c r="G6024">
        <v>0.05</v>
      </c>
      <c r="H6024" t="s">
        <v>31</v>
      </c>
      <c r="I6024" t="s">
        <v>11823</v>
      </c>
      <c r="J6024">
        <f t="shared" si="376"/>
        <v>304.90000000000003</v>
      </c>
      <c r="K6024">
        <f t="shared" si="377"/>
        <v>6402.9</v>
      </c>
      <c r="L6024">
        <f t="shared" si="378"/>
        <v>2023</v>
      </c>
      <c r="M6024" t="str">
        <f t="shared" si="379"/>
        <v>Dec</v>
      </c>
    </row>
    <row r="6025" spans="1:13" x14ac:dyDescent="0.3">
      <c r="A6025" s="1">
        <v>45451</v>
      </c>
      <c r="B6025" t="s">
        <v>11824</v>
      </c>
      <c r="C6025" t="s">
        <v>10</v>
      </c>
      <c r="D6025">
        <v>10</v>
      </c>
      <c r="E6025">
        <v>70870</v>
      </c>
      <c r="F6025">
        <v>708700</v>
      </c>
      <c r="G6025">
        <v>0.12</v>
      </c>
      <c r="H6025" t="s">
        <v>51</v>
      </c>
      <c r="I6025" t="s">
        <v>11825</v>
      </c>
      <c r="J6025">
        <f t="shared" si="376"/>
        <v>85044</v>
      </c>
      <c r="K6025">
        <f t="shared" si="377"/>
        <v>793744</v>
      </c>
      <c r="L6025">
        <f t="shared" si="378"/>
        <v>2024</v>
      </c>
      <c r="M6025" t="str">
        <f t="shared" si="379"/>
        <v>Jun</v>
      </c>
    </row>
    <row r="6026" spans="1:13" x14ac:dyDescent="0.3">
      <c r="A6026" s="1">
        <v>45266</v>
      </c>
      <c r="B6026" t="s">
        <v>11826</v>
      </c>
      <c r="C6026" t="s">
        <v>71</v>
      </c>
      <c r="D6026">
        <v>3</v>
      </c>
      <c r="E6026">
        <v>58846</v>
      </c>
      <c r="F6026">
        <v>176538</v>
      </c>
      <c r="G6026">
        <v>0.05</v>
      </c>
      <c r="H6026" t="s">
        <v>26</v>
      </c>
      <c r="I6026" t="s">
        <v>11827</v>
      </c>
      <c r="J6026">
        <f t="shared" si="376"/>
        <v>8826.9</v>
      </c>
      <c r="K6026">
        <f t="shared" si="377"/>
        <v>185364.9</v>
      </c>
      <c r="L6026">
        <f t="shared" si="378"/>
        <v>2023</v>
      </c>
      <c r="M6026" t="str">
        <f t="shared" si="379"/>
        <v>Dec</v>
      </c>
    </row>
    <row r="6027" spans="1:13" x14ac:dyDescent="0.3">
      <c r="A6027" s="1">
        <v>45282</v>
      </c>
      <c r="B6027" t="s">
        <v>11828</v>
      </c>
      <c r="C6027" t="s">
        <v>48</v>
      </c>
      <c r="D6027">
        <v>1</v>
      </c>
      <c r="E6027">
        <v>52254</v>
      </c>
      <c r="F6027">
        <v>52254</v>
      </c>
      <c r="G6027">
        <v>0.05</v>
      </c>
      <c r="H6027" t="s">
        <v>51</v>
      </c>
      <c r="I6027" t="s">
        <v>11829</v>
      </c>
      <c r="J6027">
        <f t="shared" si="376"/>
        <v>2612.7000000000003</v>
      </c>
      <c r="K6027">
        <f t="shared" si="377"/>
        <v>54866.7</v>
      </c>
      <c r="L6027">
        <f t="shared" si="378"/>
        <v>2023</v>
      </c>
      <c r="M6027" t="str">
        <f t="shared" si="379"/>
        <v>Dec</v>
      </c>
    </row>
    <row r="6028" spans="1:13" x14ac:dyDescent="0.3">
      <c r="A6028" s="1">
        <v>45242</v>
      </c>
      <c r="B6028" t="s">
        <v>11830</v>
      </c>
      <c r="C6028" t="s">
        <v>14</v>
      </c>
      <c r="D6028">
        <v>10</v>
      </c>
      <c r="E6028">
        <v>63622</v>
      </c>
      <c r="F6028">
        <v>636220</v>
      </c>
      <c r="G6028">
        <v>0.18</v>
      </c>
      <c r="H6028" t="s">
        <v>51</v>
      </c>
      <c r="I6028" t="s">
        <v>11831</v>
      </c>
      <c r="J6028">
        <f t="shared" si="376"/>
        <v>114519.59999999999</v>
      </c>
      <c r="K6028">
        <f t="shared" si="377"/>
        <v>750739.6</v>
      </c>
      <c r="L6028">
        <f t="shared" si="378"/>
        <v>2023</v>
      </c>
      <c r="M6028" t="str">
        <f t="shared" si="379"/>
        <v>Nov</v>
      </c>
    </row>
    <row r="6029" spans="1:13" x14ac:dyDescent="0.3">
      <c r="A6029" s="1">
        <v>45250</v>
      </c>
      <c r="B6029" t="s">
        <v>11832</v>
      </c>
      <c r="C6029" t="s">
        <v>84</v>
      </c>
      <c r="D6029">
        <v>7</v>
      </c>
      <c r="E6029">
        <v>45817</v>
      </c>
      <c r="F6029">
        <v>320719</v>
      </c>
      <c r="G6029">
        <v>0.28000000000000003</v>
      </c>
      <c r="H6029" t="s">
        <v>51</v>
      </c>
      <c r="I6029" t="s">
        <v>11833</v>
      </c>
      <c r="J6029">
        <f t="shared" si="376"/>
        <v>89801.32</v>
      </c>
      <c r="K6029">
        <f t="shared" si="377"/>
        <v>410520.32000000001</v>
      </c>
      <c r="L6029">
        <f t="shared" si="378"/>
        <v>2023</v>
      </c>
      <c r="M6029" t="str">
        <f t="shared" si="379"/>
        <v>Nov</v>
      </c>
    </row>
    <row r="6030" spans="1:13" x14ac:dyDescent="0.3">
      <c r="A6030" s="1">
        <v>45368</v>
      </c>
      <c r="B6030" t="s">
        <v>2361</v>
      </c>
      <c r="C6030" t="s">
        <v>71</v>
      </c>
      <c r="D6030">
        <v>3</v>
      </c>
      <c r="E6030">
        <v>39846</v>
      </c>
      <c r="F6030">
        <v>119538</v>
      </c>
      <c r="G6030">
        <v>0.12</v>
      </c>
      <c r="H6030" t="s">
        <v>51</v>
      </c>
      <c r="I6030" t="s">
        <v>11834</v>
      </c>
      <c r="J6030">
        <f t="shared" si="376"/>
        <v>14344.56</v>
      </c>
      <c r="K6030">
        <f t="shared" si="377"/>
        <v>133882.56</v>
      </c>
      <c r="L6030">
        <f t="shared" si="378"/>
        <v>2024</v>
      </c>
      <c r="M6030" t="str">
        <f t="shared" si="379"/>
        <v>Mar</v>
      </c>
    </row>
    <row r="6031" spans="1:13" x14ac:dyDescent="0.3">
      <c r="A6031" s="1">
        <v>45312</v>
      </c>
      <c r="B6031" t="s">
        <v>11835</v>
      </c>
      <c r="C6031" t="s">
        <v>45</v>
      </c>
      <c r="D6031">
        <v>9</v>
      </c>
      <c r="E6031">
        <v>73235</v>
      </c>
      <c r="F6031">
        <v>659115</v>
      </c>
      <c r="G6031">
        <v>0.05</v>
      </c>
      <c r="H6031" t="s">
        <v>15</v>
      </c>
      <c r="I6031" t="s">
        <v>11836</v>
      </c>
      <c r="J6031">
        <f t="shared" si="376"/>
        <v>32955.75</v>
      </c>
      <c r="K6031">
        <f t="shared" si="377"/>
        <v>692070.75</v>
      </c>
      <c r="L6031">
        <f t="shared" si="378"/>
        <v>2024</v>
      </c>
      <c r="M6031" t="str">
        <f t="shared" si="379"/>
        <v>Jan</v>
      </c>
    </row>
    <row r="6032" spans="1:13" x14ac:dyDescent="0.3">
      <c r="A6032" s="1">
        <v>45434</v>
      </c>
      <c r="B6032" t="s">
        <v>11837</v>
      </c>
      <c r="C6032" t="s">
        <v>25</v>
      </c>
      <c r="D6032">
        <v>6</v>
      </c>
      <c r="E6032">
        <v>75635</v>
      </c>
      <c r="F6032">
        <v>453810</v>
      </c>
      <c r="G6032">
        <v>0.28000000000000003</v>
      </c>
      <c r="H6032" t="s">
        <v>15</v>
      </c>
      <c r="I6032" t="s">
        <v>11838</v>
      </c>
      <c r="J6032">
        <f t="shared" si="376"/>
        <v>127066.80000000002</v>
      </c>
      <c r="K6032">
        <f t="shared" si="377"/>
        <v>580876.80000000005</v>
      </c>
      <c r="L6032">
        <f t="shared" si="378"/>
        <v>2024</v>
      </c>
      <c r="M6032" t="str">
        <f t="shared" si="379"/>
        <v>May</v>
      </c>
    </row>
    <row r="6033" spans="1:13" x14ac:dyDescent="0.3">
      <c r="A6033" s="1">
        <v>45267</v>
      </c>
      <c r="B6033" t="s">
        <v>11839</v>
      </c>
      <c r="C6033" t="s">
        <v>48</v>
      </c>
      <c r="D6033">
        <v>10</v>
      </c>
      <c r="E6033">
        <v>31918</v>
      </c>
      <c r="F6033">
        <v>319180</v>
      </c>
      <c r="G6033">
        <v>0.05</v>
      </c>
      <c r="H6033" t="s">
        <v>51</v>
      </c>
      <c r="I6033" t="s">
        <v>11840</v>
      </c>
      <c r="J6033">
        <f t="shared" si="376"/>
        <v>15959</v>
      </c>
      <c r="K6033">
        <f t="shared" si="377"/>
        <v>335139</v>
      </c>
      <c r="L6033">
        <f t="shared" si="378"/>
        <v>2023</v>
      </c>
      <c r="M6033" t="str">
        <f t="shared" si="379"/>
        <v>Dec</v>
      </c>
    </row>
    <row r="6034" spans="1:13" x14ac:dyDescent="0.3">
      <c r="A6034" s="1">
        <v>45544</v>
      </c>
      <c r="B6034" t="s">
        <v>11841</v>
      </c>
      <c r="C6034" t="s">
        <v>48</v>
      </c>
      <c r="D6034">
        <v>9</v>
      </c>
      <c r="E6034">
        <v>65462</v>
      </c>
      <c r="F6034">
        <v>589158</v>
      </c>
      <c r="G6034">
        <v>0.18</v>
      </c>
      <c r="H6034" t="s">
        <v>31</v>
      </c>
      <c r="I6034" t="s">
        <v>11842</v>
      </c>
      <c r="J6034">
        <f t="shared" si="376"/>
        <v>106048.44</v>
      </c>
      <c r="K6034">
        <f t="shared" si="377"/>
        <v>695206.44</v>
      </c>
      <c r="L6034">
        <f t="shared" si="378"/>
        <v>2024</v>
      </c>
      <c r="M6034" t="str">
        <f t="shared" si="379"/>
        <v>Sep</v>
      </c>
    </row>
    <row r="6035" spans="1:13" x14ac:dyDescent="0.3">
      <c r="A6035" s="1">
        <v>45563</v>
      </c>
      <c r="B6035" t="s">
        <v>11843</v>
      </c>
      <c r="C6035" t="s">
        <v>45</v>
      </c>
      <c r="D6035">
        <v>5</v>
      </c>
      <c r="E6035">
        <v>94425</v>
      </c>
      <c r="F6035">
        <v>472125</v>
      </c>
      <c r="G6035">
        <v>0.12</v>
      </c>
      <c r="H6035" t="s">
        <v>51</v>
      </c>
      <c r="I6035" t="s">
        <v>11844</v>
      </c>
      <c r="J6035">
        <f t="shared" si="376"/>
        <v>56655</v>
      </c>
      <c r="K6035">
        <f t="shared" si="377"/>
        <v>528780</v>
      </c>
      <c r="L6035">
        <f t="shared" si="378"/>
        <v>2024</v>
      </c>
      <c r="M6035" t="str">
        <f t="shared" si="379"/>
        <v>Sep</v>
      </c>
    </row>
    <row r="6036" spans="1:13" x14ac:dyDescent="0.3">
      <c r="A6036" s="1">
        <v>45368</v>
      </c>
      <c r="B6036" t="s">
        <v>11845</v>
      </c>
      <c r="C6036" t="s">
        <v>48</v>
      </c>
      <c r="D6036">
        <v>6</v>
      </c>
      <c r="E6036">
        <v>90611</v>
      </c>
      <c r="F6036">
        <v>543666</v>
      </c>
      <c r="G6036">
        <v>0.12</v>
      </c>
      <c r="H6036" t="s">
        <v>15</v>
      </c>
      <c r="I6036" t="s">
        <v>11846</v>
      </c>
      <c r="J6036">
        <f t="shared" si="376"/>
        <v>65239.92</v>
      </c>
      <c r="K6036">
        <f t="shared" si="377"/>
        <v>608905.92000000004</v>
      </c>
      <c r="L6036">
        <f t="shared" si="378"/>
        <v>2024</v>
      </c>
      <c r="M6036" t="str">
        <f t="shared" si="379"/>
        <v>Mar</v>
      </c>
    </row>
    <row r="6037" spans="1:13" x14ac:dyDescent="0.3">
      <c r="A6037" s="1">
        <v>45498</v>
      </c>
      <c r="B6037" t="s">
        <v>11847</v>
      </c>
      <c r="C6037" t="s">
        <v>10</v>
      </c>
      <c r="D6037">
        <v>9</v>
      </c>
      <c r="E6037">
        <v>23903</v>
      </c>
      <c r="F6037">
        <v>215127</v>
      </c>
      <c r="G6037">
        <v>0.05</v>
      </c>
      <c r="H6037" t="s">
        <v>15</v>
      </c>
      <c r="I6037" t="s">
        <v>11848</v>
      </c>
      <c r="J6037">
        <f t="shared" si="376"/>
        <v>10756.35</v>
      </c>
      <c r="K6037">
        <f t="shared" si="377"/>
        <v>225883.35</v>
      </c>
      <c r="L6037">
        <f t="shared" si="378"/>
        <v>2024</v>
      </c>
      <c r="M6037" t="str">
        <f t="shared" si="379"/>
        <v>Jul</v>
      </c>
    </row>
    <row r="6038" spans="1:13" x14ac:dyDescent="0.3">
      <c r="A6038" s="1">
        <v>45524</v>
      </c>
      <c r="B6038" t="s">
        <v>11849</v>
      </c>
      <c r="C6038" t="s">
        <v>45</v>
      </c>
      <c r="D6038">
        <v>2</v>
      </c>
      <c r="E6038">
        <v>98591</v>
      </c>
      <c r="F6038">
        <v>197182</v>
      </c>
      <c r="G6038">
        <v>0.18</v>
      </c>
      <c r="H6038" t="s">
        <v>11</v>
      </c>
      <c r="I6038" t="s">
        <v>11850</v>
      </c>
      <c r="J6038">
        <f t="shared" si="376"/>
        <v>35492.76</v>
      </c>
      <c r="K6038">
        <f t="shared" si="377"/>
        <v>232674.76</v>
      </c>
      <c r="L6038">
        <f t="shared" si="378"/>
        <v>2024</v>
      </c>
      <c r="M6038" t="str">
        <f t="shared" si="379"/>
        <v>Aug</v>
      </c>
    </row>
    <row r="6039" spans="1:13" x14ac:dyDescent="0.3">
      <c r="A6039" s="1">
        <v>45489</v>
      </c>
      <c r="B6039" t="s">
        <v>11851</v>
      </c>
      <c r="C6039" t="s">
        <v>54</v>
      </c>
      <c r="D6039">
        <v>5</v>
      </c>
      <c r="E6039">
        <v>37632</v>
      </c>
      <c r="F6039">
        <v>188160</v>
      </c>
      <c r="G6039">
        <v>0.12</v>
      </c>
      <c r="H6039" t="s">
        <v>15</v>
      </c>
      <c r="I6039" t="s">
        <v>11852</v>
      </c>
      <c r="J6039">
        <f t="shared" si="376"/>
        <v>22579.200000000001</v>
      </c>
      <c r="K6039">
        <f t="shared" si="377"/>
        <v>210739.20000000001</v>
      </c>
      <c r="L6039">
        <f t="shared" si="378"/>
        <v>2024</v>
      </c>
      <c r="M6039" t="str">
        <f t="shared" si="379"/>
        <v>Jul</v>
      </c>
    </row>
    <row r="6040" spans="1:13" x14ac:dyDescent="0.3">
      <c r="A6040" s="1">
        <v>45240</v>
      </c>
      <c r="B6040" t="s">
        <v>11853</v>
      </c>
      <c r="C6040" t="s">
        <v>54</v>
      </c>
      <c r="D6040">
        <v>6</v>
      </c>
      <c r="E6040">
        <v>4485</v>
      </c>
      <c r="F6040">
        <v>26910</v>
      </c>
      <c r="G6040">
        <v>0.05</v>
      </c>
      <c r="H6040" t="s">
        <v>51</v>
      </c>
      <c r="I6040" t="s">
        <v>11854</v>
      </c>
      <c r="J6040">
        <f t="shared" si="376"/>
        <v>1345.5</v>
      </c>
      <c r="K6040">
        <f t="shared" si="377"/>
        <v>28255.5</v>
      </c>
      <c r="L6040">
        <f t="shared" si="378"/>
        <v>2023</v>
      </c>
      <c r="M6040" t="str">
        <f t="shared" si="379"/>
        <v>Nov</v>
      </c>
    </row>
    <row r="6041" spans="1:13" x14ac:dyDescent="0.3">
      <c r="A6041" s="1">
        <v>45320</v>
      </c>
      <c r="B6041" t="s">
        <v>11855</v>
      </c>
      <c r="C6041" t="s">
        <v>18</v>
      </c>
      <c r="D6041">
        <v>6</v>
      </c>
      <c r="E6041">
        <v>98226</v>
      </c>
      <c r="F6041">
        <v>589356</v>
      </c>
      <c r="G6041">
        <v>0.05</v>
      </c>
      <c r="H6041" t="s">
        <v>26</v>
      </c>
      <c r="I6041" t="s">
        <v>11856</v>
      </c>
      <c r="J6041">
        <f t="shared" si="376"/>
        <v>29467.800000000003</v>
      </c>
      <c r="K6041">
        <f t="shared" si="377"/>
        <v>618823.80000000005</v>
      </c>
      <c r="L6041">
        <f t="shared" si="378"/>
        <v>2024</v>
      </c>
      <c r="M6041" t="str">
        <f t="shared" si="379"/>
        <v>Jan</v>
      </c>
    </row>
    <row r="6042" spans="1:13" x14ac:dyDescent="0.3">
      <c r="A6042" s="1">
        <v>45318</v>
      </c>
      <c r="B6042" t="s">
        <v>11857</v>
      </c>
      <c r="C6042" t="s">
        <v>25</v>
      </c>
      <c r="D6042">
        <v>4</v>
      </c>
      <c r="E6042">
        <v>61153</v>
      </c>
      <c r="F6042">
        <v>244612</v>
      </c>
      <c r="G6042">
        <v>0.12</v>
      </c>
      <c r="H6042" t="s">
        <v>31</v>
      </c>
      <c r="I6042" t="s">
        <v>11858</v>
      </c>
      <c r="J6042">
        <f t="shared" si="376"/>
        <v>29353.439999999999</v>
      </c>
      <c r="K6042">
        <f t="shared" si="377"/>
        <v>273965.44</v>
      </c>
      <c r="L6042">
        <f t="shared" si="378"/>
        <v>2024</v>
      </c>
      <c r="M6042" t="str">
        <f t="shared" si="379"/>
        <v>Jan</v>
      </c>
    </row>
    <row r="6043" spans="1:13" x14ac:dyDescent="0.3">
      <c r="A6043" s="1">
        <v>45415</v>
      </c>
      <c r="B6043" t="s">
        <v>11859</v>
      </c>
      <c r="C6043" t="s">
        <v>18</v>
      </c>
      <c r="D6043">
        <v>9</v>
      </c>
      <c r="E6043">
        <v>64961</v>
      </c>
      <c r="F6043">
        <v>584649</v>
      </c>
      <c r="G6043">
        <v>0.18</v>
      </c>
      <c r="H6043" t="s">
        <v>31</v>
      </c>
      <c r="I6043" t="s">
        <v>11860</v>
      </c>
      <c r="J6043">
        <f t="shared" si="376"/>
        <v>105236.81999999999</v>
      </c>
      <c r="K6043">
        <f t="shared" si="377"/>
        <v>689885.82</v>
      </c>
      <c r="L6043">
        <f t="shared" si="378"/>
        <v>2024</v>
      </c>
      <c r="M6043" t="str">
        <f t="shared" si="379"/>
        <v>May</v>
      </c>
    </row>
    <row r="6044" spans="1:13" x14ac:dyDescent="0.3">
      <c r="A6044" s="1">
        <v>45315</v>
      </c>
      <c r="B6044" t="s">
        <v>11861</v>
      </c>
      <c r="C6044" t="s">
        <v>45</v>
      </c>
      <c r="D6044">
        <v>3</v>
      </c>
      <c r="E6044">
        <v>41444</v>
      </c>
      <c r="F6044">
        <v>124332</v>
      </c>
      <c r="G6044">
        <v>0.12</v>
      </c>
      <c r="H6044" t="s">
        <v>11</v>
      </c>
      <c r="I6044" t="s">
        <v>11862</v>
      </c>
      <c r="J6044">
        <f t="shared" si="376"/>
        <v>14919.84</v>
      </c>
      <c r="K6044">
        <f t="shared" si="377"/>
        <v>139251.84</v>
      </c>
      <c r="L6044">
        <f t="shared" si="378"/>
        <v>2024</v>
      </c>
      <c r="M6044" t="str">
        <f t="shared" si="379"/>
        <v>Jan</v>
      </c>
    </row>
    <row r="6045" spans="1:13" x14ac:dyDescent="0.3">
      <c r="A6045" s="1">
        <v>45304</v>
      </c>
      <c r="B6045" t="s">
        <v>11863</v>
      </c>
      <c r="C6045" t="s">
        <v>25</v>
      </c>
      <c r="D6045">
        <v>4</v>
      </c>
      <c r="E6045">
        <v>21218</v>
      </c>
      <c r="F6045">
        <v>84872</v>
      </c>
      <c r="G6045">
        <v>0.28000000000000003</v>
      </c>
      <c r="H6045" t="s">
        <v>15</v>
      </c>
      <c r="I6045" t="s">
        <v>11864</v>
      </c>
      <c r="J6045">
        <f t="shared" si="376"/>
        <v>23764.160000000003</v>
      </c>
      <c r="K6045">
        <f t="shared" si="377"/>
        <v>108636.16</v>
      </c>
      <c r="L6045">
        <f t="shared" si="378"/>
        <v>2024</v>
      </c>
      <c r="M6045" t="str">
        <f t="shared" si="379"/>
        <v>Jan</v>
      </c>
    </row>
    <row r="6046" spans="1:13" x14ac:dyDescent="0.3">
      <c r="A6046" s="1">
        <v>45408</v>
      </c>
      <c r="B6046" t="s">
        <v>933</v>
      </c>
      <c r="C6046" t="s">
        <v>18</v>
      </c>
      <c r="D6046">
        <v>1</v>
      </c>
      <c r="E6046">
        <v>10417</v>
      </c>
      <c r="F6046">
        <v>10417</v>
      </c>
      <c r="G6046">
        <v>0.05</v>
      </c>
      <c r="H6046" t="s">
        <v>26</v>
      </c>
      <c r="I6046" t="s">
        <v>11865</v>
      </c>
      <c r="J6046">
        <f t="shared" si="376"/>
        <v>520.85</v>
      </c>
      <c r="K6046">
        <f t="shared" si="377"/>
        <v>10937.85</v>
      </c>
      <c r="L6046">
        <f t="shared" si="378"/>
        <v>2024</v>
      </c>
      <c r="M6046" t="str">
        <f t="shared" si="379"/>
        <v>Apr</v>
      </c>
    </row>
    <row r="6047" spans="1:13" x14ac:dyDescent="0.3">
      <c r="A6047" s="1">
        <v>45367</v>
      </c>
      <c r="B6047" t="s">
        <v>11866</v>
      </c>
      <c r="C6047" t="s">
        <v>54</v>
      </c>
      <c r="D6047">
        <v>4</v>
      </c>
      <c r="E6047">
        <v>74813</v>
      </c>
      <c r="F6047">
        <v>299252</v>
      </c>
      <c r="G6047">
        <v>0.12</v>
      </c>
      <c r="H6047" t="s">
        <v>15</v>
      </c>
      <c r="I6047" t="s">
        <v>11867</v>
      </c>
      <c r="J6047">
        <f t="shared" si="376"/>
        <v>35910.239999999998</v>
      </c>
      <c r="K6047">
        <f t="shared" si="377"/>
        <v>335162.23999999999</v>
      </c>
      <c r="L6047">
        <f t="shared" si="378"/>
        <v>2024</v>
      </c>
      <c r="M6047" t="str">
        <f t="shared" si="379"/>
        <v>Mar</v>
      </c>
    </row>
    <row r="6048" spans="1:13" x14ac:dyDescent="0.3">
      <c r="A6048" s="1">
        <v>45395</v>
      </c>
      <c r="B6048" t="s">
        <v>11868</v>
      </c>
      <c r="C6048" t="s">
        <v>18</v>
      </c>
      <c r="D6048">
        <v>9</v>
      </c>
      <c r="E6048">
        <v>96366</v>
      </c>
      <c r="F6048">
        <v>867294</v>
      </c>
      <c r="G6048">
        <v>0.05</v>
      </c>
      <c r="H6048" t="s">
        <v>15</v>
      </c>
      <c r="I6048" t="s">
        <v>11869</v>
      </c>
      <c r="J6048">
        <f t="shared" si="376"/>
        <v>43364.700000000004</v>
      </c>
      <c r="K6048">
        <f t="shared" si="377"/>
        <v>910658.7</v>
      </c>
      <c r="L6048">
        <f t="shared" si="378"/>
        <v>2024</v>
      </c>
      <c r="M6048" t="str">
        <f t="shared" si="379"/>
        <v>Apr</v>
      </c>
    </row>
    <row r="6049" spans="1:13" x14ac:dyDescent="0.3">
      <c r="A6049" s="1">
        <v>45237</v>
      </c>
      <c r="B6049" t="s">
        <v>11870</v>
      </c>
      <c r="C6049" t="s">
        <v>71</v>
      </c>
      <c r="D6049">
        <v>9</v>
      </c>
      <c r="E6049">
        <v>90223</v>
      </c>
      <c r="F6049">
        <v>812007</v>
      </c>
      <c r="G6049">
        <v>0.05</v>
      </c>
      <c r="H6049" t="s">
        <v>15</v>
      </c>
      <c r="I6049" t="s">
        <v>11871</v>
      </c>
      <c r="J6049">
        <f t="shared" si="376"/>
        <v>40600.350000000006</v>
      </c>
      <c r="K6049">
        <f t="shared" si="377"/>
        <v>852607.35</v>
      </c>
      <c r="L6049">
        <f t="shared" si="378"/>
        <v>2023</v>
      </c>
      <c r="M6049" t="str">
        <f t="shared" si="379"/>
        <v>Nov</v>
      </c>
    </row>
    <row r="6050" spans="1:13" x14ac:dyDescent="0.3">
      <c r="A6050" s="1">
        <v>45477</v>
      </c>
      <c r="B6050" t="s">
        <v>11872</v>
      </c>
      <c r="C6050" t="s">
        <v>38</v>
      </c>
      <c r="D6050">
        <v>2</v>
      </c>
      <c r="E6050">
        <v>70439</v>
      </c>
      <c r="F6050">
        <v>140878</v>
      </c>
      <c r="G6050">
        <v>0.28000000000000003</v>
      </c>
      <c r="H6050" t="s">
        <v>15</v>
      </c>
      <c r="I6050" t="s">
        <v>11873</v>
      </c>
      <c r="J6050">
        <f t="shared" si="376"/>
        <v>39445.840000000004</v>
      </c>
      <c r="K6050">
        <f t="shared" si="377"/>
        <v>180323.84</v>
      </c>
      <c r="L6050">
        <f t="shared" si="378"/>
        <v>2024</v>
      </c>
      <c r="M6050" t="str">
        <f t="shared" si="379"/>
        <v>Jul</v>
      </c>
    </row>
    <row r="6051" spans="1:13" x14ac:dyDescent="0.3">
      <c r="A6051" s="1">
        <v>45417</v>
      </c>
      <c r="B6051" t="s">
        <v>11874</v>
      </c>
      <c r="C6051" t="s">
        <v>38</v>
      </c>
      <c r="D6051">
        <v>3</v>
      </c>
      <c r="E6051">
        <v>40819</v>
      </c>
      <c r="F6051">
        <v>122457</v>
      </c>
      <c r="G6051">
        <v>0.12</v>
      </c>
      <c r="H6051" t="s">
        <v>51</v>
      </c>
      <c r="I6051" t="s">
        <v>11875</v>
      </c>
      <c r="J6051">
        <f t="shared" si="376"/>
        <v>14694.84</v>
      </c>
      <c r="K6051">
        <f t="shared" si="377"/>
        <v>137151.84</v>
      </c>
      <c r="L6051">
        <f t="shared" si="378"/>
        <v>2024</v>
      </c>
      <c r="M6051" t="str">
        <f t="shared" si="379"/>
        <v>May</v>
      </c>
    </row>
    <row r="6052" spans="1:13" x14ac:dyDescent="0.3">
      <c r="A6052" s="1">
        <v>45510</v>
      </c>
      <c r="B6052" t="s">
        <v>11876</v>
      </c>
      <c r="C6052" t="s">
        <v>84</v>
      </c>
      <c r="D6052">
        <v>9</v>
      </c>
      <c r="E6052">
        <v>16147</v>
      </c>
      <c r="F6052">
        <v>145323</v>
      </c>
      <c r="G6052">
        <v>0.18</v>
      </c>
      <c r="H6052" t="s">
        <v>26</v>
      </c>
      <c r="I6052" t="s">
        <v>11877</v>
      </c>
      <c r="J6052">
        <f t="shared" si="376"/>
        <v>26158.14</v>
      </c>
      <c r="K6052">
        <f t="shared" si="377"/>
        <v>171481.14</v>
      </c>
      <c r="L6052">
        <f t="shared" si="378"/>
        <v>2024</v>
      </c>
      <c r="M6052" t="str">
        <f t="shared" si="379"/>
        <v>Aug</v>
      </c>
    </row>
    <row r="6053" spans="1:13" x14ac:dyDescent="0.3">
      <c r="A6053" s="1">
        <v>45387</v>
      </c>
      <c r="B6053" t="s">
        <v>11878</v>
      </c>
      <c r="C6053" t="s">
        <v>45</v>
      </c>
      <c r="D6053">
        <v>9</v>
      </c>
      <c r="E6053">
        <v>93126</v>
      </c>
      <c r="F6053">
        <v>838134</v>
      </c>
      <c r="G6053">
        <v>0.05</v>
      </c>
      <c r="H6053" t="s">
        <v>11</v>
      </c>
      <c r="I6053" t="s">
        <v>11879</v>
      </c>
      <c r="J6053">
        <f t="shared" si="376"/>
        <v>41906.700000000004</v>
      </c>
      <c r="K6053">
        <f t="shared" si="377"/>
        <v>880040.7</v>
      </c>
      <c r="L6053">
        <f t="shared" si="378"/>
        <v>2024</v>
      </c>
      <c r="M6053" t="str">
        <f t="shared" si="379"/>
        <v>Apr</v>
      </c>
    </row>
    <row r="6054" spans="1:13" x14ac:dyDescent="0.3">
      <c r="A6054" s="1">
        <v>45466</v>
      </c>
      <c r="B6054" t="s">
        <v>11880</v>
      </c>
      <c r="C6054" t="s">
        <v>84</v>
      </c>
      <c r="D6054">
        <v>8</v>
      </c>
      <c r="E6054">
        <v>18927</v>
      </c>
      <c r="F6054">
        <v>151416</v>
      </c>
      <c r="G6054">
        <v>0.28000000000000003</v>
      </c>
      <c r="H6054" t="s">
        <v>51</v>
      </c>
      <c r="I6054" t="s">
        <v>11881</v>
      </c>
      <c r="J6054">
        <f t="shared" si="376"/>
        <v>42396.480000000003</v>
      </c>
      <c r="K6054">
        <f t="shared" si="377"/>
        <v>193812.48000000001</v>
      </c>
      <c r="L6054">
        <f t="shared" si="378"/>
        <v>2024</v>
      </c>
      <c r="M6054" t="str">
        <f t="shared" si="379"/>
        <v>Jun</v>
      </c>
    </row>
    <row r="6055" spans="1:13" x14ac:dyDescent="0.3">
      <c r="A6055" s="1">
        <v>45530</v>
      </c>
      <c r="B6055" t="s">
        <v>11882</v>
      </c>
      <c r="C6055" t="s">
        <v>10</v>
      </c>
      <c r="D6055">
        <v>1</v>
      </c>
      <c r="E6055">
        <v>74862</v>
      </c>
      <c r="F6055">
        <v>74862</v>
      </c>
      <c r="G6055">
        <v>0.28000000000000003</v>
      </c>
      <c r="H6055" t="s">
        <v>31</v>
      </c>
      <c r="I6055" t="s">
        <v>11883</v>
      </c>
      <c r="J6055">
        <f t="shared" si="376"/>
        <v>20961.36</v>
      </c>
      <c r="K6055">
        <f t="shared" si="377"/>
        <v>95823.360000000001</v>
      </c>
      <c r="L6055">
        <f t="shared" si="378"/>
        <v>2024</v>
      </c>
      <c r="M6055" t="str">
        <f t="shared" si="379"/>
        <v>Aug</v>
      </c>
    </row>
    <row r="6056" spans="1:13" x14ac:dyDescent="0.3">
      <c r="A6056" s="1">
        <v>45504</v>
      </c>
      <c r="B6056" t="s">
        <v>11884</v>
      </c>
      <c r="C6056" t="s">
        <v>25</v>
      </c>
      <c r="D6056">
        <v>7</v>
      </c>
      <c r="E6056">
        <v>89871</v>
      </c>
      <c r="F6056">
        <v>629097</v>
      </c>
      <c r="G6056">
        <v>0.18</v>
      </c>
      <c r="H6056" t="s">
        <v>51</v>
      </c>
      <c r="I6056" t="s">
        <v>11885</v>
      </c>
      <c r="J6056">
        <f t="shared" si="376"/>
        <v>113237.45999999999</v>
      </c>
      <c r="K6056">
        <f t="shared" si="377"/>
        <v>742334.46</v>
      </c>
      <c r="L6056">
        <f t="shared" si="378"/>
        <v>2024</v>
      </c>
      <c r="M6056" t="str">
        <f t="shared" si="379"/>
        <v>Jul</v>
      </c>
    </row>
    <row r="6057" spans="1:13" x14ac:dyDescent="0.3">
      <c r="A6057" s="1">
        <v>45228</v>
      </c>
      <c r="B6057" t="s">
        <v>11886</v>
      </c>
      <c r="C6057" t="s">
        <v>10</v>
      </c>
      <c r="D6057">
        <v>2</v>
      </c>
      <c r="E6057">
        <v>94064</v>
      </c>
      <c r="F6057">
        <v>188128</v>
      </c>
      <c r="G6057">
        <v>0.05</v>
      </c>
      <c r="H6057" t="s">
        <v>11</v>
      </c>
      <c r="I6057" t="s">
        <v>11887</v>
      </c>
      <c r="J6057">
        <f t="shared" si="376"/>
        <v>9406.4</v>
      </c>
      <c r="K6057">
        <f t="shared" si="377"/>
        <v>197534.4</v>
      </c>
      <c r="L6057">
        <f t="shared" si="378"/>
        <v>2023</v>
      </c>
      <c r="M6057" t="str">
        <f t="shared" si="379"/>
        <v>Oct</v>
      </c>
    </row>
    <row r="6058" spans="1:13" x14ac:dyDescent="0.3">
      <c r="A6058" s="1">
        <v>45535</v>
      </c>
      <c r="B6058" t="s">
        <v>11888</v>
      </c>
      <c r="C6058" t="s">
        <v>18</v>
      </c>
      <c r="D6058">
        <v>2</v>
      </c>
      <c r="E6058">
        <v>70461</v>
      </c>
      <c r="F6058">
        <v>140922</v>
      </c>
      <c r="G6058">
        <v>0.18</v>
      </c>
      <c r="H6058" t="s">
        <v>11</v>
      </c>
      <c r="I6058" t="s">
        <v>11889</v>
      </c>
      <c r="J6058">
        <f t="shared" si="376"/>
        <v>25365.96</v>
      </c>
      <c r="K6058">
        <f t="shared" si="377"/>
        <v>166287.96</v>
      </c>
      <c r="L6058">
        <f t="shared" si="378"/>
        <v>2024</v>
      </c>
      <c r="M6058" t="str">
        <f t="shared" si="379"/>
        <v>Aug</v>
      </c>
    </row>
    <row r="6059" spans="1:13" x14ac:dyDescent="0.3">
      <c r="A6059" s="1">
        <v>45366</v>
      </c>
      <c r="B6059" t="s">
        <v>11890</v>
      </c>
      <c r="C6059" t="s">
        <v>45</v>
      </c>
      <c r="D6059">
        <v>6</v>
      </c>
      <c r="E6059">
        <v>99268</v>
      </c>
      <c r="F6059">
        <v>595608</v>
      </c>
      <c r="G6059">
        <v>0.28000000000000003</v>
      </c>
      <c r="H6059" t="s">
        <v>26</v>
      </c>
      <c r="I6059" t="s">
        <v>11891</v>
      </c>
      <c r="J6059">
        <f t="shared" si="376"/>
        <v>166770.24000000002</v>
      </c>
      <c r="K6059">
        <f t="shared" si="377"/>
        <v>762378.23999999999</v>
      </c>
      <c r="L6059">
        <f t="shared" si="378"/>
        <v>2024</v>
      </c>
      <c r="M6059" t="str">
        <f t="shared" si="379"/>
        <v>Mar</v>
      </c>
    </row>
    <row r="6060" spans="1:13" x14ac:dyDescent="0.3">
      <c r="A6060" s="1">
        <v>45279</v>
      </c>
      <c r="B6060" t="s">
        <v>11892</v>
      </c>
      <c r="C6060" t="s">
        <v>45</v>
      </c>
      <c r="D6060">
        <v>5</v>
      </c>
      <c r="E6060">
        <v>86099</v>
      </c>
      <c r="F6060">
        <v>430495</v>
      </c>
      <c r="G6060">
        <v>0.18</v>
      </c>
      <c r="H6060" t="s">
        <v>51</v>
      </c>
      <c r="I6060" t="s">
        <v>11893</v>
      </c>
      <c r="J6060">
        <f t="shared" si="376"/>
        <v>77489.099999999991</v>
      </c>
      <c r="K6060">
        <f t="shared" si="377"/>
        <v>507984.1</v>
      </c>
      <c r="L6060">
        <f t="shared" si="378"/>
        <v>2023</v>
      </c>
      <c r="M6060" t="str">
        <f t="shared" si="379"/>
        <v>Dec</v>
      </c>
    </row>
    <row r="6061" spans="1:13" x14ac:dyDescent="0.3">
      <c r="A6061" s="1">
        <v>45543</v>
      </c>
      <c r="B6061" t="s">
        <v>11894</v>
      </c>
      <c r="C6061" t="s">
        <v>14</v>
      </c>
      <c r="D6061">
        <v>6</v>
      </c>
      <c r="E6061">
        <v>11045</v>
      </c>
      <c r="F6061">
        <v>66270</v>
      </c>
      <c r="G6061">
        <v>0.05</v>
      </c>
      <c r="H6061" t="s">
        <v>31</v>
      </c>
      <c r="I6061" t="s">
        <v>11895</v>
      </c>
      <c r="J6061">
        <f t="shared" si="376"/>
        <v>3313.5</v>
      </c>
      <c r="K6061">
        <f t="shared" si="377"/>
        <v>69583.5</v>
      </c>
      <c r="L6061">
        <f t="shared" si="378"/>
        <v>2024</v>
      </c>
      <c r="M6061" t="str">
        <f t="shared" si="379"/>
        <v>Sep</v>
      </c>
    </row>
    <row r="6062" spans="1:13" x14ac:dyDescent="0.3">
      <c r="A6062" s="1">
        <v>45288</v>
      </c>
      <c r="B6062" t="s">
        <v>11896</v>
      </c>
      <c r="C6062" t="s">
        <v>54</v>
      </c>
      <c r="D6062">
        <v>10</v>
      </c>
      <c r="E6062">
        <v>7250</v>
      </c>
      <c r="F6062">
        <v>72500</v>
      </c>
      <c r="G6062">
        <v>0.05</v>
      </c>
      <c r="H6062" t="s">
        <v>31</v>
      </c>
      <c r="I6062" t="s">
        <v>11897</v>
      </c>
      <c r="J6062">
        <f t="shared" si="376"/>
        <v>3625</v>
      </c>
      <c r="K6062">
        <f t="shared" si="377"/>
        <v>76125</v>
      </c>
      <c r="L6062">
        <f t="shared" si="378"/>
        <v>2023</v>
      </c>
      <c r="M6062" t="str">
        <f t="shared" si="379"/>
        <v>Dec</v>
      </c>
    </row>
    <row r="6063" spans="1:13" x14ac:dyDescent="0.3">
      <c r="A6063" s="1">
        <v>45421</v>
      </c>
      <c r="B6063" t="s">
        <v>11898</v>
      </c>
      <c r="C6063" t="s">
        <v>45</v>
      </c>
      <c r="D6063">
        <v>4</v>
      </c>
      <c r="E6063">
        <v>46672</v>
      </c>
      <c r="F6063">
        <v>186688</v>
      </c>
      <c r="G6063">
        <v>0.28000000000000003</v>
      </c>
      <c r="H6063" t="s">
        <v>51</v>
      </c>
      <c r="I6063" t="s">
        <v>11899</v>
      </c>
      <c r="J6063">
        <f t="shared" si="376"/>
        <v>52272.640000000007</v>
      </c>
      <c r="K6063">
        <f t="shared" si="377"/>
        <v>238960.64000000001</v>
      </c>
      <c r="L6063">
        <f t="shared" si="378"/>
        <v>2024</v>
      </c>
      <c r="M6063" t="str">
        <f t="shared" si="379"/>
        <v>May</v>
      </c>
    </row>
    <row r="6064" spans="1:13" x14ac:dyDescent="0.3">
      <c r="A6064" s="1">
        <v>45296</v>
      </c>
      <c r="B6064" t="s">
        <v>11900</v>
      </c>
      <c r="C6064" t="s">
        <v>48</v>
      </c>
      <c r="D6064">
        <v>10</v>
      </c>
      <c r="E6064">
        <v>31097</v>
      </c>
      <c r="F6064">
        <v>310970</v>
      </c>
      <c r="G6064">
        <v>0.28000000000000003</v>
      </c>
      <c r="H6064" t="s">
        <v>51</v>
      </c>
      <c r="I6064" t="s">
        <v>11901</v>
      </c>
      <c r="J6064">
        <f t="shared" si="376"/>
        <v>87071.6</v>
      </c>
      <c r="K6064">
        <f t="shared" si="377"/>
        <v>398041.59999999998</v>
      </c>
      <c r="L6064">
        <f t="shared" si="378"/>
        <v>2024</v>
      </c>
      <c r="M6064" t="str">
        <f t="shared" si="379"/>
        <v>Jan</v>
      </c>
    </row>
    <row r="6065" spans="1:13" x14ac:dyDescent="0.3">
      <c r="A6065" s="1">
        <v>45271</v>
      </c>
      <c r="B6065" t="s">
        <v>11902</v>
      </c>
      <c r="C6065" t="s">
        <v>25</v>
      </c>
      <c r="D6065">
        <v>6</v>
      </c>
      <c r="E6065">
        <v>61215</v>
      </c>
      <c r="F6065">
        <v>367290</v>
      </c>
      <c r="G6065">
        <v>0.12</v>
      </c>
      <c r="H6065" t="s">
        <v>15</v>
      </c>
      <c r="I6065" t="s">
        <v>11903</v>
      </c>
      <c r="J6065">
        <f t="shared" si="376"/>
        <v>44074.799999999996</v>
      </c>
      <c r="K6065">
        <f t="shared" si="377"/>
        <v>411364.8</v>
      </c>
      <c r="L6065">
        <f t="shared" si="378"/>
        <v>2023</v>
      </c>
      <c r="M6065" t="str">
        <f t="shared" si="379"/>
        <v>Dec</v>
      </c>
    </row>
    <row r="6066" spans="1:13" x14ac:dyDescent="0.3">
      <c r="A6066" s="1">
        <v>45263</v>
      </c>
      <c r="B6066" t="s">
        <v>11904</v>
      </c>
      <c r="C6066" t="s">
        <v>38</v>
      </c>
      <c r="D6066">
        <v>7</v>
      </c>
      <c r="E6066">
        <v>54131</v>
      </c>
      <c r="F6066">
        <v>378917</v>
      </c>
      <c r="G6066">
        <v>0.28000000000000003</v>
      </c>
      <c r="H6066" t="s">
        <v>26</v>
      </c>
      <c r="I6066" t="s">
        <v>11905</v>
      </c>
      <c r="J6066">
        <f t="shared" si="376"/>
        <v>106096.76000000001</v>
      </c>
      <c r="K6066">
        <f t="shared" si="377"/>
        <v>485013.76000000001</v>
      </c>
      <c r="L6066">
        <f t="shared" si="378"/>
        <v>2023</v>
      </c>
      <c r="M6066" t="str">
        <f t="shared" si="379"/>
        <v>Dec</v>
      </c>
    </row>
    <row r="6067" spans="1:13" x14ac:dyDescent="0.3">
      <c r="A6067" s="1">
        <v>45215</v>
      </c>
      <c r="B6067" t="s">
        <v>11906</v>
      </c>
      <c r="C6067" t="s">
        <v>48</v>
      </c>
      <c r="D6067">
        <v>2</v>
      </c>
      <c r="E6067">
        <v>71253</v>
      </c>
      <c r="F6067">
        <v>142506</v>
      </c>
      <c r="G6067">
        <v>0.05</v>
      </c>
      <c r="H6067" t="s">
        <v>51</v>
      </c>
      <c r="I6067" t="s">
        <v>11907</v>
      </c>
      <c r="J6067">
        <f t="shared" si="376"/>
        <v>7125.3</v>
      </c>
      <c r="K6067">
        <f t="shared" si="377"/>
        <v>149631.29999999999</v>
      </c>
      <c r="L6067">
        <f t="shared" si="378"/>
        <v>2023</v>
      </c>
      <c r="M6067" t="str">
        <f t="shared" si="379"/>
        <v>Oct</v>
      </c>
    </row>
    <row r="6068" spans="1:13" x14ac:dyDescent="0.3">
      <c r="A6068" s="1">
        <v>45496</v>
      </c>
      <c r="B6068" t="s">
        <v>11908</v>
      </c>
      <c r="C6068" t="s">
        <v>10</v>
      </c>
      <c r="D6068">
        <v>4</v>
      </c>
      <c r="E6068">
        <v>12634</v>
      </c>
      <c r="F6068">
        <v>50536</v>
      </c>
      <c r="G6068">
        <v>0.18</v>
      </c>
      <c r="H6068" t="s">
        <v>15</v>
      </c>
      <c r="I6068" t="s">
        <v>11909</v>
      </c>
      <c r="J6068">
        <f t="shared" si="376"/>
        <v>9096.48</v>
      </c>
      <c r="K6068">
        <f t="shared" si="377"/>
        <v>59632.479999999996</v>
      </c>
      <c r="L6068">
        <f t="shared" si="378"/>
        <v>2024</v>
      </c>
      <c r="M6068" t="str">
        <f t="shared" si="379"/>
        <v>Jul</v>
      </c>
    </row>
    <row r="6069" spans="1:13" x14ac:dyDescent="0.3">
      <c r="A6069" s="1">
        <v>45408</v>
      </c>
      <c r="B6069" t="s">
        <v>11910</v>
      </c>
      <c r="C6069" t="s">
        <v>18</v>
      </c>
      <c r="D6069">
        <v>8</v>
      </c>
      <c r="E6069">
        <v>18677</v>
      </c>
      <c r="F6069">
        <v>149416</v>
      </c>
      <c r="G6069">
        <v>0.28000000000000003</v>
      </c>
      <c r="H6069" t="s">
        <v>31</v>
      </c>
      <c r="I6069" t="s">
        <v>11911</v>
      </c>
      <c r="J6069">
        <f t="shared" si="376"/>
        <v>41836.480000000003</v>
      </c>
      <c r="K6069">
        <f t="shared" si="377"/>
        <v>191252.48000000001</v>
      </c>
      <c r="L6069">
        <f t="shared" si="378"/>
        <v>2024</v>
      </c>
      <c r="M6069" t="str">
        <f t="shared" si="379"/>
        <v>Apr</v>
      </c>
    </row>
    <row r="6070" spans="1:13" x14ac:dyDescent="0.3">
      <c r="A6070" s="1">
        <v>45356</v>
      </c>
      <c r="B6070" t="s">
        <v>11912</v>
      </c>
      <c r="C6070" t="s">
        <v>25</v>
      </c>
      <c r="D6070">
        <v>2</v>
      </c>
      <c r="E6070">
        <v>20865</v>
      </c>
      <c r="F6070">
        <v>41730</v>
      </c>
      <c r="G6070">
        <v>0.12</v>
      </c>
      <c r="H6070" t="s">
        <v>15</v>
      </c>
      <c r="I6070" t="s">
        <v>11913</v>
      </c>
      <c r="J6070">
        <f t="shared" si="376"/>
        <v>5007.5999999999995</v>
      </c>
      <c r="K6070">
        <f t="shared" si="377"/>
        <v>46737.599999999999</v>
      </c>
      <c r="L6070">
        <f t="shared" si="378"/>
        <v>2024</v>
      </c>
      <c r="M6070" t="str">
        <f t="shared" si="379"/>
        <v>Mar</v>
      </c>
    </row>
    <row r="6071" spans="1:13" x14ac:dyDescent="0.3">
      <c r="A6071" s="1">
        <v>45339</v>
      </c>
      <c r="B6071" t="s">
        <v>11914</v>
      </c>
      <c r="C6071" t="s">
        <v>38</v>
      </c>
      <c r="D6071">
        <v>10</v>
      </c>
      <c r="E6071">
        <v>81183</v>
      </c>
      <c r="F6071">
        <v>811830</v>
      </c>
      <c r="G6071">
        <v>0.05</v>
      </c>
      <c r="H6071" t="s">
        <v>11</v>
      </c>
      <c r="I6071" t="s">
        <v>11915</v>
      </c>
      <c r="J6071">
        <f t="shared" si="376"/>
        <v>40591.5</v>
      </c>
      <c r="K6071">
        <f t="shared" si="377"/>
        <v>852421.5</v>
      </c>
      <c r="L6071">
        <f t="shared" si="378"/>
        <v>2024</v>
      </c>
      <c r="M6071" t="str">
        <f t="shared" si="379"/>
        <v>Feb</v>
      </c>
    </row>
    <row r="6072" spans="1:13" x14ac:dyDescent="0.3">
      <c r="A6072" s="1">
        <v>45395</v>
      </c>
      <c r="B6072" t="s">
        <v>11916</v>
      </c>
      <c r="C6072" t="s">
        <v>71</v>
      </c>
      <c r="D6072">
        <v>6</v>
      </c>
      <c r="E6072">
        <v>21688</v>
      </c>
      <c r="F6072">
        <v>130128</v>
      </c>
      <c r="G6072">
        <v>0.12</v>
      </c>
      <c r="H6072" t="s">
        <v>31</v>
      </c>
      <c r="I6072" t="s">
        <v>11917</v>
      </c>
      <c r="J6072">
        <f t="shared" si="376"/>
        <v>15615.359999999999</v>
      </c>
      <c r="K6072">
        <f t="shared" si="377"/>
        <v>145743.35999999999</v>
      </c>
      <c r="L6072">
        <f t="shared" si="378"/>
        <v>2024</v>
      </c>
      <c r="M6072" t="str">
        <f t="shared" si="379"/>
        <v>Apr</v>
      </c>
    </row>
    <row r="6073" spans="1:13" x14ac:dyDescent="0.3">
      <c r="A6073" s="1">
        <v>45206</v>
      </c>
      <c r="B6073" t="s">
        <v>11918</v>
      </c>
      <c r="C6073" t="s">
        <v>18</v>
      </c>
      <c r="D6073">
        <v>10</v>
      </c>
      <c r="E6073">
        <v>59234</v>
      </c>
      <c r="F6073">
        <v>592340</v>
      </c>
      <c r="G6073">
        <v>0.28000000000000003</v>
      </c>
      <c r="H6073" t="s">
        <v>51</v>
      </c>
      <c r="I6073" t="s">
        <v>11919</v>
      </c>
      <c r="J6073">
        <f t="shared" si="376"/>
        <v>165855.20000000001</v>
      </c>
      <c r="K6073">
        <f t="shared" si="377"/>
        <v>758195.19999999995</v>
      </c>
      <c r="L6073">
        <f t="shared" si="378"/>
        <v>2023</v>
      </c>
      <c r="M6073" t="str">
        <f t="shared" si="379"/>
        <v>Oct</v>
      </c>
    </row>
    <row r="6074" spans="1:13" x14ac:dyDescent="0.3">
      <c r="A6074" s="1">
        <v>45202</v>
      </c>
      <c r="B6074" t="s">
        <v>10603</v>
      </c>
      <c r="C6074" t="s">
        <v>18</v>
      </c>
      <c r="D6074">
        <v>7</v>
      </c>
      <c r="E6074">
        <v>47859</v>
      </c>
      <c r="F6074">
        <v>335013</v>
      </c>
      <c r="G6074">
        <v>0.12</v>
      </c>
      <c r="H6074" t="s">
        <v>26</v>
      </c>
      <c r="I6074" t="s">
        <v>11920</v>
      </c>
      <c r="J6074">
        <f t="shared" si="376"/>
        <v>40201.56</v>
      </c>
      <c r="K6074">
        <f t="shared" si="377"/>
        <v>375214.56</v>
      </c>
      <c r="L6074">
        <f t="shared" si="378"/>
        <v>2023</v>
      </c>
      <c r="M6074" t="str">
        <f t="shared" si="379"/>
        <v>Oct</v>
      </c>
    </row>
    <row r="6075" spans="1:13" x14ac:dyDescent="0.3">
      <c r="A6075" s="1">
        <v>45398</v>
      </c>
      <c r="B6075" t="s">
        <v>5599</v>
      </c>
      <c r="C6075" t="s">
        <v>38</v>
      </c>
      <c r="D6075">
        <v>7</v>
      </c>
      <c r="E6075">
        <v>8574</v>
      </c>
      <c r="F6075">
        <v>60018</v>
      </c>
      <c r="G6075">
        <v>0.28000000000000003</v>
      </c>
      <c r="H6075" t="s">
        <v>26</v>
      </c>
      <c r="I6075" t="s">
        <v>11921</v>
      </c>
      <c r="J6075">
        <f t="shared" si="376"/>
        <v>16805.04</v>
      </c>
      <c r="K6075">
        <f t="shared" si="377"/>
        <v>76823.040000000008</v>
      </c>
      <c r="L6075">
        <f t="shared" si="378"/>
        <v>2024</v>
      </c>
      <c r="M6075" t="str">
        <f t="shared" si="379"/>
        <v>Apr</v>
      </c>
    </row>
    <row r="6076" spans="1:13" x14ac:dyDescent="0.3">
      <c r="A6076" s="1">
        <v>45432</v>
      </c>
      <c r="B6076" t="s">
        <v>11922</v>
      </c>
      <c r="C6076" t="s">
        <v>48</v>
      </c>
      <c r="D6076">
        <v>4</v>
      </c>
      <c r="E6076">
        <v>2806</v>
      </c>
      <c r="F6076">
        <v>11224</v>
      </c>
      <c r="G6076">
        <v>0.18</v>
      </c>
      <c r="H6076" t="s">
        <v>11</v>
      </c>
      <c r="I6076" t="s">
        <v>11923</v>
      </c>
      <c r="J6076">
        <f t="shared" si="376"/>
        <v>2020.32</v>
      </c>
      <c r="K6076">
        <f t="shared" si="377"/>
        <v>13244.32</v>
      </c>
      <c r="L6076">
        <f t="shared" si="378"/>
        <v>2024</v>
      </c>
      <c r="M6076" t="str">
        <f t="shared" si="379"/>
        <v>May</v>
      </c>
    </row>
    <row r="6077" spans="1:13" x14ac:dyDescent="0.3">
      <c r="A6077" s="1">
        <v>45377</v>
      </c>
      <c r="B6077" t="s">
        <v>11924</v>
      </c>
      <c r="C6077" t="s">
        <v>71</v>
      </c>
      <c r="D6077">
        <v>4</v>
      </c>
      <c r="E6077">
        <v>65037</v>
      </c>
      <c r="F6077">
        <v>260148</v>
      </c>
      <c r="G6077">
        <v>0.12</v>
      </c>
      <c r="H6077" t="s">
        <v>11</v>
      </c>
      <c r="I6077" t="s">
        <v>11925</v>
      </c>
      <c r="J6077">
        <f t="shared" si="376"/>
        <v>31217.759999999998</v>
      </c>
      <c r="K6077">
        <f t="shared" si="377"/>
        <v>291365.76000000001</v>
      </c>
      <c r="L6077">
        <f t="shared" si="378"/>
        <v>2024</v>
      </c>
      <c r="M6077" t="str">
        <f t="shared" si="379"/>
        <v>Mar</v>
      </c>
    </row>
    <row r="6078" spans="1:13" x14ac:dyDescent="0.3">
      <c r="A6078" s="1">
        <v>45527</v>
      </c>
      <c r="B6078" t="s">
        <v>11926</v>
      </c>
      <c r="C6078" t="s">
        <v>10</v>
      </c>
      <c r="D6078">
        <v>1</v>
      </c>
      <c r="E6078">
        <v>27611</v>
      </c>
      <c r="F6078">
        <v>27611</v>
      </c>
      <c r="G6078">
        <v>0.05</v>
      </c>
      <c r="H6078" t="s">
        <v>31</v>
      </c>
      <c r="I6078" t="s">
        <v>11927</v>
      </c>
      <c r="J6078">
        <f t="shared" si="376"/>
        <v>1380.5500000000002</v>
      </c>
      <c r="K6078">
        <f t="shared" si="377"/>
        <v>28991.55</v>
      </c>
      <c r="L6078">
        <f t="shared" si="378"/>
        <v>2024</v>
      </c>
      <c r="M6078" t="str">
        <f t="shared" si="379"/>
        <v>Aug</v>
      </c>
    </row>
    <row r="6079" spans="1:13" x14ac:dyDescent="0.3">
      <c r="A6079" s="1">
        <v>45315</v>
      </c>
      <c r="B6079" t="s">
        <v>11928</v>
      </c>
      <c r="C6079" t="s">
        <v>71</v>
      </c>
      <c r="D6079">
        <v>4</v>
      </c>
      <c r="E6079">
        <v>55070</v>
      </c>
      <c r="F6079">
        <v>220280</v>
      </c>
      <c r="G6079">
        <v>0.28000000000000003</v>
      </c>
      <c r="H6079" t="s">
        <v>31</v>
      </c>
      <c r="I6079" t="s">
        <v>11929</v>
      </c>
      <c r="J6079">
        <f t="shared" si="376"/>
        <v>61678.400000000009</v>
      </c>
      <c r="K6079">
        <f t="shared" si="377"/>
        <v>281958.40000000002</v>
      </c>
      <c r="L6079">
        <f t="shared" si="378"/>
        <v>2024</v>
      </c>
      <c r="M6079" t="str">
        <f t="shared" si="379"/>
        <v>Jan</v>
      </c>
    </row>
    <row r="6080" spans="1:13" x14ac:dyDescent="0.3">
      <c r="A6080" s="1">
        <v>45217</v>
      </c>
      <c r="B6080" t="s">
        <v>11930</v>
      </c>
      <c r="C6080" t="s">
        <v>71</v>
      </c>
      <c r="D6080">
        <v>4</v>
      </c>
      <c r="E6080">
        <v>86649</v>
      </c>
      <c r="F6080">
        <v>346596</v>
      </c>
      <c r="G6080">
        <v>0.05</v>
      </c>
      <c r="H6080" t="s">
        <v>11</v>
      </c>
      <c r="I6080" t="s">
        <v>11931</v>
      </c>
      <c r="J6080">
        <f t="shared" si="376"/>
        <v>17329.8</v>
      </c>
      <c r="K6080">
        <f t="shared" si="377"/>
        <v>363925.8</v>
      </c>
      <c r="L6080">
        <f t="shared" si="378"/>
        <v>2023</v>
      </c>
      <c r="M6080" t="str">
        <f t="shared" si="379"/>
        <v>Oct</v>
      </c>
    </row>
    <row r="6081" spans="1:13" x14ac:dyDescent="0.3">
      <c r="A6081" s="1">
        <v>45464</v>
      </c>
      <c r="B6081" t="s">
        <v>11932</v>
      </c>
      <c r="C6081" t="s">
        <v>38</v>
      </c>
      <c r="D6081">
        <v>1</v>
      </c>
      <c r="E6081">
        <v>70127</v>
      </c>
      <c r="F6081">
        <v>70127</v>
      </c>
      <c r="G6081">
        <v>0.12</v>
      </c>
      <c r="H6081" t="s">
        <v>31</v>
      </c>
      <c r="I6081" t="s">
        <v>11933</v>
      </c>
      <c r="J6081">
        <f t="shared" si="376"/>
        <v>8415.24</v>
      </c>
      <c r="K6081">
        <f t="shared" si="377"/>
        <v>78542.240000000005</v>
      </c>
      <c r="L6081">
        <f t="shared" si="378"/>
        <v>2024</v>
      </c>
      <c r="M6081" t="str">
        <f t="shared" si="379"/>
        <v>Jun</v>
      </c>
    </row>
    <row r="6082" spans="1:13" x14ac:dyDescent="0.3">
      <c r="A6082" s="1">
        <v>45266</v>
      </c>
      <c r="B6082" t="s">
        <v>11934</v>
      </c>
      <c r="C6082" t="s">
        <v>48</v>
      </c>
      <c r="D6082">
        <v>2</v>
      </c>
      <c r="E6082">
        <v>68420</v>
      </c>
      <c r="F6082">
        <v>136840</v>
      </c>
      <c r="G6082">
        <v>0.28000000000000003</v>
      </c>
      <c r="H6082" t="s">
        <v>31</v>
      </c>
      <c r="I6082" t="s">
        <v>11935</v>
      </c>
      <c r="J6082">
        <f t="shared" ref="J6082:J6145" si="380">F6082*G6082</f>
        <v>38315.200000000004</v>
      </c>
      <c r="K6082">
        <f t="shared" ref="K6082:K6145" si="381">F6082+J6082</f>
        <v>175155.20000000001</v>
      </c>
      <c r="L6082">
        <f t="shared" ref="L6082:L6145" si="382">YEAR(A6082)</f>
        <v>2023</v>
      </c>
      <c r="M6082" t="str">
        <f t="shared" ref="M6082:M6145" si="383">TEXT(A6082,"mmm")</f>
        <v>Dec</v>
      </c>
    </row>
    <row r="6083" spans="1:13" x14ac:dyDescent="0.3">
      <c r="A6083" s="1">
        <v>45220</v>
      </c>
      <c r="B6083" t="s">
        <v>11936</v>
      </c>
      <c r="C6083" t="s">
        <v>25</v>
      </c>
      <c r="D6083">
        <v>8</v>
      </c>
      <c r="E6083">
        <v>72217</v>
      </c>
      <c r="F6083">
        <v>577736</v>
      </c>
      <c r="G6083">
        <v>0.28000000000000003</v>
      </c>
      <c r="H6083" t="s">
        <v>15</v>
      </c>
      <c r="I6083" t="s">
        <v>11937</v>
      </c>
      <c r="J6083">
        <f t="shared" si="380"/>
        <v>161766.08000000002</v>
      </c>
      <c r="K6083">
        <f t="shared" si="381"/>
        <v>739502.08000000007</v>
      </c>
      <c r="L6083">
        <f t="shared" si="382"/>
        <v>2023</v>
      </c>
      <c r="M6083" t="str">
        <f t="shared" si="383"/>
        <v>Oct</v>
      </c>
    </row>
    <row r="6084" spans="1:13" x14ac:dyDescent="0.3">
      <c r="A6084" s="1">
        <v>45360</v>
      </c>
      <c r="B6084" t="s">
        <v>11938</v>
      </c>
      <c r="C6084" t="s">
        <v>54</v>
      </c>
      <c r="D6084">
        <v>2</v>
      </c>
      <c r="E6084">
        <v>79736</v>
      </c>
      <c r="F6084">
        <v>159472</v>
      </c>
      <c r="G6084">
        <v>0.18</v>
      </c>
      <c r="H6084" t="s">
        <v>11</v>
      </c>
      <c r="I6084" t="s">
        <v>11939</v>
      </c>
      <c r="J6084">
        <f t="shared" si="380"/>
        <v>28704.959999999999</v>
      </c>
      <c r="K6084">
        <f t="shared" si="381"/>
        <v>188176.96</v>
      </c>
      <c r="L6084">
        <f t="shared" si="382"/>
        <v>2024</v>
      </c>
      <c r="M6084" t="str">
        <f t="shared" si="383"/>
        <v>Mar</v>
      </c>
    </row>
    <row r="6085" spans="1:13" x14ac:dyDescent="0.3">
      <c r="A6085" s="1">
        <v>45282</v>
      </c>
      <c r="B6085" t="s">
        <v>11940</v>
      </c>
      <c r="C6085" t="s">
        <v>45</v>
      </c>
      <c r="D6085">
        <v>1</v>
      </c>
      <c r="E6085">
        <v>1656</v>
      </c>
      <c r="F6085">
        <v>1656</v>
      </c>
      <c r="G6085">
        <v>0.28000000000000003</v>
      </c>
      <c r="H6085" t="s">
        <v>51</v>
      </c>
      <c r="I6085" t="s">
        <v>11941</v>
      </c>
      <c r="J6085">
        <f t="shared" si="380"/>
        <v>463.68000000000006</v>
      </c>
      <c r="K6085">
        <f t="shared" si="381"/>
        <v>2119.6800000000003</v>
      </c>
      <c r="L6085">
        <f t="shared" si="382"/>
        <v>2023</v>
      </c>
      <c r="M6085" t="str">
        <f t="shared" si="383"/>
        <v>Dec</v>
      </c>
    </row>
    <row r="6086" spans="1:13" x14ac:dyDescent="0.3">
      <c r="A6086" s="1">
        <v>45545</v>
      </c>
      <c r="B6086" t="s">
        <v>11942</v>
      </c>
      <c r="C6086" t="s">
        <v>48</v>
      </c>
      <c r="D6086">
        <v>2</v>
      </c>
      <c r="E6086">
        <v>84359</v>
      </c>
      <c r="F6086">
        <v>168718</v>
      </c>
      <c r="G6086">
        <v>0.28000000000000003</v>
      </c>
      <c r="H6086" t="s">
        <v>26</v>
      </c>
      <c r="I6086" t="s">
        <v>11943</v>
      </c>
      <c r="J6086">
        <f t="shared" si="380"/>
        <v>47241.04</v>
      </c>
      <c r="K6086">
        <f t="shared" si="381"/>
        <v>215959.04000000001</v>
      </c>
      <c r="L6086">
        <f t="shared" si="382"/>
        <v>2024</v>
      </c>
      <c r="M6086" t="str">
        <f t="shared" si="383"/>
        <v>Sep</v>
      </c>
    </row>
    <row r="6087" spans="1:13" x14ac:dyDescent="0.3">
      <c r="A6087" s="1">
        <v>45488</v>
      </c>
      <c r="B6087" t="s">
        <v>11944</v>
      </c>
      <c r="C6087" t="s">
        <v>71</v>
      </c>
      <c r="D6087">
        <v>2</v>
      </c>
      <c r="E6087">
        <v>8837</v>
      </c>
      <c r="F6087">
        <v>17674</v>
      </c>
      <c r="G6087">
        <v>0.12</v>
      </c>
      <c r="H6087" t="s">
        <v>31</v>
      </c>
      <c r="I6087" t="s">
        <v>11945</v>
      </c>
      <c r="J6087">
        <f t="shared" si="380"/>
        <v>2120.88</v>
      </c>
      <c r="K6087">
        <f t="shared" si="381"/>
        <v>19794.88</v>
      </c>
      <c r="L6087">
        <f t="shared" si="382"/>
        <v>2024</v>
      </c>
      <c r="M6087" t="str">
        <f t="shared" si="383"/>
        <v>Jul</v>
      </c>
    </row>
    <row r="6088" spans="1:13" x14ac:dyDescent="0.3">
      <c r="A6088" s="1">
        <v>45444</v>
      </c>
      <c r="B6088" t="s">
        <v>11946</v>
      </c>
      <c r="C6088" t="s">
        <v>14</v>
      </c>
      <c r="D6088">
        <v>4</v>
      </c>
      <c r="E6088">
        <v>62108</v>
      </c>
      <c r="F6088">
        <v>248432</v>
      </c>
      <c r="G6088">
        <v>0.28000000000000003</v>
      </c>
      <c r="H6088" t="s">
        <v>11</v>
      </c>
      <c r="I6088" t="s">
        <v>11947</v>
      </c>
      <c r="J6088">
        <f t="shared" si="380"/>
        <v>69560.960000000006</v>
      </c>
      <c r="K6088">
        <f t="shared" si="381"/>
        <v>317992.96000000002</v>
      </c>
      <c r="L6088">
        <f t="shared" si="382"/>
        <v>2024</v>
      </c>
      <c r="M6088" t="str">
        <f t="shared" si="383"/>
        <v>Jun</v>
      </c>
    </row>
    <row r="6089" spans="1:13" x14ac:dyDescent="0.3">
      <c r="A6089" s="1">
        <v>45295</v>
      </c>
      <c r="B6089" t="s">
        <v>11948</v>
      </c>
      <c r="C6089" t="s">
        <v>45</v>
      </c>
      <c r="D6089">
        <v>4</v>
      </c>
      <c r="E6089">
        <v>96740</v>
      </c>
      <c r="F6089">
        <v>386960</v>
      </c>
      <c r="G6089">
        <v>0.12</v>
      </c>
      <c r="H6089" t="s">
        <v>31</v>
      </c>
      <c r="I6089" t="s">
        <v>11949</v>
      </c>
      <c r="J6089">
        <f t="shared" si="380"/>
        <v>46435.199999999997</v>
      </c>
      <c r="K6089">
        <f t="shared" si="381"/>
        <v>433395.20000000001</v>
      </c>
      <c r="L6089">
        <f t="shared" si="382"/>
        <v>2024</v>
      </c>
      <c r="M6089" t="str">
        <f t="shared" si="383"/>
        <v>Jan</v>
      </c>
    </row>
    <row r="6090" spans="1:13" x14ac:dyDescent="0.3">
      <c r="A6090" s="1">
        <v>45347</v>
      </c>
      <c r="B6090" t="s">
        <v>11950</v>
      </c>
      <c r="C6090" t="s">
        <v>54</v>
      </c>
      <c r="D6090">
        <v>3</v>
      </c>
      <c r="E6090">
        <v>42832</v>
      </c>
      <c r="F6090">
        <v>128496</v>
      </c>
      <c r="G6090">
        <v>0.05</v>
      </c>
      <c r="H6090" t="s">
        <v>15</v>
      </c>
      <c r="I6090" t="s">
        <v>11951</v>
      </c>
      <c r="J6090">
        <f t="shared" si="380"/>
        <v>6424.8</v>
      </c>
      <c r="K6090">
        <f t="shared" si="381"/>
        <v>134920.79999999999</v>
      </c>
      <c r="L6090">
        <f t="shared" si="382"/>
        <v>2024</v>
      </c>
      <c r="M6090" t="str">
        <f t="shared" si="383"/>
        <v>Feb</v>
      </c>
    </row>
    <row r="6091" spans="1:13" x14ac:dyDescent="0.3">
      <c r="A6091" s="1">
        <v>45352</v>
      </c>
      <c r="B6091" t="s">
        <v>11952</v>
      </c>
      <c r="C6091" t="s">
        <v>71</v>
      </c>
      <c r="D6091">
        <v>6</v>
      </c>
      <c r="E6091">
        <v>79314</v>
      </c>
      <c r="F6091">
        <v>475884</v>
      </c>
      <c r="G6091">
        <v>0.28000000000000003</v>
      </c>
      <c r="H6091" t="s">
        <v>31</v>
      </c>
      <c r="I6091" t="s">
        <v>11953</v>
      </c>
      <c r="J6091">
        <f t="shared" si="380"/>
        <v>133247.52000000002</v>
      </c>
      <c r="K6091">
        <f t="shared" si="381"/>
        <v>609131.52000000002</v>
      </c>
      <c r="L6091">
        <f t="shared" si="382"/>
        <v>2024</v>
      </c>
      <c r="M6091" t="str">
        <f t="shared" si="383"/>
        <v>Mar</v>
      </c>
    </row>
    <row r="6092" spans="1:13" x14ac:dyDescent="0.3">
      <c r="A6092" s="1">
        <v>45460</v>
      </c>
      <c r="B6092" t="s">
        <v>11954</v>
      </c>
      <c r="C6092" t="s">
        <v>25</v>
      </c>
      <c r="D6092">
        <v>8</v>
      </c>
      <c r="E6092">
        <v>86770</v>
      </c>
      <c r="F6092">
        <v>694160</v>
      </c>
      <c r="G6092">
        <v>0.28000000000000003</v>
      </c>
      <c r="H6092" t="s">
        <v>11</v>
      </c>
      <c r="I6092" t="s">
        <v>11955</v>
      </c>
      <c r="J6092">
        <f t="shared" si="380"/>
        <v>194364.80000000002</v>
      </c>
      <c r="K6092">
        <f t="shared" si="381"/>
        <v>888524.80000000005</v>
      </c>
      <c r="L6092">
        <f t="shared" si="382"/>
        <v>2024</v>
      </c>
      <c r="M6092" t="str">
        <f t="shared" si="383"/>
        <v>Jun</v>
      </c>
    </row>
    <row r="6093" spans="1:13" x14ac:dyDescent="0.3">
      <c r="A6093" s="1">
        <v>45429</v>
      </c>
      <c r="B6093" t="s">
        <v>11956</v>
      </c>
      <c r="C6093" t="s">
        <v>10</v>
      </c>
      <c r="D6093">
        <v>4</v>
      </c>
      <c r="E6093">
        <v>94424</v>
      </c>
      <c r="F6093">
        <v>377696</v>
      </c>
      <c r="G6093">
        <v>0.05</v>
      </c>
      <c r="H6093" t="s">
        <v>31</v>
      </c>
      <c r="I6093" t="s">
        <v>11957</v>
      </c>
      <c r="J6093">
        <f t="shared" si="380"/>
        <v>18884.8</v>
      </c>
      <c r="K6093">
        <f t="shared" si="381"/>
        <v>396580.8</v>
      </c>
      <c r="L6093">
        <f t="shared" si="382"/>
        <v>2024</v>
      </c>
      <c r="M6093" t="str">
        <f t="shared" si="383"/>
        <v>May</v>
      </c>
    </row>
    <row r="6094" spans="1:13" x14ac:dyDescent="0.3">
      <c r="A6094" s="1">
        <v>45274</v>
      </c>
      <c r="B6094" t="s">
        <v>11958</v>
      </c>
      <c r="C6094" t="s">
        <v>84</v>
      </c>
      <c r="D6094">
        <v>8</v>
      </c>
      <c r="E6094">
        <v>57042</v>
      </c>
      <c r="F6094">
        <v>456336</v>
      </c>
      <c r="G6094">
        <v>0.28000000000000003</v>
      </c>
      <c r="H6094" t="s">
        <v>51</v>
      </c>
      <c r="I6094" t="s">
        <v>11959</v>
      </c>
      <c r="J6094">
        <f t="shared" si="380"/>
        <v>127774.08000000002</v>
      </c>
      <c r="K6094">
        <f t="shared" si="381"/>
        <v>584110.08000000007</v>
      </c>
      <c r="L6094">
        <f t="shared" si="382"/>
        <v>2023</v>
      </c>
      <c r="M6094" t="str">
        <f t="shared" si="383"/>
        <v>Dec</v>
      </c>
    </row>
    <row r="6095" spans="1:13" x14ac:dyDescent="0.3">
      <c r="A6095" s="1">
        <v>45291</v>
      </c>
      <c r="B6095" t="s">
        <v>1223</v>
      </c>
      <c r="C6095" t="s">
        <v>71</v>
      </c>
      <c r="D6095">
        <v>1</v>
      </c>
      <c r="E6095">
        <v>38998</v>
      </c>
      <c r="F6095">
        <v>38998</v>
      </c>
      <c r="G6095">
        <v>0.05</v>
      </c>
      <c r="H6095" t="s">
        <v>51</v>
      </c>
      <c r="I6095" t="s">
        <v>11960</v>
      </c>
      <c r="J6095">
        <f t="shared" si="380"/>
        <v>1949.9</v>
      </c>
      <c r="K6095">
        <f t="shared" si="381"/>
        <v>40947.9</v>
      </c>
      <c r="L6095">
        <f t="shared" si="382"/>
        <v>2023</v>
      </c>
      <c r="M6095" t="str">
        <f t="shared" si="383"/>
        <v>Dec</v>
      </c>
    </row>
    <row r="6096" spans="1:13" x14ac:dyDescent="0.3">
      <c r="A6096" s="1">
        <v>45509</v>
      </c>
      <c r="B6096" t="s">
        <v>11961</v>
      </c>
      <c r="C6096" t="s">
        <v>45</v>
      </c>
      <c r="D6096">
        <v>6</v>
      </c>
      <c r="E6096">
        <v>50605</v>
      </c>
      <c r="F6096">
        <v>303630</v>
      </c>
      <c r="G6096">
        <v>0.28000000000000003</v>
      </c>
      <c r="H6096" t="s">
        <v>11</v>
      </c>
      <c r="I6096" t="s">
        <v>11962</v>
      </c>
      <c r="J6096">
        <f t="shared" si="380"/>
        <v>85016.400000000009</v>
      </c>
      <c r="K6096">
        <f t="shared" si="381"/>
        <v>388646.40000000002</v>
      </c>
      <c r="L6096">
        <f t="shared" si="382"/>
        <v>2024</v>
      </c>
      <c r="M6096" t="str">
        <f t="shared" si="383"/>
        <v>Aug</v>
      </c>
    </row>
    <row r="6097" spans="1:13" x14ac:dyDescent="0.3">
      <c r="A6097" s="1">
        <v>45213</v>
      </c>
      <c r="B6097" t="s">
        <v>11963</v>
      </c>
      <c r="C6097" t="s">
        <v>25</v>
      </c>
      <c r="D6097">
        <v>8</v>
      </c>
      <c r="E6097">
        <v>96360</v>
      </c>
      <c r="F6097">
        <v>770880</v>
      </c>
      <c r="G6097">
        <v>0.28000000000000003</v>
      </c>
      <c r="H6097" t="s">
        <v>51</v>
      </c>
      <c r="I6097" t="s">
        <v>11964</v>
      </c>
      <c r="J6097">
        <f t="shared" si="380"/>
        <v>215846.40000000002</v>
      </c>
      <c r="K6097">
        <f t="shared" si="381"/>
        <v>986726.40000000002</v>
      </c>
      <c r="L6097">
        <f t="shared" si="382"/>
        <v>2023</v>
      </c>
      <c r="M6097" t="str">
        <f t="shared" si="383"/>
        <v>Oct</v>
      </c>
    </row>
    <row r="6098" spans="1:13" x14ac:dyDescent="0.3">
      <c r="A6098" s="1">
        <v>45207</v>
      </c>
      <c r="B6098" t="s">
        <v>11965</v>
      </c>
      <c r="C6098" t="s">
        <v>14</v>
      </c>
      <c r="D6098">
        <v>4</v>
      </c>
      <c r="E6098">
        <v>6506</v>
      </c>
      <c r="F6098">
        <v>26024</v>
      </c>
      <c r="G6098">
        <v>0.28000000000000003</v>
      </c>
      <c r="H6098" t="s">
        <v>11</v>
      </c>
      <c r="I6098" t="s">
        <v>11966</v>
      </c>
      <c r="J6098">
        <f t="shared" si="380"/>
        <v>7286.72</v>
      </c>
      <c r="K6098">
        <f t="shared" si="381"/>
        <v>33310.720000000001</v>
      </c>
      <c r="L6098">
        <f t="shared" si="382"/>
        <v>2023</v>
      </c>
      <c r="M6098" t="str">
        <f t="shared" si="383"/>
        <v>Oct</v>
      </c>
    </row>
    <row r="6099" spans="1:13" x14ac:dyDescent="0.3">
      <c r="A6099" s="1">
        <v>45362</v>
      </c>
      <c r="B6099" t="s">
        <v>3988</v>
      </c>
      <c r="C6099" t="s">
        <v>84</v>
      </c>
      <c r="D6099">
        <v>9</v>
      </c>
      <c r="E6099">
        <v>98021</v>
      </c>
      <c r="F6099">
        <v>882189</v>
      </c>
      <c r="G6099">
        <v>0.05</v>
      </c>
      <c r="H6099" t="s">
        <v>26</v>
      </c>
      <c r="I6099" t="s">
        <v>11967</v>
      </c>
      <c r="J6099">
        <f t="shared" si="380"/>
        <v>44109.450000000004</v>
      </c>
      <c r="K6099">
        <f t="shared" si="381"/>
        <v>926298.45</v>
      </c>
      <c r="L6099">
        <f t="shared" si="382"/>
        <v>2024</v>
      </c>
      <c r="M6099" t="str">
        <f t="shared" si="383"/>
        <v>Mar</v>
      </c>
    </row>
    <row r="6100" spans="1:13" x14ac:dyDescent="0.3">
      <c r="A6100" s="1">
        <v>45333</v>
      </c>
      <c r="B6100" t="s">
        <v>11968</v>
      </c>
      <c r="C6100" t="s">
        <v>10</v>
      </c>
      <c r="D6100">
        <v>7</v>
      </c>
      <c r="E6100">
        <v>3937</v>
      </c>
      <c r="F6100">
        <v>27559</v>
      </c>
      <c r="G6100">
        <v>0.28000000000000003</v>
      </c>
      <c r="H6100" t="s">
        <v>26</v>
      </c>
      <c r="I6100" t="s">
        <v>11969</v>
      </c>
      <c r="J6100">
        <f t="shared" si="380"/>
        <v>7716.52</v>
      </c>
      <c r="K6100">
        <f t="shared" si="381"/>
        <v>35275.520000000004</v>
      </c>
      <c r="L6100">
        <f t="shared" si="382"/>
        <v>2024</v>
      </c>
      <c r="M6100" t="str">
        <f t="shared" si="383"/>
        <v>Feb</v>
      </c>
    </row>
    <row r="6101" spans="1:13" x14ac:dyDescent="0.3">
      <c r="A6101" s="1">
        <v>45503</v>
      </c>
      <c r="B6101" t="s">
        <v>1874</v>
      </c>
      <c r="C6101" t="s">
        <v>14</v>
      </c>
      <c r="D6101">
        <v>7</v>
      </c>
      <c r="E6101">
        <v>69946</v>
      </c>
      <c r="F6101">
        <v>489622</v>
      </c>
      <c r="G6101">
        <v>0.12</v>
      </c>
      <c r="H6101" t="s">
        <v>26</v>
      </c>
      <c r="I6101" t="s">
        <v>11970</v>
      </c>
      <c r="J6101">
        <f t="shared" si="380"/>
        <v>58754.64</v>
      </c>
      <c r="K6101">
        <f t="shared" si="381"/>
        <v>548376.64</v>
      </c>
      <c r="L6101">
        <f t="shared" si="382"/>
        <v>2024</v>
      </c>
      <c r="M6101" t="str">
        <f t="shared" si="383"/>
        <v>Jul</v>
      </c>
    </row>
    <row r="6102" spans="1:13" x14ac:dyDescent="0.3">
      <c r="A6102" s="1">
        <v>45259</v>
      </c>
      <c r="B6102" t="s">
        <v>11971</v>
      </c>
      <c r="C6102" t="s">
        <v>38</v>
      </c>
      <c r="D6102">
        <v>5</v>
      </c>
      <c r="E6102">
        <v>16118</v>
      </c>
      <c r="F6102">
        <v>80590</v>
      </c>
      <c r="G6102">
        <v>0.12</v>
      </c>
      <c r="H6102" t="s">
        <v>51</v>
      </c>
      <c r="I6102" t="s">
        <v>11972</v>
      </c>
      <c r="J6102">
        <f t="shared" si="380"/>
        <v>9670.7999999999993</v>
      </c>
      <c r="K6102">
        <f t="shared" si="381"/>
        <v>90260.800000000003</v>
      </c>
      <c r="L6102">
        <f t="shared" si="382"/>
        <v>2023</v>
      </c>
      <c r="M6102" t="str">
        <f t="shared" si="383"/>
        <v>Nov</v>
      </c>
    </row>
    <row r="6103" spans="1:13" x14ac:dyDescent="0.3">
      <c r="A6103" s="1">
        <v>45260</v>
      </c>
      <c r="B6103" t="s">
        <v>11973</v>
      </c>
      <c r="C6103" t="s">
        <v>48</v>
      </c>
      <c r="D6103">
        <v>4</v>
      </c>
      <c r="E6103">
        <v>77197</v>
      </c>
      <c r="F6103">
        <v>308788</v>
      </c>
      <c r="G6103">
        <v>0.18</v>
      </c>
      <c r="H6103" t="s">
        <v>26</v>
      </c>
      <c r="I6103" t="s">
        <v>11974</v>
      </c>
      <c r="J6103">
        <f t="shared" si="380"/>
        <v>55581.84</v>
      </c>
      <c r="K6103">
        <f t="shared" si="381"/>
        <v>364369.83999999997</v>
      </c>
      <c r="L6103">
        <f t="shared" si="382"/>
        <v>2023</v>
      </c>
      <c r="M6103" t="str">
        <f t="shared" si="383"/>
        <v>Nov</v>
      </c>
    </row>
    <row r="6104" spans="1:13" x14ac:dyDescent="0.3">
      <c r="A6104" s="1">
        <v>45272</v>
      </c>
      <c r="B6104" t="s">
        <v>11975</v>
      </c>
      <c r="C6104" t="s">
        <v>84</v>
      </c>
      <c r="D6104">
        <v>4</v>
      </c>
      <c r="E6104">
        <v>62933</v>
      </c>
      <c r="F6104">
        <v>251732</v>
      </c>
      <c r="G6104">
        <v>0.05</v>
      </c>
      <c r="H6104" t="s">
        <v>26</v>
      </c>
      <c r="I6104" t="s">
        <v>11976</v>
      </c>
      <c r="J6104">
        <f t="shared" si="380"/>
        <v>12586.6</v>
      </c>
      <c r="K6104">
        <f t="shared" si="381"/>
        <v>264318.59999999998</v>
      </c>
      <c r="L6104">
        <f t="shared" si="382"/>
        <v>2023</v>
      </c>
      <c r="M6104" t="str">
        <f t="shared" si="383"/>
        <v>Dec</v>
      </c>
    </row>
    <row r="6105" spans="1:13" x14ac:dyDescent="0.3">
      <c r="A6105" s="1">
        <v>45501</v>
      </c>
      <c r="B6105" t="s">
        <v>11977</v>
      </c>
      <c r="C6105" t="s">
        <v>25</v>
      </c>
      <c r="D6105">
        <v>2</v>
      </c>
      <c r="E6105">
        <v>79629</v>
      </c>
      <c r="F6105">
        <v>159258</v>
      </c>
      <c r="G6105">
        <v>0.28000000000000003</v>
      </c>
      <c r="H6105" t="s">
        <v>11</v>
      </c>
      <c r="I6105" t="s">
        <v>11978</v>
      </c>
      <c r="J6105">
        <f t="shared" si="380"/>
        <v>44592.240000000005</v>
      </c>
      <c r="K6105">
        <f t="shared" si="381"/>
        <v>203850.23999999999</v>
      </c>
      <c r="L6105">
        <f t="shared" si="382"/>
        <v>2024</v>
      </c>
      <c r="M6105" t="str">
        <f t="shared" si="383"/>
        <v>Jul</v>
      </c>
    </row>
    <row r="6106" spans="1:13" x14ac:dyDescent="0.3">
      <c r="A6106" s="1">
        <v>45288</v>
      </c>
      <c r="B6106" t="s">
        <v>11979</v>
      </c>
      <c r="C6106" t="s">
        <v>25</v>
      </c>
      <c r="D6106">
        <v>1</v>
      </c>
      <c r="E6106">
        <v>43949</v>
      </c>
      <c r="F6106">
        <v>43949</v>
      </c>
      <c r="G6106">
        <v>0.18</v>
      </c>
      <c r="H6106" t="s">
        <v>26</v>
      </c>
      <c r="I6106" t="s">
        <v>11980</v>
      </c>
      <c r="J6106">
        <f t="shared" si="380"/>
        <v>7910.82</v>
      </c>
      <c r="K6106">
        <f t="shared" si="381"/>
        <v>51859.82</v>
      </c>
      <c r="L6106">
        <f t="shared" si="382"/>
        <v>2023</v>
      </c>
      <c r="M6106" t="str">
        <f t="shared" si="383"/>
        <v>Dec</v>
      </c>
    </row>
    <row r="6107" spans="1:13" x14ac:dyDescent="0.3">
      <c r="A6107" s="1">
        <v>45364</v>
      </c>
      <c r="B6107" t="s">
        <v>11981</v>
      </c>
      <c r="C6107" t="s">
        <v>71</v>
      </c>
      <c r="D6107">
        <v>10</v>
      </c>
      <c r="E6107">
        <v>76688</v>
      </c>
      <c r="F6107">
        <v>766880</v>
      </c>
      <c r="G6107">
        <v>0.28000000000000003</v>
      </c>
      <c r="H6107" t="s">
        <v>11</v>
      </c>
      <c r="I6107" t="s">
        <v>11982</v>
      </c>
      <c r="J6107">
        <f t="shared" si="380"/>
        <v>214726.40000000002</v>
      </c>
      <c r="K6107">
        <f t="shared" si="381"/>
        <v>981606.40000000002</v>
      </c>
      <c r="L6107">
        <f t="shared" si="382"/>
        <v>2024</v>
      </c>
      <c r="M6107" t="str">
        <f t="shared" si="383"/>
        <v>Mar</v>
      </c>
    </row>
    <row r="6108" spans="1:13" x14ac:dyDescent="0.3">
      <c r="A6108" s="1">
        <v>45447</v>
      </c>
      <c r="B6108" t="s">
        <v>11983</v>
      </c>
      <c r="C6108" t="s">
        <v>18</v>
      </c>
      <c r="D6108">
        <v>9</v>
      </c>
      <c r="E6108">
        <v>80492</v>
      </c>
      <c r="F6108">
        <v>724428</v>
      </c>
      <c r="G6108">
        <v>0.12</v>
      </c>
      <c r="H6108" t="s">
        <v>15</v>
      </c>
      <c r="I6108" t="s">
        <v>11984</v>
      </c>
      <c r="J6108">
        <f t="shared" si="380"/>
        <v>86931.36</v>
      </c>
      <c r="K6108">
        <f t="shared" si="381"/>
        <v>811359.36</v>
      </c>
      <c r="L6108">
        <f t="shared" si="382"/>
        <v>2024</v>
      </c>
      <c r="M6108" t="str">
        <f t="shared" si="383"/>
        <v>Jun</v>
      </c>
    </row>
    <row r="6109" spans="1:13" x14ac:dyDescent="0.3">
      <c r="A6109" s="1">
        <v>45559</v>
      </c>
      <c r="B6109" t="s">
        <v>11985</v>
      </c>
      <c r="C6109" t="s">
        <v>25</v>
      </c>
      <c r="D6109">
        <v>3</v>
      </c>
      <c r="E6109">
        <v>37053</v>
      </c>
      <c r="F6109">
        <v>111159</v>
      </c>
      <c r="G6109">
        <v>0.28000000000000003</v>
      </c>
      <c r="H6109" t="s">
        <v>26</v>
      </c>
      <c r="I6109" t="s">
        <v>11986</v>
      </c>
      <c r="J6109">
        <f t="shared" si="380"/>
        <v>31124.520000000004</v>
      </c>
      <c r="K6109">
        <f t="shared" si="381"/>
        <v>142283.52000000002</v>
      </c>
      <c r="L6109">
        <f t="shared" si="382"/>
        <v>2024</v>
      </c>
      <c r="M6109" t="str">
        <f t="shared" si="383"/>
        <v>Sep</v>
      </c>
    </row>
    <row r="6110" spans="1:13" x14ac:dyDescent="0.3">
      <c r="A6110" s="1">
        <v>45354</v>
      </c>
      <c r="B6110" t="s">
        <v>11987</v>
      </c>
      <c r="C6110" t="s">
        <v>25</v>
      </c>
      <c r="D6110">
        <v>1</v>
      </c>
      <c r="E6110">
        <v>75551</v>
      </c>
      <c r="F6110">
        <v>75551</v>
      </c>
      <c r="G6110">
        <v>0.18</v>
      </c>
      <c r="H6110" t="s">
        <v>15</v>
      </c>
      <c r="I6110" t="s">
        <v>11988</v>
      </c>
      <c r="J6110">
        <f t="shared" si="380"/>
        <v>13599.18</v>
      </c>
      <c r="K6110">
        <f t="shared" si="381"/>
        <v>89150.18</v>
      </c>
      <c r="L6110">
        <f t="shared" si="382"/>
        <v>2024</v>
      </c>
      <c r="M6110" t="str">
        <f t="shared" si="383"/>
        <v>Mar</v>
      </c>
    </row>
    <row r="6111" spans="1:13" x14ac:dyDescent="0.3">
      <c r="A6111" s="1">
        <v>45323</v>
      </c>
      <c r="B6111" t="s">
        <v>11989</v>
      </c>
      <c r="C6111" t="s">
        <v>84</v>
      </c>
      <c r="D6111">
        <v>7</v>
      </c>
      <c r="E6111">
        <v>27971</v>
      </c>
      <c r="F6111">
        <v>195797</v>
      </c>
      <c r="G6111">
        <v>0.12</v>
      </c>
      <c r="H6111" t="s">
        <v>15</v>
      </c>
      <c r="I6111" t="s">
        <v>11990</v>
      </c>
      <c r="J6111">
        <f t="shared" si="380"/>
        <v>23495.64</v>
      </c>
      <c r="K6111">
        <f t="shared" si="381"/>
        <v>219292.64</v>
      </c>
      <c r="L6111">
        <f t="shared" si="382"/>
        <v>2024</v>
      </c>
      <c r="M6111" t="str">
        <f t="shared" si="383"/>
        <v>Feb</v>
      </c>
    </row>
    <row r="6112" spans="1:13" x14ac:dyDescent="0.3">
      <c r="A6112" s="1">
        <v>45521</v>
      </c>
      <c r="B6112" t="s">
        <v>11991</v>
      </c>
      <c r="C6112" t="s">
        <v>38</v>
      </c>
      <c r="D6112">
        <v>5</v>
      </c>
      <c r="E6112">
        <v>46102</v>
      </c>
      <c r="F6112">
        <v>230510</v>
      </c>
      <c r="G6112">
        <v>0.28000000000000003</v>
      </c>
      <c r="H6112" t="s">
        <v>31</v>
      </c>
      <c r="I6112" t="s">
        <v>11992</v>
      </c>
      <c r="J6112">
        <f t="shared" si="380"/>
        <v>64542.8</v>
      </c>
      <c r="K6112">
        <f t="shared" si="381"/>
        <v>295052.79999999999</v>
      </c>
      <c r="L6112">
        <f t="shared" si="382"/>
        <v>2024</v>
      </c>
      <c r="M6112" t="str">
        <f t="shared" si="383"/>
        <v>Aug</v>
      </c>
    </row>
    <row r="6113" spans="1:13" x14ac:dyDescent="0.3">
      <c r="A6113" s="1">
        <v>45268</v>
      </c>
      <c r="B6113" t="s">
        <v>11993</v>
      </c>
      <c r="C6113" t="s">
        <v>84</v>
      </c>
      <c r="D6113">
        <v>1</v>
      </c>
      <c r="E6113">
        <v>20360</v>
      </c>
      <c r="F6113">
        <v>20360</v>
      </c>
      <c r="G6113">
        <v>0.28000000000000003</v>
      </c>
      <c r="H6113" t="s">
        <v>11</v>
      </c>
      <c r="I6113" t="s">
        <v>11994</v>
      </c>
      <c r="J6113">
        <f t="shared" si="380"/>
        <v>5700.8</v>
      </c>
      <c r="K6113">
        <f t="shared" si="381"/>
        <v>26060.799999999999</v>
      </c>
      <c r="L6113">
        <f t="shared" si="382"/>
        <v>2023</v>
      </c>
      <c r="M6113" t="str">
        <f t="shared" si="383"/>
        <v>Dec</v>
      </c>
    </row>
    <row r="6114" spans="1:13" x14ac:dyDescent="0.3">
      <c r="A6114" s="1">
        <v>45226</v>
      </c>
      <c r="B6114" t="s">
        <v>11995</v>
      </c>
      <c r="C6114" t="s">
        <v>84</v>
      </c>
      <c r="D6114">
        <v>5</v>
      </c>
      <c r="E6114">
        <v>60161</v>
      </c>
      <c r="F6114">
        <v>300805</v>
      </c>
      <c r="G6114">
        <v>0.05</v>
      </c>
      <c r="H6114" t="s">
        <v>31</v>
      </c>
      <c r="I6114" t="s">
        <v>11996</v>
      </c>
      <c r="J6114">
        <f t="shared" si="380"/>
        <v>15040.25</v>
      </c>
      <c r="K6114">
        <f t="shared" si="381"/>
        <v>315845.25</v>
      </c>
      <c r="L6114">
        <f t="shared" si="382"/>
        <v>2023</v>
      </c>
      <c r="M6114" t="str">
        <f t="shared" si="383"/>
        <v>Oct</v>
      </c>
    </row>
    <row r="6115" spans="1:13" x14ac:dyDescent="0.3">
      <c r="A6115" s="1">
        <v>45545</v>
      </c>
      <c r="B6115" t="s">
        <v>11997</v>
      </c>
      <c r="C6115" t="s">
        <v>10</v>
      </c>
      <c r="D6115">
        <v>4</v>
      </c>
      <c r="E6115">
        <v>51250</v>
      </c>
      <c r="F6115">
        <v>205000</v>
      </c>
      <c r="G6115">
        <v>0.12</v>
      </c>
      <c r="H6115" t="s">
        <v>51</v>
      </c>
      <c r="I6115" t="s">
        <v>11998</v>
      </c>
      <c r="J6115">
        <f t="shared" si="380"/>
        <v>24600</v>
      </c>
      <c r="K6115">
        <f t="shared" si="381"/>
        <v>229600</v>
      </c>
      <c r="L6115">
        <f t="shared" si="382"/>
        <v>2024</v>
      </c>
      <c r="M6115" t="str">
        <f t="shared" si="383"/>
        <v>Sep</v>
      </c>
    </row>
    <row r="6116" spans="1:13" x14ac:dyDescent="0.3">
      <c r="A6116" s="1">
        <v>45492</v>
      </c>
      <c r="B6116" t="s">
        <v>11999</v>
      </c>
      <c r="C6116" t="s">
        <v>48</v>
      </c>
      <c r="D6116">
        <v>8</v>
      </c>
      <c r="E6116">
        <v>98219</v>
      </c>
      <c r="F6116">
        <v>785752</v>
      </c>
      <c r="G6116">
        <v>0.18</v>
      </c>
      <c r="H6116" t="s">
        <v>15</v>
      </c>
      <c r="I6116" t="s">
        <v>12000</v>
      </c>
      <c r="J6116">
        <f t="shared" si="380"/>
        <v>141435.35999999999</v>
      </c>
      <c r="K6116">
        <f t="shared" si="381"/>
        <v>927187.36</v>
      </c>
      <c r="L6116">
        <f t="shared" si="382"/>
        <v>2024</v>
      </c>
      <c r="M6116" t="str">
        <f t="shared" si="383"/>
        <v>Jul</v>
      </c>
    </row>
    <row r="6117" spans="1:13" x14ac:dyDescent="0.3">
      <c r="A6117" s="1">
        <v>45469</v>
      </c>
      <c r="B6117" t="s">
        <v>12001</v>
      </c>
      <c r="C6117" t="s">
        <v>48</v>
      </c>
      <c r="D6117">
        <v>1</v>
      </c>
      <c r="E6117">
        <v>29719</v>
      </c>
      <c r="F6117">
        <v>29719</v>
      </c>
      <c r="G6117">
        <v>0.28000000000000003</v>
      </c>
      <c r="H6117" t="s">
        <v>11</v>
      </c>
      <c r="I6117" t="s">
        <v>12002</v>
      </c>
      <c r="J6117">
        <f t="shared" si="380"/>
        <v>8321.3200000000015</v>
      </c>
      <c r="K6117">
        <f t="shared" si="381"/>
        <v>38040.32</v>
      </c>
      <c r="L6117">
        <f t="shared" si="382"/>
        <v>2024</v>
      </c>
      <c r="M6117" t="str">
        <f t="shared" si="383"/>
        <v>Jun</v>
      </c>
    </row>
    <row r="6118" spans="1:13" x14ac:dyDescent="0.3">
      <c r="A6118" s="1">
        <v>45474</v>
      </c>
      <c r="B6118" t="s">
        <v>12003</v>
      </c>
      <c r="C6118" t="s">
        <v>38</v>
      </c>
      <c r="D6118">
        <v>3</v>
      </c>
      <c r="E6118">
        <v>25213</v>
      </c>
      <c r="F6118">
        <v>75639</v>
      </c>
      <c r="G6118">
        <v>0.18</v>
      </c>
      <c r="H6118" t="s">
        <v>26</v>
      </c>
      <c r="I6118" t="s">
        <v>12004</v>
      </c>
      <c r="J6118">
        <f t="shared" si="380"/>
        <v>13615.019999999999</v>
      </c>
      <c r="K6118">
        <f t="shared" si="381"/>
        <v>89254.02</v>
      </c>
      <c r="L6118">
        <f t="shared" si="382"/>
        <v>2024</v>
      </c>
      <c r="M6118" t="str">
        <f t="shared" si="383"/>
        <v>Jul</v>
      </c>
    </row>
    <row r="6119" spans="1:13" x14ac:dyDescent="0.3">
      <c r="A6119" s="1">
        <v>45392</v>
      </c>
      <c r="B6119" t="s">
        <v>12005</v>
      </c>
      <c r="C6119" t="s">
        <v>25</v>
      </c>
      <c r="D6119">
        <v>3</v>
      </c>
      <c r="E6119">
        <v>65667</v>
      </c>
      <c r="F6119">
        <v>197001</v>
      </c>
      <c r="G6119">
        <v>0.05</v>
      </c>
      <c r="H6119" t="s">
        <v>26</v>
      </c>
      <c r="I6119" t="s">
        <v>12006</v>
      </c>
      <c r="J6119">
        <f t="shared" si="380"/>
        <v>9850.0500000000011</v>
      </c>
      <c r="K6119">
        <f t="shared" si="381"/>
        <v>206851.05</v>
      </c>
      <c r="L6119">
        <f t="shared" si="382"/>
        <v>2024</v>
      </c>
      <c r="M6119" t="str">
        <f t="shared" si="383"/>
        <v>Apr</v>
      </c>
    </row>
    <row r="6120" spans="1:13" x14ac:dyDescent="0.3">
      <c r="A6120" s="1">
        <v>45483</v>
      </c>
      <c r="B6120" t="s">
        <v>12007</v>
      </c>
      <c r="C6120" t="s">
        <v>14</v>
      </c>
      <c r="D6120">
        <v>2</v>
      </c>
      <c r="E6120">
        <v>11598</v>
      </c>
      <c r="F6120">
        <v>23196</v>
      </c>
      <c r="G6120">
        <v>0.12</v>
      </c>
      <c r="H6120" t="s">
        <v>26</v>
      </c>
      <c r="I6120" t="s">
        <v>12008</v>
      </c>
      <c r="J6120">
        <f t="shared" si="380"/>
        <v>2783.52</v>
      </c>
      <c r="K6120">
        <f t="shared" si="381"/>
        <v>25979.52</v>
      </c>
      <c r="L6120">
        <f t="shared" si="382"/>
        <v>2024</v>
      </c>
      <c r="M6120" t="str">
        <f t="shared" si="383"/>
        <v>Jul</v>
      </c>
    </row>
    <row r="6121" spans="1:13" x14ac:dyDescent="0.3">
      <c r="A6121" s="1">
        <v>45282</v>
      </c>
      <c r="B6121" t="s">
        <v>12009</v>
      </c>
      <c r="C6121" t="s">
        <v>14</v>
      </c>
      <c r="D6121">
        <v>8</v>
      </c>
      <c r="E6121">
        <v>55453</v>
      </c>
      <c r="F6121">
        <v>443624</v>
      </c>
      <c r="G6121">
        <v>0.18</v>
      </c>
      <c r="H6121" t="s">
        <v>26</v>
      </c>
      <c r="I6121" t="s">
        <v>12010</v>
      </c>
      <c r="J6121">
        <f t="shared" si="380"/>
        <v>79852.319999999992</v>
      </c>
      <c r="K6121">
        <f t="shared" si="381"/>
        <v>523476.32</v>
      </c>
      <c r="L6121">
        <f t="shared" si="382"/>
        <v>2023</v>
      </c>
      <c r="M6121" t="str">
        <f t="shared" si="383"/>
        <v>Dec</v>
      </c>
    </row>
    <row r="6122" spans="1:13" x14ac:dyDescent="0.3">
      <c r="A6122" s="1">
        <v>45282</v>
      </c>
      <c r="B6122" t="s">
        <v>12011</v>
      </c>
      <c r="C6122" t="s">
        <v>14</v>
      </c>
      <c r="D6122">
        <v>3</v>
      </c>
      <c r="E6122">
        <v>42791</v>
      </c>
      <c r="F6122">
        <v>128373</v>
      </c>
      <c r="G6122">
        <v>0.18</v>
      </c>
      <c r="H6122" t="s">
        <v>15</v>
      </c>
      <c r="I6122" t="s">
        <v>12012</v>
      </c>
      <c r="J6122">
        <f t="shared" si="380"/>
        <v>23107.14</v>
      </c>
      <c r="K6122">
        <f t="shared" si="381"/>
        <v>151480.14000000001</v>
      </c>
      <c r="L6122">
        <f t="shared" si="382"/>
        <v>2023</v>
      </c>
      <c r="M6122" t="str">
        <f t="shared" si="383"/>
        <v>Dec</v>
      </c>
    </row>
    <row r="6123" spans="1:13" x14ac:dyDescent="0.3">
      <c r="A6123" s="1">
        <v>45282</v>
      </c>
      <c r="B6123" t="s">
        <v>12013</v>
      </c>
      <c r="C6123" t="s">
        <v>10</v>
      </c>
      <c r="D6123">
        <v>2</v>
      </c>
      <c r="E6123">
        <v>34517</v>
      </c>
      <c r="F6123">
        <v>69034</v>
      </c>
      <c r="G6123">
        <v>0.18</v>
      </c>
      <c r="H6123" t="s">
        <v>11</v>
      </c>
      <c r="I6123" t="s">
        <v>12014</v>
      </c>
      <c r="J6123">
        <f t="shared" si="380"/>
        <v>12426.119999999999</v>
      </c>
      <c r="K6123">
        <f t="shared" si="381"/>
        <v>81460.12</v>
      </c>
      <c r="L6123">
        <f t="shared" si="382"/>
        <v>2023</v>
      </c>
      <c r="M6123" t="str">
        <f t="shared" si="383"/>
        <v>Dec</v>
      </c>
    </row>
    <row r="6124" spans="1:13" x14ac:dyDescent="0.3">
      <c r="A6124" s="1">
        <v>45235</v>
      </c>
      <c r="B6124" t="s">
        <v>12015</v>
      </c>
      <c r="C6124" t="s">
        <v>38</v>
      </c>
      <c r="D6124">
        <v>8</v>
      </c>
      <c r="E6124">
        <v>32134</v>
      </c>
      <c r="F6124">
        <v>257072</v>
      </c>
      <c r="G6124">
        <v>0.05</v>
      </c>
      <c r="H6124" t="s">
        <v>26</v>
      </c>
      <c r="I6124" t="s">
        <v>12016</v>
      </c>
      <c r="J6124">
        <f t="shared" si="380"/>
        <v>12853.6</v>
      </c>
      <c r="K6124">
        <f t="shared" si="381"/>
        <v>269925.59999999998</v>
      </c>
      <c r="L6124">
        <f t="shared" si="382"/>
        <v>2023</v>
      </c>
      <c r="M6124" t="str">
        <f t="shared" si="383"/>
        <v>Nov</v>
      </c>
    </row>
    <row r="6125" spans="1:13" x14ac:dyDescent="0.3">
      <c r="A6125" s="1">
        <v>45485</v>
      </c>
      <c r="B6125" t="s">
        <v>12017</v>
      </c>
      <c r="C6125" t="s">
        <v>25</v>
      </c>
      <c r="D6125">
        <v>2</v>
      </c>
      <c r="E6125">
        <v>28506</v>
      </c>
      <c r="F6125">
        <v>57012</v>
      </c>
      <c r="G6125">
        <v>0.18</v>
      </c>
      <c r="H6125" t="s">
        <v>15</v>
      </c>
      <c r="I6125" t="s">
        <v>12018</v>
      </c>
      <c r="J6125">
        <f t="shared" si="380"/>
        <v>10262.16</v>
      </c>
      <c r="K6125">
        <f t="shared" si="381"/>
        <v>67274.16</v>
      </c>
      <c r="L6125">
        <f t="shared" si="382"/>
        <v>2024</v>
      </c>
      <c r="M6125" t="str">
        <f t="shared" si="383"/>
        <v>Jul</v>
      </c>
    </row>
    <row r="6126" spans="1:13" x14ac:dyDescent="0.3">
      <c r="A6126" s="1">
        <v>45283</v>
      </c>
      <c r="B6126" t="s">
        <v>12019</v>
      </c>
      <c r="C6126" t="s">
        <v>10</v>
      </c>
      <c r="D6126">
        <v>10</v>
      </c>
      <c r="E6126">
        <v>14694</v>
      </c>
      <c r="F6126">
        <v>146940</v>
      </c>
      <c r="G6126">
        <v>0.28000000000000003</v>
      </c>
      <c r="H6126" t="s">
        <v>11</v>
      </c>
      <c r="I6126" t="s">
        <v>12020</v>
      </c>
      <c r="J6126">
        <f t="shared" si="380"/>
        <v>41143.200000000004</v>
      </c>
      <c r="K6126">
        <f t="shared" si="381"/>
        <v>188083.20000000001</v>
      </c>
      <c r="L6126">
        <f t="shared" si="382"/>
        <v>2023</v>
      </c>
      <c r="M6126" t="str">
        <f t="shared" si="383"/>
        <v>Dec</v>
      </c>
    </row>
    <row r="6127" spans="1:13" x14ac:dyDescent="0.3">
      <c r="A6127" s="1">
        <v>45337</v>
      </c>
      <c r="B6127" t="s">
        <v>12021</v>
      </c>
      <c r="C6127" t="s">
        <v>10</v>
      </c>
      <c r="D6127">
        <v>7</v>
      </c>
      <c r="E6127">
        <v>2930</v>
      </c>
      <c r="F6127">
        <v>20510</v>
      </c>
      <c r="G6127">
        <v>0.28000000000000003</v>
      </c>
      <c r="H6127" t="s">
        <v>51</v>
      </c>
      <c r="I6127" t="s">
        <v>12022</v>
      </c>
      <c r="J6127">
        <f t="shared" si="380"/>
        <v>5742.8</v>
      </c>
      <c r="K6127">
        <f t="shared" si="381"/>
        <v>26252.799999999999</v>
      </c>
      <c r="L6127">
        <f t="shared" si="382"/>
        <v>2024</v>
      </c>
      <c r="M6127" t="str">
        <f t="shared" si="383"/>
        <v>Feb</v>
      </c>
    </row>
    <row r="6128" spans="1:13" x14ac:dyDescent="0.3">
      <c r="A6128" s="1">
        <v>45202</v>
      </c>
      <c r="B6128" t="s">
        <v>12023</v>
      </c>
      <c r="C6128" t="s">
        <v>45</v>
      </c>
      <c r="D6128">
        <v>2</v>
      </c>
      <c r="E6128">
        <v>27139</v>
      </c>
      <c r="F6128">
        <v>54278</v>
      </c>
      <c r="G6128">
        <v>0.05</v>
      </c>
      <c r="H6128" t="s">
        <v>31</v>
      </c>
      <c r="I6128" t="s">
        <v>12024</v>
      </c>
      <c r="J6128">
        <f t="shared" si="380"/>
        <v>2713.9</v>
      </c>
      <c r="K6128">
        <f t="shared" si="381"/>
        <v>56991.9</v>
      </c>
      <c r="L6128">
        <f t="shared" si="382"/>
        <v>2023</v>
      </c>
      <c r="M6128" t="str">
        <f t="shared" si="383"/>
        <v>Oct</v>
      </c>
    </row>
    <row r="6129" spans="1:13" x14ac:dyDescent="0.3">
      <c r="A6129" s="1">
        <v>45207</v>
      </c>
      <c r="B6129" t="s">
        <v>12025</v>
      </c>
      <c r="C6129" t="s">
        <v>25</v>
      </c>
      <c r="D6129">
        <v>5</v>
      </c>
      <c r="E6129">
        <v>43990</v>
      </c>
      <c r="F6129">
        <v>219950</v>
      </c>
      <c r="G6129">
        <v>0.05</v>
      </c>
      <c r="H6129" t="s">
        <v>31</v>
      </c>
      <c r="I6129" t="s">
        <v>12026</v>
      </c>
      <c r="J6129">
        <f t="shared" si="380"/>
        <v>10997.5</v>
      </c>
      <c r="K6129">
        <f t="shared" si="381"/>
        <v>230947.5</v>
      </c>
      <c r="L6129">
        <f t="shared" si="382"/>
        <v>2023</v>
      </c>
      <c r="M6129" t="str">
        <f t="shared" si="383"/>
        <v>Oct</v>
      </c>
    </row>
    <row r="6130" spans="1:13" x14ac:dyDescent="0.3">
      <c r="A6130" s="1">
        <v>45455</v>
      </c>
      <c r="B6130" t="s">
        <v>12027</v>
      </c>
      <c r="C6130" t="s">
        <v>10</v>
      </c>
      <c r="D6130">
        <v>1</v>
      </c>
      <c r="E6130">
        <v>24993</v>
      </c>
      <c r="F6130">
        <v>24993</v>
      </c>
      <c r="G6130">
        <v>0.18</v>
      </c>
      <c r="H6130" t="s">
        <v>11</v>
      </c>
      <c r="I6130" t="s">
        <v>12028</v>
      </c>
      <c r="J6130">
        <f t="shared" si="380"/>
        <v>4498.74</v>
      </c>
      <c r="K6130">
        <f t="shared" si="381"/>
        <v>29491.739999999998</v>
      </c>
      <c r="L6130">
        <f t="shared" si="382"/>
        <v>2024</v>
      </c>
      <c r="M6130" t="str">
        <f t="shared" si="383"/>
        <v>Jun</v>
      </c>
    </row>
    <row r="6131" spans="1:13" x14ac:dyDescent="0.3">
      <c r="A6131" s="1">
        <v>45488</v>
      </c>
      <c r="B6131" t="s">
        <v>12029</v>
      </c>
      <c r="C6131" t="s">
        <v>84</v>
      </c>
      <c r="D6131">
        <v>1</v>
      </c>
      <c r="E6131">
        <v>40202</v>
      </c>
      <c r="F6131">
        <v>40202</v>
      </c>
      <c r="G6131">
        <v>0.05</v>
      </c>
      <c r="H6131" t="s">
        <v>11</v>
      </c>
      <c r="I6131" t="s">
        <v>12030</v>
      </c>
      <c r="J6131">
        <f t="shared" si="380"/>
        <v>2010.1000000000001</v>
      </c>
      <c r="K6131">
        <f t="shared" si="381"/>
        <v>42212.1</v>
      </c>
      <c r="L6131">
        <f t="shared" si="382"/>
        <v>2024</v>
      </c>
      <c r="M6131" t="str">
        <f t="shared" si="383"/>
        <v>Jul</v>
      </c>
    </row>
    <row r="6132" spans="1:13" x14ac:dyDescent="0.3">
      <c r="A6132" s="1">
        <v>45209</v>
      </c>
      <c r="B6132" t="s">
        <v>12031</v>
      </c>
      <c r="C6132" t="s">
        <v>71</v>
      </c>
      <c r="D6132">
        <v>1</v>
      </c>
      <c r="E6132">
        <v>64934</v>
      </c>
      <c r="F6132">
        <v>64934</v>
      </c>
      <c r="G6132">
        <v>0.18</v>
      </c>
      <c r="H6132" t="s">
        <v>15</v>
      </c>
      <c r="I6132" t="s">
        <v>12032</v>
      </c>
      <c r="J6132">
        <f t="shared" si="380"/>
        <v>11688.119999999999</v>
      </c>
      <c r="K6132">
        <f t="shared" si="381"/>
        <v>76622.12</v>
      </c>
      <c r="L6132">
        <f t="shared" si="382"/>
        <v>2023</v>
      </c>
      <c r="M6132" t="str">
        <f t="shared" si="383"/>
        <v>Oct</v>
      </c>
    </row>
    <row r="6133" spans="1:13" x14ac:dyDescent="0.3">
      <c r="A6133" s="1">
        <v>45554</v>
      </c>
      <c r="B6133" t="s">
        <v>12033</v>
      </c>
      <c r="C6133" t="s">
        <v>18</v>
      </c>
      <c r="D6133">
        <v>10</v>
      </c>
      <c r="E6133">
        <v>45990</v>
      </c>
      <c r="F6133">
        <v>459900</v>
      </c>
      <c r="G6133">
        <v>0.05</v>
      </c>
      <c r="H6133" t="s">
        <v>31</v>
      </c>
      <c r="I6133" t="s">
        <v>12034</v>
      </c>
      <c r="J6133">
        <f t="shared" si="380"/>
        <v>22995</v>
      </c>
      <c r="K6133">
        <f t="shared" si="381"/>
        <v>482895</v>
      </c>
      <c r="L6133">
        <f t="shared" si="382"/>
        <v>2024</v>
      </c>
      <c r="M6133" t="str">
        <f t="shared" si="383"/>
        <v>Sep</v>
      </c>
    </row>
    <row r="6134" spans="1:13" x14ac:dyDescent="0.3">
      <c r="A6134" s="1">
        <v>45499</v>
      </c>
      <c r="B6134" t="s">
        <v>12035</v>
      </c>
      <c r="C6134" t="s">
        <v>10</v>
      </c>
      <c r="D6134">
        <v>1</v>
      </c>
      <c r="E6134">
        <v>21372</v>
      </c>
      <c r="F6134">
        <v>21372</v>
      </c>
      <c r="G6134">
        <v>0.18</v>
      </c>
      <c r="H6134" t="s">
        <v>15</v>
      </c>
      <c r="I6134" t="s">
        <v>12036</v>
      </c>
      <c r="J6134">
        <f t="shared" si="380"/>
        <v>3846.96</v>
      </c>
      <c r="K6134">
        <f t="shared" si="381"/>
        <v>25218.959999999999</v>
      </c>
      <c r="L6134">
        <f t="shared" si="382"/>
        <v>2024</v>
      </c>
      <c r="M6134" t="str">
        <f t="shared" si="383"/>
        <v>Jul</v>
      </c>
    </row>
    <row r="6135" spans="1:13" x14ac:dyDescent="0.3">
      <c r="A6135" s="1">
        <v>45306</v>
      </c>
      <c r="B6135" t="s">
        <v>12037</v>
      </c>
      <c r="C6135" t="s">
        <v>84</v>
      </c>
      <c r="D6135">
        <v>2</v>
      </c>
      <c r="E6135">
        <v>23336</v>
      </c>
      <c r="F6135">
        <v>46672</v>
      </c>
      <c r="G6135">
        <v>0.12</v>
      </c>
      <c r="H6135" t="s">
        <v>31</v>
      </c>
      <c r="I6135" t="s">
        <v>12038</v>
      </c>
      <c r="J6135">
        <f t="shared" si="380"/>
        <v>5600.6399999999994</v>
      </c>
      <c r="K6135">
        <f t="shared" si="381"/>
        <v>52272.639999999999</v>
      </c>
      <c r="L6135">
        <f t="shared" si="382"/>
        <v>2024</v>
      </c>
      <c r="M6135" t="str">
        <f t="shared" si="383"/>
        <v>Jan</v>
      </c>
    </row>
    <row r="6136" spans="1:13" x14ac:dyDescent="0.3">
      <c r="A6136" s="1">
        <v>45439</v>
      </c>
      <c r="B6136" t="s">
        <v>12039</v>
      </c>
      <c r="C6136" t="s">
        <v>25</v>
      </c>
      <c r="D6136">
        <v>3</v>
      </c>
      <c r="E6136">
        <v>78144</v>
      </c>
      <c r="F6136">
        <v>234432</v>
      </c>
      <c r="G6136">
        <v>0.12</v>
      </c>
      <c r="H6136" t="s">
        <v>31</v>
      </c>
      <c r="I6136" t="s">
        <v>12040</v>
      </c>
      <c r="J6136">
        <f t="shared" si="380"/>
        <v>28131.84</v>
      </c>
      <c r="K6136">
        <f t="shared" si="381"/>
        <v>262563.84000000003</v>
      </c>
      <c r="L6136">
        <f t="shared" si="382"/>
        <v>2024</v>
      </c>
      <c r="M6136" t="str">
        <f t="shared" si="383"/>
        <v>May</v>
      </c>
    </row>
    <row r="6137" spans="1:13" x14ac:dyDescent="0.3">
      <c r="A6137" s="1">
        <v>45475</v>
      </c>
      <c r="B6137" t="s">
        <v>12041</v>
      </c>
      <c r="C6137" t="s">
        <v>71</v>
      </c>
      <c r="D6137">
        <v>7</v>
      </c>
      <c r="E6137">
        <v>86396</v>
      </c>
      <c r="F6137">
        <v>604772</v>
      </c>
      <c r="G6137">
        <v>0.12</v>
      </c>
      <c r="H6137" t="s">
        <v>51</v>
      </c>
      <c r="I6137" t="s">
        <v>12042</v>
      </c>
      <c r="J6137">
        <f t="shared" si="380"/>
        <v>72572.639999999999</v>
      </c>
      <c r="K6137">
        <f t="shared" si="381"/>
        <v>677344.64</v>
      </c>
      <c r="L6137">
        <f t="shared" si="382"/>
        <v>2024</v>
      </c>
      <c r="M6137" t="str">
        <f t="shared" si="383"/>
        <v>Jul</v>
      </c>
    </row>
    <row r="6138" spans="1:13" x14ac:dyDescent="0.3">
      <c r="A6138" s="1">
        <v>45387</v>
      </c>
      <c r="B6138" t="s">
        <v>7663</v>
      </c>
      <c r="C6138" t="s">
        <v>25</v>
      </c>
      <c r="D6138">
        <v>2</v>
      </c>
      <c r="E6138">
        <v>40829</v>
      </c>
      <c r="F6138">
        <v>81658</v>
      </c>
      <c r="G6138">
        <v>0.28000000000000003</v>
      </c>
      <c r="H6138" t="s">
        <v>51</v>
      </c>
      <c r="I6138" t="s">
        <v>12043</v>
      </c>
      <c r="J6138">
        <f t="shared" si="380"/>
        <v>22864.240000000002</v>
      </c>
      <c r="K6138">
        <f t="shared" si="381"/>
        <v>104522.24000000001</v>
      </c>
      <c r="L6138">
        <f t="shared" si="382"/>
        <v>2024</v>
      </c>
      <c r="M6138" t="str">
        <f t="shared" si="383"/>
        <v>Apr</v>
      </c>
    </row>
    <row r="6139" spans="1:13" x14ac:dyDescent="0.3">
      <c r="A6139" s="1">
        <v>45305</v>
      </c>
      <c r="B6139" t="s">
        <v>12044</v>
      </c>
      <c r="C6139" t="s">
        <v>45</v>
      </c>
      <c r="D6139">
        <v>2</v>
      </c>
      <c r="E6139">
        <v>42051</v>
      </c>
      <c r="F6139">
        <v>84102</v>
      </c>
      <c r="G6139">
        <v>0.18</v>
      </c>
      <c r="H6139" t="s">
        <v>51</v>
      </c>
      <c r="I6139" t="s">
        <v>12045</v>
      </c>
      <c r="J6139">
        <f t="shared" si="380"/>
        <v>15138.359999999999</v>
      </c>
      <c r="K6139">
        <f t="shared" si="381"/>
        <v>99240.36</v>
      </c>
      <c r="L6139">
        <f t="shared" si="382"/>
        <v>2024</v>
      </c>
      <c r="M6139" t="str">
        <f t="shared" si="383"/>
        <v>Jan</v>
      </c>
    </row>
    <row r="6140" spans="1:13" x14ac:dyDescent="0.3">
      <c r="A6140" s="1">
        <v>45376</v>
      </c>
      <c r="B6140" t="s">
        <v>12046</v>
      </c>
      <c r="C6140" t="s">
        <v>48</v>
      </c>
      <c r="D6140">
        <v>1</v>
      </c>
      <c r="E6140">
        <v>55269</v>
      </c>
      <c r="F6140">
        <v>55269</v>
      </c>
      <c r="G6140">
        <v>0.05</v>
      </c>
      <c r="H6140" t="s">
        <v>51</v>
      </c>
      <c r="I6140" t="s">
        <v>12047</v>
      </c>
      <c r="J6140">
        <f t="shared" si="380"/>
        <v>2763.4500000000003</v>
      </c>
      <c r="K6140">
        <f t="shared" si="381"/>
        <v>58032.45</v>
      </c>
      <c r="L6140">
        <f t="shared" si="382"/>
        <v>2024</v>
      </c>
      <c r="M6140" t="str">
        <f t="shared" si="383"/>
        <v>Mar</v>
      </c>
    </row>
    <row r="6141" spans="1:13" x14ac:dyDescent="0.3">
      <c r="A6141" s="1">
        <v>45468</v>
      </c>
      <c r="B6141" t="s">
        <v>12048</v>
      </c>
      <c r="C6141" t="s">
        <v>25</v>
      </c>
      <c r="D6141">
        <v>5</v>
      </c>
      <c r="E6141">
        <v>12539</v>
      </c>
      <c r="F6141">
        <v>62695</v>
      </c>
      <c r="G6141">
        <v>0.28000000000000003</v>
      </c>
      <c r="H6141" t="s">
        <v>51</v>
      </c>
      <c r="I6141" t="s">
        <v>12049</v>
      </c>
      <c r="J6141">
        <f t="shared" si="380"/>
        <v>17554.600000000002</v>
      </c>
      <c r="K6141">
        <f t="shared" si="381"/>
        <v>80249.600000000006</v>
      </c>
      <c r="L6141">
        <f t="shared" si="382"/>
        <v>2024</v>
      </c>
      <c r="M6141" t="str">
        <f t="shared" si="383"/>
        <v>Jun</v>
      </c>
    </row>
    <row r="6142" spans="1:13" x14ac:dyDescent="0.3">
      <c r="A6142" s="1">
        <v>45517</v>
      </c>
      <c r="B6142" t="s">
        <v>12050</v>
      </c>
      <c r="C6142" t="s">
        <v>18</v>
      </c>
      <c r="D6142">
        <v>7</v>
      </c>
      <c r="E6142">
        <v>80808</v>
      </c>
      <c r="F6142">
        <v>565656</v>
      </c>
      <c r="G6142">
        <v>0.28000000000000003</v>
      </c>
      <c r="H6142" t="s">
        <v>11</v>
      </c>
      <c r="I6142" t="s">
        <v>12051</v>
      </c>
      <c r="J6142">
        <f t="shared" si="380"/>
        <v>158383.68000000002</v>
      </c>
      <c r="K6142">
        <f t="shared" si="381"/>
        <v>724039.68000000005</v>
      </c>
      <c r="L6142">
        <f t="shared" si="382"/>
        <v>2024</v>
      </c>
      <c r="M6142" t="str">
        <f t="shared" si="383"/>
        <v>Aug</v>
      </c>
    </row>
    <row r="6143" spans="1:13" x14ac:dyDescent="0.3">
      <c r="A6143" s="1">
        <v>45379</v>
      </c>
      <c r="B6143" t="s">
        <v>12052</v>
      </c>
      <c r="C6143" t="s">
        <v>54</v>
      </c>
      <c r="D6143">
        <v>4</v>
      </c>
      <c r="E6143">
        <v>66237</v>
      </c>
      <c r="F6143">
        <v>264948</v>
      </c>
      <c r="G6143">
        <v>0.28000000000000003</v>
      </c>
      <c r="H6143" t="s">
        <v>15</v>
      </c>
      <c r="I6143" t="s">
        <v>12053</v>
      </c>
      <c r="J6143">
        <f t="shared" si="380"/>
        <v>74185.440000000002</v>
      </c>
      <c r="K6143">
        <f t="shared" si="381"/>
        <v>339133.44</v>
      </c>
      <c r="L6143">
        <f t="shared" si="382"/>
        <v>2024</v>
      </c>
      <c r="M6143" t="str">
        <f t="shared" si="383"/>
        <v>Mar</v>
      </c>
    </row>
    <row r="6144" spans="1:13" x14ac:dyDescent="0.3">
      <c r="A6144" s="1">
        <v>45519</v>
      </c>
      <c r="B6144" t="s">
        <v>12054</v>
      </c>
      <c r="C6144" t="s">
        <v>48</v>
      </c>
      <c r="D6144">
        <v>9</v>
      </c>
      <c r="E6144">
        <v>90242</v>
      </c>
      <c r="F6144">
        <v>812178</v>
      </c>
      <c r="G6144">
        <v>0.12</v>
      </c>
      <c r="H6144" t="s">
        <v>26</v>
      </c>
      <c r="I6144" t="s">
        <v>12055</v>
      </c>
      <c r="J6144">
        <f t="shared" si="380"/>
        <v>97461.36</v>
      </c>
      <c r="K6144">
        <f t="shared" si="381"/>
        <v>909639.36</v>
      </c>
      <c r="L6144">
        <f t="shared" si="382"/>
        <v>2024</v>
      </c>
      <c r="M6144" t="str">
        <f t="shared" si="383"/>
        <v>Aug</v>
      </c>
    </row>
    <row r="6145" spans="1:13" x14ac:dyDescent="0.3">
      <c r="A6145" s="1">
        <v>45319</v>
      </c>
      <c r="B6145" t="s">
        <v>12056</v>
      </c>
      <c r="C6145" t="s">
        <v>84</v>
      </c>
      <c r="D6145">
        <v>5</v>
      </c>
      <c r="E6145">
        <v>90689</v>
      </c>
      <c r="F6145">
        <v>453445</v>
      </c>
      <c r="G6145">
        <v>0.28000000000000003</v>
      </c>
      <c r="H6145" t="s">
        <v>11</v>
      </c>
      <c r="I6145" t="s">
        <v>12057</v>
      </c>
      <c r="J6145">
        <f t="shared" si="380"/>
        <v>126964.6</v>
      </c>
      <c r="K6145">
        <f t="shared" si="381"/>
        <v>580409.59999999998</v>
      </c>
      <c r="L6145">
        <f t="shared" si="382"/>
        <v>2024</v>
      </c>
      <c r="M6145" t="str">
        <f t="shared" si="383"/>
        <v>Jan</v>
      </c>
    </row>
    <row r="6146" spans="1:13" x14ac:dyDescent="0.3">
      <c r="A6146" s="1">
        <v>45456</v>
      </c>
      <c r="B6146" t="s">
        <v>12058</v>
      </c>
      <c r="C6146" t="s">
        <v>71</v>
      </c>
      <c r="D6146">
        <v>2</v>
      </c>
      <c r="E6146">
        <v>76963</v>
      </c>
      <c r="F6146">
        <v>153926</v>
      </c>
      <c r="G6146">
        <v>0.18</v>
      </c>
      <c r="H6146" t="s">
        <v>51</v>
      </c>
      <c r="I6146" t="s">
        <v>12059</v>
      </c>
      <c r="J6146">
        <f t="shared" ref="J6146:J6209" si="384">F6146*G6146</f>
        <v>27706.68</v>
      </c>
      <c r="K6146">
        <f t="shared" ref="K6146:K6209" si="385">F6146+J6146</f>
        <v>181632.68</v>
      </c>
      <c r="L6146">
        <f t="shared" ref="L6146:L6209" si="386">YEAR(A6146)</f>
        <v>2024</v>
      </c>
      <c r="M6146" t="str">
        <f t="shared" ref="M6146:M6209" si="387">TEXT(A6146,"mmm")</f>
        <v>Jun</v>
      </c>
    </row>
    <row r="6147" spans="1:13" x14ac:dyDescent="0.3">
      <c r="A6147" s="1">
        <v>45322</v>
      </c>
      <c r="B6147" t="s">
        <v>12060</v>
      </c>
      <c r="C6147" t="s">
        <v>48</v>
      </c>
      <c r="D6147">
        <v>7</v>
      </c>
      <c r="E6147">
        <v>64107</v>
      </c>
      <c r="F6147">
        <v>448749</v>
      </c>
      <c r="G6147">
        <v>0.18</v>
      </c>
      <c r="H6147" t="s">
        <v>51</v>
      </c>
      <c r="I6147" t="s">
        <v>12061</v>
      </c>
      <c r="J6147">
        <f t="shared" si="384"/>
        <v>80774.819999999992</v>
      </c>
      <c r="K6147">
        <f t="shared" si="385"/>
        <v>529523.81999999995</v>
      </c>
      <c r="L6147">
        <f t="shared" si="386"/>
        <v>2024</v>
      </c>
      <c r="M6147" t="str">
        <f t="shared" si="387"/>
        <v>Jan</v>
      </c>
    </row>
    <row r="6148" spans="1:13" x14ac:dyDescent="0.3">
      <c r="A6148" s="1">
        <v>45340</v>
      </c>
      <c r="B6148" t="s">
        <v>12062</v>
      </c>
      <c r="C6148" t="s">
        <v>54</v>
      </c>
      <c r="D6148">
        <v>6</v>
      </c>
      <c r="E6148">
        <v>78966</v>
      </c>
      <c r="F6148">
        <v>473796</v>
      </c>
      <c r="G6148">
        <v>0.28000000000000003</v>
      </c>
      <c r="H6148" t="s">
        <v>51</v>
      </c>
      <c r="I6148" t="s">
        <v>12063</v>
      </c>
      <c r="J6148">
        <f t="shared" si="384"/>
        <v>132662.88</v>
      </c>
      <c r="K6148">
        <f t="shared" si="385"/>
        <v>606458.88</v>
      </c>
      <c r="L6148">
        <f t="shared" si="386"/>
        <v>2024</v>
      </c>
      <c r="M6148" t="str">
        <f t="shared" si="387"/>
        <v>Feb</v>
      </c>
    </row>
    <row r="6149" spans="1:13" x14ac:dyDescent="0.3">
      <c r="A6149" s="1">
        <v>45215</v>
      </c>
      <c r="B6149" t="s">
        <v>12064</v>
      </c>
      <c r="C6149" t="s">
        <v>14</v>
      </c>
      <c r="D6149">
        <v>1</v>
      </c>
      <c r="E6149">
        <v>45655</v>
      </c>
      <c r="F6149">
        <v>45655</v>
      </c>
      <c r="G6149">
        <v>0.18</v>
      </c>
      <c r="H6149" t="s">
        <v>15</v>
      </c>
      <c r="I6149" t="s">
        <v>12065</v>
      </c>
      <c r="J6149">
        <f t="shared" si="384"/>
        <v>8217.9</v>
      </c>
      <c r="K6149">
        <f t="shared" si="385"/>
        <v>53872.9</v>
      </c>
      <c r="L6149">
        <f t="shared" si="386"/>
        <v>2023</v>
      </c>
      <c r="M6149" t="str">
        <f t="shared" si="387"/>
        <v>Oct</v>
      </c>
    </row>
    <row r="6150" spans="1:13" x14ac:dyDescent="0.3">
      <c r="A6150" s="1">
        <v>45254</v>
      </c>
      <c r="B6150" t="s">
        <v>12066</v>
      </c>
      <c r="C6150" t="s">
        <v>45</v>
      </c>
      <c r="D6150">
        <v>7</v>
      </c>
      <c r="E6150">
        <v>45080</v>
      </c>
      <c r="F6150">
        <v>315560</v>
      </c>
      <c r="G6150">
        <v>0.18</v>
      </c>
      <c r="H6150" t="s">
        <v>15</v>
      </c>
      <c r="I6150" t="s">
        <v>12067</v>
      </c>
      <c r="J6150">
        <f t="shared" si="384"/>
        <v>56800.799999999996</v>
      </c>
      <c r="K6150">
        <f t="shared" si="385"/>
        <v>372360.8</v>
      </c>
      <c r="L6150">
        <f t="shared" si="386"/>
        <v>2023</v>
      </c>
      <c r="M6150" t="str">
        <f t="shared" si="387"/>
        <v>Nov</v>
      </c>
    </row>
    <row r="6151" spans="1:13" x14ac:dyDescent="0.3">
      <c r="A6151" s="1">
        <v>45202</v>
      </c>
      <c r="B6151" t="s">
        <v>12068</v>
      </c>
      <c r="C6151" t="s">
        <v>71</v>
      </c>
      <c r="D6151">
        <v>9</v>
      </c>
      <c r="E6151">
        <v>93240</v>
      </c>
      <c r="F6151">
        <v>839160</v>
      </c>
      <c r="G6151">
        <v>0.18</v>
      </c>
      <c r="H6151" t="s">
        <v>11</v>
      </c>
      <c r="I6151" t="s">
        <v>12069</v>
      </c>
      <c r="J6151">
        <f t="shared" si="384"/>
        <v>151048.79999999999</v>
      </c>
      <c r="K6151">
        <f t="shared" si="385"/>
        <v>990208.8</v>
      </c>
      <c r="L6151">
        <f t="shared" si="386"/>
        <v>2023</v>
      </c>
      <c r="M6151" t="str">
        <f t="shared" si="387"/>
        <v>Oct</v>
      </c>
    </row>
    <row r="6152" spans="1:13" x14ac:dyDescent="0.3">
      <c r="A6152" s="1">
        <v>45215</v>
      </c>
      <c r="B6152" t="s">
        <v>12070</v>
      </c>
      <c r="C6152" t="s">
        <v>45</v>
      </c>
      <c r="D6152">
        <v>6</v>
      </c>
      <c r="E6152">
        <v>54684</v>
      </c>
      <c r="F6152">
        <v>328104</v>
      </c>
      <c r="G6152">
        <v>0.05</v>
      </c>
      <c r="H6152" t="s">
        <v>31</v>
      </c>
      <c r="I6152" t="s">
        <v>12071</v>
      </c>
      <c r="J6152">
        <f t="shared" si="384"/>
        <v>16405.2</v>
      </c>
      <c r="K6152">
        <f t="shared" si="385"/>
        <v>344509.2</v>
      </c>
      <c r="L6152">
        <f t="shared" si="386"/>
        <v>2023</v>
      </c>
      <c r="M6152" t="str">
        <f t="shared" si="387"/>
        <v>Oct</v>
      </c>
    </row>
    <row r="6153" spans="1:13" x14ac:dyDescent="0.3">
      <c r="A6153" s="1">
        <v>45335</v>
      </c>
      <c r="B6153" t="s">
        <v>12072</v>
      </c>
      <c r="C6153" t="s">
        <v>48</v>
      </c>
      <c r="D6153">
        <v>7</v>
      </c>
      <c r="E6153">
        <v>40099</v>
      </c>
      <c r="F6153">
        <v>280693</v>
      </c>
      <c r="G6153">
        <v>0.12</v>
      </c>
      <c r="H6153" t="s">
        <v>26</v>
      </c>
      <c r="I6153" t="s">
        <v>12073</v>
      </c>
      <c r="J6153">
        <f t="shared" si="384"/>
        <v>33683.159999999996</v>
      </c>
      <c r="K6153">
        <f t="shared" si="385"/>
        <v>314376.15999999997</v>
      </c>
      <c r="L6153">
        <f t="shared" si="386"/>
        <v>2024</v>
      </c>
      <c r="M6153" t="str">
        <f t="shared" si="387"/>
        <v>Feb</v>
      </c>
    </row>
    <row r="6154" spans="1:13" x14ac:dyDescent="0.3">
      <c r="A6154" s="1">
        <v>45245</v>
      </c>
      <c r="B6154" t="s">
        <v>12074</v>
      </c>
      <c r="C6154" t="s">
        <v>10</v>
      </c>
      <c r="D6154">
        <v>2</v>
      </c>
      <c r="E6154">
        <v>52403</v>
      </c>
      <c r="F6154">
        <v>104806</v>
      </c>
      <c r="G6154">
        <v>0.18</v>
      </c>
      <c r="H6154" t="s">
        <v>31</v>
      </c>
      <c r="I6154" t="s">
        <v>12075</v>
      </c>
      <c r="J6154">
        <f t="shared" si="384"/>
        <v>18865.079999999998</v>
      </c>
      <c r="K6154">
        <f t="shared" si="385"/>
        <v>123671.08</v>
      </c>
      <c r="L6154">
        <f t="shared" si="386"/>
        <v>2023</v>
      </c>
      <c r="M6154" t="str">
        <f t="shared" si="387"/>
        <v>Nov</v>
      </c>
    </row>
    <row r="6155" spans="1:13" x14ac:dyDescent="0.3">
      <c r="A6155" s="1">
        <v>45395</v>
      </c>
      <c r="B6155" t="s">
        <v>12076</v>
      </c>
      <c r="C6155" t="s">
        <v>38</v>
      </c>
      <c r="D6155">
        <v>3</v>
      </c>
      <c r="E6155">
        <v>36606</v>
      </c>
      <c r="F6155">
        <v>109818</v>
      </c>
      <c r="G6155">
        <v>0.05</v>
      </c>
      <c r="H6155" t="s">
        <v>26</v>
      </c>
      <c r="I6155" t="s">
        <v>12077</v>
      </c>
      <c r="J6155">
        <f t="shared" si="384"/>
        <v>5490.9000000000005</v>
      </c>
      <c r="K6155">
        <f t="shared" si="385"/>
        <v>115308.9</v>
      </c>
      <c r="L6155">
        <f t="shared" si="386"/>
        <v>2024</v>
      </c>
      <c r="M6155" t="str">
        <f t="shared" si="387"/>
        <v>Apr</v>
      </c>
    </row>
    <row r="6156" spans="1:13" x14ac:dyDescent="0.3">
      <c r="A6156" s="1">
        <v>45258</v>
      </c>
      <c r="B6156" t="s">
        <v>12078</v>
      </c>
      <c r="C6156" t="s">
        <v>38</v>
      </c>
      <c r="D6156">
        <v>3</v>
      </c>
      <c r="E6156">
        <v>58108</v>
      </c>
      <c r="F6156">
        <v>174324</v>
      </c>
      <c r="G6156">
        <v>0.28000000000000003</v>
      </c>
      <c r="H6156" t="s">
        <v>15</v>
      </c>
      <c r="I6156" t="s">
        <v>12079</v>
      </c>
      <c r="J6156">
        <f t="shared" si="384"/>
        <v>48810.720000000001</v>
      </c>
      <c r="K6156">
        <f t="shared" si="385"/>
        <v>223134.72</v>
      </c>
      <c r="L6156">
        <f t="shared" si="386"/>
        <v>2023</v>
      </c>
      <c r="M6156" t="str">
        <f t="shared" si="387"/>
        <v>Nov</v>
      </c>
    </row>
    <row r="6157" spans="1:13" x14ac:dyDescent="0.3">
      <c r="A6157" s="1">
        <v>45210</v>
      </c>
      <c r="B6157" t="s">
        <v>12080</v>
      </c>
      <c r="C6157" t="s">
        <v>84</v>
      </c>
      <c r="D6157">
        <v>8</v>
      </c>
      <c r="E6157">
        <v>44087</v>
      </c>
      <c r="F6157">
        <v>352696</v>
      </c>
      <c r="G6157">
        <v>0.05</v>
      </c>
      <c r="H6157" t="s">
        <v>15</v>
      </c>
      <c r="I6157" t="s">
        <v>12081</v>
      </c>
      <c r="J6157">
        <f t="shared" si="384"/>
        <v>17634.8</v>
      </c>
      <c r="K6157">
        <f t="shared" si="385"/>
        <v>370330.8</v>
      </c>
      <c r="L6157">
        <f t="shared" si="386"/>
        <v>2023</v>
      </c>
      <c r="M6157" t="str">
        <f t="shared" si="387"/>
        <v>Oct</v>
      </c>
    </row>
    <row r="6158" spans="1:13" x14ac:dyDescent="0.3">
      <c r="A6158" s="1">
        <v>45353</v>
      </c>
      <c r="B6158" t="s">
        <v>12082</v>
      </c>
      <c r="C6158" t="s">
        <v>48</v>
      </c>
      <c r="D6158">
        <v>3</v>
      </c>
      <c r="E6158">
        <v>2031</v>
      </c>
      <c r="F6158">
        <v>6093</v>
      </c>
      <c r="G6158">
        <v>0.28000000000000003</v>
      </c>
      <c r="H6158" t="s">
        <v>26</v>
      </c>
      <c r="I6158" t="s">
        <v>12083</v>
      </c>
      <c r="J6158">
        <f t="shared" si="384"/>
        <v>1706.0400000000002</v>
      </c>
      <c r="K6158">
        <f t="shared" si="385"/>
        <v>7799.04</v>
      </c>
      <c r="L6158">
        <f t="shared" si="386"/>
        <v>2024</v>
      </c>
      <c r="M6158" t="str">
        <f t="shared" si="387"/>
        <v>Mar</v>
      </c>
    </row>
    <row r="6159" spans="1:13" x14ac:dyDescent="0.3">
      <c r="A6159" s="1">
        <v>45351</v>
      </c>
      <c r="B6159" t="s">
        <v>12084</v>
      </c>
      <c r="C6159" t="s">
        <v>45</v>
      </c>
      <c r="D6159">
        <v>7</v>
      </c>
      <c r="E6159">
        <v>43847</v>
      </c>
      <c r="F6159">
        <v>306929</v>
      </c>
      <c r="G6159">
        <v>0.18</v>
      </c>
      <c r="H6159" t="s">
        <v>15</v>
      </c>
      <c r="I6159" t="s">
        <v>12085</v>
      </c>
      <c r="J6159">
        <f t="shared" si="384"/>
        <v>55247.22</v>
      </c>
      <c r="K6159">
        <f t="shared" si="385"/>
        <v>362176.22</v>
      </c>
      <c r="L6159">
        <f t="shared" si="386"/>
        <v>2024</v>
      </c>
      <c r="M6159" t="str">
        <f t="shared" si="387"/>
        <v>Feb</v>
      </c>
    </row>
    <row r="6160" spans="1:13" x14ac:dyDescent="0.3">
      <c r="A6160" s="1">
        <v>45265</v>
      </c>
      <c r="B6160" t="s">
        <v>12086</v>
      </c>
      <c r="C6160" t="s">
        <v>38</v>
      </c>
      <c r="D6160">
        <v>6</v>
      </c>
      <c r="E6160">
        <v>19317</v>
      </c>
      <c r="F6160">
        <v>115902</v>
      </c>
      <c r="G6160">
        <v>0.12</v>
      </c>
      <c r="H6160" t="s">
        <v>15</v>
      </c>
      <c r="I6160" t="s">
        <v>12087</v>
      </c>
      <c r="J6160">
        <f t="shared" si="384"/>
        <v>13908.24</v>
      </c>
      <c r="K6160">
        <f t="shared" si="385"/>
        <v>129810.24000000001</v>
      </c>
      <c r="L6160">
        <f t="shared" si="386"/>
        <v>2023</v>
      </c>
      <c r="M6160" t="str">
        <f t="shared" si="387"/>
        <v>Dec</v>
      </c>
    </row>
    <row r="6161" spans="1:13" x14ac:dyDescent="0.3">
      <c r="A6161" s="1">
        <v>45552</v>
      </c>
      <c r="B6161" t="s">
        <v>12088</v>
      </c>
      <c r="C6161" t="s">
        <v>71</v>
      </c>
      <c r="D6161">
        <v>1</v>
      </c>
      <c r="E6161">
        <v>34509</v>
      </c>
      <c r="F6161">
        <v>34509</v>
      </c>
      <c r="G6161">
        <v>0.05</v>
      </c>
      <c r="H6161" t="s">
        <v>31</v>
      </c>
      <c r="I6161" t="s">
        <v>12089</v>
      </c>
      <c r="J6161">
        <f t="shared" si="384"/>
        <v>1725.45</v>
      </c>
      <c r="K6161">
        <f t="shared" si="385"/>
        <v>36234.449999999997</v>
      </c>
      <c r="L6161">
        <f t="shared" si="386"/>
        <v>2024</v>
      </c>
      <c r="M6161" t="str">
        <f t="shared" si="387"/>
        <v>Sep</v>
      </c>
    </row>
    <row r="6162" spans="1:13" x14ac:dyDescent="0.3">
      <c r="A6162" s="1">
        <v>45350</v>
      </c>
      <c r="B6162" t="s">
        <v>12090</v>
      </c>
      <c r="C6162" t="s">
        <v>18</v>
      </c>
      <c r="D6162">
        <v>8</v>
      </c>
      <c r="E6162">
        <v>89004</v>
      </c>
      <c r="F6162">
        <v>712032</v>
      </c>
      <c r="G6162">
        <v>0.18</v>
      </c>
      <c r="H6162" t="s">
        <v>31</v>
      </c>
      <c r="I6162" t="s">
        <v>12091</v>
      </c>
      <c r="J6162">
        <f t="shared" si="384"/>
        <v>128165.75999999999</v>
      </c>
      <c r="K6162">
        <f t="shared" si="385"/>
        <v>840197.76</v>
      </c>
      <c r="L6162">
        <f t="shared" si="386"/>
        <v>2024</v>
      </c>
      <c r="M6162" t="str">
        <f t="shared" si="387"/>
        <v>Feb</v>
      </c>
    </row>
    <row r="6163" spans="1:13" x14ac:dyDescent="0.3">
      <c r="A6163" s="1">
        <v>45384</v>
      </c>
      <c r="B6163" t="s">
        <v>12092</v>
      </c>
      <c r="C6163" t="s">
        <v>18</v>
      </c>
      <c r="D6163">
        <v>3</v>
      </c>
      <c r="E6163">
        <v>29715</v>
      </c>
      <c r="F6163">
        <v>89145</v>
      </c>
      <c r="G6163">
        <v>0.12</v>
      </c>
      <c r="H6163" t="s">
        <v>31</v>
      </c>
      <c r="I6163" t="s">
        <v>12093</v>
      </c>
      <c r="J6163">
        <f t="shared" si="384"/>
        <v>10697.4</v>
      </c>
      <c r="K6163">
        <f t="shared" si="385"/>
        <v>99842.4</v>
      </c>
      <c r="L6163">
        <f t="shared" si="386"/>
        <v>2024</v>
      </c>
      <c r="M6163" t="str">
        <f t="shared" si="387"/>
        <v>Apr</v>
      </c>
    </row>
    <row r="6164" spans="1:13" x14ac:dyDescent="0.3">
      <c r="A6164" s="1">
        <v>45206</v>
      </c>
      <c r="B6164" t="s">
        <v>12094</v>
      </c>
      <c r="C6164" t="s">
        <v>54</v>
      </c>
      <c r="D6164">
        <v>7</v>
      </c>
      <c r="E6164">
        <v>79381</v>
      </c>
      <c r="F6164">
        <v>555667</v>
      </c>
      <c r="G6164">
        <v>0.28000000000000003</v>
      </c>
      <c r="H6164" t="s">
        <v>31</v>
      </c>
      <c r="I6164" t="s">
        <v>12095</v>
      </c>
      <c r="J6164">
        <f t="shared" si="384"/>
        <v>155586.76</v>
      </c>
      <c r="K6164">
        <f t="shared" si="385"/>
        <v>711253.76</v>
      </c>
      <c r="L6164">
        <f t="shared" si="386"/>
        <v>2023</v>
      </c>
      <c r="M6164" t="str">
        <f t="shared" si="387"/>
        <v>Oct</v>
      </c>
    </row>
    <row r="6165" spans="1:13" x14ac:dyDescent="0.3">
      <c r="A6165" s="1">
        <v>45331</v>
      </c>
      <c r="B6165" t="s">
        <v>12096</v>
      </c>
      <c r="C6165" t="s">
        <v>84</v>
      </c>
      <c r="D6165">
        <v>1</v>
      </c>
      <c r="E6165">
        <v>67894</v>
      </c>
      <c r="F6165">
        <v>67894</v>
      </c>
      <c r="G6165">
        <v>0.28000000000000003</v>
      </c>
      <c r="H6165" t="s">
        <v>51</v>
      </c>
      <c r="I6165" t="s">
        <v>12097</v>
      </c>
      <c r="J6165">
        <f t="shared" si="384"/>
        <v>19010.320000000003</v>
      </c>
      <c r="K6165">
        <f t="shared" si="385"/>
        <v>86904.320000000007</v>
      </c>
      <c r="L6165">
        <f t="shared" si="386"/>
        <v>2024</v>
      </c>
      <c r="M6165" t="str">
        <f t="shared" si="387"/>
        <v>Feb</v>
      </c>
    </row>
    <row r="6166" spans="1:13" x14ac:dyDescent="0.3">
      <c r="A6166" s="1">
        <v>45239</v>
      </c>
      <c r="B6166" t="s">
        <v>12098</v>
      </c>
      <c r="C6166" t="s">
        <v>18</v>
      </c>
      <c r="D6166">
        <v>9</v>
      </c>
      <c r="E6166">
        <v>33090</v>
      </c>
      <c r="F6166">
        <v>297810</v>
      </c>
      <c r="G6166">
        <v>0.12</v>
      </c>
      <c r="H6166" t="s">
        <v>51</v>
      </c>
      <c r="I6166" t="s">
        <v>12099</v>
      </c>
      <c r="J6166">
        <f t="shared" si="384"/>
        <v>35737.199999999997</v>
      </c>
      <c r="K6166">
        <f t="shared" si="385"/>
        <v>333547.2</v>
      </c>
      <c r="L6166">
        <f t="shared" si="386"/>
        <v>2023</v>
      </c>
      <c r="M6166" t="str">
        <f t="shared" si="387"/>
        <v>Nov</v>
      </c>
    </row>
    <row r="6167" spans="1:13" x14ac:dyDescent="0.3">
      <c r="A6167" s="1">
        <v>45334</v>
      </c>
      <c r="B6167" t="s">
        <v>246</v>
      </c>
      <c r="C6167" t="s">
        <v>14</v>
      </c>
      <c r="D6167">
        <v>7</v>
      </c>
      <c r="E6167">
        <v>86354</v>
      </c>
      <c r="F6167">
        <v>604478</v>
      </c>
      <c r="G6167">
        <v>0.05</v>
      </c>
      <c r="H6167" t="s">
        <v>26</v>
      </c>
      <c r="I6167" t="s">
        <v>12100</v>
      </c>
      <c r="J6167">
        <f t="shared" si="384"/>
        <v>30223.9</v>
      </c>
      <c r="K6167">
        <f t="shared" si="385"/>
        <v>634701.9</v>
      </c>
      <c r="L6167">
        <f t="shared" si="386"/>
        <v>2024</v>
      </c>
      <c r="M6167" t="str">
        <f t="shared" si="387"/>
        <v>Feb</v>
      </c>
    </row>
    <row r="6168" spans="1:13" x14ac:dyDescent="0.3">
      <c r="A6168" s="1">
        <v>45446</v>
      </c>
      <c r="B6168" t="s">
        <v>12101</v>
      </c>
      <c r="C6168" t="s">
        <v>48</v>
      </c>
      <c r="D6168">
        <v>1</v>
      </c>
      <c r="E6168">
        <v>11258</v>
      </c>
      <c r="F6168">
        <v>11258</v>
      </c>
      <c r="G6168">
        <v>0.05</v>
      </c>
      <c r="H6168" t="s">
        <v>15</v>
      </c>
      <c r="I6168" t="s">
        <v>12102</v>
      </c>
      <c r="J6168">
        <f t="shared" si="384"/>
        <v>562.9</v>
      </c>
      <c r="K6168">
        <f t="shared" si="385"/>
        <v>11820.9</v>
      </c>
      <c r="L6168">
        <f t="shared" si="386"/>
        <v>2024</v>
      </c>
      <c r="M6168" t="str">
        <f t="shared" si="387"/>
        <v>Jun</v>
      </c>
    </row>
    <row r="6169" spans="1:13" x14ac:dyDescent="0.3">
      <c r="A6169" s="1">
        <v>45468</v>
      </c>
      <c r="B6169" t="s">
        <v>12103</v>
      </c>
      <c r="C6169" t="s">
        <v>38</v>
      </c>
      <c r="D6169">
        <v>1</v>
      </c>
      <c r="E6169">
        <v>75409</v>
      </c>
      <c r="F6169">
        <v>75409</v>
      </c>
      <c r="G6169">
        <v>0.18</v>
      </c>
      <c r="H6169" t="s">
        <v>51</v>
      </c>
      <c r="I6169" t="s">
        <v>12104</v>
      </c>
      <c r="J6169">
        <f t="shared" si="384"/>
        <v>13573.619999999999</v>
      </c>
      <c r="K6169">
        <f t="shared" si="385"/>
        <v>88982.62</v>
      </c>
      <c r="L6169">
        <f t="shared" si="386"/>
        <v>2024</v>
      </c>
      <c r="M6169" t="str">
        <f t="shared" si="387"/>
        <v>Jun</v>
      </c>
    </row>
    <row r="6170" spans="1:13" x14ac:dyDescent="0.3">
      <c r="A6170" s="1">
        <v>45323</v>
      </c>
      <c r="B6170" t="s">
        <v>12105</v>
      </c>
      <c r="C6170" t="s">
        <v>10</v>
      </c>
      <c r="D6170">
        <v>3</v>
      </c>
      <c r="E6170">
        <v>99542</v>
      </c>
      <c r="F6170">
        <v>298626</v>
      </c>
      <c r="G6170">
        <v>0.12</v>
      </c>
      <c r="H6170" t="s">
        <v>31</v>
      </c>
      <c r="I6170" t="s">
        <v>12106</v>
      </c>
      <c r="J6170">
        <f t="shared" si="384"/>
        <v>35835.119999999995</v>
      </c>
      <c r="K6170">
        <f t="shared" si="385"/>
        <v>334461.12</v>
      </c>
      <c r="L6170">
        <f t="shared" si="386"/>
        <v>2024</v>
      </c>
      <c r="M6170" t="str">
        <f t="shared" si="387"/>
        <v>Feb</v>
      </c>
    </row>
    <row r="6171" spans="1:13" x14ac:dyDescent="0.3">
      <c r="A6171" s="1">
        <v>45455</v>
      </c>
      <c r="B6171" t="s">
        <v>12107</v>
      </c>
      <c r="C6171" t="s">
        <v>18</v>
      </c>
      <c r="D6171">
        <v>7</v>
      </c>
      <c r="E6171">
        <v>59673</v>
      </c>
      <c r="F6171">
        <v>417711</v>
      </c>
      <c r="G6171">
        <v>0.05</v>
      </c>
      <c r="H6171" t="s">
        <v>26</v>
      </c>
      <c r="I6171" t="s">
        <v>12108</v>
      </c>
      <c r="J6171">
        <f t="shared" si="384"/>
        <v>20885.550000000003</v>
      </c>
      <c r="K6171">
        <f t="shared" si="385"/>
        <v>438596.55</v>
      </c>
      <c r="L6171">
        <f t="shared" si="386"/>
        <v>2024</v>
      </c>
      <c r="M6171" t="str">
        <f t="shared" si="387"/>
        <v>Jun</v>
      </c>
    </row>
    <row r="6172" spans="1:13" x14ac:dyDescent="0.3">
      <c r="A6172" s="1">
        <v>45545</v>
      </c>
      <c r="B6172" t="s">
        <v>12109</v>
      </c>
      <c r="C6172" t="s">
        <v>38</v>
      </c>
      <c r="D6172">
        <v>1</v>
      </c>
      <c r="E6172">
        <v>13422</v>
      </c>
      <c r="F6172">
        <v>13422</v>
      </c>
      <c r="G6172">
        <v>0.12</v>
      </c>
      <c r="H6172" t="s">
        <v>26</v>
      </c>
      <c r="I6172" t="s">
        <v>12110</v>
      </c>
      <c r="J6172">
        <f t="shared" si="384"/>
        <v>1610.6399999999999</v>
      </c>
      <c r="K6172">
        <f t="shared" si="385"/>
        <v>15032.64</v>
      </c>
      <c r="L6172">
        <f t="shared" si="386"/>
        <v>2024</v>
      </c>
      <c r="M6172" t="str">
        <f t="shared" si="387"/>
        <v>Sep</v>
      </c>
    </row>
    <row r="6173" spans="1:13" x14ac:dyDescent="0.3">
      <c r="A6173" s="1">
        <v>45293</v>
      </c>
      <c r="B6173" t="s">
        <v>12111</v>
      </c>
      <c r="C6173" t="s">
        <v>25</v>
      </c>
      <c r="D6173">
        <v>8</v>
      </c>
      <c r="E6173">
        <v>36592</v>
      </c>
      <c r="F6173">
        <v>292736</v>
      </c>
      <c r="G6173">
        <v>0.12</v>
      </c>
      <c r="H6173" t="s">
        <v>51</v>
      </c>
      <c r="I6173" t="s">
        <v>12112</v>
      </c>
      <c r="J6173">
        <f t="shared" si="384"/>
        <v>35128.32</v>
      </c>
      <c r="K6173">
        <f t="shared" si="385"/>
        <v>327864.32000000001</v>
      </c>
      <c r="L6173">
        <f t="shared" si="386"/>
        <v>2024</v>
      </c>
      <c r="M6173" t="str">
        <f t="shared" si="387"/>
        <v>Jan</v>
      </c>
    </row>
    <row r="6174" spans="1:13" x14ac:dyDescent="0.3">
      <c r="A6174" s="1">
        <v>45511</v>
      </c>
      <c r="B6174" t="s">
        <v>12113</v>
      </c>
      <c r="C6174" t="s">
        <v>84</v>
      </c>
      <c r="D6174">
        <v>4</v>
      </c>
      <c r="E6174">
        <v>67987</v>
      </c>
      <c r="F6174">
        <v>271948</v>
      </c>
      <c r="G6174">
        <v>0.28000000000000003</v>
      </c>
      <c r="H6174" t="s">
        <v>26</v>
      </c>
      <c r="I6174" t="s">
        <v>12114</v>
      </c>
      <c r="J6174">
        <f t="shared" si="384"/>
        <v>76145.440000000002</v>
      </c>
      <c r="K6174">
        <f t="shared" si="385"/>
        <v>348093.44</v>
      </c>
      <c r="L6174">
        <f t="shared" si="386"/>
        <v>2024</v>
      </c>
      <c r="M6174" t="str">
        <f t="shared" si="387"/>
        <v>Aug</v>
      </c>
    </row>
    <row r="6175" spans="1:13" x14ac:dyDescent="0.3">
      <c r="A6175" s="1">
        <v>45526</v>
      </c>
      <c r="B6175" t="s">
        <v>12115</v>
      </c>
      <c r="C6175" t="s">
        <v>84</v>
      </c>
      <c r="D6175">
        <v>10</v>
      </c>
      <c r="E6175">
        <v>17152</v>
      </c>
      <c r="F6175">
        <v>171520</v>
      </c>
      <c r="G6175">
        <v>0.18</v>
      </c>
      <c r="H6175" t="s">
        <v>51</v>
      </c>
      <c r="I6175" t="s">
        <v>12116</v>
      </c>
      <c r="J6175">
        <f t="shared" si="384"/>
        <v>30873.599999999999</v>
      </c>
      <c r="K6175">
        <f t="shared" si="385"/>
        <v>202393.60000000001</v>
      </c>
      <c r="L6175">
        <f t="shared" si="386"/>
        <v>2024</v>
      </c>
      <c r="M6175" t="str">
        <f t="shared" si="387"/>
        <v>Aug</v>
      </c>
    </row>
    <row r="6176" spans="1:13" x14ac:dyDescent="0.3">
      <c r="A6176" s="1">
        <v>45425</v>
      </c>
      <c r="B6176" t="s">
        <v>9827</v>
      </c>
      <c r="C6176" t="s">
        <v>71</v>
      </c>
      <c r="D6176">
        <v>4</v>
      </c>
      <c r="E6176">
        <v>71323</v>
      </c>
      <c r="F6176">
        <v>285292</v>
      </c>
      <c r="G6176">
        <v>0.18</v>
      </c>
      <c r="H6176" t="s">
        <v>15</v>
      </c>
      <c r="I6176" t="s">
        <v>12117</v>
      </c>
      <c r="J6176">
        <f t="shared" si="384"/>
        <v>51352.56</v>
      </c>
      <c r="K6176">
        <f t="shared" si="385"/>
        <v>336644.56</v>
      </c>
      <c r="L6176">
        <f t="shared" si="386"/>
        <v>2024</v>
      </c>
      <c r="M6176" t="str">
        <f t="shared" si="387"/>
        <v>May</v>
      </c>
    </row>
    <row r="6177" spans="1:13" x14ac:dyDescent="0.3">
      <c r="A6177" s="1">
        <v>45443</v>
      </c>
      <c r="B6177" t="s">
        <v>12118</v>
      </c>
      <c r="C6177" t="s">
        <v>18</v>
      </c>
      <c r="D6177">
        <v>8</v>
      </c>
      <c r="E6177">
        <v>37559</v>
      </c>
      <c r="F6177">
        <v>300472</v>
      </c>
      <c r="G6177">
        <v>0.12</v>
      </c>
      <c r="H6177" t="s">
        <v>31</v>
      </c>
      <c r="I6177" t="s">
        <v>12119</v>
      </c>
      <c r="J6177">
        <f t="shared" si="384"/>
        <v>36056.639999999999</v>
      </c>
      <c r="K6177">
        <f t="shared" si="385"/>
        <v>336528.64000000001</v>
      </c>
      <c r="L6177">
        <f t="shared" si="386"/>
        <v>2024</v>
      </c>
      <c r="M6177" t="str">
        <f t="shared" si="387"/>
        <v>May</v>
      </c>
    </row>
    <row r="6178" spans="1:13" x14ac:dyDescent="0.3">
      <c r="A6178" s="1">
        <v>45323</v>
      </c>
      <c r="B6178" t="s">
        <v>12120</v>
      </c>
      <c r="C6178" t="s">
        <v>10</v>
      </c>
      <c r="D6178">
        <v>1</v>
      </c>
      <c r="E6178">
        <v>16482</v>
      </c>
      <c r="F6178">
        <v>16482</v>
      </c>
      <c r="G6178">
        <v>0.18</v>
      </c>
      <c r="H6178" t="s">
        <v>51</v>
      </c>
      <c r="I6178" t="s">
        <v>12121</v>
      </c>
      <c r="J6178">
        <f t="shared" si="384"/>
        <v>2966.7599999999998</v>
      </c>
      <c r="K6178">
        <f t="shared" si="385"/>
        <v>19448.759999999998</v>
      </c>
      <c r="L6178">
        <f t="shared" si="386"/>
        <v>2024</v>
      </c>
      <c r="M6178" t="str">
        <f t="shared" si="387"/>
        <v>Feb</v>
      </c>
    </row>
    <row r="6179" spans="1:13" x14ac:dyDescent="0.3">
      <c r="A6179" s="1">
        <v>45373</v>
      </c>
      <c r="B6179" t="s">
        <v>12122</v>
      </c>
      <c r="C6179" t="s">
        <v>45</v>
      </c>
      <c r="D6179">
        <v>7</v>
      </c>
      <c r="E6179">
        <v>29847</v>
      </c>
      <c r="F6179">
        <v>208929</v>
      </c>
      <c r="G6179">
        <v>0.05</v>
      </c>
      <c r="H6179" t="s">
        <v>11</v>
      </c>
      <c r="I6179" t="s">
        <v>12123</v>
      </c>
      <c r="J6179">
        <f t="shared" si="384"/>
        <v>10446.450000000001</v>
      </c>
      <c r="K6179">
        <f t="shared" si="385"/>
        <v>219375.45</v>
      </c>
      <c r="L6179">
        <f t="shared" si="386"/>
        <v>2024</v>
      </c>
      <c r="M6179" t="str">
        <f t="shared" si="387"/>
        <v>Mar</v>
      </c>
    </row>
    <row r="6180" spans="1:13" x14ac:dyDescent="0.3">
      <c r="A6180" s="1">
        <v>45302</v>
      </c>
      <c r="B6180" t="s">
        <v>12124</v>
      </c>
      <c r="C6180" t="s">
        <v>84</v>
      </c>
      <c r="D6180">
        <v>6</v>
      </c>
      <c r="E6180">
        <v>72074</v>
      </c>
      <c r="F6180">
        <v>432444</v>
      </c>
      <c r="G6180">
        <v>0.05</v>
      </c>
      <c r="H6180" t="s">
        <v>15</v>
      </c>
      <c r="I6180" t="s">
        <v>12125</v>
      </c>
      <c r="J6180">
        <f t="shared" si="384"/>
        <v>21622.2</v>
      </c>
      <c r="K6180">
        <f t="shared" si="385"/>
        <v>454066.2</v>
      </c>
      <c r="L6180">
        <f t="shared" si="386"/>
        <v>2024</v>
      </c>
      <c r="M6180" t="str">
        <f t="shared" si="387"/>
        <v>Jan</v>
      </c>
    </row>
    <row r="6181" spans="1:13" x14ac:dyDescent="0.3">
      <c r="A6181" s="1">
        <v>45481</v>
      </c>
      <c r="B6181" t="s">
        <v>12126</v>
      </c>
      <c r="C6181" t="s">
        <v>38</v>
      </c>
      <c r="D6181">
        <v>1</v>
      </c>
      <c r="E6181">
        <v>19177</v>
      </c>
      <c r="F6181">
        <v>19177</v>
      </c>
      <c r="G6181">
        <v>0.05</v>
      </c>
      <c r="H6181" t="s">
        <v>26</v>
      </c>
      <c r="I6181" t="s">
        <v>12127</v>
      </c>
      <c r="J6181">
        <f t="shared" si="384"/>
        <v>958.85</v>
      </c>
      <c r="K6181">
        <f t="shared" si="385"/>
        <v>20135.849999999999</v>
      </c>
      <c r="L6181">
        <f t="shared" si="386"/>
        <v>2024</v>
      </c>
      <c r="M6181" t="str">
        <f t="shared" si="387"/>
        <v>Jul</v>
      </c>
    </row>
    <row r="6182" spans="1:13" x14ac:dyDescent="0.3">
      <c r="A6182" s="1">
        <v>45521</v>
      </c>
      <c r="B6182" t="s">
        <v>12128</v>
      </c>
      <c r="C6182" t="s">
        <v>71</v>
      </c>
      <c r="D6182">
        <v>2</v>
      </c>
      <c r="E6182">
        <v>11067</v>
      </c>
      <c r="F6182">
        <v>22134</v>
      </c>
      <c r="G6182">
        <v>0.12</v>
      </c>
      <c r="H6182" t="s">
        <v>31</v>
      </c>
      <c r="I6182" t="s">
        <v>12129</v>
      </c>
      <c r="J6182">
        <f t="shared" si="384"/>
        <v>2656.08</v>
      </c>
      <c r="K6182">
        <f t="shared" si="385"/>
        <v>24790.080000000002</v>
      </c>
      <c r="L6182">
        <f t="shared" si="386"/>
        <v>2024</v>
      </c>
      <c r="M6182" t="str">
        <f t="shared" si="387"/>
        <v>Aug</v>
      </c>
    </row>
    <row r="6183" spans="1:13" x14ac:dyDescent="0.3">
      <c r="A6183" s="1">
        <v>45537</v>
      </c>
      <c r="B6183" t="s">
        <v>12130</v>
      </c>
      <c r="C6183" t="s">
        <v>45</v>
      </c>
      <c r="D6183">
        <v>5</v>
      </c>
      <c r="E6183">
        <v>91661</v>
      </c>
      <c r="F6183">
        <v>458305</v>
      </c>
      <c r="G6183">
        <v>0.18</v>
      </c>
      <c r="H6183" t="s">
        <v>15</v>
      </c>
      <c r="I6183" t="s">
        <v>12131</v>
      </c>
      <c r="J6183">
        <f t="shared" si="384"/>
        <v>82494.899999999994</v>
      </c>
      <c r="K6183">
        <f t="shared" si="385"/>
        <v>540799.9</v>
      </c>
      <c r="L6183">
        <f t="shared" si="386"/>
        <v>2024</v>
      </c>
      <c r="M6183" t="str">
        <f t="shared" si="387"/>
        <v>Sep</v>
      </c>
    </row>
    <row r="6184" spans="1:13" x14ac:dyDescent="0.3">
      <c r="A6184" s="1">
        <v>45371</v>
      </c>
      <c r="B6184" t="s">
        <v>9266</v>
      </c>
      <c r="C6184" t="s">
        <v>18</v>
      </c>
      <c r="D6184">
        <v>10</v>
      </c>
      <c r="E6184">
        <v>18579</v>
      </c>
      <c r="F6184">
        <v>185790</v>
      </c>
      <c r="G6184">
        <v>0.12</v>
      </c>
      <c r="H6184" t="s">
        <v>11</v>
      </c>
      <c r="I6184" t="s">
        <v>12132</v>
      </c>
      <c r="J6184">
        <f t="shared" si="384"/>
        <v>22294.799999999999</v>
      </c>
      <c r="K6184">
        <f t="shared" si="385"/>
        <v>208084.8</v>
      </c>
      <c r="L6184">
        <f t="shared" si="386"/>
        <v>2024</v>
      </c>
      <c r="M6184" t="str">
        <f t="shared" si="387"/>
        <v>Mar</v>
      </c>
    </row>
    <row r="6185" spans="1:13" x14ac:dyDescent="0.3">
      <c r="A6185" s="1">
        <v>45407</v>
      </c>
      <c r="B6185" t="s">
        <v>2899</v>
      </c>
      <c r="C6185" t="s">
        <v>38</v>
      </c>
      <c r="D6185">
        <v>7</v>
      </c>
      <c r="E6185">
        <v>3463</v>
      </c>
      <c r="F6185">
        <v>24241</v>
      </c>
      <c r="G6185">
        <v>0.12</v>
      </c>
      <c r="H6185" t="s">
        <v>11</v>
      </c>
      <c r="I6185" t="s">
        <v>12133</v>
      </c>
      <c r="J6185">
        <f t="shared" si="384"/>
        <v>2908.92</v>
      </c>
      <c r="K6185">
        <f t="shared" si="385"/>
        <v>27149.919999999998</v>
      </c>
      <c r="L6185">
        <f t="shared" si="386"/>
        <v>2024</v>
      </c>
      <c r="M6185" t="str">
        <f t="shared" si="387"/>
        <v>Apr</v>
      </c>
    </row>
    <row r="6186" spans="1:13" x14ac:dyDescent="0.3">
      <c r="A6186" s="1">
        <v>45471</v>
      </c>
      <c r="B6186" t="s">
        <v>12134</v>
      </c>
      <c r="C6186" t="s">
        <v>25</v>
      </c>
      <c r="D6186">
        <v>2</v>
      </c>
      <c r="E6186">
        <v>48783</v>
      </c>
      <c r="F6186">
        <v>97566</v>
      </c>
      <c r="G6186">
        <v>0.12</v>
      </c>
      <c r="H6186" t="s">
        <v>31</v>
      </c>
      <c r="I6186" t="s">
        <v>12135</v>
      </c>
      <c r="J6186">
        <f t="shared" si="384"/>
        <v>11707.92</v>
      </c>
      <c r="K6186">
        <f t="shared" si="385"/>
        <v>109273.92</v>
      </c>
      <c r="L6186">
        <f t="shared" si="386"/>
        <v>2024</v>
      </c>
      <c r="M6186" t="str">
        <f t="shared" si="387"/>
        <v>Jun</v>
      </c>
    </row>
    <row r="6187" spans="1:13" x14ac:dyDescent="0.3">
      <c r="A6187" s="1">
        <v>45429</v>
      </c>
      <c r="B6187" t="s">
        <v>12136</v>
      </c>
      <c r="C6187" t="s">
        <v>54</v>
      </c>
      <c r="D6187">
        <v>7</v>
      </c>
      <c r="E6187">
        <v>94473</v>
      </c>
      <c r="F6187">
        <v>661311</v>
      </c>
      <c r="G6187">
        <v>0.05</v>
      </c>
      <c r="H6187" t="s">
        <v>31</v>
      </c>
      <c r="I6187" t="s">
        <v>12137</v>
      </c>
      <c r="J6187">
        <f t="shared" si="384"/>
        <v>33065.550000000003</v>
      </c>
      <c r="K6187">
        <f t="shared" si="385"/>
        <v>694376.55</v>
      </c>
      <c r="L6187">
        <f t="shared" si="386"/>
        <v>2024</v>
      </c>
      <c r="M6187" t="str">
        <f t="shared" si="387"/>
        <v>May</v>
      </c>
    </row>
    <row r="6188" spans="1:13" x14ac:dyDescent="0.3">
      <c r="A6188" s="1">
        <v>45247</v>
      </c>
      <c r="B6188" t="s">
        <v>12138</v>
      </c>
      <c r="C6188" t="s">
        <v>25</v>
      </c>
      <c r="D6188">
        <v>8</v>
      </c>
      <c r="E6188">
        <v>12858</v>
      </c>
      <c r="F6188">
        <v>102864</v>
      </c>
      <c r="G6188">
        <v>0.05</v>
      </c>
      <c r="H6188" t="s">
        <v>15</v>
      </c>
      <c r="I6188" t="s">
        <v>12139</v>
      </c>
      <c r="J6188">
        <f t="shared" si="384"/>
        <v>5143.2000000000007</v>
      </c>
      <c r="K6188">
        <f t="shared" si="385"/>
        <v>108007.2</v>
      </c>
      <c r="L6188">
        <f t="shared" si="386"/>
        <v>2023</v>
      </c>
      <c r="M6188" t="str">
        <f t="shared" si="387"/>
        <v>Nov</v>
      </c>
    </row>
    <row r="6189" spans="1:13" x14ac:dyDescent="0.3">
      <c r="A6189" s="1">
        <v>45371</v>
      </c>
      <c r="B6189" t="s">
        <v>12140</v>
      </c>
      <c r="C6189" t="s">
        <v>38</v>
      </c>
      <c r="D6189">
        <v>3</v>
      </c>
      <c r="E6189">
        <v>31806</v>
      </c>
      <c r="F6189">
        <v>95418</v>
      </c>
      <c r="G6189">
        <v>0.28000000000000003</v>
      </c>
      <c r="H6189" t="s">
        <v>26</v>
      </c>
      <c r="I6189" t="s">
        <v>12141</v>
      </c>
      <c r="J6189">
        <f t="shared" si="384"/>
        <v>26717.040000000001</v>
      </c>
      <c r="K6189">
        <f t="shared" si="385"/>
        <v>122135.04000000001</v>
      </c>
      <c r="L6189">
        <f t="shared" si="386"/>
        <v>2024</v>
      </c>
      <c r="M6189" t="str">
        <f t="shared" si="387"/>
        <v>Mar</v>
      </c>
    </row>
    <row r="6190" spans="1:13" x14ac:dyDescent="0.3">
      <c r="A6190" s="1">
        <v>45517</v>
      </c>
      <c r="B6190" t="s">
        <v>12142</v>
      </c>
      <c r="C6190" t="s">
        <v>45</v>
      </c>
      <c r="D6190">
        <v>6</v>
      </c>
      <c r="E6190">
        <v>50988</v>
      </c>
      <c r="F6190">
        <v>305928</v>
      </c>
      <c r="G6190">
        <v>0.12</v>
      </c>
      <c r="H6190" t="s">
        <v>51</v>
      </c>
      <c r="I6190" t="s">
        <v>12143</v>
      </c>
      <c r="J6190">
        <f t="shared" si="384"/>
        <v>36711.360000000001</v>
      </c>
      <c r="K6190">
        <f t="shared" si="385"/>
        <v>342639.35999999999</v>
      </c>
      <c r="L6190">
        <f t="shared" si="386"/>
        <v>2024</v>
      </c>
      <c r="M6190" t="str">
        <f t="shared" si="387"/>
        <v>Aug</v>
      </c>
    </row>
    <row r="6191" spans="1:13" x14ac:dyDescent="0.3">
      <c r="A6191" s="1">
        <v>45418</v>
      </c>
      <c r="B6191" t="s">
        <v>12144</v>
      </c>
      <c r="C6191" t="s">
        <v>25</v>
      </c>
      <c r="D6191">
        <v>6</v>
      </c>
      <c r="E6191">
        <v>5257</v>
      </c>
      <c r="F6191">
        <v>31542</v>
      </c>
      <c r="G6191">
        <v>0.12</v>
      </c>
      <c r="H6191" t="s">
        <v>26</v>
      </c>
      <c r="I6191" t="s">
        <v>12145</v>
      </c>
      <c r="J6191">
        <f t="shared" si="384"/>
        <v>3785.04</v>
      </c>
      <c r="K6191">
        <f t="shared" si="385"/>
        <v>35327.040000000001</v>
      </c>
      <c r="L6191">
        <f t="shared" si="386"/>
        <v>2024</v>
      </c>
      <c r="M6191" t="str">
        <f t="shared" si="387"/>
        <v>May</v>
      </c>
    </row>
    <row r="6192" spans="1:13" x14ac:dyDescent="0.3">
      <c r="A6192" s="1">
        <v>45501</v>
      </c>
      <c r="B6192" t="s">
        <v>12146</v>
      </c>
      <c r="C6192" t="s">
        <v>38</v>
      </c>
      <c r="D6192">
        <v>1</v>
      </c>
      <c r="E6192">
        <v>6559</v>
      </c>
      <c r="F6192">
        <v>6559</v>
      </c>
      <c r="G6192">
        <v>0.18</v>
      </c>
      <c r="H6192" t="s">
        <v>31</v>
      </c>
      <c r="I6192" t="s">
        <v>12147</v>
      </c>
      <c r="J6192">
        <f t="shared" si="384"/>
        <v>1180.6199999999999</v>
      </c>
      <c r="K6192">
        <f t="shared" si="385"/>
        <v>7739.62</v>
      </c>
      <c r="L6192">
        <f t="shared" si="386"/>
        <v>2024</v>
      </c>
      <c r="M6192" t="str">
        <f t="shared" si="387"/>
        <v>Jul</v>
      </c>
    </row>
    <row r="6193" spans="1:13" x14ac:dyDescent="0.3">
      <c r="A6193" s="1">
        <v>45371</v>
      </c>
      <c r="B6193" t="s">
        <v>12148</v>
      </c>
      <c r="C6193" t="s">
        <v>71</v>
      </c>
      <c r="D6193">
        <v>2</v>
      </c>
      <c r="E6193">
        <v>97491</v>
      </c>
      <c r="F6193">
        <v>194982</v>
      </c>
      <c r="G6193">
        <v>0.12</v>
      </c>
      <c r="H6193" t="s">
        <v>11</v>
      </c>
      <c r="I6193" t="s">
        <v>12149</v>
      </c>
      <c r="J6193">
        <f t="shared" si="384"/>
        <v>23397.84</v>
      </c>
      <c r="K6193">
        <f t="shared" si="385"/>
        <v>218379.84</v>
      </c>
      <c r="L6193">
        <f t="shared" si="386"/>
        <v>2024</v>
      </c>
      <c r="M6193" t="str">
        <f t="shared" si="387"/>
        <v>Mar</v>
      </c>
    </row>
    <row r="6194" spans="1:13" x14ac:dyDescent="0.3">
      <c r="A6194" s="1">
        <v>45510</v>
      </c>
      <c r="B6194" t="s">
        <v>12150</v>
      </c>
      <c r="C6194" t="s">
        <v>45</v>
      </c>
      <c r="D6194">
        <v>1</v>
      </c>
      <c r="E6194">
        <v>42329</v>
      </c>
      <c r="F6194">
        <v>42329</v>
      </c>
      <c r="G6194">
        <v>0.18</v>
      </c>
      <c r="H6194" t="s">
        <v>26</v>
      </c>
      <c r="I6194" t="s">
        <v>12151</v>
      </c>
      <c r="J6194">
        <f t="shared" si="384"/>
        <v>7619.2199999999993</v>
      </c>
      <c r="K6194">
        <f t="shared" si="385"/>
        <v>49948.22</v>
      </c>
      <c r="L6194">
        <f t="shared" si="386"/>
        <v>2024</v>
      </c>
      <c r="M6194" t="str">
        <f t="shared" si="387"/>
        <v>Aug</v>
      </c>
    </row>
    <row r="6195" spans="1:13" x14ac:dyDescent="0.3">
      <c r="A6195" s="1">
        <v>45308</v>
      </c>
      <c r="B6195" t="s">
        <v>12152</v>
      </c>
      <c r="C6195" t="s">
        <v>71</v>
      </c>
      <c r="D6195">
        <v>9</v>
      </c>
      <c r="E6195">
        <v>91289</v>
      </c>
      <c r="F6195">
        <v>821601</v>
      </c>
      <c r="G6195">
        <v>0.12</v>
      </c>
      <c r="H6195" t="s">
        <v>15</v>
      </c>
      <c r="I6195" t="s">
        <v>12153</v>
      </c>
      <c r="J6195">
        <f t="shared" si="384"/>
        <v>98592.12</v>
      </c>
      <c r="K6195">
        <f t="shared" si="385"/>
        <v>920193.12</v>
      </c>
      <c r="L6195">
        <f t="shared" si="386"/>
        <v>2024</v>
      </c>
      <c r="M6195" t="str">
        <f t="shared" si="387"/>
        <v>Jan</v>
      </c>
    </row>
    <row r="6196" spans="1:13" x14ac:dyDescent="0.3">
      <c r="A6196" s="1">
        <v>45547</v>
      </c>
      <c r="B6196" t="s">
        <v>12154</v>
      </c>
      <c r="C6196" t="s">
        <v>14</v>
      </c>
      <c r="D6196">
        <v>4</v>
      </c>
      <c r="E6196">
        <v>10502</v>
      </c>
      <c r="F6196">
        <v>42008</v>
      </c>
      <c r="G6196">
        <v>0.28000000000000003</v>
      </c>
      <c r="H6196" t="s">
        <v>26</v>
      </c>
      <c r="I6196" t="s">
        <v>12155</v>
      </c>
      <c r="J6196">
        <f t="shared" si="384"/>
        <v>11762.240000000002</v>
      </c>
      <c r="K6196">
        <f t="shared" si="385"/>
        <v>53770.240000000005</v>
      </c>
      <c r="L6196">
        <f t="shared" si="386"/>
        <v>2024</v>
      </c>
      <c r="M6196" t="str">
        <f t="shared" si="387"/>
        <v>Sep</v>
      </c>
    </row>
    <row r="6197" spans="1:13" x14ac:dyDescent="0.3">
      <c r="A6197" s="1">
        <v>45552</v>
      </c>
      <c r="B6197" t="s">
        <v>12156</v>
      </c>
      <c r="C6197" t="s">
        <v>38</v>
      </c>
      <c r="D6197">
        <v>4</v>
      </c>
      <c r="E6197">
        <v>80047</v>
      </c>
      <c r="F6197">
        <v>320188</v>
      </c>
      <c r="G6197">
        <v>0.18</v>
      </c>
      <c r="H6197" t="s">
        <v>15</v>
      </c>
      <c r="I6197" t="s">
        <v>12157</v>
      </c>
      <c r="J6197">
        <f t="shared" si="384"/>
        <v>57633.84</v>
      </c>
      <c r="K6197">
        <f t="shared" si="385"/>
        <v>377821.83999999997</v>
      </c>
      <c r="L6197">
        <f t="shared" si="386"/>
        <v>2024</v>
      </c>
      <c r="M6197" t="str">
        <f t="shared" si="387"/>
        <v>Sep</v>
      </c>
    </row>
    <row r="6198" spans="1:13" x14ac:dyDescent="0.3">
      <c r="A6198" s="1">
        <v>45436</v>
      </c>
      <c r="B6198" t="s">
        <v>6062</v>
      </c>
      <c r="C6198" t="s">
        <v>10</v>
      </c>
      <c r="D6198">
        <v>1</v>
      </c>
      <c r="E6198">
        <v>95738</v>
      </c>
      <c r="F6198">
        <v>95738</v>
      </c>
      <c r="G6198">
        <v>0.28000000000000003</v>
      </c>
      <c r="H6198" t="s">
        <v>31</v>
      </c>
      <c r="I6198" t="s">
        <v>12158</v>
      </c>
      <c r="J6198">
        <f t="shared" si="384"/>
        <v>26806.640000000003</v>
      </c>
      <c r="K6198">
        <f t="shared" si="385"/>
        <v>122544.64</v>
      </c>
      <c r="L6198">
        <f t="shared" si="386"/>
        <v>2024</v>
      </c>
      <c r="M6198" t="str">
        <f t="shared" si="387"/>
        <v>May</v>
      </c>
    </row>
    <row r="6199" spans="1:13" x14ac:dyDescent="0.3">
      <c r="A6199" s="1">
        <v>45392</v>
      </c>
      <c r="B6199" t="s">
        <v>12159</v>
      </c>
      <c r="C6199" t="s">
        <v>14</v>
      </c>
      <c r="D6199">
        <v>2</v>
      </c>
      <c r="E6199">
        <v>67152</v>
      </c>
      <c r="F6199">
        <v>134304</v>
      </c>
      <c r="G6199">
        <v>0.05</v>
      </c>
      <c r="H6199" t="s">
        <v>11</v>
      </c>
      <c r="I6199" t="s">
        <v>12160</v>
      </c>
      <c r="J6199">
        <f t="shared" si="384"/>
        <v>6715.2000000000007</v>
      </c>
      <c r="K6199">
        <f t="shared" si="385"/>
        <v>141019.20000000001</v>
      </c>
      <c r="L6199">
        <f t="shared" si="386"/>
        <v>2024</v>
      </c>
      <c r="M6199" t="str">
        <f t="shared" si="387"/>
        <v>Apr</v>
      </c>
    </row>
    <row r="6200" spans="1:13" x14ac:dyDescent="0.3">
      <c r="A6200" s="1">
        <v>45347</v>
      </c>
      <c r="B6200" t="s">
        <v>12161</v>
      </c>
      <c r="C6200" t="s">
        <v>84</v>
      </c>
      <c r="D6200">
        <v>8</v>
      </c>
      <c r="E6200">
        <v>25214</v>
      </c>
      <c r="F6200">
        <v>201712</v>
      </c>
      <c r="G6200">
        <v>0.12</v>
      </c>
      <c r="H6200" t="s">
        <v>15</v>
      </c>
      <c r="I6200" t="s">
        <v>12162</v>
      </c>
      <c r="J6200">
        <f t="shared" si="384"/>
        <v>24205.439999999999</v>
      </c>
      <c r="K6200">
        <f t="shared" si="385"/>
        <v>225917.44</v>
      </c>
      <c r="L6200">
        <f t="shared" si="386"/>
        <v>2024</v>
      </c>
      <c r="M6200" t="str">
        <f t="shared" si="387"/>
        <v>Feb</v>
      </c>
    </row>
    <row r="6201" spans="1:13" x14ac:dyDescent="0.3">
      <c r="A6201" s="1">
        <v>45441</v>
      </c>
      <c r="B6201" t="s">
        <v>12163</v>
      </c>
      <c r="C6201" t="s">
        <v>48</v>
      </c>
      <c r="D6201">
        <v>1</v>
      </c>
      <c r="E6201">
        <v>72467</v>
      </c>
      <c r="F6201">
        <v>72467</v>
      </c>
      <c r="G6201">
        <v>0.05</v>
      </c>
      <c r="H6201" t="s">
        <v>31</v>
      </c>
      <c r="I6201" t="s">
        <v>12164</v>
      </c>
      <c r="J6201">
        <f t="shared" si="384"/>
        <v>3623.3500000000004</v>
      </c>
      <c r="K6201">
        <f t="shared" si="385"/>
        <v>76090.350000000006</v>
      </c>
      <c r="L6201">
        <f t="shared" si="386"/>
        <v>2024</v>
      </c>
      <c r="M6201" t="str">
        <f t="shared" si="387"/>
        <v>May</v>
      </c>
    </row>
    <row r="6202" spans="1:13" x14ac:dyDescent="0.3">
      <c r="A6202" s="1">
        <v>45397</v>
      </c>
      <c r="B6202" t="s">
        <v>3177</v>
      </c>
      <c r="C6202" t="s">
        <v>10</v>
      </c>
      <c r="D6202">
        <v>3</v>
      </c>
      <c r="E6202">
        <v>44578</v>
      </c>
      <c r="F6202">
        <v>133734</v>
      </c>
      <c r="G6202">
        <v>0.05</v>
      </c>
      <c r="H6202" t="s">
        <v>11</v>
      </c>
      <c r="I6202" t="s">
        <v>12165</v>
      </c>
      <c r="J6202">
        <f t="shared" si="384"/>
        <v>6686.7000000000007</v>
      </c>
      <c r="K6202">
        <f t="shared" si="385"/>
        <v>140420.70000000001</v>
      </c>
      <c r="L6202">
        <f t="shared" si="386"/>
        <v>2024</v>
      </c>
      <c r="M6202" t="str">
        <f t="shared" si="387"/>
        <v>Apr</v>
      </c>
    </row>
    <row r="6203" spans="1:13" x14ac:dyDescent="0.3">
      <c r="A6203" s="1">
        <v>45279</v>
      </c>
      <c r="B6203" t="s">
        <v>12166</v>
      </c>
      <c r="C6203" t="s">
        <v>54</v>
      </c>
      <c r="D6203">
        <v>5</v>
      </c>
      <c r="E6203">
        <v>23868</v>
      </c>
      <c r="F6203">
        <v>119340</v>
      </c>
      <c r="G6203">
        <v>0.05</v>
      </c>
      <c r="H6203" t="s">
        <v>31</v>
      </c>
      <c r="I6203" t="s">
        <v>12167</v>
      </c>
      <c r="J6203">
        <f t="shared" si="384"/>
        <v>5967</v>
      </c>
      <c r="K6203">
        <f t="shared" si="385"/>
        <v>125307</v>
      </c>
      <c r="L6203">
        <f t="shared" si="386"/>
        <v>2023</v>
      </c>
      <c r="M6203" t="str">
        <f t="shared" si="387"/>
        <v>Dec</v>
      </c>
    </row>
    <row r="6204" spans="1:13" x14ac:dyDescent="0.3">
      <c r="A6204" s="1">
        <v>45461</v>
      </c>
      <c r="B6204" t="s">
        <v>12168</v>
      </c>
      <c r="C6204" t="s">
        <v>71</v>
      </c>
      <c r="D6204">
        <v>4</v>
      </c>
      <c r="E6204">
        <v>27567</v>
      </c>
      <c r="F6204">
        <v>110268</v>
      </c>
      <c r="G6204">
        <v>0.05</v>
      </c>
      <c r="H6204" t="s">
        <v>31</v>
      </c>
      <c r="I6204" t="s">
        <v>12169</v>
      </c>
      <c r="J6204">
        <f t="shared" si="384"/>
        <v>5513.4000000000005</v>
      </c>
      <c r="K6204">
        <f t="shared" si="385"/>
        <v>115781.4</v>
      </c>
      <c r="L6204">
        <f t="shared" si="386"/>
        <v>2024</v>
      </c>
      <c r="M6204" t="str">
        <f t="shared" si="387"/>
        <v>Jun</v>
      </c>
    </row>
    <row r="6205" spans="1:13" x14ac:dyDescent="0.3">
      <c r="A6205" s="1">
        <v>45298</v>
      </c>
      <c r="B6205" t="s">
        <v>12170</v>
      </c>
      <c r="C6205" t="s">
        <v>48</v>
      </c>
      <c r="D6205">
        <v>7</v>
      </c>
      <c r="E6205">
        <v>12275</v>
      </c>
      <c r="F6205">
        <v>85925</v>
      </c>
      <c r="G6205">
        <v>0.18</v>
      </c>
      <c r="H6205" t="s">
        <v>11</v>
      </c>
      <c r="I6205" t="s">
        <v>12171</v>
      </c>
      <c r="J6205">
        <f t="shared" si="384"/>
        <v>15466.5</v>
      </c>
      <c r="K6205">
        <f t="shared" si="385"/>
        <v>101391.5</v>
      </c>
      <c r="L6205">
        <f t="shared" si="386"/>
        <v>2024</v>
      </c>
      <c r="M6205" t="str">
        <f t="shared" si="387"/>
        <v>Jan</v>
      </c>
    </row>
    <row r="6206" spans="1:13" x14ac:dyDescent="0.3">
      <c r="A6206" s="1">
        <v>45263</v>
      </c>
      <c r="B6206" t="s">
        <v>12172</v>
      </c>
      <c r="C6206" t="s">
        <v>84</v>
      </c>
      <c r="D6206">
        <v>2</v>
      </c>
      <c r="E6206">
        <v>24662</v>
      </c>
      <c r="F6206">
        <v>49324</v>
      </c>
      <c r="G6206">
        <v>0.28000000000000003</v>
      </c>
      <c r="H6206" t="s">
        <v>15</v>
      </c>
      <c r="I6206" t="s">
        <v>12173</v>
      </c>
      <c r="J6206">
        <f t="shared" si="384"/>
        <v>13810.720000000001</v>
      </c>
      <c r="K6206">
        <f t="shared" si="385"/>
        <v>63134.720000000001</v>
      </c>
      <c r="L6206">
        <f t="shared" si="386"/>
        <v>2023</v>
      </c>
      <c r="M6206" t="str">
        <f t="shared" si="387"/>
        <v>Dec</v>
      </c>
    </row>
    <row r="6207" spans="1:13" x14ac:dyDescent="0.3">
      <c r="A6207" s="1">
        <v>45421</v>
      </c>
      <c r="B6207" t="s">
        <v>12174</v>
      </c>
      <c r="C6207" t="s">
        <v>18</v>
      </c>
      <c r="D6207">
        <v>1</v>
      </c>
      <c r="E6207">
        <v>82554</v>
      </c>
      <c r="F6207">
        <v>82554</v>
      </c>
      <c r="G6207">
        <v>0.12</v>
      </c>
      <c r="H6207" t="s">
        <v>26</v>
      </c>
      <c r="I6207" t="s">
        <v>12175</v>
      </c>
      <c r="J6207">
        <f t="shared" si="384"/>
        <v>9906.48</v>
      </c>
      <c r="K6207">
        <f t="shared" si="385"/>
        <v>92460.479999999996</v>
      </c>
      <c r="L6207">
        <f t="shared" si="386"/>
        <v>2024</v>
      </c>
      <c r="M6207" t="str">
        <f t="shared" si="387"/>
        <v>May</v>
      </c>
    </row>
    <row r="6208" spans="1:13" x14ac:dyDescent="0.3">
      <c r="A6208" s="1">
        <v>45477</v>
      </c>
      <c r="B6208" t="s">
        <v>12176</v>
      </c>
      <c r="C6208" t="s">
        <v>45</v>
      </c>
      <c r="D6208">
        <v>6</v>
      </c>
      <c r="E6208">
        <v>36682</v>
      </c>
      <c r="F6208">
        <v>220092</v>
      </c>
      <c r="G6208">
        <v>0.28000000000000003</v>
      </c>
      <c r="H6208" t="s">
        <v>51</v>
      </c>
      <c r="I6208" t="s">
        <v>12177</v>
      </c>
      <c r="J6208">
        <f t="shared" si="384"/>
        <v>61625.760000000009</v>
      </c>
      <c r="K6208">
        <f t="shared" si="385"/>
        <v>281717.76000000001</v>
      </c>
      <c r="L6208">
        <f t="shared" si="386"/>
        <v>2024</v>
      </c>
      <c r="M6208" t="str">
        <f t="shared" si="387"/>
        <v>Jul</v>
      </c>
    </row>
    <row r="6209" spans="1:13" x14ac:dyDescent="0.3">
      <c r="A6209" s="1">
        <v>45366</v>
      </c>
      <c r="B6209" t="s">
        <v>12178</v>
      </c>
      <c r="C6209" t="s">
        <v>25</v>
      </c>
      <c r="D6209">
        <v>7</v>
      </c>
      <c r="E6209">
        <v>60016</v>
      </c>
      <c r="F6209">
        <v>420112</v>
      </c>
      <c r="G6209">
        <v>0.18</v>
      </c>
      <c r="H6209" t="s">
        <v>26</v>
      </c>
      <c r="I6209" t="s">
        <v>12179</v>
      </c>
      <c r="J6209">
        <f t="shared" si="384"/>
        <v>75620.160000000003</v>
      </c>
      <c r="K6209">
        <f t="shared" si="385"/>
        <v>495732.16000000003</v>
      </c>
      <c r="L6209">
        <f t="shared" si="386"/>
        <v>2024</v>
      </c>
      <c r="M6209" t="str">
        <f t="shared" si="387"/>
        <v>Mar</v>
      </c>
    </row>
    <row r="6210" spans="1:13" x14ac:dyDescent="0.3">
      <c r="A6210" s="1">
        <v>45514</v>
      </c>
      <c r="B6210" t="s">
        <v>12180</v>
      </c>
      <c r="C6210" t="s">
        <v>54</v>
      </c>
      <c r="D6210">
        <v>8</v>
      </c>
      <c r="E6210">
        <v>6096</v>
      </c>
      <c r="F6210">
        <v>48768</v>
      </c>
      <c r="G6210">
        <v>0.05</v>
      </c>
      <c r="H6210" t="s">
        <v>26</v>
      </c>
      <c r="I6210" t="s">
        <v>12181</v>
      </c>
      <c r="J6210">
        <f t="shared" ref="J6210:J6273" si="388">F6210*G6210</f>
        <v>2438.4</v>
      </c>
      <c r="K6210">
        <f t="shared" ref="K6210:K6273" si="389">F6210+J6210</f>
        <v>51206.400000000001</v>
      </c>
      <c r="L6210">
        <f t="shared" ref="L6210:L6273" si="390">YEAR(A6210)</f>
        <v>2024</v>
      </c>
      <c r="M6210" t="str">
        <f t="shared" ref="M6210:M6273" si="391">TEXT(A6210,"mmm")</f>
        <v>Aug</v>
      </c>
    </row>
    <row r="6211" spans="1:13" x14ac:dyDescent="0.3">
      <c r="A6211" s="1">
        <v>45373</v>
      </c>
      <c r="B6211" t="s">
        <v>12182</v>
      </c>
      <c r="C6211" t="s">
        <v>84</v>
      </c>
      <c r="D6211">
        <v>1</v>
      </c>
      <c r="E6211">
        <v>25931</v>
      </c>
      <c r="F6211">
        <v>25931</v>
      </c>
      <c r="G6211">
        <v>0.18</v>
      </c>
      <c r="H6211" t="s">
        <v>31</v>
      </c>
      <c r="I6211" t="s">
        <v>12183</v>
      </c>
      <c r="J6211">
        <f t="shared" si="388"/>
        <v>4667.58</v>
      </c>
      <c r="K6211">
        <f t="shared" si="389"/>
        <v>30598.58</v>
      </c>
      <c r="L6211">
        <f t="shared" si="390"/>
        <v>2024</v>
      </c>
      <c r="M6211" t="str">
        <f t="shared" si="391"/>
        <v>Mar</v>
      </c>
    </row>
    <row r="6212" spans="1:13" x14ac:dyDescent="0.3">
      <c r="A6212" s="1">
        <v>45453</v>
      </c>
      <c r="B6212" t="s">
        <v>12184</v>
      </c>
      <c r="C6212" t="s">
        <v>45</v>
      </c>
      <c r="D6212">
        <v>1</v>
      </c>
      <c r="E6212">
        <v>9963</v>
      </c>
      <c r="F6212">
        <v>9963</v>
      </c>
      <c r="G6212">
        <v>0.12</v>
      </c>
      <c r="H6212" t="s">
        <v>31</v>
      </c>
      <c r="I6212" t="s">
        <v>12185</v>
      </c>
      <c r="J6212">
        <f t="shared" si="388"/>
        <v>1195.56</v>
      </c>
      <c r="K6212">
        <f t="shared" si="389"/>
        <v>11158.56</v>
      </c>
      <c r="L6212">
        <f t="shared" si="390"/>
        <v>2024</v>
      </c>
      <c r="M6212" t="str">
        <f t="shared" si="391"/>
        <v>Jun</v>
      </c>
    </row>
    <row r="6213" spans="1:13" x14ac:dyDescent="0.3">
      <c r="A6213" s="1">
        <v>45241</v>
      </c>
      <c r="B6213" t="s">
        <v>12186</v>
      </c>
      <c r="C6213" t="s">
        <v>71</v>
      </c>
      <c r="D6213">
        <v>9</v>
      </c>
      <c r="E6213">
        <v>85871</v>
      </c>
      <c r="F6213">
        <v>772839</v>
      </c>
      <c r="G6213">
        <v>0.12</v>
      </c>
      <c r="H6213" t="s">
        <v>26</v>
      </c>
      <c r="I6213" t="s">
        <v>12187</v>
      </c>
      <c r="J6213">
        <f t="shared" si="388"/>
        <v>92740.68</v>
      </c>
      <c r="K6213">
        <f t="shared" si="389"/>
        <v>865579.67999999993</v>
      </c>
      <c r="L6213">
        <f t="shared" si="390"/>
        <v>2023</v>
      </c>
      <c r="M6213" t="str">
        <f t="shared" si="391"/>
        <v>Nov</v>
      </c>
    </row>
    <row r="6214" spans="1:13" x14ac:dyDescent="0.3">
      <c r="A6214" s="1">
        <v>45361</v>
      </c>
      <c r="B6214" t="s">
        <v>12188</v>
      </c>
      <c r="C6214" t="s">
        <v>25</v>
      </c>
      <c r="D6214">
        <v>6</v>
      </c>
      <c r="E6214">
        <v>3109</v>
      </c>
      <c r="F6214">
        <v>18654</v>
      </c>
      <c r="G6214">
        <v>0.18</v>
      </c>
      <c r="H6214" t="s">
        <v>26</v>
      </c>
      <c r="I6214" t="s">
        <v>12189</v>
      </c>
      <c r="J6214">
        <f t="shared" si="388"/>
        <v>3357.72</v>
      </c>
      <c r="K6214">
        <f t="shared" si="389"/>
        <v>22011.72</v>
      </c>
      <c r="L6214">
        <f t="shared" si="390"/>
        <v>2024</v>
      </c>
      <c r="M6214" t="str">
        <f t="shared" si="391"/>
        <v>Mar</v>
      </c>
    </row>
    <row r="6215" spans="1:13" x14ac:dyDescent="0.3">
      <c r="A6215" s="1">
        <v>45510</v>
      </c>
      <c r="B6215" t="s">
        <v>12190</v>
      </c>
      <c r="C6215" t="s">
        <v>71</v>
      </c>
      <c r="D6215">
        <v>3</v>
      </c>
      <c r="E6215">
        <v>49783</v>
      </c>
      <c r="F6215">
        <v>149349</v>
      </c>
      <c r="G6215">
        <v>0.12</v>
      </c>
      <c r="H6215" t="s">
        <v>15</v>
      </c>
      <c r="I6215" t="s">
        <v>12191</v>
      </c>
      <c r="J6215">
        <f t="shared" si="388"/>
        <v>17921.88</v>
      </c>
      <c r="K6215">
        <f t="shared" si="389"/>
        <v>167270.88</v>
      </c>
      <c r="L6215">
        <f t="shared" si="390"/>
        <v>2024</v>
      </c>
      <c r="M6215" t="str">
        <f t="shared" si="391"/>
        <v>Aug</v>
      </c>
    </row>
    <row r="6216" spans="1:13" x14ac:dyDescent="0.3">
      <c r="A6216" s="1">
        <v>45295</v>
      </c>
      <c r="B6216" t="s">
        <v>5635</v>
      </c>
      <c r="C6216" t="s">
        <v>10</v>
      </c>
      <c r="D6216">
        <v>10</v>
      </c>
      <c r="E6216">
        <v>94139</v>
      </c>
      <c r="F6216">
        <v>941390</v>
      </c>
      <c r="G6216">
        <v>0.12</v>
      </c>
      <c r="H6216" t="s">
        <v>26</v>
      </c>
      <c r="I6216" t="s">
        <v>12192</v>
      </c>
      <c r="J6216">
        <f t="shared" si="388"/>
        <v>112966.8</v>
      </c>
      <c r="K6216">
        <f t="shared" si="389"/>
        <v>1054356.8</v>
      </c>
      <c r="L6216">
        <f t="shared" si="390"/>
        <v>2024</v>
      </c>
      <c r="M6216" t="str">
        <f t="shared" si="391"/>
        <v>Jan</v>
      </c>
    </row>
    <row r="6217" spans="1:13" x14ac:dyDescent="0.3">
      <c r="A6217" s="1">
        <v>45564</v>
      </c>
      <c r="B6217" t="s">
        <v>12193</v>
      </c>
      <c r="C6217" t="s">
        <v>48</v>
      </c>
      <c r="D6217">
        <v>10</v>
      </c>
      <c r="E6217">
        <v>8749</v>
      </c>
      <c r="F6217">
        <v>87490</v>
      </c>
      <c r="G6217">
        <v>0.12</v>
      </c>
      <c r="H6217" t="s">
        <v>11</v>
      </c>
      <c r="I6217" t="s">
        <v>12194</v>
      </c>
      <c r="J6217">
        <f t="shared" si="388"/>
        <v>10498.8</v>
      </c>
      <c r="K6217">
        <f t="shared" si="389"/>
        <v>97988.800000000003</v>
      </c>
      <c r="L6217">
        <f t="shared" si="390"/>
        <v>2024</v>
      </c>
      <c r="M6217" t="str">
        <f t="shared" si="391"/>
        <v>Sep</v>
      </c>
    </row>
    <row r="6218" spans="1:13" x14ac:dyDescent="0.3">
      <c r="A6218" s="1">
        <v>45498</v>
      </c>
      <c r="B6218" t="s">
        <v>12195</v>
      </c>
      <c r="C6218" t="s">
        <v>84</v>
      </c>
      <c r="D6218">
        <v>4</v>
      </c>
      <c r="E6218">
        <v>43027</v>
      </c>
      <c r="F6218">
        <v>172108</v>
      </c>
      <c r="G6218">
        <v>0.12</v>
      </c>
      <c r="H6218" t="s">
        <v>11</v>
      </c>
      <c r="I6218" t="s">
        <v>12196</v>
      </c>
      <c r="J6218">
        <f t="shared" si="388"/>
        <v>20652.96</v>
      </c>
      <c r="K6218">
        <f t="shared" si="389"/>
        <v>192760.95999999999</v>
      </c>
      <c r="L6218">
        <f t="shared" si="390"/>
        <v>2024</v>
      </c>
      <c r="M6218" t="str">
        <f t="shared" si="391"/>
        <v>Jul</v>
      </c>
    </row>
    <row r="6219" spans="1:13" x14ac:dyDescent="0.3">
      <c r="A6219" s="1">
        <v>45329</v>
      </c>
      <c r="B6219" t="s">
        <v>12197</v>
      </c>
      <c r="C6219" t="s">
        <v>10</v>
      </c>
      <c r="D6219">
        <v>8</v>
      </c>
      <c r="E6219">
        <v>66635</v>
      </c>
      <c r="F6219">
        <v>533080</v>
      </c>
      <c r="G6219">
        <v>0.18</v>
      </c>
      <c r="H6219" t="s">
        <v>11</v>
      </c>
      <c r="I6219" t="s">
        <v>12198</v>
      </c>
      <c r="J6219">
        <f t="shared" si="388"/>
        <v>95954.4</v>
      </c>
      <c r="K6219">
        <f t="shared" si="389"/>
        <v>629034.4</v>
      </c>
      <c r="L6219">
        <f t="shared" si="390"/>
        <v>2024</v>
      </c>
      <c r="M6219" t="str">
        <f t="shared" si="391"/>
        <v>Feb</v>
      </c>
    </row>
    <row r="6220" spans="1:13" x14ac:dyDescent="0.3">
      <c r="A6220" s="1">
        <v>45269</v>
      </c>
      <c r="B6220" t="s">
        <v>12199</v>
      </c>
      <c r="C6220" t="s">
        <v>71</v>
      </c>
      <c r="D6220">
        <v>2</v>
      </c>
      <c r="E6220">
        <v>4879</v>
      </c>
      <c r="F6220">
        <v>9758</v>
      </c>
      <c r="G6220">
        <v>0.18</v>
      </c>
      <c r="H6220" t="s">
        <v>15</v>
      </c>
      <c r="I6220" t="s">
        <v>12200</v>
      </c>
      <c r="J6220">
        <f t="shared" si="388"/>
        <v>1756.4399999999998</v>
      </c>
      <c r="K6220">
        <f t="shared" si="389"/>
        <v>11514.44</v>
      </c>
      <c r="L6220">
        <f t="shared" si="390"/>
        <v>2023</v>
      </c>
      <c r="M6220" t="str">
        <f t="shared" si="391"/>
        <v>Dec</v>
      </c>
    </row>
    <row r="6221" spans="1:13" x14ac:dyDescent="0.3">
      <c r="A6221" s="1">
        <v>45462</v>
      </c>
      <c r="B6221" t="s">
        <v>12201</v>
      </c>
      <c r="C6221" t="s">
        <v>38</v>
      </c>
      <c r="D6221">
        <v>7</v>
      </c>
      <c r="E6221">
        <v>22962</v>
      </c>
      <c r="F6221">
        <v>160734</v>
      </c>
      <c r="G6221">
        <v>0.28000000000000003</v>
      </c>
      <c r="H6221" t="s">
        <v>15</v>
      </c>
      <c r="I6221" t="s">
        <v>12202</v>
      </c>
      <c r="J6221">
        <f t="shared" si="388"/>
        <v>45005.520000000004</v>
      </c>
      <c r="K6221">
        <f t="shared" si="389"/>
        <v>205739.52000000002</v>
      </c>
      <c r="L6221">
        <f t="shared" si="390"/>
        <v>2024</v>
      </c>
      <c r="M6221" t="str">
        <f t="shared" si="391"/>
        <v>Jun</v>
      </c>
    </row>
    <row r="6222" spans="1:13" x14ac:dyDescent="0.3">
      <c r="A6222" s="1">
        <v>45287</v>
      </c>
      <c r="B6222" t="s">
        <v>12203</v>
      </c>
      <c r="C6222" t="s">
        <v>71</v>
      </c>
      <c r="D6222">
        <v>7</v>
      </c>
      <c r="E6222">
        <v>74599</v>
      </c>
      <c r="F6222">
        <v>522193</v>
      </c>
      <c r="G6222">
        <v>0.18</v>
      </c>
      <c r="H6222" t="s">
        <v>15</v>
      </c>
      <c r="I6222" t="s">
        <v>12204</v>
      </c>
      <c r="J6222">
        <f t="shared" si="388"/>
        <v>93994.739999999991</v>
      </c>
      <c r="K6222">
        <f t="shared" si="389"/>
        <v>616187.74</v>
      </c>
      <c r="L6222">
        <f t="shared" si="390"/>
        <v>2023</v>
      </c>
      <c r="M6222" t="str">
        <f t="shared" si="391"/>
        <v>Dec</v>
      </c>
    </row>
    <row r="6223" spans="1:13" x14ac:dyDescent="0.3">
      <c r="A6223" s="1">
        <v>45546</v>
      </c>
      <c r="B6223" t="s">
        <v>12205</v>
      </c>
      <c r="C6223" t="s">
        <v>84</v>
      </c>
      <c r="D6223">
        <v>1</v>
      </c>
      <c r="E6223">
        <v>70317</v>
      </c>
      <c r="F6223">
        <v>70317</v>
      </c>
      <c r="G6223">
        <v>0.28000000000000003</v>
      </c>
      <c r="H6223" t="s">
        <v>26</v>
      </c>
      <c r="I6223" t="s">
        <v>12206</v>
      </c>
      <c r="J6223">
        <f t="shared" si="388"/>
        <v>19688.760000000002</v>
      </c>
      <c r="K6223">
        <f t="shared" si="389"/>
        <v>90005.760000000009</v>
      </c>
      <c r="L6223">
        <f t="shared" si="390"/>
        <v>2024</v>
      </c>
      <c r="M6223" t="str">
        <f t="shared" si="391"/>
        <v>Sep</v>
      </c>
    </row>
    <row r="6224" spans="1:13" x14ac:dyDescent="0.3">
      <c r="A6224" s="1">
        <v>45392</v>
      </c>
      <c r="B6224" t="s">
        <v>12207</v>
      </c>
      <c r="C6224" t="s">
        <v>54</v>
      </c>
      <c r="D6224">
        <v>8</v>
      </c>
      <c r="E6224">
        <v>78722</v>
      </c>
      <c r="F6224">
        <v>629776</v>
      </c>
      <c r="G6224">
        <v>0.12</v>
      </c>
      <c r="H6224" t="s">
        <v>31</v>
      </c>
      <c r="I6224" t="s">
        <v>12208</v>
      </c>
      <c r="J6224">
        <f t="shared" si="388"/>
        <v>75573.119999999995</v>
      </c>
      <c r="K6224">
        <f t="shared" si="389"/>
        <v>705349.12</v>
      </c>
      <c r="L6224">
        <f t="shared" si="390"/>
        <v>2024</v>
      </c>
      <c r="M6224" t="str">
        <f t="shared" si="391"/>
        <v>Apr</v>
      </c>
    </row>
    <row r="6225" spans="1:13" x14ac:dyDescent="0.3">
      <c r="A6225" s="1">
        <v>45550</v>
      </c>
      <c r="B6225" t="s">
        <v>12209</v>
      </c>
      <c r="C6225" t="s">
        <v>84</v>
      </c>
      <c r="D6225">
        <v>10</v>
      </c>
      <c r="E6225">
        <v>88557</v>
      </c>
      <c r="F6225">
        <v>885570</v>
      </c>
      <c r="G6225">
        <v>0.12</v>
      </c>
      <c r="H6225" t="s">
        <v>51</v>
      </c>
      <c r="I6225" t="s">
        <v>12210</v>
      </c>
      <c r="J6225">
        <f t="shared" si="388"/>
        <v>106268.4</v>
      </c>
      <c r="K6225">
        <f t="shared" si="389"/>
        <v>991838.4</v>
      </c>
      <c r="L6225">
        <f t="shared" si="390"/>
        <v>2024</v>
      </c>
      <c r="M6225" t="str">
        <f t="shared" si="391"/>
        <v>Sep</v>
      </c>
    </row>
    <row r="6226" spans="1:13" x14ac:dyDescent="0.3">
      <c r="A6226" s="1">
        <v>45504</v>
      </c>
      <c r="B6226" t="s">
        <v>12211</v>
      </c>
      <c r="C6226" t="s">
        <v>38</v>
      </c>
      <c r="D6226">
        <v>6</v>
      </c>
      <c r="E6226">
        <v>57027</v>
      </c>
      <c r="F6226">
        <v>342162</v>
      </c>
      <c r="G6226">
        <v>0.05</v>
      </c>
      <c r="H6226" t="s">
        <v>26</v>
      </c>
      <c r="I6226" t="s">
        <v>12212</v>
      </c>
      <c r="J6226">
        <f t="shared" si="388"/>
        <v>17108.100000000002</v>
      </c>
      <c r="K6226">
        <f t="shared" si="389"/>
        <v>359270.1</v>
      </c>
      <c r="L6226">
        <f t="shared" si="390"/>
        <v>2024</v>
      </c>
      <c r="M6226" t="str">
        <f t="shared" si="391"/>
        <v>Jul</v>
      </c>
    </row>
    <row r="6227" spans="1:13" x14ac:dyDescent="0.3">
      <c r="A6227" s="1">
        <v>45536</v>
      </c>
      <c r="B6227" t="s">
        <v>12213</v>
      </c>
      <c r="C6227" t="s">
        <v>25</v>
      </c>
      <c r="D6227">
        <v>8</v>
      </c>
      <c r="E6227">
        <v>63591</v>
      </c>
      <c r="F6227">
        <v>508728</v>
      </c>
      <c r="G6227">
        <v>0.12</v>
      </c>
      <c r="H6227" t="s">
        <v>15</v>
      </c>
      <c r="I6227" t="s">
        <v>12214</v>
      </c>
      <c r="J6227">
        <f t="shared" si="388"/>
        <v>61047.360000000001</v>
      </c>
      <c r="K6227">
        <f t="shared" si="389"/>
        <v>569775.35999999999</v>
      </c>
      <c r="L6227">
        <f t="shared" si="390"/>
        <v>2024</v>
      </c>
      <c r="M6227" t="str">
        <f t="shared" si="391"/>
        <v>Sep</v>
      </c>
    </row>
    <row r="6228" spans="1:13" x14ac:dyDescent="0.3">
      <c r="A6228" s="1">
        <v>45421</v>
      </c>
      <c r="B6228" t="s">
        <v>11655</v>
      </c>
      <c r="C6228" t="s">
        <v>71</v>
      </c>
      <c r="D6228">
        <v>6</v>
      </c>
      <c r="E6228">
        <v>20978</v>
      </c>
      <c r="F6228">
        <v>125868</v>
      </c>
      <c r="G6228">
        <v>0.18</v>
      </c>
      <c r="H6228" t="s">
        <v>26</v>
      </c>
      <c r="I6228" t="s">
        <v>12215</v>
      </c>
      <c r="J6228">
        <f t="shared" si="388"/>
        <v>22656.239999999998</v>
      </c>
      <c r="K6228">
        <f t="shared" si="389"/>
        <v>148524.24</v>
      </c>
      <c r="L6228">
        <f t="shared" si="390"/>
        <v>2024</v>
      </c>
      <c r="M6228" t="str">
        <f t="shared" si="391"/>
        <v>May</v>
      </c>
    </row>
    <row r="6229" spans="1:13" x14ac:dyDescent="0.3">
      <c r="A6229" s="1">
        <v>45409</v>
      </c>
      <c r="B6229" t="s">
        <v>12216</v>
      </c>
      <c r="C6229" t="s">
        <v>48</v>
      </c>
      <c r="D6229">
        <v>10</v>
      </c>
      <c r="E6229">
        <v>2048</v>
      </c>
      <c r="F6229">
        <v>20480</v>
      </c>
      <c r="G6229">
        <v>0.28000000000000003</v>
      </c>
      <c r="H6229" t="s">
        <v>15</v>
      </c>
      <c r="I6229" t="s">
        <v>12217</v>
      </c>
      <c r="J6229">
        <f t="shared" si="388"/>
        <v>5734.4000000000005</v>
      </c>
      <c r="K6229">
        <f t="shared" si="389"/>
        <v>26214.400000000001</v>
      </c>
      <c r="L6229">
        <f t="shared" si="390"/>
        <v>2024</v>
      </c>
      <c r="M6229" t="str">
        <f t="shared" si="391"/>
        <v>Apr</v>
      </c>
    </row>
    <row r="6230" spans="1:13" x14ac:dyDescent="0.3">
      <c r="A6230" s="1">
        <v>45438</v>
      </c>
      <c r="B6230" t="s">
        <v>12218</v>
      </c>
      <c r="C6230" t="s">
        <v>48</v>
      </c>
      <c r="D6230">
        <v>8</v>
      </c>
      <c r="E6230">
        <v>78641</v>
      </c>
      <c r="F6230">
        <v>629128</v>
      </c>
      <c r="G6230">
        <v>0.12</v>
      </c>
      <c r="H6230" t="s">
        <v>31</v>
      </c>
      <c r="I6230" t="s">
        <v>12219</v>
      </c>
      <c r="J6230">
        <f t="shared" si="388"/>
        <v>75495.360000000001</v>
      </c>
      <c r="K6230">
        <f t="shared" si="389"/>
        <v>704623.36</v>
      </c>
      <c r="L6230">
        <f t="shared" si="390"/>
        <v>2024</v>
      </c>
      <c r="M6230" t="str">
        <f t="shared" si="391"/>
        <v>May</v>
      </c>
    </row>
    <row r="6231" spans="1:13" x14ac:dyDescent="0.3">
      <c r="A6231" s="1">
        <v>45407</v>
      </c>
      <c r="B6231" t="s">
        <v>12220</v>
      </c>
      <c r="C6231" t="s">
        <v>71</v>
      </c>
      <c r="D6231">
        <v>8</v>
      </c>
      <c r="E6231">
        <v>4320</v>
      </c>
      <c r="F6231">
        <v>34560</v>
      </c>
      <c r="G6231">
        <v>0.18</v>
      </c>
      <c r="H6231" t="s">
        <v>31</v>
      </c>
      <c r="I6231" t="s">
        <v>12221</v>
      </c>
      <c r="J6231">
        <f t="shared" si="388"/>
        <v>6220.8</v>
      </c>
      <c r="K6231">
        <f t="shared" si="389"/>
        <v>40780.800000000003</v>
      </c>
      <c r="L6231">
        <f t="shared" si="390"/>
        <v>2024</v>
      </c>
      <c r="M6231" t="str">
        <f t="shared" si="391"/>
        <v>Apr</v>
      </c>
    </row>
    <row r="6232" spans="1:13" x14ac:dyDescent="0.3">
      <c r="A6232" s="1">
        <v>45395</v>
      </c>
      <c r="B6232" t="s">
        <v>12222</v>
      </c>
      <c r="C6232" t="s">
        <v>71</v>
      </c>
      <c r="D6232">
        <v>6</v>
      </c>
      <c r="E6232">
        <v>81000</v>
      </c>
      <c r="F6232">
        <v>486000</v>
      </c>
      <c r="G6232">
        <v>0.12</v>
      </c>
      <c r="H6232" t="s">
        <v>26</v>
      </c>
      <c r="I6232" t="s">
        <v>12223</v>
      </c>
      <c r="J6232">
        <f t="shared" si="388"/>
        <v>58320</v>
      </c>
      <c r="K6232">
        <f t="shared" si="389"/>
        <v>544320</v>
      </c>
      <c r="L6232">
        <f t="shared" si="390"/>
        <v>2024</v>
      </c>
      <c r="M6232" t="str">
        <f t="shared" si="391"/>
        <v>Apr</v>
      </c>
    </row>
    <row r="6233" spans="1:13" x14ac:dyDescent="0.3">
      <c r="A6233" s="1">
        <v>45552</v>
      </c>
      <c r="B6233" t="s">
        <v>12224</v>
      </c>
      <c r="C6233" t="s">
        <v>25</v>
      </c>
      <c r="D6233">
        <v>9</v>
      </c>
      <c r="E6233">
        <v>9282</v>
      </c>
      <c r="F6233">
        <v>83538</v>
      </c>
      <c r="G6233">
        <v>0.12</v>
      </c>
      <c r="H6233" t="s">
        <v>31</v>
      </c>
      <c r="I6233" t="s">
        <v>12225</v>
      </c>
      <c r="J6233">
        <f t="shared" si="388"/>
        <v>10024.56</v>
      </c>
      <c r="K6233">
        <f t="shared" si="389"/>
        <v>93562.559999999998</v>
      </c>
      <c r="L6233">
        <f t="shared" si="390"/>
        <v>2024</v>
      </c>
      <c r="M6233" t="str">
        <f t="shared" si="391"/>
        <v>Sep</v>
      </c>
    </row>
    <row r="6234" spans="1:13" x14ac:dyDescent="0.3">
      <c r="A6234" s="1">
        <v>45385</v>
      </c>
      <c r="B6234" t="s">
        <v>12226</v>
      </c>
      <c r="C6234" t="s">
        <v>25</v>
      </c>
      <c r="D6234">
        <v>1</v>
      </c>
      <c r="E6234">
        <v>50934</v>
      </c>
      <c r="F6234">
        <v>50934</v>
      </c>
      <c r="G6234">
        <v>0.28000000000000003</v>
      </c>
      <c r="H6234" t="s">
        <v>26</v>
      </c>
      <c r="I6234" t="s">
        <v>12227</v>
      </c>
      <c r="J6234">
        <f t="shared" si="388"/>
        <v>14261.520000000002</v>
      </c>
      <c r="K6234">
        <f t="shared" si="389"/>
        <v>65195.520000000004</v>
      </c>
      <c r="L6234">
        <f t="shared" si="390"/>
        <v>2024</v>
      </c>
      <c r="M6234" t="str">
        <f t="shared" si="391"/>
        <v>Apr</v>
      </c>
    </row>
    <row r="6235" spans="1:13" x14ac:dyDescent="0.3">
      <c r="A6235" s="1">
        <v>45288</v>
      </c>
      <c r="B6235" t="s">
        <v>12228</v>
      </c>
      <c r="C6235" t="s">
        <v>25</v>
      </c>
      <c r="D6235">
        <v>5</v>
      </c>
      <c r="E6235">
        <v>87498</v>
      </c>
      <c r="F6235">
        <v>437490</v>
      </c>
      <c r="G6235">
        <v>0.12</v>
      </c>
      <c r="H6235" t="s">
        <v>26</v>
      </c>
      <c r="I6235" t="s">
        <v>12229</v>
      </c>
      <c r="J6235">
        <f t="shared" si="388"/>
        <v>52498.799999999996</v>
      </c>
      <c r="K6235">
        <f t="shared" si="389"/>
        <v>489988.8</v>
      </c>
      <c r="L6235">
        <f t="shared" si="390"/>
        <v>2023</v>
      </c>
      <c r="M6235" t="str">
        <f t="shared" si="391"/>
        <v>Dec</v>
      </c>
    </row>
    <row r="6236" spans="1:13" x14ac:dyDescent="0.3">
      <c r="A6236" s="1">
        <v>45443</v>
      </c>
      <c r="B6236" t="s">
        <v>12230</v>
      </c>
      <c r="C6236" t="s">
        <v>45</v>
      </c>
      <c r="D6236">
        <v>6</v>
      </c>
      <c r="E6236">
        <v>83257</v>
      </c>
      <c r="F6236">
        <v>499542</v>
      </c>
      <c r="G6236">
        <v>0.18</v>
      </c>
      <c r="H6236" t="s">
        <v>31</v>
      </c>
      <c r="I6236" t="s">
        <v>12231</v>
      </c>
      <c r="J6236">
        <f t="shared" si="388"/>
        <v>89917.56</v>
      </c>
      <c r="K6236">
        <f t="shared" si="389"/>
        <v>589459.56000000006</v>
      </c>
      <c r="L6236">
        <f t="shared" si="390"/>
        <v>2024</v>
      </c>
      <c r="M6236" t="str">
        <f t="shared" si="391"/>
        <v>May</v>
      </c>
    </row>
    <row r="6237" spans="1:13" x14ac:dyDescent="0.3">
      <c r="A6237" s="1">
        <v>45460</v>
      </c>
      <c r="B6237" t="s">
        <v>12232</v>
      </c>
      <c r="C6237" t="s">
        <v>84</v>
      </c>
      <c r="D6237">
        <v>5</v>
      </c>
      <c r="E6237">
        <v>40465</v>
      </c>
      <c r="F6237">
        <v>202325</v>
      </c>
      <c r="G6237">
        <v>0.12</v>
      </c>
      <c r="H6237" t="s">
        <v>31</v>
      </c>
      <c r="I6237" t="s">
        <v>12233</v>
      </c>
      <c r="J6237">
        <f t="shared" si="388"/>
        <v>24279</v>
      </c>
      <c r="K6237">
        <f t="shared" si="389"/>
        <v>226604</v>
      </c>
      <c r="L6237">
        <f t="shared" si="390"/>
        <v>2024</v>
      </c>
      <c r="M6237" t="str">
        <f t="shared" si="391"/>
        <v>Jun</v>
      </c>
    </row>
    <row r="6238" spans="1:13" x14ac:dyDescent="0.3">
      <c r="A6238" s="1">
        <v>45358</v>
      </c>
      <c r="B6238" t="s">
        <v>12234</v>
      </c>
      <c r="C6238" t="s">
        <v>18</v>
      </c>
      <c r="D6238">
        <v>10</v>
      </c>
      <c r="E6238">
        <v>27030</v>
      </c>
      <c r="F6238">
        <v>270300</v>
      </c>
      <c r="G6238">
        <v>0.12</v>
      </c>
      <c r="H6238" t="s">
        <v>15</v>
      </c>
      <c r="I6238" t="s">
        <v>12235</v>
      </c>
      <c r="J6238">
        <f t="shared" si="388"/>
        <v>32436</v>
      </c>
      <c r="K6238">
        <f t="shared" si="389"/>
        <v>302736</v>
      </c>
      <c r="L6238">
        <f t="shared" si="390"/>
        <v>2024</v>
      </c>
      <c r="M6238" t="str">
        <f t="shared" si="391"/>
        <v>Mar</v>
      </c>
    </row>
    <row r="6239" spans="1:13" x14ac:dyDescent="0.3">
      <c r="A6239" s="1">
        <v>45379</v>
      </c>
      <c r="B6239" t="s">
        <v>12236</v>
      </c>
      <c r="C6239" t="s">
        <v>38</v>
      </c>
      <c r="D6239">
        <v>6</v>
      </c>
      <c r="E6239">
        <v>45658</v>
      </c>
      <c r="F6239">
        <v>273948</v>
      </c>
      <c r="G6239">
        <v>0.12</v>
      </c>
      <c r="H6239" t="s">
        <v>11</v>
      </c>
      <c r="I6239" t="s">
        <v>12237</v>
      </c>
      <c r="J6239">
        <f t="shared" si="388"/>
        <v>32873.760000000002</v>
      </c>
      <c r="K6239">
        <f t="shared" si="389"/>
        <v>306821.76000000001</v>
      </c>
      <c r="L6239">
        <f t="shared" si="390"/>
        <v>2024</v>
      </c>
      <c r="M6239" t="str">
        <f t="shared" si="391"/>
        <v>Mar</v>
      </c>
    </row>
    <row r="6240" spans="1:13" x14ac:dyDescent="0.3">
      <c r="A6240" s="1">
        <v>45354</v>
      </c>
      <c r="B6240" t="s">
        <v>12238</v>
      </c>
      <c r="C6240" t="s">
        <v>18</v>
      </c>
      <c r="D6240">
        <v>9</v>
      </c>
      <c r="E6240">
        <v>70433</v>
      </c>
      <c r="F6240">
        <v>633897</v>
      </c>
      <c r="G6240">
        <v>0.18</v>
      </c>
      <c r="H6240" t="s">
        <v>26</v>
      </c>
      <c r="I6240" t="s">
        <v>12239</v>
      </c>
      <c r="J6240">
        <f t="shared" si="388"/>
        <v>114101.45999999999</v>
      </c>
      <c r="K6240">
        <f t="shared" si="389"/>
        <v>747998.46</v>
      </c>
      <c r="L6240">
        <f t="shared" si="390"/>
        <v>2024</v>
      </c>
      <c r="M6240" t="str">
        <f t="shared" si="391"/>
        <v>Mar</v>
      </c>
    </row>
    <row r="6241" spans="1:13" x14ac:dyDescent="0.3">
      <c r="A6241" s="1">
        <v>45208</v>
      </c>
      <c r="B6241" t="s">
        <v>12240</v>
      </c>
      <c r="C6241" t="s">
        <v>25</v>
      </c>
      <c r="D6241">
        <v>7</v>
      </c>
      <c r="E6241">
        <v>66877</v>
      </c>
      <c r="F6241">
        <v>468139</v>
      </c>
      <c r="G6241">
        <v>0.05</v>
      </c>
      <c r="H6241" t="s">
        <v>11</v>
      </c>
      <c r="I6241" t="s">
        <v>12241</v>
      </c>
      <c r="J6241">
        <f t="shared" si="388"/>
        <v>23406.95</v>
      </c>
      <c r="K6241">
        <f t="shared" si="389"/>
        <v>491545.95</v>
      </c>
      <c r="L6241">
        <f t="shared" si="390"/>
        <v>2023</v>
      </c>
      <c r="M6241" t="str">
        <f t="shared" si="391"/>
        <v>Oct</v>
      </c>
    </row>
    <row r="6242" spans="1:13" x14ac:dyDescent="0.3">
      <c r="A6242" s="1">
        <v>45275</v>
      </c>
      <c r="B6242" t="s">
        <v>12242</v>
      </c>
      <c r="C6242" t="s">
        <v>84</v>
      </c>
      <c r="D6242">
        <v>7</v>
      </c>
      <c r="E6242">
        <v>17142</v>
      </c>
      <c r="F6242">
        <v>119994</v>
      </c>
      <c r="G6242">
        <v>0.28000000000000003</v>
      </c>
      <c r="H6242" t="s">
        <v>26</v>
      </c>
      <c r="I6242" t="s">
        <v>12243</v>
      </c>
      <c r="J6242">
        <f t="shared" si="388"/>
        <v>33598.32</v>
      </c>
      <c r="K6242">
        <f t="shared" si="389"/>
        <v>153592.32000000001</v>
      </c>
      <c r="L6242">
        <f t="shared" si="390"/>
        <v>2023</v>
      </c>
      <c r="M6242" t="str">
        <f t="shared" si="391"/>
        <v>Dec</v>
      </c>
    </row>
    <row r="6243" spans="1:13" x14ac:dyDescent="0.3">
      <c r="A6243" s="1">
        <v>45449</v>
      </c>
      <c r="B6243" t="s">
        <v>12244</v>
      </c>
      <c r="C6243" t="s">
        <v>14</v>
      </c>
      <c r="D6243">
        <v>6</v>
      </c>
      <c r="E6243">
        <v>33547</v>
      </c>
      <c r="F6243">
        <v>201282</v>
      </c>
      <c r="G6243">
        <v>0.28000000000000003</v>
      </c>
      <c r="H6243" t="s">
        <v>26</v>
      </c>
      <c r="I6243" t="s">
        <v>12245</v>
      </c>
      <c r="J6243">
        <f t="shared" si="388"/>
        <v>56358.960000000006</v>
      </c>
      <c r="K6243">
        <f t="shared" si="389"/>
        <v>257640.96000000002</v>
      </c>
      <c r="L6243">
        <f t="shared" si="390"/>
        <v>2024</v>
      </c>
      <c r="M6243" t="str">
        <f t="shared" si="391"/>
        <v>Jun</v>
      </c>
    </row>
    <row r="6244" spans="1:13" x14ac:dyDescent="0.3">
      <c r="A6244" s="1">
        <v>45416</v>
      </c>
      <c r="B6244" t="s">
        <v>12246</v>
      </c>
      <c r="C6244" t="s">
        <v>14</v>
      </c>
      <c r="D6244">
        <v>5</v>
      </c>
      <c r="E6244">
        <v>91451</v>
      </c>
      <c r="F6244">
        <v>457255</v>
      </c>
      <c r="G6244">
        <v>0.18</v>
      </c>
      <c r="H6244" t="s">
        <v>31</v>
      </c>
      <c r="I6244" t="s">
        <v>12247</v>
      </c>
      <c r="J6244">
        <f t="shared" si="388"/>
        <v>82305.899999999994</v>
      </c>
      <c r="K6244">
        <f t="shared" si="389"/>
        <v>539560.9</v>
      </c>
      <c r="L6244">
        <f t="shared" si="390"/>
        <v>2024</v>
      </c>
      <c r="M6244" t="str">
        <f t="shared" si="391"/>
        <v>May</v>
      </c>
    </row>
    <row r="6245" spans="1:13" x14ac:dyDescent="0.3">
      <c r="A6245" s="1">
        <v>45389</v>
      </c>
      <c r="B6245" t="s">
        <v>12248</v>
      </c>
      <c r="C6245" t="s">
        <v>84</v>
      </c>
      <c r="D6245">
        <v>7</v>
      </c>
      <c r="E6245">
        <v>98342</v>
      </c>
      <c r="F6245">
        <v>688394</v>
      </c>
      <c r="G6245">
        <v>0.18</v>
      </c>
      <c r="H6245" t="s">
        <v>31</v>
      </c>
      <c r="I6245" t="s">
        <v>12249</v>
      </c>
      <c r="J6245">
        <f t="shared" si="388"/>
        <v>123910.92</v>
      </c>
      <c r="K6245">
        <f t="shared" si="389"/>
        <v>812304.92</v>
      </c>
      <c r="L6245">
        <f t="shared" si="390"/>
        <v>2024</v>
      </c>
      <c r="M6245" t="str">
        <f t="shared" si="391"/>
        <v>Apr</v>
      </c>
    </row>
    <row r="6246" spans="1:13" x14ac:dyDescent="0.3">
      <c r="A6246" s="1">
        <v>45551</v>
      </c>
      <c r="B6246" t="s">
        <v>12250</v>
      </c>
      <c r="C6246" t="s">
        <v>71</v>
      </c>
      <c r="D6246">
        <v>3</v>
      </c>
      <c r="E6246">
        <v>41535</v>
      </c>
      <c r="F6246">
        <v>124605</v>
      </c>
      <c r="G6246">
        <v>0.05</v>
      </c>
      <c r="H6246" t="s">
        <v>26</v>
      </c>
      <c r="I6246" t="s">
        <v>12251</v>
      </c>
      <c r="J6246">
        <f t="shared" si="388"/>
        <v>6230.25</v>
      </c>
      <c r="K6246">
        <f t="shared" si="389"/>
        <v>130835.25</v>
      </c>
      <c r="L6246">
        <f t="shared" si="390"/>
        <v>2024</v>
      </c>
      <c r="M6246" t="str">
        <f t="shared" si="391"/>
        <v>Sep</v>
      </c>
    </row>
    <row r="6247" spans="1:13" x14ac:dyDescent="0.3">
      <c r="A6247" s="1">
        <v>45469</v>
      </c>
      <c r="B6247" t="s">
        <v>12252</v>
      </c>
      <c r="C6247" t="s">
        <v>10</v>
      </c>
      <c r="D6247">
        <v>10</v>
      </c>
      <c r="E6247">
        <v>86665</v>
      </c>
      <c r="F6247">
        <v>866650</v>
      </c>
      <c r="G6247">
        <v>0.12</v>
      </c>
      <c r="H6247" t="s">
        <v>51</v>
      </c>
      <c r="I6247" t="s">
        <v>12253</v>
      </c>
      <c r="J6247">
        <f t="shared" si="388"/>
        <v>103998</v>
      </c>
      <c r="K6247">
        <f t="shared" si="389"/>
        <v>970648</v>
      </c>
      <c r="L6247">
        <f t="shared" si="390"/>
        <v>2024</v>
      </c>
      <c r="M6247" t="str">
        <f t="shared" si="391"/>
        <v>Jun</v>
      </c>
    </row>
    <row r="6248" spans="1:13" x14ac:dyDescent="0.3">
      <c r="A6248" s="1">
        <v>45393</v>
      </c>
      <c r="B6248" t="s">
        <v>12254</v>
      </c>
      <c r="C6248" t="s">
        <v>38</v>
      </c>
      <c r="D6248">
        <v>9</v>
      </c>
      <c r="E6248">
        <v>75378</v>
      </c>
      <c r="F6248">
        <v>678402</v>
      </c>
      <c r="G6248">
        <v>0.28000000000000003</v>
      </c>
      <c r="H6248" t="s">
        <v>11</v>
      </c>
      <c r="I6248" t="s">
        <v>12255</v>
      </c>
      <c r="J6248">
        <f t="shared" si="388"/>
        <v>189952.56000000003</v>
      </c>
      <c r="K6248">
        <f t="shared" si="389"/>
        <v>868354.56000000006</v>
      </c>
      <c r="L6248">
        <f t="shared" si="390"/>
        <v>2024</v>
      </c>
      <c r="M6248" t="str">
        <f t="shared" si="391"/>
        <v>Apr</v>
      </c>
    </row>
    <row r="6249" spans="1:13" x14ac:dyDescent="0.3">
      <c r="A6249" s="1">
        <v>45522</v>
      </c>
      <c r="B6249" t="s">
        <v>12256</v>
      </c>
      <c r="C6249" t="s">
        <v>48</v>
      </c>
      <c r="D6249">
        <v>1</v>
      </c>
      <c r="E6249">
        <v>89937</v>
      </c>
      <c r="F6249">
        <v>89937</v>
      </c>
      <c r="G6249">
        <v>0.05</v>
      </c>
      <c r="H6249" t="s">
        <v>26</v>
      </c>
      <c r="I6249" t="s">
        <v>12257</v>
      </c>
      <c r="J6249">
        <f t="shared" si="388"/>
        <v>4496.8500000000004</v>
      </c>
      <c r="K6249">
        <f t="shared" si="389"/>
        <v>94433.85</v>
      </c>
      <c r="L6249">
        <f t="shared" si="390"/>
        <v>2024</v>
      </c>
      <c r="M6249" t="str">
        <f t="shared" si="391"/>
        <v>Aug</v>
      </c>
    </row>
    <row r="6250" spans="1:13" x14ac:dyDescent="0.3">
      <c r="A6250" s="1">
        <v>45471</v>
      </c>
      <c r="B6250" t="s">
        <v>12258</v>
      </c>
      <c r="C6250" t="s">
        <v>18</v>
      </c>
      <c r="D6250">
        <v>10</v>
      </c>
      <c r="E6250">
        <v>45661</v>
      </c>
      <c r="F6250">
        <v>456610</v>
      </c>
      <c r="G6250">
        <v>0.05</v>
      </c>
      <c r="H6250" t="s">
        <v>31</v>
      </c>
      <c r="I6250" t="s">
        <v>12259</v>
      </c>
      <c r="J6250">
        <f t="shared" si="388"/>
        <v>22830.5</v>
      </c>
      <c r="K6250">
        <f t="shared" si="389"/>
        <v>479440.5</v>
      </c>
      <c r="L6250">
        <f t="shared" si="390"/>
        <v>2024</v>
      </c>
      <c r="M6250" t="str">
        <f t="shared" si="391"/>
        <v>Jun</v>
      </c>
    </row>
    <row r="6251" spans="1:13" x14ac:dyDescent="0.3">
      <c r="A6251" s="1">
        <v>45320</v>
      </c>
      <c r="B6251" t="s">
        <v>12260</v>
      </c>
      <c r="C6251" t="s">
        <v>38</v>
      </c>
      <c r="D6251">
        <v>7</v>
      </c>
      <c r="E6251">
        <v>7715</v>
      </c>
      <c r="F6251">
        <v>54005</v>
      </c>
      <c r="G6251">
        <v>0.28000000000000003</v>
      </c>
      <c r="H6251" t="s">
        <v>11</v>
      </c>
      <c r="I6251" t="s">
        <v>12261</v>
      </c>
      <c r="J6251">
        <f t="shared" si="388"/>
        <v>15121.400000000001</v>
      </c>
      <c r="K6251">
        <f t="shared" si="389"/>
        <v>69126.399999999994</v>
      </c>
      <c r="L6251">
        <f t="shared" si="390"/>
        <v>2024</v>
      </c>
      <c r="M6251" t="str">
        <f t="shared" si="391"/>
        <v>Jan</v>
      </c>
    </row>
    <row r="6252" spans="1:13" x14ac:dyDescent="0.3">
      <c r="A6252" s="1">
        <v>45505</v>
      </c>
      <c r="B6252" t="s">
        <v>12262</v>
      </c>
      <c r="C6252" t="s">
        <v>14</v>
      </c>
      <c r="D6252">
        <v>5</v>
      </c>
      <c r="E6252">
        <v>66410</v>
      </c>
      <c r="F6252">
        <v>332050</v>
      </c>
      <c r="G6252">
        <v>0.12</v>
      </c>
      <c r="H6252" t="s">
        <v>15</v>
      </c>
      <c r="I6252" t="s">
        <v>12263</v>
      </c>
      <c r="J6252">
        <f t="shared" si="388"/>
        <v>39846</v>
      </c>
      <c r="K6252">
        <f t="shared" si="389"/>
        <v>371896</v>
      </c>
      <c r="L6252">
        <f t="shared" si="390"/>
        <v>2024</v>
      </c>
      <c r="M6252" t="str">
        <f t="shared" si="391"/>
        <v>Aug</v>
      </c>
    </row>
    <row r="6253" spans="1:13" x14ac:dyDescent="0.3">
      <c r="A6253" s="1">
        <v>45247</v>
      </c>
      <c r="B6253" t="s">
        <v>12264</v>
      </c>
      <c r="C6253" t="s">
        <v>48</v>
      </c>
      <c r="D6253">
        <v>4</v>
      </c>
      <c r="E6253">
        <v>28962</v>
      </c>
      <c r="F6253">
        <v>115848</v>
      </c>
      <c r="G6253">
        <v>0.12</v>
      </c>
      <c r="H6253" t="s">
        <v>51</v>
      </c>
      <c r="I6253" t="s">
        <v>12265</v>
      </c>
      <c r="J6253">
        <f t="shared" si="388"/>
        <v>13901.76</v>
      </c>
      <c r="K6253">
        <f t="shared" si="389"/>
        <v>129749.75999999999</v>
      </c>
      <c r="L6253">
        <f t="shared" si="390"/>
        <v>2023</v>
      </c>
      <c r="M6253" t="str">
        <f t="shared" si="391"/>
        <v>Nov</v>
      </c>
    </row>
    <row r="6254" spans="1:13" x14ac:dyDescent="0.3">
      <c r="A6254" s="1">
        <v>45227</v>
      </c>
      <c r="B6254" t="s">
        <v>12266</v>
      </c>
      <c r="C6254" t="s">
        <v>71</v>
      </c>
      <c r="D6254">
        <v>2</v>
      </c>
      <c r="E6254">
        <v>88403</v>
      </c>
      <c r="F6254">
        <v>176806</v>
      </c>
      <c r="G6254">
        <v>0.28000000000000003</v>
      </c>
      <c r="H6254" t="s">
        <v>11</v>
      </c>
      <c r="I6254" t="s">
        <v>12267</v>
      </c>
      <c r="J6254">
        <f t="shared" si="388"/>
        <v>49505.680000000008</v>
      </c>
      <c r="K6254">
        <f t="shared" si="389"/>
        <v>226311.67999999999</v>
      </c>
      <c r="L6254">
        <f t="shared" si="390"/>
        <v>2023</v>
      </c>
      <c r="M6254" t="str">
        <f t="shared" si="391"/>
        <v>Oct</v>
      </c>
    </row>
    <row r="6255" spans="1:13" x14ac:dyDescent="0.3">
      <c r="A6255" s="1">
        <v>45316</v>
      </c>
      <c r="B6255" t="s">
        <v>12268</v>
      </c>
      <c r="C6255" t="s">
        <v>45</v>
      </c>
      <c r="D6255">
        <v>3</v>
      </c>
      <c r="E6255">
        <v>24987</v>
      </c>
      <c r="F6255">
        <v>74961</v>
      </c>
      <c r="G6255">
        <v>0.18</v>
      </c>
      <c r="H6255" t="s">
        <v>31</v>
      </c>
      <c r="I6255" t="s">
        <v>12269</v>
      </c>
      <c r="J6255">
        <f t="shared" si="388"/>
        <v>13492.98</v>
      </c>
      <c r="K6255">
        <f t="shared" si="389"/>
        <v>88453.98</v>
      </c>
      <c r="L6255">
        <f t="shared" si="390"/>
        <v>2024</v>
      </c>
      <c r="M6255" t="str">
        <f t="shared" si="391"/>
        <v>Jan</v>
      </c>
    </row>
    <row r="6256" spans="1:13" x14ac:dyDescent="0.3">
      <c r="A6256" s="1">
        <v>45317</v>
      </c>
      <c r="B6256" t="s">
        <v>12270</v>
      </c>
      <c r="C6256" t="s">
        <v>54</v>
      </c>
      <c r="D6256">
        <v>6</v>
      </c>
      <c r="E6256">
        <v>19371</v>
      </c>
      <c r="F6256">
        <v>116226</v>
      </c>
      <c r="G6256">
        <v>0.28000000000000003</v>
      </c>
      <c r="H6256" t="s">
        <v>31</v>
      </c>
      <c r="I6256" t="s">
        <v>12271</v>
      </c>
      <c r="J6256">
        <f t="shared" si="388"/>
        <v>32543.280000000002</v>
      </c>
      <c r="K6256">
        <f t="shared" si="389"/>
        <v>148769.28</v>
      </c>
      <c r="L6256">
        <f t="shared" si="390"/>
        <v>2024</v>
      </c>
      <c r="M6256" t="str">
        <f t="shared" si="391"/>
        <v>Jan</v>
      </c>
    </row>
    <row r="6257" spans="1:13" x14ac:dyDescent="0.3">
      <c r="A6257" s="1">
        <v>45334</v>
      </c>
      <c r="B6257" t="s">
        <v>12272</v>
      </c>
      <c r="C6257" t="s">
        <v>48</v>
      </c>
      <c r="D6257">
        <v>3</v>
      </c>
      <c r="E6257">
        <v>63899</v>
      </c>
      <c r="F6257">
        <v>191697</v>
      </c>
      <c r="G6257">
        <v>0.18</v>
      </c>
      <c r="H6257" t="s">
        <v>26</v>
      </c>
      <c r="I6257" t="s">
        <v>12273</v>
      </c>
      <c r="J6257">
        <f t="shared" si="388"/>
        <v>34505.46</v>
      </c>
      <c r="K6257">
        <f t="shared" si="389"/>
        <v>226202.46</v>
      </c>
      <c r="L6257">
        <f t="shared" si="390"/>
        <v>2024</v>
      </c>
      <c r="M6257" t="str">
        <f t="shared" si="391"/>
        <v>Feb</v>
      </c>
    </row>
    <row r="6258" spans="1:13" x14ac:dyDescent="0.3">
      <c r="A6258" s="1">
        <v>45310</v>
      </c>
      <c r="B6258" t="s">
        <v>12274</v>
      </c>
      <c r="C6258" t="s">
        <v>71</v>
      </c>
      <c r="D6258">
        <v>2</v>
      </c>
      <c r="E6258">
        <v>26258</v>
      </c>
      <c r="F6258">
        <v>52516</v>
      </c>
      <c r="G6258">
        <v>0.12</v>
      </c>
      <c r="H6258" t="s">
        <v>51</v>
      </c>
      <c r="I6258" t="s">
        <v>12275</v>
      </c>
      <c r="J6258">
        <f t="shared" si="388"/>
        <v>6301.92</v>
      </c>
      <c r="K6258">
        <f t="shared" si="389"/>
        <v>58817.919999999998</v>
      </c>
      <c r="L6258">
        <f t="shared" si="390"/>
        <v>2024</v>
      </c>
      <c r="M6258" t="str">
        <f t="shared" si="391"/>
        <v>Jan</v>
      </c>
    </row>
    <row r="6259" spans="1:13" x14ac:dyDescent="0.3">
      <c r="A6259" s="1">
        <v>45374</v>
      </c>
      <c r="B6259" t="s">
        <v>12276</v>
      </c>
      <c r="C6259" t="s">
        <v>45</v>
      </c>
      <c r="D6259">
        <v>1</v>
      </c>
      <c r="E6259">
        <v>76801</v>
      </c>
      <c r="F6259">
        <v>76801</v>
      </c>
      <c r="G6259">
        <v>0.12</v>
      </c>
      <c r="H6259" t="s">
        <v>11</v>
      </c>
      <c r="I6259" t="s">
        <v>12277</v>
      </c>
      <c r="J6259">
        <f t="shared" si="388"/>
        <v>9216.119999999999</v>
      </c>
      <c r="K6259">
        <f t="shared" si="389"/>
        <v>86017.12</v>
      </c>
      <c r="L6259">
        <f t="shared" si="390"/>
        <v>2024</v>
      </c>
      <c r="M6259" t="str">
        <f t="shared" si="391"/>
        <v>Mar</v>
      </c>
    </row>
    <row r="6260" spans="1:13" x14ac:dyDescent="0.3">
      <c r="A6260" s="1">
        <v>45244</v>
      </c>
      <c r="B6260" t="s">
        <v>4027</v>
      </c>
      <c r="C6260" t="s">
        <v>54</v>
      </c>
      <c r="D6260">
        <v>3</v>
      </c>
      <c r="E6260">
        <v>79564</v>
      </c>
      <c r="F6260">
        <v>238692</v>
      </c>
      <c r="G6260">
        <v>0.18</v>
      </c>
      <c r="H6260" t="s">
        <v>26</v>
      </c>
      <c r="I6260" t="s">
        <v>12278</v>
      </c>
      <c r="J6260">
        <f t="shared" si="388"/>
        <v>42964.56</v>
      </c>
      <c r="K6260">
        <f t="shared" si="389"/>
        <v>281656.56</v>
      </c>
      <c r="L6260">
        <f t="shared" si="390"/>
        <v>2023</v>
      </c>
      <c r="M6260" t="str">
        <f t="shared" si="391"/>
        <v>Nov</v>
      </c>
    </row>
    <row r="6261" spans="1:13" x14ac:dyDescent="0.3">
      <c r="A6261" s="1">
        <v>45415</v>
      </c>
      <c r="B6261" t="s">
        <v>12279</v>
      </c>
      <c r="C6261" t="s">
        <v>48</v>
      </c>
      <c r="D6261">
        <v>7</v>
      </c>
      <c r="E6261">
        <v>48723</v>
      </c>
      <c r="F6261">
        <v>341061</v>
      </c>
      <c r="G6261">
        <v>0.18</v>
      </c>
      <c r="H6261" t="s">
        <v>51</v>
      </c>
      <c r="I6261" t="s">
        <v>12280</v>
      </c>
      <c r="J6261">
        <f t="shared" si="388"/>
        <v>61390.979999999996</v>
      </c>
      <c r="K6261">
        <f t="shared" si="389"/>
        <v>402451.98</v>
      </c>
      <c r="L6261">
        <f t="shared" si="390"/>
        <v>2024</v>
      </c>
      <c r="M6261" t="str">
        <f t="shared" si="391"/>
        <v>May</v>
      </c>
    </row>
    <row r="6262" spans="1:13" x14ac:dyDescent="0.3">
      <c r="A6262" s="1">
        <v>45459</v>
      </c>
      <c r="B6262" t="s">
        <v>12281</v>
      </c>
      <c r="C6262" t="s">
        <v>18</v>
      </c>
      <c r="D6262">
        <v>3</v>
      </c>
      <c r="E6262">
        <v>7302</v>
      </c>
      <c r="F6262">
        <v>21906</v>
      </c>
      <c r="G6262">
        <v>0.12</v>
      </c>
      <c r="H6262" t="s">
        <v>26</v>
      </c>
      <c r="I6262" t="s">
        <v>12282</v>
      </c>
      <c r="J6262">
        <f t="shared" si="388"/>
        <v>2628.72</v>
      </c>
      <c r="K6262">
        <f t="shared" si="389"/>
        <v>24534.720000000001</v>
      </c>
      <c r="L6262">
        <f t="shared" si="390"/>
        <v>2024</v>
      </c>
      <c r="M6262" t="str">
        <f t="shared" si="391"/>
        <v>Jun</v>
      </c>
    </row>
    <row r="6263" spans="1:13" x14ac:dyDescent="0.3">
      <c r="A6263" s="1">
        <v>45559</v>
      </c>
      <c r="B6263" t="s">
        <v>12283</v>
      </c>
      <c r="C6263" t="s">
        <v>71</v>
      </c>
      <c r="D6263">
        <v>6</v>
      </c>
      <c r="E6263">
        <v>53174</v>
      </c>
      <c r="F6263">
        <v>319044</v>
      </c>
      <c r="G6263">
        <v>0.28000000000000003</v>
      </c>
      <c r="H6263" t="s">
        <v>11</v>
      </c>
      <c r="I6263" t="s">
        <v>12284</v>
      </c>
      <c r="J6263">
        <f t="shared" si="388"/>
        <v>89332.32</v>
      </c>
      <c r="K6263">
        <f t="shared" si="389"/>
        <v>408376.32000000001</v>
      </c>
      <c r="L6263">
        <f t="shared" si="390"/>
        <v>2024</v>
      </c>
      <c r="M6263" t="str">
        <f t="shared" si="391"/>
        <v>Sep</v>
      </c>
    </row>
    <row r="6264" spans="1:13" x14ac:dyDescent="0.3">
      <c r="A6264" s="1">
        <v>45453</v>
      </c>
      <c r="B6264" t="s">
        <v>12285</v>
      </c>
      <c r="C6264" t="s">
        <v>38</v>
      </c>
      <c r="D6264">
        <v>6</v>
      </c>
      <c r="E6264">
        <v>39123</v>
      </c>
      <c r="F6264">
        <v>234738</v>
      </c>
      <c r="G6264">
        <v>0.28000000000000003</v>
      </c>
      <c r="H6264" t="s">
        <v>15</v>
      </c>
      <c r="I6264" t="s">
        <v>12286</v>
      </c>
      <c r="J6264">
        <f t="shared" si="388"/>
        <v>65726.64</v>
      </c>
      <c r="K6264">
        <f t="shared" si="389"/>
        <v>300464.64000000001</v>
      </c>
      <c r="L6264">
        <f t="shared" si="390"/>
        <v>2024</v>
      </c>
      <c r="M6264" t="str">
        <f t="shared" si="391"/>
        <v>Jun</v>
      </c>
    </row>
    <row r="6265" spans="1:13" x14ac:dyDescent="0.3">
      <c r="A6265" s="1">
        <v>45281</v>
      </c>
      <c r="B6265" t="s">
        <v>12287</v>
      </c>
      <c r="C6265" t="s">
        <v>14</v>
      </c>
      <c r="D6265">
        <v>6</v>
      </c>
      <c r="E6265">
        <v>33151</v>
      </c>
      <c r="F6265">
        <v>198906</v>
      </c>
      <c r="G6265">
        <v>0.28000000000000003</v>
      </c>
      <c r="H6265" t="s">
        <v>15</v>
      </c>
      <c r="I6265" t="s">
        <v>12288</v>
      </c>
      <c r="J6265">
        <f t="shared" si="388"/>
        <v>55693.680000000008</v>
      </c>
      <c r="K6265">
        <f t="shared" si="389"/>
        <v>254599.67999999999</v>
      </c>
      <c r="L6265">
        <f t="shared" si="390"/>
        <v>2023</v>
      </c>
      <c r="M6265" t="str">
        <f t="shared" si="391"/>
        <v>Dec</v>
      </c>
    </row>
    <row r="6266" spans="1:13" x14ac:dyDescent="0.3">
      <c r="A6266" s="1">
        <v>45480</v>
      </c>
      <c r="B6266" t="s">
        <v>12289</v>
      </c>
      <c r="C6266" t="s">
        <v>71</v>
      </c>
      <c r="D6266">
        <v>9</v>
      </c>
      <c r="E6266">
        <v>9258</v>
      </c>
      <c r="F6266">
        <v>83322</v>
      </c>
      <c r="G6266">
        <v>0.28000000000000003</v>
      </c>
      <c r="H6266" t="s">
        <v>11</v>
      </c>
      <c r="I6266" t="s">
        <v>12290</v>
      </c>
      <c r="J6266">
        <f t="shared" si="388"/>
        <v>23330.160000000003</v>
      </c>
      <c r="K6266">
        <f t="shared" si="389"/>
        <v>106652.16</v>
      </c>
      <c r="L6266">
        <f t="shared" si="390"/>
        <v>2024</v>
      </c>
      <c r="M6266" t="str">
        <f t="shared" si="391"/>
        <v>Jul</v>
      </c>
    </row>
    <row r="6267" spans="1:13" x14ac:dyDescent="0.3">
      <c r="A6267" s="1">
        <v>45335</v>
      </c>
      <c r="B6267" t="s">
        <v>12291</v>
      </c>
      <c r="C6267" t="s">
        <v>18</v>
      </c>
      <c r="D6267">
        <v>8</v>
      </c>
      <c r="E6267">
        <v>19266</v>
      </c>
      <c r="F6267">
        <v>154128</v>
      </c>
      <c r="G6267">
        <v>0.28000000000000003</v>
      </c>
      <c r="H6267" t="s">
        <v>11</v>
      </c>
      <c r="I6267" t="s">
        <v>12292</v>
      </c>
      <c r="J6267">
        <f t="shared" si="388"/>
        <v>43155.840000000004</v>
      </c>
      <c r="K6267">
        <f t="shared" si="389"/>
        <v>197283.84</v>
      </c>
      <c r="L6267">
        <f t="shared" si="390"/>
        <v>2024</v>
      </c>
      <c r="M6267" t="str">
        <f t="shared" si="391"/>
        <v>Feb</v>
      </c>
    </row>
    <row r="6268" spans="1:13" x14ac:dyDescent="0.3">
      <c r="A6268" s="1">
        <v>45272</v>
      </c>
      <c r="B6268" t="s">
        <v>12293</v>
      </c>
      <c r="C6268" t="s">
        <v>84</v>
      </c>
      <c r="D6268">
        <v>1</v>
      </c>
      <c r="E6268">
        <v>26429</v>
      </c>
      <c r="F6268">
        <v>26429</v>
      </c>
      <c r="G6268">
        <v>0.12</v>
      </c>
      <c r="H6268" t="s">
        <v>15</v>
      </c>
      <c r="I6268" t="s">
        <v>12294</v>
      </c>
      <c r="J6268">
        <f t="shared" si="388"/>
        <v>3171.48</v>
      </c>
      <c r="K6268">
        <f t="shared" si="389"/>
        <v>29600.48</v>
      </c>
      <c r="L6268">
        <f t="shared" si="390"/>
        <v>2023</v>
      </c>
      <c r="M6268" t="str">
        <f t="shared" si="391"/>
        <v>Dec</v>
      </c>
    </row>
    <row r="6269" spans="1:13" x14ac:dyDescent="0.3">
      <c r="A6269" s="1">
        <v>45214</v>
      </c>
      <c r="B6269" t="s">
        <v>12295</v>
      </c>
      <c r="C6269" t="s">
        <v>14</v>
      </c>
      <c r="D6269">
        <v>3</v>
      </c>
      <c r="E6269">
        <v>57440</v>
      </c>
      <c r="F6269">
        <v>172320</v>
      </c>
      <c r="G6269">
        <v>0.12</v>
      </c>
      <c r="H6269" t="s">
        <v>51</v>
      </c>
      <c r="I6269" t="s">
        <v>12296</v>
      </c>
      <c r="J6269">
        <f t="shared" si="388"/>
        <v>20678.399999999998</v>
      </c>
      <c r="K6269">
        <f t="shared" si="389"/>
        <v>192998.39999999999</v>
      </c>
      <c r="L6269">
        <f t="shared" si="390"/>
        <v>2023</v>
      </c>
      <c r="M6269" t="str">
        <f t="shared" si="391"/>
        <v>Oct</v>
      </c>
    </row>
    <row r="6270" spans="1:13" x14ac:dyDescent="0.3">
      <c r="A6270" s="1">
        <v>45252</v>
      </c>
      <c r="B6270" t="s">
        <v>12297</v>
      </c>
      <c r="C6270" t="s">
        <v>84</v>
      </c>
      <c r="D6270">
        <v>8</v>
      </c>
      <c r="E6270">
        <v>85337</v>
      </c>
      <c r="F6270">
        <v>682696</v>
      </c>
      <c r="G6270">
        <v>0.12</v>
      </c>
      <c r="H6270" t="s">
        <v>11</v>
      </c>
      <c r="I6270" t="s">
        <v>12298</v>
      </c>
      <c r="J6270">
        <f t="shared" si="388"/>
        <v>81923.520000000004</v>
      </c>
      <c r="K6270">
        <f t="shared" si="389"/>
        <v>764619.52</v>
      </c>
      <c r="L6270">
        <f t="shared" si="390"/>
        <v>2023</v>
      </c>
      <c r="M6270" t="str">
        <f t="shared" si="391"/>
        <v>Nov</v>
      </c>
    </row>
    <row r="6271" spans="1:13" x14ac:dyDescent="0.3">
      <c r="A6271" s="1">
        <v>45345</v>
      </c>
      <c r="B6271" t="s">
        <v>12299</v>
      </c>
      <c r="C6271" t="s">
        <v>14</v>
      </c>
      <c r="D6271">
        <v>5</v>
      </c>
      <c r="E6271">
        <v>84260</v>
      </c>
      <c r="F6271">
        <v>421300</v>
      </c>
      <c r="G6271">
        <v>0.28000000000000003</v>
      </c>
      <c r="H6271" t="s">
        <v>11</v>
      </c>
      <c r="I6271" t="s">
        <v>12300</v>
      </c>
      <c r="J6271">
        <f t="shared" si="388"/>
        <v>117964.00000000001</v>
      </c>
      <c r="K6271">
        <f t="shared" si="389"/>
        <v>539264</v>
      </c>
      <c r="L6271">
        <f t="shared" si="390"/>
        <v>2024</v>
      </c>
      <c r="M6271" t="str">
        <f t="shared" si="391"/>
        <v>Feb</v>
      </c>
    </row>
    <row r="6272" spans="1:13" x14ac:dyDescent="0.3">
      <c r="A6272" s="1">
        <v>45221</v>
      </c>
      <c r="B6272" t="s">
        <v>12301</v>
      </c>
      <c r="C6272" t="s">
        <v>14</v>
      </c>
      <c r="D6272">
        <v>4</v>
      </c>
      <c r="E6272">
        <v>5661</v>
      </c>
      <c r="F6272">
        <v>22644</v>
      </c>
      <c r="G6272">
        <v>0.05</v>
      </c>
      <c r="H6272" t="s">
        <v>31</v>
      </c>
      <c r="I6272" t="s">
        <v>12302</v>
      </c>
      <c r="J6272">
        <f t="shared" si="388"/>
        <v>1132.2</v>
      </c>
      <c r="K6272">
        <f t="shared" si="389"/>
        <v>23776.2</v>
      </c>
      <c r="L6272">
        <f t="shared" si="390"/>
        <v>2023</v>
      </c>
      <c r="M6272" t="str">
        <f t="shared" si="391"/>
        <v>Oct</v>
      </c>
    </row>
    <row r="6273" spans="1:13" x14ac:dyDescent="0.3">
      <c r="A6273" s="1">
        <v>45512</v>
      </c>
      <c r="B6273" t="s">
        <v>12303</v>
      </c>
      <c r="C6273" t="s">
        <v>10</v>
      </c>
      <c r="D6273">
        <v>10</v>
      </c>
      <c r="E6273">
        <v>96059</v>
      </c>
      <c r="F6273">
        <v>960590</v>
      </c>
      <c r="G6273">
        <v>0.05</v>
      </c>
      <c r="H6273" t="s">
        <v>26</v>
      </c>
      <c r="I6273" t="s">
        <v>12304</v>
      </c>
      <c r="J6273">
        <f t="shared" si="388"/>
        <v>48029.5</v>
      </c>
      <c r="K6273">
        <f t="shared" si="389"/>
        <v>1008619.5</v>
      </c>
      <c r="L6273">
        <f t="shared" si="390"/>
        <v>2024</v>
      </c>
      <c r="M6273" t="str">
        <f t="shared" si="391"/>
        <v>Aug</v>
      </c>
    </row>
    <row r="6274" spans="1:13" x14ac:dyDescent="0.3">
      <c r="A6274" s="1">
        <v>45439</v>
      </c>
      <c r="B6274" t="s">
        <v>12305</v>
      </c>
      <c r="C6274" t="s">
        <v>45</v>
      </c>
      <c r="D6274">
        <v>6</v>
      </c>
      <c r="E6274">
        <v>41607</v>
      </c>
      <c r="F6274">
        <v>249642</v>
      </c>
      <c r="G6274">
        <v>0.05</v>
      </c>
      <c r="H6274" t="s">
        <v>26</v>
      </c>
      <c r="I6274" t="s">
        <v>12306</v>
      </c>
      <c r="J6274">
        <f t="shared" ref="J6274:J6337" si="392">F6274*G6274</f>
        <v>12482.1</v>
      </c>
      <c r="K6274">
        <f t="shared" ref="K6274:K6337" si="393">F6274+J6274</f>
        <v>262124.1</v>
      </c>
      <c r="L6274">
        <f t="shared" ref="L6274:L6337" si="394">YEAR(A6274)</f>
        <v>2024</v>
      </c>
      <c r="M6274" t="str">
        <f t="shared" ref="M6274:M6337" si="395">TEXT(A6274,"mmm")</f>
        <v>May</v>
      </c>
    </row>
    <row r="6275" spans="1:13" x14ac:dyDescent="0.3">
      <c r="A6275" s="1">
        <v>45314</v>
      </c>
      <c r="B6275" t="s">
        <v>12307</v>
      </c>
      <c r="C6275" t="s">
        <v>45</v>
      </c>
      <c r="D6275">
        <v>10</v>
      </c>
      <c r="E6275">
        <v>32552</v>
      </c>
      <c r="F6275">
        <v>325520</v>
      </c>
      <c r="G6275">
        <v>0.18</v>
      </c>
      <c r="H6275" t="s">
        <v>11</v>
      </c>
      <c r="I6275" t="s">
        <v>12308</v>
      </c>
      <c r="J6275">
        <f t="shared" si="392"/>
        <v>58593.599999999999</v>
      </c>
      <c r="K6275">
        <f t="shared" si="393"/>
        <v>384113.6</v>
      </c>
      <c r="L6275">
        <f t="shared" si="394"/>
        <v>2024</v>
      </c>
      <c r="M6275" t="str">
        <f t="shared" si="395"/>
        <v>Jan</v>
      </c>
    </row>
    <row r="6276" spans="1:13" x14ac:dyDescent="0.3">
      <c r="A6276" s="1">
        <v>45259</v>
      </c>
      <c r="B6276" t="s">
        <v>12309</v>
      </c>
      <c r="C6276" t="s">
        <v>48</v>
      </c>
      <c r="D6276">
        <v>7</v>
      </c>
      <c r="E6276">
        <v>87003</v>
      </c>
      <c r="F6276">
        <v>609021</v>
      </c>
      <c r="G6276">
        <v>0.18</v>
      </c>
      <c r="H6276" t="s">
        <v>31</v>
      </c>
      <c r="I6276" t="s">
        <v>12310</v>
      </c>
      <c r="J6276">
        <f t="shared" si="392"/>
        <v>109623.78</v>
      </c>
      <c r="K6276">
        <f t="shared" si="393"/>
        <v>718644.78</v>
      </c>
      <c r="L6276">
        <f t="shared" si="394"/>
        <v>2023</v>
      </c>
      <c r="M6276" t="str">
        <f t="shared" si="395"/>
        <v>Nov</v>
      </c>
    </row>
    <row r="6277" spans="1:13" x14ac:dyDescent="0.3">
      <c r="A6277" s="1">
        <v>45350</v>
      </c>
      <c r="B6277" t="s">
        <v>12311</v>
      </c>
      <c r="C6277" t="s">
        <v>84</v>
      </c>
      <c r="D6277">
        <v>1</v>
      </c>
      <c r="E6277">
        <v>27263</v>
      </c>
      <c r="F6277">
        <v>27263</v>
      </c>
      <c r="G6277">
        <v>0.12</v>
      </c>
      <c r="H6277" t="s">
        <v>11</v>
      </c>
      <c r="I6277" t="s">
        <v>12312</v>
      </c>
      <c r="J6277">
        <f t="shared" si="392"/>
        <v>3271.56</v>
      </c>
      <c r="K6277">
        <f t="shared" si="393"/>
        <v>30534.560000000001</v>
      </c>
      <c r="L6277">
        <f t="shared" si="394"/>
        <v>2024</v>
      </c>
      <c r="M6277" t="str">
        <f t="shared" si="395"/>
        <v>Feb</v>
      </c>
    </row>
    <row r="6278" spans="1:13" x14ac:dyDescent="0.3">
      <c r="A6278" s="1">
        <v>45445</v>
      </c>
      <c r="B6278" t="s">
        <v>12313</v>
      </c>
      <c r="C6278" t="s">
        <v>71</v>
      </c>
      <c r="D6278">
        <v>9</v>
      </c>
      <c r="E6278">
        <v>63374</v>
      </c>
      <c r="F6278">
        <v>570366</v>
      </c>
      <c r="G6278">
        <v>0.18</v>
      </c>
      <c r="H6278" t="s">
        <v>15</v>
      </c>
      <c r="I6278" t="s">
        <v>12314</v>
      </c>
      <c r="J6278">
        <f t="shared" si="392"/>
        <v>102665.87999999999</v>
      </c>
      <c r="K6278">
        <f t="shared" si="393"/>
        <v>673031.88</v>
      </c>
      <c r="L6278">
        <f t="shared" si="394"/>
        <v>2024</v>
      </c>
      <c r="M6278" t="str">
        <f t="shared" si="395"/>
        <v>Jun</v>
      </c>
    </row>
    <row r="6279" spans="1:13" x14ac:dyDescent="0.3">
      <c r="A6279" s="1">
        <v>45288</v>
      </c>
      <c r="B6279" t="s">
        <v>12315</v>
      </c>
      <c r="C6279" t="s">
        <v>84</v>
      </c>
      <c r="D6279">
        <v>9</v>
      </c>
      <c r="E6279">
        <v>49903</v>
      </c>
      <c r="F6279">
        <v>449127</v>
      </c>
      <c r="G6279">
        <v>0.18</v>
      </c>
      <c r="H6279" t="s">
        <v>11</v>
      </c>
      <c r="I6279" t="s">
        <v>12316</v>
      </c>
      <c r="J6279">
        <f t="shared" si="392"/>
        <v>80842.86</v>
      </c>
      <c r="K6279">
        <f t="shared" si="393"/>
        <v>529969.86</v>
      </c>
      <c r="L6279">
        <f t="shared" si="394"/>
        <v>2023</v>
      </c>
      <c r="M6279" t="str">
        <f t="shared" si="395"/>
        <v>Dec</v>
      </c>
    </row>
    <row r="6280" spans="1:13" x14ac:dyDescent="0.3">
      <c r="A6280" s="1">
        <v>45219</v>
      </c>
      <c r="B6280" t="s">
        <v>12317</v>
      </c>
      <c r="C6280" t="s">
        <v>48</v>
      </c>
      <c r="D6280">
        <v>8</v>
      </c>
      <c r="E6280">
        <v>32924</v>
      </c>
      <c r="F6280">
        <v>263392</v>
      </c>
      <c r="G6280">
        <v>0.05</v>
      </c>
      <c r="H6280" t="s">
        <v>15</v>
      </c>
      <c r="I6280" t="s">
        <v>12318</v>
      </c>
      <c r="J6280">
        <f t="shared" si="392"/>
        <v>13169.6</v>
      </c>
      <c r="K6280">
        <f t="shared" si="393"/>
        <v>276561.59999999998</v>
      </c>
      <c r="L6280">
        <f t="shared" si="394"/>
        <v>2023</v>
      </c>
      <c r="M6280" t="str">
        <f t="shared" si="395"/>
        <v>Oct</v>
      </c>
    </row>
    <row r="6281" spans="1:13" x14ac:dyDescent="0.3">
      <c r="A6281" s="1">
        <v>45499</v>
      </c>
      <c r="B6281" t="s">
        <v>3980</v>
      </c>
      <c r="C6281" t="s">
        <v>71</v>
      </c>
      <c r="D6281">
        <v>5</v>
      </c>
      <c r="E6281">
        <v>97360</v>
      </c>
      <c r="F6281">
        <v>486800</v>
      </c>
      <c r="G6281">
        <v>0.05</v>
      </c>
      <c r="H6281" t="s">
        <v>26</v>
      </c>
      <c r="I6281" t="s">
        <v>12319</v>
      </c>
      <c r="J6281">
        <f t="shared" si="392"/>
        <v>24340</v>
      </c>
      <c r="K6281">
        <f t="shared" si="393"/>
        <v>511140</v>
      </c>
      <c r="L6281">
        <f t="shared" si="394"/>
        <v>2024</v>
      </c>
      <c r="M6281" t="str">
        <f t="shared" si="395"/>
        <v>Jul</v>
      </c>
    </row>
    <row r="6282" spans="1:13" x14ac:dyDescent="0.3">
      <c r="A6282" s="1">
        <v>45253</v>
      </c>
      <c r="B6282" t="s">
        <v>12320</v>
      </c>
      <c r="C6282" t="s">
        <v>84</v>
      </c>
      <c r="D6282">
        <v>10</v>
      </c>
      <c r="E6282">
        <v>95934</v>
      </c>
      <c r="F6282">
        <v>959340</v>
      </c>
      <c r="G6282">
        <v>0.05</v>
      </c>
      <c r="H6282" t="s">
        <v>51</v>
      </c>
      <c r="I6282" t="s">
        <v>12321</v>
      </c>
      <c r="J6282">
        <f t="shared" si="392"/>
        <v>47967</v>
      </c>
      <c r="K6282">
        <f t="shared" si="393"/>
        <v>1007307</v>
      </c>
      <c r="L6282">
        <f t="shared" si="394"/>
        <v>2023</v>
      </c>
      <c r="M6282" t="str">
        <f t="shared" si="395"/>
        <v>Nov</v>
      </c>
    </row>
    <row r="6283" spans="1:13" x14ac:dyDescent="0.3">
      <c r="A6283" s="1">
        <v>45545</v>
      </c>
      <c r="B6283" t="s">
        <v>12322</v>
      </c>
      <c r="C6283" t="s">
        <v>71</v>
      </c>
      <c r="D6283">
        <v>3</v>
      </c>
      <c r="E6283">
        <v>78043</v>
      </c>
      <c r="F6283">
        <v>234129</v>
      </c>
      <c r="G6283">
        <v>0.18</v>
      </c>
      <c r="H6283" t="s">
        <v>15</v>
      </c>
      <c r="I6283" t="s">
        <v>12323</v>
      </c>
      <c r="J6283">
        <f t="shared" si="392"/>
        <v>42143.22</v>
      </c>
      <c r="K6283">
        <f t="shared" si="393"/>
        <v>276272.21999999997</v>
      </c>
      <c r="L6283">
        <f t="shared" si="394"/>
        <v>2024</v>
      </c>
      <c r="M6283" t="str">
        <f t="shared" si="395"/>
        <v>Sep</v>
      </c>
    </row>
    <row r="6284" spans="1:13" x14ac:dyDescent="0.3">
      <c r="A6284" s="1">
        <v>45231</v>
      </c>
      <c r="B6284" t="s">
        <v>12324</v>
      </c>
      <c r="C6284" t="s">
        <v>10</v>
      </c>
      <c r="D6284">
        <v>10</v>
      </c>
      <c r="E6284">
        <v>48438</v>
      </c>
      <c r="F6284">
        <v>484380</v>
      </c>
      <c r="G6284">
        <v>0.05</v>
      </c>
      <c r="H6284" t="s">
        <v>31</v>
      </c>
      <c r="I6284" t="s">
        <v>12325</v>
      </c>
      <c r="J6284">
        <f t="shared" si="392"/>
        <v>24219</v>
      </c>
      <c r="K6284">
        <f t="shared" si="393"/>
        <v>508599</v>
      </c>
      <c r="L6284">
        <f t="shared" si="394"/>
        <v>2023</v>
      </c>
      <c r="M6284" t="str">
        <f t="shared" si="395"/>
        <v>Nov</v>
      </c>
    </row>
    <row r="6285" spans="1:13" x14ac:dyDescent="0.3">
      <c r="A6285" s="1">
        <v>45217</v>
      </c>
      <c r="B6285" t="s">
        <v>12326</v>
      </c>
      <c r="C6285" t="s">
        <v>10</v>
      </c>
      <c r="D6285">
        <v>10</v>
      </c>
      <c r="E6285">
        <v>41140</v>
      </c>
      <c r="F6285">
        <v>411400</v>
      </c>
      <c r="G6285">
        <v>0.18</v>
      </c>
      <c r="H6285" t="s">
        <v>31</v>
      </c>
      <c r="I6285" t="s">
        <v>12327</v>
      </c>
      <c r="J6285">
        <f t="shared" si="392"/>
        <v>74052</v>
      </c>
      <c r="K6285">
        <f t="shared" si="393"/>
        <v>485452</v>
      </c>
      <c r="L6285">
        <f t="shared" si="394"/>
        <v>2023</v>
      </c>
      <c r="M6285" t="str">
        <f t="shared" si="395"/>
        <v>Oct</v>
      </c>
    </row>
    <row r="6286" spans="1:13" x14ac:dyDescent="0.3">
      <c r="A6286" s="1">
        <v>45201</v>
      </c>
      <c r="B6286" t="s">
        <v>12328</v>
      </c>
      <c r="C6286" t="s">
        <v>38</v>
      </c>
      <c r="D6286">
        <v>4</v>
      </c>
      <c r="E6286">
        <v>33457</v>
      </c>
      <c r="F6286">
        <v>133828</v>
      </c>
      <c r="G6286">
        <v>0.18</v>
      </c>
      <c r="H6286" t="s">
        <v>31</v>
      </c>
      <c r="I6286" t="s">
        <v>12329</v>
      </c>
      <c r="J6286">
        <f t="shared" si="392"/>
        <v>24089.040000000001</v>
      </c>
      <c r="K6286">
        <f t="shared" si="393"/>
        <v>157917.04</v>
      </c>
      <c r="L6286">
        <f t="shared" si="394"/>
        <v>2023</v>
      </c>
      <c r="M6286" t="str">
        <f t="shared" si="395"/>
        <v>Oct</v>
      </c>
    </row>
    <row r="6287" spans="1:13" x14ac:dyDescent="0.3">
      <c r="A6287" s="1">
        <v>45353</v>
      </c>
      <c r="B6287" t="s">
        <v>12330</v>
      </c>
      <c r="C6287" t="s">
        <v>10</v>
      </c>
      <c r="D6287">
        <v>10</v>
      </c>
      <c r="E6287">
        <v>48178</v>
      </c>
      <c r="F6287">
        <v>481780</v>
      </c>
      <c r="G6287">
        <v>0.28000000000000003</v>
      </c>
      <c r="H6287" t="s">
        <v>15</v>
      </c>
      <c r="I6287" t="s">
        <v>12331</v>
      </c>
      <c r="J6287">
        <f t="shared" si="392"/>
        <v>134898.40000000002</v>
      </c>
      <c r="K6287">
        <f t="shared" si="393"/>
        <v>616678.40000000002</v>
      </c>
      <c r="L6287">
        <f t="shared" si="394"/>
        <v>2024</v>
      </c>
      <c r="M6287" t="str">
        <f t="shared" si="395"/>
        <v>Mar</v>
      </c>
    </row>
    <row r="6288" spans="1:13" x14ac:dyDescent="0.3">
      <c r="A6288" s="1">
        <v>45399</v>
      </c>
      <c r="B6288" t="s">
        <v>12332</v>
      </c>
      <c r="C6288" t="s">
        <v>14</v>
      </c>
      <c r="D6288">
        <v>8</v>
      </c>
      <c r="E6288">
        <v>43576</v>
      </c>
      <c r="F6288">
        <v>348608</v>
      </c>
      <c r="G6288">
        <v>0.12</v>
      </c>
      <c r="H6288" t="s">
        <v>11</v>
      </c>
      <c r="I6288" t="s">
        <v>12333</v>
      </c>
      <c r="J6288">
        <f t="shared" si="392"/>
        <v>41832.959999999999</v>
      </c>
      <c r="K6288">
        <f t="shared" si="393"/>
        <v>390440.96000000002</v>
      </c>
      <c r="L6288">
        <f t="shared" si="394"/>
        <v>2024</v>
      </c>
      <c r="M6288" t="str">
        <f t="shared" si="395"/>
        <v>Apr</v>
      </c>
    </row>
    <row r="6289" spans="1:13" x14ac:dyDescent="0.3">
      <c r="A6289" s="1">
        <v>45563</v>
      </c>
      <c r="B6289" t="s">
        <v>12334</v>
      </c>
      <c r="C6289" t="s">
        <v>14</v>
      </c>
      <c r="D6289">
        <v>3</v>
      </c>
      <c r="E6289">
        <v>94630</v>
      </c>
      <c r="F6289">
        <v>283890</v>
      </c>
      <c r="G6289">
        <v>0.05</v>
      </c>
      <c r="H6289" t="s">
        <v>26</v>
      </c>
      <c r="I6289" t="s">
        <v>12335</v>
      </c>
      <c r="J6289">
        <f t="shared" si="392"/>
        <v>14194.5</v>
      </c>
      <c r="K6289">
        <f t="shared" si="393"/>
        <v>298084.5</v>
      </c>
      <c r="L6289">
        <f t="shared" si="394"/>
        <v>2024</v>
      </c>
      <c r="M6289" t="str">
        <f t="shared" si="395"/>
        <v>Sep</v>
      </c>
    </row>
    <row r="6290" spans="1:13" x14ac:dyDescent="0.3">
      <c r="A6290" s="1">
        <v>45308</v>
      </c>
      <c r="B6290" t="s">
        <v>12336</v>
      </c>
      <c r="C6290" t="s">
        <v>71</v>
      </c>
      <c r="D6290">
        <v>10</v>
      </c>
      <c r="E6290">
        <v>29332</v>
      </c>
      <c r="F6290">
        <v>293320</v>
      </c>
      <c r="G6290">
        <v>0.12</v>
      </c>
      <c r="H6290" t="s">
        <v>26</v>
      </c>
      <c r="I6290" t="s">
        <v>12337</v>
      </c>
      <c r="J6290">
        <f t="shared" si="392"/>
        <v>35198.400000000001</v>
      </c>
      <c r="K6290">
        <f t="shared" si="393"/>
        <v>328518.40000000002</v>
      </c>
      <c r="L6290">
        <f t="shared" si="394"/>
        <v>2024</v>
      </c>
      <c r="M6290" t="str">
        <f t="shared" si="395"/>
        <v>Jan</v>
      </c>
    </row>
    <row r="6291" spans="1:13" x14ac:dyDescent="0.3">
      <c r="A6291" s="1">
        <v>45464</v>
      </c>
      <c r="B6291" t="s">
        <v>12338</v>
      </c>
      <c r="C6291" t="s">
        <v>25</v>
      </c>
      <c r="D6291">
        <v>1</v>
      </c>
      <c r="E6291">
        <v>11428</v>
      </c>
      <c r="F6291">
        <v>11428</v>
      </c>
      <c r="G6291">
        <v>0.28000000000000003</v>
      </c>
      <c r="H6291" t="s">
        <v>31</v>
      </c>
      <c r="I6291" t="s">
        <v>12339</v>
      </c>
      <c r="J6291">
        <f t="shared" si="392"/>
        <v>3199.84</v>
      </c>
      <c r="K6291">
        <f t="shared" si="393"/>
        <v>14627.84</v>
      </c>
      <c r="L6291">
        <f t="shared" si="394"/>
        <v>2024</v>
      </c>
      <c r="M6291" t="str">
        <f t="shared" si="395"/>
        <v>Jun</v>
      </c>
    </row>
    <row r="6292" spans="1:13" x14ac:dyDescent="0.3">
      <c r="A6292" s="1">
        <v>45392</v>
      </c>
      <c r="B6292" t="s">
        <v>12340</v>
      </c>
      <c r="C6292" t="s">
        <v>38</v>
      </c>
      <c r="D6292">
        <v>1</v>
      </c>
      <c r="E6292">
        <v>44573</v>
      </c>
      <c r="F6292">
        <v>44573</v>
      </c>
      <c r="G6292">
        <v>0.05</v>
      </c>
      <c r="H6292" t="s">
        <v>51</v>
      </c>
      <c r="I6292" t="s">
        <v>12341</v>
      </c>
      <c r="J6292">
        <f t="shared" si="392"/>
        <v>2228.65</v>
      </c>
      <c r="K6292">
        <f t="shared" si="393"/>
        <v>46801.65</v>
      </c>
      <c r="L6292">
        <f t="shared" si="394"/>
        <v>2024</v>
      </c>
      <c r="M6292" t="str">
        <f t="shared" si="395"/>
        <v>Apr</v>
      </c>
    </row>
    <row r="6293" spans="1:13" x14ac:dyDescent="0.3">
      <c r="A6293" s="1">
        <v>45544</v>
      </c>
      <c r="B6293" t="s">
        <v>12342</v>
      </c>
      <c r="C6293" t="s">
        <v>10</v>
      </c>
      <c r="D6293">
        <v>9</v>
      </c>
      <c r="E6293">
        <v>43102</v>
      </c>
      <c r="F6293">
        <v>387918</v>
      </c>
      <c r="G6293">
        <v>0.18</v>
      </c>
      <c r="H6293" t="s">
        <v>51</v>
      </c>
      <c r="I6293" t="s">
        <v>12343</v>
      </c>
      <c r="J6293">
        <f t="shared" si="392"/>
        <v>69825.239999999991</v>
      </c>
      <c r="K6293">
        <f t="shared" si="393"/>
        <v>457743.24</v>
      </c>
      <c r="L6293">
        <f t="shared" si="394"/>
        <v>2024</v>
      </c>
      <c r="M6293" t="str">
        <f t="shared" si="395"/>
        <v>Sep</v>
      </c>
    </row>
    <row r="6294" spans="1:13" x14ac:dyDescent="0.3">
      <c r="A6294" s="1">
        <v>45280</v>
      </c>
      <c r="B6294" t="s">
        <v>12344</v>
      </c>
      <c r="C6294" t="s">
        <v>45</v>
      </c>
      <c r="D6294">
        <v>6</v>
      </c>
      <c r="E6294">
        <v>37107</v>
      </c>
      <c r="F6294">
        <v>222642</v>
      </c>
      <c r="G6294">
        <v>0.28000000000000003</v>
      </c>
      <c r="H6294" t="s">
        <v>51</v>
      </c>
      <c r="I6294" t="s">
        <v>12345</v>
      </c>
      <c r="J6294">
        <f t="shared" si="392"/>
        <v>62339.760000000009</v>
      </c>
      <c r="K6294">
        <f t="shared" si="393"/>
        <v>284981.76000000001</v>
      </c>
      <c r="L6294">
        <f t="shared" si="394"/>
        <v>2023</v>
      </c>
      <c r="M6294" t="str">
        <f t="shared" si="395"/>
        <v>Dec</v>
      </c>
    </row>
    <row r="6295" spans="1:13" x14ac:dyDescent="0.3">
      <c r="A6295" s="1">
        <v>45517</v>
      </c>
      <c r="B6295" t="s">
        <v>12346</v>
      </c>
      <c r="C6295" t="s">
        <v>54</v>
      </c>
      <c r="D6295">
        <v>6</v>
      </c>
      <c r="E6295">
        <v>30809</v>
      </c>
      <c r="F6295">
        <v>184854</v>
      </c>
      <c r="G6295">
        <v>0.05</v>
      </c>
      <c r="H6295" t="s">
        <v>11</v>
      </c>
      <c r="I6295" t="s">
        <v>12347</v>
      </c>
      <c r="J6295">
        <f t="shared" si="392"/>
        <v>9242.7000000000007</v>
      </c>
      <c r="K6295">
        <f t="shared" si="393"/>
        <v>194096.7</v>
      </c>
      <c r="L6295">
        <f t="shared" si="394"/>
        <v>2024</v>
      </c>
      <c r="M6295" t="str">
        <f t="shared" si="395"/>
        <v>Aug</v>
      </c>
    </row>
    <row r="6296" spans="1:13" x14ac:dyDescent="0.3">
      <c r="A6296" s="1">
        <v>45502</v>
      </c>
      <c r="B6296" t="s">
        <v>12348</v>
      </c>
      <c r="C6296" t="s">
        <v>25</v>
      </c>
      <c r="D6296">
        <v>1</v>
      </c>
      <c r="E6296">
        <v>49738</v>
      </c>
      <c r="F6296">
        <v>49738</v>
      </c>
      <c r="G6296">
        <v>0.18</v>
      </c>
      <c r="H6296" t="s">
        <v>51</v>
      </c>
      <c r="I6296" t="s">
        <v>12349</v>
      </c>
      <c r="J6296">
        <f t="shared" si="392"/>
        <v>8952.84</v>
      </c>
      <c r="K6296">
        <f t="shared" si="393"/>
        <v>58690.84</v>
      </c>
      <c r="L6296">
        <f t="shared" si="394"/>
        <v>2024</v>
      </c>
      <c r="M6296" t="str">
        <f t="shared" si="395"/>
        <v>Jul</v>
      </c>
    </row>
    <row r="6297" spans="1:13" x14ac:dyDescent="0.3">
      <c r="A6297" s="1">
        <v>45391</v>
      </c>
      <c r="B6297" t="s">
        <v>12350</v>
      </c>
      <c r="C6297" t="s">
        <v>14</v>
      </c>
      <c r="D6297">
        <v>10</v>
      </c>
      <c r="E6297">
        <v>4541</v>
      </c>
      <c r="F6297">
        <v>45410</v>
      </c>
      <c r="G6297">
        <v>0.28000000000000003</v>
      </c>
      <c r="H6297" t="s">
        <v>11</v>
      </c>
      <c r="I6297" t="s">
        <v>12351</v>
      </c>
      <c r="J6297">
        <f t="shared" si="392"/>
        <v>12714.800000000001</v>
      </c>
      <c r="K6297">
        <f t="shared" si="393"/>
        <v>58124.800000000003</v>
      </c>
      <c r="L6297">
        <f t="shared" si="394"/>
        <v>2024</v>
      </c>
      <c r="M6297" t="str">
        <f t="shared" si="395"/>
        <v>Apr</v>
      </c>
    </row>
    <row r="6298" spans="1:13" x14ac:dyDescent="0.3">
      <c r="A6298" s="1">
        <v>45540</v>
      </c>
      <c r="B6298" t="s">
        <v>12352</v>
      </c>
      <c r="C6298" t="s">
        <v>84</v>
      </c>
      <c r="D6298">
        <v>4</v>
      </c>
      <c r="E6298">
        <v>62945</v>
      </c>
      <c r="F6298">
        <v>251780</v>
      </c>
      <c r="G6298">
        <v>0.18</v>
      </c>
      <c r="H6298" t="s">
        <v>11</v>
      </c>
      <c r="I6298" t="s">
        <v>12353</v>
      </c>
      <c r="J6298">
        <f t="shared" si="392"/>
        <v>45320.4</v>
      </c>
      <c r="K6298">
        <f t="shared" si="393"/>
        <v>297100.40000000002</v>
      </c>
      <c r="L6298">
        <f t="shared" si="394"/>
        <v>2024</v>
      </c>
      <c r="M6298" t="str">
        <f t="shared" si="395"/>
        <v>Sep</v>
      </c>
    </row>
    <row r="6299" spans="1:13" x14ac:dyDescent="0.3">
      <c r="A6299" s="1">
        <v>45565</v>
      </c>
      <c r="B6299" t="s">
        <v>12354</v>
      </c>
      <c r="C6299" t="s">
        <v>18</v>
      </c>
      <c r="D6299">
        <v>6</v>
      </c>
      <c r="E6299">
        <v>98279</v>
      </c>
      <c r="F6299">
        <v>589674</v>
      </c>
      <c r="G6299">
        <v>0.05</v>
      </c>
      <c r="H6299" t="s">
        <v>51</v>
      </c>
      <c r="I6299" t="s">
        <v>12355</v>
      </c>
      <c r="J6299">
        <f t="shared" si="392"/>
        <v>29483.7</v>
      </c>
      <c r="K6299">
        <f t="shared" si="393"/>
        <v>619157.69999999995</v>
      </c>
      <c r="L6299">
        <f t="shared" si="394"/>
        <v>2024</v>
      </c>
      <c r="M6299" t="str">
        <f t="shared" si="395"/>
        <v>Sep</v>
      </c>
    </row>
    <row r="6300" spans="1:13" x14ac:dyDescent="0.3">
      <c r="A6300" s="1">
        <v>45373</v>
      </c>
      <c r="B6300" t="s">
        <v>12356</v>
      </c>
      <c r="C6300" t="s">
        <v>18</v>
      </c>
      <c r="D6300">
        <v>4</v>
      </c>
      <c r="E6300">
        <v>48787</v>
      </c>
      <c r="F6300">
        <v>195148</v>
      </c>
      <c r="G6300">
        <v>0.12</v>
      </c>
      <c r="H6300" t="s">
        <v>15</v>
      </c>
      <c r="I6300" t="s">
        <v>12357</v>
      </c>
      <c r="J6300">
        <f t="shared" si="392"/>
        <v>23417.759999999998</v>
      </c>
      <c r="K6300">
        <f t="shared" si="393"/>
        <v>218565.76000000001</v>
      </c>
      <c r="L6300">
        <f t="shared" si="394"/>
        <v>2024</v>
      </c>
      <c r="M6300" t="str">
        <f t="shared" si="395"/>
        <v>Mar</v>
      </c>
    </row>
    <row r="6301" spans="1:13" x14ac:dyDescent="0.3">
      <c r="A6301" s="1">
        <v>45445</v>
      </c>
      <c r="B6301" t="s">
        <v>12358</v>
      </c>
      <c r="C6301" t="s">
        <v>84</v>
      </c>
      <c r="D6301">
        <v>7</v>
      </c>
      <c r="E6301">
        <v>99362</v>
      </c>
      <c r="F6301">
        <v>695534</v>
      </c>
      <c r="G6301">
        <v>0.28000000000000003</v>
      </c>
      <c r="H6301" t="s">
        <v>11</v>
      </c>
      <c r="I6301" t="s">
        <v>12359</v>
      </c>
      <c r="J6301">
        <f t="shared" si="392"/>
        <v>194749.52000000002</v>
      </c>
      <c r="K6301">
        <f t="shared" si="393"/>
        <v>890283.52000000002</v>
      </c>
      <c r="L6301">
        <f t="shared" si="394"/>
        <v>2024</v>
      </c>
      <c r="M6301" t="str">
        <f t="shared" si="395"/>
        <v>Jun</v>
      </c>
    </row>
    <row r="6302" spans="1:13" x14ac:dyDescent="0.3">
      <c r="A6302" s="1">
        <v>45552</v>
      </c>
      <c r="B6302" t="s">
        <v>12360</v>
      </c>
      <c r="C6302" t="s">
        <v>45</v>
      </c>
      <c r="D6302">
        <v>7</v>
      </c>
      <c r="E6302">
        <v>53899</v>
      </c>
      <c r="F6302">
        <v>377293</v>
      </c>
      <c r="G6302">
        <v>0.05</v>
      </c>
      <c r="H6302" t="s">
        <v>15</v>
      </c>
      <c r="I6302" t="s">
        <v>12361</v>
      </c>
      <c r="J6302">
        <f t="shared" si="392"/>
        <v>18864.650000000001</v>
      </c>
      <c r="K6302">
        <f t="shared" si="393"/>
        <v>396157.65</v>
      </c>
      <c r="L6302">
        <f t="shared" si="394"/>
        <v>2024</v>
      </c>
      <c r="M6302" t="str">
        <f t="shared" si="395"/>
        <v>Sep</v>
      </c>
    </row>
    <row r="6303" spans="1:13" x14ac:dyDescent="0.3">
      <c r="A6303" s="1">
        <v>45540</v>
      </c>
      <c r="B6303" t="s">
        <v>12362</v>
      </c>
      <c r="C6303" t="s">
        <v>48</v>
      </c>
      <c r="D6303">
        <v>10</v>
      </c>
      <c r="E6303">
        <v>50908</v>
      </c>
      <c r="F6303">
        <v>509080</v>
      </c>
      <c r="G6303">
        <v>0.28000000000000003</v>
      </c>
      <c r="H6303" t="s">
        <v>26</v>
      </c>
      <c r="I6303" t="s">
        <v>12363</v>
      </c>
      <c r="J6303">
        <f t="shared" si="392"/>
        <v>142542.40000000002</v>
      </c>
      <c r="K6303">
        <f t="shared" si="393"/>
        <v>651622.40000000002</v>
      </c>
      <c r="L6303">
        <f t="shared" si="394"/>
        <v>2024</v>
      </c>
      <c r="M6303" t="str">
        <f t="shared" si="395"/>
        <v>Sep</v>
      </c>
    </row>
    <row r="6304" spans="1:13" x14ac:dyDescent="0.3">
      <c r="A6304" s="1">
        <v>45343</v>
      </c>
      <c r="B6304" t="s">
        <v>12364</v>
      </c>
      <c r="C6304" t="s">
        <v>18</v>
      </c>
      <c r="D6304">
        <v>8</v>
      </c>
      <c r="E6304">
        <v>82260</v>
      </c>
      <c r="F6304">
        <v>658080</v>
      </c>
      <c r="G6304">
        <v>0.05</v>
      </c>
      <c r="H6304" t="s">
        <v>11</v>
      </c>
      <c r="I6304" t="s">
        <v>12365</v>
      </c>
      <c r="J6304">
        <f t="shared" si="392"/>
        <v>32904</v>
      </c>
      <c r="K6304">
        <f t="shared" si="393"/>
        <v>690984</v>
      </c>
      <c r="L6304">
        <f t="shared" si="394"/>
        <v>2024</v>
      </c>
      <c r="M6304" t="str">
        <f t="shared" si="395"/>
        <v>Feb</v>
      </c>
    </row>
    <row r="6305" spans="1:13" x14ac:dyDescent="0.3">
      <c r="A6305" s="1">
        <v>45536</v>
      </c>
      <c r="B6305" t="s">
        <v>12366</v>
      </c>
      <c r="C6305" t="s">
        <v>54</v>
      </c>
      <c r="D6305">
        <v>1</v>
      </c>
      <c r="E6305">
        <v>58860</v>
      </c>
      <c r="F6305">
        <v>58860</v>
      </c>
      <c r="G6305">
        <v>0.28000000000000003</v>
      </c>
      <c r="H6305" t="s">
        <v>11</v>
      </c>
      <c r="I6305" t="s">
        <v>12367</v>
      </c>
      <c r="J6305">
        <f t="shared" si="392"/>
        <v>16480.800000000003</v>
      </c>
      <c r="K6305">
        <f t="shared" si="393"/>
        <v>75340.800000000003</v>
      </c>
      <c r="L6305">
        <f t="shared" si="394"/>
        <v>2024</v>
      </c>
      <c r="M6305" t="str">
        <f t="shared" si="395"/>
        <v>Sep</v>
      </c>
    </row>
    <row r="6306" spans="1:13" x14ac:dyDescent="0.3">
      <c r="A6306" s="1">
        <v>45247</v>
      </c>
      <c r="B6306" t="s">
        <v>12368</v>
      </c>
      <c r="C6306" t="s">
        <v>25</v>
      </c>
      <c r="D6306">
        <v>8</v>
      </c>
      <c r="E6306">
        <v>3790</v>
      </c>
      <c r="F6306">
        <v>30320</v>
      </c>
      <c r="G6306">
        <v>0.18</v>
      </c>
      <c r="H6306" t="s">
        <v>51</v>
      </c>
      <c r="I6306" t="s">
        <v>12369</v>
      </c>
      <c r="J6306">
        <f t="shared" si="392"/>
        <v>5457.5999999999995</v>
      </c>
      <c r="K6306">
        <f t="shared" si="393"/>
        <v>35777.599999999999</v>
      </c>
      <c r="L6306">
        <f t="shared" si="394"/>
        <v>2023</v>
      </c>
      <c r="M6306" t="str">
        <f t="shared" si="395"/>
        <v>Nov</v>
      </c>
    </row>
    <row r="6307" spans="1:13" x14ac:dyDescent="0.3">
      <c r="A6307" s="1">
        <v>45237</v>
      </c>
      <c r="B6307" t="s">
        <v>12370</v>
      </c>
      <c r="C6307" t="s">
        <v>84</v>
      </c>
      <c r="D6307">
        <v>9</v>
      </c>
      <c r="E6307">
        <v>3135</v>
      </c>
      <c r="F6307">
        <v>28215</v>
      </c>
      <c r="G6307">
        <v>0.18</v>
      </c>
      <c r="H6307" t="s">
        <v>15</v>
      </c>
      <c r="I6307" t="s">
        <v>12371</v>
      </c>
      <c r="J6307">
        <f t="shared" si="392"/>
        <v>5078.7</v>
      </c>
      <c r="K6307">
        <f t="shared" si="393"/>
        <v>33293.699999999997</v>
      </c>
      <c r="L6307">
        <f t="shared" si="394"/>
        <v>2023</v>
      </c>
      <c r="M6307" t="str">
        <f t="shared" si="395"/>
        <v>Nov</v>
      </c>
    </row>
    <row r="6308" spans="1:13" x14ac:dyDescent="0.3">
      <c r="A6308" s="1">
        <v>45395</v>
      </c>
      <c r="B6308" t="s">
        <v>12372</v>
      </c>
      <c r="C6308" t="s">
        <v>71</v>
      </c>
      <c r="D6308">
        <v>2</v>
      </c>
      <c r="E6308">
        <v>42151</v>
      </c>
      <c r="F6308">
        <v>84302</v>
      </c>
      <c r="G6308">
        <v>0.18</v>
      </c>
      <c r="H6308" t="s">
        <v>11</v>
      </c>
      <c r="I6308" t="s">
        <v>12373</v>
      </c>
      <c r="J6308">
        <f t="shared" si="392"/>
        <v>15174.359999999999</v>
      </c>
      <c r="K6308">
        <f t="shared" si="393"/>
        <v>99476.36</v>
      </c>
      <c r="L6308">
        <f t="shared" si="394"/>
        <v>2024</v>
      </c>
      <c r="M6308" t="str">
        <f t="shared" si="395"/>
        <v>Apr</v>
      </c>
    </row>
    <row r="6309" spans="1:13" x14ac:dyDescent="0.3">
      <c r="A6309" s="1">
        <v>45518</v>
      </c>
      <c r="B6309" t="s">
        <v>12374</v>
      </c>
      <c r="C6309" t="s">
        <v>48</v>
      </c>
      <c r="D6309">
        <v>2</v>
      </c>
      <c r="E6309">
        <v>33113</v>
      </c>
      <c r="F6309">
        <v>66226</v>
      </c>
      <c r="G6309">
        <v>0.28000000000000003</v>
      </c>
      <c r="H6309" t="s">
        <v>31</v>
      </c>
      <c r="I6309" t="s">
        <v>12375</v>
      </c>
      <c r="J6309">
        <f t="shared" si="392"/>
        <v>18543.280000000002</v>
      </c>
      <c r="K6309">
        <f t="shared" si="393"/>
        <v>84769.279999999999</v>
      </c>
      <c r="L6309">
        <f t="shared" si="394"/>
        <v>2024</v>
      </c>
      <c r="M6309" t="str">
        <f t="shared" si="395"/>
        <v>Aug</v>
      </c>
    </row>
    <row r="6310" spans="1:13" x14ac:dyDescent="0.3">
      <c r="A6310" s="1">
        <v>45296</v>
      </c>
      <c r="B6310" t="s">
        <v>12376</v>
      </c>
      <c r="C6310" t="s">
        <v>54</v>
      </c>
      <c r="D6310">
        <v>9</v>
      </c>
      <c r="E6310">
        <v>7858</v>
      </c>
      <c r="F6310">
        <v>70722</v>
      </c>
      <c r="G6310">
        <v>0.18</v>
      </c>
      <c r="H6310" t="s">
        <v>26</v>
      </c>
      <c r="I6310" t="s">
        <v>12377</v>
      </c>
      <c r="J6310">
        <f t="shared" si="392"/>
        <v>12729.96</v>
      </c>
      <c r="K6310">
        <f t="shared" si="393"/>
        <v>83451.959999999992</v>
      </c>
      <c r="L6310">
        <f t="shared" si="394"/>
        <v>2024</v>
      </c>
      <c r="M6310" t="str">
        <f t="shared" si="395"/>
        <v>Jan</v>
      </c>
    </row>
    <row r="6311" spans="1:13" x14ac:dyDescent="0.3">
      <c r="A6311" s="1">
        <v>45360</v>
      </c>
      <c r="B6311" t="s">
        <v>12378</v>
      </c>
      <c r="C6311" t="s">
        <v>10</v>
      </c>
      <c r="D6311">
        <v>2</v>
      </c>
      <c r="E6311">
        <v>89324</v>
      </c>
      <c r="F6311">
        <v>178648</v>
      </c>
      <c r="G6311">
        <v>0.12</v>
      </c>
      <c r="H6311" t="s">
        <v>26</v>
      </c>
      <c r="I6311" t="s">
        <v>12379</v>
      </c>
      <c r="J6311">
        <f t="shared" si="392"/>
        <v>21437.759999999998</v>
      </c>
      <c r="K6311">
        <f t="shared" si="393"/>
        <v>200085.76000000001</v>
      </c>
      <c r="L6311">
        <f t="shared" si="394"/>
        <v>2024</v>
      </c>
      <c r="M6311" t="str">
        <f t="shared" si="395"/>
        <v>Mar</v>
      </c>
    </row>
    <row r="6312" spans="1:13" x14ac:dyDescent="0.3">
      <c r="A6312" s="1">
        <v>45284</v>
      </c>
      <c r="B6312" t="s">
        <v>12380</v>
      </c>
      <c r="C6312" t="s">
        <v>10</v>
      </c>
      <c r="D6312">
        <v>8</v>
      </c>
      <c r="E6312">
        <v>45527</v>
      </c>
      <c r="F6312">
        <v>364216</v>
      </c>
      <c r="G6312">
        <v>0.28000000000000003</v>
      </c>
      <c r="H6312" t="s">
        <v>15</v>
      </c>
      <c r="I6312" t="s">
        <v>12381</v>
      </c>
      <c r="J6312">
        <f t="shared" si="392"/>
        <v>101980.48000000001</v>
      </c>
      <c r="K6312">
        <f t="shared" si="393"/>
        <v>466196.47999999998</v>
      </c>
      <c r="L6312">
        <f t="shared" si="394"/>
        <v>2023</v>
      </c>
      <c r="M6312" t="str">
        <f t="shared" si="395"/>
        <v>Dec</v>
      </c>
    </row>
    <row r="6313" spans="1:13" x14ac:dyDescent="0.3">
      <c r="A6313" s="1">
        <v>45341</v>
      </c>
      <c r="B6313" t="s">
        <v>12382</v>
      </c>
      <c r="C6313" t="s">
        <v>54</v>
      </c>
      <c r="D6313">
        <v>5</v>
      </c>
      <c r="E6313">
        <v>92051</v>
      </c>
      <c r="F6313">
        <v>460255</v>
      </c>
      <c r="G6313">
        <v>0.05</v>
      </c>
      <c r="H6313" t="s">
        <v>31</v>
      </c>
      <c r="I6313" t="s">
        <v>12383</v>
      </c>
      <c r="J6313">
        <f t="shared" si="392"/>
        <v>23012.75</v>
      </c>
      <c r="K6313">
        <f t="shared" si="393"/>
        <v>483267.75</v>
      </c>
      <c r="L6313">
        <f t="shared" si="394"/>
        <v>2024</v>
      </c>
      <c r="M6313" t="str">
        <f t="shared" si="395"/>
        <v>Feb</v>
      </c>
    </row>
    <row r="6314" spans="1:13" x14ac:dyDescent="0.3">
      <c r="A6314" s="1">
        <v>45449</v>
      </c>
      <c r="B6314" t="s">
        <v>426</v>
      </c>
      <c r="C6314" t="s">
        <v>25</v>
      </c>
      <c r="D6314">
        <v>1</v>
      </c>
      <c r="E6314">
        <v>60986</v>
      </c>
      <c r="F6314">
        <v>60986</v>
      </c>
      <c r="G6314">
        <v>0.28000000000000003</v>
      </c>
      <c r="H6314" t="s">
        <v>11</v>
      </c>
      <c r="I6314" t="s">
        <v>12384</v>
      </c>
      <c r="J6314">
        <f t="shared" si="392"/>
        <v>17076.080000000002</v>
      </c>
      <c r="K6314">
        <f t="shared" si="393"/>
        <v>78062.080000000002</v>
      </c>
      <c r="L6314">
        <f t="shared" si="394"/>
        <v>2024</v>
      </c>
      <c r="M6314" t="str">
        <f t="shared" si="395"/>
        <v>Jun</v>
      </c>
    </row>
    <row r="6315" spans="1:13" x14ac:dyDescent="0.3">
      <c r="A6315" s="1">
        <v>45226</v>
      </c>
      <c r="B6315" t="s">
        <v>202</v>
      </c>
      <c r="C6315" t="s">
        <v>18</v>
      </c>
      <c r="D6315">
        <v>9</v>
      </c>
      <c r="E6315">
        <v>3144</v>
      </c>
      <c r="F6315">
        <v>28296</v>
      </c>
      <c r="G6315">
        <v>0.18</v>
      </c>
      <c r="H6315" t="s">
        <v>26</v>
      </c>
      <c r="I6315" t="s">
        <v>12385</v>
      </c>
      <c r="J6315">
        <f t="shared" si="392"/>
        <v>5093.28</v>
      </c>
      <c r="K6315">
        <f t="shared" si="393"/>
        <v>33389.279999999999</v>
      </c>
      <c r="L6315">
        <f t="shared" si="394"/>
        <v>2023</v>
      </c>
      <c r="M6315" t="str">
        <f t="shared" si="395"/>
        <v>Oct</v>
      </c>
    </row>
    <row r="6316" spans="1:13" x14ac:dyDescent="0.3">
      <c r="A6316" s="1">
        <v>45543</v>
      </c>
      <c r="B6316" t="s">
        <v>12386</v>
      </c>
      <c r="C6316" t="s">
        <v>25</v>
      </c>
      <c r="D6316">
        <v>3</v>
      </c>
      <c r="E6316">
        <v>36274</v>
      </c>
      <c r="F6316">
        <v>108822</v>
      </c>
      <c r="G6316">
        <v>0.28000000000000003</v>
      </c>
      <c r="H6316" t="s">
        <v>51</v>
      </c>
      <c r="I6316" t="s">
        <v>12387</v>
      </c>
      <c r="J6316">
        <f t="shared" si="392"/>
        <v>30470.160000000003</v>
      </c>
      <c r="K6316">
        <f t="shared" si="393"/>
        <v>139292.16</v>
      </c>
      <c r="L6316">
        <f t="shared" si="394"/>
        <v>2024</v>
      </c>
      <c r="M6316" t="str">
        <f t="shared" si="395"/>
        <v>Sep</v>
      </c>
    </row>
    <row r="6317" spans="1:13" x14ac:dyDescent="0.3">
      <c r="A6317" s="1">
        <v>45334</v>
      </c>
      <c r="B6317" t="s">
        <v>12388</v>
      </c>
      <c r="C6317" t="s">
        <v>38</v>
      </c>
      <c r="D6317">
        <v>9</v>
      </c>
      <c r="E6317">
        <v>61105</v>
      </c>
      <c r="F6317">
        <v>549945</v>
      </c>
      <c r="G6317">
        <v>0.12</v>
      </c>
      <c r="H6317" t="s">
        <v>51</v>
      </c>
      <c r="I6317" t="s">
        <v>12389</v>
      </c>
      <c r="J6317">
        <f t="shared" si="392"/>
        <v>65993.399999999994</v>
      </c>
      <c r="K6317">
        <f t="shared" si="393"/>
        <v>615938.4</v>
      </c>
      <c r="L6317">
        <f t="shared" si="394"/>
        <v>2024</v>
      </c>
      <c r="M6317" t="str">
        <f t="shared" si="395"/>
        <v>Feb</v>
      </c>
    </row>
    <row r="6318" spans="1:13" x14ac:dyDescent="0.3">
      <c r="A6318" s="1">
        <v>45325</v>
      </c>
      <c r="B6318" t="s">
        <v>12390</v>
      </c>
      <c r="C6318" t="s">
        <v>25</v>
      </c>
      <c r="D6318">
        <v>9</v>
      </c>
      <c r="E6318">
        <v>28683</v>
      </c>
      <c r="F6318">
        <v>258147</v>
      </c>
      <c r="G6318">
        <v>0.18</v>
      </c>
      <c r="H6318" t="s">
        <v>51</v>
      </c>
      <c r="I6318" t="s">
        <v>12391</v>
      </c>
      <c r="J6318">
        <f t="shared" si="392"/>
        <v>46466.46</v>
      </c>
      <c r="K6318">
        <f t="shared" si="393"/>
        <v>304613.46000000002</v>
      </c>
      <c r="L6318">
        <f t="shared" si="394"/>
        <v>2024</v>
      </c>
      <c r="M6318" t="str">
        <f t="shared" si="395"/>
        <v>Feb</v>
      </c>
    </row>
    <row r="6319" spans="1:13" x14ac:dyDescent="0.3">
      <c r="A6319" s="1">
        <v>45272</v>
      </c>
      <c r="B6319" t="s">
        <v>12392</v>
      </c>
      <c r="C6319" t="s">
        <v>14</v>
      </c>
      <c r="D6319">
        <v>9</v>
      </c>
      <c r="E6319">
        <v>73439</v>
      </c>
      <c r="F6319">
        <v>660951</v>
      </c>
      <c r="G6319">
        <v>0.18</v>
      </c>
      <c r="H6319" t="s">
        <v>11</v>
      </c>
      <c r="I6319" t="s">
        <v>12393</v>
      </c>
      <c r="J6319">
        <f t="shared" si="392"/>
        <v>118971.18</v>
      </c>
      <c r="K6319">
        <f t="shared" si="393"/>
        <v>779922.17999999993</v>
      </c>
      <c r="L6319">
        <f t="shared" si="394"/>
        <v>2023</v>
      </c>
      <c r="M6319" t="str">
        <f t="shared" si="395"/>
        <v>Dec</v>
      </c>
    </row>
    <row r="6320" spans="1:13" x14ac:dyDescent="0.3">
      <c r="A6320" s="1">
        <v>45563</v>
      </c>
      <c r="B6320" t="s">
        <v>12394</v>
      </c>
      <c r="C6320" t="s">
        <v>38</v>
      </c>
      <c r="D6320">
        <v>3</v>
      </c>
      <c r="E6320">
        <v>74783</v>
      </c>
      <c r="F6320">
        <v>224349</v>
      </c>
      <c r="G6320">
        <v>0.28000000000000003</v>
      </c>
      <c r="H6320" t="s">
        <v>31</v>
      </c>
      <c r="I6320" t="s">
        <v>12395</v>
      </c>
      <c r="J6320">
        <f t="shared" si="392"/>
        <v>62817.720000000008</v>
      </c>
      <c r="K6320">
        <f t="shared" si="393"/>
        <v>287166.72000000003</v>
      </c>
      <c r="L6320">
        <f t="shared" si="394"/>
        <v>2024</v>
      </c>
      <c r="M6320" t="str">
        <f t="shared" si="395"/>
        <v>Sep</v>
      </c>
    </row>
    <row r="6321" spans="1:13" x14ac:dyDescent="0.3">
      <c r="A6321" s="1">
        <v>45489</v>
      </c>
      <c r="B6321" t="s">
        <v>12396</v>
      </c>
      <c r="C6321" t="s">
        <v>54</v>
      </c>
      <c r="D6321">
        <v>1</v>
      </c>
      <c r="E6321">
        <v>96167</v>
      </c>
      <c r="F6321">
        <v>96167</v>
      </c>
      <c r="G6321">
        <v>0.05</v>
      </c>
      <c r="H6321" t="s">
        <v>11</v>
      </c>
      <c r="I6321" t="s">
        <v>12397</v>
      </c>
      <c r="J6321">
        <f t="shared" si="392"/>
        <v>4808.3500000000004</v>
      </c>
      <c r="K6321">
        <f t="shared" si="393"/>
        <v>100975.35</v>
      </c>
      <c r="L6321">
        <f t="shared" si="394"/>
        <v>2024</v>
      </c>
      <c r="M6321" t="str">
        <f t="shared" si="395"/>
        <v>Jul</v>
      </c>
    </row>
    <row r="6322" spans="1:13" x14ac:dyDescent="0.3">
      <c r="A6322" s="1">
        <v>45293</v>
      </c>
      <c r="B6322" t="s">
        <v>10137</v>
      </c>
      <c r="C6322" t="s">
        <v>71</v>
      </c>
      <c r="D6322">
        <v>5</v>
      </c>
      <c r="E6322">
        <v>82807</v>
      </c>
      <c r="F6322">
        <v>414035</v>
      </c>
      <c r="G6322">
        <v>0.18</v>
      </c>
      <c r="H6322" t="s">
        <v>51</v>
      </c>
      <c r="I6322" t="s">
        <v>12398</v>
      </c>
      <c r="J6322">
        <f t="shared" si="392"/>
        <v>74526.3</v>
      </c>
      <c r="K6322">
        <f t="shared" si="393"/>
        <v>488561.3</v>
      </c>
      <c r="L6322">
        <f t="shared" si="394"/>
        <v>2024</v>
      </c>
      <c r="M6322" t="str">
        <f t="shared" si="395"/>
        <v>Jan</v>
      </c>
    </row>
    <row r="6323" spans="1:13" x14ac:dyDescent="0.3">
      <c r="A6323" s="1">
        <v>45309</v>
      </c>
      <c r="B6323" t="s">
        <v>12399</v>
      </c>
      <c r="C6323" t="s">
        <v>25</v>
      </c>
      <c r="D6323">
        <v>6</v>
      </c>
      <c r="E6323">
        <v>56701</v>
      </c>
      <c r="F6323">
        <v>340206</v>
      </c>
      <c r="G6323">
        <v>0.28000000000000003</v>
      </c>
      <c r="H6323" t="s">
        <v>51</v>
      </c>
      <c r="I6323" t="s">
        <v>12400</v>
      </c>
      <c r="J6323">
        <f t="shared" si="392"/>
        <v>95257.680000000008</v>
      </c>
      <c r="K6323">
        <f t="shared" si="393"/>
        <v>435463.67999999999</v>
      </c>
      <c r="L6323">
        <f t="shared" si="394"/>
        <v>2024</v>
      </c>
      <c r="M6323" t="str">
        <f t="shared" si="395"/>
        <v>Jan</v>
      </c>
    </row>
    <row r="6324" spans="1:13" x14ac:dyDescent="0.3">
      <c r="A6324" s="1">
        <v>45312</v>
      </c>
      <c r="B6324" t="s">
        <v>12401</v>
      </c>
      <c r="C6324" t="s">
        <v>14</v>
      </c>
      <c r="D6324">
        <v>8</v>
      </c>
      <c r="E6324">
        <v>73017</v>
      </c>
      <c r="F6324">
        <v>584136</v>
      </c>
      <c r="G6324">
        <v>0.18</v>
      </c>
      <c r="H6324" t="s">
        <v>26</v>
      </c>
      <c r="I6324" t="s">
        <v>12402</v>
      </c>
      <c r="J6324">
        <f t="shared" si="392"/>
        <v>105144.48</v>
      </c>
      <c r="K6324">
        <f t="shared" si="393"/>
        <v>689280.48</v>
      </c>
      <c r="L6324">
        <f t="shared" si="394"/>
        <v>2024</v>
      </c>
      <c r="M6324" t="str">
        <f t="shared" si="395"/>
        <v>Jan</v>
      </c>
    </row>
    <row r="6325" spans="1:13" x14ac:dyDescent="0.3">
      <c r="A6325" s="1">
        <v>45562</v>
      </c>
      <c r="B6325" t="s">
        <v>12403</v>
      </c>
      <c r="C6325" t="s">
        <v>38</v>
      </c>
      <c r="D6325">
        <v>6</v>
      </c>
      <c r="E6325">
        <v>23804</v>
      </c>
      <c r="F6325">
        <v>142824</v>
      </c>
      <c r="G6325">
        <v>0.12</v>
      </c>
      <c r="H6325" t="s">
        <v>26</v>
      </c>
      <c r="I6325" t="s">
        <v>12404</v>
      </c>
      <c r="J6325">
        <f t="shared" si="392"/>
        <v>17138.88</v>
      </c>
      <c r="K6325">
        <f t="shared" si="393"/>
        <v>159962.88</v>
      </c>
      <c r="L6325">
        <f t="shared" si="394"/>
        <v>2024</v>
      </c>
      <c r="M6325" t="str">
        <f t="shared" si="395"/>
        <v>Sep</v>
      </c>
    </row>
    <row r="6326" spans="1:13" x14ac:dyDescent="0.3">
      <c r="A6326" s="1">
        <v>45452</v>
      </c>
      <c r="B6326" t="s">
        <v>12405</v>
      </c>
      <c r="C6326" t="s">
        <v>54</v>
      </c>
      <c r="D6326">
        <v>1</v>
      </c>
      <c r="E6326">
        <v>15086</v>
      </c>
      <c r="F6326">
        <v>15086</v>
      </c>
      <c r="G6326">
        <v>0.28000000000000003</v>
      </c>
      <c r="H6326" t="s">
        <v>11</v>
      </c>
      <c r="I6326" t="s">
        <v>12406</v>
      </c>
      <c r="J6326">
        <f t="shared" si="392"/>
        <v>4224.0800000000008</v>
      </c>
      <c r="K6326">
        <f t="shared" si="393"/>
        <v>19310.080000000002</v>
      </c>
      <c r="L6326">
        <f t="shared" si="394"/>
        <v>2024</v>
      </c>
      <c r="M6326" t="str">
        <f t="shared" si="395"/>
        <v>Jun</v>
      </c>
    </row>
    <row r="6327" spans="1:13" x14ac:dyDescent="0.3">
      <c r="A6327" s="1">
        <v>45328</v>
      </c>
      <c r="B6327" t="s">
        <v>12407</v>
      </c>
      <c r="C6327" t="s">
        <v>54</v>
      </c>
      <c r="D6327">
        <v>5</v>
      </c>
      <c r="E6327">
        <v>63325</v>
      </c>
      <c r="F6327">
        <v>316625</v>
      </c>
      <c r="G6327">
        <v>0.28000000000000003</v>
      </c>
      <c r="H6327" t="s">
        <v>11</v>
      </c>
      <c r="I6327" t="s">
        <v>12408</v>
      </c>
      <c r="J6327">
        <f t="shared" si="392"/>
        <v>88655.000000000015</v>
      </c>
      <c r="K6327">
        <f t="shared" si="393"/>
        <v>405280</v>
      </c>
      <c r="L6327">
        <f t="shared" si="394"/>
        <v>2024</v>
      </c>
      <c r="M6327" t="str">
        <f t="shared" si="395"/>
        <v>Feb</v>
      </c>
    </row>
    <row r="6328" spans="1:13" x14ac:dyDescent="0.3">
      <c r="A6328" s="1">
        <v>45234</v>
      </c>
      <c r="B6328" t="s">
        <v>2993</v>
      </c>
      <c r="C6328" t="s">
        <v>10</v>
      </c>
      <c r="D6328">
        <v>1</v>
      </c>
      <c r="E6328">
        <v>62028</v>
      </c>
      <c r="F6328">
        <v>62028</v>
      </c>
      <c r="G6328">
        <v>0.28000000000000003</v>
      </c>
      <c r="H6328" t="s">
        <v>26</v>
      </c>
      <c r="I6328" t="s">
        <v>12409</v>
      </c>
      <c r="J6328">
        <f t="shared" si="392"/>
        <v>17367.84</v>
      </c>
      <c r="K6328">
        <f t="shared" si="393"/>
        <v>79395.839999999997</v>
      </c>
      <c r="L6328">
        <f t="shared" si="394"/>
        <v>2023</v>
      </c>
      <c r="M6328" t="str">
        <f t="shared" si="395"/>
        <v>Nov</v>
      </c>
    </row>
    <row r="6329" spans="1:13" x14ac:dyDescent="0.3">
      <c r="A6329" s="1">
        <v>45262</v>
      </c>
      <c r="B6329" t="s">
        <v>12410</v>
      </c>
      <c r="C6329" t="s">
        <v>14</v>
      </c>
      <c r="D6329">
        <v>6</v>
      </c>
      <c r="E6329">
        <v>76293</v>
      </c>
      <c r="F6329">
        <v>457758</v>
      </c>
      <c r="G6329">
        <v>0.12</v>
      </c>
      <c r="H6329" t="s">
        <v>15</v>
      </c>
      <c r="I6329" t="s">
        <v>12411</v>
      </c>
      <c r="J6329">
        <f t="shared" si="392"/>
        <v>54930.96</v>
      </c>
      <c r="K6329">
        <f t="shared" si="393"/>
        <v>512688.96</v>
      </c>
      <c r="L6329">
        <f t="shared" si="394"/>
        <v>2023</v>
      </c>
      <c r="M6329" t="str">
        <f t="shared" si="395"/>
        <v>Dec</v>
      </c>
    </row>
    <row r="6330" spans="1:13" x14ac:dyDescent="0.3">
      <c r="A6330" s="1">
        <v>45263</v>
      </c>
      <c r="B6330" t="s">
        <v>1233</v>
      </c>
      <c r="C6330" t="s">
        <v>14</v>
      </c>
      <c r="D6330">
        <v>7</v>
      </c>
      <c r="E6330">
        <v>84182</v>
      </c>
      <c r="F6330">
        <v>589274</v>
      </c>
      <c r="G6330">
        <v>0.28000000000000003</v>
      </c>
      <c r="H6330" t="s">
        <v>15</v>
      </c>
      <c r="I6330" t="s">
        <v>12412</v>
      </c>
      <c r="J6330">
        <f t="shared" si="392"/>
        <v>164996.72</v>
      </c>
      <c r="K6330">
        <f t="shared" si="393"/>
        <v>754270.71999999997</v>
      </c>
      <c r="L6330">
        <f t="shared" si="394"/>
        <v>2023</v>
      </c>
      <c r="M6330" t="str">
        <f t="shared" si="395"/>
        <v>Dec</v>
      </c>
    </row>
    <row r="6331" spans="1:13" x14ac:dyDescent="0.3">
      <c r="A6331" s="1">
        <v>45471</v>
      </c>
      <c r="B6331" t="s">
        <v>12413</v>
      </c>
      <c r="C6331" t="s">
        <v>54</v>
      </c>
      <c r="D6331">
        <v>5</v>
      </c>
      <c r="E6331">
        <v>98676</v>
      </c>
      <c r="F6331">
        <v>493380</v>
      </c>
      <c r="G6331">
        <v>0.12</v>
      </c>
      <c r="H6331" t="s">
        <v>26</v>
      </c>
      <c r="I6331" t="s">
        <v>12414</v>
      </c>
      <c r="J6331">
        <f t="shared" si="392"/>
        <v>59205.599999999999</v>
      </c>
      <c r="K6331">
        <f t="shared" si="393"/>
        <v>552585.6</v>
      </c>
      <c r="L6331">
        <f t="shared" si="394"/>
        <v>2024</v>
      </c>
      <c r="M6331" t="str">
        <f t="shared" si="395"/>
        <v>Jun</v>
      </c>
    </row>
    <row r="6332" spans="1:13" x14ac:dyDescent="0.3">
      <c r="A6332" s="1">
        <v>45379</v>
      </c>
      <c r="B6332" t="s">
        <v>12415</v>
      </c>
      <c r="C6332" t="s">
        <v>14</v>
      </c>
      <c r="D6332">
        <v>4</v>
      </c>
      <c r="E6332">
        <v>79934</v>
      </c>
      <c r="F6332">
        <v>319736</v>
      </c>
      <c r="G6332">
        <v>0.18</v>
      </c>
      <c r="H6332" t="s">
        <v>51</v>
      </c>
      <c r="I6332" t="s">
        <v>12416</v>
      </c>
      <c r="J6332">
        <f t="shared" si="392"/>
        <v>57552.479999999996</v>
      </c>
      <c r="K6332">
        <f t="shared" si="393"/>
        <v>377288.48</v>
      </c>
      <c r="L6332">
        <f t="shared" si="394"/>
        <v>2024</v>
      </c>
      <c r="M6332" t="str">
        <f t="shared" si="395"/>
        <v>Mar</v>
      </c>
    </row>
    <row r="6333" spans="1:13" x14ac:dyDescent="0.3">
      <c r="A6333" s="1">
        <v>45419</v>
      </c>
      <c r="B6333" t="s">
        <v>12417</v>
      </c>
      <c r="C6333" t="s">
        <v>14</v>
      </c>
      <c r="D6333">
        <v>6</v>
      </c>
      <c r="E6333">
        <v>97933</v>
      </c>
      <c r="F6333">
        <v>587598</v>
      </c>
      <c r="G6333">
        <v>0.05</v>
      </c>
      <c r="H6333" t="s">
        <v>26</v>
      </c>
      <c r="I6333" t="s">
        <v>12418</v>
      </c>
      <c r="J6333">
        <f t="shared" si="392"/>
        <v>29379.9</v>
      </c>
      <c r="K6333">
        <f t="shared" si="393"/>
        <v>616977.9</v>
      </c>
      <c r="L6333">
        <f t="shared" si="394"/>
        <v>2024</v>
      </c>
      <c r="M6333" t="str">
        <f t="shared" si="395"/>
        <v>May</v>
      </c>
    </row>
    <row r="6334" spans="1:13" x14ac:dyDescent="0.3">
      <c r="A6334" s="1">
        <v>45384</v>
      </c>
      <c r="B6334" t="s">
        <v>12419</v>
      </c>
      <c r="C6334" t="s">
        <v>54</v>
      </c>
      <c r="D6334">
        <v>7</v>
      </c>
      <c r="E6334">
        <v>88008</v>
      </c>
      <c r="F6334">
        <v>616056</v>
      </c>
      <c r="G6334">
        <v>0.12</v>
      </c>
      <c r="H6334" t="s">
        <v>15</v>
      </c>
      <c r="I6334" t="s">
        <v>12420</v>
      </c>
      <c r="J6334">
        <f t="shared" si="392"/>
        <v>73926.720000000001</v>
      </c>
      <c r="K6334">
        <f t="shared" si="393"/>
        <v>689982.72</v>
      </c>
      <c r="L6334">
        <f t="shared" si="394"/>
        <v>2024</v>
      </c>
      <c r="M6334" t="str">
        <f t="shared" si="395"/>
        <v>Apr</v>
      </c>
    </row>
    <row r="6335" spans="1:13" x14ac:dyDescent="0.3">
      <c r="A6335" s="1">
        <v>45352</v>
      </c>
      <c r="B6335" t="s">
        <v>12421</v>
      </c>
      <c r="C6335" t="s">
        <v>54</v>
      </c>
      <c r="D6335">
        <v>9</v>
      </c>
      <c r="E6335">
        <v>41488</v>
      </c>
      <c r="F6335">
        <v>373392</v>
      </c>
      <c r="G6335">
        <v>0.12</v>
      </c>
      <c r="H6335" t="s">
        <v>11</v>
      </c>
      <c r="I6335" t="s">
        <v>12422</v>
      </c>
      <c r="J6335">
        <f t="shared" si="392"/>
        <v>44807.040000000001</v>
      </c>
      <c r="K6335">
        <f t="shared" si="393"/>
        <v>418199.03999999998</v>
      </c>
      <c r="L6335">
        <f t="shared" si="394"/>
        <v>2024</v>
      </c>
      <c r="M6335" t="str">
        <f t="shared" si="395"/>
        <v>Mar</v>
      </c>
    </row>
    <row r="6336" spans="1:13" x14ac:dyDescent="0.3">
      <c r="A6336" s="1">
        <v>45263</v>
      </c>
      <c r="B6336" t="s">
        <v>12423</v>
      </c>
      <c r="C6336" t="s">
        <v>71</v>
      </c>
      <c r="D6336">
        <v>9</v>
      </c>
      <c r="E6336">
        <v>58448</v>
      </c>
      <c r="F6336">
        <v>526032</v>
      </c>
      <c r="G6336">
        <v>0.28000000000000003</v>
      </c>
      <c r="H6336" t="s">
        <v>11</v>
      </c>
      <c r="I6336" t="s">
        <v>12424</v>
      </c>
      <c r="J6336">
        <f t="shared" si="392"/>
        <v>147288.96000000002</v>
      </c>
      <c r="K6336">
        <f t="shared" si="393"/>
        <v>673320.95999999996</v>
      </c>
      <c r="L6336">
        <f t="shared" si="394"/>
        <v>2023</v>
      </c>
      <c r="M6336" t="str">
        <f t="shared" si="395"/>
        <v>Dec</v>
      </c>
    </row>
    <row r="6337" spans="1:13" x14ac:dyDescent="0.3">
      <c r="A6337" s="1">
        <v>45360</v>
      </c>
      <c r="B6337" t="s">
        <v>12425</v>
      </c>
      <c r="C6337" t="s">
        <v>71</v>
      </c>
      <c r="D6337">
        <v>9</v>
      </c>
      <c r="E6337">
        <v>14060</v>
      </c>
      <c r="F6337">
        <v>126540</v>
      </c>
      <c r="G6337">
        <v>0.05</v>
      </c>
      <c r="H6337" t="s">
        <v>26</v>
      </c>
      <c r="I6337" t="s">
        <v>12426</v>
      </c>
      <c r="J6337">
        <f t="shared" si="392"/>
        <v>6327</v>
      </c>
      <c r="K6337">
        <f t="shared" si="393"/>
        <v>132867</v>
      </c>
      <c r="L6337">
        <f t="shared" si="394"/>
        <v>2024</v>
      </c>
      <c r="M6337" t="str">
        <f t="shared" si="395"/>
        <v>Mar</v>
      </c>
    </row>
    <row r="6338" spans="1:13" x14ac:dyDescent="0.3">
      <c r="A6338" s="1">
        <v>45357</v>
      </c>
      <c r="B6338" t="s">
        <v>12427</v>
      </c>
      <c r="C6338" t="s">
        <v>45</v>
      </c>
      <c r="D6338">
        <v>2</v>
      </c>
      <c r="E6338">
        <v>19508</v>
      </c>
      <c r="F6338">
        <v>39016</v>
      </c>
      <c r="G6338">
        <v>0.05</v>
      </c>
      <c r="H6338" t="s">
        <v>26</v>
      </c>
      <c r="I6338" t="s">
        <v>12428</v>
      </c>
      <c r="J6338">
        <f t="shared" ref="J6338:J6401" si="396">F6338*G6338</f>
        <v>1950.8000000000002</v>
      </c>
      <c r="K6338">
        <f t="shared" ref="K6338:K6401" si="397">F6338+J6338</f>
        <v>40966.800000000003</v>
      </c>
      <c r="L6338">
        <f t="shared" ref="L6338:L6401" si="398">YEAR(A6338)</f>
        <v>2024</v>
      </c>
      <c r="M6338" t="str">
        <f t="shared" ref="M6338:M6401" si="399">TEXT(A6338,"mmm")</f>
        <v>Mar</v>
      </c>
    </row>
    <row r="6339" spans="1:13" x14ac:dyDescent="0.3">
      <c r="A6339" s="1">
        <v>45465</v>
      </c>
      <c r="B6339" t="s">
        <v>12429</v>
      </c>
      <c r="C6339" t="s">
        <v>10</v>
      </c>
      <c r="D6339">
        <v>10</v>
      </c>
      <c r="E6339">
        <v>84562</v>
      </c>
      <c r="F6339">
        <v>845620</v>
      </c>
      <c r="G6339">
        <v>0.28000000000000003</v>
      </c>
      <c r="H6339" t="s">
        <v>51</v>
      </c>
      <c r="I6339" t="s">
        <v>12430</v>
      </c>
      <c r="J6339">
        <f t="shared" si="396"/>
        <v>236773.60000000003</v>
      </c>
      <c r="K6339">
        <f t="shared" si="397"/>
        <v>1082393.6000000001</v>
      </c>
      <c r="L6339">
        <f t="shared" si="398"/>
        <v>2024</v>
      </c>
      <c r="M6339" t="str">
        <f t="shared" si="399"/>
        <v>Jun</v>
      </c>
    </row>
    <row r="6340" spans="1:13" x14ac:dyDescent="0.3">
      <c r="A6340" s="1">
        <v>45471</v>
      </c>
      <c r="B6340" t="s">
        <v>12431</v>
      </c>
      <c r="C6340" t="s">
        <v>71</v>
      </c>
      <c r="D6340">
        <v>1</v>
      </c>
      <c r="E6340">
        <v>43664</v>
      </c>
      <c r="F6340">
        <v>43664</v>
      </c>
      <c r="G6340">
        <v>0.05</v>
      </c>
      <c r="H6340" t="s">
        <v>11</v>
      </c>
      <c r="I6340" t="s">
        <v>12432</v>
      </c>
      <c r="J6340">
        <f t="shared" si="396"/>
        <v>2183.2000000000003</v>
      </c>
      <c r="K6340">
        <f t="shared" si="397"/>
        <v>45847.199999999997</v>
      </c>
      <c r="L6340">
        <f t="shared" si="398"/>
        <v>2024</v>
      </c>
      <c r="M6340" t="str">
        <f t="shared" si="399"/>
        <v>Jun</v>
      </c>
    </row>
    <row r="6341" spans="1:13" x14ac:dyDescent="0.3">
      <c r="A6341" s="1">
        <v>45296</v>
      </c>
      <c r="B6341" t="s">
        <v>12433</v>
      </c>
      <c r="C6341" t="s">
        <v>54</v>
      </c>
      <c r="D6341">
        <v>6</v>
      </c>
      <c r="E6341">
        <v>62455</v>
      </c>
      <c r="F6341">
        <v>374730</v>
      </c>
      <c r="G6341">
        <v>0.12</v>
      </c>
      <c r="H6341" t="s">
        <v>11</v>
      </c>
      <c r="I6341" t="s">
        <v>12434</v>
      </c>
      <c r="J6341">
        <f t="shared" si="396"/>
        <v>44967.6</v>
      </c>
      <c r="K6341">
        <f t="shared" si="397"/>
        <v>419697.6</v>
      </c>
      <c r="L6341">
        <f t="shared" si="398"/>
        <v>2024</v>
      </c>
      <c r="M6341" t="str">
        <f t="shared" si="399"/>
        <v>Jan</v>
      </c>
    </row>
    <row r="6342" spans="1:13" x14ac:dyDescent="0.3">
      <c r="A6342" s="1">
        <v>45508</v>
      </c>
      <c r="B6342" t="s">
        <v>12435</v>
      </c>
      <c r="C6342" t="s">
        <v>45</v>
      </c>
      <c r="D6342">
        <v>8</v>
      </c>
      <c r="E6342">
        <v>30868</v>
      </c>
      <c r="F6342">
        <v>246944</v>
      </c>
      <c r="G6342">
        <v>0.18</v>
      </c>
      <c r="H6342" t="s">
        <v>11</v>
      </c>
      <c r="I6342" t="s">
        <v>12436</v>
      </c>
      <c r="J6342">
        <f t="shared" si="396"/>
        <v>44449.919999999998</v>
      </c>
      <c r="K6342">
        <f t="shared" si="397"/>
        <v>291393.91999999998</v>
      </c>
      <c r="L6342">
        <f t="shared" si="398"/>
        <v>2024</v>
      </c>
      <c r="M6342" t="str">
        <f t="shared" si="399"/>
        <v>Aug</v>
      </c>
    </row>
    <row r="6343" spans="1:13" x14ac:dyDescent="0.3">
      <c r="A6343" s="1">
        <v>45437</v>
      </c>
      <c r="B6343" t="s">
        <v>12437</v>
      </c>
      <c r="C6343" t="s">
        <v>48</v>
      </c>
      <c r="D6343">
        <v>1</v>
      </c>
      <c r="E6343">
        <v>37067</v>
      </c>
      <c r="F6343">
        <v>37067</v>
      </c>
      <c r="G6343">
        <v>0.18</v>
      </c>
      <c r="H6343" t="s">
        <v>51</v>
      </c>
      <c r="I6343" t="s">
        <v>12438</v>
      </c>
      <c r="J6343">
        <f t="shared" si="396"/>
        <v>6672.0599999999995</v>
      </c>
      <c r="K6343">
        <f t="shared" si="397"/>
        <v>43739.06</v>
      </c>
      <c r="L6343">
        <f t="shared" si="398"/>
        <v>2024</v>
      </c>
      <c r="M6343" t="str">
        <f t="shared" si="399"/>
        <v>May</v>
      </c>
    </row>
    <row r="6344" spans="1:13" x14ac:dyDescent="0.3">
      <c r="A6344" s="1">
        <v>45436</v>
      </c>
      <c r="B6344" t="s">
        <v>12439</v>
      </c>
      <c r="C6344" t="s">
        <v>14</v>
      </c>
      <c r="D6344">
        <v>1</v>
      </c>
      <c r="E6344">
        <v>54482</v>
      </c>
      <c r="F6344">
        <v>54482</v>
      </c>
      <c r="G6344">
        <v>0.12</v>
      </c>
      <c r="H6344" t="s">
        <v>26</v>
      </c>
      <c r="I6344" t="s">
        <v>12440</v>
      </c>
      <c r="J6344">
        <f t="shared" si="396"/>
        <v>6537.84</v>
      </c>
      <c r="K6344">
        <f t="shared" si="397"/>
        <v>61019.839999999997</v>
      </c>
      <c r="L6344">
        <f t="shared" si="398"/>
        <v>2024</v>
      </c>
      <c r="M6344" t="str">
        <f t="shared" si="399"/>
        <v>May</v>
      </c>
    </row>
    <row r="6345" spans="1:13" x14ac:dyDescent="0.3">
      <c r="A6345" s="1">
        <v>45445</v>
      </c>
      <c r="B6345" t="s">
        <v>12441</v>
      </c>
      <c r="C6345" t="s">
        <v>48</v>
      </c>
      <c r="D6345">
        <v>10</v>
      </c>
      <c r="E6345">
        <v>73222</v>
      </c>
      <c r="F6345">
        <v>732220</v>
      </c>
      <c r="G6345">
        <v>0.18</v>
      </c>
      <c r="H6345" t="s">
        <v>11</v>
      </c>
      <c r="I6345" t="s">
        <v>12442</v>
      </c>
      <c r="J6345">
        <f t="shared" si="396"/>
        <v>131799.6</v>
      </c>
      <c r="K6345">
        <f t="shared" si="397"/>
        <v>864019.6</v>
      </c>
      <c r="L6345">
        <f t="shared" si="398"/>
        <v>2024</v>
      </c>
      <c r="M6345" t="str">
        <f t="shared" si="399"/>
        <v>Jun</v>
      </c>
    </row>
    <row r="6346" spans="1:13" x14ac:dyDescent="0.3">
      <c r="A6346" s="1">
        <v>45383</v>
      </c>
      <c r="B6346" t="s">
        <v>12443</v>
      </c>
      <c r="C6346" t="s">
        <v>48</v>
      </c>
      <c r="D6346">
        <v>4</v>
      </c>
      <c r="E6346">
        <v>7708</v>
      </c>
      <c r="F6346">
        <v>30832</v>
      </c>
      <c r="G6346">
        <v>0.12</v>
      </c>
      <c r="H6346" t="s">
        <v>26</v>
      </c>
      <c r="I6346" t="s">
        <v>12444</v>
      </c>
      <c r="J6346">
        <f t="shared" si="396"/>
        <v>3699.8399999999997</v>
      </c>
      <c r="K6346">
        <f t="shared" si="397"/>
        <v>34531.839999999997</v>
      </c>
      <c r="L6346">
        <f t="shared" si="398"/>
        <v>2024</v>
      </c>
      <c r="M6346" t="str">
        <f t="shared" si="399"/>
        <v>Apr</v>
      </c>
    </row>
    <row r="6347" spans="1:13" x14ac:dyDescent="0.3">
      <c r="A6347" s="1">
        <v>45521</v>
      </c>
      <c r="B6347" t="s">
        <v>12445</v>
      </c>
      <c r="C6347" t="s">
        <v>45</v>
      </c>
      <c r="D6347">
        <v>4</v>
      </c>
      <c r="E6347">
        <v>58224</v>
      </c>
      <c r="F6347">
        <v>232896</v>
      </c>
      <c r="G6347">
        <v>0.05</v>
      </c>
      <c r="H6347" t="s">
        <v>11</v>
      </c>
      <c r="I6347" t="s">
        <v>12446</v>
      </c>
      <c r="J6347">
        <f t="shared" si="396"/>
        <v>11644.800000000001</v>
      </c>
      <c r="K6347">
        <f t="shared" si="397"/>
        <v>244540.79999999999</v>
      </c>
      <c r="L6347">
        <f t="shared" si="398"/>
        <v>2024</v>
      </c>
      <c r="M6347" t="str">
        <f t="shared" si="399"/>
        <v>Aug</v>
      </c>
    </row>
    <row r="6348" spans="1:13" x14ac:dyDescent="0.3">
      <c r="A6348" s="1">
        <v>45303</v>
      </c>
      <c r="B6348" t="s">
        <v>12447</v>
      </c>
      <c r="C6348" t="s">
        <v>38</v>
      </c>
      <c r="D6348">
        <v>4</v>
      </c>
      <c r="E6348">
        <v>43885</v>
      </c>
      <c r="F6348">
        <v>175540</v>
      </c>
      <c r="G6348">
        <v>0.28000000000000003</v>
      </c>
      <c r="H6348" t="s">
        <v>15</v>
      </c>
      <c r="I6348" t="s">
        <v>12448</v>
      </c>
      <c r="J6348">
        <f t="shared" si="396"/>
        <v>49151.200000000004</v>
      </c>
      <c r="K6348">
        <f t="shared" si="397"/>
        <v>224691.20000000001</v>
      </c>
      <c r="L6348">
        <f t="shared" si="398"/>
        <v>2024</v>
      </c>
      <c r="M6348" t="str">
        <f t="shared" si="399"/>
        <v>Jan</v>
      </c>
    </row>
    <row r="6349" spans="1:13" x14ac:dyDescent="0.3">
      <c r="A6349" s="1">
        <v>45226</v>
      </c>
      <c r="B6349" t="s">
        <v>12449</v>
      </c>
      <c r="C6349" t="s">
        <v>14</v>
      </c>
      <c r="D6349">
        <v>6</v>
      </c>
      <c r="E6349">
        <v>75129</v>
      </c>
      <c r="F6349">
        <v>450774</v>
      </c>
      <c r="G6349">
        <v>0.18</v>
      </c>
      <c r="H6349" t="s">
        <v>26</v>
      </c>
      <c r="I6349" t="s">
        <v>12450</v>
      </c>
      <c r="J6349">
        <f t="shared" si="396"/>
        <v>81139.319999999992</v>
      </c>
      <c r="K6349">
        <f t="shared" si="397"/>
        <v>531913.31999999995</v>
      </c>
      <c r="L6349">
        <f t="shared" si="398"/>
        <v>2023</v>
      </c>
      <c r="M6349" t="str">
        <f t="shared" si="399"/>
        <v>Oct</v>
      </c>
    </row>
    <row r="6350" spans="1:13" x14ac:dyDescent="0.3">
      <c r="A6350" s="1">
        <v>45351</v>
      </c>
      <c r="B6350" t="s">
        <v>12451</v>
      </c>
      <c r="C6350" t="s">
        <v>71</v>
      </c>
      <c r="D6350">
        <v>1</v>
      </c>
      <c r="E6350">
        <v>75501</v>
      </c>
      <c r="F6350">
        <v>75501</v>
      </c>
      <c r="G6350">
        <v>0.05</v>
      </c>
      <c r="H6350" t="s">
        <v>31</v>
      </c>
      <c r="I6350" t="s">
        <v>12452</v>
      </c>
      <c r="J6350">
        <f t="shared" si="396"/>
        <v>3775.05</v>
      </c>
      <c r="K6350">
        <f t="shared" si="397"/>
        <v>79276.05</v>
      </c>
      <c r="L6350">
        <f t="shared" si="398"/>
        <v>2024</v>
      </c>
      <c r="M6350" t="str">
        <f t="shared" si="399"/>
        <v>Feb</v>
      </c>
    </row>
    <row r="6351" spans="1:13" x14ac:dyDescent="0.3">
      <c r="A6351" s="1">
        <v>45454</v>
      </c>
      <c r="B6351" t="s">
        <v>12453</v>
      </c>
      <c r="C6351" t="s">
        <v>84</v>
      </c>
      <c r="D6351">
        <v>7</v>
      </c>
      <c r="E6351">
        <v>99889</v>
      </c>
      <c r="F6351">
        <v>699223</v>
      </c>
      <c r="G6351">
        <v>0.05</v>
      </c>
      <c r="H6351" t="s">
        <v>11</v>
      </c>
      <c r="I6351" t="s">
        <v>12454</v>
      </c>
      <c r="J6351">
        <f t="shared" si="396"/>
        <v>34961.15</v>
      </c>
      <c r="K6351">
        <f t="shared" si="397"/>
        <v>734184.15</v>
      </c>
      <c r="L6351">
        <f t="shared" si="398"/>
        <v>2024</v>
      </c>
      <c r="M6351" t="str">
        <f t="shared" si="399"/>
        <v>Jun</v>
      </c>
    </row>
    <row r="6352" spans="1:13" x14ac:dyDescent="0.3">
      <c r="A6352" s="1">
        <v>45242</v>
      </c>
      <c r="B6352" t="s">
        <v>12455</v>
      </c>
      <c r="C6352" t="s">
        <v>18</v>
      </c>
      <c r="D6352">
        <v>6</v>
      </c>
      <c r="E6352">
        <v>3051</v>
      </c>
      <c r="F6352">
        <v>18306</v>
      </c>
      <c r="G6352">
        <v>0.18</v>
      </c>
      <c r="H6352" t="s">
        <v>51</v>
      </c>
      <c r="I6352" t="s">
        <v>12456</v>
      </c>
      <c r="J6352">
        <f t="shared" si="396"/>
        <v>3295.08</v>
      </c>
      <c r="K6352">
        <f t="shared" si="397"/>
        <v>21601.08</v>
      </c>
      <c r="L6352">
        <f t="shared" si="398"/>
        <v>2023</v>
      </c>
      <c r="M6352" t="str">
        <f t="shared" si="399"/>
        <v>Nov</v>
      </c>
    </row>
    <row r="6353" spans="1:13" x14ac:dyDescent="0.3">
      <c r="A6353" s="1">
        <v>45279</v>
      </c>
      <c r="B6353" t="s">
        <v>12457</v>
      </c>
      <c r="C6353" t="s">
        <v>48</v>
      </c>
      <c r="D6353">
        <v>6</v>
      </c>
      <c r="E6353">
        <v>36633</v>
      </c>
      <c r="F6353">
        <v>219798</v>
      </c>
      <c r="G6353">
        <v>0.05</v>
      </c>
      <c r="H6353" t="s">
        <v>15</v>
      </c>
      <c r="I6353" t="s">
        <v>12458</v>
      </c>
      <c r="J6353">
        <f t="shared" si="396"/>
        <v>10989.900000000001</v>
      </c>
      <c r="K6353">
        <f t="shared" si="397"/>
        <v>230787.9</v>
      </c>
      <c r="L6353">
        <f t="shared" si="398"/>
        <v>2023</v>
      </c>
      <c r="M6353" t="str">
        <f t="shared" si="399"/>
        <v>Dec</v>
      </c>
    </row>
    <row r="6354" spans="1:13" x14ac:dyDescent="0.3">
      <c r="A6354" s="1">
        <v>45550</v>
      </c>
      <c r="B6354" t="s">
        <v>12459</v>
      </c>
      <c r="C6354" t="s">
        <v>45</v>
      </c>
      <c r="D6354">
        <v>3</v>
      </c>
      <c r="E6354">
        <v>32364</v>
      </c>
      <c r="F6354">
        <v>97092</v>
      </c>
      <c r="G6354">
        <v>0.05</v>
      </c>
      <c r="H6354" t="s">
        <v>15</v>
      </c>
      <c r="I6354" t="s">
        <v>12460</v>
      </c>
      <c r="J6354">
        <f t="shared" si="396"/>
        <v>4854.6000000000004</v>
      </c>
      <c r="K6354">
        <f t="shared" si="397"/>
        <v>101946.6</v>
      </c>
      <c r="L6354">
        <f t="shared" si="398"/>
        <v>2024</v>
      </c>
      <c r="M6354" t="str">
        <f t="shared" si="399"/>
        <v>Sep</v>
      </c>
    </row>
    <row r="6355" spans="1:13" x14ac:dyDescent="0.3">
      <c r="A6355" s="1">
        <v>45233</v>
      </c>
      <c r="B6355" t="s">
        <v>12461</v>
      </c>
      <c r="C6355" t="s">
        <v>84</v>
      </c>
      <c r="D6355">
        <v>9</v>
      </c>
      <c r="E6355">
        <v>94893</v>
      </c>
      <c r="F6355">
        <v>854037</v>
      </c>
      <c r="G6355">
        <v>0.28000000000000003</v>
      </c>
      <c r="H6355" t="s">
        <v>11</v>
      </c>
      <c r="I6355" t="s">
        <v>12462</v>
      </c>
      <c r="J6355">
        <f t="shared" si="396"/>
        <v>239130.36000000002</v>
      </c>
      <c r="K6355">
        <f t="shared" si="397"/>
        <v>1093167.3600000001</v>
      </c>
      <c r="L6355">
        <f t="shared" si="398"/>
        <v>2023</v>
      </c>
      <c r="M6355" t="str">
        <f t="shared" si="399"/>
        <v>Nov</v>
      </c>
    </row>
    <row r="6356" spans="1:13" x14ac:dyDescent="0.3">
      <c r="A6356" s="1">
        <v>45226</v>
      </c>
      <c r="B6356" t="s">
        <v>518</v>
      </c>
      <c r="C6356" t="s">
        <v>38</v>
      </c>
      <c r="D6356">
        <v>2</v>
      </c>
      <c r="E6356">
        <v>46761</v>
      </c>
      <c r="F6356">
        <v>93522</v>
      </c>
      <c r="G6356">
        <v>0.18</v>
      </c>
      <c r="H6356" t="s">
        <v>26</v>
      </c>
      <c r="I6356" t="s">
        <v>12463</v>
      </c>
      <c r="J6356">
        <f t="shared" si="396"/>
        <v>16833.96</v>
      </c>
      <c r="K6356">
        <f t="shared" si="397"/>
        <v>110355.95999999999</v>
      </c>
      <c r="L6356">
        <f t="shared" si="398"/>
        <v>2023</v>
      </c>
      <c r="M6356" t="str">
        <f t="shared" si="399"/>
        <v>Oct</v>
      </c>
    </row>
    <row r="6357" spans="1:13" x14ac:dyDescent="0.3">
      <c r="A6357" s="1">
        <v>45538</v>
      </c>
      <c r="B6357" t="s">
        <v>12464</v>
      </c>
      <c r="C6357" t="s">
        <v>25</v>
      </c>
      <c r="D6357">
        <v>10</v>
      </c>
      <c r="E6357">
        <v>59130</v>
      </c>
      <c r="F6357">
        <v>591300</v>
      </c>
      <c r="G6357">
        <v>0.12</v>
      </c>
      <c r="H6357" t="s">
        <v>11</v>
      </c>
      <c r="I6357" t="s">
        <v>12465</v>
      </c>
      <c r="J6357">
        <f t="shared" si="396"/>
        <v>70956</v>
      </c>
      <c r="K6357">
        <f t="shared" si="397"/>
        <v>662256</v>
      </c>
      <c r="L6357">
        <f t="shared" si="398"/>
        <v>2024</v>
      </c>
      <c r="M6357" t="str">
        <f t="shared" si="399"/>
        <v>Sep</v>
      </c>
    </row>
    <row r="6358" spans="1:13" x14ac:dyDescent="0.3">
      <c r="A6358" s="1">
        <v>45371</v>
      </c>
      <c r="B6358" t="s">
        <v>324</v>
      </c>
      <c r="C6358" t="s">
        <v>54</v>
      </c>
      <c r="D6358">
        <v>9</v>
      </c>
      <c r="E6358">
        <v>43144</v>
      </c>
      <c r="F6358">
        <v>388296</v>
      </c>
      <c r="G6358">
        <v>0.28000000000000003</v>
      </c>
      <c r="H6358" t="s">
        <v>31</v>
      </c>
      <c r="I6358" t="s">
        <v>12466</v>
      </c>
      <c r="J6358">
        <f t="shared" si="396"/>
        <v>108722.88</v>
      </c>
      <c r="K6358">
        <f t="shared" si="397"/>
        <v>497018.88</v>
      </c>
      <c r="L6358">
        <f t="shared" si="398"/>
        <v>2024</v>
      </c>
      <c r="M6358" t="str">
        <f t="shared" si="399"/>
        <v>Mar</v>
      </c>
    </row>
    <row r="6359" spans="1:13" x14ac:dyDescent="0.3">
      <c r="A6359" s="1">
        <v>45433</v>
      </c>
      <c r="B6359" t="s">
        <v>12467</v>
      </c>
      <c r="C6359" t="s">
        <v>84</v>
      </c>
      <c r="D6359">
        <v>4</v>
      </c>
      <c r="E6359">
        <v>24174</v>
      </c>
      <c r="F6359">
        <v>96696</v>
      </c>
      <c r="G6359">
        <v>0.05</v>
      </c>
      <c r="H6359" t="s">
        <v>26</v>
      </c>
      <c r="I6359" t="s">
        <v>12468</v>
      </c>
      <c r="J6359">
        <f t="shared" si="396"/>
        <v>4834.8</v>
      </c>
      <c r="K6359">
        <f t="shared" si="397"/>
        <v>101530.8</v>
      </c>
      <c r="L6359">
        <f t="shared" si="398"/>
        <v>2024</v>
      </c>
      <c r="M6359" t="str">
        <f t="shared" si="399"/>
        <v>May</v>
      </c>
    </row>
    <row r="6360" spans="1:13" x14ac:dyDescent="0.3">
      <c r="A6360" s="1">
        <v>45301</v>
      </c>
      <c r="B6360" t="s">
        <v>12469</v>
      </c>
      <c r="C6360" t="s">
        <v>18</v>
      </c>
      <c r="D6360">
        <v>4</v>
      </c>
      <c r="E6360">
        <v>71926</v>
      </c>
      <c r="F6360">
        <v>287704</v>
      </c>
      <c r="G6360">
        <v>0.18</v>
      </c>
      <c r="H6360" t="s">
        <v>11</v>
      </c>
      <c r="I6360" t="s">
        <v>12470</v>
      </c>
      <c r="J6360">
        <f t="shared" si="396"/>
        <v>51786.720000000001</v>
      </c>
      <c r="K6360">
        <f t="shared" si="397"/>
        <v>339490.72</v>
      </c>
      <c r="L6360">
        <f t="shared" si="398"/>
        <v>2024</v>
      </c>
      <c r="M6360" t="str">
        <f t="shared" si="399"/>
        <v>Jan</v>
      </c>
    </row>
    <row r="6361" spans="1:13" x14ac:dyDescent="0.3">
      <c r="A6361" s="1">
        <v>45418</v>
      </c>
      <c r="B6361" t="s">
        <v>12471</v>
      </c>
      <c r="C6361" t="s">
        <v>48</v>
      </c>
      <c r="D6361">
        <v>4</v>
      </c>
      <c r="E6361">
        <v>81326</v>
      </c>
      <c r="F6361">
        <v>325304</v>
      </c>
      <c r="G6361">
        <v>0.28000000000000003</v>
      </c>
      <c r="H6361" t="s">
        <v>51</v>
      </c>
      <c r="I6361" t="s">
        <v>12472</v>
      </c>
      <c r="J6361">
        <f t="shared" si="396"/>
        <v>91085.12000000001</v>
      </c>
      <c r="K6361">
        <f t="shared" si="397"/>
        <v>416389.12</v>
      </c>
      <c r="L6361">
        <f t="shared" si="398"/>
        <v>2024</v>
      </c>
      <c r="M6361" t="str">
        <f t="shared" si="399"/>
        <v>May</v>
      </c>
    </row>
    <row r="6362" spans="1:13" x14ac:dyDescent="0.3">
      <c r="A6362" s="1">
        <v>45238</v>
      </c>
      <c r="B6362" t="s">
        <v>12473</v>
      </c>
      <c r="C6362" t="s">
        <v>38</v>
      </c>
      <c r="D6362">
        <v>9</v>
      </c>
      <c r="E6362">
        <v>21550</v>
      </c>
      <c r="F6362">
        <v>193950</v>
      </c>
      <c r="G6362">
        <v>0.18</v>
      </c>
      <c r="H6362" t="s">
        <v>31</v>
      </c>
      <c r="I6362" t="s">
        <v>12474</v>
      </c>
      <c r="J6362">
        <f t="shared" si="396"/>
        <v>34911</v>
      </c>
      <c r="K6362">
        <f t="shared" si="397"/>
        <v>228861</v>
      </c>
      <c r="L6362">
        <f t="shared" si="398"/>
        <v>2023</v>
      </c>
      <c r="M6362" t="str">
        <f t="shared" si="399"/>
        <v>Nov</v>
      </c>
    </row>
    <row r="6363" spans="1:13" x14ac:dyDescent="0.3">
      <c r="A6363" s="1">
        <v>45386</v>
      </c>
      <c r="B6363" t="s">
        <v>12475</v>
      </c>
      <c r="C6363" t="s">
        <v>84</v>
      </c>
      <c r="D6363">
        <v>9</v>
      </c>
      <c r="E6363">
        <v>81504</v>
      </c>
      <c r="F6363">
        <v>733536</v>
      </c>
      <c r="G6363">
        <v>0.28000000000000003</v>
      </c>
      <c r="H6363" t="s">
        <v>11</v>
      </c>
      <c r="I6363" t="s">
        <v>12476</v>
      </c>
      <c r="J6363">
        <f t="shared" si="396"/>
        <v>205390.08000000002</v>
      </c>
      <c r="K6363">
        <f t="shared" si="397"/>
        <v>938926.08000000007</v>
      </c>
      <c r="L6363">
        <f t="shared" si="398"/>
        <v>2024</v>
      </c>
      <c r="M6363" t="str">
        <f t="shared" si="399"/>
        <v>Apr</v>
      </c>
    </row>
    <row r="6364" spans="1:13" x14ac:dyDescent="0.3">
      <c r="A6364" s="1">
        <v>45227</v>
      </c>
      <c r="B6364" t="s">
        <v>12477</v>
      </c>
      <c r="C6364" t="s">
        <v>54</v>
      </c>
      <c r="D6364">
        <v>9</v>
      </c>
      <c r="E6364">
        <v>15665</v>
      </c>
      <c r="F6364">
        <v>140985</v>
      </c>
      <c r="G6364">
        <v>0.28000000000000003</v>
      </c>
      <c r="H6364" t="s">
        <v>31</v>
      </c>
      <c r="I6364" t="s">
        <v>12478</v>
      </c>
      <c r="J6364">
        <f t="shared" si="396"/>
        <v>39475.800000000003</v>
      </c>
      <c r="K6364">
        <f t="shared" si="397"/>
        <v>180460.79999999999</v>
      </c>
      <c r="L6364">
        <f t="shared" si="398"/>
        <v>2023</v>
      </c>
      <c r="M6364" t="str">
        <f t="shared" si="399"/>
        <v>Oct</v>
      </c>
    </row>
    <row r="6365" spans="1:13" x14ac:dyDescent="0.3">
      <c r="A6365" s="1">
        <v>45361</v>
      </c>
      <c r="B6365" t="s">
        <v>12479</v>
      </c>
      <c r="C6365" t="s">
        <v>10</v>
      </c>
      <c r="D6365">
        <v>8</v>
      </c>
      <c r="E6365">
        <v>37288</v>
      </c>
      <c r="F6365">
        <v>298304</v>
      </c>
      <c r="G6365">
        <v>0.28000000000000003</v>
      </c>
      <c r="H6365" t="s">
        <v>31</v>
      </c>
      <c r="I6365" t="s">
        <v>12480</v>
      </c>
      <c r="J6365">
        <f t="shared" si="396"/>
        <v>83525.12000000001</v>
      </c>
      <c r="K6365">
        <f t="shared" si="397"/>
        <v>381829.12</v>
      </c>
      <c r="L6365">
        <f t="shared" si="398"/>
        <v>2024</v>
      </c>
      <c r="M6365" t="str">
        <f t="shared" si="399"/>
        <v>Mar</v>
      </c>
    </row>
    <row r="6366" spans="1:13" x14ac:dyDescent="0.3">
      <c r="A6366" s="1">
        <v>45414</v>
      </c>
      <c r="B6366" t="s">
        <v>12481</v>
      </c>
      <c r="C6366" t="s">
        <v>10</v>
      </c>
      <c r="D6366">
        <v>2</v>
      </c>
      <c r="E6366">
        <v>86388</v>
      </c>
      <c r="F6366">
        <v>172776</v>
      </c>
      <c r="G6366">
        <v>0.05</v>
      </c>
      <c r="H6366" t="s">
        <v>26</v>
      </c>
      <c r="I6366" t="s">
        <v>12482</v>
      </c>
      <c r="J6366">
        <f t="shared" si="396"/>
        <v>8638.8000000000011</v>
      </c>
      <c r="K6366">
        <f t="shared" si="397"/>
        <v>181414.8</v>
      </c>
      <c r="L6366">
        <f t="shared" si="398"/>
        <v>2024</v>
      </c>
      <c r="M6366" t="str">
        <f t="shared" si="399"/>
        <v>May</v>
      </c>
    </row>
    <row r="6367" spans="1:13" x14ac:dyDescent="0.3">
      <c r="A6367" s="1">
        <v>45523</v>
      </c>
      <c r="B6367" t="s">
        <v>12483</v>
      </c>
      <c r="C6367" t="s">
        <v>25</v>
      </c>
      <c r="D6367">
        <v>5</v>
      </c>
      <c r="E6367">
        <v>1491</v>
      </c>
      <c r="F6367">
        <v>7455</v>
      </c>
      <c r="G6367">
        <v>0.28000000000000003</v>
      </c>
      <c r="H6367" t="s">
        <v>51</v>
      </c>
      <c r="I6367" t="s">
        <v>12484</v>
      </c>
      <c r="J6367">
        <f t="shared" si="396"/>
        <v>2087.4</v>
      </c>
      <c r="K6367">
        <f t="shared" si="397"/>
        <v>9542.4</v>
      </c>
      <c r="L6367">
        <f t="shared" si="398"/>
        <v>2024</v>
      </c>
      <c r="M6367" t="str">
        <f t="shared" si="399"/>
        <v>Aug</v>
      </c>
    </row>
    <row r="6368" spans="1:13" x14ac:dyDescent="0.3">
      <c r="A6368" s="1">
        <v>45427</v>
      </c>
      <c r="B6368" t="s">
        <v>12485</v>
      </c>
      <c r="C6368" t="s">
        <v>71</v>
      </c>
      <c r="D6368">
        <v>10</v>
      </c>
      <c r="E6368">
        <v>43440</v>
      </c>
      <c r="F6368">
        <v>434400</v>
      </c>
      <c r="G6368">
        <v>0.28000000000000003</v>
      </c>
      <c r="H6368" t="s">
        <v>31</v>
      </c>
      <c r="I6368" t="s">
        <v>12486</v>
      </c>
      <c r="J6368">
        <f t="shared" si="396"/>
        <v>121632.00000000001</v>
      </c>
      <c r="K6368">
        <f t="shared" si="397"/>
        <v>556032</v>
      </c>
      <c r="L6368">
        <f t="shared" si="398"/>
        <v>2024</v>
      </c>
      <c r="M6368" t="str">
        <f t="shared" si="399"/>
        <v>May</v>
      </c>
    </row>
    <row r="6369" spans="1:13" x14ac:dyDescent="0.3">
      <c r="A6369" s="1">
        <v>45312</v>
      </c>
      <c r="B6369" t="s">
        <v>12487</v>
      </c>
      <c r="C6369" t="s">
        <v>10</v>
      </c>
      <c r="D6369">
        <v>8</v>
      </c>
      <c r="E6369">
        <v>71369</v>
      </c>
      <c r="F6369">
        <v>570952</v>
      </c>
      <c r="G6369">
        <v>0.12</v>
      </c>
      <c r="H6369" t="s">
        <v>15</v>
      </c>
      <c r="I6369" t="s">
        <v>12488</v>
      </c>
      <c r="J6369">
        <f t="shared" si="396"/>
        <v>68514.239999999991</v>
      </c>
      <c r="K6369">
        <f t="shared" si="397"/>
        <v>639466.23999999999</v>
      </c>
      <c r="L6369">
        <f t="shared" si="398"/>
        <v>2024</v>
      </c>
      <c r="M6369" t="str">
        <f t="shared" si="399"/>
        <v>Jan</v>
      </c>
    </row>
    <row r="6370" spans="1:13" x14ac:dyDescent="0.3">
      <c r="A6370" s="1">
        <v>45563</v>
      </c>
      <c r="B6370" t="s">
        <v>12489</v>
      </c>
      <c r="C6370" t="s">
        <v>10</v>
      </c>
      <c r="D6370">
        <v>5</v>
      </c>
      <c r="E6370">
        <v>48346</v>
      </c>
      <c r="F6370">
        <v>241730</v>
      </c>
      <c r="G6370">
        <v>0.12</v>
      </c>
      <c r="H6370" t="s">
        <v>51</v>
      </c>
      <c r="I6370" t="s">
        <v>12490</v>
      </c>
      <c r="J6370">
        <f t="shared" si="396"/>
        <v>29007.599999999999</v>
      </c>
      <c r="K6370">
        <f t="shared" si="397"/>
        <v>270737.59999999998</v>
      </c>
      <c r="L6370">
        <f t="shared" si="398"/>
        <v>2024</v>
      </c>
      <c r="M6370" t="str">
        <f t="shared" si="399"/>
        <v>Sep</v>
      </c>
    </row>
    <row r="6371" spans="1:13" x14ac:dyDescent="0.3">
      <c r="A6371" s="1">
        <v>45208</v>
      </c>
      <c r="B6371" t="s">
        <v>12491</v>
      </c>
      <c r="C6371" t="s">
        <v>54</v>
      </c>
      <c r="D6371">
        <v>10</v>
      </c>
      <c r="E6371">
        <v>87765</v>
      </c>
      <c r="F6371">
        <v>877650</v>
      </c>
      <c r="G6371">
        <v>0.12</v>
      </c>
      <c r="H6371" t="s">
        <v>11</v>
      </c>
      <c r="I6371" t="s">
        <v>12492</v>
      </c>
      <c r="J6371">
        <f t="shared" si="396"/>
        <v>105318</v>
      </c>
      <c r="K6371">
        <f t="shared" si="397"/>
        <v>982968</v>
      </c>
      <c r="L6371">
        <f t="shared" si="398"/>
        <v>2023</v>
      </c>
      <c r="M6371" t="str">
        <f t="shared" si="399"/>
        <v>Oct</v>
      </c>
    </row>
    <row r="6372" spans="1:13" x14ac:dyDescent="0.3">
      <c r="A6372" s="1">
        <v>45416</v>
      </c>
      <c r="B6372" t="s">
        <v>12493</v>
      </c>
      <c r="C6372" t="s">
        <v>25</v>
      </c>
      <c r="D6372">
        <v>10</v>
      </c>
      <c r="E6372">
        <v>17885</v>
      </c>
      <c r="F6372">
        <v>178850</v>
      </c>
      <c r="G6372">
        <v>0.28000000000000003</v>
      </c>
      <c r="H6372" t="s">
        <v>11</v>
      </c>
      <c r="I6372" t="s">
        <v>12494</v>
      </c>
      <c r="J6372">
        <f t="shared" si="396"/>
        <v>50078.000000000007</v>
      </c>
      <c r="K6372">
        <f t="shared" si="397"/>
        <v>228928</v>
      </c>
      <c r="L6372">
        <f t="shared" si="398"/>
        <v>2024</v>
      </c>
      <c r="M6372" t="str">
        <f t="shared" si="399"/>
        <v>May</v>
      </c>
    </row>
    <row r="6373" spans="1:13" x14ac:dyDescent="0.3">
      <c r="A6373" s="1">
        <v>45248</v>
      </c>
      <c r="B6373" t="s">
        <v>12495</v>
      </c>
      <c r="C6373" t="s">
        <v>48</v>
      </c>
      <c r="D6373">
        <v>3</v>
      </c>
      <c r="E6373">
        <v>21263</v>
      </c>
      <c r="F6373">
        <v>63789</v>
      </c>
      <c r="G6373">
        <v>0.28000000000000003</v>
      </c>
      <c r="H6373" t="s">
        <v>26</v>
      </c>
      <c r="I6373" t="s">
        <v>12496</v>
      </c>
      <c r="J6373">
        <f t="shared" si="396"/>
        <v>17860.920000000002</v>
      </c>
      <c r="K6373">
        <f t="shared" si="397"/>
        <v>81649.919999999998</v>
      </c>
      <c r="L6373">
        <f t="shared" si="398"/>
        <v>2023</v>
      </c>
      <c r="M6373" t="str">
        <f t="shared" si="399"/>
        <v>Nov</v>
      </c>
    </row>
    <row r="6374" spans="1:13" x14ac:dyDescent="0.3">
      <c r="A6374" s="1">
        <v>45438</v>
      </c>
      <c r="B6374" t="s">
        <v>12497</v>
      </c>
      <c r="C6374" t="s">
        <v>71</v>
      </c>
      <c r="D6374">
        <v>1</v>
      </c>
      <c r="E6374">
        <v>83453</v>
      </c>
      <c r="F6374">
        <v>83453</v>
      </c>
      <c r="G6374">
        <v>0.28000000000000003</v>
      </c>
      <c r="H6374" t="s">
        <v>15</v>
      </c>
      <c r="I6374" t="s">
        <v>12498</v>
      </c>
      <c r="J6374">
        <f t="shared" si="396"/>
        <v>23366.840000000004</v>
      </c>
      <c r="K6374">
        <f t="shared" si="397"/>
        <v>106819.84</v>
      </c>
      <c r="L6374">
        <f t="shared" si="398"/>
        <v>2024</v>
      </c>
      <c r="M6374" t="str">
        <f t="shared" si="399"/>
        <v>May</v>
      </c>
    </row>
    <row r="6375" spans="1:13" x14ac:dyDescent="0.3">
      <c r="A6375" s="1">
        <v>45281</v>
      </c>
      <c r="B6375" t="s">
        <v>12499</v>
      </c>
      <c r="C6375" t="s">
        <v>48</v>
      </c>
      <c r="D6375">
        <v>2</v>
      </c>
      <c r="E6375">
        <v>56827</v>
      </c>
      <c r="F6375">
        <v>113654</v>
      </c>
      <c r="G6375">
        <v>0.12</v>
      </c>
      <c r="H6375" t="s">
        <v>31</v>
      </c>
      <c r="I6375" t="s">
        <v>12500</v>
      </c>
      <c r="J6375">
        <f t="shared" si="396"/>
        <v>13638.48</v>
      </c>
      <c r="K6375">
        <f t="shared" si="397"/>
        <v>127292.48</v>
      </c>
      <c r="L6375">
        <f t="shared" si="398"/>
        <v>2023</v>
      </c>
      <c r="M6375" t="str">
        <f t="shared" si="399"/>
        <v>Dec</v>
      </c>
    </row>
    <row r="6376" spans="1:13" x14ac:dyDescent="0.3">
      <c r="A6376" s="1">
        <v>45218</v>
      </c>
      <c r="B6376" t="s">
        <v>12501</v>
      </c>
      <c r="C6376" t="s">
        <v>45</v>
      </c>
      <c r="D6376">
        <v>8</v>
      </c>
      <c r="E6376">
        <v>89461</v>
      </c>
      <c r="F6376">
        <v>715688</v>
      </c>
      <c r="G6376">
        <v>0.28000000000000003</v>
      </c>
      <c r="H6376" t="s">
        <v>26</v>
      </c>
      <c r="I6376" t="s">
        <v>12502</v>
      </c>
      <c r="J6376">
        <f t="shared" si="396"/>
        <v>200392.64</v>
      </c>
      <c r="K6376">
        <f t="shared" si="397"/>
        <v>916080.64000000001</v>
      </c>
      <c r="L6376">
        <f t="shared" si="398"/>
        <v>2023</v>
      </c>
      <c r="M6376" t="str">
        <f t="shared" si="399"/>
        <v>Oct</v>
      </c>
    </row>
    <row r="6377" spans="1:13" x14ac:dyDescent="0.3">
      <c r="A6377" s="1">
        <v>45276</v>
      </c>
      <c r="B6377" t="s">
        <v>12503</v>
      </c>
      <c r="C6377" t="s">
        <v>84</v>
      </c>
      <c r="D6377">
        <v>2</v>
      </c>
      <c r="E6377">
        <v>43466</v>
      </c>
      <c r="F6377">
        <v>86932</v>
      </c>
      <c r="G6377">
        <v>0.05</v>
      </c>
      <c r="H6377" t="s">
        <v>15</v>
      </c>
      <c r="I6377" t="s">
        <v>12504</v>
      </c>
      <c r="J6377">
        <f t="shared" si="396"/>
        <v>4346.6000000000004</v>
      </c>
      <c r="K6377">
        <f t="shared" si="397"/>
        <v>91278.6</v>
      </c>
      <c r="L6377">
        <f t="shared" si="398"/>
        <v>2023</v>
      </c>
      <c r="M6377" t="str">
        <f t="shared" si="399"/>
        <v>Dec</v>
      </c>
    </row>
    <row r="6378" spans="1:13" x14ac:dyDescent="0.3">
      <c r="A6378" s="1">
        <v>45271</v>
      </c>
      <c r="B6378" t="s">
        <v>12505</v>
      </c>
      <c r="C6378" t="s">
        <v>10</v>
      </c>
      <c r="D6378">
        <v>1</v>
      </c>
      <c r="E6378">
        <v>20719</v>
      </c>
      <c r="F6378">
        <v>20719</v>
      </c>
      <c r="G6378">
        <v>0.28000000000000003</v>
      </c>
      <c r="H6378" t="s">
        <v>31</v>
      </c>
      <c r="I6378" t="s">
        <v>12506</v>
      </c>
      <c r="J6378">
        <f t="shared" si="396"/>
        <v>5801.3200000000006</v>
      </c>
      <c r="K6378">
        <f t="shared" si="397"/>
        <v>26520.32</v>
      </c>
      <c r="L6378">
        <f t="shared" si="398"/>
        <v>2023</v>
      </c>
      <c r="M6378" t="str">
        <f t="shared" si="399"/>
        <v>Dec</v>
      </c>
    </row>
    <row r="6379" spans="1:13" x14ac:dyDescent="0.3">
      <c r="A6379" s="1">
        <v>45235</v>
      </c>
      <c r="B6379" t="s">
        <v>12507</v>
      </c>
      <c r="C6379" t="s">
        <v>71</v>
      </c>
      <c r="D6379">
        <v>3</v>
      </c>
      <c r="E6379">
        <v>72545</v>
      </c>
      <c r="F6379">
        <v>217635</v>
      </c>
      <c r="G6379">
        <v>0.28000000000000003</v>
      </c>
      <c r="H6379" t="s">
        <v>15</v>
      </c>
      <c r="I6379" t="s">
        <v>12508</v>
      </c>
      <c r="J6379">
        <f t="shared" si="396"/>
        <v>60937.8</v>
      </c>
      <c r="K6379">
        <f t="shared" si="397"/>
        <v>278572.79999999999</v>
      </c>
      <c r="L6379">
        <f t="shared" si="398"/>
        <v>2023</v>
      </c>
      <c r="M6379" t="str">
        <f t="shared" si="399"/>
        <v>Nov</v>
      </c>
    </row>
    <row r="6380" spans="1:13" x14ac:dyDescent="0.3">
      <c r="A6380" s="1">
        <v>45508</v>
      </c>
      <c r="B6380" t="s">
        <v>12509</v>
      </c>
      <c r="C6380" t="s">
        <v>38</v>
      </c>
      <c r="D6380">
        <v>6</v>
      </c>
      <c r="E6380">
        <v>5572</v>
      </c>
      <c r="F6380">
        <v>33432</v>
      </c>
      <c r="G6380">
        <v>0.05</v>
      </c>
      <c r="H6380" t="s">
        <v>15</v>
      </c>
      <c r="I6380" t="s">
        <v>12510</v>
      </c>
      <c r="J6380">
        <f t="shared" si="396"/>
        <v>1671.6000000000001</v>
      </c>
      <c r="K6380">
        <f t="shared" si="397"/>
        <v>35103.599999999999</v>
      </c>
      <c r="L6380">
        <f t="shared" si="398"/>
        <v>2024</v>
      </c>
      <c r="M6380" t="str">
        <f t="shared" si="399"/>
        <v>Aug</v>
      </c>
    </row>
    <row r="6381" spans="1:13" x14ac:dyDescent="0.3">
      <c r="A6381" s="1">
        <v>45450</v>
      </c>
      <c r="B6381" t="s">
        <v>12511</v>
      </c>
      <c r="C6381" t="s">
        <v>45</v>
      </c>
      <c r="D6381">
        <v>2</v>
      </c>
      <c r="E6381">
        <v>57551</v>
      </c>
      <c r="F6381">
        <v>115102</v>
      </c>
      <c r="G6381">
        <v>0.28000000000000003</v>
      </c>
      <c r="H6381" t="s">
        <v>11</v>
      </c>
      <c r="I6381" t="s">
        <v>12512</v>
      </c>
      <c r="J6381">
        <f t="shared" si="396"/>
        <v>32228.560000000001</v>
      </c>
      <c r="K6381">
        <f t="shared" si="397"/>
        <v>147330.56</v>
      </c>
      <c r="L6381">
        <f t="shared" si="398"/>
        <v>2024</v>
      </c>
      <c r="M6381" t="str">
        <f t="shared" si="399"/>
        <v>Jun</v>
      </c>
    </row>
    <row r="6382" spans="1:13" x14ac:dyDescent="0.3">
      <c r="A6382" s="1">
        <v>45460</v>
      </c>
      <c r="B6382" t="s">
        <v>12513</v>
      </c>
      <c r="C6382" t="s">
        <v>48</v>
      </c>
      <c r="D6382">
        <v>3</v>
      </c>
      <c r="E6382">
        <v>46139</v>
      </c>
      <c r="F6382">
        <v>138417</v>
      </c>
      <c r="G6382">
        <v>0.18</v>
      </c>
      <c r="H6382" t="s">
        <v>15</v>
      </c>
      <c r="I6382" t="s">
        <v>12514</v>
      </c>
      <c r="J6382">
        <f t="shared" si="396"/>
        <v>24915.059999999998</v>
      </c>
      <c r="K6382">
        <f t="shared" si="397"/>
        <v>163332.06</v>
      </c>
      <c r="L6382">
        <f t="shared" si="398"/>
        <v>2024</v>
      </c>
      <c r="M6382" t="str">
        <f t="shared" si="399"/>
        <v>Jun</v>
      </c>
    </row>
    <row r="6383" spans="1:13" x14ac:dyDescent="0.3">
      <c r="A6383" s="1">
        <v>45220</v>
      </c>
      <c r="B6383" t="s">
        <v>12515</v>
      </c>
      <c r="C6383" t="s">
        <v>54</v>
      </c>
      <c r="D6383">
        <v>6</v>
      </c>
      <c r="E6383">
        <v>75153</v>
      </c>
      <c r="F6383">
        <v>450918</v>
      </c>
      <c r="G6383">
        <v>0.18</v>
      </c>
      <c r="H6383" t="s">
        <v>11</v>
      </c>
      <c r="I6383" t="s">
        <v>12516</v>
      </c>
      <c r="J6383">
        <f t="shared" si="396"/>
        <v>81165.239999999991</v>
      </c>
      <c r="K6383">
        <f t="shared" si="397"/>
        <v>532083.24</v>
      </c>
      <c r="L6383">
        <f t="shared" si="398"/>
        <v>2023</v>
      </c>
      <c r="M6383" t="str">
        <f t="shared" si="399"/>
        <v>Oct</v>
      </c>
    </row>
    <row r="6384" spans="1:13" x14ac:dyDescent="0.3">
      <c r="A6384" s="1">
        <v>45339</v>
      </c>
      <c r="B6384" t="s">
        <v>12517</v>
      </c>
      <c r="C6384" t="s">
        <v>18</v>
      </c>
      <c r="D6384">
        <v>5</v>
      </c>
      <c r="E6384">
        <v>33652</v>
      </c>
      <c r="F6384">
        <v>168260</v>
      </c>
      <c r="G6384">
        <v>0.12</v>
      </c>
      <c r="H6384" t="s">
        <v>51</v>
      </c>
      <c r="I6384" t="s">
        <v>12518</v>
      </c>
      <c r="J6384">
        <f t="shared" si="396"/>
        <v>20191.2</v>
      </c>
      <c r="K6384">
        <f t="shared" si="397"/>
        <v>188451.20000000001</v>
      </c>
      <c r="L6384">
        <f t="shared" si="398"/>
        <v>2024</v>
      </c>
      <c r="M6384" t="str">
        <f t="shared" si="399"/>
        <v>Feb</v>
      </c>
    </row>
    <row r="6385" spans="1:13" x14ac:dyDescent="0.3">
      <c r="A6385" s="1">
        <v>45269</v>
      </c>
      <c r="B6385" t="s">
        <v>12519</v>
      </c>
      <c r="C6385" t="s">
        <v>18</v>
      </c>
      <c r="D6385">
        <v>5</v>
      </c>
      <c r="E6385">
        <v>61621</v>
      </c>
      <c r="F6385">
        <v>308105</v>
      </c>
      <c r="G6385">
        <v>0.12</v>
      </c>
      <c r="H6385" t="s">
        <v>26</v>
      </c>
      <c r="I6385" t="s">
        <v>12520</v>
      </c>
      <c r="J6385">
        <f t="shared" si="396"/>
        <v>36972.6</v>
      </c>
      <c r="K6385">
        <f t="shared" si="397"/>
        <v>345077.6</v>
      </c>
      <c r="L6385">
        <f t="shared" si="398"/>
        <v>2023</v>
      </c>
      <c r="M6385" t="str">
        <f t="shared" si="399"/>
        <v>Dec</v>
      </c>
    </row>
    <row r="6386" spans="1:13" x14ac:dyDescent="0.3">
      <c r="A6386" s="1">
        <v>45308</v>
      </c>
      <c r="B6386" t="s">
        <v>12521</v>
      </c>
      <c r="C6386" t="s">
        <v>45</v>
      </c>
      <c r="D6386">
        <v>10</v>
      </c>
      <c r="E6386">
        <v>75230</v>
      </c>
      <c r="F6386">
        <v>752300</v>
      </c>
      <c r="G6386">
        <v>0.12</v>
      </c>
      <c r="H6386" t="s">
        <v>15</v>
      </c>
      <c r="I6386" t="s">
        <v>12522</v>
      </c>
      <c r="J6386">
        <f t="shared" si="396"/>
        <v>90276</v>
      </c>
      <c r="K6386">
        <f t="shared" si="397"/>
        <v>842576</v>
      </c>
      <c r="L6386">
        <f t="shared" si="398"/>
        <v>2024</v>
      </c>
      <c r="M6386" t="str">
        <f t="shared" si="399"/>
        <v>Jan</v>
      </c>
    </row>
    <row r="6387" spans="1:13" x14ac:dyDescent="0.3">
      <c r="A6387" s="1">
        <v>45521</v>
      </c>
      <c r="B6387" t="s">
        <v>12523</v>
      </c>
      <c r="C6387" t="s">
        <v>84</v>
      </c>
      <c r="D6387">
        <v>1</v>
      </c>
      <c r="E6387">
        <v>78452</v>
      </c>
      <c r="F6387">
        <v>78452</v>
      </c>
      <c r="G6387">
        <v>0.18</v>
      </c>
      <c r="H6387" t="s">
        <v>11</v>
      </c>
      <c r="I6387" t="s">
        <v>12524</v>
      </c>
      <c r="J6387">
        <f t="shared" si="396"/>
        <v>14121.359999999999</v>
      </c>
      <c r="K6387">
        <f t="shared" si="397"/>
        <v>92573.36</v>
      </c>
      <c r="L6387">
        <f t="shared" si="398"/>
        <v>2024</v>
      </c>
      <c r="M6387" t="str">
        <f t="shared" si="399"/>
        <v>Aug</v>
      </c>
    </row>
    <row r="6388" spans="1:13" x14ac:dyDescent="0.3">
      <c r="A6388" s="1">
        <v>45249</v>
      </c>
      <c r="B6388" t="s">
        <v>12525</v>
      </c>
      <c r="C6388" t="s">
        <v>54</v>
      </c>
      <c r="D6388">
        <v>8</v>
      </c>
      <c r="E6388">
        <v>49938</v>
      </c>
      <c r="F6388">
        <v>399504</v>
      </c>
      <c r="G6388">
        <v>0.12</v>
      </c>
      <c r="H6388" t="s">
        <v>11</v>
      </c>
      <c r="I6388" t="s">
        <v>12526</v>
      </c>
      <c r="J6388">
        <f t="shared" si="396"/>
        <v>47940.479999999996</v>
      </c>
      <c r="K6388">
        <f t="shared" si="397"/>
        <v>447444.47999999998</v>
      </c>
      <c r="L6388">
        <f t="shared" si="398"/>
        <v>2023</v>
      </c>
      <c r="M6388" t="str">
        <f t="shared" si="399"/>
        <v>Nov</v>
      </c>
    </row>
    <row r="6389" spans="1:13" x14ac:dyDescent="0.3">
      <c r="A6389" s="1">
        <v>45253</v>
      </c>
      <c r="B6389" t="s">
        <v>12527</v>
      </c>
      <c r="C6389" t="s">
        <v>84</v>
      </c>
      <c r="D6389">
        <v>1</v>
      </c>
      <c r="E6389">
        <v>5726</v>
      </c>
      <c r="F6389">
        <v>5726</v>
      </c>
      <c r="G6389">
        <v>0.05</v>
      </c>
      <c r="H6389" t="s">
        <v>51</v>
      </c>
      <c r="I6389" t="s">
        <v>12528</v>
      </c>
      <c r="J6389">
        <f t="shared" si="396"/>
        <v>286.3</v>
      </c>
      <c r="K6389">
        <f t="shared" si="397"/>
        <v>6012.3</v>
      </c>
      <c r="L6389">
        <f t="shared" si="398"/>
        <v>2023</v>
      </c>
      <c r="M6389" t="str">
        <f t="shared" si="399"/>
        <v>Nov</v>
      </c>
    </row>
    <row r="6390" spans="1:13" x14ac:dyDescent="0.3">
      <c r="A6390" s="1">
        <v>45290</v>
      </c>
      <c r="B6390" t="s">
        <v>12529</v>
      </c>
      <c r="C6390" t="s">
        <v>25</v>
      </c>
      <c r="D6390">
        <v>6</v>
      </c>
      <c r="E6390">
        <v>98004</v>
      </c>
      <c r="F6390">
        <v>588024</v>
      </c>
      <c r="G6390">
        <v>0.12</v>
      </c>
      <c r="H6390" t="s">
        <v>51</v>
      </c>
      <c r="I6390" t="s">
        <v>12530</v>
      </c>
      <c r="J6390">
        <f t="shared" si="396"/>
        <v>70562.880000000005</v>
      </c>
      <c r="K6390">
        <f t="shared" si="397"/>
        <v>658586.88</v>
      </c>
      <c r="L6390">
        <f t="shared" si="398"/>
        <v>2023</v>
      </c>
      <c r="M6390" t="str">
        <f t="shared" si="399"/>
        <v>Dec</v>
      </c>
    </row>
    <row r="6391" spans="1:13" x14ac:dyDescent="0.3">
      <c r="A6391" s="1">
        <v>45239</v>
      </c>
      <c r="B6391" t="s">
        <v>12531</v>
      </c>
      <c r="C6391" t="s">
        <v>71</v>
      </c>
      <c r="D6391">
        <v>4</v>
      </c>
      <c r="E6391">
        <v>87711</v>
      </c>
      <c r="F6391">
        <v>350844</v>
      </c>
      <c r="G6391">
        <v>0.05</v>
      </c>
      <c r="H6391" t="s">
        <v>15</v>
      </c>
      <c r="I6391" t="s">
        <v>12532</v>
      </c>
      <c r="J6391">
        <f t="shared" si="396"/>
        <v>17542.2</v>
      </c>
      <c r="K6391">
        <f t="shared" si="397"/>
        <v>368386.2</v>
      </c>
      <c r="L6391">
        <f t="shared" si="398"/>
        <v>2023</v>
      </c>
      <c r="M6391" t="str">
        <f t="shared" si="399"/>
        <v>Nov</v>
      </c>
    </row>
    <row r="6392" spans="1:13" x14ac:dyDescent="0.3">
      <c r="A6392" s="1">
        <v>45322</v>
      </c>
      <c r="B6392" t="s">
        <v>4215</v>
      </c>
      <c r="C6392" t="s">
        <v>14</v>
      </c>
      <c r="D6392">
        <v>6</v>
      </c>
      <c r="E6392">
        <v>24814</v>
      </c>
      <c r="F6392">
        <v>148884</v>
      </c>
      <c r="G6392">
        <v>0.05</v>
      </c>
      <c r="H6392" t="s">
        <v>26</v>
      </c>
      <c r="I6392" t="s">
        <v>12533</v>
      </c>
      <c r="J6392">
        <f t="shared" si="396"/>
        <v>7444.2000000000007</v>
      </c>
      <c r="K6392">
        <f t="shared" si="397"/>
        <v>156328.20000000001</v>
      </c>
      <c r="L6392">
        <f t="shared" si="398"/>
        <v>2024</v>
      </c>
      <c r="M6392" t="str">
        <f t="shared" si="399"/>
        <v>Jan</v>
      </c>
    </row>
    <row r="6393" spans="1:13" x14ac:dyDescent="0.3">
      <c r="A6393" s="1">
        <v>45238</v>
      </c>
      <c r="B6393" t="s">
        <v>12534</v>
      </c>
      <c r="C6393" t="s">
        <v>25</v>
      </c>
      <c r="D6393">
        <v>6</v>
      </c>
      <c r="E6393">
        <v>13722</v>
      </c>
      <c r="F6393">
        <v>82332</v>
      </c>
      <c r="G6393">
        <v>0.18</v>
      </c>
      <c r="H6393" t="s">
        <v>31</v>
      </c>
      <c r="I6393" t="s">
        <v>12535</v>
      </c>
      <c r="J6393">
        <f t="shared" si="396"/>
        <v>14819.76</v>
      </c>
      <c r="K6393">
        <f t="shared" si="397"/>
        <v>97151.76</v>
      </c>
      <c r="L6393">
        <f t="shared" si="398"/>
        <v>2023</v>
      </c>
      <c r="M6393" t="str">
        <f t="shared" si="399"/>
        <v>Nov</v>
      </c>
    </row>
    <row r="6394" spans="1:13" x14ac:dyDescent="0.3">
      <c r="A6394" s="1">
        <v>45379</v>
      </c>
      <c r="B6394" t="s">
        <v>12536</v>
      </c>
      <c r="C6394" t="s">
        <v>25</v>
      </c>
      <c r="D6394">
        <v>9</v>
      </c>
      <c r="E6394">
        <v>5405</v>
      </c>
      <c r="F6394">
        <v>48645</v>
      </c>
      <c r="G6394">
        <v>0.05</v>
      </c>
      <c r="H6394" t="s">
        <v>15</v>
      </c>
      <c r="I6394" t="s">
        <v>12537</v>
      </c>
      <c r="J6394">
        <f t="shared" si="396"/>
        <v>2432.25</v>
      </c>
      <c r="K6394">
        <f t="shared" si="397"/>
        <v>51077.25</v>
      </c>
      <c r="L6394">
        <f t="shared" si="398"/>
        <v>2024</v>
      </c>
      <c r="M6394" t="str">
        <f t="shared" si="399"/>
        <v>Mar</v>
      </c>
    </row>
    <row r="6395" spans="1:13" x14ac:dyDescent="0.3">
      <c r="A6395" s="1">
        <v>45386</v>
      </c>
      <c r="B6395" t="s">
        <v>12538</v>
      </c>
      <c r="C6395" t="s">
        <v>48</v>
      </c>
      <c r="D6395">
        <v>6</v>
      </c>
      <c r="E6395">
        <v>77786</v>
      </c>
      <c r="F6395">
        <v>466716</v>
      </c>
      <c r="G6395">
        <v>0.12</v>
      </c>
      <c r="H6395" t="s">
        <v>31</v>
      </c>
      <c r="I6395" t="s">
        <v>12539</v>
      </c>
      <c r="J6395">
        <f t="shared" si="396"/>
        <v>56005.919999999998</v>
      </c>
      <c r="K6395">
        <f t="shared" si="397"/>
        <v>522721.92</v>
      </c>
      <c r="L6395">
        <f t="shared" si="398"/>
        <v>2024</v>
      </c>
      <c r="M6395" t="str">
        <f t="shared" si="399"/>
        <v>Apr</v>
      </c>
    </row>
    <row r="6396" spans="1:13" x14ac:dyDescent="0.3">
      <c r="A6396" s="1">
        <v>45528</v>
      </c>
      <c r="B6396" t="s">
        <v>12540</v>
      </c>
      <c r="C6396" t="s">
        <v>48</v>
      </c>
      <c r="D6396">
        <v>8</v>
      </c>
      <c r="E6396">
        <v>93234</v>
      </c>
      <c r="F6396">
        <v>745872</v>
      </c>
      <c r="G6396">
        <v>0.28000000000000003</v>
      </c>
      <c r="H6396" t="s">
        <v>15</v>
      </c>
      <c r="I6396" t="s">
        <v>12541</v>
      </c>
      <c r="J6396">
        <f t="shared" si="396"/>
        <v>208844.16000000003</v>
      </c>
      <c r="K6396">
        <f t="shared" si="397"/>
        <v>954716.16000000003</v>
      </c>
      <c r="L6396">
        <f t="shared" si="398"/>
        <v>2024</v>
      </c>
      <c r="M6396" t="str">
        <f t="shared" si="399"/>
        <v>Aug</v>
      </c>
    </row>
    <row r="6397" spans="1:13" x14ac:dyDescent="0.3">
      <c r="A6397" s="1">
        <v>45444</v>
      </c>
      <c r="B6397" t="s">
        <v>12542</v>
      </c>
      <c r="C6397" t="s">
        <v>25</v>
      </c>
      <c r="D6397">
        <v>1</v>
      </c>
      <c r="E6397">
        <v>60703</v>
      </c>
      <c r="F6397">
        <v>60703</v>
      </c>
      <c r="G6397">
        <v>0.12</v>
      </c>
      <c r="H6397" t="s">
        <v>11</v>
      </c>
      <c r="I6397" t="s">
        <v>12543</v>
      </c>
      <c r="J6397">
        <f t="shared" si="396"/>
        <v>7284.36</v>
      </c>
      <c r="K6397">
        <f t="shared" si="397"/>
        <v>67987.360000000001</v>
      </c>
      <c r="L6397">
        <f t="shared" si="398"/>
        <v>2024</v>
      </c>
      <c r="M6397" t="str">
        <f t="shared" si="399"/>
        <v>Jun</v>
      </c>
    </row>
    <row r="6398" spans="1:13" x14ac:dyDescent="0.3">
      <c r="A6398" s="1">
        <v>45531</v>
      </c>
      <c r="B6398" t="s">
        <v>12544</v>
      </c>
      <c r="C6398" t="s">
        <v>25</v>
      </c>
      <c r="D6398">
        <v>7</v>
      </c>
      <c r="E6398">
        <v>33930</v>
      </c>
      <c r="F6398">
        <v>237510</v>
      </c>
      <c r="G6398">
        <v>0.12</v>
      </c>
      <c r="H6398" t="s">
        <v>15</v>
      </c>
      <c r="I6398" t="s">
        <v>12545</v>
      </c>
      <c r="J6398">
        <f t="shared" si="396"/>
        <v>28501.200000000001</v>
      </c>
      <c r="K6398">
        <f t="shared" si="397"/>
        <v>266011.2</v>
      </c>
      <c r="L6398">
        <f t="shared" si="398"/>
        <v>2024</v>
      </c>
      <c r="M6398" t="str">
        <f t="shared" si="399"/>
        <v>Aug</v>
      </c>
    </row>
    <row r="6399" spans="1:13" x14ac:dyDescent="0.3">
      <c r="A6399" s="1">
        <v>45463</v>
      </c>
      <c r="B6399" t="s">
        <v>12546</v>
      </c>
      <c r="C6399" t="s">
        <v>18</v>
      </c>
      <c r="D6399">
        <v>6</v>
      </c>
      <c r="E6399">
        <v>91864</v>
      </c>
      <c r="F6399">
        <v>551184</v>
      </c>
      <c r="G6399">
        <v>0.18</v>
      </c>
      <c r="H6399" t="s">
        <v>11</v>
      </c>
      <c r="I6399" t="s">
        <v>12547</v>
      </c>
      <c r="J6399">
        <f t="shared" si="396"/>
        <v>99213.119999999995</v>
      </c>
      <c r="K6399">
        <f t="shared" si="397"/>
        <v>650397.12</v>
      </c>
      <c r="L6399">
        <f t="shared" si="398"/>
        <v>2024</v>
      </c>
      <c r="M6399" t="str">
        <f t="shared" si="399"/>
        <v>Jun</v>
      </c>
    </row>
    <row r="6400" spans="1:13" x14ac:dyDescent="0.3">
      <c r="A6400" s="1">
        <v>45341</v>
      </c>
      <c r="B6400" t="s">
        <v>12548</v>
      </c>
      <c r="C6400" t="s">
        <v>84</v>
      </c>
      <c r="D6400">
        <v>4</v>
      </c>
      <c r="E6400">
        <v>88236</v>
      </c>
      <c r="F6400">
        <v>352944</v>
      </c>
      <c r="G6400">
        <v>0.05</v>
      </c>
      <c r="H6400" t="s">
        <v>15</v>
      </c>
      <c r="I6400" t="s">
        <v>12549</v>
      </c>
      <c r="J6400">
        <f t="shared" si="396"/>
        <v>17647.2</v>
      </c>
      <c r="K6400">
        <f t="shared" si="397"/>
        <v>370591.2</v>
      </c>
      <c r="L6400">
        <f t="shared" si="398"/>
        <v>2024</v>
      </c>
      <c r="M6400" t="str">
        <f t="shared" si="399"/>
        <v>Feb</v>
      </c>
    </row>
    <row r="6401" spans="1:13" x14ac:dyDescent="0.3">
      <c r="A6401" s="1">
        <v>45217</v>
      </c>
      <c r="B6401" t="s">
        <v>12550</v>
      </c>
      <c r="C6401" t="s">
        <v>54</v>
      </c>
      <c r="D6401">
        <v>8</v>
      </c>
      <c r="E6401">
        <v>2891</v>
      </c>
      <c r="F6401">
        <v>23128</v>
      </c>
      <c r="G6401">
        <v>0.12</v>
      </c>
      <c r="H6401" t="s">
        <v>26</v>
      </c>
      <c r="I6401" t="s">
        <v>12551</v>
      </c>
      <c r="J6401">
        <f t="shared" si="396"/>
        <v>2775.3599999999997</v>
      </c>
      <c r="K6401">
        <f t="shared" si="397"/>
        <v>25903.360000000001</v>
      </c>
      <c r="L6401">
        <f t="shared" si="398"/>
        <v>2023</v>
      </c>
      <c r="M6401" t="str">
        <f t="shared" si="399"/>
        <v>Oct</v>
      </c>
    </row>
    <row r="6402" spans="1:13" x14ac:dyDescent="0.3">
      <c r="A6402" s="1">
        <v>45414</v>
      </c>
      <c r="B6402" t="s">
        <v>12552</v>
      </c>
      <c r="C6402" t="s">
        <v>71</v>
      </c>
      <c r="D6402">
        <v>10</v>
      </c>
      <c r="E6402">
        <v>46356</v>
      </c>
      <c r="F6402">
        <v>463560</v>
      </c>
      <c r="G6402">
        <v>0.12</v>
      </c>
      <c r="H6402" t="s">
        <v>51</v>
      </c>
      <c r="I6402" t="s">
        <v>12553</v>
      </c>
      <c r="J6402">
        <f t="shared" ref="J6402:J6465" si="400">F6402*G6402</f>
        <v>55627.199999999997</v>
      </c>
      <c r="K6402">
        <f t="shared" ref="K6402:K6465" si="401">F6402+J6402</f>
        <v>519187.20000000001</v>
      </c>
      <c r="L6402">
        <f t="shared" ref="L6402:L6465" si="402">YEAR(A6402)</f>
        <v>2024</v>
      </c>
      <c r="M6402" t="str">
        <f t="shared" ref="M6402:M6465" si="403">TEXT(A6402,"mmm")</f>
        <v>May</v>
      </c>
    </row>
    <row r="6403" spans="1:13" x14ac:dyDescent="0.3">
      <c r="A6403" s="1">
        <v>45272</v>
      </c>
      <c r="B6403" t="s">
        <v>12554</v>
      </c>
      <c r="C6403" t="s">
        <v>10</v>
      </c>
      <c r="D6403">
        <v>8</v>
      </c>
      <c r="E6403">
        <v>30097</v>
      </c>
      <c r="F6403">
        <v>240776</v>
      </c>
      <c r="G6403">
        <v>0.18</v>
      </c>
      <c r="H6403" t="s">
        <v>15</v>
      </c>
      <c r="I6403" t="s">
        <v>12555</v>
      </c>
      <c r="J6403">
        <f t="shared" si="400"/>
        <v>43339.68</v>
      </c>
      <c r="K6403">
        <f t="shared" si="401"/>
        <v>284115.68</v>
      </c>
      <c r="L6403">
        <f t="shared" si="402"/>
        <v>2023</v>
      </c>
      <c r="M6403" t="str">
        <f t="shared" si="403"/>
        <v>Dec</v>
      </c>
    </row>
    <row r="6404" spans="1:13" x14ac:dyDescent="0.3">
      <c r="A6404" s="1">
        <v>45524</v>
      </c>
      <c r="B6404" t="s">
        <v>7437</v>
      </c>
      <c r="C6404" t="s">
        <v>14</v>
      </c>
      <c r="D6404">
        <v>10</v>
      </c>
      <c r="E6404">
        <v>28419</v>
      </c>
      <c r="F6404">
        <v>284190</v>
      </c>
      <c r="G6404">
        <v>0.05</v>
      </c>
      <c r="H6404" t="s">
        <v>11</v>
      </c>
      <c r="I6404" t="s">
        <v>12556</v>
      </c>
      <c r="J6404">
        <f t="shared" si="400"/>
        <v>14209.5</v>
      </c>
      <c r="K6404">
        <f t="shared" si="401"/>
        <v>298399.5</v>
      </c>
      <c r="L6404">
        <f t="shared" si="402"/>
        <v>2024</v>
      </c>
      <c r="M6404" t="str">
        <f t="shared" si="403"/>
        <v>Aug</v>
      </c>
    </row>
    <row r="6405" spans="1:13" x14ac:dyDescent="0.3">
      <c r="A6405" s="1">
        <v>45249</v>
      </c>
      <c r="B6405" t="s">
        <v>12557</v>
      </c>
      <c r="C6405" t="s">
        <v>84</v>
      </c>
      <c r="D6405">
        <v>3</v>
      </c>
      <c r="E6405">
        <v>17504</v>
      </c>
      <c r="F6405">
        <v>52512</v>
      </c>
      <c r="G6405">
        <v>0.28000000000000003</v>
      </c>
      <c r="H6405" t="s">
        <v>51</v>
      </c>
      <c r="I6405" t="s">
        <v>12558</v>
      </c>
      <c r="J6405">
        <f t="shared" si="400"/>
        <v>14703.36</v>
      </c>
      <c r="K6405">
        <f t="shared" si="401"/>
        <v>67215.360000000001</v>
      </c>
      <c r="L6405">
        <f t="shared" si="402"/>
        <v>2023</v>
      </c>
      <c r="M6405" t="str">
        <f t="shared" si="403"/>
        <v>Nov</v>
      </c>
    </row>
    <row r="6406" spans="1:13" x14ac:dyDescent="0.3">
      <c r="A6406" s="1">
        <v>45508</v>
      </c>
      <c r="B6406" t="s">
        <v>12559</v>
      </c>
      <c r="C6406" t="s">
        <v>14</v>
      </c>
      <c r="D6406">
        <v>7</v>
      </c>
      <c r="E6406">
        <v>27783</v>
      </c>
      <c r="F6406">
        <v>194481</v>
      </c>
      <c r="G6406">
        <v>0.12</v>
      </c>
      <c r="H6406" t="s">
        <v>11</v>
      </c>
      <c r="I6406" t="s">
        <v>12560</v>
      </c>
      <c r="J6406">
        <f t="shared" si="400"/>
        <v>23337.719999999998</v>
      </c>
      <c r="K6406">
        <f t="shared" si="401"/>
        <v>217818.72</v>
      </c>
      <c r="L6406">
        <f t="shared" si="402"/>
        <v>2024</v>
      </c>
      <c r="M6406" t="str">
        <f t="shared" si="403"/>
        <v>Aug</v>
      </c>
    </row>
    <row r="6407" spans="1:13" x14ac:dyDescent="0.3">
      <c r="A6407" s="1">
        <v>45505</v>
      </c>
      <c r="B6407" t="s">
        <v>12561</v>
      </c>
      <c r="C6407" t="s">
        <v>48</v>
      </c>
      <c r="D6407">
        <v>1</v>
      </c>
      <c r="E6407">
        <v>89225</v>
      </c>
      <c r="F6407">
        <v>89225</v>
      </c>
      <c r="G6407">
        <v>0.12</v>
      </c>
      <c r="H6407" t="s">
        <v>11</v>
      </c>
      <c r="I6407" t="s">
        <v>12562</v>
      </c>
      <c r="J6407">
        <f t="shared" si="400"/>
        <v>10707</v>
      </c>
      <c r="K6407">
        <f t="shared" si="401"/>
        <v>99932</v>
      </c>
      <c r="L6407">
        <f t="shared" si="402"/>
        <v>2024</v>
      </c>
      <c r="M6407" t="str">
        <f t="shared" si="403"/>
        <v>Aug</v>
      </c>
    </row>
    <row r="6408" spans="1:13" x14ac:dyDescent="0.3">
      <c r="A6408" s="1">
        <v>45545</v>
      </c>
      <c r="B6408" t="s">
        <v>12563</v>
      </c>
      <c r="C6408" t="s">
        <v>38</v>
      </c>
      <c r="D6408">
        <v>7</v>
      </c>
      <c r="E6408">
        <v>12816</v>
      </c>
      <c r="F6408">
        <v>89712</v>
      </c>
      <c r="G6408">
        <v>0.28000000000000003</v>
      </c>
      <c r="H6408" t="s">
        <v>11</v>
      </c>
      <c r="I6408" t="s">
        <v>12564</v>
      </c>
      <c r="J6408">
        <f t="shared" si="400"/>
        <v>25119.360000000001</v>
      </c>
      <c r="K6408">
        <f t="shared" si="401"/>
        <v>114831.36</v>
      </c>
      <c r="L6408">
        <f t="shared" si="402"/>
        <v>2024</v>
      </c>
      <c r="M6408" t="str">
        <f t="shared" si="403"/>
        <v>Sep</v>
      </c>
    </row>
    <row r="6409" spans="1:13" x14ac:dyDescent="0.3">
      <c r="A6409" s="1">
        <v>45205</v>
      </c>
      <c r="B6409" t="s">
        <v>12565</v>
      </c>
      <c r="C6409" t="s">
        <v>71</v>
      </c>
      <c r="D6409">
        <v>10</v>
      </c>
      <c r="E6409">
        <v>55332</v>
      </c>
      <c r="F6409">
        <v>553320</v>
      </c>
      <c r="G6409">
        <v>0.12</v>
      </c>
      <c r="H6409" t="s">
        <v>11</v>
      </c>
      <c r="I6409" t="s">
        <v>12566</v>
      </c>
      <c r="J6409">
        <f t="shared" si="400"/>
        <v>66398.399999999994</v>
      </c>
      <c r="K6409">
        <f t="shared" si="401"/>
        <v>619718.40000000002</v>
      </c>
      <c r="L6409">
        <f t="shared" si="402"/>
        <v>2023</v>
      </c>
      <c r="M6409" t="str">
        <f t="shared" si="403"/>
        <v>Oct</v>
      </c>
    </row>
    <row r="6410" spans="1:13" x14ac:dyDescent="0.3">
      <c r="A6410" s="1">
        <v>45291</v>
      </c>
      <c r="B6410" t="s">
        <v>12567</v>
      </c>
      <c r="C6410" t="s">
        <v>18</v>
      </c>
      <c r="D6410">
        <v>9</v>
      </c>
      <c r="E6410">
        <v>19616</v>
      </c>
      <c r="F6410">
        <v>176544</v>
      </c>
      <c r="G6410">
        <v>0.28000000000000003</v>
      </c>
      <c r="H6410" t="s">
        <v>11</v>
      </c>
      <c r="I6410" t="s">
        <v>12568</v>
      </c>
      <c r="J6410">
        <f t="shared" si="400"/>
        <v>49432.320000000007</v>
      </c>
      <c r="K6410">
        <f t="shared" si="401"/>
        <v>225976.32000000001</v>
      </c>
      <c r="L6410">
        <f t="shared" si="402"/>
        <v>2023</v>
      </c>
      <c r="M6410" t="str">
        <f t="shared" si="403"/>
        <v>Dec</v>
      </c>
    </row>
    <row r="6411" spans="1:13" x14ac:dyDescent="0.3">
      <c r="A6411" s="1">
        <v>45289</v>
      </c>
      <c r="B6411" t="s">
        <v>12569</v>
      </c>
      <c r="C6411" t="s">
        <v>71</v>
      </c>
      <c r="D6411">
        <v>9</v>
      </c>
      <c r="E6411">
        <v>92662</v>
      </c>
      <c r="F6411">
        <v>833958</v>
      </c>
      <c r="G6411">
        <v>0.12</v>
      </c>
      <c r="H6411" t="s">
        <v>51</v>
      </c>
      <c r="I6411" t="s">
        <v>12570</v>
      </c>
      <c r="J6411">
        <f t="shared" si="400"/>
        <v>100074.95999999999</v>
      </c>
      <c r="K6411">
        <f t="shared" si="401"/>
        <v>934032.96</v>
      </c>
      <c r="L6411">
        <f t="shared" si="402"/>
        <v>2023</v>
      </c>
      <c r="M6411" t="str">
        <f t="shared" si="403"/>
        <v>Dec</v>
      </c>
    </row>
    <row r="6412" spans="1:13" x14ac:dyDescent="0.3">
      <c r="A6412" s="1">
        <v>45367</v>
      </c>
      <c r="B6412" t="s">
        <v>12571</v>
      </c>
      <c r="C6412" t="s">
        <v>54</v>
      </c>
      <c r="D6412">
        <v>10</v>
      </c>
      <c r="E6412">
        <v>93683</v>
      </c>
      <c r="F6412">
        <v>936830</v>
      </c>
      <c r="G6412">
        <v>0.12</v>
      </c>
      <c r="H6412" t="s">
        <v>31</v>
      </c>
      <c r="I6412" t="s">
        <v>12572</v>
      </c>
      <c r="J6412">
        <f t="shared" si="400"/>
        <v>112419.59999999999</v>
      </c>
      <c r="K6412">
        <f t="shared" si="401"/>
        <v>1049249.6000000001</v>
      </c>
      <c r="L6412">
        <f t="shared" si="402"/>
        <v>2024</v>
      </c>
      <c r="M6412" t="str">
        <f t="shared" si="403"/>
        <v>Mar</v>
      </c>
    </row>
    <row r="6413" spans="1:13" x14ac:dyDescent="0.3">
      <c r="A6413" s="1">
        <v>45266</v>
      </c>
      <c r="B6413" t="s">
        <v>12573</v>
      </c>
      <c r="C6413" t="s">
        <v>48</v>
      </c>
      <c r="D6413">
        <v>2</v>
      </c>
      <c r="E6413">
        <v>93474</v>
      </c>
      <c r="F6413">
        <v>186948</v>
      </c>
      <c r="G6413">
        <v>0.28000000000000003</v>
      </c>
      <c r="H6413" t="s">
        <v>11</v>
      </c>
      <c r="I6413" t="s">
        <v>12574</v>
      </c>
      <c r="J6413">
        <f t="shared" si="400"/>
        <v>52345.440000000002</v>
      </c>
      <c r="K6413">
        <f t="shared" si="401"/>
        <v>239293.44</v>
      </c>
      <c r="L6413">
        <f t="shared" si="402"/>
        <v>2023</v>
      </c>
      <c r="M6413" t="str">
        <f t="shared" si="403"/>
        <v>Dec</v>
      </c>
    </row>
    <row r="6414" spans="1:13" x14ac:dyDescent="0.3">
      <c r="A6414" s="1">
        <v>45313</v>
      </c>
      <c r="B6414" t="s">
        <v>12575</v>
      </c>
      <c r="C6414" t="s">
        <v>45</v>
      </c>
      <c r="D6414">
        <v>8</v>
      </c>
      <c r="E6414">
        <v>85711</v>
      </c>
      <c r="F6414">
        <v>685688</v>
      </c>
      <c r="G6414">
        <v>0.05</v>
      </c>
      <c r="H6414" t="s">
        <v>11</v>
      </c>
      <c r="I6414" t="s">
        <v>12576</v>
      </c>
      <c r="J6414">
        <f t="shared" si="400"/>
        <v>34284.400000000001</v>
      </c>
      <c r="K6414">
        <f t="shared" si="401"/>
        <v>719972.4</v>
      </c>
      <c r="L6414">
        <f t="shared" si="402"/>
        <v>2024</v>
      </c>
      <c r="M6414" t="str">
        <f t="shared" si="403"/>
        <v>Jan</v>
      </c>
    </row>
    <row r="6415" spans="1:13" x14ac:dyDescent="0.3">
      <c r="A6415" s="1">
        <v>45397</v>
      </c>
      <c r="B6415" t="s">
        <v>12577</v>
      </c>
      <c r="C6415" t="s">
        <v>45</v>
      </c>
      <c r="D6415">
        <v>1</v>
      </c>
      <c r="E6415">
        <v>19167</v>
      </c>
      <c r="F6415">
        <v>19167</v>
      </c>
      <c r="G6415">
        <v>0.05</v>
      </c>
      <c r="H6415" t="s">
        <v>51</v>
      </c>
      <c r="I6415" t="s">
        <v>12578</v>
      </c>
      <c r="J6415">
        <f t="shared" si="400"/>
        <v>958.35</v>
      </c>
      <c r="K6415">
        <f t="shared" si="401"/>
        <v>20125.349999999999</v>
      </c>
      <c r="L6415">
        <f t="shared" si="402"/>
        <v>2024</v>
      </c>
      <c r="M6415" t="str">
        <f t="shared" si="403"/>
        <v>Apr</v>
      </c>
    </row>
    <row r="6416" spans="1:13" x14ac:dyDescent="0.3">
      <c r="A6416" s="1">
        <v>45427</v>
      </c>
      <c r="B6416" t="s">
        <v>12579</v>
      </c>
      <c r="C6416" t="s">
        <v>25</v>
      </c>
      <c r="D6416">
        <v>8</v>
      </c>
      <c r="E6416">
        <v>1922</v>
      </c>
      <c r="F6416">
        <v>15376</v>
      </c>
      <c r="G6416">
        <v>0.18</v>
      </c>
      <c r="H6416" t="s">
        <v>11</v>
      </c>
      <c r="I6416" t="s">
        <v>12580</v>
      </c>
      <c r="J6416">
        <f t="shared" si="400"/>
        <v>2767.68</v>
      </c>
      <c r="K6416">
        <f t="shared" si="401"/>
        <v>18143.68</v>
      </c>
      <c r="L6416">
        <f t="shared" si="402"/>
        <v>2024</v>
      </c>
      <c r="M6416" t="str">
        <f t="shared" si="403"/>
        <v>May</v>
      </c>
    </row>
    <row r="6417" spans="1:13" x14ac:dyDescent="0.3">
      <c r="A6417" s="1">
        <v>45344</v>
      </c>
      <c r="B6417" t="s">
        <v>12581</v>
      </c>
      <c r="C6417" t="s">
        <v>25</v>
      </c>
      <c r="D6417">
        <v>1</v>
      </c>
      <c r="E6417">
        <v>68569</v>
      </c>
      <c r="F6417">
        <v>68569</v>
      </c>
      <c r="G6417">
        <v>0.05</v>
      </c>
      <c r="H6417" t="s">
        <v>51</v>
      </c>
      <c r="I6417" t="s">
        <v>12582</v>
      </c>
      <c r="J6417">
        <f t="shared" si="400"/>
        <v>3428.4500000000003</v>
      </c>
      <c r="K6417">
        <f t="shared" si="401"/>
        <v>71997.45</v>
      </c>
      <c r="L6417">
        <f t="shared" si="402"/>
        <v>2024</v>
      </c>
      <c r="M6417" t="str">
        <f t="shared" si="403"/>
        <v>Feb</v>
      </c>
    </row>
    <row r="6418" spans="1:13" x14ac:dyDescent="0.3">
      <c r="A6418" s="1">
        <v>45338</v>
      </c>
      <c r="B6418" t="s">
        <v>12583</v>
      </c>
      <c r="C6418" t="s">
        <v>48</v>
      </c>
      <c r="D6418">
        <v>6</v>
      </c>
      <c r="E6418">
        <v>80711</v>
      </c>
      <c r="F6418">
        <v>484266</v>
      </c>
      <c r="G6418">
        <v>0.18</v>
      </c>
      <c r="H6418" t="s">
        <v>26</v>
      </c>
      <c r="I6418" t="s">
        <v>12584</v>
      </c>
      <c r="J6418">
        <f t="shared" si="400"/>
        <v>87167.87999999999</v>
      </c>
      <c r="K6418">
        <f t="shared" si="401"/>
        <v>571433.88</v>
      </c>
      <c r="L6418">
        <f t="shared" si="402"/>
        <v>2024</v>
      </c>
      <c r="M6418" t="str">
        <f t="shared" si="403"/>
        <v>Feb</v>
      </c>
    </row>
    <row r="6419" spans="1:13" x14ac:dyDescent="0.3">
      <c r="A6419" s="1">
        <v>45259</v>
      </c>
      <c r="B6419" t="s">
        <v>12585</v>
      </c>
      <c r="C6419" t="s">
        <v>10</v>
      </c>
      <c r="D6419">
        <v>4</v>
      </c>
      <c r="E6419">
        <v>58310</v>
      </c>
      <c r="F6419">
        <v>233240</v>
      </c>
      <c r="G6419">
        <v>0.05</v>
      </c>
      <c r="H6419" t="s">
        <v>31</v>
      </c>
      <c r="I6419" t="s">
        <v>12586</v>
      </c>
      <c r="J6419">
        <f t="shared" si="400"/>
        <v>11662</v>
      </c>
      <c r="K6419">
        <f t="shared" si="401"/>
        <v>244902</v>
      </c>
      <c r="L6419">
        <f t="shared" si="402"/>
        <v>2023</v>
      </c>
      <c r="M6419" t="str">
        <f t="shared" si="403"/>
        <v>Nov</v>
      </c>
    </row>
    <row r="6420" spans="1:13" x14ac:dyDescent="0.3">
      <c r="A6420" s="1">
        <v>45387</v>
      </c>
      <c r="B6420" t="s">
        <v>12587</v>
      </c>
      <c r="C6420" t="s">
        <v>18</v>
      </c>
      <c r="D6420">
        <v>7</v>
      </c>
      <c r="E6420">
        <v>63693</v>
      </c>
      <c r="F6420">
        <v>445851</v>
      </c>
      <c r="G6420">
        <v>0.05</v>
      </c>
      <c r="H6420" t="s">
        <v>51</v>
      </c>
      <c r="I6420" t="s">
        <v>12588</v>
      </c>
      <c r="J6420">
        <f t="shared" si="400"/>
        <v>22292.550000000003</v>
      </c>
      <c r="K6420">
        <f t="shared" si="401"/>
        <v>468143.55</v>
      </c>
      <c r="L6420">
        <f t="shared" si="402"/>
        <v>2024</v>
      </c>
      <c r="M6420" t="str">
        <f t="shared" si="403"/>
        <v>Apr</v>
      </c>
    </row>
    <row r="6421" spans="1:13" x14ac:dyDescent="0.3">
      <c r="A6421" s="1">
        <v>45340</v>
      </c>
      <c r="B6421" t="s">
        <v>12589</v>
      </c>
      <c r="C6421" t="s">
        <v>71</v>
      </c>
      <c r="D6421">
        <v>8</v>
      </c>
      <c r="E6421">
        <v>28471</v>
      </c>
      <c r="F6421">
        <v>227768</v>
      </c>
      <c r="G6421">
        <v>0.05</v>
      </c>
      <c r="H6421" t="s">
        <v>31</v>
      </c>
      <c r="I6421" t="s">
        <v>12590</v>
      </c>
      <c r="J6421">
        <f t="shared" si="400"/>
        <v>11388.400000000001</v>
      </c>
      <c r="K6421">
        <f t="shared" si="401"/>
        <v>239156.4</v>
      </c>
      <c r="L6421">
        <f t="shared" si="402"/>
        <v>2024</v>
      </c>
      <c r="M6421" t="str">
        <f t="shared" si="403"/>
        <v>Feb</v>
      </c>
    </row>
    <row r="6422" spans="1:13" x14ac:dyDescent="0.3">
      <c r="A6422" s="1">
        <v>45204</v>
      </c>
      <c r="B6422" t="s">
        <v>12591</v>
      </c>
      <c r="C6422" t="s">
        <v>45</v>
      </c>
      <c r="D6422">
        <v>1</v>
      </c>
      <c r="E6422">
        <v>36934</v>
      </c>
      <c r="F6422">
        <v>36934</v>
      </c>
      <c r="G6422">
        <v>0.05</v>
      </c>
      <c r="H6422" t="s">
        <v>51</v>
      </c>
      <c r="I6422" t="s">
        <v>12592</v>
      </c>
      <c r="J6422">
        <f t="shared" si="400"/>
        <v>1846.7</v>
      </c>
      <c r="K6422">
        <f t="shared" si="401"/>
        <v>38780.699999999997</v>
      </c>
      <c r="L6422">
        <f t="shared" si="402"/>
        <v>2023</v>
      </c>
      <c r="M6422" t="str">
        <f t="shared" si="403"/>
        <v>Oct</v>
      </c>
    </row>
    <row r="6423" spans="1:13" x14ac:dyDescent="0.3">
      <c r="A6423" s="1">
        <v>45467</v>
      </c>
      <c r="B6423" t="s">
        <v>12593</v>
      </c>
      <c r="C6423" t="s">
        <v>10</v>
      </c>
      <c r="D6423">
        <v>2</v>
      </c>
      <c r="E6423">
        <v>88798</v>
      </c>
      <c r="F6423">
        <v>177596</v>
      </c>
      <c r="G6423">
        <v>0.05</v>
      </c>
      <c r="H6423" t="s">
        <v>31</v>
      </c>
      <c r="I6423" t="s">
        <v>12594</v>
      </c>
      <c r="J6423">
        <f t="shared" si="400"/>
        <v>8879.8000000000011</v>
      </c>
      <c r="K6423">
        <f t="shared" si="401"/>
        <v>186475.8</v>
      </c>
      <c r="L6423">
        <f t="shared" si="402"/>
        <v>2024</v>
      </c>
      <c r="M6423" t="str">
        <f t="shared" si="403"/>
        <v>Jun</v>
      </c>
    </row>
    <row r="6424" spans="1:13" x14ac:dyDescent="0.3">
      <c r="A6424" s="1">
        <v>45347</v>
      </c>
      <c r="B6424" t="s">
        <v>12595</v>
      </c>
      <c r="C6424" t="s">
        <v>48</v>
      </c>
      <c r="D6424">
        <v>9</v>
      </c>
      <c r="E6424">
        <v>50380</v>
      </c>
      <c r="F6424">
        <v>453420</v>
      </c>
      <c r="G6424">
        <v>0.18</v>
      </c>
      <c r="H6424" t="s">
        <v>15</v>
      </c>
      <c r="I6424" t="s">
        <v>12596</v>
      </c>
      <c r="J6424">
        <f t="shared" si="400"/>
        <v>81615.599999999991</v>
      </c>
      <c r="K6424">
        <f t="shared" si="401"/>
        <v>535035.6</v>
      </c>
      <c r="L6424">
        <f t="shared" si="402"/>
        <v>2024</v>
      </c>
      <c r="M6424" t="str">
        <f t="shared" si="403"/>
        <v>Feb</v>
      </c>
    </row>
    <row r="6425" spans="1:13" x14ac:dyDescent="0.3">
      <c r="A6425" s="1">
        <v>45233</v>
      </c>
      <c r="B6425" t="s">
        <v>12597</v>
      </c>
      <c r="C6425" t="s">
        <v>45</v>
      </c>
      <c r="D6425">
        <v>7</v>
      </c>
      <c r="E6425">
        <v>50900</v>
      </c>
      <c r="F6425">
        <v>356300</v>
      </c>
      <c r="G6425">
        <v>0.12</v>
      </c>
      <c r="H6425" t="s">
        <v>11</v>
      </c>
      <c r="I6425" t="s">
        <v>12598</v>
      </c>
      <c r="J6425">
        <f t="shared" si="400"/>
        <v>42756</v>
      </c>
      <c r="K6425">
        <f t="shared" si="401"/>
        <v>399056</v>
      </c>
      <c r="L6425">
        <f t="shared" si="402"/>
        <v>2023</v>
      </c>
      <c r="M6425" t="str">
        <f t="shared" si="403"/>
        <v>Nov</v>
      </c>
    </row>
    <row r="6426" spans="1:13" x14ac:dyDescent="0.3">
      <c r="A6426" s="1">
        <v>45565</v>
      </c>
      <c r="B6426" t="s">
        <v>12599</v>
      </c>
      <c r="C6426" t="s">
        <v>71</v>
      </c>
      <c r="D6426">
        <v>9</v>
      </c>
      <c r="E6426">
        <v>49585</v>
      </c>
      <c r="F6426">
        <v>446265</v>
      </c>
      <c r="G6426">
        <v>0.18</v>
      </c>
      <c r="H6426" t="s">
        <v>11</v>
      </c>
      <c r="I6426" t="s">
        <v>12600</v>
      </c>
      <c r="J6426">
        <f t="shared" si="400"/>
        <v>80327.7</v>
      </c>
      <c r="K6426">
        <f t="shared" si="401"/>
        <v>526592.69999999995</v>
      </c>
      <c r="L6426">
        <f t="shared" si="402"/>
        <v>2024</v>
      </c>
      <c r="M6426" t="str">
        <f t="shared" si="403"/>
        <v>Sep</v>
      </c>
    </row>
    <row r="6427" spans="1:13" x14ac:dyDescent="0.3">
      <c r="A6427" s="1">
        <v>45229</v>
      </c>
      <c r="B6427" t="s">
        <v>12601</v>
      </c>
      <c r="C6427" t="s">
        <v>10</v>
      </c>
      <c r="D6427">
        <v>10</v>
      </c>
      <c r="E6427">
        <v>74045</v>
      </c>
      <c r="F6427">
        <v>740450</v>
      </c>
      <c r="G6427">
        <v>0.28000000000000003</v>
      </c>
      <c r="H6427" t="s">
        <v>51</v>
      </c>
      <c r="I6427" t="s">
        <v>12602</v>
      </c>
      <c r="J6427">
        <f t="shared" si="400"/>
        <v>207326.00000000003</v>
      </c>
      <c r="K6427">
        <f t="shared" si="401"/>
        <v>947776</v>
      </c>
      <c r="L6427">
        <f t="shared" si="402"/>
        <v>2023</v>
      </c>
      <c r="M6427" t="str">
        <f t="shared" si="403"/>
        <v>Oct</v>
      </c>
    </row>
    <row r="6428" spans="1:13" x14ac:dyDescent="0.3">
      <c r="A6428" s="1">
        <v>45332</v>
      </c>
      <c r="B6428" t="s">
        <v>12603</v>
      </c>
      <c r="C6428" t="s">
        <v>25</v>
      </c>
      <c r="D6428">
        <v>1</v>
      </c>
      <c r="E6428">
        <v>10127</v>
      </c>
      <c r="F6428">
        <v>10127</v>
      </c>
      <c r="G6428">
        <v>0.28000000000000003</v>
      </c>
      <c r="H6428" t="s">
        <v>15</v>
      </c>
      <c r="I6428" t="s">
        <v>12604</v>
      </c>
      <c r="J6428">
        <f t="shared" si="400"/>
        <v>2835.5600000000004</v>
      </c>
      <c r="K6428">
        <f t="shared" si="401"/>
        <v>12962.560000000001</v>
      </c>
      <c r="L6428">
        <f t="shared" si="402"/>
        <v>2024</v>
      </c>
      <c r="M6428" t="str">
        <f t="shared" si="403"/>
        <v>Feb</v>
      </c>
    </row>
    <row r="6429" spans="1:13" x14ac:dyDescent="0.3">
      <c r="A6429" s="1">
        <v>45330</v>
      </c>
      <c r="B6429" t="s">
        <v>12605</v>
      </c>
      <c r="C6429" t="s">
        <v>25</v>
      </c>
      <c r="D6429">
        <v>1</v>
      </c>
      <c r="E6429">
        <v>59249</v>
      </c>
      <c r="F6429">
        <v>59249</v>
      </c>
      <c r="G6429">
        <v>0.28000000000000003</v>
      </c>
      <c r="H6429" t="s">
        <v>31</v>
      </c>
      <c r="I6429" t="s">
        <v>12606</v>
      </c>
      <c r="J6429">
        <f t="shared" si="400"/>
        <v>16589.72</v>
      </c>
      <c r="K6429">
        <f t="shared" si="401"/>
        <v>75838.720000000001</v>
      </c>
      <c r="L6429">
        <f t="shared" si="402"/>
        <v>2024</v>
      </c>
      <c r="M6429" t="str">
        <f t="shared" si="403"/>
        <v>Feb</v>
      </c>
    </row>
    <row r="6430" spans="1:13" x14ac:dyDescent="0.3">
      <c r="A6430" s="1">
        <v>45499</v>
      </c>
      <c r="B6430" t="s">
        <v>12607</v>
      </c>
      <c r="C6430" t="s">
        <v>10</v>
      </c>
      <c r="D6430">
        <v>5</v>
      </c>
      <c r="E6430">
        <v>86756</v>
      </c>
      <c r="F6430">
        <v>433780</v>
      </c>
      <c r="G6430">
        <v>0.18</v>
      </c>
      <c r="H6430" t="s">
        <v>11</v>
      </c>
      <c r="I6430" t="s">
        <v>12608</v>
      </c>
      <c r="J6430">
        <f t="shared" si="400"/>
        <v>78080.399999999994</v>
      </c>
      <c r="K6430">
        <f t="shared" si="401"/>
        <v>511860.4</v>
      </c>
      <c r="L6430">
        <f t="shared" si="402"/>
        <v>2024</v>
      </c>
      <c r="M6430" t="str">
        <f t="shared" si="403"/>
        <v>Jul</v>
      </c>
    </row>
    <row r="6431" spans="1:13" x14ac:dyDescent="0.3">
      <c r="A6431" s="1">
        <v>45508</v>
      </c>
      <c r="B6431" t="s">
        <v>11069</v>
      </c>
      <c r="C6431" t="s">
        <v>54</v>
      </c>
      <c r="D6431">
        <v>3</v>
      </c>
      <c r="E6431">
        <v>63800</v>
      </c>
      <c r="F6431">
        <v>191400</v>
      </c>
      <c r="G6431">
        <v>0.12</v>
      </c>
      <c r="H6431" t="s">
        <v>51</v>
      </c>
      <c r="I6431" t="s">
        <v>12609</v>
      </c>
      <c r="J6431">
        <f t="shared" si="400"/>
        <v>22968</v>
      </c>
      <c r="K6431">
        <f t="shared" si="401"/>
        <v>214368</v>
      </c>
      <c r="L6431">
        <f t="shared" si="402"/>
        <v>2024</v>
      </c>
      <c r="M6431" t="str">
        <f t="shared" si="403"/>
        <v>Aug</v>
      </c>
    </row>
    <row r="6432" spans="1:13" x14ac:dyDescent="0.3">
      <c r="A6432" s="1">
        <v>45440</v>
      </c>
      <c r="B6432" t="s">
        <v>701</v>
      </c>
      <c r="C6432" t="s">
        <v>18</v>
      </c>
      <c r="D6432">
        <v>2</v>
      </c>
      <c r="E6432">
        <v>2286</v>
      </c>
      <c r="F6432">
        <v>4572</v>
      </c>
      <c r="G6432">
        <v>0.18</v>
      </c>
      <c r="H6432" t="s">
        <v>11</v>
      </c>
      <c r="I6432" t="s">
        <v>12610</v>
      </c>
      <c r="J6432">
        <f t="shared" si="400"/>
        <v>822.95999999999992</v>
      </c>
      <c r="K6432">
        <f t="shared" si="401"/>
        <v>5394.96</v>
      </c>
      <c r="L6432">
        <f t="shared" si="402"/>
        <v>2024</v>
      </c>
      <c r="M6432" t="str">
        <f t="shared" si="403"/>
        <v>May</v>
      </c>
    </row>
    <row r="6433" spans="1:13" x14ac:dyDescent="0.3">
      <c r="A6433" s="1">
        <v>45400</v>
      </c>
      <c r="B6433" t="s">
        <v>12611</v>
      </c>
      <c r="C6433" t="s">
        <v>38</v>
      </c>
      <c r="D6433">
        <v>10</v>
      </c>
      <c r="E6433">
        <v>21321</v>
      </c>
      <c r="F6433">
        <v>213210</v>
      </c>
      <c r="G6433">
        <v>0.28000000000000003</v>
      </c>
      <c r="H6433" t="s">
        <v>26</v>
      </c>
      <c r="I6433" t="s">
        <v>12612</v>
      </c>
      <c r="J6433">
        <f t="shared" si="400"/>
        <v>59698.8</v>
      </c>
      <c r="K6433">
        <f t="shared" si="401"/>
        <v>272908.79999999999</v>
      </c>
      <c r="L6433">
        <f t="shared" si="402"/>
        <v>2024</v>
      </c>
      <c r="M6433" t="str">
        <f t="shared" si="403"/>
        <v>Apr</v>
      </c>
    </row>
    <row r="6434" spans="1:13" x14ac:dyDescent="0.3">
      <c r="A6434" s="1">
        <v>45550</v>
      </c>
      <c r="B6434" t="s">
        <v>12613</v>
      </c>
      <c r="C6434" t="s">
        <v>48</v>
      </c>
      <c r="D6434">
        <v>9</v>
      </c>
      <c r="E6434">
        <v>57237</v>
      </c>
      <c r="F6434">
        <v>515133</v>
      </c>
      <c r="G6434">
        <v>0.12</v>
      </c>
      <c r="H6434" t="s">
        <v>15</v>
      </c>
      <c r="I6434" t="s">
        <v>12614</v>
      </c>
      <c r="J6434">
        <f t="shared" si="400"/>
        <v>61815.96</v>
      </c>
      <c r="K6434">
        <f t="shared" si="401"/>
        <v>576948.96</v>
      </c>
      <c r="L6434">
        <f t="shared" si="402"/>
        <v>2024</v>
      </c>
      <c r="M6434" t="str">
        <f t="shared" si="403"/>
        <v>Sep</v>
      </c>
    </row>
    <row r="6435" spans="1:13" x14ac:dyDescent="0.3">
      <c r="A6435" s="1">
        <v>45504</v>
      </c>
      <c r="B6435" t="s">
        <v>12615</v>
      </c>
      <c r="C6435" t="s">
        <v>45</v>
      </c>
      <c r="D6435">
        <v>1</v>
      </c>
      <c r="E6435">
        <v>26336</v>
      </c>
      <c r="F6435">
        <v>26336</v>
      </c>
      <c r="G6435">
        <v>0.05</v>
      </c>
      <c r="H6435" t="s">
        <v>11</v>
      </c>
      <c r="I6435" t="s">
        <v>12616</v>
      </c>
      <c r="J6435">
        <f t="shared" si="400"/>
        <v>1316.8000000000002</v>
      </c>
      <c r="K6435">
        <f t="shared" si="401"/>
        <v>27652.799999999999</v>
      </c>
      <c r="L6435">
        <f t="shared" si="402"/>
        <v>2024</v>
      </c>
      <c r="M6435" t="str">
        <f t="shared" si="403"/>
        <v>Jul</v>
      </c>
    </row>
    <row r="6436" spans="1:13" x14ac:dyDescent="0.3">
      <c r="A6436" s="1">
        <v>45230</v>
      </c>
      <c r="B6436" t="s">
        <v>12617</v>
      </c>
      <c r="C6436" t="s">
        <v>54</v>
      </c>
      <c r="D6436">
        <v>1</v>
      </c>
      <c r="E6436">
        <v>87429</v>
      </c>
      <c r="F6436">
        <v>87429</v>
      </c>
      <c r="G6436">
        <v>0.12</v>
      </c>
      <c r="H6436" t="s">
        <v>31</v>
      </c>
      <c r="I6436" t="s">
        <v>12618</v>
      </c>
      <c r="J6436">
        <f t="shared" si="400"/>
        <v>10491.48</v>
      </c>
      <c r="K6436">
        <f t="shared" si="401"/>
        <v>97920.48</v>
      </c>
      <c r="L6436">
        <f t="shared" si="402"/>
        <v>2023</v>
      </c>
      <c r="M6436" t="str">
        <f t="shared" si="403"/>
        <v>Oct</v>
      </c>
    </row>
    <row r="6437" spans="1:13" x14ac:dyDescent="0.3">
      <c r="A6437" s="1">
        <v>45483</v>
      </c>
      <c r="B6437" t="s">
        <v>12619</v>
      </c>
      <c r="C6437" t="s">
        <v>18</v>
      </c>
      <c r="D6437">
        <v>4</v>
      </c>
      <c r="E6437">
        <v>18654</v>
      </c>
      <c r="F6437">
        <v>74616</v>
      </c>
      <c r="G6437">
        <v>0.05</v>
      </c>
      <c r="H6437" t="s">
        <v>15</v>
      </c>
      <c r="I6437" t="s">
        <v>12620</v>
      </c>
      <c r="J6437">
        <f t="shared" si="400"/>
        <v>3730.8</v>
      </c>
      <c r="K6437">
        <f t="shared" si="401"/>
        <v>78346.8</v>
      </c>
      <c r="L6437">
        <f t="shared" si="402"/>
        <v>2024</v>
      </c>
      <c r="M6437" t="str">
        <f t="shared" si="403"/>
        <v>Jul</v>
      </c>
    </row>
    <row r="6438" spans="1:13" x14ac:dyDescent="0.3">
      <c r="A6438" s="1">
        <v>45469</v>
      </c>
      <c r="B6438" t="s">
        <v>12621</v>
      </c>
      <c r="C6438" t="s">
        <v>14</v>
      </c>
      <c r="D6438">
        <v>3</v>
      </c>
      <c r="E6438">
        <v>49085</v>
      </c>
      <c r="F6438">
        <v>147255</v>
      </c>
      <c r="G6438">
        <v>0.18</v>
      </c>
      <c r="H6438" t="s">
        <v>11</v>
      </c>
      <c r="I6438" t="s">
        <v>12622</v>
      </c>
      <c r="J6438">
        <f t="shared" si="400"/>
        <v>26505.899999999998</v>
      </c>
      <c r="K6438">
        <f t="shared" si="401"/>
        <v>173760.9</v>
      </c>
      <c r="L6438">
        <f t="shared" si="402"/>
        <v>2024</v>
      </c>
      <c r="M6438" t="str">
        <f t="shared" si="403"/>
        <v>Jun</v>
      </c>
    </row>
    <row r="6439" spans="1:13" x14ac:dyDescent="0.3">
      <c r="A6439" s="1">
        <v>45381</v>
      </c>
      <c r="B6439" t="s">
        <v>12623</v>
      </c>
      <c r="C6439" t="s">
        <v>25</v>
      </c>
      <c r="D6439">
        <v>8</v>
      </c>
      <c r="E6439">
        <v>46571</v>
      </c>
      <c r="F6439">
        <v>372568</v>
      </c>
      <c r="G6439">
        <v>0.18</v>
      </c>
      <c r="H6439" t="s">
        <v>51</v>
      </c>
      <c r="I6439" t="s">
        <v>12624</v>
      </c>
      <c r="J6439">
        <f t="shared" si="400"/>
        <v>67062.239999999991</v>
      </c>
      <c r="K6439">
        <f t="shared" si="401"/>
        <v>439630.24</v>
      </c>
      <c r="L6439">
        <f t="shared" si="402"/>
        <v>2024</v>
      </c>
      <c r="M6439" t="str">
        <f t="shared" si="403"/>
        <v>Mar</v>
      </c>
    </row>
    <row r="6440" spans="1:13" x14ac:dyDescent="0.3">
      <c r="A6440" s="1">
        <v>45320</v>
      </c>
      <c r="B6440" t="s">
        <v>12625</v>
      </c>
      <c r="C6440" t="s">
        <v>25</v>
      </c>
      <c r="D6440">
        <v>4</v>
      </c>
      <c r="E6440">
        <v>75003</v>
      </c>
      <c r="F6440">
        <v>300012</v>
      </c>
      <c r="G6440">
        <v>0.05</v>
      </c>
      <c r="H6440" t="s">
        <v>31</v>
      </c>
      <c r="I6440" t="s">
        <v>12626</v>
      </c>
      <c r="J6440">
        <f t="shared" si="400"/>
        <v>15000.6</v>
      </c>
      <c r="K6440">
        <f t="shared" si="401"/>
        <v>315012.59999999998</v>
      </c>
      <c r="L6440">
        <f t="shared" si="402"/>
        <v>2024</v>
      </c>
      <c r="M6440" t="str">
        <f t="shared" si="403"/>
        <v>Jan</v>
      </c>
    </row>
    <row r="6441" spans="1:13" x14ac:dyDescent="0.3">
      <c r="A6441" s="1">
        <v>45240</v>
      </c>
      <c r="B6441" t="s">
        <v>12627</v>
      </c>
      <c r="C6441" t="s">
        <v>10</v>
      </c>
      <c r="D6441">
        <v>3</v>
      </c>
      <c r="E6441">
        <v>5745</v>
      </c>
      <c r="F6441">
        <v>17235</v>
      </c>
      <c r="G6441">
        <v>0.18</v>
      </c>
      <c r="H6441" t="s">
        <v>31</v>
      </c>
      <c r="I6441" t="s">
        <v>12628</v>
      </c>
      <c r="J6441">
        <f t="shared" si="400"/>
        <v>3102.2999999999997</v>
      </c>
      <c r="K6441">
        <f t="shared" si="401"/>
        <v>20337.3</v>
      </c>
      <c r="L6441">
        <f t="shared" si="402"/>
        <v>2023</v>
      </c>
      <c r="M6441" t="str">
        <f t="shared" si="403"/>
        <v>Nov</v>
      </c>
    </row>
    <row r="6442" spans="1:13" x14ac:dyDescent="0.3">
      <c r="A6442" s="1">
        <v>45204</v>
      </c>
      <c r="B6442" t="s">
        <v>12629</v>
      </c>
      <c r="C6442" t="s">
        <v>45</v>
      </c>
      <c r="D6442">
        <v>8</v>
      </c>
      <c r="E6442">
        <v>45153</v>
      </c>
      <c r="F6442">
        <v>361224</v>
      </c>
      <c r="G6442">
        <v>0.05</v>
      </c>
      <c r="H6442" t="s">
        <v>51</v>
      </c>
      <c r="I6442" t="s">
        <v>12630</v>
      </c>
      <c r="J6442">
        <f t="shared" si="400"/>
        <v>18061.2</v>
      </c>
      <c r="K6442">
        <f t="shared" si="401"/>
        <v>379285.2</v>
      </c>
      <c r="L6442">
        <f t="shared" si="402"/>
        <v>2023</v>
      </c>
      <c r="M6442" t="str">
        <f t="shared" si="403"/>
        <v>Oct</v>
      </c>
    </row>
    <row r="6443" spans="1:13" x14ac:dyDescent="0.3">
      <c r="A6443" s="1">
        <v>45231</v>
      </c>
      <c r="B6443" t="s">
        <v>10191</v>
      </c>
      <c r="C6443" t="s">
        <v>45</v>
      </c>
      <c r="D6443">
        <v>7</v>
      </c>
      <c r="E6443">
        <v>13824</v>
      </c>
      <c r="F6443">
        <v>96768</v>
      </c>
      <c r="G6443">
        <v>0.28000000000000003</v>
      </c>
      <c r="H6443" t="s">
        <v>31</v>
      </c>
      <c r="I6443" t="s">
        <v>12631</v>
      </c>
      <c r="J6443">
        <f t="shared" si="400"/>
        <v>27095.040000000001</v>
      </c>
      <c r="K6443">
        <f t="shared" si="401"/>
        <v>123863.04000000001</v>
      </c>
      <c r="L6443">
        <f t="shared" si="402"/>
        <v>2023</v>
      </c>
      <c r="M6443" t="str">
        <f t="shared" si="403"/>
        <v>Nov</v>
      </c>
    </row>
    <row r="6444" spans="1:13" x14ac:dyDescent="0.3">
      <c r="A6444" s="1">
        <v>45427</v>
      </c>
      <c r="B6444" t="s">
        <v>12632</v>
      </c>
      <c r="C6444" t="s">
        <v>18</v>
      </c>
      <c r="D6444">
        <v>9</v>
      </c>
      <c r="E6444">
        <v>99625</v>
      </c>
      <c r="F6444">
        <v>896625</v>
      </c>
      <c r="G6444">
        <v>0.28000000000000003</v>
      </c>
      <c r="H6444" t="s">
        <v>51</v>
      </c>
      <c r="I6444" t="s">
        <v>12633</v>
      </c>
      <c r="J6444">
        <f t="shared" si="400"/>
        <v>251055.00000000003</v>
      </c>
      <c r="K6444">
        <f t="shared" si="401"/>
        <v>1147680</v>
      </c>
      <c r="L6444">
        <f t="shared" si="402"/>
        <v>2024</v>
      </c>
      <c r="M6444" t="str">
        <f t="shared" si="403"/>
        <v>May</v>
      </c>
    </row>
    <row r="6445" spans="1:13" x14ac:dyDescent="0.3">
      <c r="A6445" s="1">
        <v>45247</v>
      </c>
      <c r="B6445" t="s">
        <v>12634</v>
      </c>
      <c r="C6445" t="s">
        <v>54</v>
      </c>
      <c r="D6445">
        <v>3</v>
      </c>
      <c r="E6445">
        <v>65999</v>
      </c>
      <c r="F6445">
        <v>197997</v>
      </c>
      <c r="G6445">
        <v>0.05</v>
      </c>
      <c r="H6445" t="s">
        <v>26</v>
      </c>
      <c r="I6445" t="s">
        <v>12635</v>
      </c>
      <c r="J6445">
        <f t="shared" si="400"/>
        <v>9899.85</v>
      </c>
      <c r="K6445">
        <f t="shared" si="401"/>
        <v>207896.85</v>
      </c>
      <c r="L6445">
        <f t="shared" si="402"/>
        <v>2023</v>
      </c>
      <c r="M6445" t="str">
        <f t="shared" si="403"/>
        <v>Nov</v>
      </c>
    </row>
    <row r="6446" spans="1:13" x14ac:dyDescent="0.3">
      <c r="A6446" s="1">
        <v>45398</v>
      </c>
      <c r="B6446" t="s">
        <v>12636</v>
      </c>
      <c r="C6446" t="s">
        <v>54</v>
      </c>
      <c r="D6446">
        <v>3</v>
      </c>
      <c r="E6446">
        <v>91681</v>
      </c>
      <c r="F6446">
        <v>275043</v>
      </c>
      <c r="G6446">
        <v>0.12</v>
      </c>
      <c r="H6446" t="s">
        <v>51</v>
      </c>
      <c r="I6446" t="s">
        <v>12637</v>
      </c>
      <c r="J6446">
        <f t="shared" si="400"/>
        <v>33005.159999999996</v>
      </c>
      <c r="K6446">
        <f t="shared" si="401"/>
        <v>308048.15999999997</v>
      </c>
      <c r="L6446">
        <f t="shared" si="402"/>
        <v>2024</v>
      </c>
      <c r="M6446" t="str">
        <f t="shared" si="403"/>
        <v>Apr</v>
      </c>
    </row>
    <row r="6447" spans="1:13" x14ac:dyDescent="0.3">
      <c r="A6447" s="1">
        <v>45467</v>
      </c>
      <c r="B6447" t="s">
        <v>12638</v>
      </c>
      <c r="C6447" t="s">
        <v>45</v>
      </c>
      <c r="D6447">
        <v>10</v>
      </c>
      <c r="E6447">
        <v>37172</v>
      </c>
      <c r="F6447">
        <v>371720</v>
      </c>
      <c r="G6447">
        <v>0.12</v>
      </c>
      <c r="H6447" t="s">
        <v>11</v>
      </c>
      <c r="I6447" t="s">
        <v>12639</v>
      </c>
      <c r="J6447">
        <f t="shared" si="400"/>
        <v>44606.400000000001</v>
      </c>
      <c r="K6447">
        <f t="shared" si="401"/>
        <v>416326.40000000002</v>
      </c>
      <c r="L6447">
        <f t="shared" si="402"/>
        <v>2024</v>
      </c>
      <c r="M6447" t="str">
        <f t="shared" si="403"/>
        <v>Jun</v>
      </c>
    </row>
    <row r="6448" spans="1:13" x14ac:dyDescent="0.3">
      <c r="A6448" s="1">
        <v>45552</v>
      </c>
      <c r="B6448" t="s">
        <v>12640</v>
      </c>
      <c r="C6448" t="s">
        <v>38</v>
      </c>
      <c r="D6448">
        <v>4</v>
      </c>
      <c r="E6448">
        <v>42203</v>
      </c>
      <c r="F6448">
        <v>168812</v>
      </c>
      <c r="G6448">
        <v>0.05</v>
      </c>
      <c r="H6448" t="s">
        <v>11</v>
      </c>
      <c r="I6448" t="s">
        <v>12641</v>
      </c>
      <c r="J6448">
        <f t="shared" si="400"/>
        <v>8440.6</v>
      </c>
      <c r="K6448">
        <f t="shared" si="401"/>
        <v>177252.6</v>
      </c>
      <c r="L6448">
        <f t="shared" si="402"/>
        <v>2024</v>
      </c>
      <c r="M6448" t="str">
        <f t="shared" si="403"/>
        <v>Sep</v>
      </c>
    </row>
    <row r="6449" spans="1:13" x14ac:dyDescent="0.3">
      <c r="A6449" s="1">
        <v>45331</v>
      </c>
      <c r="B6449" t="s">
        <v>12642</v>
      </c>
      <c r="C6449" t="s">
        <v>71</v>
      </c>
      <c r="D6449">
        <v>6</v>
      </c>
      <c r="E6449">
        <v>75407</v>
      </c>
      <c r="F6449">
        <v>452442</v>
      </c>
      <c r="G6449">
        <v>0.18</v>
      </c>
      <c r="H6449" t="s">
        <v>26</v>
      </c>
      <c r="I6449" t="s">
        <v>12643</v>
      </c>
      <c r="J6449">
        <f t="shared" si="400"/>
        <v>81439.56</v>
      </c>
      <c r="K6449">
        <f t="shared" si="401"/>
        <v>533881.56000000006</v>
      </c>
      <c r="L6449">
        <f t="shared" si="402"/>
        <v>2024</v>
      </c>
      <c r="M6449" t="str">
        <f t="shared" si="403"/>
        <v>Feb</v>
      </c>
    </row>
    <row r="6450" spans="1:13" x14ac:dyDescent="0.3">
      <c r="A6450" s="1">
        <v>45421</v>
      </c>
      <c r="B6450" t="s">
        <v>12644</v>
      </c>
      <c r="C6450" t="s">
        <v>25</v>
      </c>
      <c r="D6450">
        <v>4</v>
      </c>
      <c r="E6450">
        <v>16010</v>
      </c>
      <c r="F6450">
        <v>64040</v>
      </c>
      <c r="G6450">
        <v>0.18</v>
      </c>
      <c r="H6450" t="s">
        <v>31</v>
      </c>
      <c r="I6450" t="s">
        <v>12645</v>
      </c>
      <c r="J6450">
        <f t="shared" si="400"/>
        <v>11527.199999999999</v>
      </c>
      <c r="K6450">
        <f t="shared" si="401"/>
        <v>75567.199999999997</v>
      </c>
      <c r="L6450">
        <f t="shared" si="402"/>
        <v>2024</v>
      </c>
      <c r="M6450" t="str">
        <f t="shared" si="403"/>
        <v>May</v>
      </c>
    </row>
    <row r="6451" spans="1:13" x14ac:dyDescent="0.3">
      <c r="A6451" s="1">
        <v>45562</v>
      </c>
      <c r="B6451" t="s">
        <v>12646</v>
      </c>
      <c r="C6451" t="s">
        <v>10</v>
      </c>
      <c r="D6451">
        <v>6</v>
      </c>
      <c r="E6451">
        <v>67201</v>
      </c>
      <c r="F6451">
        <v>403206</v>
      </c>
      <c r="G6451">
        <v>0.28000000000000003</v>
      </c>
      <c r="H6451" t="s">
        <v>26</v>
      </c>
      <c r="I6451" t="s">
        <v>12647</v>
      </c>
      <c r="J6451">
        <f t="shared" si="400"/>
        <v>112897.68000000001</v>
      </c>
      <c r="K6451">
        <f t="shared" si="401"/>
        <v>516103.67999999999</v>
      </c>
      <c r="L6451">
        <f t="shared" si="402"/>
        <v>2024</v>
      </c>
      <c r="M6451" t="str">
        <f t="shared" si="403"/>
        <v>Sep</v>
      </c>
    </row>
    <row r="6452" spans="1:13" x14ac:dyDescent="0.3">
      <c r="A6452" s="1">
        <v>45437</v>
      </c>
      <c r="B6452" t="s">
        <v>12648</v>
      </c>
      <c r="C6452" t="s">
        <v>71</v>
      </c>
      <c r="D6452">
        <v>7</v>
      </c>
      <c r="E6452">
        <v>99304</v>
      </c>
      <c r="F6452">
        <v>695128</v>
      </c>
      <c r="G6452">
        <v>0.28000000000000003</v>
      </c>
      <c r="H6452" t="s">
        <v>15</v>
      </c>
      <c r="I6452" t="s">
        <v>12649</v>
      </c>
      <c r="J6452">
        <f t="shared" si="400"/>
        <v>194635.84000000003</v>
      </c>
      <c r="K6452">
        <f t="shared" si="401"/>
        <v>889763.84000000008</v>
      </c>
      <c r="L6452">
        <f t="shared" si="402"/>
        <v>2024</v>
      </c>
      <c r="M6452" t="str">
        <f t="shared" si="403"/>
        <v>May</v>
      </c>
    </row>
    <row r="6453" spans="1:13" x14ac:dyDescent="0.3">
      <c r="A6453" s="1">
        <v>45439</v>
      </c>
      <c r="B6453" t="s">
        <v>12650</v>
      </c>
      <c r="C6453" t="s">
        <v>18</v>
      </c>
      <c r="D6453">
        <v>2</v>
      </c>
      <c r="E6453">
        <v>93193</v>
      </c>
      <c r="F6453">
        <v>186386</v>
      </c>
      <c r="G6453">
        <v>0.12</v>
      </c>
      <c r="H6453" t="s">
        <v>11</v>
      </c>
      <c r="I6453" t="s">
        <v>12651</v>
      </c>
      <c r="J6453">
        <f t="shared" si="400"/>
        <v>22366.32</v>
      </c>
      <c r="K6453">
        <f t="shared" si="401"/>
        <v>208752.32</v>
      </c>
      <c r="L6453">
        <f t="shared" si="402"/>
        <v>2024</v>
      </c>
      <c r="M6453" t="str">
        <f t="shared" si="403"/>
        <v>May</v>
      </c>
    </row>
    <row r="6454" spans="1:13" x14ac:dyDescent="0.3">
      <c r="A6454" s="1">
        <v>45349</v>
      </c>
      <c r="B6454" t="s">
        <v>12652</v>
      </c>
      <c r="C6454" t="s">
        <v>84</v>
      </c>
      <c r="D6454">
        <v>3</v>
      </c>
      <c r="E6454">
        <v>85230</v>
      </c>
      <c r="F6454">
        <v>255690</v>
      </c>
      <c r="G6454">
        <v>0.18</v>
      </c>
      <c r="H6454" t="s">
        <v>11</v>
      </c>
      <c r="I6454" t="s">
        <v>12653</v>
      </c>
      <c r="J6454">
        <f t="shared" si="400"/>
        <v>46024.2</v>
      </c>
      <c r="K6454">
        <f t="shared" si="401"/>
        <v>301714.2</v>
      </c>
      <c r="L6454">
        <f t="shared" si="402"/>
        <v>2024</v>
      </c>
      <c r="M6454" t="str">
        <f t="shared" si="403"/>
        <v>Feb</v>
      </c>
    </row>
    <row r="6455" spans="1:13" x14ac:dyDescent="0.3">
      <c r="A6455" s="1">
        <v>45433</v>
      </c>
      <c r="B6455" t="s">
        <v>4014</v>
      </c>
      <c r="C6455" t="s">
        <v>45</v>
      </c>
      <c r="D6455">
        <v>5</v>
      </c>
      <c r="E6455">
        <v>38285</v>
      </c>
      <c r="F6455">
        <v>191425</v>
      </c>
      <c r="G6455">
        <v>0.18</v>
      </c>
      <c r="H6455" t="s">
        <v>15</v>
      </c>
      <c r="I6455" t="s">
        <v>12654</v>
      </c>
      <c r="J6455">
        <f t="shared" si="400"/>
        <v>34456.5</v>
      </c>
      <c r="K6455">
        <f t="shared" si="401"/>
        <v>225881.5</v>
      </c>
      <c r="L6455">
        <f t="shared" si="402"/>
        <v>2024</v>
      </c>
      <c r="M6455" t="str">
        <f t="shared" si="403"/>
        <v>May</v>
      </c>
    </row>
    <row r="6456" spans="1:13" x14ac:dyDescent="0.3">
      <c r="A6456" s="1">
        <v>45236</v>
      </c>
      <c r="B6456" t="s">
        <v>12655</v>
      </c>
      <c r="C6456" t="s">
        <v>38</v>
      </c>
      <c r="D6456">
        <v>4</v>
      </c>
      <c r="E6456">
        <v>23941</v>
      </c>
      <c r="F6456">
        <v>95764</v>
      </c>
      <c r="G6456">
        <v>0.18</v>
      </c>
      <c r="H6456" t="s">
        <v>11</v>
      </c>
      <c r="I6456" t="s">
        <v>12656</v>
      </c>
      <c r="J6456">
        <f t="shared" si="400"/>
        <v>17237.52</v>
      </c>
      <c r="K6456">
        <f t="shared" si="401"/>
        <v>113001.52</v>
      </c>
      <c r="L6456">
        <f t="shared" si="402"/>
        <v>2023</v>
      </c>
      <c r="M6456" t="str">
        <f t="shared" si="403"/>
        <v>Nov</v>
      </c>
    </row>
    <row r="6457" spans="1:13" x14ac:dyDescent="0.3">
      <c r="A6457" s="1">
        <v>45502</v>
      </c>
      <c r="B6457" t="s">
        <v>12657</v>
      </c>
      <c r="C6457" t="s">
        <v>48</v>
      </c>
      <c r="D6457">
        <v>8</v>
      </c>
      <c r="E6457">
        <v>3285</v>
      </c>
      <c r="F6457">
        <v>26280</v>
      </c>
      <c r="G6457">
        <v>0.12</v>
      </c>
      <c r="H6457" t="s">
        <v>31</v>
      </c>
      <c r="I6457" t="s">
        <v>12658</v>
      </c>
      <c r="J6457">
        <f t="shared" si="400"/>
        <v>3153.6</v>
      </c>
      <c r="K6457">
        <f t="shared" si="401"/>
        <v>29433.599999999999</v>
      </c>
      <c r="L6457">
        <f t="shared" si="402"/>
        <v>2024</v>
      </c>
      <c r="M6457" t="str">
        <f t="shared" si="403"/>
        <v>Jul</v>
      </c>
    </row>
    <row r="6458" spans="1:13" x14ac:dyDescent="0.3">
      <c r="A6458" s="1">
        <v>45332</v>
      </c>
      <c r="B6458" t="s">
        <v>12659</v>
      </c>
      <c r="C6458" t="s">
        <v>38</v>
      </c>
      <c r="D6458">
        <v>3</v>
      </c>
      <c r="E6458">
        <v>25874</v>
      </c>
      <c r="F6458">
        <v>77622</v>
      </c>
      <c r="G6458">
        <v>0.28000000000000003</v>
      </c>
      <c r="H6458" t="s">
        <v>15</v>
      </c>
      <c r="I6458" t="s">
        <v>12660</v>
      </c>
      <c r="J6458">
        <f t="shared" si="400"/>
        <v>21734.160000000003</v>
      </c>
      <c r="K6458">
        <f t="shared" si="401"/>
        <v>99356.160000000003</v>
      </c>
      <c r="L6458">
        <f t="shared" si="402"/>
        <v>2024</v>
      </c>
      <c r="M6458" t="str">
        <f t="shared" si="403"/>
        <v>Feb</v>
      </c>
    </row>
    <row r="6459" spans="1:13" x14ac:dyDescent="0.3">
      <c r="A6459" s="1">
        <v>45224</v>
      </c>
      <c r="B6459" t="s">
        <v>12661</v>
      </c>
      <c r="C6459" t="s">
        <v>14</v>
      </c>
      <c r="D6459">
        <v>8</v>
      </c>
      <c r="E6459">
        <v>85892</v>
      </c>
      <c r="F6459">
        <v>687136</v>
      </c>
      <c r="G6459">
        <v>0.28000000000000003</v>
      </c>
      <c r="H6459" t="s">
        <v>31</v>
      </c>
      <c r="I6459" t="s">
        <v>12662</v>
      </c>
      <c r="J6459">
        <f t="shared" si="400"/>
        <v>192398.08000000002</v>
      </c>
      <c r="K6459">
        <f t="shared" si="401"/>
        <v>879534.08000000007</v>
      </c>
      <c r="L6459">
        <f t="shared" si="402"/>
        <v>2023</v>
      </c>
      <c r="M6459" t="str">
        <f t="shared" si="403"/>
        <v>Oct</v>
      </c>
    </row>
    <row r="6460" spans="1:13" x14ac:dyDescent="0.3">
      <c r="A6460" s="1">
        <v>45345</v>
      </c>
      <c r="B6460" t="s">
        <v>12663</v>
      </c>
      <c r="C6460" t="s">
        <v>84</v>
      </c>
      <c r="D6460">
        <v>4</v>
      </c>
      <c r="E6460">
        <v>55363</v>
      </c>
      <c r="F6460">
        <v>221452</v>
      </c>
      <c r="G6460">
        <v>0.18</v>
      </c>
      <c r="H6460" t="s">
        <v>26</v>
      </c>
      <c r="I6460" t="s">
        <v>12664</v>
      </c>
      <c r="J6460">
        <f t="shared" si="400"/>
        <v>39861.360000000001</v>
      </c>
      <c r="K6460">
        <f t="shared" si="401"/>
        <v>261313.36</v>
      </c>
      <c r="L6460">
        <f t="shared" si="402"/>
        <v>2024</v>
      </c>
      <c r="M6460" t="str">
        <f t="shared" si="403"/>
        <v>Feb</v>
      </c>
    </row>
    <row r="6461" spans="1:13" x14ac:dyDescent="0.3">
      <c r="A6461" s="1">
        <v>45514</v>
      </c>
      <c r="B6461" t="s">
        <v>12665</v>
      </c>
      <c r="C6461" t="s">
        <v>45</v>
      </c>
      <c r="D6461">
        <v>4</v>
      </c>
      <c r="E6461">
        <v>91140</v>
      </c>
      <c r="F6461">
        <v>364560</v>
      </c>
      <c r="G6461">
        <v>0.05</v>
      </c>
      <c r="H6461" t="s">
        <v>15</v>
      </c>
      <c r="I6461" t="s">
        <v>12666</v>
      </c>
      <c r="J6461">
        <f t="shared" si="400"/>
        <v>18228</v>
      </c>
      <c r="K6461">
        <f t="shared" si="401"/>
        <v>382788</v>
      </c>
      <c r="L6461">
        <f t="shared" si="402"/>
        <v>2024</v>
      </c>
      <c r="M6461" t="str">
        <f t="shared" si="403"/>
        <v>Aug</v>
      </c>
    </row>
    <row r="6462" spans="1:13" x14ac:dyDescent="0.3">
      <c r="A6462" s="1">
        <v>45419</v>
      </c>
      <c r="B6462" t="s">
        <v>12667</v>
      </c>
      <c r="C6462" t="s">
        <v>71</v>
      </c>
      <c r="D6462">
        <v>5</v>
      </c>
      <c r="E6462">
        <v>69880</v>
      </c>
      <c r="F6462">
        <v>349400</v>
      </c>
      <c r="G6462">
        <v>0.05</v>
      </c>
      <c r="H6462" t="s">
        <v>15</v>
      </c>
      <c r="I6462" t="s">
        <v>12668</v>
      </c>
      <c r="J6462">
        <f t="shared" si="400"/>
        <v>17470</v>
      </c>
      <c r="K6462">
        <f t="shared" si="401"/>
        <v>366870</v>
      </c>
      <c r="L6462">
        <f t="shared" si="402"/>
        <v>2024</v>
      </c>
      <c r="M6462" t="str">
        <f t="shared" si="403"/>
        <v>May</v>
      </c>
    </row>
    <row r="6463" spans="1:13" x14ac:dyDescent="0.3">
      <c r="A6463" s="1">
        <v>45322</v>
      </c>
      <c r="B6463" t="s">
        <v>12669</v>
      </c>
      <c r="C6463" t="s">
        <v>14</v>
      </c>
      <c r="D6463">
        <v>5</v>
      </c>
      <c r="E6463">
        <v>84846</v>
      </c>
      <c r="F6463">
        <v>424230</v>
      </c>
      <c r="G6463">
        <v>0.12</v>
      </c>
      <c r="H6463" t="s">
        <v>26</v>
      </c>
      <c r="I6463" t="s">
        <v>12670</v>
      </c>
      <c r="J6463">
        <f t="shared" si="400"/>
        <v>50907.6</v>
      </c>
      <c r="K6463">
        <f t="shared" si="401"/>
        <v>475137.6</v>
      </c>
      <c r="L6463">
        <f t="shared" si="402"/>
        <v>2024</v>
      </c>
      <c r="M6463" t="str">
        <f t="shared" si="403"/>
        <v>Jan</v>
      </c>
    </row>
    <row r="6464" spans="1:13" x14ac:dyDescent="0.3">
      <c r="A6464" s="1">
        <v>45439</v>
      </c>
      <c r="B6464" t="s">
        <v>12671</v>
      </c>
      <c r="C6464" t="s">
        <v>25</v>
      </c>
      <c r="D6464">
        <v>7</v>
      </c>
      <c r="E6464">
        <v>40973</v>
      </c>
      <c r="F6464">
        <v>286811</v>
      </c>
      <c r="G6464">
        <v>0.18</v>
      </c>
      <c r="H6464" t="s">
        <v>26</v>
      </c>
      <c r="I6464" t="s">
        <v>12672</v>
      </c>
      <c r="J6464">
        <f t="shared" si="400"/>
        <v>51625.979999999996</v>
      </c>
      <c r="K6464">
        <f t="shared" si="401"/>
        <v>338436.98</v>
      </c>
      <c r="L6464">
        <f t="shared" si="402"/>
        <v>2024</v>
      </c>
      <c r="M6464" t="str">
        <f t="shared" si="403"/>
        <v>May</v>
      </c>
    </row>
    <row r="6465" spans="1:13" x14ac:dyDescent="0.3">
      <c r="A6465" s="1">
        <v>45529</v>
      </c>
      <c r="B6465" t="s">
        <v>12673</v>
      </c>
      <c r="C6465" t="s">
        <v>25</v>
      </c>
      <c r="D6465">
        <v>6</v>
      </c>
      <c r="E6465">
        <v>13289</v>
      </c>
      <c r="F6465">
        <v>79734</v>
      </c>
      <c r="G6465">
        <v>0.18</v>
      </c>
      <c r="H6465" t="s">
        <v>11</v>
      </c>
      <c r="I6465" t="s">
        <v>12674</v>
      </c>
      <c r="J6465">
        <f t="shared" si="400"/>
        <v>14352.119999999999</v>
      </c>
      <c r="K6465">
        <f t="shared" si="401"/>
        <v>94086.12</v>
      </c>
      <c r="L6465">
        <f t="shared" si="402"/>
        <v>2024</v>
      </c>
      <c r="M6465" t="str">
        <f t="shared" si="403"/>
        <v>Aug</v>
      </c>
    </row>
    <row r="6466" spans="1:13" x14ac:dyDescent="0.3">
      <c r="A6466" s="1">
        <v>45370</v>
      </c>
      <c r="B6466" t="s">
        <v>12675</v>
      </c>
      <c r="C6466" t="s">
        <v>48</v>
      </c>
      <c r="D6466">
        <v>10</v>
      </c>
      <c r="E6466">
        <v>25221</v>
      </c>
      <c r="F6466">
        <v>252210</v>
      </c>
      <c r="G6466">
        <v>0.18</v>
      </c>
      <c r="H6466" t="s">
        <v>15</v>
      </c>
      <c r="I6466" t="s">
        <v>12676</v>
      </c>
      <c r="J6466">
        <f t="shared" ref="J6466:J6529" si="404">F6466*G6466</f>
        <v>45397.799999999996</v>
      </c>
      <c r="K6466">
        <f t="shared" ref="K6466:K6529" si="405">F6466+J6466</f>
        <v>297607.8</v>
      </c>
      <c r="L6466">
        <f t="shared" ref="L6466:L6529" si="406">YEAR(A6466)</f>
        <v>2024</v>
      </c>
      <c r="M6466" t="str">
        <f t="shared" ref="M6466:M6529" si="407">TEXT(A6466,"mmm")</f>
        <v>Mar</v>
      </c>
    </row>
    <row r="6467" spans="1:13" x14ac:dyDescent="0.3">
      <c r="A6467" s="1">
        <v>45373</v>
      </c>
      <c r="B6467" t="s">
        <v>12677</v>
      </c>
      <c r="C6467" t="s">
        <v>84</v>
      </c>
      <c r="D6467">
        <v>5</v>
      </c>
      <c r="E6467">
        <v>3187</v>
      </c>
      <c r="F6467">
        <v>15935</v>
      </c>
      <c r="G6467">
        <v>0.12</v>
      </c>
      <c r="H6467" t="s">
        <v>15</v>
      </c>
      <c r="I6467" t="s">
        <v>12678</v>
      </c>
      <c r="J6467">
        <f t="shared" si="404"/>
        <v>1912.1999999999998</v>
      </c>
      <c r="K6467">
        <f t="shared" si="405"/>
        <v>17847.2</v>
      </c>
      <c r="L6467">
        <f t="shared" si="406"/>
        <v>2024</v>
      </c>
      <c r="M6467" t="str">
        <f t="shared" si="407"/>
        <v>Mar</v>
      </c>
    </row>
    <row r="6468" spans="1:13" x14ac:dyDescent="0.3">
      <c r="A6468" s="1">
        <v>45441</v>
      </c>
      <c r="B6468" t="s">
        <v>12679</v>
      </c>
      <c r="C6468" t="s">
        <v>54</v>
      </c>
      <c r="D6468">
        <v>1</v>
      </c>
      <c r="E6468">
        <v>64785</v>
      </c>
      <c r="F6468">
        <v>64785</v>
      </c>
      <c r="G6468">
        <v>0.05</v>
      </c>
      <c r="H6468" t="s">
        <v>26</v>
      </c>
      <c r="I6468" t="s">
        <v>12680</v>
      </c>
      <c r="J6468">
        <f t="shared" si="404"/>
        <v>3239.25</v>
      </c>
      <c r="K6468">
        <f t="shared" si="405"/>
        <v>68024.25</v>
      </c>
      <c r="L6468">
        <f t="shared" si="406"/>
        <v>2024</v>
      </c>
      <c r="M6468" t="str">
        <f t="shared" si="407"/>
        <v>May</v>
      </c>
    </row>
    <row r="6469" spans="1:13" x14ac:dyDescent="0.3">
      <c r="A6469" s="1">
        <v>45332</v>
      </c>
      <c r="B6469" t="s">
        <v>12681</v>
      </c>
      <c r="C6469" t="s">
        <v>18</v>
      </c>
      <c r="D6469">
        <v>9</v>
      </c>
      <c r="E6469">
        <v>94246</v>
      </c>
      <c r="F6469">
        <v>848214</v>
      </c>
      <c r="G6469">
        <v>0.18</v>
      </c>
      <c r="H6469" t="s">
        <v>31</v>
      </c>
      <c r="I6469" t="s">
        <v>12682</v>
      </c>
      <c r="J6469">
        <f t="shared" si="404"/>
        <v>152678.51999999999</v>
      </c>
      <c r="K6469">
        <f t="shared" si="405"/>
        <v>1000892.52</v>
      </c>
      <c r="L6469">
        <f t="shared" si="406"/>
        <v>2024</v>
      </c>
      <c r="M6469" t="str">
        <f t="shared" si="407"/>
        <v>Feb</v>
      </c>
    </row>
    <row r="6470" spans="1:13" x14ac:dyDescent="0.3">
      <c r="A6470" s="1">
        <v>45227</v>
      </c>
      <c r="B6470" t="s">
        <v>12683</v>
      </c>
      <c r="C6470" t="s">
        <v>45</v>
      </c>
      <c r="D6470">
        <v>3</v>
      </c>
      <c r="E6470">
        <v>68086</v>
      </c>
      <c r="F6470">
        <v>204258</v>
      </c>
      <c r="G6470">
        <v>0.12</v>
      </c>
      <c r="H6470" t="s">
        <v>51</v>
      </c>
      <c r="I6470" t="s">
        <v>12684</v>
      </c>
      <c r="J6470">
        <f t="shared" si="404"/>
        <v>24510.959999999999</v>
      </c>
      <c r="K6470">
        <f t="shared" si="405"/>
        <v>228768.96</v>
      </c>
      <c r="L6470">
        <f t="shared" si="406"/>
        <v>2023</v>
      </c>
      <c r="M6470" t="str">
        <f t="shared" si="407"/>
        <v>Oct</v>
      </c>
    </row>
    <row r="6471" spans="1:13" x14ac:dyDescent="0.3">
      <c r="A6471" s="1">
        <v>45266</v>
      </c>
      <c r="B6471" t="s">
        <v>2611</v>
      </c>
      <c r="C6471" t="s">
        <v>48</v>
      </c>
      <c r="D6471">
        <v>10</v>
      </c>
      <c r="E6471">
        <v>16280</v>
      </c>
      <c r="F6471">
        <v>162800</v>
      </c>
      <c r="G6471">
        <v>0.05</v>
      </c>
      <c r="H6471" t="s">
        <v>26</v>
      </c>
      <c r="I6471" t="s">
        <v>12685</v>
      </c>
      <c r="J6471">
        <f t="shared" si="404"/>
        <v>8140</v>
      </c>
      <c r="K6471">
        <f t="shared" si="405"/>
        <v>170940</v>
      </c>
      <c r="L6471">
        <f t="shared" si="406"/>
        <v>2023</v>
      </c>
      <c r="M6471" t="str">
        <f t="shared" si="407"/>
        <v>Dec</v>
      </c>
    </row>
    <row r="6472" spans="1:13" x14ac:dyDescent="0.3">
      <c r="A6472" s="1">
        <v>45563</v>
      </c>
      <c r="B6472" t="s">
        <v>12686</v>
      </c>
      <c r="C6472" t="s">
        <v>25</v>
      </c>
      <c r="D6472">
        <v>10</v>
      </c>
      <c r="E6472">
        <v>72842</v>
      </c>
      <c r="F6472">
        <v>728420</v>
      </c>
      <c r="G6472">
        <v>0.18</v>
      </c>
      <c r="H6472" t="s">
        <v>15</v>
      </c>
      <c r="I6472" t="s">
        <v>12687</v>
      </c>
      <c r="J6472">
        <f t="shared" si="404"/>
        <v>131115.6</v>
      </c>
      <c r="K6472">
        <f t="shared" si="405"/>
        <v>859535.6</v>
      </c>
      <c r="L6472">
        <f t="shared" si="406"/>
        <v>2024</v>
      </c>
      <c r="M6472" t="str">
        <f t="shared" si="407"/>
        <v>Sep</v>
      </c>
    </row>
    <row r="6473" spans="1:13" x14ac:dyDescent="0.3">
      <c r="A6473" s="1">
        <v>45514</v>
      </c>
      <c r="B6473" t="s">
        <v>12688</v>
      </c>
      <c r="C6473" t="s">
        <v>54</v>
      </c>
      <c r="D6473">
        <v>2</v>
      </c>
      <c r="E6473">
        <v>35166</v>
      </c>
      <c r="F6473">
        <v>70332</v>
      </c>
      <c r="G6473">
        <v>0.18</v>
      </c>
      <c r="H6473" t="s">
        <v>15</v>
      </c>
      <c r="I6473" t="s">
        <v>12689</v>
      </c>
      <c r="J6473">
        <f t="shared" si="404"/>
        <v>12659.76</v>
      </c>
      <c r="K6473">
        <f t="shared" si="405"/>
        <v>82991.759999999995</v>
      </c>
      <c r="L6473">
        <f t="shared" si="406"/>
        <v>2024</v>
      </c>
      <c r="M6473" t="str">
        <f t="shared" si="407"/>
        <v>Aug</v>
      </c>
    </row>
    <row r="6474" spans="1:13" x14ac:dyDescent="0.3">
      <c r="A6474" s="1">
        <v>45519</v>
      </c>
      <c r="B6474" t="s">
        <v>12690</v>
      </c>
      <c r="C6474" t="s">
        <v>18</v>
      </c>
      <c r="D6474">
        <v>2</v>
      </c>
      <c r="E6474">
        <v>99135</v>
      </c>
      <c r="F6474">
        <v>198270</v>
      </c>
      <c r="G6474">
        <v>0.12</v>
      </c>
      <c r="H6474" t="s">
        <v>26</v>
      </c>
      <c r="I6474" t="s">
        <v>12691</v>
      </c>
      <c r="J6474">
        <f t="shared" si="404"/>
        <v>23792.399999999998</v>
      </c>
      <c r="K6474">
        <f t="shared" si="405"/>
        <v>222062.4</v>
      </c>
      <c r="L6474">
        <f t="shared" si="406"/>
        <v>2024</v>
      </c>
      <c r="M6474" t="str">
        <f t="shared" si="407"/>
        <v>Aug</v>
      </c>
    </row>
    <row r="6475" spans="1:13" x14ac:dyDescent="0.3">
      <c r="A6475" s="1">
        <v>45401</v>
      </c>
      <c r="B6475" t="s">
        <v>963</v>
      </c>
      <c r="C6475" t="s">
        <v>10</v>
      </c>
      <c r="D6475">
        <v>7</v>
      </c>
      <c r="E6475">
        <v>42467</v>
      </c>
      <c r="F6475">
        <v>297269</v>
      </c>
      <c r="G6475">
        <v>0.28000000000000003</v>
      </c>
      <c r="H6475" t="s">
        <v>15</v>
      </c>
      <c r="I6475" t="s">
        <v>12692</v>
      </c>
      <c r="J6475">
        <f t="shared" si="404"/>
        <v>83235.320000000007</v>
      </c>
      <c r="K6475">
        <f t="shared" si="405"/>
        <v>380504.32000000001</v>
      </c>
      <c r="L6475">
        <f t="shared" si="406"/>
        <v>2024</v>
      </c>
      <c r="M6475" t="str">
        <f t="shared" si="407"/>
        <v>Apr</v>
      </c>
    </row>
    <row r="6476" spans="1:13" x14ac:dyDescent="0.3">
      <c r="A6476" s="1">
        <v>45418</v>
      </c>
      <c r="B6476" t="s">
        <v>12693</v>
      </c>
      <c r="C6476" t="s">
        <v>48</v>
      </c>
      <c r="D6476">
        <v>2</v>
      </c>
      <c r="E6476">
        <v>56544</v>
      </c>
      <c r="F6476">
        <v>113088</v>
      </c>
      <c r="G6476">
        <v>0.18</v>
      </c>
      <c r="H6476" t="s">
        <v>11</v>
      </c>
      <c r="I6476" t="s">
        <v>12694</v>
      </c>
      <c r="J6476">
        <f t="shared" si="404"/>
        <v>20355.84</v>
      </c>
      <c r="K6476">
        <f t="shared" si="405"/>
        <v>133443.84</v>
      </c>
      <c r="L6476">
        <f t="shared" si="406"/>
        <v>2024</v>
      </c>
      <c r="M6476" t="str">
        <f t="shared" si="407"/>
        <v>May</v>
      </c>
    </row>
    <row r="6477" spans="1:13" x14ac:dyDescent="0.3">
      <c r="A6477" s="1">
        <v>45354</v>
      </c>
      <c r="B6477" t="s">
        <v>12695</v>
      </c>
      <c r="C6477" t="s">
        <v>38</v>
      </c>
      <c r="D6477">
        <v>9</v>
      </c>
      <c r="E6477">
        <v>64155</v>
      </c>
      <c r="F6477">
        <v>577395</v>
      </c>
      <c r="G6477">
        <v>0.12</v>
      </c>
      <c r="H6477" t="s">
        <v>31</v>
      </c>
      <c r="I6477" t="s">
        <v>12696</v>
      </c>
      <c r="J6477">
        <f t="shared" si="404"/>
        <v>69287.399999999994</v>
      </c>
      <c r="K6477">
        <f t="shared" si="405"/>
        <v>646682.4</v>
      </c>
      <c r="L6477">
        <f t="shared" si="406"/>
        <v>2024</v>
      </c>
      <c r="M6477" t="str">
        <f t="shared" si="407"/>
        <v>Mar</v>
      </c>
    </row>
    <row r="6478" spans="1:13" x14ac:dyDescent="0.3">
      <c r="A6478" s="1">
        <v>45324</v>
      </c>
      <c r="B6478" t="s">
        <v>12697</v>
      </c>
      <c r="C6478" t="s">
        <v>48</v>
      </c>
      <c r="D6478">
        <v>7</v>
      </c>
      <c r="E6478">
        <v>94258</v>
      </c>
      <c r="F6478">
        <v>659806</v>
      </c>
      <c r="G6478">
        <v>0.28000000000000003</v>
      </c>
      <c r="H6478" t="s">
        <v>51</v>
      </c>
      <c r="I6478" t="s">
        <v>12698</v>
      </c>
      <c r="J6478">
        <f t="shared" si="404"/>
        <v>184745.68000000002</v>
      </c>
      <c r="K6478">
        <f t="shared" si="405"/>
        <v>844551.68000000005</v>
      </c>
      <c r="L6478">
        <f t="shared" si="406"/>
        <v>2024</v>
      </c>
      <c r="M6478" t="str">
        <f t="shared" si="407"/>
        <v>Feb</v>
      </c>
    </row>
    <row r="6479" spans="1:13" x14ac:dyDescent="0.3">
      <c r="A6479" s="1">
        <v>45295</v>
      </c>
      <c r="B6479" t="s">
        <v>9497</v>
      </c>
      <c r="C6479" t="s">
        <v>84</v>
      </c>
      <c r="D6479">
        <v>7</v>
      </c>
      <c r="E6479">
        <v>76503</v>
      </c>
      <c r="F6479">
        <v>535521</v>
      </c>
      <c r="G6479">
        <v>0.28000000000000003</v>
      </c>
      <c r="H6479" t="s">
        <v>15</v>
      </c>
      <c r="I6479" t="s">
        <v>12699</v>
      </c>
      <c r="J6479">
        <f t="shared" si="404"/>
        <v>149945.88</v>
      </c>
      <c r="K6479">
        <f t="shared" si="405"/>
        <v>685466.88</v>
      </c>
      <c r="L6479">
        <f t="shared" si="406"/>
        <v>2024</v>
      </c>
      <c r="M6479" t="str">
        <f t="shared" si="407"/>
        <v>Jan</v>
      </c>
    </row>
    <row r="6480" spans="1:13" x14ac:dyDescent="0.3">
      <c r="A6480" s="1">
        <v>45399</v>
      </c>
      <c r="B6480" t="s">
        <v>12700</v>
      </c>
      <c r="C6480" t="s">
        <v>18</v>
      </c>
      <c r="D6480">
        <v>6</v>
      </c>
      <c r="E6480">
        <v>47843</v>
      </c>
      <c r="F6480">
        <v>287058</v>
      </c>
      <c r="G6480">
        <v>0.12</v>
      </c>
      <c r="H6480" t="s">
        <v>26</v>
      </c>
      <c r="I6480" t="s">
        <v>12701</v>
      </c>
      <c r="J6480">
        <f t="shared" si="404"/>
        <v>34446.959999999999</v>
      </c>
      <c r="K6480">
        <f t="shared" si="405"/>
        <v>321504.96000000002</v>
      </c>
      <c r="L6480">
        <f t="shared" si="406"/>
        <v>2024</v>
      </c>
      <c r="M6480" t="str">
        <f t="shared" si="407"/>
        <v>Apr</v>
      </c>
    </row>
    <row r="6481" spans="1:13" x14ac:dyDescent="0.3">
      <c r="A6481" s="1">
        <v>45485</v>
      </c>
      <c r="B6481" t="s">
        <v>12702</v>
      </c>
      <c r="C6481" t="s">
        <v>25</v>
      </c>
      <c r="D6481">
        <v>5</v>
      </c>
      <c r="E6481">
        <v>51937</v>
      </c>
      <c r="F6481">
        <v>259685</v>
      </c>
      <c r="G6481">
        <v>0.05</v>
      </c>
      <c r="H6481" t="s">
        <v>15</v>
      </c>
      <c r="I6481" t="s">
        <v>12703</v>
      </c>
      <c r="J6481">
        <f t="shared" si="404"/>
        <v>12984.25</v>
      </c>
      <c r="K6481">
        <f t="shared" si="405"/>
        <v>272669.25</v>
      </c>
      <c r="L6481">
        <f t="shared" si="406"/>
        <v>2024</v>
      </c>
      <c r="M6481" t="str">
        <f t="shared" si="407"/>
        <v>Jul</v>
      </c>
    </row>
    <row r="6482" spans="1:13" x14ac:dyDescent="0.3">
      <c r="A6482" s="1">
        <v>45393</v>
      </c>
      <c r="B6482" t="s">
        <v>12704</v>
      </c>
      <c r="C6482" t="s">
        <v>18</v>
      </c>
      <c r="D6482">
        <v>10</v>
      </c>
      <c r="E6482">
        <v>83856</v>
      </c>
      <c r="F6482">
        <v>838560</v>
      </c>
      <c r="G6482">
        <v>0.28000000000000003</v>
      </c>
      <c r="H6482" t="s">
        <v>15</v>
      </c>
      <c r="I6482" t="s">
        <v>12705</v>
      </c>
      <c r="J6482">
        <f t="shared" si="404"/>
        <v>234796.80000000002</v>
      </c>
      <c r="K6482">
        <f t="shared" si="405"/>
        <v>1073356.8</v>
      </c>
      <c r="L6482">
        <f t="shared" si="406"/>
        <v>2024</v>
      </c>
      <c r="M6482" t="str">
        <f t="shared" si="407"/>
        <v>Apr</v>
      </c>
    </row>
    <row r="6483" spans="1:13" x14ac:dyDescent="0.3">
      <c r="A6483" s="1">
        <v>45243</v>
      </c>
      <c r="B6483" t="s">
        <v>12706</v>
      </c>
      <c r="C6483" t="s">
        <v>10</v>
      </c>
      <c r="D6483">
        <v>5</v>
      </c>
      <c r="E6483">
        <v>9239</v>
      </c>
      <c r="F6483">
        <v>46195</v>
      </c>
      <c r="G6483">
        <v>0.28000000000000003</v>
      </c>
      <c r="H6483" t="s">
        <v>31</v>
      </c>
      <c r="I6483" t="s">
        <v>12707</v>
      </c>
      <c r="J6483">
        <f t="shared" si="404"/>
        <v>12934.6</v>
      </c>
      <c r="K6483">
        <f t="shared" si="405"/>
        <v>59129.599999999999</v>
      </c>
      <c r="L6483">
        <f t="shared" si="406"/>
        <v>2023</v>
      </c>
      <c r="M6483" t="str">
        <f t="shared" si="407"/>
        <v>Nov</v>
      </c>
    </row>
    <row r="6484" spans="1:13" x14ac:dyDescent="0.3">
      <c r="A6484" s="1">
        <v>45544</v>
      </c>
      <c r="B6484" t="s">
        <v>12708</v>
      </c>
      <c r="C6484" t="s">
        <v>71</v>
      </c>
      <c r="D6484">
        <v>10</v>
      </c>
      <c r="E6484">
        <v>28389</v>
      </c>
      <c r="F6484">
        <v>283890</v>
      </c>
      <c r="G6484">
        <v>0.05</v>
      </c>
      <c r="H6484" t="s">
        <v>26</v>
      </c>
      <c r="I6484" t="s">
        <v>12709</v>
      </c>
      <c r="J6484">
        <f t="shared" si="404"/>
        <v>14194.5</v>
      </c>
      <c r="K6484">
        <f t="shared" si="405"/>
        <v>298084.5</v>
      </c>
      <c r="L6484">
        <f t="shared" si="406"/>
        <v>2024</v>
      </c>
      <c r="M6484" t="str">
        <f t="shared" si="407"/>
        <v>Sep</v>
      </c>
    </row>
    <row r="6485" spans="1:13" x14ac:dyDescent="0.3">
      <c r="A6485" s="1">
        <v>45300</v>
      </c>
      <c r="B6485" t="s">
        <v>12710</v>
      </c>
      <c r="C6485" t="s">
        <v>54</v>
      </c>
      <c r="D6485">
        <v>10</v>
      </c>
      <c r="E6485">
        <v>19295</v>
      </c>
      <c r="F6485">
        <v>192950</v>
      </c>
      <c r="G6485">
        <v>0.18</v>
      </c>
      <c r="H6485" t="s">
        <v>11</v>
      </c>
      <c r="I6485" t="s">
        <v>12711</v>
      </c>
      <c r="J6485">
        <f t="shared" si="404"/>
        <v>34731</v>
      </c>
      <c r="K6485">
        <f t="shared" si="405"/>
        <v>227681</v>
      </c>
      <c r="L6485">
        <f t="shared" si="406"/>
        <v>2024</v>
      </c>
      <c r="M6485" t="str">
        <f t="shared" si="407"/>
        <v>Jan</v>
      </c>
    </row>
    <row r="6486" spans="1:13" x14ac:dyDescent="0.3">
      <c r="A6486" s="1">
        <v>45277</v>
      </c>
      <c r="B6486" t="s">
        <v>12712</v>
      </c>
      <c r="C6486" t="s">
        <v>48</v>
      </c>
      <c r="D6486">
        <v>7</v>
      </c>
      <c r="E6486">
        <v>79933</v>
      </c>
      <c r="F6486">
        <v>559531</v>
      </c>
      <c r="G6486">
        <v>0.12</v>
      </c>
      <c r="H6486" t="s">
        <v>31</v>
      </c>
      <c r="I6486" t="s">
        <v>12713</v>
      </c>
      <c r="J6486">
        <f t="shared" si="404"/>
        <v>67143.72</v>
      </c>
      <c r="K6486">
        <f t="shared" si="405"/>
        <v>626674.72</v>
      </c>
      <c r="L6486">
        <f t="shared" si="406"/>
        <v>2023</v>
      </c>
      <c r="M6486" t="str">
        <f t="shared" si="407"/>
        <v>Dec</v>
      </c>
    </row>
    <row r="6487" spans="1:13" x14ac:dyDescent="0.3">
      <c r="A6487" s="1">
        <v>45419</v>
      </c>
      <c r="B6487" t="s">
        <v>12714</v>
      </c>
      <c r="C6487" t="s">
        <v>48</v>
      </c>
      <c r="D6487">
        <v>5</v>
      </c>
      <c r="E6487">
        <v>72318</v>
      </c>
      <c r="F6487">
        <v>361590</v>
      </c>
      <c r="G6487">
        <v>0.05</v>
      </c>
      <c r="H6487" t="s">
        <v>11</v>
      </c>
      <c r="I6487" t="s">
        <v>12715</v>
      </c>
      <c r="J6487">
        <f t="shared" si="404"/>
        <v>18079.5</v>
      </c>
      <c r="K6487">
        <f t="shared" si="405"/>
        <v>379669.5</v>
      </c>
      <c r="L6487">
        <f t="shared" si="406"/>
        <v>2024</v>
      </c>
      <c r="M6487" t="str">
        <f t="shared" si="407"/>
        <v>May</v>
      </c>
    </row>
    <row r="6488" spans="1:13" x14ac:dyDescent="0.3">
      <c r="A6488" s="1">
        <v>45268</v>
      </c>
      <c r="B6488" t="s">
        <v>12716</v>
      </c>
      <c r="C6488" t="s">
        <v>18</v>
      </c>
      <c r="D6488">
        <v>3</v>
      </c>
      <c r="E6488">
        <v>89109</v>
      </c>
      <c r="F6488">
        <v>267327</v>
      </c>
      <c r="G6488">
        <v>0.05</v>
      </c>
      <c r="H6488" t="s">
        <v>11</v>
      </c>
      <c r="I6488" t="s">
        <v>12717</v>
      </c>
      <c r="J6488">
        <f t="shared" si="404"/>
        <v>13366.35</v>
      </c>
      <c r="K6488">
        <f t="shared" si="405"/>
        <v>280693.34999999998</v>
      </c>
      <c r="L6488">
        <f t="shared" si="406"/>
        <v>2023</v>
      </c>
      <c r="M6488" t="str">
        <f t="shared" si="407"/>
        <v>Dec</v>
      </c>
    </row>
    <row r="6489" spans="1:13" x14ac:dyDescent="0.3">
      <c r="A6489" s="1">
        <v>45293</v>
      </c>
      <c r="B6489" t="s">
        <v>12718</v>
      </c>
      <c r="C6489" t="s">
        <v>48</v>
      </c>
      <c r="D6489">
        <v>7</v>
      </c>
      <c r="E6489">
        <v>83928</v>
      </c>
      <c r="F6489">
        <v>587496</v>
      </c>
      <c r="G6489">
        <v>0.12</v>
      </c>
      <c r="H6489" t="s">
        <v>26</v>
      </c>
      <c r="I6489" t="s">
        <v>12719</v>
      </c>
      <c r="J6489">
        <f t="shared" si="404"/>
        <v>70499.520000000004</v>
      </c>
      <c r="K6489">
        <f t="shared" si="405"/>
        <v>657995.52000000002</v>
      </c>
      <c r="L6489">
        <f t="shared" si="406"/>
        <v>2024</v>
      </c>
      <c r="M6489" t="str">
        <f t="shared" si="407"/>
        <v>Jan</v>
      </c>
    </row>
    <row r="6490" spans="1:13" x14ac:dyDescent="0.3">
      <c r="A6490" s="1">
        <v>45312</v>
      </c>
      <c r="B6490" t="s">
        <v>12720</v>
      </c>
      <c r="C6490" t="s">
        <v>25</v>
      </c>
      <c r="D6490">
        <v>1</v>
      </c>
      <c r="E6490">
        <v>44457</v>
      </c>
      <c r="F6490">
        <v>44457</v>
      </c>
      <c r="G6490">
        <v>0.18</v>
      </c>
      <c r="H6490" t="s">
        <v>11</v>
      </c>
      <c r="I6490" t="s">
        <v>12721</v>
      </c>
      <c r="J6490">
        <f t="shared" si="404"/>
        <v>8002.2599999999993</v>
      </c>
      <c r="K6490">
        <f t="shared" si="405"/>
        <v>52459.26</v>
      </c>
      <c r="L6490">
        <f t="shared" si="406"/>
        <v>2024</v>
      </c>
      <c r="M6490" t="str">
        <f t="shared" si="407"/>
        <v>Jan</v>
      </c>
    </row>
    <row r="6491" spans="1:13" x14ac:dyDescent="0.3">
      <c r="A6491" s="1">
        <v>45458</v>
      </c>
      <c r="B6491" t="s">
        <v>12722</v>
      </c>
      <c r="C6491" t="s">
        <v>38</v>
      </c>
      <c r="D6491">
        <v>7</v>
      </c>
      <c r="E6491">
        <v>56576</v>
      </c>
      <c r="F6491">
        <v>396032</v>
      </c>
      <c r="G6491">
        <v>0.12</v>
      </c>
      <c r="H6491" t="s">
        <v>26</v>
      </c>
      <c r="I6491" t="s">
        <v>12723</v>
      </c>
      <c r="J6491">
        <f t="shared" si="404"/>
        <v>47523.839999999997</v>
      </c>
      <c r="K6491">
        <f t="shared" si="405"/>
        <v>443555.83999999997</v>
      </c>
      <c r="L6491">
        <f t="shared" si="406"/>
        <v>2024</v>
      </c>
      <c r="M6491" t="str">
        <f t="shared" si="407"/>
        <v>Jun</v>
      </c>
    </row>
    <row r="6492" spans="1:13" x14ac:dyDescent="0.3">
      <c r="A6492" s="1">
        <v>45262</v>
      </c>
      <c r="B6492" t="s">
        <v>12724</v>
      </c>
      <c r="C6492" t="s">
        <v>25</v>
      </c>
      <c r="D6492">
        <v>2</v>
      </c>
      <c r="E6492">
        <v>51615</v>
      </c>
      <c r="F6492">
        <v>103230</v>
      </c>
      <c r="G6492">
        <v>0.05</v>
      </c>
      <c r="H6492" t="s">
        <v>51</v>
      </c>
      <c r="I6492" t="s">
        <v>12725</v>
      </c>
      <c r="J6492">
        <f t="shared" si="404"/>
        <v>5161.5</v>
      </c>
      <c r="K6492">
        <f t="shared" si="405"/>
        <v>108391.5</v>
      </c>
      <c r="L6492">
        <f t="shared" si="406"/>
        <v>2023</v>
      </c>
      <c r="M6492" t="str">
        <f t="shared" si="407"/>
        <v>Dec</v>
      </c>
    </row>
    <row r="6493" spans="1:13" x14ac:dyDescent="0.3">
      <c r="A6493" s="1">
        <v>45266</v>
      </c>
      <c r="B6493" t="s">
        <v>12726</v>
      </c>
      <c r="C6493" t="s">
        <v>54</v>
      </c>
      <c r="D6493">
        <v>4</v>
      </c>
      <c r="E6493">
        <v>97674</v>
      </c>
      <c r="F6493">
        <v>390696</v>
      </c>
      <c r="G6493">
        <v>0.12</v>
      </c>
      <c r="H6493" t="s">
        <v>51</v>
      </c>
      <c r="I6493" t="s">
        <v>12727</v>
      </c>
      <c r="J6493">
        <f t="shared" si="404"/>
        <v>46883.519999999997</v>
      </c>
      <c r="K6493">
        <f t="shared" si="405"/>
        <v>437579.52000000002</v>
      </c>
      <c r="L6493">
        <f t="shared" si="406"/>
        <v>2023</v>
      </c>
      <c r="M6493" t="str">
        <f t="shared" si="407"/>
        <v>Dec</v>
      </c>
    </row>
    <row r="6494" spans="1:13" x14ac:dyDescent="0.3">
      <c r="A6494" s="1">
        <v>45565</v>
      </c>
      <c r="B6494" t="s">
        <v>12728</v>
      </c>
      <c r="C6494" t="s">
        <v>54</v>
      </c>
      <c r="D6494">
        <v>1</v>
      </c>
      <c r="E6494">
        <v>28696</v>
      </c>
      <c r="F6494">
        <v>28696</v>
      </c>
      <c r="G6494">
        <v>0.12</v>
      </c>
      <c r="H6494" t="s">
        <v>31</v>
      </c>
      <c r="I6494" t="s">
        <v>12729</v>
      </c>
      <c r="J6494">
        <f t="shared" si="404"/>
        <v>3443.52</v>
      </c>
      <c r="K6494">
        <f t="shared" si="405"/>
        <v>32139.52</v>
      </c>
      <c r="L6494">
        <f t="shared" si="406"/>
        <v>2024</v>
      </c>
      <c r="M6494" t="str">
        <f t="shared" si="407"/>
        <v>Sep</v>
      </c>
    </row>
    <row r="6495" spans="1:13" x14ac:dyDescent="0.3">
      <c r="A6495" s="1">
        <v>45477</v>
      </c>
      <c r="B6495" t="s">
        <v>12730</v>
      </c>
      <c r="C6495" t="s">
        <v>71</v>
      </c>
      <c r="D6495">
        <v>6</v>
      </c>
      <c r="E6495">
        <v>11889</v>
      </c>
      <c r="F6495">
        <v>71334</v>
      </c>
      <c r="G6495">
        <v>0.18</v>
      </c>
      <c r="H6495" t="s">
        <v>51</v>
      </c>
      <c r="I6495" t="s">
        <v>12731</v>
      </c>
      <c r="J6495">
        <f t="shared" si="404"/>
        <v>12840.119999999999</v>
      </c>
      <c r="K6495">
        <f t="shared" si="405"/>
        <v>84174.12</v>
      </c>
      <c r="L6495">
        <f t="shared" si="406"/>
        <v>2024</v>
      </c>
      <c r="M6495" t="str">
        <f t="shared" si="407"/>
        <v>Jul</v>
      </c>
    </row>
    <row r="6496" spans="1:13" x14ac:dyDescent="0.3">
      <c r="A6496" s="1">
        <v>45201</v>
      </c>
      <c r="B6496" t="s">
        <v>12732</v>
      </c>
      <c r="C6496" t="s">
        <v>14</v>
      </c>
      <c r="D6496">
        <v>9</v>
      </c>
      <c r="E6496">
        <v>43147</v>
      </c>
      <c r="F6496">
        <v>388323</v>
      </c>
      <c r="G6496">
        <v>0.05</v>
      </c>
      <c r="H6496" t="s">
        <v>11</v>
      </c>
      <c r="I6496" t="s">
        <v>12733</v>
      </c>
      <c r="J6496">
        <f t="shared" si="404"/>
        <v>19416.150000000001</v>
      </c>
      <c r="K6496">
        <f t="shared" si="405"/>
        <v>407739.15</v>
      </c>
      <c r="L6496">
        <f t="shared" si="406"/>
        <v>2023</v>
      </c>
      <c r="M6496" t="str">
        <f t="shared" si="407"/>
        <v>Oct</v>
      </c>
    </row>
    <row r="6497" spans="1:13" x14ac:dyDescent="0.3">
      <c r="A6497" s="1">
        <v>45233</v>
      </c>
      <c r="B6497" t="s">
        <v>12734</v>
      </c>
      <c r="C6497" t="s">
        <v>14</v>
      </c>
      <c r="D6497">
        <v>10</v>
      </c>
      <c r="E6497">
        <v>74681</v>
      </c>
      <c r="F6497">
        <v>746810</v>
      </c>
      <c r="G6497">
        <v>0.18</v>
      </c>
      <c r="H6497" t="s">
        <v>31</v>
      </c>
      <c r="I6497" t="s">
        <v>12735</v>
      </c>
      <c r="J6497">
        <f t="shared" si="404"/>
        <v>134425.79999999999</v>
      </c>
      <c r="K6497">
        <f t="shared" si="405"/>
        <v>881235.8</v>
      </c>
      <c r="L6497">
        <f t="shared" si="406"/>
        <v>2023</v>
      </c>
      <c r="M6497" t="str">
        <f t="shared" si="407"/>
        <v>Nov</v>
      </c>
    </row>
    <row r="6498" spans="1:13" x14ac:dyDescent="0.3">
      <c r="A6498" s="1">
        <v>45267</v>
      </c>
      <c r="B6498" t="s">
        <v>12736</v>
      </c>
      <c r="C6498" t="s">
        <v>10</v>
      </c>
      <c r="D6498">
        <v>5</v>
      </c>
      <c r="E6498">
        <v>78436</v>
      </c>
      <c r="F6498">
        <v>392180</v>
      </c>
      <c r="G6498">
        <v>0.12</v>
      </c>
      <c r="H6498" t="s">
        <v>51</v>
      </c>
      <c r="I6498" t="s">
        <v>12737</v>
      </c>
      <c r="J6498">
        <f t="shared" si="404"/>
        <v>47061.599999999999</v>
      </c>
      <c r="K6498">
        <f t="shared" si="405"/>
        <v>439241.6</v>
      </c>
      <c r="L6498">
        <f t="shared" si="406"/>
        <v>2023</v>
      </c>
      <c r="M6498" t="str">
        <f t="shared" si="407"/>
        <v>Dec</v>
      </c>
    </row>
    <row r="6499" spans="1:13" x14ac:dyDescent="0.3">
      <c r="A6499" s="1">
        <v>45235</v>
      </c>
      <c r="B6499" t="s">
        <v>12738</v>
      </c>
      <c r="C6499" t="s">
        <v>10</v>
      </c>
      <c r="D6499">
        <v>5</v>
      </c>
      <c r="E6499">
        <v>58024</v>
      </c>
      <c r="F6499">
        <v>290120</v>
      </c>
      <c r="G6499">
        <v>0.18</v>
      </c>
      <c r="H6499" t="s">
        <v>26</v>
      </c>
      <c r="I6499" t="s">
        <v>12739</v>
      </c>
      <c r="J6499">
        <f t="shared" si="404"/>
        <v>52221.599999999999</v>
      </c>
      <c r="K6499">
        <f t="shared" si="405"/>
        <v>342341.6</v>
      </c>
      <c r="L6499">
        <f t="shared" si="406"/>
        <v>2023</v>
      </c>
      <c r="M6499" t="str">
        <f t="shared" si="407"/>
        <v>Nov</v>
      </c>
    </row>
    <row r="6500" spans="1:13" x14ac:dyDescent="0.3">
      <c r="A6500" s="1">
        <v>45211</v>
      </c>
      <c r="B6500" t="s">
        <v>12740</v>
      </c>
      <c r="C6500" t="s">
        <v>71</v>
      </c>
      <c r="D6500">
        <v>10</v>
      </c>
      <c r="E6500">
        <v>19174</v>
      </c>
      <c r="F6500">
        <v>191740</v>
      </c>
      <c r="G6500">
        <v>0.05</v>
      </c>
      <c r="H6500" t="s">
        <v>15</v>
      </c>
      <c r="I6500" t="s">
        <v>12741</v>
      </c>
      <c r="J6500">
        <f t="shared" si="404"/>
        <v>9587</v>
      </c>
      <c r="K6500">
        <f t="shared" si="405"/>
        <v>201327</v>
      </c>
      <c r="L6500">
        <f t="shared" si="406"/>
        <v>2023</v>
      </c>
      <c r="M6500" t="str">
        <f t="shared" si="407"/>
        <v>Oct</v>
      </c>
    </row>
    <row r="6501" spans="1:13" x14ac:dyDescent="0.3">
      <c r="A6501" s="1">
        <v>45315</v>
      </c>
      <c r="B6501" t="s">
        <v>12742</v>
      </c>
      <c r="C6501" t="s">
        <v>14</v>
      </c>
      <c r="D6501">
        <v>3</v>
      </c>
      <c r="E6501">
        <v>10994</v>
      </c>
      <c r="F6501">
        <v>32982</v>
      </c>
      <c r="G6501">
        <v>0.28000000000000003</v>
      </c>
      <c r="H6501" t="s">
        <v>11</v>
      </c>
      <c r="I6501" t="s">
        <v>12743</v>
      </c>
      <c r="J6501">
        <f t="shared" si="404"/>
        <v>9234.9600000000009</v>
      </c>
      <c r="K6501">
        <f t="shared" si="405"/>
        <v>42216.959999999999</v>
      </c>
      <c r="L6501">
        <f t="shared" si="406"/>
        <v>2024</v>
      </c>
      <c r="M6501" t="str">
        <f t="shared" si="407"/>
        <v>Jan</v>
      </c>
    </row>
    <row r="6502" spans="1:13" x14ac:dyDescent="0.3">
      <c r="A6502" s="1">
        <v>45335</v>
      </c>
      <c r="B6502" t="s">
        <v>6826</v>
      </c>
      <c r="C6502" t="s">
        <v>14</v>
      </c>
      <c r="D6502">
        <v>5</v>
      </c>
      <c r="E6502">
        <v>37108</v>
      </c>
      <c r="F6502">
        <v>185540</v>
      </c>
      <c r="G6502">
        <v>0.12</v>
      </c>
      <c r="H6502" t="s">
        <v>31</v>
      </c>
      <c r="I6502" t="s">
        <v>12744</v>
      </c>
      <c r="J6502">
        <f t="shared" si="404"/>
        <v>22264.799999999999</v>
      </c>
      <c r="K6502">
        <f t="shared" si="405"/>
        <v>207804.79999999999</v>
      </c>
      <c r="L6502">
        <f t="shared" si="406"/>
        <v>2024</v>
      </c>
      <c r="M6502" t="str">
        <f t="shared" si="407"/>
        <v>Feb</v>
      </c>
    </row>
    <row r="6503" spans="1:13" x14ac:dyDescent="0.3">
      <c r="A6503" s="1">
        <v>45385</v>
      </c>
      <c r="B6503" t="s">
        <v>12745</v>
      </c>
      <c r="C6503" t="s">
        <v>10</v>
      </c>
      <c r="D6503">
        <v>5</v>
      </c>
      <c r="E6503">
        <v>46936</v>
      </c>
      <c r="F6503">
        <v>234680</v>
      </c>
      <c r="G6503">
        <v>0.28000000000000003</v>
      </c>
      <c r="H6503" t="s">
        <v>31</v>
      </c>
      <c r="I6503" t="s">
        <v>12746</v>
      </c>
      <c r="J6503">
        <f t="shared" si="404"/>
        <v>65710.400000000009</v>
      </c>
      <c r="K6503">
        <f t="shared" si="405"/>
        <v>300390.40000000002</v>
      </c>
      <c r="L6503">
        <f t="shared" si="406"/>
        <v>2024</v>
      </c>
      <c r="M6503" t="str">
        <f t="shared" si="407"/>
        <v>Apr</v>
      </c>
    </row>
    <row r="6504" spans="1:13" x14ac:dyDescent="0.3">
      <c r="A6504" s="1">
        <v>45430</v>
      </c>
      <c r="B6504" t="s">
        <v>12747</v>
      </c>
      <c r="C6504" t="s">
        <v>48</v>
      </c>
      <c r="D6504">
        <v>3</v>
      </c>
      <c r="E6504">
        <v>85866</v>
      </c>
      <c r="F6504">
        <v>257598</v>
      </c>
      <c r="G6504">
        <v>0.28000000000000003</v>
      </c>
      <c r="H6504" t="s">
        <v>11</v>
      </c>
      <c r="I6504" t="s">
        <v>12748</v>
      </c>
      <c r="J6504">
        <f t="shared" si="404"/>
        <v>72127.44</v>
      </c>
      <c r="K6504">
        <f t="shared" si="405"/>
        <v>329725.44</v>
      </c>
      <c r="L6504">
        <f t="shared" si="406"/>
        <v>2024</v>
      </c>
      <c r="M6504" t="str">
        <f t="shared" si="407"/>
        <v>May</v>
      </c>
    </row>
    <row r="6505" spans="1:13" x14ac:dyDescent="0.3">
      <c r="A6505" s="1">
        <v>45355</v>
      </c>
      <c r="B6505" t="s">
        <v>12749</v>
      </c>
      <c r="C6505" t="s">
        <v>54</v>
      </c>
      <c r="D6505">
        <v>3</v>
      </c>
      <c r="E6505">
        <v>70365</v>
      </c>
      <c r="F6505">
        <v>211095</v>
      </c>
      <c r="G6505">
        <v>0.05</v>
      </c>
      <c r="H6505" t="s">
        <v>15</v>
      </c>
      <c r="I6505" t="s">
        <v>12750</v>
      </c>
      <c r="J6505">
        <f t="shared" si="404"/>
        <v>10554.75</v>
      </c>
      <c r="K6505">
        <f t="shared" si="405"/>
        <v>221649.75</v>
      </c>
      <c r="L6505">
        <f t="shared" si="406"/>
        <v>2024</v>
      </c>
      <c r="M6505" t="str">
        <f t="shared" si="407"/>
        <v>Mar</v>
      </c>
    </row>
    <row r="6506" spans="1:13" x14ac:dyDescent="0.3">
      <c r="A6506" s="1">
        <v>45335</v>
      </c>
      <c r="B6506" t="s">
        <v>12751</v>
      </c>
      <c r="C6506" t="s">
        <v>25</v>
      </c>
      <c r="D6506">
        <v>2</v>
      </c>
      <c r="E6506">
        <v>84016</v>
      </c>
      <c r="F6506">
        <v>168032</v>
      </c>
      <c r="G6506">
        <v>0.28000000000000003</v>
      </c>
      <c r="H6506" t="s">
        <v>15</v>
      </c>
      <c r="I6506" t="s">
        <v>12752</v>
      </c>
      <c r="J6506">
        <f t="shared" si="404"/>
        <v>47048.960000000006</v>
      </c>
      <c r="K6506">
        <f t="shared" si="405"/>
        <v>215080.96000000002</v>
      </c>
      <c r="L6506">
        <f t="shared" si="406"/>
        <v>2024</v>
      </c>
      <c r="M6506" t="str">
        <f t="shared" si="407"/>
        <v>Feb</v>
      </c>
    </row>
    <row r="6507" spans="1:13" x14ac:dyDescent="0.3">
      <c r="A6507" s="1">
        <v>45298</v>
      </c>
      <c r="B6507" t="s">
        <v>12753</v>
      </c>
      <c r="C6507" t="s">
        <v>71</v>
      </c>
      <c r="D6507">
        <v>7</v>
      </c>
      <c r="E6507">
        <v>13994</v>
      </c>
      <c r="F6507">
        <v>97958</v>
      </c>
      <c r="G6507">
        <v>0.28000000000000003</v>
      </c>
      <c r="H6507" t="s">
        <v>11</v>
      </c>
      <c r="I6507" t="s">
        <v>12754</v>
      </c>
      <c r="J6507">
        <f t="shared" si="404"/>
        <v>27428.240000000002</v>
      </c>
      <c r="K6507">
        <f t="shared" si="405"/>
        <v>125386.24000000001</v>
      </c>
      <c r="L6507">
        <f t="shared" si="406"/>
        <v>2024</v>
      </c>
      <c r="M6507" t="str">
        <f t="shared" si="407"/>
        <v>Jan</v>
      </c>
    </row>
    <row r="6508" spans="1:13" x14ac:dyDescent="0.3">
      <c r="A6508" s="1">
        <v>45207</v>
      </c>
      <c r="B6508" t="s">
        <v>12755</v>
      </c>
      <c r="C6508" t="s">
        <v>38</v>
      </c>
      <c r="D6508">
        <v>9</v>
      </c>
      <c r="E6508">
        <v>61301</v>
      </c>
      <c r="F6508">
        <v>551709</v>
      </c>
      <c r="G6508">
        <v>0.05</v>
      </c>
      <c r="H6508" t="s">
        <v>51</v>
      </c>
      <c r="I6508" t="s">
        <v>12756</v>
      </c>
      <c r="J6508">
        <f t="shared" si="404"/>
        <v>27585.45</v>
      </c>
      <c r="K6508">
        <f t="shared" si="405"/>
        <v>579294.44999999995</v>
      </c>
      <c r="L6508">
        <f t="shared" si="406"/>
        <v>2023</v>
      </c>
      <c r="M6508" t="str">
        <f t="shared" si="407"/>
        <v>Oct</v>
      </c>
    </row>
    <row r="6509" spans="1:13" x14ac:dyDescent="0.3">
      <c r="A6509" s="1">
        <v>45234</v>
      </c>
      <c r="B6509" t="s">
        <v>12757</v>
      </c>
      <c r="C6509" t="s">
        <v>45</v>
      </c>
      <c r="D6509">
        <v>2</v>
      </c>
      <c r="E6509">
        <v>33062</v>
      </c>
      <c r="F6509">
        <v>66124</v>
      </c>
      <c r="G6509">
        <v>0.12</v>
      </c>
      <c r="H6509" t="s">
        <v>15</v>
      </c>
      <c r="I6509" t="s">
        <v>12758</v>
      </c>
      <c r="J6509">
        <f t="shared" si="404"/>
        <v>7934.88</v>
      </c>
      <c r="K6509">
        <f t="shared" si="405"/>
        <v>74058.880000000005</v>
      </c>
      <c r="L6509">
        <f t="shared" si="406"/>
        <v>2023</v>
      </c>
      <c r="M6509" t="str">
        <f t="shared" si="407"/>
        <v>Nov</v>
      </c>
    </row>
    <row r="6510" spans="1:13" x14ac:dyDescent="0.3">
      <c r="A6510" s="1">
        <v>45554</v>
      </c>
      <c r="B6510" t="s">
        <v>12759</v>
      </c>
      <c r="C6510" t="s">
        <v>48</v>
      </c>
      <c r="D6510">
        <v>9</v>
      </c>
      <c r="E6510">
        <v>22973</v>
      </c>
      <c r="F6510">
        <v>206757</v>
      </c>
      <c r="G6510">
        <v>0.28000000000000003</v>
      </c>
      <c r="H6510" t="s">
        <v>51</v>
      </c>
      <c r="I6510" t="s">
        <v>12760</v>
      </c>
      <c r="J6510">
        <f t="shared" si="404"/>
        <v>57891.960000000006</v>
      </c>
      <c r="K6510">
        <f t="shared" si="405"/>
        <v>264648.96000000002</v>
      </c>
      <c r="L6510">
        <f t="shared" si="406"/>
        <v>2024</v>
      </c>
      <c r="M6510" t="str">
        <f t="shared" si="407"/>
        <v>Sep</v>
      </c>
    </row>
    <row r="6511" spans="1:13" x14ac:dyDescent="0.3">
      <c r="A6511" s="1">
        <v>45239</v>
      </c>
      <c r="B6511" t="s">
        <v>12761</v>
      </c>
      <c r="C6511" t="s">
        <v>25</v>
      </c>
      <c r="D6511">
        <v>5</v>
      </c>
      <c r="E6511">
        <v>73991</v>
      </c>
      <c r="F6511">
        <v>369955</v>
      </c>
      <c r="G6511">
        <v>0.18</v>
      </c>
      <c r="H6511" t="s">
        <v>11</v>
      </c>
      <c r="I6511" t="s">
        <v>12762</v>
      </c>
      <c r="J6511">
        <f t="shared" si="404"/>
        <v>66591.899999999994</v>
      </c>
      <c r="K6511">
        <f t="shared" si="405"/>
        <v>436546.9</v>
      </c>
      <c r="L6511">
        <f t="shared" si="406"/>
        <v>2023</v>
      </c>
      <c r="M6511" t="str">
        <f t="shared" si="407"/>
        <v>Nov</v>
      </c>
    </row>
    <row r="6512" spans="1:13" x14ac:dyDescent="0.3">
      <c r="A6512" s="1">
        <v>45305</v>
      </c>
      <c r="B6512" t="s">
        <v>12763</v>
      </c>
      <c r="C6512" t="s">
        <v>45</v>
      </c>
      <c r="D6512">
        <v>9</v>
      </c>
      <c r="E6512">
        <v>91228</v>
      </c>
      <c r="F6512">
        <v>821052</v>
      </c>
      <c r="G6512">
        <v>0.28000000000000003</v>
      </c>
      <c r="H6512" t="s">
        <v>51</v>
      </c>
      <c r="I6512" t="s">
        <v>12764</v>
      </c>
      <c r="J6512">
        <f t="shared" si="404"/>
        <v>229894.56000000003</v>
      </c>
      <c r="K6512">
        <f t="shared" si="405"/>
        <v>1050946.5600000001</v>
      </c>
      <c r="L6512">
        <f t="shared" si="406"/>
        <v>2024</v>
      </c>
      <c r="M6512" t="str">
        <f t="shared" si="407"/>
        <v>Jan</v>
      </c>
    </row>
    <row r="6513" spans="1:13" x14ac:dyDescent="0.3">
      <c r="A6513" s="1">
        <v>45486</v>
      </c>
      <c r="B6513" t="s">
        <v>12765</v>
      </c>
      <c r="C6513" t="s">
        <v>14</v>
      </c>
      <c r="D6513">
        <v>2</v>
      </c>
      <c r="E6513">
        <v>33641</v>
      </c>
      <c r="F6513">
        <v>67282</v>
      </c>
      <c r="G6513">
        <v>0.18</v>
      </c>
      <c r="H6513" t="s">
        <v>11</v>
      </c>
      <c r="I6513" t="s">
        <v>12766</v>
      </c>
      <c r="J6513">
        <f t="shared" si="404"/>
        <v>12110.76</v>
      </c>
      <c r="K6513">
        <f t="shared" si="405"/>
        <v>79392.759999999995</v>
      </c>
      <c r="L6513">
        <f t="shared" si="406"/>
        <v>2024</v>
      </c>
      <c r="M6513" t="str">
        <f t="shared" si="407"/>
        <v>Jul</v>
      </c>
    </row>
    <row r="6514" spans="1:13" x14ac:dyDescent="0.3">
      <c r="A6514" s="1">
        <v>45283</v>
      </c>
      <c r="B6514" t="s">
        <v>12767</v>
      </c>
      <c r="C6514" t="s">
        <v>38</v>
      </c>
      <c r="D6514">
        <v>6</v>
      </c>
      <c r="E6514">
        <v>29403</v>
      </c>
      <c r="F6514">
        <v>176418</v>
      </c>
      <c r="G6514">
        <v>0.12</v>
      </c>
      <c r="H6514" t="s">
        <v>31</v>
      </c>
      <c r="I6514" t="s">
        <v>12768</v>
      </c>
      <c r="J6514">
        <f t="shared" si="404"/>
        <v>21170.16</v>
      </c>
      <c r="K6514">
        <f t="shared" si="405"/>
        <v>197588.16</v>
      </c>
      <c r="L6514">
        <f t="shared" si="406"/>
        <v>2023</v>
      </c>
      <c r="M6514" t="str">
        <f t="shared" si="407"/>
        <v>Dec</v>
      </c>
    </row>
    <row r="6515" spans="1:13" x14ac:dyDescent="0.3">
      <c r="A6515" s="1">
        <v>45422</v>
      </c>
      <c r="B6515" t="s">
        <v>12769</v>
      </c>
      <c r="C6515" t="s">
        <v>48</v>
      </c>
      <c r="D6515">
        <v>4</v>
      </c>
      <c r="E6515">
        <v>54724</v>
      </c>
      <c r="F6515">
        <v>218896</v>
      </c>
      <c r="G6515">
        <v>0.12</v>
      </c>
      <c r="H6515" t="s">
        <v>15</v>
      </c>
      <c r="I6515" t="s">
        <v>12770</v>
      </c>
      <c r="J6515">
        <f t="shared" si="404"/>
        <v>26267.52</v>
      </c>
      <c r="K6515">
        <f t="shared" si="405"/>
        <v>245163.51999999999</v>
      </c>
      <c r="L6515">
        <f t="shared" si="406"/>
        <v>2024</v>
      </c>
      <c r="M6515" t="str">
        <f t="shared" si="407"/>
        <v>May</v>
      </c>
    </row>
    <row r="6516" spans="1:13" x14ac:dyDescent="0.3">
      <c r="A6516" s="1">
        <v>45416</v>
      </c>
      <c r="B6516" t="s">
        <v>9186</v>
      </c>
      <c r="C6516" t="s">
        <v>84</v>
      </c>
      <c r="D6516">
        <v>5</v>
      </c>
      <c r="E6516">
        <v>15899</v>
      </c>
      <c r="F6516">
        <v>79495</v>
      </c>
      <c r="G6516">
        <v>0.12</v>
      </c>
      <c r="H6516" t="s">
        <v>11</v>
      </c>
      <c r="I6516" t="s">
        <v>12771</v>
      </c>
      <c r="J6516">
        <f t="shared" si="404"/>
        <v>9539.4</v>
      </c>
      <c r="K6516">
        <f t="shared" si="405"/>
        <v>89034.4</v>
      </c>
      <c r="L6516">
        <f t="shared" si="406"/>
        <v>2024</v>
      </c>
      <c r="M6516" t="str">
        <f t="shared" si="407"/>
        <v>May</v>
      </c>
    </row>
    <row r="6517" spans="1:13" x14ac:dyDescent="0.3">
      <c r="A6517" s="1">
        <v>45523</v>
      </c>
      <c r="B6517" t="s">
        <v>12772</v>
      </c>
      <c r="C6517" t="s">
        <v>71</v>
      </c>
      <c r="D6517">
        <v>8</v>
      </c>
      <c r="E6517">
        <v>61546</v>
      </c>
      <c r="F6517">
        <v>492368</v>
      </c>
      <c r="G6517">
        <v>0.18</v>
      </c>
      <c r="H6517" t="s">
        <v>26</v>
      </c>
      <c r="I6517" t="s">
        <v>12773</v>
      </c>
      <c r="J6517">
        <f t="shared" si="404"/>
        <v>88626.239999999991</v>
      </c>
      <c r="K6517">
        <f t="shared" si="405"/>
        <v>580994.24</v>
      </c>
      <c r="L6517">
        <f t="shared" si="406"/>
        <v>2024</v>
      </c>
      <c r="M6517" t="str">
        <f t="shared" si="407"/>
        <v>Aug</v>
      </c>
    </row>
    <row r="6518" spans="1:13" x14ac:dyDescent="0.3">
      <c r="A6518" s="1">
        <v>45365</v>
      </c>
      <c r="B6518" t="s">
        <v>12774</v>
      </c>
      <c r="C6518" t="s">
        <v>54</v>
      </c>
      <c r="D6518">
        <v>3</v>
      </c>
      <c r="E6518">
        <v>18949</v>
      </c>
      <c r="F6518">
        <v>56847</v>
      </c>
      <c r="G6518">
        <v>0.18</v>
      </c>
      <c r="H6518" t="s">
        <v>15</v>
      </c>
      <c r="I6518" t="s">
        <v>12775</v>
      </c>
      <c r="J6518">
        <f t="shared" si="404"/>
        <v>10232.459999999999</v>
      </c>
      <c r="K6518">
        <f t="shared" si="405"/>
        <v>67079.459999999992</v>
      </c>
      <c r="L6518">
        <f t="shared" si="406"/>
        <v>2024</v>
      </c>
      <c r="M6518" t="str">
        <f t="shared" si="407"/>
        <v>Mar</v>
      </c>
    </row>
    <row r="6519" spans="1:13" x14ac:dyDescent="0.3">
      <c r="A6519" s="1">
        <v>45560</v>
      </c>
      <c r="B6519" t="s">
        <v>12776</v>
      </c>
      <c r="C6519" t="s">
        <v>84</v>
      </c>
      <c r="D6519">
        <v>8</v>
      </c>
      <c r="E6519">
        <v>5276</v>
      </c>
      <c r="F6519">
        <v>42208</v>
      </c>
      <c r="G6519">
        <v>0.12</v>
      </c>
      <c r="H6519" t="s">
        <v>26</v>
      </c>
      <c r="I6519" t="s">
        <v>12777</v>
      </c>
      <c r="J6519">
        <f t="shared" si="404"/>
        <v>5064.96</v>
      </c>
      <c r="K6519">
        <f t="shared" si="405"/>
        <v>47272.959999999999</v>
      </c>
      <c r="L6519">
        <f t="shared" si="406"/>
        <v>2024</v>
      </c>
      <c r="M6519" t="str">
        <f t="shared" si="407"/>
        <v>Sep</v>
      </c>
    </row>
    <row r="6520" spans="1:13" x14ac:dyDescent="0.3">
      <c r="A6520" s="1">
        <v>45390</v>
      </c>
      <c r="B6520" t="s">
        <v>12778</v>
      </c>
      <c r="C6520" t="s">
        <v>45</v>
      </c>
      <c r="D6520">
        <v>5</v>
      </c>
      <c r="E6520">
        <v>53134</v>
      </c>
      <c r="F6520">
        <v>265670</v>
      </c>
      <c r="G6520">
        <v>0.18</v>
      </c>
      <c r="H6520" t="s">
        <v>15</v>
      </c>
      <c r="I6520" t="s">
        <v>12779</v>
      </c>
      <c r="J6520">
        <f t="shared" si="404"/>
        <v>47820.6</v>
      </c>
      <c r="K6520">
        <f t="shared" si="405"/>
        <v>313490.59999999998</v>
      </c>
      <c r="L6520">
        <f t="shared" si="406"/>
        <v>2024</v>
      </c>
      <c r="M6520" t="str">
        <f t="shared" si="407"/>
        <v>Apr</v>
      </c>
    </row>
    <row r="6521" spans="1:13" x14ac:dyDescent="0.3">
      <c r="A6521" s="1">
        <v>45344</v>
      </c>
      <c r="B6521" t="s">
        <v>12780</v>
      </c>
      <c r="C6521" t="s">
        <v>71</v>
      </c>
      <c r="D6521">
        <v>3</v>
      </c>
      <c r="E6521">
        <v>59274</v>
      </c>
      <c r="F6521">
        <v>177822</v>
      </c>
      <c r="G6521">
        <v>0.05</v>
      </c>
      <c r="H6521" t="s">
        <v>31</v>
      </c>
      <c r="I6521" t="s">
        <v>12781</v>
      </c>
      <c r="J6521">
        <f t="shared" si="404"/>
        <v>8891.1</v>
      </c>
      <c r="K6521">
        <f t="shared" si="405"/>
        <v>186713.1</v>
      </c>
      <c r="L6521">
        <f t="shared" si="406"/>
        <v>2024</v>
      </c>
      <c r="M6521" t="str">
        <f t="shared" si="407"/>
        <v>Feb</v>
      </c>
    </row>
    <row r="6522" spans="1:13" x14ac:dyDescent="0.3">
      <c r="A6522" s="1">
        <v>45419</v>
      </c>
      <c r="B6522" t="s">
        <v>3611</v>
      </c>
      <c r="C6522" t="s">
        <v>54</v>
      </c>
      <c r="D6522">
        <v>7</v>
      </c>
      <c r="E6522">
        <v>65711</v>
      </c>
      <c r="F6522">
        <v>459977</v>
      </c>
      <c r="G6522">
        <v>0.12</v>
      </c>
      <c r="H6522" t="s">
        <v>31</v>
      </c>
      <c r="I6522" t="s">
        <v>12782</v>
      </c>
      <c r="J6522">
        <f t="shared" si="404"/>
        <v>55197.24</v>
      </c>
      <c r="K6522">
        <f t="shared" si="405"/>
        <v>515174.24</v>
      </c>
      <c r="L6522">
        <f t="shared" si="406"/>
        <v>2024</v>
      </c>
      <c r="M6522" t="str">
        <f t="shared" si="407"/>
        <v>May</v>
      </c>
    </row>
    <row r="6523" spans="1:13" x14ac:dyDescent="0.3">
      <c r="A6523" s="1">
        <v>45475</v>
      </c>
      <c r="B6523" t="s">
        <v>12783</v>
      </c>
      <c r="C6523" t="s">
        <v>48</v>
      </c>
      <c r="D6523">
        <v>9</v>
      </c>
      <c r="E6523">
        <v>61913</v>
      </c>
      <c r="F6523">
        <v>557217</v>
      </c>
      <c r="G6523">
        <v>0.28000000000000003</v>
      </c>
      <c r="H6523" t="s">
        <v>51</v>
      </c>
      <c r="I6523" t="s">
        <v>12784</v>
      </c>
      <c r="J6523">
        <f t="shared" si="404"/>
        <v>156020.76</v>
      </c>
      <c r="K6523">
        <f t="shared" si="405"/>
        <v>713237.76</v>
      </c>
      <c r="L6523">
        <f t="shared" si="406"/>
        <v>2024</v>
      </c>
      <c r="M6523" t="str">
        <f t="shared" si="407"/>
        <v>Jul</v>
      </c>
    </row>
    <row r="6524" spans="1:13" x14ac:dyDescent="0.3">
      <c r="A6524" s="1">
        <v>45506</v>
      </c>
      <c r="B6524" t="s">
        <v>12785</v>
      </c>
      <c r="C6524" t="s">
        <v>25</v>
      </c>
      <c r="D6524">
        <v>5</v>
      </c>
      <c r="E6524">
        <v>58518</v>
      </c>
      <c r="F6524">
        <v>292590</v>
      </c>
      <c r="G6524">
        <v>0.18</v>
      </c>
      <c r="H6524" t="s">
        <v>31</v>
      </c>
      <c r="I6524" t="s">
        <v>12786</v>
      </c>
      <c r="J6524">
        <f t="shared" si="404"/>
        <v>52666.2</v>
      </c>
      <c r="K6524">
        <f t="shared" si="405"/>
        <v>345256.2</v>
      </c>
      <c r="L6524">
        <f t="shared" si="406"/>
        <v>2024</v>
      </c>
      <c r="M6524" t="str">
        <f t="shared" si="407"/>
        <v>Aug</v>
      </c>
    </row>
    <row r="6525" spans="1:13" x14ac:dyDescent="0.3">
      <c r="A6525" s="1">
        <v>45218</v>
      </c>
      <c r="B6525" t="s">
        <v>12787</v>
      </c>
      <c r="C6525" t="s">
        <v>25</v>
      </c>
      <c r="D6525">
        <v>10</v>
      </c>
      <c r="E6525">
        <v>2045</v>
      </c>
      <c r="F6525">
        <v>20450</v>
      </c>
      <c r="G6525">
        <v>0.05</v>
      </c>
      <c r="H6525" t="s">
        <v>26</v>
      </c>
      <c r="I6525" t="s">
        <v>12788</v>
      </c>
      <c r="J6525">
        <f t="shared" si="404"/>
        <v>1022.5</v>
      </c>
      <c r="K6525">
        <f t="shared" si="405"/>
        <v>21472.5</v>
      </c>
      <c r="L6525">
        <f t="shared" si="406"/>
        <v>2023</v>
      </c>
      <c r="M6525" t="str">
        <f t="shared" si="407"/>
        <v>Oct</v>
      </c>
    </row>
    <row r="6526" spans="1:13" x14ac:dyDescent="0.3">
      <c r="A6526" s="1">
        <v>45397</v>
      </c>
      <c r="B6526" t="s">
        <v>12789</v>
      </c>
      <c r="C6526" t="s">
        <v>54</v>
      </c>
      <c r="D6526">
        <v>1</v>
      </c>
      <c r="E6526">
        <v>42850</v>
      </c>
      <c r="F6526">
        <v>42850</v>
      </c>
      <c r="G6526">
        <v>0.28000000000000003</v>
      </c>
      <c r="H6526" t="s">
        <v>15</v>
      </c>
      <c r="I6526" t="s">
        <v>12790</v>
      </c>
      <c r="J6526">
        <f t="shared" si="404"/>
        <v>11998.000000000002</v>
      </c>
      <c r="K6526">
        <f t="shared" si="405"/>
        <v>54848</v>
      </c>
      <c r="L6526">
        <f t="shared" si="406"/>
        <v>2024</v>
      </c>
      <c r="M6526" t="str">
        <f t="shared" si="407"/>
        <v>Apr</v>
      </c>
    </row>
    <row r="6527" spans="1:13" x14ac:dyDescent="0.3">
      <c r="A6527" s="1">
        <v>45291</v>
      </c>
      <c r="B6527" t="s">
        <v>12791</v>
      </c>
      <c r="C6527" t="s">
        <v>14</v>
      </c>
      <c r="D6527">
        <v>6</v>
      </c>
      <c r="E6527">
        <v>45342</v>
      </c>
      <c r="F6527">
        <v>272052</v>
      </c>
      <c r="G6527">
        <v>0.05</v>
      </c>
      <c r="H6527" t="s">
        <v>31</v>
      </c>
      <c r="I6527" t="s">
        <v>12792</v>
      </c>
      <c r="J6527">
        <f t="shared" si="404"/>
        <v>13602.6</v>
      </c>
      <c r="K6527">
        <f t="shared" si="405"/>
        <v>285654.59999999998</v>
      </c>
      <c r="L6527">
        <f t="shared" si="406"/>
        <v>2023</v>
      </c>
      <c r="M6527" t="str">
        <f t="shared" si="407"/>
        <v>Dec</v>
      </c>
    </row>
    <row r="6528" spans="1:13" x14ac:dyDescent="0.3">
      <c r="A6528" s="1">
        <v>45528</v>
      </c>
      <c r="B6528" t="s">
        <v>12793</v>
      </c>
      <c r="C6528" t="s">
        <v>71</v>
      </c>
      <c r="D6528">
        <v>6</v>
      </c>
      <c r="E6528">
        <v>2079</v>
      </c>
      <c r="F6528">
        <v>12474</v>
      </c>
      <c r="G6528">
        <v>0.05</v>
      </c>
      <c r="H6528" t="s">
        <v>31</v>
      </c>
      <c r="I6528" t="s">
        <v>12794</v>
      </c>
      <c r="J6528">
        <f t="shared" si="404"/>
        <v>623.70000000000005</v>
      </c>
      <c r="K6528">
        <f t="shared" si="405"/>
        <v>13097.7</v>
      </c>
      <c r="L6528">
        <f t="shared" si="406"/>
        <v>2024</v>
      </c>
      <c r="M6528" t="str">
        <f t="shared" si="407"/>
        <v>Aug</v>
      </c>
    </row>
    <row r="6529" spans="1:13" x14ac:dyDescent="0.3">
      <c r="A6529" s="1">
        <v>45217</v>
      </c>
      <c r="B6529" t="s">
        <v>12795</v>
      </c>
      <c r="C6529" t="s">
        <v>38</v>
      </c>
      <c r="D6529">
        <v>4</v>
      </c>
      <c r="E6529">
        <v>1035</v>
      </c>
      <c r="F6529">
        <v>4140</v>
      </c>
      <c r="G6529">
        <v>0.05</v>
      </c>
      <c r="H6529" t="s">
        <v>11</v>
      </c>
      <c r="I6529" t="s">
        <v>12796</v>
      </c>
      <c r="J6529">
        <f t="shared" si="404"/>
        <v>207</v>
      </c>
      <c r="K6529">
        <f t="shared" si="405"/>
        <v>4347</v>
      </c>
      <c r="L6529">
        <f t="shared" si="406"/>
        <v>2023</v>
      </c>
      <c r="M6529" t="str">
        <f t="shared" si="407"/>
        <v>Oct</v>
      </c>
    </row>
    <row r="6530" spans="1:13" x14ac:dyDescent="0.3">
      <c r="A6530" s="1">
        <v>45324</v>
      </c>
      <c r="B6530" t="s">
        <v>5591</v>
      </c>
      <c r="C6530" t="s">
        <v>45</v>
      </c>
      <c r="D6530">
        <v>5</v>
      </c>
      <c r="E6530">
        <v>31623</v>
      </c>
      <c r="F6530">
        <v>158115</v>
      </c>
      <c r="G6530">
        <v>0.28000000000000003</v>
      </c>
      <c r="H6530" t="s">
        <v>11</v>
      </c>
      <c r="I6530" t="s">
        <v>12797</v>
      </c>
      <c r="J6530">
        <f t="shared" ref="J6530:J6593" si="408">F6530*G6530</f>
        <v>44272.200000000004</v>
      </c>
      <c r="K6530">
        <f t="shared" ref="K6530:K6593" si="409">F6530+J6530</f>
        <v>202387.20000000001</v>
      </c>
      <c r="L6530">
        <f t="shared" ref="L6530:L6593" si="410">YEAR(A6530)</f>
        <v>2024</v>
      </c>
      <c r="M6530" t="str">
        <f t="shared" ref="M6530:M6593" si="411">TEXT(A6530,"mmm")</f>
        <v>Feb</v>
      </c>
    </row>
    <row r="6531" spans="1:13" x14ac:dyDescent="0.3">
      <c r="A6531" s="1">
        <v>45407</v>
      </c>
      <c r="B6531" t="s">
        <v>12798</v>
      </c>
      <c r="C6531" t="s">
        <v>38</v>
      </c>
      <c r="D6531">
        <v>4</v>
      </c>
      <c r="E6531">
        <v>15891</v>
      </c>
      <c r="F6531">
        <v>63564</v>
      </c>
      <c r="G6531">
        <v>0.18</v>
      </c>
      <c r="H6531" t="s">
        <v>15</v>
      </c>
      <c r="I6531" t="s">
        <v>12799</v>
      </c>
      <c r="J6531">
        <f t="shared" si="408"/>
        <v>11441.52</v>
      </c>
      <c r="K6531">
        <f t="shared" si="409"/>
        <v>75005.52</v>
      </c>
      <c r="L6531">
        <f t="shared" si="410"/>
        <v>2024</v>
      </c>
      <c r="M6531" t="str">
        <f t="shared" si="411"/>
        <v>Apr</v>
      </c>
    </row>
    <row r="6532" spans="1:13" x14ac:dyDescent="0.3">
      <c r="A6532" s="1">
        <v>45396</v>
      </c>
      <c r="B6532" t="s">
        <v>12800</v>
      </c>
      <c r="C6532" t="s">
        <v>25</v>
      </c>
      <c r="D6532">
        <v>1</v>
      </c>
      <c r="E6532">
        <v>73296</v>
      </c>
      <c r="F6532">
        <v>73296</v>
      </c>
      <c r="G6532">
        <v>0.28000000000000003</v>
      </c>
      <c r="H6532" t="s">
        <v>51</v>
      </c>
      <c r="I6532" t="s">
        <v>12801</v>
      </c>
      <c r="J6532">
        <f t="shared" si="408"/>
        <v>20522.88</v>
      </c>
      <c r="K6532">
        <f t="shared" si="409"/>
        <v>93818.880000000005</v>
      </c>
      <c r="L6532">
        <f t="shared" si="410"/>
        <v>2024</v>
      </c>
      <c r="M6532" t="str">
        <f t="shared" si="411"/>
        <v>Apr</v>
      </c>
    </row>
    <row r="6533" spans="1:13" x14ac:dyDescent="0.3">
      <c r="A6533" s="1">
        <v>45265</v>
      </c>
      <c r="B6533" t="s">
        <v>12802</v>
      </c>
      <c r="C6533" t="s">
        <v>84</v>
      </c>
      <c r="D6533">
        <v>4</v>
      </c>
      <c r="E6533">
        <v>6259</v>
      </c>
      <c r="F6533">
        <v>25036</v>
      </c>
      <c r="G6533">
        <v>0.18</v>
      </c>
      <c r="H6533" t="s">
        <v>26</v>
      </c>
      <c r="I6533" t="s">
        <v>12803</v>
      </c>
      <c r="J6533">
        <f t="shared" si="408"/>
        <v>4506.4799999999996</v>
      </c>
      <c r="K6533">
        <f t="shared" si="409"/>
        <v>29542.48</v>
      </c>
      <c r="L6533">
        <f t="shared" si="410"/>
        <v>2023</v>
      </c>
      <c r="M6533" t="str">
        <f t="shared" si="411"/>
        <v>Dec</v>
      </c>
    </row>
    <row r="6534" spans="1:13" x14ac:dyDescent="0.3">
      <c r="A6534" s="1">
        <v>45200</v>
      </c>
      <c r="B6534" t="s">
        <v>12804</v>
      </c>
      <c r="C6534" t="s">
        <v>71</v>
      </c>
      <c r="D6534">
        <v>8</v>
      </c>
      <c r="E6534">
        <v>71782</v>
      </c>
      <c r="F6534">
        <v>574256</v>
      </c>
      <c r="G6534">
        <v>0.18</v>
      </c>
      <c r="H6534" t="s">
        <v>31</v>
      </c>
      <c r="I6534" t="s">
        <v>12805</v>
      </c>
      <c r="J6534">
        <f t="shared" si="408"/>
        <v>103366.08</v>
      </c>
      <c r="K6534">
        <f t="shared" si="409"/>
        <v>677622.08</v>
      </c>
      <c r="L6534">
        <f t="shared" si="410"/>
        <v>2023</v>
      </c>
      <c r="M6534" t="str">
        <f t="shared" si="411"/>
        <v>Oct</v>
      </c>
    </row>
    <row r="6535" spans="1:13" x14ac:dyDescent="0.3">
      <c r="A6535" s="1">
        <v>45389</v>
      </c>
      <c r="B6535" t="s">
        <v>12806</v>
      </c>
      <c r="C6535" t="s">
        <v>71</v>
      </c>
      <c r="D6535">
        <v>2</v>
      </c>
      <c r="E6535">
        <v>69387</v>
      </c>
      <c r="F6535">
        <v>138774</v>
      </c>
      <c r="G6535">
        <v>0.05</v>
      </c>
      <c r="H6535" t="s">
        <v>26</v>
      </c>
      <c r="I6535" t="s">
        <v>12807</v>
      </c>
      <c r="J6535">
        <f t="shared" si="408"/>
        <v>6938.7000000000007</v>
      </c>
      <c r="K6535">
        <f t="shared" si="409"/>
        <v>145712.70000000001</v>
      </c>
      <c r="L6535">
        <f t="shared" si="410"/>
        <v>2024</v>
      </c>
      <c r="M6535" t="str">
        <f t="shared" si="411"/>
        <v>Apr</v>
      </c>
    </row>
    <row r="6536" spans="1:13" x14ac:dyDescent="0.3">
      <c r="A6536" s="1">
        <v>45289</v>
      </c>
      <c r="B6536" t="s">
        <v>12808</v>
      </c>
      <c r="C6536" t="s">
        <v>48</v>
      </c>
      <c r="D6536">
        <v>10</v>
      </c>
      <c r="E6536">
        <v>25979</v>
      </c>
      <c r="F6536">
        <v>259790</v>
      </c>
      <c r="G6536">
        <v>0.28000000000000003</v>
      </c>
      <c r="H6536" t="s">
        <v>15</v>
      </c>
      <c r="I6536" t="s">
        <v>12809</v>
      </c>
      <c r="J6536">
        <f t="shared" si="408"/>
        <v>72741.200000000012</v>
      </c>
      <c r="K6536">
        <f t="shared" si="409"/>
        <v>332531.20000000001</v>
      </c>
      <c r="L6536">
        <f t="shared" si="410"/>
        <v>2023</v>
      </c>
      <c r="M6536" t="str">
        <f t="shared" si="411"/>
        <v>Dec</v>
      </c>
    </row>
    <row r="6537" spans="1:13" x14ac:dyDescent="0.3">
      <c r="A6537" s="1">
        <v>45421</v>
      </c>
      <c r="B6537" t="s">
        <v>12810</v>
      </c>
      <c r="C6537" t="s">
        <v>14</v>
      </c>
      <c r="D6537">
        <v>7</v>
      </c>
      <c r="E6537">
        <v>95224</v>
      </c>
      <c r="F6537">
        <v>666568</v>
      </c>
      <c r="G6537">
        <v>0.12</v>
      </c>
      <c r="H6537" t="s">
        <v>11</v>
      </c>
      <c r="I6537" t="s">
        <v>12811</v>
      </c>
      <c r="J6537">
        <f t="shared" si="408"/>
        <v>79988.160000000003</v>
      </c>
      <c r="K6537">
        <f t="shared" si="409"/>
        <v>746556.16</v>
      </c>
      <c r="L6537">
        <f t="shared" si="410"/>
        <v>2024</v>
      </c>
      <c r="M6537" t="str">
        <f t="shared" si="411"/>
        <v>May</v>
      </c>
    </row>
    <row r="6538" spans="1:13" x14ac:dyDescent="0.3">
      <c r="A6538" s="1">
        <v>45395</v>
      </c>
      <c r="B6538" t="s">
        <v>12812</v>
      </c>
      <c r="C6538" t="s">
        <v>48</v>
      </c>
      <c r="D6538">
        <v>6</v>
      </c>
      <c r="E6538">
        <v>81137</v>
      </c>
      <c r="F6538">
        <v>486822</v>
      </c>
      <c r="G6538">
        <v>0.18</v>
      </c>
      <c r="H6538" t="s">
        <v>26</v>
      </c>
      <c r="I6538" t="s">
        <v>12813</v>
      </c>
      <c r="J6538">
        <f t="shared" si="408"/>
        <v>87627.959999999992</v>
      </c>
      <c r="K6538">
        <f t="shared" si="409"/>
        <v>574449.96</v>
      </c>
      <c r="L6538">
        <f t="shared" si="410"/>
        <v>2024</v>
      </c>
      <c r="M6538" t="str">
        <f t="shared" si="411"/>
        <v>Apr</v>
      </c>
    </row>
    <row r="6539" spans="1:13" x14ac:dyDescent="0.3">
      <c r="A6539" s="1">
        <v>45335</v>
      </c>
      <c r="B6539" t="s">
        <v>12814</v>
      </c>
      <c r="C6539" t="s">
        <v>25</v>
      </c>
      <c r="D6539">
        <v>10</v>
      </c>
      <c r="E6539">
        <v>51389</v>
      </c>
      <c r="F6539">
        <v>513890</v>
      </c>
      <c r="G6539">
        <v>0.05</v>
      </c>
      <c r="H6539" t="s">
        <v>51</v>
      </c>
      <c r="I6539" t="s">
        <v>12815</v>
      </c>
      <c r="J6539">
        <f t="shared" si="408"/>
        <v>25694.5</v>
      </c>
      <c r="K6539">
        <f t="shared" si="409"/>
        <v>539584.5</v>
      </c>
      <c r="L6539">
        <f t="shared" si="410"/>
        <v>2024</v>
      </c>
      <c r="M6539" t="str">
        <f t="shared" si="411"/>
        <v>Feb</v>
      </c>
    </row>
    <row r="6540" spans="1:13" x14ac:dyDescent="0.3">
      <c r="A6540" s="1">
        <v>45387</v>
      </c>
      <c r="B6540" t="s">
        <v>12816</v>
      </c>
      <c r="C6540" t="s">
        <v>18</v>
      </c>
      <c r="D6540">
        <v>6</v>
      </c>
      <c r="E6540">
        <v>30030</v>
      </c>
      <c r="F6540">
        <v>180180</v>
      </c>
      <c r="G6540">
        <v>0.18</v>
      </c>
      <c r="H6540" t="s">
        <v>11</v>
      </c>
      <c r="I6540" t="s">
        <v>12817</v>
      </c>
      <c r="J6540">
        <f t="shared" si="408"/>
        <v>32432.399999999998</v>
      </c>
      <c r="K6540">
        <f t="shared" si="409"/>
        <v>212612.4</v>
      </c>
      <c r="L6540">
        <f t="shared" si="410"/>
        <v>2024</v>
      </c>
      <c r="M6540" t="str">
        <f t="shared" si="411"/>
        <v>Apr</v>
      </c>
    </row>
    <row r="6541" spans="1:13" x14ac:dyDescent="0.3">
      <c r="A6541" s="1">
        <v>45447</v>
      </c>
      <c r="B6541" t="s">
        <v>12818</v>
      </c>
      <c r="C6541" t="s">
        <v>14</v>
      </c>
      <c r="D6541">
        <v>6</v>
      </c>
      <c r="E6541">
        <v>68304</v>
      </c>
      <c r="F6541">
        <v>409824</v>
      </c>
      <c r="G6541">
        <v>0.28000000000000003</v>
      </c>
      <c r="H6541" t="s">
        <v>11</v>
      </c>
      <c r="I6541" t="s">
        <v>12819</v>
      </c>
      <c r="J6541">
        <f t="shared" si="408"/>
        <v>114750.72000000002</v>
      </c>
      <c r="K6541">
        <f t="shared" si="409"/>
        <v>524574.71999999997</v>
      </c>
      <c r="L6541">
        <f t="shared" si="410"/>
        <v>2024</v>
      </c>
      <c r="M6541" t="str">
        <f t="shared" si="411"/>
        <v>Jun</v>
      </c>
    </row>
    <row r="6542" spans="1:13" x14ac:dyDescent="0.3">
      <c r="A6542" s="1">
        <v>45238</v>
      </c>
      <c r="B6542" t="s">
        <v>598</v>
      </c>
      <c r="C6542" t="s">
        <v>71</v>
      </c>
      <c r="D6542">
        <v>2</v>
      </c>
      <c r="E6542">
        <v>12549</v>
      </c>
      <c r="F6542">
        <v>25098</v>
      </c>
      <c r="G6542">
        <v>0.12</v>
      </c>
      <c r="H6542" t="s">
        <v>15</v>
      </c>
      <c r="I6542" t="s">
        <v>12820</v>
      </c>
      <c r="J6542">
        <f t="shared" si="408"/>
        <v>3011.7599999999998</v>
      </c>
      <c r="K6542">
        <f t="shared" si="409"/>
        <v>28109.759999999998</v>
      </c>
      <c r="L6542">
        <f t="shared" si="410"/>
        <v>2023</v>
      </c>
      <c r="M6542" t="str">
        <f t="shared" si="411"/>
        <v>Nov</v>
      </c>
    </row>
    <row r="6543" spans="1:13" x14ac:dyDescent="0.3">
      <c r="A6543" s="1">
        <v>45528</v>
      </c>
      <c r="B6543" t="s">
        <v>12821</v>
      </c>
      <c r="C6543" t="s">
        <v>25</v>
      </c>
      <c r="D6543">
        <v>7</v>
      </c>
      <c r="E6543">
        <v>62103</v>
      </c>
      <c r="F6543">
        <v>434721</v>
      </c>
      <c r="G6543">
        <v>0.05</v>
      </c>
      <c r="H6543" t="s">
        <v>31</v>
      </c>
      <c r="I6543" t="s">
        <v>12822</v>
      </c>
      <c r="J6543">
        <f t="shared" si="408"/>
        <v>21736.050000000003</v>
      </c>
      <c r="K6543">
        <f t="shared" si="409"/>
        <v>456457.05</v>
      </c>
      <c r="L6543">
        <f t="shared" si="410"/>
        <v>2024</v>
      </c>
      <c r="M6543" t="str">
        <f t="shared" si="411"/>
        <v>Aug</v>
      </c>
    </row>
    <row r="6544" spans="1:13" x14ac:dyDescent="0.3">
      <c r="A6544" s="1">
        <v>45388</v>
      </c>
      <c r="B6544" t="s">
        <v>12823</v>
      </c>
      <c r="C6544" t="s">
        <v>71</v>
      </c>
      <c r="D6544">
        <v>2</v>
      </c>
      <c r="E6544">
        <v>22464</v>
      </c>
      <c r="F6544">
        <v>44928</v>
      </c>
      <c r="G6544">
        <v>0.28000000000000003</v>
      </c>
      <c r="H6544" t="s">
        <v>31</v>
      </c>
      <c r="I6544" t="s">
        <v>12824</v>
      </c>
      <c r="J6544">
        <f t="shared" si="408"/>
        <v>12579.840000000002</v>
      </c>
      <c r="K6544">
        <f t="shared" si="409"/>
        <v>57507.840000000004</v>
      </c>
      <c r="L6544">
        <f t="shared" si="410"/>
        <v>2024</v>
      </c>
      <c r="M6544" t="str">
        <f t="shared" si="411"/>
        <v>Apr</v>
      </c>
    </row>
    <row r="6545" spans="1:13" x14ac:dyDescent="0.3">
      <c r="A6545" s="1">
        <v>45356</v>
      </c>
      <c r="B6545" t="s">
        <v>12825</v>
      </c>
      <c r="C6545" t="s">
        <v>10</v>
      </c>
      <c r="D6545">
        <v>7</v>
      </c>
      <c r="E6545">
        <v>10975</v>
      </c>
      <c r="F6545">
        <v>76825</v>
      </c>
      <c r="G6545">
        <v>0.28000000000000003</v>
      </c>
      <c r="H6545" t="s">
        <v>26</v>
      </c>
      <c r="I6545" t="s">
        <v>12826</v>
      </c>
      <c r="J6545">
        <f t="shared" si="408"/>
        <v>21511.000000000004</v>
      </c>
      <c r="K6545">
        <f t="shared" si="409"/>
        <v>98336</v>
      </c>
      <c r="L6545">
        <f t="shared" si="410"/>
        <v>2024</v>
      </c>
      <c r="M6545" t="str">
        <f t="shared" si="411"/>
        <v>Mar</v>
      </c>
    </row>
    <row r="6546" spans="1:13" x14ac:dyDescent="0.3">
      <c r="A6546" s="1">
        <v>45296</v>
      </c>
      <c r="B6546" t="s">
        <v>12827</v>
      </c>
      <c r="C6546" t="s">
        <v>71</v>
      </c>
      <c r="D6546">
        <v>8</v>
      </c>
      <c r="E6546">
        <v>91442</v>
      </c>
      <c r="F6546">
        <v>731536</v>
      </c>
      <c r="G6546">
        <v>0.12</v>
      </c>
      <c r="H6546" t="s">
        <v>11</v>
      </c>
      <c r="I6546" t="s">
        <v>12828</v>
      </c>
      <c r="J6546">
        <f t="shared" si="408"/>
        <v>87784.319999999992</v>
      </c>
      <c r="K6546">
        <f t="shared" si="409"/>
        <v>819320.31999999995</v>
      </c>
      <c r="L6546">
        <f t="shared" si="410"/>
        <v>2024</v>
      </c>
      <c r="M6546" t="str">
        <f t="shared" si="411"/>
        <v>Jan</v>
      </c>
    </row>
    <row r="6547" spans="1:13" x14ac:dyDescent="0.3">
      <c r="A6547" s="1">
        <v>45501</v>
      </c>
      <c r="B6547" t="s">
        <v>12829</v>
      </c>
      <c r="C6547" t="s">
        <v>45</v>
      </c>
      <c r="D6547">
        <v>6</v>
      </c>
      <c r="E6547">
        <v>37060</v>
      </c>
      <c r="F6547">
        <v>222360</v>
      </c>
      <c r="G6547">
        <v>0.18</v>
      </c>
      <c r="H6547" t="s">
        <v>26</v>
      </c>
      <c r="I6547" t="s">
        <v>12830</v>
      </c>
      <c r="J6547">
        <f t="shared" si="408"/>
        <v>40024.799999999996</v>
      </c>
      <c r="K6547">
        <f t="shared" si="409"/>
        <v>262384.8</v>
      </c>
      <c r="L6547">
        <f t="shared" si="410"/>
        <v>2024</v>
      </c>
      <c r="M6547" t="str">
        <f t="shared" si="411"/>
        <v>Jul</v>
      </c>
    </row>
    <row r="6548" spans="1:13" x14ac:dyDescent="0.3">
      <c r="A6548" s="1">
        <v>45327</v>
      </c>
      <c r="B6548" t="s">
        <v>12831</v>
      </c>
      <c r="C6548" t="s">
        <v>14</v>
      </c>
      <c r="D6548">
        <v>7</v>
      </c>
      <c r="E6548">
        <v>58805</v>
      </c>
      <c r="F6548">
        <v>411635</v>
      </c>
      <c r="G6548">
        <v>0.28000000000000003</v>
      </c>
      <c r="H6548" t="s">
        <v>31</v>
      </c>
      <c r="I6548" t="s">
        <v>12832</v>
      </c>
      <c r="J6548">
        <f t="shared" si="408"/>
        <v>115257.80000000002</v>
      </c>
      <c r="K6548">
        <f t="shared" si="409"/>
        <v>526892.80000000005</v>
      </c>
      <c r="L6548">
        <f t="shared" si="410"/>
        <v>2024</v>
      </c>
      <c r="M6548" t="str">
        <f t="shared" si="411"/>
        <v>Feb</v>
      </c>
    </row>
    <row r="6549" spans="1:13" x14ac:dyDescent="0.3">
      <c r="A6549" s="1">
        <v>45528</v>
      </c>
      <c r="B6549" t="s">
        <v>12833</v>
      </c>
      <c r="C6549" t="s">
        <v>71</v>
      </c>
      <c r="D6549">
        <v>1</v>
      </c>
      <c r="E6549">
        <v>75412</v>
      </c>
      <c r="F6549">
        <v>75412</v>
      </c>
      <c r="G6549">
        <v>0.18</v>
      </c>
      <c r="H6549" t="s">
        <v>31</v>
      </c>
      <c r="I6549" t="s">
        <v>12834</v>
      </c>
      <c r="J6549">
        <f t="shared" si="408"/>
        <v>13574.16</v>
      </c>
      <c r="K6549">
        <f t="shared" si="409"/>
        <v>88986.16</v>
      </c>
      <c r="L6549">
        <f t="shared" si="410"/>
        <v>2024</v>
      </c>
      <c r="M6549" t="str">
        <f t="shared" si="411"/>
        <v>Aug</v>
      </c>
    </row>
    <row r="6550" spans="1:13" x14ac:dyDescent="0.3">
      <c r="A6550" s="1">
        <v>45533</v>
      </c>
      <c r="B6550" t="s">
        <v>12835</v>
      </c>
      <c r="C6550" t="s">
        <v>84</v>
      </c>
      <c r="D6550">
        <v>6</v>
      </c>
      <c r="E6550">
        <v>89579</v>
      </c>
      <c r="F6550">
        <v>537474</v>
      </c>
      <c r="G6550">
        <v>0.05</v>
      </c>
      <c r="H6550" t="s">
        <v>51</v>
      </c>
      <c r="I6550" t="s">
        <v>12836</v>
      </c>
      <c r="J6550">
        <f t="shared" si="408"/>
        <v>26873.7</v>
      </c>
      <c r="K6550">
        <f t="shared" si="409"/>
        <v>564347.69999999995</v>
      </c>
      <c r="L6550">
        <f t="shared" si="410"/>
        <v>2024</v>
      </c>
      <c r="M6550" t="str">
        <f t="shared" si="411"/>
        <v>Aug</v>
      </c>
    </row>
    <row r="6551" spans="1:13" x14ac:dyDescent="0.3">
      <c r="A6551" s="1">
        <v>45414</v>
      </c>
      <c r="B6551" t="s">
        <v>12837</v>
      </c>
      <c r="C6551" t="s">
        <v>25</v>
      </c>
      <c r="D6551">
        <v>2</v>
      </c>
      <c r="E6551">
        <v>5540</v>
      </c>
      <c r="F6551">
        <v>11080</v>
      </c>
      <c r="G6551">
        <v>0.05</v>
      </c>
      <c r="H6551" t="s">
        <v>51</v>
      </c>
      <c r="I6551" t="s">
        <v>12838</v>
      </c>
      <c r="J6551">
        <f t="shared" si="408"/>
        <v>554</v>
      </c>
      <c r="K6551">
        <f t="shared" si="409"/>
        <v>11634</v>
      </c>
      <c r="L6551">
        <f t="shared" si="410"/>
        <v>2024</v>
      </c>
      <c r="M6551" t="str">
        <f t="shared" si="411"/>
        <v>May</v>
      </c>
    </row>
    <row r="6552" spans="1:13" x14ac:dyDescent="0.3">
      <c r="A6552" s="1">
        <v>45545</v>
      </c>
      <c r="B6552" t="s">
        <v>12839</v>
      </c>
      <c r="C6552" t="s">
        <v>48</v>
      </c>
      <c r="D6552">
        <v>7</v>
      </c>
      <c r="E6552">
        <v>21584</v>
      </c>
      <c r="F6552">
        <v>151088</v>
      </c>
      <c r="G6552">
        <v>0.18</v>
      </c>
      <c r="H6552" t="s">
        <v>31</v>
      </c>
      <c r="I6552" t="s">
        <v>12840</v>
      </c>
      <c r="J6552">
        <f t="shared" si="408"/>
        <v>27195.84</v>
      </c>
      <c r="K6552">
        <f t="shared" si="409"/>
        <v>178283.84</v>
      </c>
      <c r="L6552">
        <f t="shared" si="410"/>
        <v>2024</v>
      </c>
      <c r="M6552" t="str">
        <f t="shared" si="411"/>
        <v>Sep</v>
      </c>
    </row>
    <row r="6553" spans="1:13" x14ac:dyDescent="0.3">
      <c r="A6553" s="1">
        <v>45368</v>
      </c>
      <c r="B6553" t="s">
        <v>12841</v>
      </c>
      <c r="C6553" t="s">
        <v>71</v>
      </c>
      <c r="D6553">
        <v>5</v>
      </c>
      <c r="E6553">
        <v>93067</v>
      </c>
      <c r="F6553">
        <v>465335</v>
      </c>
      <c r="G6553">
        <v>0.05</v>
      </c>
      <c r="H6553" t="s">
        <v>11</v>
      </c>
      <c r="I6553" t="s">
        <v>12842</v>
      </c>
      <c r="J6553">
        <f t="shared" si="408"/>
        <v>23266.75</v>
      </c>
      <c r="K6553">
        <f t="shared" si="409"/>
        <v>488601.75</v>
      </c>
      <c r="L6553">
        <f t="shared" si="410"/>
        <v>2024</v>
      </c>
      <c r="M6553" t="str">
        <f t="shared" si="411"/>
        <v>Mar</v>
      </c>
    </row>
    <row r="6554" spans="1:13" x14ac:dyDescent="0.3">
      <c r="A6554" s="1">
        <v>45424</v>
      </c>
      <c r="B6554" t="s">
        <v>12843</v>
      </c>
      <c r="C6554" t="s">
        <v>10</v>
      </c>
      <c r="D6554">
        <v>5</v>
      </c>
      <c r="E6554">
        <v>36089</v>
      </c>
      <c r="F6554">
        <v>180445</v>
      </c>
      <c r="G6554">
        <v>0.28000000000000003</v>
      </c>
      <c r="H6554" t="s">
        <v>31</v>
      </c>
      <c r="I6554" t="s">
        <v>12844</v>
      </c>
      <c r="J6554">
        <f t="shared" si="408"/>
        <v>50524.600000000006</v>
      </c>
      <c r="K6554">
        <f t="shared" si="409"/>
        <v>230969.60000000001</v>
      </c>
      <c r="L6554">
        <f t="shared" si="410"/>
        <v>2024</v>
      </c>
      <c r="M6554" t="str">
        <f t="shared" si="411"/>
        <v>May</v>
      </c>
    </row>
    <row r="6555" spans="1:13" x14ac:dyDescent="0.3">
      <c r="A6555" s="1">
        <v>45381</v>
      </c>
      <c r="B6555" t="s">
        <v>12845</v>
      </c>
      <c r="C6555" t="s">
        <v>54</v>
      </c>
      <c r="D6555">
        <v>8</v>
      </c>
      <c r="E6555">
        <v>17052</v>
      </c>
      <c r="F6555">
        <v>136416</v>
      </c>
      <c r="G6555">
        <v>0.28000000000000003</v>
      </c>
      <c r="H6555" t="s">
        <v>31</v>
      </c>
      <c r="I6555" t="s">
        <v>12846</v>
      </c>
      <c r="J6555">
        <f t="shared" si="408"/>
        <v>38196.480000000003</v>
      </c>
      <c r="K6555">
        <f t="shared" si="409"/>
        <v>174612.48000000001</v>
      </c>
      <c r="L6555">
        <f t="shared" si="410"/>
        <v>2024</v>
      </c>
      <c r="M6555" t="str">
        <f t="shared" si="411"/>
        <v>Mar</v>
      </c>
    </row>
    <row r="6556" spans="1:13" x14ac:dyDescent="0.3">
      <c r="A6556" s="1">
        <v>45232</v>
      </c>
      <c r="B6556" t="s">
        <v>12847</v>
      </c>
      <c r="C6556" t="s">
        <v>18</v>
      </c>
      <c r="D6556">
        <v>7</v>
      </c>
      <c r="E6556">
        <v>35844</v>
      </c>
      <c r="F6556">
        <v>250908</v>
      </c>
      <c r="G6556">
        <v>0.12</v>
      </c>
      <c r="H6556" t="s">
        <v>26</v>
      </c>
      <c r="I6556" t="s">
        <v>12848</v>
      </c>
      <c r="J6556">
        <f t="shared" si="408"/>
        <v>30108.959999999999</v>
      </c>
      <c r="K6556">
        <f t="shared" si="409"/>
        <v>281016.96000000002</v>
      </c>
      <c r="L6556">
        <f t="shared" si="410"/>
        <v>2023</v>
      </c>
      <c r="M6556" t="str">
        <f t="shared" si="411"/>
        <v>Nov</v>
      </c>
    </row>
    <row r="6557" spans="1:13" x14ac:dyDescent="0.3">
      <c r="A6557" s="1">
        <v>45394</v>
      </c>
      <c r="B6557" t="s">
        <v>12849</v>
      </c>
      <c r="C6557" t="s">
        <v>10</v>
      </c>
      <c r="D6557">
        <v>5</v>
      </c>
      <c r="E6557">
        <v>80792</v>
      </c>
      <c r="F6557">
        <v>403960</v>
      </c>
      <c r="G6557">
        <v>0.18</v>
      </c>
      <c r="H6557" t="s">
        <v>31</v>
      </c>
      <c r="I6557" t="s">
        <v>12850</v>
      </c>
      <c r="J6557">
        <f t="shared" si="408"/>
        <v>72712.800000000003</v>
      </c>
      <c r="K6557">
        <f t="shared" si="409"/>
        <v>476672.8</v>
      </c>
      <c r="L6557">
        <f t="shared" si="410"/>
        <v>2024</v>
      </c>
      <c r="M6557" t="str">
        <f t="shared" si="411"/>
        <v>Apr</v>
      </c>
    </row>
    <row r="6558" spans="1:13" x14ac:dyDescent="0.3">
      <c r="A6558" s="1">
        <v>45307</v>
      </c>
      <c r="B6558" t="s">
        <v>12851</v>
      </c>
      <c r="C6558" t="s">
        <v>10</v>
      </c>
      <c r="D6558">
        <v>10</v>
      </c>
      <c r="E6558">
        <v>58557</v>
      </c>
      <c r="F6558">
        <v>585570</v>
      </c>
      <c r="G6558">
        <v>0.05</v>
      </c>
      <c r="H6558" t="s">
        <v>51</v>
      </c>
      <c r="I6558" t="s">
        <v>12852</v>
      </c>
      <c r="J6558">
        <f t="shared" si="408"/>
        <v>29278.5</v>
      </c>
      <c r="K6558">
        <f t="shared" si="409"/>
        <v>614848.5</v>
      </c>
      <c r="L6558">
        <f t="shared" si="410"/>
        <v>2024</v>
      </c>
      <c r="M6558" t="str">
        <f t="shared" si="411"/>
        <v>Jan</v>
      </c>
    </row>
    <row r="6559" spans="1:13" x14ac:dyDescent="0.3">
      <c r="A6559" s="1">
        <v>45479</v>
      </c>
      <c r="B6559" t="s">
        <v>12853</v>
      </c>
      <c r="C6559" t="s">
        <v>25</v>
      </c>
      <c r="D6559">
        <v>7</v>
      </c>
      <c r="E6559">
        <v>77566</v>
      </c>
      <c r="F6559">
        <v>542962</v>
      </c>
      <c r="G6559">
        <v>0.18</v>
      </c>
      <c r="H6559" t="s">
        <v>31</v>
      </c>
      <c r="I6559" t="s">
        <v>12854</v>
      </c>
      <c r="J6559">
        <f t="shared" si="408"/>
        <v>97733.16</v>
      </c>
      <c r="K6559">
        <f t="shared" si="409"/>
        <v>640695.16</v>
      </c>
      <c r="L6559">
        <f t="shared" si="410"/>
        <v>2024</v>
      </c>
      <c r="M6559" t="str">
        <f t="shared" si="411"/>
        <v>Jul</v>
      </c>
    </row>
    <row r="6560" spans="1:13" x14ac:dyDescent="0.3">
      <c r="A6560" s="1">
        <v>45317</v>
      </c>
      <c r="B6560" t="s">
        <v>12855</v>
      </c>
      <c r="C6560" t="s">
        <v>54</v>
      </c>
      <c r="D6560">
        <v>2</v>
      </c>
      <c r="E6560">
        <v>69363</v>
      </c>
      <c r="F6560">
        <v>138726</v>
      </c>
      <c r="G6560">
        <v>0.12</v>
      </c>
      <c r="H6560" t="s">
        <v>11</v>
      </c>
      <c r="I6560" t="s">
        <v>12856</v>
      </c>
      <c r="J6560">
        <f t="shared" si="408"/>
        <v>16647.12</v>
      </c>
      <c r="K6560">
        <f t="shared" si="409"/>
        <v>155373.12</v>
      </c>
      <c r="L6560">
        <f t="shared" si="410"/>
        <v>2024</v>
      </c>
      <c r="M6560" t="str">
        <f t="shared" si="411"/>
        <v>Jan</v>
      </c>
    </row>
    <row r="6561" spans="1:13" x14ac:dyDescent="0.3">
      <c r="A6561" s="1">
        <v>45266</v>
      </c>
      <c r="B6561" t="s">
        <v>12857</v>
      </c>
      <c r="C6561" t="s">
        <v>45</v>
      </c>
      <c r="D6561">
        <v>7</v>
      </c>
      <c r="E6561">
        <v>6206</v>
      </c>
      <c r="F6561">
        <v>43442</v>
      </c>
      <c r="G6561">
        <v>0.05</v>
      </c>
      <c r="H6561" t="s">
        <v>11</v>
      </c>
      <c r="I6561" t="s">
        <v>12858</v>
      </c>
      <c r="J6561">
        <f t="shared" si="408"/>
        <v>2172.1</v>
      </c>
      <c r="K6561">
        <f t="shared" si="409"/>
        <v>45614.1</v>
      </c>
      <c r="L6561">
        <f t="shared" si="410"/>
        <v>2023</v>
      </c>
      <c r="M6561" t="str">
        <f t="shared" si="411"/>
        <v>Dec</v>
      </c>
    </row>
    <row r="6562" spans="1:13" x14ac:dyDescent="0.3">
      <c r="A6562" s="1">
        <v>45333</v>
      </c>
      <c r="B6562" t="s">
        <v>12859</v>
      </c>
      <c r="C6562" t="s">
        <v>18</v>
      </c>
      <c r="D6562">
        <v>6</v>
      </c>
      <c r="E6562">
        <v>34027</v>
      </c>
      <c r="F6562">
        <v>204162</v>
      </c>
      <c r="G6562">
        <v>0.05</v>
      </c>
      <c r="H6562" t="s">
        <v>15</v>
      </c>
      <c r="I6562" t="s">
        <v>12860</v>
      </c>
      <c r="J6562">
        <f t="shared" si="408"/>
        <v>10208.1</v>
      </c>
      <c r="K6562">
        <f t="shared" si="409"/>
        <v>214370.1</v>
      </c>
      <c r="L6562">
        <f t="shared" si="410"/>
        <v>2024</v>
      </c>
      <c r="M6562" t="str">
        <f t="shared" si="411"/>
        <v>Feb</v>
      </c>
    </row>
    <row r="6563" spans="1:13" x14ac:dyDescent="0.3">
      <c r="A6563" s="1">
        <v>45563</v>
      </c>
      <c r="B6563" t="s">
        <v>12861</v>
      </c>
      <c r="C6563" t="s">
        <v>45</v>
      </c>
      <c r="D6563">
        <v>10</v>
      </c>
      <c r="E6563">
        <v>22252</v>
      </c>
      <c r="F6563">
        <v>222520</v>
      </c>
      <c r="G6563">
        <v>0.18</v>
      </c>
      <c r="H6563" t="s">
        <v>31</v>
      </c>
      <c r="I6563" t="s">
        <v>12862</v>
      </c>
      <c r="J6563">
        <f t="shared" si="408"/>
        <v>40053.599999999999</v>
      </c>
      <c r="K6563">
        <f t="shared" si="409"/>
        <v>262573.59999999998</v>
      </c>
      <c r="L6563">
        <f t="shared" si="410"/>
        <v>2024</v>
      </c>
      <c r="M6563" t="str">
        <f t="shared" si="411"/>
        <v>Sep</v>
      </c>
    </row>
    <row r="6564" spans="1:13" x14ac:dyDescent="0.3">
      <c r="A6564" s="1">
        <v>45549</v>
      </c>
      <c r="B6564" t="s">
        <v>12863</v>
      </c>
      <c r="C6564" t="s">
        <v>84</v>
      </c>
      <c r="D6564">
        <v>4</v>
      </c>
      <c r="E6564">
        <v>39603</v>
      </c>
      <c r="F6564">
        <v>158412</v>
      </c>
      <c r="G6564">
        <v>0.28000000000000003</v>
      </c>
      <c r="H6564" t="s">
        <v>26</v>
      </c>
      <c r="I6564" t="s">
        <v>12864</v>
      </c>
      <c r="J6564">
        <f t="shared" si="408"/>
        <v>44355.360000000001</v>
      </c>
      <c r="K6564">
        <f t="shared" si="409"/>
        <v>202767.35999999999</v>
      </c>
      <c r="L6564">
        <f t="shared" si="410"/>
        <v>2024</v>
      </c>
      <c r="M6564" t="str">
        <f t="shared" si="411"/>
        <v>Sep</v>
      </c>
    </row>
    <row r="6565" spans="1:13" x14ac:dyDescent="0.3">
      <c r="A6565" s="1">
        <v>45505</v>
      </c>
      <c r="B6565" t="s">
        <v>12865</v>
      </c>
      <c r="C6565" t="s">
        <v>45</v>
      </c>
      <c r="D6565">
        <v>5</v>
      </c>
      <c r="E6565">
        <v>70171</v>
      </c>
      <c r="F6565">
        <v>350855</v>
      </c>
      <c r="G6565">
        <v>0.28000000000000003</v>
      </c>
      <c r="H6565" t="s">
        <v>51</v>
      </c>
      <c r="I6565" t="s">
        <v>12866</v>
      </c>
      <c r="J6565">
        <f t="shared" si="408"/>
        <v>98239.400000000009</v>
      </c>
      <c r="K6565">
        <f t="shared" si="409"/>
        <v>449094.40000000002</v>
      </c>
      <c r="L6565">
        <f t="shared" si="410"/>
        <v>2024</v>
      </c>
      <c r="M6565" t="str">
        <f t="shared" si="411"/>
        <v>Aug</v>
      </c>
    </row>
    <row r="6566" spans="1:13" x14ac:dyDescent="0.3">
      <c r="A6566" s="1">
        <v>45544</v>
      </c>
      <c r="B6566" t="s">
        <v>12867</v>
      </c>
      <c r="C6566" t="s">
        <v>84</v>
      </c>
      <c r="D6566">
        <v>7</v>
      </c>
      <c r="E6566">
        <v>22938</v>
      </c>
      <c r="F6566">
        <v>160566</v>
      </c>
      <c r="G6566">
        <v>0.18</v>
      </c>
      <c r="H6566" t="s">
        <v>11</v>
      </c>
      <c r="I6566" t="s">
        <v>12868</v>
      </c>
      <c r="J6566">
        <f t="shared" si="408"/>
        <v>28901.879999999997</v>
      </c>
      <c r="K6566">
        <f t="shared" si="409"/>
        <v>189467.88</v>
      </c>
      <c r="L6566">
        <f t="shared" si="410"/>
        <v>2024</v>
      </c>
      <c r="M6566" t="str">
        <f t="shared" si="411"/>
        <v>Sep</v>
      </c>
    </row>
    <row r="6567" spans="1:13" x14ac:dyDescent="0.3">
      <c r="A6567" s="1">
        <v>45474</v>
      </c>
      <c r="B6567" t="s">
        <v>12869</v>
      </c>
      <c r="C6567" t="s">
        <v>54</v>
      </c>
      <c r="D6567">
        <v>1</v>
      </c>
      <c r="E6567">
        <v>18473</v>
      </c>
      <c r="F6567">
        <v>18473</v>
      </c>
      <c r="G6567">
        <v>0.18</v>
      </c>
      <c r="H6567" t="s">
        <v>15</v>
      </c>
      <c r="I6567" t="s">
        <v>12870</v>
      </c>
      <c r="J6567">
        <f t="shared" si="408"/>
        <v>3325.14</v>
      </c>
      <c r="K6567">
        <f t="shared" si="409"/>
        <v>21798.14</v>
      </c>
      <c r="L6567">
        <f t="shared" si="410"/>
        <v>2024</v>
      </c>
      <c r="M6567" t="str">
        <f t="shared" si="411"/>
        <v>Jul</v>
      </c>
    </row>
    <row r="6568" spans="1:13" x14ac:dyDescent="0.3">
      <c r="A6568" s="1">
        <v>45266</v>
      </c>
      <c r="B6568" t="s">
        <v>12871</v>
      </c>
      <c r="C6568" t="s">
        <v>14</v>
      </c>
      <c r="D6568">
        <v>7</v>
      </c>
      <c r="E6568">
        <v>3580</v>
      </c>
      <c r="F6568">
        <v>25060</v>
      </c>
      <c r="G6568">
        <v>0.05</v>
      </c>
      <c r="H6568" t="s">
        <v>26</v>
      </c>
      <c r="I6568" t="s">
        <v>12872</v>
      </c>
      <c r="J6568">
        <f t="shared" si="408"/>
        <v>1253</v>
      </c>
      <c r="K6568">
        <f t="shared" si="409"/>
        <v>26313</v>
      </c>
      <c r="L6568">
        <f t="shared" si="410"/>
        <v>2023</v>
      </c>
      <c r="M6568" t="str">
        <f t="shared" si="411"/>
        <v>Dec</v>
      </c>
    </row>
    <row r="6569" spans="1:13" x14ac:dyDescent="0.3">
      <c r="A6569" s="1">
        <v>45538</v>
      </c>
      <c r="B6569" t="s">
        <v>12873</v>
      </c>
      <c r="C6569" t="s">
        <v>18</v>
      </c>
      <c r="D6569">
        <v>8</v>
      </c>
      <c r="E6569">
        <v>74487</v>
      </c>
      <c r="F6569">
        <v>595896</v>
      </c>
      <c r="G6569">
        <v>0.28000000000000003</v>
      </c>
      <c r="H6569" t="s">
        <v>51</v>
      </c>
      <c r="I6569" t="s">
        <v>12874</v>
      </c>
      <c r="J6569">
        <f t="shared" si="408"/>
        <v>166850.88</v>
      </c>
      <c r="K6569">
        <f t="shared" si="409"/>
        <v>762746.88</v>
      </c>
      <c r="L6569">
        <f t="shared" si="410"/>
        <v>2024</v>
      </c>
      <c r="M6569" t="str">
        <f t="shared" si="411"/>
        <v>Sep</v>
      </c>
    </row>
    <row r="6570" spans="1:13" x14ac:dyDescent="0.3">
      <c r="A6570" s="1">
        <v>45232</v>
      </c>
      <c r="B6570" t="s">
        <v>12875</v>
      </c>
      <c r="C6570" t="s">
        <v>84</v>
      </c>
      <c r="D6570">
        <v>10</v>
      </c>
      <c r="E6570">
        <v>89484</v>
      </c>
      <c r="F6570">
        <v>894840</v>
      </c>
      <c r="G6570">
        <v>0.12</v>
      </c>
      <c r="H6570" t="s">
        <v>26</v>
      </c>
      <c r="I6570" t="s">
        <v>12876</v>
      </c>
      <c r="J6570">
        <f t="shared" si="408"/>
        <v>107380.8</v>
      </c>
      <c r="K6570">
        <f t="shared" si="409"/>
        <v>1002220.8</v>
      </c>
      <c r="L6570">
        <f t="shared" si="410"/>
        <v>2023</v>
      </c>
      <c r="M6570" t="str">
        <f t="shared" si="411"/>
        <v>Nov</v>
      </c>
    </row>
    <row r="6571" spans="1:13" x14ac:dyDescent="0.3">
      <c r="A6571" s="1">
        <v>45513</v>
      </c>
      <c r="B6571" t="s">
        <v>12877</v>
      </c>
      <c r="C6571" t="s">
        <v>38</v>
      </c>
      <c r="D6571">
        <v>7</v>
      </c>
      <c r="E6571">
        <v>32537</v>
      </c>
      <c r="F6571">
        <v>227759</v>
      </c>
      <c r="G6571">
        <v>0.18</v>
      </c>
      <c r="H6571" t="s">
        <v>26</v>
      </c>
      <c r="I6571" t="s">
        <v>12878</v>
      </c>
      <c r="J6571">
        <f t="shared" si="408"/>
        <v>40996.619999999995</v>
      </c>
      <c r="K6571">
        <f t="shared" si="409"/>
        <v>268755.62</v>
      </c>
      <c r="L6571">
        <f t="shared" si="410"/>
        <v>2024</v>
      </c>
      <c r="M6571" t="str">
        <f t="shared" si="411"/>
        <v>Aug</v>
      </c>
    </row>
    <row r="6572" spans="1:13" x14ac:dyDescent="0.3">
      <c r="A6572" s="1">
        <v>45334</v>
      </c>
      <c r="B6572" t="s">
        <v>12879</v>
      </c>
      <c r="C6572" t="s">
        <v>14</v>
      </c>
      <c r="D6572">
        <v>5</v>
      </c>
      <c r="E6572">
        <v>99830</v>
      </c>
      <c r="F6572">
        <v>499150</v>
      </c>
      <c r="G6572">
        <v>0.28000000000000003</v>
      </c>
      <c r="H6572" t="s">
        <v>11</v>
      </c>
      <c r="I6572" t="s">
        <v>12880</v>
      </c>
      <c r="J6572">
        <f t="shared" si="408"/>
        <v>139762</v>
      </c>
      <c r="K6572">
        <f t="shared" si="409"/>
        <v>638912</v>
      </c>
      <c r="L6572">
        <f t="shared" si="410"/>
        <v>2024</v>
      </c>
      <c r="M6572" t="str">
        <f t="shared" si="411"/>
        <v>Feb</v>
      </c>
    </row>
    <row r="6573" spans="1:13" x14ac:dyDescent="0.3">
      <c r="A6573" s="1">
        <v>45446</v>
      </c>
      <c r="B6573" t="s">
        <v>12881</v>
      </c>
      <c r="C6573" t="s">
        <v>71</v>
      </c>
      <c r="D6573">
        <v>6</v>
      </c>
      <c r="E6573">
        <v>95680</v>
      </c>
      <c r="F6573">
        <v>574080</v>
      </c>
      <c r="G6573">
        <v>0.28000000000000003</v>
      </c>
      <c r="H6573" t="s">
        <v>15</v>
      </c>
      <c r="I6573" t="s">
        <v>12882</v>
      </c>
      <c r="J6573">
        <f t="shared" si="408"/>
        <v>160742.40000000002</v>
      </c>
      <c r="K6573">
        <f t="shared" si="409"/>
        <v>734822.40000000002</v>
      </c>
      <c r="L6573">
        <f t="shared" si="410"/>
        <v>2024</v>
      </c>
      <c r="M6573" t="str">
        <f t="shared" si="411"/>
        <v>Jun</v>
      </c>
    </row>
    <row r="6574" spans="1:13" x14ac:dyDescent="0.3">
      <c r="A6574" s="1">
        <v>45373</v>
      </c>
      <c r="B6574" t="s">
        <v>12883</v>
      </c>
      <c r="C6574" t="s">
        <v>71</v>
      </c>
      <c r="D6574">
        <v>6</v>
      </c>
      <c r="E6574">
        <v>71207</v>
      </c>
      <c r="F6574">
        <v>427242</v>
      </c>
      <c r="G6574">
        <v>0.05</v>
      </c>
      <c r="H6574" t="s">
        <v>26</v>
      </c>
      <c r="I6574" t="s">
        <v>12884</v>
      </c>
      <c r="J6574">
        <f t="shared" si="408"/>
        <v>21362.100000000002</v>
      </c>
      <c r="K6574">
        <f t="shared" si="409"/>
        <v>448604.1</v>
      </c>
      <c r="L6574">
        <f t="shared" si="410"/>
        <v>2024</v>
      </c>
      <c r="M6574" t="str">
        <f t="shared" si="411"/>
        <v>Mar</v>
      </c>
    </row>
    <row r="6575" spans="1:13" x14ac:dyDescent="0.3">
      <c r="A6575" s="1">
        <v>45378</v>
      </c>
      <c r="B6575" t="s">
        <v>12885</v>
      </c>
      <c r="C6575" t="s">
        <v>84</v>
      </c>
      <c r="D6575">
        <v>6</v>
      </c>
      <c r="E6575">
        <v>96161</v>
      </c>
      <c r="F6575">
        <v>576966</v>
      </c>
      <c r="G6575">
        <v>0.28000000000000003</v>
      </c>
      <c r="H6575" t="s">
        <v>11</v>
      </c>
      <c r="I6575" t="s">
        <v>12886</v>
      </c>
      <c r="J6575">
        <f t="shared" si="408"/>
        <v>161550.48000000001</v>
      </c>
      <c r="K6575">
        <f t="shared" si="409"/>
        <v>738516.47999999998</v>
      </c>
      <c r="L6575">
        <f t="shared" si="410"/>
        <v>2024</v>
      </c>
      <c r="M6575" t="str">
        <f t="shared" si="411"/>
        <v>Mar</v>
      </c>
    </row>
    <row r="6576" spans="1:13" x14ac:dyDescent="0.3">
      <c r="A6576" s="1">
        <v>45204</v>
      </c>
      <c r="B6576" t="s">
        <v>12887</v>
      </c>
      <c r="C6576" t="s">
        <v>48</v>
      </c>
      <c r="D6576">
        <v>5</v>
      </c>
      <c r="E6576">
        <v>20854</v>
      </c>
      <c r="F6576">
        <v>104270</v>
      </c>
      <c r="G6576">
        <v>0.12</v>
      </c>
      <c r="H6576" t="s">
        <v>26</v>
      </c>
      <c r="I6576" t="s">
        <v>12888</v>
      </c>
      <c r="J6576">
        <f t="shared" si="408"/>
        <v>12512.4</v>
      </c>
      <c r="K6576">
        <f t="shared" si="409"/>
        <v>116782.39999999999</v>
      </c>
      <c r="L6576">
        <f t="shared" si="410"/>
        <v>2023</v>
      </c>
      <c r="M6576" t="str">
        <f t="shared" si="411"/>
        <v>Oct</v>
      </c>
    </row>
    <row r="6577" spans="1:13" x14ac:dyDescent="0.3">
      <c r="A6577" s="1">
        <v>45509</v>
      </c>
      <c r="B6577" t="s">
        <v>12889</v>
      </c>
      <c r="C6577" t="s">
        <v>71</v>
      </c>
      <c r="D6577">
        <v>4</v>
      </c>
      <c r="E6577">
        <v>70212</v>
      </c>
      <c r="F6577">
        <v>280848</v>
      </c>
      <c r="G6577">
        <v>0.18</v>
      </c>
      <c r="H6577" t="s">
        <v>31</v>
      </c>
      <c r="I6577" t="s">
        <v>12890</v>
      </c>
      <c r="J6577">
        <f t="shared" si="408"/>
        <v>50552.639999999999</v>
      </c>
      <c r="K6577">
        <f t="shared" si="409"/>
        <v>331400.64</v>
      </c>
      <c r="L6577">
        <f t="shared" si="410"/>
        <v>2024</v>
      </c>
      <c r="M6577" t="str">
        <f t="shared" si="411"/>
        <v>Aug</v>
      </c>
    </row>
    <row r="6578" spans="1:13" x14ac:dyDescent="0.3">
      <c r="A6578" s="1">
        <v>45490</v>
      </c>
      <c r="B6578" t="s">
        <v>12891</v>
      </c>
      <c r="C6578" t="s">
        <v>48</v>
      </c>
      <c r="D6578">
        <v>10</v>
      </c>
      <c r="E6578">
        <v>9721</v>
      </c>
      <c r="F6578">
        <v>97210</v>
      </c>
      <c r="G6578">
        <v>0.05</v>
      </c>
      <c r="H6578" t="s">
        <v>51</v>
      </c>
      <c r="I6578" t="s">
        <v>12892</v>
      </c>
      <c r="J6578">
        <f t="shared" si="408"/>
        <v>4860.5</v>
      </c>
      <c r="K6578">
        <f t="shared" si="409"/>
        <v>102070.5</v>
      </c>
      <c r="L6578">
        <f t="shared" si="410"/>
        <v>2024</v>
      </c>
      <c r="M6578" t="str">
        <f t="shared" si="411"/>
        <v>Jul</v>
      </c>
    </row>
    <row r="6579" spans="1:13" x14ac:dyDescent="0.3">
      <c r="A6579" s="1">
        <v>45498</v>
      </c>
      <c r="B6579" t="s">
        <v>12893</v>
      </c>
      <c r="C6579" t="s">
        <v>38</v>
      </c>
      <c r="D6579">
        <v>4</v>
      </c>
      <c r="E6579">
        <v>94341</v>
      </c>
      <c r="F6579">
        <v>377364</v>
      </c>
      <c r="G6579">
        <v>0.28000000000000003</v>
      </c>
      <c r="H6579" t="s">
        <v>26</v>
      </c>
      <c r="I6579" t="s">
        <v>12894</v>
      </c>
      <c r="J6579">
        <f t="shared" si="408"/>
        <v>105661.92000000001</v>
      </c>
      <c r="K6579">
        <f t="shared" si="409"/>
        <v>483025.92000000004</v>
      </c>
      <c r="L6579">
        <f t="shared" si="410"/>
        <v>2024</v>
      </c>
      <c r="M6579" t="str">
        <f t="shared" si="411"/>
        <v>Jul</v>
      </c>
    </row>
    <row r="6580" spans="1:13" x14ac:dyDescent="0.3">
      <c r="A6580" s="1">
        <v>45319</v>
      </c>
      <c r="B6580" t="s">
        <v>12895</v>
      </c>
      <c r="C6580" t="s">
        <v>10</v>
      </c>
      <c r="D6580">
        <v>9</v>
      </c>
      <c r="E6580">
        <v>96268</v>
      </c>
      <c r="F6580">
        <v>866412</v>
      </c>
      <c r="G6580">
        <v>0.05</v>
      </c>
      <c r="H6580" t="s">
        <v>51</v>
      </c>
      <c r="I6580" t="s">
        <v>12896</v>
      </c>
      <c r="J6580">
        <f t="shared" si="408"/>
        <v>43320.600000000006</v>
      </c>
      <c r="K6580">
        <f t="shared" si="409"/>
        <v>909732.6</v>
      </c>
      <c r="L6580">
        <f t="shared" si="410"/>
        <v>2024</v>
      </c>
      <c r="M6580" t="str">
        <f t="shared" si="411"/>
        <v>Jan</v>
      </c>
    </row>
    <row r="6581" spans="1:13" x14ac:dyDescent="0.3">
      <c r="A6581" s="1">
        <v>45543</v>
      </c>
      <c r="B6581" t="s">
        <v>12897</v>
      </c>
      <c r="C6581" t="s">
        <v>71</v>
      </c>
      <c r="D6581">
        <v>7</v>
      </c>
      <c r="E6581">
        <v>64174</v>
      </c>
      <c r="F6581">
        <v>449218</v>
      </c>
      <c r="G6581">
        <v>0.12</v>
      </c>
      <c r="H6581" t="s">
        <v>51</v>
      </c>
      <c r="I6581" t="s">
        <v>12898</v>
      </c>
      <c r="J6581">
        <f t="shared" si="408"/>
        <v>53906.159999999996</v>
      </c>
      <c r="K6581">
        <f t="shared" si="409"/>
        <v>503124.16</v>
      </c>
      <c r="L6581">
        <f t="shared" si="410"/>
        <v>2024</v>
      </c>
      <c r="M6581" t="str">
        <f t="shared" si="411"/>
        <v>Sep</v>
      </c>
    </row>
    <row r="6582" spans="1:13" x14ac:dyDescent="0.3">
      <c r="A6582" s="1">
        <v>45561</v>
      </c>
      <c r="B6582" t="s">
        <v>12899</v>
      </c>
      <c r="C6582" t="s">
        <v>54</v>
      </c>
      <c r="D6582">
        <v>4</v>
      </c>
      <c r="E6582">
        <v>74271</v>
      </c>
      <c r="F6582">
        <v>297084</v>
      </c>
      <c r="G6582">
        <v>0.05</v>
      </c>
      <c r="H6582" t="s">
        <v>11</v>
      </c>
      <c r="I6582" t="s">
        <v>12900</v>
      </c>
      <c r="J6582">
        <f t="shared" si="408"/>
        <v>14854.2</v>
      </c>
      <c r="K6582">
        <f t="shared" si="409"/>
        <v>311938.2</v>
      </c>
      <c r="L6582">
        <f t="shared" si="410"/>
        <v>2024</v>
      </c>
      <c r="M6582" t="str">
        <f t="shared" si="411"/>
        <v>Sep</v>
      </c>
    </row>
    <row r="6583" spans="1:13" x14ac:dyDescent="0.3">
      <c r="A6583" s="1">
        <v>45254</v>
      </c>
      <c r="B6583" t="s">
        <v>12901</v>
      </c>
      <c r="C6583" t="s">
        <v>25</v>
      </c>
      <c r="D6583">
        <v>3</v>
      </c>
      <c r="E6583">
        <v>60233</v>
      </c>
      <c r="F6583">
        <v>180699</v>
      </c>
      <c r="G6583">
        <v>0.28000000000000003</v>
      </c>
      <c r="H6583" t="s">
        <v>15</v>
      </c>
      <c r="I6583" t="s">
        <v>12902</v>
      </c>
      <c r="J6583">
        <f t="shared" si="408"/>
        <v>50595.720000000008</v>
      </c>
      <c r="K6583">
        <f t="shared" si="409"/>
        <v>231294.72</v>
      </c>
      <c r="L6583">
        <f t="shared" si="410"/>
        <v>2023</v>
      </c>
      <c r="M6583" t="str">
        <f t="shared" si="411"/>
        <v>Nov</v>
      </c>
    </row>
    <row r="6584" spans="1:13" x14ac:dyDescent="0.3">
      <c r="A6584" s="1">
        <v>45276</v>
      </c>
      <c r="B6584" t="s">
        <v>12903</v>
      </c>
      <c r="C6584" t="s">
        <v>38</v>
      </c>
      <c r="D6584">
        <v>9</v>
      </c>
      <c r="E6584">
        <v>1543</v>
      </c>
      <c r="F6584">
        <v>13887</v>
      </c>
      <c r="G6584">
        <v>0.18</v>
      </c>
      <c r="H6584" t="s">
        <v>31</v>
      </c>
      <c r="I6584" t="s">
        <v>12904</v>
      </c>
      <c r="J6584">
        <f t="shared" si="408"/>
        <v>2499.66</v>
      </c>
      <c r="K6584">
        <f t="shared" si="409"/>
        <v>16386.66</v>
      </c>
      <c r="L6584">
        <f t="shared" si="410"/>
        <v>2023</v>
      </c>
      <c r="M6584" t="str">
        <f t="shared" si="411"/>
        <v>Dec</v>
      </c>
    </row>
    <row r="6585" spans="1:13" x14ac:dyDescent="0.3">
      <c r="A6585" s="1">
        <v>45530</v>
      </c>
      <c r="B6585" t="s">
        <v>12905</v>
      </c>
      <c r="C6585" t="s">
        <v>45</v>
      </c>
      <c r="D6585">
        <v>2</v>
      </c>
      <c r="E6585">
        <v>24329</v>
      </c>
      <c r="F6585">
        <v>48658</v>
      </c>
      <c r="G6585">
        <v>0.05</v>
      </c>
      <c r="H6585" t="s">
        <v>31</v>
      </c>
      <c r="I6585" t="s">
        <v>12906</v>
      </c>
      <c r="J6585">
        <f t="shared" si="408"/>
        <v>2432.9</v>
      </c>
      <c r="K6585">
        <f t="shared" si="409"/>
        <v>51090.9</v>
      </c>
      <c r="L6585">
        <f t="shared" si="410"/>
        <v>2024</v>
      </c>
      <c r="M6585" t="str">
        <f t="shared" si="411"/>
        <v>Aug</v>
      </c>
    </row>
    <row r="6586" spans="1:13" x14ac:dyDescent="0.3">
      <c r="A6586" s="1">
        <v>45380</v>
      </c>
      <c r="B6586" t="s">
        <v>12907</v>
      </c>
      <c r="C6586" t="s">
        <v>45</v>
      </c>
      <c r="D6586">
        <v>3</v>
      </c>
      <c r="E6586">
        <v>54054</v>
      </c>
      <c r="F6586">
        <v>162162</v>
      </c>
      <c r="G6586">
        <v>0.05</v>
      </c>
      <c r="H6586" t="s">
        <v>11</v>
      </c>
      <c r="I6586" t="s">
        <v>12908</v>
      </c>
      <c r="J6586">
        <f t="shared" si="408"/>
        <v>8108.1</v>
      </c>
      <c r="K6586">
        <f t="shared" si="409"/>
        <v>170270.1</v>
      </c>
      <c r="L6586">
        <f t="shared" si="410"/>
        <v>2024</v>
      </c>
      <c r="M6586" t="str">
        <f t="shared" si="411"/>
        <v>Mar</v>
      </c>
    </row>
    <row r="6587" spans="1:13" x14ac:dyDescent="0.3">
      <c r="A6587" s="1">
        <v>45450</v>
      </c>
      <c r="B6587" t="s">
        <v>12909</v>
      </c>
      <c r="C6587" t="s">
        <v>18</v>
      </c>
      <c r="D6587">
        <v>1</v>
      </c>
      <c r="E6587">
        <v>80240</v>
      </c>
      <c r="F6587">
        <v>80240</v>
      </c>
      <c r="G6587">
        <v>0.28000000000000003</v>
      </c>
      <c r="H6587" t="s">
        <v>11</v>
      </c>
      <c r="I6587" t="s">
        <v>12910</v>
      </c>
      <c r="J6587">
        <f t="shared" si="408"/>
        <v>22467.200000000001</v>
      </c>
      <c r="K6587">
        <f t="shared" si="409"/>
        <v>102707.2</v>
      </c>
      <c r="L6587">
        <f t="shared" si="410"/>
        <v>2024</v>
      </c>
      <c r="M6587" t="str">
        <f t="shared" si="411"/>
        <v>Jun</v>
      </c>
    </row>
    <row r="6588" spans="1:13" x14ac:dyDescent="0.3">
      <c r="A6588" s="1">
        <v>45493</v>
      </c>
      <c r="B6588" t="s">
        <v>12911</v>
      </c>
      <c r="C6588" t="s">
        <v>71</v>
      </c>
      <c r="D6588">
        <v>6</v>
      </c>
      <c r="E6588">
        <v>1050</v>
      </c>
      <c r="F6588">
        <v>6300</v>
      </c>
      <c r="G6588">
        <v>0.12</v>
      </c>
      <c r="H6588" t="s">
        <v>51</v>
      </c>
      <c r="I6588" t="s">
        <v>12912</v>
      </c>
      <c r="J6588">
        <f t="shared" si="408"/>
        <v>756</v>
      </c>
      <c r="K6588">
        <f t="shared" si="409"/>
        <v>7056</v>
      </c>
      <c r="L6588">
        <f t="shared" si="410"/>
        <v>2024</v>
      </c>
      <c r="M6588" t="str">
        <f t="shared" si="411"/>
        <v>Jul</v>
      </c>
    </row>
    <row r="6589" spans="1:13" x14ac:dyDescent="0.3">
      <c r="A6589" s="1">
        <v>45423</v>
      </c>
      <c r="B6589" t="s">
        <v>12913</v>
      </c>
      <c r="C6589" t="s">
        <v>45</v>
      </c>
      <c r="D6589">
        <v>1</v>
      </c>
      <c r="E6589">
        <v>51717</v>
      </c>
      <c r="F6589">
        <v>51717</v>
      </c>
      <c r="G6589">
        <v>0.28000000000000003</v>
      </c>
      <c r="H6589" t="s">
        <v>26</v>
      </c>
      <c r="I6589" t="s">
        <v>12914</v>
      </c>
      <c r="J6589">
        <f t="shared" si="408"/>
        <v>14480.760000000002</v>
      </c>
      <c r="K6589">
        <f t="shared" si="409"/>
        <v>66197.760000000009</v>
      </c>
      <c r="L6589">
        <f t="shared" si="410"/>
        <v>2024</v>
      </c>
      <c r="M6589" t="str">
        <f t="shared" si="411"/>
        <v>May</v>
      </c>
    </row>
    <row r="6590" spans="1:13" x14ac:dyDescent="0.3">
      <c r="A6590" s="1">
        <v>45444</v>
      </c>
      <c r="B6590" t="s">
        <v>12915</v>
      </c>
      <c r="C6590" t="s">
        <v>71</v>
      </c>
      <c r="D6590">
        <v>4</v>
      </c>
      <c r="E6590">
        <v>21161</v>
      </c>
      <c r="F6590">
        <v>84644</v>
      </c>
      <c r="G6590">
        <v>0.12</v>
      </c>
      <c r="H6590" t="s">
        <v>26</v>
      </c>
      <c r="I6590" t="s">
        <v>12916</v>
      </c>
      <c r="J6590">
        <f t="shared" si="408"/>
        <v>10157.279999999999</v>
      </c>
      <c r="K6590">
        <f t="shared" si="409"/>
        <v>94801.279999999999</v>
      </c>
      <c r="L6590">
        <f t="shared" si="410"/>
        <v>2024</v>
      </c>
      <c r="M6590" t="str">
        <f t="shared" si="411"/>
        <v>Jun</v>
      </c>
    </row>
    <row r="6591" spans="1:13" x14ac:dyDescent="0.3">
      <c r="A6591" s="1">
        <v>45209</v>
      </c>
      <c r="B6591" t="s">
        <v>12917</v>
      </c>
      <c r="C6591" t="s">
        <v>48</v>
      </c>
      <c r="D6591">
        <v>5</v>
      </c>
      <c r="E6591">
        <v>30585</v>
      </c>
      <c r="F6591">
        <v>152925</v>
      </c>
      <c r="G6591">
        <v>0.05</v>
      </c>
      <c r="H6591" t="s">
        <v>15</v>
      </c>
      <c r="I6591" t="s">
        <v>12918</v>
      </c>
      <c r="J6591">
        <f t="shared" si="408"/>
        <v>7646.25</v>
      </c>
      <c r="K6591">
        <f t="shared" si="409"/>
        <v>160571.25</v>
      </c>
      <c r="L6591">
        <f t="shared" si="410"/>
        <v>2023</v>
      </c>
      <c r="M6591" t="str">
        <f t="shared" si="411"/>
        <v>Oct</v>
      </c>
    </row>
    <row r="6592" spans="1:13" x14ac:dyDescent="0.3">
      <c r="A6592" s="1">
        <v>45488</v>
      </c>
      <c r="B6592" t="s">
        <v>12919</v>
      </c>
      <c r="C6592" t="s">
        <v>45</v>
      </c>
      <c r="D6592">
        <v>6</v>
      </c>
      <c r="E6592">
        <v>68447</v>
      </c>
      <c r="F6592">
        <v>410682</v>
      </c>
      <c r="G6592">
        <v>0.12</v>
      </c>
      <c r="H6592" t="s">
        <v>31</v>
      </c>
      <c r="I6592" t="s">
        <v>12920</v>
      </c>
      <c r="J6592">
        <f t="shared" si="408"/>
        <v>49281.84</v>
      </c>
      <c r="K6592">
        <f t="shared" si="409"/>
        <v>459963.83999999997</v>
      </c>
      <c r="L6592">
        <f t="shared" si="410"/>
        <v>2024</v>
      </c>
      <c r="M6592" t="str">
        <f t="shared" si="411"/>
        <v>Jul</v>
      </c>
    </row>
    <row r="6593" spans="1:13" x14ac:dyDescent="0.3">
      <c r="A6593" s="1">
        <v>45239</v>
      </c>
      <c r="B6593" t="s">
        <v>12921</v>
      </c>
      <c r="C6593" t="s">
        <v>10</v>
      </c>
      <c r="D6593">
        <v>4</v>
      </c>
      <c r="E6593">
        <v>67801</v>
      </c>
      <c r="F6593">
        <v>271204</v>
      </c>
      <c r="G6593">
        <v>0.05</v>
      </c>
      <c r="H6593" t="s">
        <v>15</v>
      </c>
      <c r="I6593" t="s">
        <v>12922</v>
      </c>
      <c r="J6593">
        <f t="shared" si="408"/>
        <v>13560.2</v>
      </c>
      <c r="K6593">
        <f t="shared" si="409"/>
        <v>284764.2</v>
      </c>
      <c r="L6593">
        <f t="shared" si="410"/>
        <v>2023</v>
      </c>
      <c r="M6593" t="str">
        <f t="shared" si="411"/>
        <v>Nov</v>
      </c>
    </row>
    <row r="6594" spans="1:13" x14ac:dyDescent="0.3">
      <c r="A6594" s="1">
        <v>45482</v>
      </c>
      <c r="B6594" t="s">
        <v>12923</v>
      </c>
      <c r="C6594" t="s">
        <v>45</v>
      </c>
      <c r="D6594">
        <v>9</v>
      </c>
      <c r="E6594">
        <v>24470</v>
      </c>
      <c r="F6594">
        <v>220230</v>
      </c>
      <c r="G6594">
        <v>0.18</v>
      </c>
      <c r="H6594" t="s">
        <v>31</v>
      </c>
      <c r="I6594" t="s">
        <v>12924</v>
      </c>
      <c r="J6594">
        <f t="shared" ref="J6594:J6657" si="412">F6594*G6594</f>
        <v>39641.4</v>
      </c>
      <c r="K6594">
        <f t="shared" ref="K6594:K6657" si="413">F6594+J6594</f>
        <v>259871.4</v>
      </c>
      <c r="L6594">
        <f t="shared" ref="L6594:L6657" si="414">YEAR(A6594)</f>
        <v>2024</v>
      </c>
      <c r="M6594" t="str">
        <f t="shared" ref="M6594:M6657" si="415">TEXT(A6594,"mmm")</f>
        <v>Jul</v>
      </c>
    </row>
    <row r="6595" spans="1:13" x14ac:dyDescent="0.3">
      <c r="A6595" s="1">
        <v>45285</v>
      </c>
      <c r="B6595" t="s">
        <v>12925</v>
      </c>
      <c r="C6595" t="s">
        <v>14</v>
      </c>
      <c r="D6595">
        <v>2</v>
      </c>
      <c r="E6595">
        <v>33111</v>
      </c>
      <c r="F6595">
        <v>66222</v>
      </c>
      <c r="G6595">
        <v>0.28000000000000003</v>
      </c>
      <c r="H6595" t="s">
        <v>26</v>
      </c>
      <c r="I6595" t="s">
        <v>12926</v>
      </c>
      <c r="J6595">
        <f t="shared" si="412"/>
        <v>18542.160000000003</v>
      </c>
      <c r="K6595">
        <f t="shared" si="413"/>
        <v>84764.160000000003</v>
      </c>
      <c r="L6595">
        <f t="shared" si="414"/>
        <v>2023</v>
      </c>
      <c r="M6595" t="str">
        <f t="shared" si="415"/>
        <v>Dec</v>
      </c>
    </row>
    <row r="6596" spans="1:13" x14ac:dyDescent="0.3">
      <c r="A6596" s="1">
        <v>45406</v>
      </c>
      <c r="B6596" t="s">
        <v>12927</v>
      </c>
      <c r="C6596" t="s">
        <v>10</v>
      </c>
      <c r="D6596">
        <v>5</v>
      </c>
      <c r="E6596">
        <v>13341</v>
      </c>
      <c r="F6596">
        <v>66705</v>
      </c>
      <c r="G6596">
        <v>0.28000000000000003</v>
      </c>
      <c r="H6596" t="s">
        <v>51</v>
      </c>
      <c r="I6596" t="s">
        <v>12928</v>
      </c>
      <c r="J6596">
        <f t="shared" si="412"/>
        <v>18677.400000000001</v>
      </c>
      <c r="K6596">
        <f t="shared" si="413"/>
        <v>85382.399999999994</v>
      </c>
      <c r="L6596">
        <f t="shared" si="414"/>
        <v>2024</v>
      </c>
      <c r="M6596" t="str">
        <f t="shared" si="415"/>
        <v>Apr</v>
      </c>
    </row>
    <row r="6597" spans="1:13" x14ac:dyDescent="0.3">
      <c r="A6597" s="1">
        <v>45401</v>
      </c>
      <c r="B6597" t="s">
        <v>12929</v>
      </c>
      <c r="C6597" t="s">
        <v>25</v>
      </c>
      <c r="D6597">
        <v>6</v>
      </c>
      <c r="E6597">
        <v>39508</v>
      </c>
      <c r="F6597">
        <v>237048</v>
      </c>
      <c r="G6597">
        <v>0.05</v>
      </c>
      <c r="H6597" t="s">
        <v>51</v>
      </c>
      <c r="I6597" t="s">
        <v>12930</v>
      </c>
      <c r="J6597">
        <f t="shared" si="412"/>
        <v>11852.400000000001</v>
      </c>
      <c r="K6597">
        <f t="shared" si="413"/>
        <v>248900.4</v>
      </c>
      <c r="L6597">
        <f t="shared" si="414"/>
        <v>2024</v>
      </c>
      <c r="M6597" t="str">
        <f t="shared" si="415"/>
        <v>Apr</v>
      </c>
    </row>
    <row r="6598" spans="1:13" x14ac:dyDescent="0.3">
      <c r="A6598" s="1">
        <v>45505</v>
      </c>
      <c r="B6598" t="s">
        <v>12931</v>
      </c>
      <c r="C6598" t="s">
        <v>18</v>
      </c>
      <c r="D6598">
        <v>10</v>
      </c>
      <c r="E6598">
        <v>85004</v>
      </c>
      <c r="F6598">
        <v>850040</v>
      </c>
      <c r="G6598">
        <v>0.12</v>
      </c>
      <c r="H6598" t="s">
        <v>11</v>
      </c>
      <c r="I6598" t="s">
        <v>12932</v>
      </c>
      <c r="J6598">
        <f t="shared" si="412"/>
        <v>102004.8</v>
      </c>
      <c r="K6598">
        <f t="shared" si="413"/>
        <v>952044.8</v>
      </c>
      <c r="L6598">
        <f t="shared" si="414"/>
        <v>2024</v>
      </c>
      <c r="M6598" t="str">
        <f t="shared" si="415"/>
        <v>Aug</v>
      </c>
    </row>
    <row r="6599" spans="1:13" x14ac:dyDescent="0.3">
      <c r="A6599" s="1">
        <v>45383</v>
      </c>
      <c r="B6599" t="s">
        <v>12933</v>
      </c>
      <c r="C6599" t="s">
        <v>10</v>
      </c>
      <c r="D6599">
        <v>4</v>
      </c>
      <c r="E6599">
        <v>46477</v>
      </c>
      <c r="F6599">
        <v>185908</v>
      </c>
      <c r="G6599">
        <v>0.05</v>
      </c>
      <c r="H6599" t="s">
        <v>11</v>
      </c>
      <c r="I6599" t="s">
        <v>12934</v>
      </c>
      <c r="J6599">
        <f t="shared" si="412"/>
        <v>9295.4</v>
      </c>
      <c r="K6599">
        <f t="shared" si="413"/>
        <v>195203.4</v>
      </c>
      <c r="L6599">
        <f t="shared" si="414"/>
        <v>2024</v>
      </c>
      <c r="M6599" t="str">
        <f t="shared" si="415"/>
        <v>Apr</v>
      </c>
    </row>
    <row r="6600" spans="1:13" x14ac:dyDescent="0.3">
      <c r="A6600" s="1">
        <v>45366</v>
      </c>
      <c r="B6600" t="s">
        <v>12935</v>
      </c>
      <c r="C6600" t="s">
        <v>38</v>
      </c>
      <c r="D6600">
        <v>3</v>
      </c>
      <c r="E6600">
        <v>86697</v>
      </c>
      <c r="F6600">
        <v>260091</v>
      </c>
      <c r="G6600">
        <v>0.18</v>
      </c>
      <c r="H6600" t="s">
        <v>26</v>
      </c>
      <c r="I6600" t="s">
        <v>12936</v>
      </c>
      <c r="J6600">
        <f t="shared" si="412"/>
        <v>46816.38</v>
      </c>
      <c r="K6600">
        <f t="shared" si="413"/>
        <v>306907.38</v>
      </c>
      <c r="L6600">
        <f t="shared" si="414"/>
        <v>2024</v>
      </c>
      <c r="M6600" t="str">
        <f t="shared" si="415"/>
        <v>Mar</v>
      </c>
    </row>
    <row r="6601" spans="1:13" x14ac:dyDescent="0.3">
      <c r="A6601" s="1">
        <v>45367</v>
      </c>
      <c r="B6601" t="s">
        <v>12937</v>
      </c>
      <c r="C6601" t="s">
        <v>18</v>
      </c>
      <c r="D6601">
        <v>6</v>
      </c>
      <c r="E6601">
        <v>92523</v>
      </c>
      <c r="F6601">
        <v>555138</v>
      </c>
      <c r="G6601">
        <v>0.12</v>
      </c>
      <c r="H6601" t="s">
        <v>51</v>
      </c>
      <c r="I6601" t="s">
        <v>12938</v>
      </c>
      <c r="J6601">
        <f t="shared" si="412"/>
        <v>66616.56</v>
      </c>
      <c r="K6601">
        <f t="shared" si="413"/>
        <v>621754.56000000006</v>
      </c>
      <c r="L6601">
        <f t="shared" si="414"/>
        <v>2024</v>
      </c>
      <c r="M6601" t="str">
        <f t="shared" si="415"/>
        <v>Mar</v>
      </c>
    </row>
    <row r="6602" spans="1:13" x14ac:dyDescent="0.3">
      <c r="A6602" s="1">
        <v>45278</v>
      </c>
      <c r="B6602" t="s">
        <v>10246</v>
      </c>
      <c r="C6602" t="s">
        <v>54</v>
      </c>
      <c r="D6602">
        <v>4</v>
      </c>
      <c r="E6602">
        <v>71801</v>
      </c>
      <c r="F6602">
        <v>287204</v>
      </c>
      <c r="G6602">
        <v>0.18</v>
      </c>
      <c r="H6602" t="s">
        <v>31</v>
      </c>
      <c r="I6602" t="s">
        <v>12939</v>
      </c>
      <c r="J6602">
        <f t="shared" si="412"/>
        <v>51696.72</v>
      </c>
      <c r="K6602">
        <f t="shared" si="413"/>
        <v>338900.72</v>
      </c>
      <c r="L6602">
        <f t="shared" si="414"/>
        <v>2023</v>
      </c>
      <c r="M6602" t="str">
        <f t="shared" si="415"/>
        <v>Dec</v>
      </c>
    </row>
    <row r="6603" spans="1:13" x14ac:dyDescent="0.3">
      <c r="A6603" s="1">
        <v>45423</v>
      </c>
      <c r="B6603" t="s">
        <v>12940</v>
      </c>
      <c r="C6603" t="s">
        <v>48</v>
      </c>
      <c r="D6603">
        <v>4</v>
      </c>
      <c r="E6603">
        <v>51817</v>
      </c>
      <c r="F6603">
        <v>207268</v>
      </c>
      <c r="G6603">
        <v>0.28000000000000003</v>
      </c>
      <c r="H6603" t="s">
        <v>51</v>
      </c>
      <c r="I6603" t="s">
        <v>12941</v>
      </c>
      <c r="J6603">
        <f t="shared" si="412"/>
        <v>58035.040000000008</v>
      </c>
      <c r="K6603">
        <f t="shared" si="413"/>
        <v>265303.04000000004</v>
      </c>
      <c r="L6603">
        <f t="shared" si="414"/>
        <v>2024</v>
      </c>
      <c r="M6603" t="str">
        <f t="shared" si="415"/>
        <v>May</v>
      </c>
    </row>
    <row r="6604" spans="1:13" x14ac:dyDescent="0.3">
      <c r="A6604" s="1">
        <v>45484</v>
      </c>
      <c r="B6604" t="s">
        <v>12942</v>
      </c>
      <c r="C6604" t="s">
        <v>18</v>
      </c>
      <c r="D6604">
        <v>2</v>
      </c>
      <c r="E6604">
        <v>54785</v>
      </c>
      <c r="F6604">
        <v>109570</v>
      </c>
      <c r="G6604">
        <v>0.18</v>
      </c>
      <c r="H6604" t="s">
        <v>11</v>
      </c>
      <c r="I6604" t="s">
        <v>12943</v>
      </c>
      <c r="J6604">
        <f t="shared" si="412"/>
        <v>19722.599999999999</v>
      </c>
      <c r="K6604">
        <f t="shared" si="413"/>
        <v>129292.6</v>
      </c>
      <c r="L6604">
        <f t="shared" si="414"/>
        <v>2024</v>
      </c>
      <c r="M6604" t="str">
        <f t="shared" si="415"/>
        <v>Jul</v>
      </c>
    </row>
    <row r="6605" spans="1:13" x14ac:dyDescent="0.3">
      <c r="A6605" s="1">
        <v>45507</v>
      </c>
      <c r="B6605" t="s">
        <v>12944</v>
      </c>
      <c r="C6605" t="s">
        <v>38</v>
      </c>
      <c r="D6605">
        <v>1</v>
      </c>
      <c r="E6605">
        <v>97374</v>
      </c>
      <c r="F6605">
        <v>97374</v>
      </c>
      <c r="G6605">
        <v>0.12</v>
      </c>
      <c r="H6605" t="s">
        <v>15</v>
      </c>
      <c r="I6605" t="s">
        <v>12945</v>
      </c>
      <c r="J6605">
        <f t="shared" si="412"/>
        <v>11684.88</v>
      </c>
      <c r="K6605">
        <f t="shared" si="413"/>
        <v>109058.88</v>
      </c>
      <c r="L6605">
        <f t="shared" si="414"/>
        <v>2024</v>
      </c>
      <c r="M6605" t="str">
        <f t="shared" si="415"/>
        <v>Aug</v>
      </c>
    </row>
    <row r="6606" spans="1:13" x14ac:dyDescent="0.3">
      <c r="A6606" s="1">
        <v>45233</v>
      </c>
      <c r="B6606" t="s">
        <v>12946</v>
      </c>
      <c r="C6606" t="s">
        <v>18</v>
      </c>
      <c r="D6606">
        <v>3</v>
      </c>
      <c r="E6606">
        <v>59288</v>
      </c>
      <c r="F6606">
        <v>177864</v>
      </c>
      <c r="G6606">
        <v>0.18</v>
      </c>
      <c r="H6606" t="s">
        <v>26</v>
      </c>
      <c r="I6606" t="s">
        <v>12947</v>
      </c>
      <c r="J6606">
        <f t="shared" si="412"/>
        <v>32015.52</v>
      </c>
      <c r="K6606">
        <f t="shared" si="413"/>
        <v>209879.52</v>
      </c>
      <c r="L6606">
        <f t="shared" si="414"/>
        <v>2023</v>
      </c>
      <c r="M6606" t="str">
        <f t="shared" si="415"/>
        <v>Nov</v>
      </c>
    </row>
    <row r="6607" spans="1:13" x14ac:dyDescent="0.3">
      <c r="A6607" s="1">
        <v>45432</v>
      </c>
      <c r="B6607" t="s">
        <v>12948</v>
      </c>
      <c r="C6607" t="s">
        <v>45</v>
      </c>
      <c r="D6607">
        <v>1</v>
      </c>
      <c r="E6607">
        <v>44597</v>
      </c>
      <c r="F6607">
        <v>44597</v>
      </c>
      <c r="G6607">
        <v>0.28000000000000003</v>
      </c>
      <c r="H6607" t="s">
        <v>11</v>
      </c>
      <c r="I6607" t="s">
        <v>12949</v>
      </c>
      <c r="J6607">
        <f t="shared" si="412"/>
        <v>12487.160000000002</v>
      </c>
      <c r="K6607">
        <f t="shared" si="413"/>
        <v>57084.160000000003</v>
      </c>
      <c r="L6607">
        <f t="shared" si="414"/>
        <v>2024</v>
      </c>
      <c r="M6607" t="str">
        <f t="shared" si="415"/>
        <v>May</v>
      </c>
    </row>
    <row r="6608" spans="1:13" x14ac:dyDescent="0.3">
      <c r="A6608" s="1">
        <v>45220</v>
      </c>
      <c r="B6608" t="s">
        <v>12950</v>
      </c>
      <c r="C6608" t="s">
        <v>10</v>
      </c>
      <c r="D6608">
        <v>10</v>
      </c>
      <c r="E6608">
        <v>59156</v>
      </c>
      <c r="F6608">
        <v>591560</v>
      </c>
      <c r="G6608">
        <v>0.05</v>
      </c>
      <c r="H6608" t="s">
        <v>51</v>
      </c>
      <c r="I6608" t="s">
        <v>12951</v>
      </c>
      <c r="J6608">
        <f t="shared" si="412"/>
        <v>29578</v>
      </c>
      <c r="K6608">
        <f t="shared" si="413"/>
        <v>621138</v>
      </c>
      <c r="L6608">
        <f t="shared" si="414"/>
        <v>2023</v>
      </c>
      <c r="M6608" t="str">
        <f t="shared" si="415"/>
        <v>Oct</v>
      </c>
    </row>
    <row r="6609" spans="1:13" x14ac:dyDescent="0.3">
      <c r="A6609" s="1">
        <v>45203</v>
      </c>
      <c r="B6609" t="s">
        <v>12952</v>
      </c>
      <c r="C6609" t="s">
        <v>38</v>
      </c>
      <c r="D6609">
        <v>9</v>
      </c>
      <c r="E6609">
        <v>15054</v>
      </c>
      <c r="F6609">
        <v>135486</v>
      </c>
      <c r="G6609">
        <v>0.12</v>
      </c>
      <c r="H6609" t="s">
        <v>51</v>
      </c>
      <c r="I6609" t="s">
        <v>12953</v>
      </c>
      <c r="J6609">
        <f t="shared" si="412"/>
        <v>16258.32</v>
      </c>
      <c r="K6609">
        <f t="shared" si="413"/>
        <v>151744.32000000001</v>
      </c>
      <c r="L6609">
        <f t="shared" si="414"/>
        <v>2023</v>
      </c>
      <c r="M6609" t="str">
        <f t="shared" si="415"/>
        <v>Oct</v>
      </c>
    </row>
    <row r="6610" spans="1:13" x14ac:dyDescent="0.3">
      <c r="A6610" s="1">
        <v>45400</v>
      </c>
      <c r="B6610" t="s">
        <v>12954</v>
      </c>
      <c r="C6610" t="s">
        <v>48</v>
      </c>
      <c r="D6610">
        <v>10</v>
      </c>
      <c r="E6610">
        <v>33992</v>
      </c>
      <c r="F6610">
        <v>339920</v>
      </c>
      <c r="G6610">
        <v>0.28000000000000003</v>
      </c>
      <c r="H6610" t="s">
        <v>31</v>
      </c>
      <c r="I6610" t="s">
        <v>12955</v>
      </c>
      <c r="J6610">
        <f t="shared" si="412"/>
        <v>95177.600000000006</v>
      </c>
      <c r="K6610">
        <f t="shared" si="413"/>
        <v>435097.59999999998</v>
      </c>
      <c r="L6610">
        <f t="shared" si="414"/>
        <v>2024</v>
      </c>
      <c r="M6610" t="str">
        <f t="shared" si="415"/>
        <v>Apr</v>
      </c>
    </row>
    <row r="6611" spans="1:13" x14ac:dyDescent="0.3">
      <c r="A6611" s="1">
        <v>45344</v>
      </c>
      <c r="B6611" t="s">
        <v>12956</v>
      </c>
      <c r="C6611" t="s">
        <v>25</v>
      </c>
      <c r="D6611">
        <v>3</v>
      </c>
      <c r="E6611">
        <v>84262</v>
      </c>
      <c r="F6611">
        <v>252786</v>
      </c>
      <c r="G6611">
        <v>0.28000000000000003</v>
      </c>
      <c r="H6611" t="s">
        <v>26</v>
      </c>
      <c r="I6611" t="s">
        <v>12957</v>
      </c>
      <c r="J6611">
        <f t="shared" si="412"/>
        <v>70780.08</v>
      </c>
      <c r="K6611">
        <f t="shared" si="413"/>
        <v>323566.08000000002</v>
      </c>
      <c r="L6611">
        <f t="shared" si="414"/>
        <v>2024</v>
      </c>
      <c r="M6611" t="str">
        <f t="shared" si="415"/>
        <v>Feb</v>
      </c>
    </row>
    <row r="6612" spans="1:13" x14ac:dyDescent="0.3">
      <c r="A6612" s="1">
        <v>45236</v>
      </c>
      <c r="B6612" t="s">
        <v>12958</v>
      </c>
      <c r="C6612" t="s">
        <v>54</v>
      </c>
      <c r="D6612">
        <v>4</v>
      </c>
      <c r="E6612">
        <v>10999</v>
      </c>
      <c r="F6612">
        <v>43996</v>
      </c>
      <c r="G6612">
        <v>0.12</v>
      </c>
      <c r="H6612" t="s">
        <v>11</v>
      </c>
      <c r="I6612" t="s">
        <v>12959</v>
      </c>
      <c r="J6612">
        <f t="shared" si="412"/>
        <v>5279.5199999999995</v>
      </c>
      <c r="K6612">
        <f t="shared" si="413"/>
        <v>49275.519999999997</v>
      </c>
      <c r="L6612">
        <f t="shared" si="414"/>
        <v>2023</v>
      </c>
      <c r="M6612" t="str">
        <f t="shared" si="415"/>
        <v>Nov</v>
      </c>
    </row>
    <row r="6613" spans="1:13" x14ac:dyDescent="0.3">
      <c r="A6613" s="1">
        <v>45423</v>
      </c>
      <c r="B6613" t="s">
        <v>12960</v>
      </c>
      <c r="C6613" t="s">
        <v>14</v>
      </c>
      <c r="D6613">
        <v>5</v>
      </c>
      <c r="E6613">
        <v>53680</v>
      </c>
      <c r="F6613">
        <v>268400</v>
      </c>
      <c r="G6613">
        <v>0.12</v>
      </c>
      <c r="H6613" t="s">
        <v>11</v>
      </c>
      <c r="I6613" t="s">
        <v>12961</v>
      </c>
      <c r="J6613">
        <f t="shared" si="412"/>
        <v>32208</v>
      </c>
      <c r="K6613">
        <f t="shared" si="413"/>
        <v>300608</v>
      </c>
      <c r="L6613">
        <f t="shared" si="414"/>
        <v>2024</v>
      </c>
      <c r="M6613" t="str">
        <f t="shared" si="415"/>
        <v>May</v>
      </c>
    </row>
    <row r="6614" spans="1:13" x14ac:dyDescent="0.3">
      <c r="A6614" s="1">
        <v>45470</v>
      </c>
      <c r="B6614" t="s">
        <v>12962</v>
      </c>
      <c r="C6614" t="s">
        <v>38</v>
      </c>
      <c r="D6614">
        <v>10</v>
      </c>
      <c r="E6614">
        <v>77968</v>
      </c>
      <c r="F6614">
        <v>779680</v>
      </c>
      <c r="G6614">
        <v>0.12</v>
      </c>
      <c r="H6614" t="s">
        <v>31</v>
      </c>
      <c r="I6614" t="s">
        <v>12963</v>
      </c>
      <c r="J6614">
        <f t="shared" si="412"/>
        <v>93561.599999999991</v>
      </c>
      <c r="K6614">
        <f t="shared" si="413"/>
        <v>873241.59999999998</v>
      </c>
      <c r="L6614">
        <f t="shared" si="414"/>
        <v>2024</v>
      </c>
      <c r="M6614" t="str">
        <f t="shared" si="415"/>
        <v>Jun</v>
      </c>
    </row>
    <row r="6615" spans="1:13" x14ac:dyDescent="0.3">
      <c r="A6615" s="1">
        <v>45543</v>
      </c>
      <c r="B6615" t="s">
        <v>12964</v>
      </c>
      <c r="C6615" t="s">
        <v>54</v>
      </c>
      <c r="D6615">
        <v>5</v>
      </c>
      <c r="E6615">
        <v>33148</v>
      </c>
      <c r="F6615">
        <v>165740</v>
      </c>
      <c r="G6615">
        <v>0.18</v>
      </c>
      <c r="H6615" t="s">
        <v>15</v>
      </c>
      <c r="I6615" t="s">
        <v>12965</v>
      </c>
      <c r="J6615">
        <f t="shared" si="412"/>
        <v>29833.199999999997</v>
      </c>
      <c r="K6615">
        <f t="shared" si="413"/>
        <v>195573.2</v>
      </c>
      <c r="L6615">
        <f t="shared" si="414"/>
        <v>2024</v>
      </c>
      <c r="M6615" t="str">
        <f t="shared" si="415"/>
        <v>Sep</v>
      </c>
    </row>
    <row r="6616" spans="1:13" x14ac:dyDescent="0.3">
      <c r="A6616" s="1">
        <v>45247</v>
      </c>
      <c r="B6616" t="s">
        <v>12966</v>
      </c>
      <c r="C6616" t="s">
        <v>48</v>
      </c>
      <c r="D6616">
        <v>3</v>
      </c>
      <c r="E6616">
        <v>40487</v>
      </c>
      <c r="F6616">
        <v>121461</v>
      </c>
      <c r="G6616">
        <v>0.12</v>
      </c>
      <c r="H6616" t="s">
        <v>51</v>
      </c>
      <c r="I6616" t="s">
        <v>12967</v>
      </c>
      <c r="J6616">
        <f t="shared" si="412"/>
        <v>14575.32</v>
      </c>
      <c r="K6616">
        <f t="shared" si="413"/>
        <v>136036.32</v>
      </c>
      <c r="L6616">
        <f t="shared" si="414"/>
        <v>2023</v>
      </c>
      <c r="M6616" t="str">
        <f t="shared" si="415"/>
        <v>Nov</v>
      </c>
    </row>
    <row r="6617" spans="1:13" x14ac:dyDescent="0.3">
      <c r="A6617" s="1">
        <v>45222</v>
      </c>
      <c r="B6617" t="s">
        <v>12968</v>
      </c>
      <c r="C6617" t="s">
        <v>25</v>
      </c>
      <c r="D6617">
        <v>6</v>
      </c>
      <c r="E6617">
        <v>59362</v>
      </c>
      <c r="F6617">
        <v>356172</v>
      </c>
      <c r="G6617">
        <v>0.12</v>
      </c>
      <c r="H6617" t="s">
        <v>15</v>
      </c>
      <c r="I6617" t="s">
        <v>12969</v>
      </c>
      <c r="J6617">
        <f t="shared" si="412"/>
        <v>42740.639999999999</v>
      </c>
      <c r="K6617">
        <f t="shared" si="413"/>
        <v>398912.64</v>
      </c>
      <c r="L6617">
        <f t="shared" si="414"/>
        <v>2023</v>
      </c>
      <c r="M6617" t="str">
        <f t="shared" si="415"/>
        <v>Oct</v>
      </c>
    </row>
    <row r="6618" spans="1:13" x14ac:dyDescent="0.3">
      <c r="A6618" s="1">
        <v>45533</v>
      </c>
      <c r="B6618" t="s">
        <v>12929</v>
      </c>
      <c r="C6618" t="s">
        <v>14</v>
      </c>
      <c r="D6618">
        <v>3</v>
      </c>
      <c r="E6618">
        <v>7546</v>
      </c>
      <c r="F6618">
        <v>22638</v>
      </c>
      <c r="G6618">
        <v>0.12</v>
      </c>
      <c r="H6618" t="s">
        <v>26</v>
      </c>
      <c r="I6618" t="s">
        <v>12970</v>
      </c>
      <c r="J6618">
        <f t="shared" si="412"/>
        <v>2716.56</v>
      </c>
      <c r="K6618">
        <f t="shared" si="413"/>
        <v>25354.560000000001</v>
      </c>
      <c r="L6618">
        <f t="shared" si="414"/>
        <v>2024</v>
      </c>
      <c r="M6618" t="str">
        <f t="shared" si="415"/>
        <v>Aug</v>
      </c>
    </row>
    <row r="6619" spans="1:13" x14ac:dyDescent="0.3">
      <c r="A6619" s="1">
        <v>45336</v>
      </c>
      <c r="B6619" t="s">
        <v>12971</v>
      </c>
      <c r="C6619" t="s">
        <v>84</v>
      </c>
      <c r="D6619">
        <v>5</v>
      </c>
      <c r="E6619">
        <v>91720</v>
      </c>
      <c r="F6619">
        <v>458600</v>
      </c>
      <c r="G6619">
        <v>0.12</v>
      </c>
      <c r="H6619" t="s">
        <v>15</v>
      </c>
      <c r="I6619" t="s">
        <v>12972</v>
      </c>
      <c r="J6619">
        <f t="shared" si="412"/>
        <v>55032</v>
      </c>
      <c r="K6619">
        <f t="shared" si="413"/>
        <v>513632</v>
      </c>
      <c r="L6619">
        <f t="shared" si="414"/>
        <v>2024</v>
      </c>
      <c r="M6619" t="str">
        <f t="shared" si="415"/>
        <v>Feb</v>
      </c>
    </row>
    <row r="6620" spans="1:13" x14ac:dyDescent="0.3">
      <c r="A6620" s="1">
        <v>45442</v>
      </c>
      <c r="B6620" t="s">
        <v>12973</v>
      </c>
      <c r="C6620" t="s">
        <v>14</v>
      </c>
      <c r="D6620">
        <v>2</v>
      </c>
      <c r="E6620">
        <v>76853</v>
      </c>
      <c r="F6620">
        <v>153706</v>
      </c>
      <c r="G6620">
        <v>0.18</v>
      </c>
      <c r="H6620" t="s">
        <v>31</v>
      </c>
      <c r="I6620" t="s">
        <v>12974</v>
      </c>
      <c r="J6620">
        <f t="shared" si="412"/>
        <v>27667.079999999998</v>
      </c>
      <c r="K6620">
        <f t="shared" si="413"/>
        <v>181373.08</v>
      </c>
      <c r="L6620">
        <f t="shared" si="414"/>
        <v>2024</v>
      </c>
      <c r="M6620" t="str">
        <f t="shared" si="415"/>
        <v>May</v>
      </c>
    </row>
    <row r="6621" spans="1:13" x14ac:dyDescent="0.3">
      <c r="A6621" s="1">
        <v>45379</v>
      </c>
      <c r="B6621" t="s">
        <v>12975</v>
      </c>
      <c r="C6621" t="s">
        <v>54</v>
      </c>
      <c r="D6621">
        <v>4</v>
      </c>
      <c r="E6621">
        <v>71672</v>
      </c>
      <c r="F6621">
        <v>286688</v>
      </c>
      <c r="G6621">
        <v>0.05</v>
      </c>
      <c r="H6621" t="s">
        <v>11</v>
      </c>
      <c r="I6621" t="s">
        <v>12976</v>
      </c>
      <c r="J6621">
        <f t="shared" si="412"/>
        <v>14334.400000000001</v>
      </c>
      <c r="K6621">
        <f t="shared" si="413"/>
        <v>301022.40000000002</v>
      </c>
      <c r="L6621">
        <f t="shared" si="414"/>
        <v>2024</v>
      </c>
      <c r="M6621" t="str">
        <f t="shared" si="415"/>
        <v>Mar</v>
      </c>
    </row>
    <row r="6622" spans="1:13" x14ac:dyDescent="0.3">
      <c r="A6622" s="1">
        <v>45342</v>
      </c>
      <c r="B6622" t="s">
        <v>12977</v>
      </c>
      <c r="C6622" t="s">
        <v>48</v>
      </c>
      <c r="D6622">
        <v>3</v>
      </c>
      <c r="E6622">
        <v>14707</v>
      </c>
      <c r="F6622">
        <v>44121</v>
      </c>
      <c r="G6622">
        <v>0.18</v>
      </c>
      <c r="H6622" t="s">
        <v>31</v>
      </c>
      <c r="I6622" t="s">
        <v>12978</v>
      </c>
      <c r="J6622">
        <f t="shared" si="412"/>
        <v>7941.78</v>
      </c>
      <c r="K6622">
        <f t="shared" si="413"/>
        <v>52062.78</v>
      </c>
      <c r="L6622">
        <f t="shared" si="414"/>
        <v>2024</v>
      </c>
      <c r="M6622" t="str">
        <f t="shared" si="415"/>
        <v>Feb</v>
      </c>
    </row>
    <row r="6623" spans="1:13" x14ac:dyDescent="0.3">
      <c r="A6623" s="1">
        <v>45529</v>
      </c>
      <c r="B6623" t="s">
        <v>12979</v>
      </c>
      <c r="C6623" t="s">
        <v>71</v>
      </c>
      <c r="D6623">
        <v>3</v>
      </c>
      <c r="E6623">
        <v>12212</v>
      </c>
      <c r="F6623">
        <v>36636</v>
      </c>
      <c r="G6623">
        <v>0.05</v>
      </c>
      <c r="H6623" t="s">
        <v>26</v>
      </c>
      <c r="I6623" t="s">
        <v>12980</v>
      </c>
      <c r="J6623">
        <f t="shared" si="412"/>
        <v>1831.8000000000002</v>
      </c>
      <c r="K6623">
        <f t="shared" si="413"/>
        <v>38467.800000000003</v>
      </c>
      <c r="L6623">
        <f t="shared" si="414"/>
        <v>2024</v>
      </c>
      <c r="M6623" t="str">
        <f t="shared" si="415"/>
        <v>Aug</v>
      </c>
    </row>
    <row r="6624" spans="1:13" x14ac:dyDescent="0.3">
      <c r="A6624" s="1">
        <v>45412</v>
      </c>
      <c r="B6624" t="s">
        <v>12981</v>
      </c>
      <c r="C6624" t="s">
        <v>48</v>
      </c>
      <c r="D6624">
        <v>5</v>
      </c>
      <c r="E6624">
        <v>80307</v>
      </c>
      <c r="F6624">
        <v>401535</v>
      </c>
      <c r="G6624">
        <v>0.05</v>
      </c>
      <c r="H6624" t="s">
        <v>11</v>
      </c>
      <c r="I6624" t="s">
        <v>12982</v>
      </c>
      <c r="J6624">
        <f t="shared" si="412"/>
        <v>20076.75</v>
      </c>
      <c r="K6624">
        <f t="shared" si="413"/>
        <v>421611.75</v>
      </c>
      <c r="L6624">
        <f t="shared" si="414"/>
        <v>2024</v>
      </c>
      <c r="M6624" t="str">
        <f t="shared" si="415"/>
        <v>Apr</v>
      </c>
    </row>
    <row r="6625" spans="1:13" x14ac:dyDescent="0.3">
      <c r="A6625" s="1">
        <v>45496</v>
      </c>
      <c r="B6625" t="s">
        <v>12983</v>
      </c>
      <c r="C6625" t="s">
        <v>10</v>
      </c>
      <c r="D6625">
        <v>4</v>
      </c>
      <c r="E6625">
        <v>95718</v>
      </c>
      <c r="F6625">
        <v>382872</v>
      </c>
      <c r="G6625">
        <v>0.28000000000000003</v>
      </c>
      <c r="H6625" t="s">
        <v>26</v>
      </c>
      <c r="I6625" t="s">
        <v>12984</v>
      </c>
      <c r="J6625">
        <f t="shared" si="412"/>
        <v>107204.16</v>
      </c>
      <c r="K6625">
        <f t="shared" si="413"/>
        <v>490076.16000000003</v>
      </c>
      <c r="L6625">
        <f t="shared" si="414"/>
        <v>2024</v>
      </c>
      <c r="M6625" t="str">
        <f t="shared" si="415"/>
        <v>Jul</v>
      </c>
    </row>
    <row r="6626" spans="1:13" x14ac:dyDescent="0.3">
      <c r="A6626" s="1">
        <v>45326</v>
      </c>
      <c r="B6626" t="s">
        <v>12985</v>
      </c>
      <c r="C6626" t="s">
        <v>18</v>
      </c>
      <c r="D6626">
        <v>3</v>
      </c>
      <c r="E6626">
        <v>4645</v>
      </c>
      <c r="F6626">
        <v>13935</v>
      </c>
      <c r="G6626">
        <v>0.12</v>
      </c>
      <c r="H6626" t="s">
        <v>31</v>
      </c>
      <c r="I6626" t="s">
        <v>12986</v>
      </c>
      <c r="J6626">
        <f t="shared" si="412"/>
        <v>1672.2</v>
      </c>
      <c r="K6626">
        <f t="shared" si="413"/>
        <v>15607.2</v>
      </c>
      <c r="L6626">
        <f t="shared" si="414"/>
        <v>2024</v>
      </c>
      <c r="M6626" t="str">
        <f t="shared" si="415"/>
        <v>Feb</v>
      </c>
    </row>
    <row r="6627" spans="1:13" x14ac:dyDescent="0.3">
      <c r="A6627" s="1">
        <v>45430</v>
      </c>
      <c r="B6627" t="s">
        <v>12987</v>
      </c>
      <c r="C6627" t="s">
        <v>54</v>
      </c>
      <c r="D6627">
        <v>5</v>
      </c>
      <c r="E6627">
        <v>12921</v>
      </c>
      <c r="F6627">
        <v>64605</v>
      </c>
      <c r="G6627">
        <v>0.05</v>
      </c>
      <c r="H6627" t="s">
        <v>51</v>
      </c>
      <c r="I6627" t="s">
        <v>12988</v>
      </c>
      <c r="J6627">
        <f t="shared" si="412"/>
        <v>3230.25</v>
      </c>
      <c r="K6627">
        <f t="shared" si="413"/>
        <v>67835.25</v>
      </c>
      <c r="L6627">
        <f t="shared" si="414"/>
        <v>2024</v>
      </c>
      <c r="M6627" t="str">
        <f t="shared" si="415"/>
        <v>May</v>
      </c>
    </row>
    <row r="6628" spans="1:13" x14ac:dyDescent="0.3">
      <c r="A6628" s="1">
        <v>45531</v>
      </c>
      <c r="B6628" t="s">
        <v>12989</v>
      </c>
      <c r="C6628" t="s">
        <v>45</v>
      </c>
      <c r="D6628">
        <v>5</v>
      </c>
      <c r="E6628">
        <v>43468</v>
      </c>
      <c r="F6628">
        <v>217340</v>
      </c>
      <c r="G6628">
        <v>0.28000000000000003</v>
      </c>
      <c r="H6628" t="s">
        <v>51</v>
      </c>
      <c r="I6628" t="s">
        <v>12990</v>
      </c>
      <c r="J6628">
        <f t="shared" si="412"/>
        <v>60855.200000000004</v>
      </c>
      <c r="K6628">
        <f t="shared" si="413"/>
        <v>278195.20000000001</v>
      </c>
      <c r="L6628">
        <f t="shared" si="414"/>
        <v>2024</v>
      </c>
      <c r="M6628" t="str">
        <f t="shared" si="415"/>
        <v>Aug</v>
      </c>
    </row>
    <row r="6629" spans="1:13" x14ac:dyDescent="0.3">
      <c r="A6629" s="1">
        <v>45249</v>
      </c>
      <c r="B6629" t="s">
        <v>12991</v>
      </c>
      <c r="C6629" t="s">
        <v>18</v>
      </c>
      <c r="D6629">
        <v>2</v>
      </c>
      <c r="E6629">
        <v>19773</v>
      </c>
      <c r="F6629">
        <v>39546</v>
      </c>
      <c r="G6629">
        <v>0.05</v>
      </c>
      <c r="H6629" t="s">
        <v>31</v>
      </c>
      <c r="I6629" t="s">
        <v>12992</v>
      </c>
      <c r="J6629">
        <f t="shared" si="412"/>
        <v>1977.3000000000002</v>
      </c>
      <c r="K6629">
        <f t="shared" si="413"/>
        <v>41523.300000000003</v>
      </c>
      <c r="L6629">
        <f t="shared" si="414"/>
        <v>2023</v>
      </c>
      <c r="M6629" t="str">
        <f t="shared" si="415"/>
        <v>Nov</v>
      </c>
    </row>
    <row r="6630" spans="1:13" x14ac:dyDescent="0.3">
      <c r="A6630" s="1">
        <v>45457</v>
      </c>
      <c r="B6630" t="s">
        <v>12993</v>
      </c>
      <c r="C6630" t="s">
        <v>48</v>
      </c>
      <c r="D6630">
        <v>7</v>
      </c>
      <c r="E6630">
        <v>47941</v>
      </c>
      <c r="F6630">
        <v>335587</v>
      </c>
      <c r="G6630">
        <v>0.28000000000000003</v>
      </c>
      <c r="H6630" t="s">
        <v>51</v>
      </c>
      <c r="I6630" t="s">
        <v>12994</v>
      </c>
      <c r="J6630">
        <f t="shared" si="412"/>
        <v>93964.360000000015</v>
      </c>
      <c r="K6630">
        <f t="shared" si="413"/>
        <v>429551.35999999999</v>
      </c>
      <c r="L6630">
        <f t="shared" si="414"/>
        <v>2024</v>
      </c>
      <c r="M6630" t="str">
        <f t="shared" si="415"/>
        <v>Jun</v>
      </c>
    </row>
    <row r="6631" spans="1:13" x14ac:dyDescent="0.3">
      <c r="A6631" s="1">
        <v>45397</v>
      </c>
      <c r="B6631" t="s">
        <v>12995</v>
      </c>
      <c r="C6631" t="s">
        <v>71</v>
      </c>
      <c r="D6631">
        <v>2</v>
      </c>
      <c r="E6631">
        <v>19304</v>
      </c>
      <c r="F6631">
        <v>38608</v>
      </c>
      <c r="G6631">
        <v>0.12</v>
      </c>
      <c r="H6631" t="s">
        <v>31</v>
      </c>
      <c r="I6631" t="s">
        <v>12996</v>
      </c>
      <c r="J6631">
        <f t="shared" si="412"/>
        <v>4632.96</v>
      </c>
      <c r="K6631">
        <f t="shared" si="413"/>
        <v>43240.959999999999</v>
      </c>
      <c r="L6631">
        <f t="shared" si="414"/>
        <v>2024</v>
      </c>
      <c r="M6631" t="str">
        <f t="shared" si="415"/>
        <v>Apr</v>
      </c>
    </row>
    <row r="6632" spans="1:13" x14ac:dyDescent="0.3">
      <c r="A6632" s="1">
        <v>45425</v>
      </c>
      <c r="B6632" t="s">
        <v>12997</v>
      </c>
      <c r="C6632" t="s">
        <v>54</v>
      </c>
      <c r="D6632">
        <v>1</v>
      </c>
      <c r="E6632">
        <v>63079</v>
      </c>
      <c r="F6632">
        <v>63079</v>
      </c>
      <c r="G6632">
        <v>0.05</v>
      </c>
      <c r="H6632" t="s">
        <v>15</v>
      </c>
      <c r="I6632" t="s">
        <v>12998</v>
      </c>
      <c r="J6632">
        <f t="shared" si="412"/>
        <v>3153.9500000000003</v>
      </c>
      <c r="K6632">
        <f t="shared" si="413"/>
        <v>66232.95</v>
      </c>
      <c r="L6632">
        <f t="shared" si="414"/>
        <v>2024</v>
      </c>
      <c r="M6632" t="str">
        <f t="shared" si="415"/>
        <v>May</v>
      </c>
    </row>
    <row r="6633" spans="1:13" x14ac:dyDescent="0.3">
      <c r="A6633" s="1">
        <v>45386</v>
      </c>
      <c r="B6633" t="s">
        <v>12999</v>
      </c>
      <c r="C6633" t="s">
        <v>48</v>
      </c>
      <c r="D6633">
        <v>5</v>
      </c>
      <c r="E6633">
        <v>27162</v>
      </c>
      <c r="F6633">
        <v>135810</v>
      </c>
      <c r="G6633">
        <v>0.05</v>
      </c>
      <c r="H6633" t="s">
        <v>26</v>
      </c>
      <c r="I6633" t="s">
        <v>13000</v>
      </c>
      <c r="J6633">
        <f t="shared" si="412"/>
        <v>6790.5</v>
      </c>
      <c r="K6633">
        <f t="shared" si="413"/>
        <v>142600.5</v>
      </c>
      <c r="L6633">
        <f t="shared" si="414"/>
        <v>2024</v>
      </c>
      <c r="M6633" t="str">
        <f t="shared" si="415"/>
        <v>Apr</v>
      </c>
    </row>
    <row r="6634" spans="1:13" x14ac:dyDescent="0.3">
      <c r="A6634" s="1">
        <v>45468</v>
      </c>
      <c r="B6634" t="s">
        <v>13001</v>
      </c>
      <c r="C6634" t="s">
        <v>48</v>
      </c>
      <c r="D6634">
        <v>6</v>
      </c>
      <c r="E6634">
        <v>99788</v>
      </c>
      <c r="F6634">
        <v>598728</v>
      </c>
      <c r="G6634">
        <v>0.28000000000000003</v>
      </c>
      <c r="H6634" t="s">
        <v>51</v>
      </c>
      <c r="I6634" t="s">
        <v>13002</v>
      </c>
      <c r="J6634">
        <f t="shared" si="412"/>
        <v>167643.84000000003</v>
      </c>
      <c r="K6634">
        <f t="shared" si="413"/>
        <v>766371.84000000008</v>
      </c>
      <c r="L6634">
        <f t="shared" si="414"/>
        <v>2024</v>
      </c>
      <c r="M6634" t="str">
        <f t="shared" si="415"/>
        <v>Jun</v>
      </c>
    </row>
    <row r="6635" spans="1:13" x14ac:dyDescent="0.3">
      <c r="A6635" s="1">
        <v>45547</v>
      </c>
      <c r="B6635" t="s">
        <v>13003</v>
      </c>
      <c r="C6635" t="s">
        <v>45</v>
      </c>
      <c r="D6635">
        <v>1</v>
      </c>
      <c r="E6635">
        <v>58200</v>
      </c>
      <c r="F6635">
        <v>58200</v>
      </c>
      <c r="G6635">
        <v>0.28000000000000003</v>
      </c>
      <c r="H6635" t="s">
        <v>26</v>
      </c>
      <c r="I6635" t="s">
        <v>13004</v>
      </c>
      <c r="J6635">
        <f t="shared" si="412"/>
        <v>16296.000000000002</v>
      </c>
      <c r="K6635">
        <f t="shared" si="413"/>
        <v>74496</v>
      </c>
      <c r="L6635">
        <f t="shared" si="414"/>
        <v>2024</v>
      </c>
      <c r="M6635" t="str">
        <f t="shared" si="415"/>
        <v>Sep</v>
      </c>
    </row>
    <row r="6636" spans="1:13" x14ac:dyDescent="0.3">
      <c r="A6636" s="1">
        <v>45378</v>
      </c>
      <c r="B6636" t="s">
        <v>13005</v>
      </c>
      <c r="C6636" t="s">
        <v>14</v>
      </c>
      <c r="D6636">
        <v>1</v>
      </c>
      <c r="E6636">
        <v>87811</v>
      </c>
      <c r="F6636">
        <v>87811</v>
      </c>
      <c r="G6636">
        <v>0.12</v>
      </c>
      <c r="H6636" t="s">
        <v>51</v>
      </c>
      <c r="I6636" t="s">
        <v>13006</v>
      </c>
      <c r="J6636">
        <f t="shared" si="412"/>
        <v>10537.32</v>
      </c>
      <c r="K6636">
        <f t="shared" si="413"/>
        <v>98348.32</v>
      </c>
      <c r="L6636">
        <f t="shared" si="414"/>
        <v>2024</v>
      </c>
      <c r="M6636" t="str">
        <f t="shared" si="415"/>
        <v>Mar</v>
      </c>
    </row>
    <row r="6637" spans="1:13" x14ac:dyDescent="0.3">
      <c r="A6637" s="1">
        <v>45514</v>
      </c>
      <c r="B6637" t="s">
        <v>13007</v>
      </c>
      <c r="C6637" t="s">
        <v>84</v>
      </c>
      <c r="D6637">
        <v>4</v>
      </c>
      <c r="E6637">
        <v>67213</v>
      </c>
      <c r="F6637">
        <v>268852</v>
      </c>
      <c r="G6637">
        <v>0.28000000000000003</v>
      </c>
      <c r="H6637" t="s">
        <v>15</v>
      </c>
      <c r="I6637" t="s">
        <v>13008</v>
      </c>
      <c r="J6637">
        <f t="shared" si="412"/>
        <v>75278.560000000012</v>
      </c>
      <c r="K6637">
        <f t="shared" si="413"/>
        <v>344130.56</v>
      </c>
      <c r="L6637">
        <f t="shared" si="414"/>
        <v>2024</v>
      </c>
      <c r="M6637" t="str">
        <f t="shared" si="415"/>
        <v>Aug</v>
      </c>
    </row>
    <row r="6638" spans="1:13" x14ac:dyDescent="0.3">
      <c r="A6638" s="1">
        <v>45477</v>
      </c>
      <c r="B6638" t="s">
        <v>13009</v>
      </c>
      <c r="C6638" t="s">
        <v>10</v>
      </c>
      <c r="D6638">
        <v>3</v>
      </c>
      <c r="E6638">
        <v>55135</v>
      </c>
      <c r="F6638">
        <v>165405</v>
      </c>
      <c r="G6638">
        <v>0.18</v>
      </c>
      <c r="H6638" t="s">
        <v>51</v>
      </c>
      <c r="I6638" t="s">
        <v>13010</v>
      </c>
      <c r="J6638">
        <f t="shared" si="412"/>
        <v>29772.899999999998</v>
      </c>
      <c r="K6638">
        <f t="shared" si="413"/>
        <v>195177.9</v>
      </c>
      <c r="L6638">
        <f t="shared" si="414"/>
        <v>2024</v>
      </c>
      <c r="M6638" t="str">
        <f t="shared" si="415"/>
        <v>Jul</v>
      </c>
    </row>
    <row r="6639" spans="1:13" x14ac:dyDescent="0.3">
      <c r="A6639" s="1">
        <v>45497</v>
      </c>
      <c r="B6639" t="s">
        <v>13011</v>
      </c>
      <c r="C6639" t="s">
        <v>48</v>
      </c>
      <c r="D6639">
        <v>7</v>
      </c>
      <c r="E6639">
        <v>20940</v>
      </c>
      <c r="F6639">
        <v>146580</v>
      </c>
      <c r="G6639">
        <v>0.28000000000000003</v>
      </c>
      <c r="H6639" t="s">
        <v>31</v>
      </c>
      <c r="I6639" t="s">
        <v>13012</v>
      </c>
      <c r="J6639">
        <f t="shared" si="412"/>
        <v>41042.400000000001</v>
      </c>
      <c r="K6639">
        <f t="shared" si="413"/>
        <v>187622.39999999999</v>
      </c>
      <c r="L6639">
        <f t="shared" si="414"/>
        <v>2024</v>
      </c>
      <c r="M6639" t="str">
        <f t="shared" si="415"/>
        <v>Jul</v>
      </c>
    </row>
    <row r="6640" spans="1:13" x14ac:dyDescent="0.3">
      <c r="A6640" s="1">
        <v>45342</v>
      </c>
      <c r="B6640" t="s">
        <v>13013</v>
      </c>
      <c r="C6640" t="s">
        <v>54</v>
      </c>
      <c r="D6640">
        <v>4</v>
      </c>
      <c r="E6640">
        <v>98128</v>
      </c>
      <c r="F6640">
        <v>392512</v>
      </c>
      <c r="G6640">
        <v>0.28000000000000003</v>
      </c>
      <c r="H6640" t="s">
        <v>26</v>
      </c>
      <c r="I6640" t="s">
        <v>13014</v>
      </c>
      <c r="J6640">
        <f t="shared" si="412"/>
        <v>109903.36000000002</v>
      </c>
      <c r="K6640">
        <f t="shared" si="413"/>
        <v>502415.35999999999</v>
      </c>
      <c r="L6640">
        <f t="shared" si="414"/>
        <v>2024</v>
      </c>
      <c r="M6640" t="str">
        <f t="shared" si="415"/>
        <v>Feb</v>
      </c>
    </row>
    <row r="6641" spans="1:13" x14ac:dyDescent="0.3">
      <c r="A6641" s="1">
        <v>45262</v>
      </c>
      <c r="B6641" t="s">
        <v>13015</v>
      </c>
      <c r="C6641" t="s">
        <v>84</v>
      </c>
      <c r="D6641">
        <v>3</v>
      </c>
      <c r="E6641">
        <v>62507</v>
      </c>
      <c r="F6641">
        <v>187521</v>
      </c>
      <c r="G6641">
        <v>0.12</v>
      </c>
      <c r="H6641" t="s">
        <v>26</v>
      </c>
      <c r="I6641" t="s">
        <v>13016</v>
      </c>
      <c r="J6641">
        <f t="shared" si="412"/>
        <v>22502.52</v>
      </c>
      <c r="K6641">
        <f t="shared" si="413"/>
        <v>210023.52</v>
      </c>
      <c r="L6641">
        <f t="shared" si="414"/>
        <v>2023</v>
      </c>
      <c r="M6641" t="str">
        <f t="shared" si="415"/>
        <v>Dec</v>
      </c>
    </row>
    <row r="6642" spans="1:13" x14ac:dyDescent="0.3">
      <c r="A6642" s="1">
        <v>45509</v>
      </c>
      <c r="B6642" t="s">
        <v>13017</v>
      </c>
      <c r="C6642" t="s">
        <v>48</v>
      </c>
      <c r="D6642">
        <v>4</v>
      </c>
      <c r="E6642">
        <v>29782</v>
      </c>
      <c r="F6642">
        <v>119128</v>
      </c>
      <c r="G6642">
        <v>0.18</v>
      </c>
      <c r="H6642" t="s">
        <v>11</v>
      </c>
      <c r="I6642" t="s">
        <v>13018</v>
      </c>
      <c r="J6642">
        <f t="shared" si="412"/>
        <v>21443.040000000001</v>
      </c>
      <c r="K6642">
        <f t="shared" si="413"/>
        <v>140571.04</v>
      </c>
      <c r="L6642">
        <f t="shared" si="414"/>
        <v>2024</v>
      </c>
      <c r="M6642" t="str">
        <f t="shared" si="415"/>
        <v>Aug</v>
      </c>
    </row>
    <row r="6643" spans="1:13" x14ac:dyDescent="0.3">
      <c r="A6643" s="1">
        <v>45396</v>
      </c>
      <c r="B6643" t="s">
        <v>13019</v>
      </c>
      <c r="C6643" t="s">
        <v>14</v>
      </c>
      <c r="D6643">
        <v>1</v>
      </c>
      <c r="E6643">
        <v>36609</v>
      </c>
      <c r="F6643">
        <v>36609</v>
      </c>
      <c r="G6643">
        <v>0.12</v>
      </c>
      <c r="H6643" t="s">
        <v>11</v>
      </c>
      <c r="I6643" t="s">
        <v>13020</v>
      </c>
      <c r="J6643">
        <f t="shared" si="412"/>
        <v>4393.08</v>
      </c>
      <c r="K6643">
        <f t="shared" si="413"/>
        <v>41002.080000000002</v>
      </c>
      <c r="L6643">
        <f t="shared" si="414"/>
        <v>2024</v>
      </c>
      <c r="M6643" t="str">
        <f t="shared" si="415"/>
        <v>Apr</v>
      </c>
    </row>
    <row r="6644" spans="1:13" x14ac:dyDescent="0.3">
      <c r="A6644" s="1">
        <v>45551</v>
      </c>
      <c r="B6644" t="s">
        <v>9196</v>
      </c>
      <c r="C6644" t="s">
        <v>38</v>
      </c>
      <c r="D6644">
        <v>10</v>
      </c>
      <c r="E6644">
        <v>28119</v>
      </c>
      <c r="F6644">
        <v>281190</v>
      </c>
      <c r="G6644">
        <v>0.05</v>
      </c>
      <c r="H6644" t="s">
        <v>26</v>
      </c>
      <c r="I6644" t="s">
        <v>13021</v>
      </c>
      <c r="J6644">
        <f t="shared" si="412"/>
        <v>14059.5</v>
      </c>
      <c r="K6644">
        <f t="shared" si="413"/>
        <v>295249.5</v>
      </c>
      <c r="L6644">
        <f t="shared" si="414"/>
        <v>2024</v>
      </c>
      <c r="M6644" t="str">
        <f t="shared" si="415"/>
        <v>Sep</v>
      </c>
    </row>
    <row r="6645" spans="1:13" x14ac:dyDescent="0.3">
      <c r="A6645" s="1">
        <v>45461</v>
      </c>
      <c r="B6645" t="s">
        <v>13022</v>
      </c>
      <c r="C6645" t="s">
        <v>18</v>
      </c>
      <c r="D6645">
        <v>3</v>
      </c>
      <c r="E6645">
        <v>9853</v>
      </c>
      <c r="F6645">
        <v>29559</v>
      </c>
      <c r="G6645">
        <v>0.12</v>
      </c>
      <c r="H6645" t="s">
        <v>51</v>
      </c>
      <c r="I6645" t="s">
        <v>13023</v>
      </c>
      <c r="J6645">
        <f t="shared" si="412"/>
        <v>3547.08</v>
      </c>
      <c r="K6645">
        <f t="shared" si="413"/>
        <v>33106.080000000002</v>
      </c>
      <c r="L6645">
        <f t="shared" si="414"/>
        <v>2024</v>
      </c>
      <c r="M6645" t="str">
        <f t="shared" si="415"/>
        <v>Jun</v>
      </c>
    </row>
    <row r="6646" spans="1:13" x14ac:dyDescent="0.3">
      <c r="A6646" s="1">
        <v>45264</v>
      </c>
      <c r="B6646" t="s">
        <v>13024</v>
      </c>
      <c r="C6646" t="s">
        <v>54</v>
      </c>
      <c r="D6646">
        <v>1</v>
      </c>
      <c r="E6646">
        <v>83078</v>
      </c>
      <c r="F6646">
        <v>83078</v>
      </c>
      <c r="G6646">
        <v>0.28000000000000003</v>
      </c>
      <c r="H6646" t="s">
        <v>15</v>
      </c>
      <c r="I6646" t="s">
        <v>13025</v>
      </c>
      <c r="J6646">
        <f t="shared" si="412"/>
        <v>23261.840000000004</v>
      </c>
      <c r="K6646">
        <f t="shared" si="413"/>
        <v>106339.84</v>
      </c>
      <c r="L6646">
        <f t="shared" si="414"/>
        <v>2023</v>
      </c>
      <c r="M6646" t="str">
        <f t="shared" si="415"/>
        <v>Dec</v>
      </c>
    </row>
    <row r="6647" spans="1:13" x14ac:dyDescent="0.3">
      <c r="A6647" s="1">
        <v>45449</v>
      </c>
      <c r="B6647" t="s">
        <v>6046</v>
      </c>
      <c r="C6647" t="s">
        <v>48</v>
      </c>
      <c r="D6647">
        <v>1</v>
      </c>
      <c r="E6647">
        <v>69369</v>
      </c>
      <c r="F6647">
        <v>69369</v>
      </c>
      <c r="G6647">
        <v>0.18</v>
      </c>
      <c r="H6647" t="s">
        <v>31</v>
      </c>
      <c r="I6647" t="s">
        <v>13026</v>
      </c>
      <c r="J6647">
        <f t="shared" si="412"/>
        <v>12486.42</v>
      </c>
      <c r="K6647">
        <f t="shared" si="413"/>
        <v>81855.42</v>
      </c>
      <c r="L6647">
        <f t="shared" si="414"/>
        <v>2024</v>
      </c>
      <c r="M6647" t="str">
        <f t="shared" si="415"/>
        <v>Jun</v>
      </c>
    </row>
    <row r="6648" spans="1:13" x14ac:dyDescent="0.3">
      <c r="A6648" s="1">
        <v>45200</v>
      </c>
      <c r="B6648" t="s">
        <v>13027</v>
      </c>
      <c r="C6648" t="s">
        <v>45</v>
      </c>
      <c r="D6648">
        <v>4</v>
      </c>
      <c r="E6648">
        <v>57786</v>
      </c>
      <c r="F6648">
        <v>231144</v>
      </c>
      <c r="G6648">
        <v>0.12</v>
      </c>
      <c r="H6648" t="s">
        <v>51</v>
      </c>
      <c r="I6648" t="s">
        <v>13028</v>
      </c>
      <c r="J6648">
        <f t="shared" si="412"/>
        <v>27737.279999999999</v>
      </c>
      <c r="K6648">
        <f t="shared" si="413"/>
        <v>258881.28</v>
      </c>
      <c r="L6648">
        <f t="shared" si="414"/>
        <v>2023</v>
      </c>
      <c r="M6648" t="str">
        <f t="shared" si="415"/>
        <v>Oct</v>
      </c>
    </row>
    <row r="6649" spans="1:13" x14ac:dyDescent="0.3">
      <c r="A6649" s="1">
        <v>45423</v>
      </c>
      <c r="B6649" t="s">
        <v>13029</v>
      </c>
      <c r="C6649" t="s">
        <v>71</v>
      </c>
      <c r="D6649">
        <v>7</v>
      </c>
      <c r="E6649">
        <v>13640</v>
      </c>
      <c r="F6649">
        <v>95480</v>
      </c>
      <c r="G6649">
        <v>0.18</v>
      </c>
      <c r="H6649" t="s">
        <v>15</v>
      </c>
      <c r="I6649" t="s">
        <v>13030</v>
      </c>
      <c r="J6649">
        <f t="shared" si="412"/>
        <v>17186.399999999998</v>
      </c>
      <c r="K6649">
        <f t="shared" si="413"/>
        <v>112666.4</v>
      </c>
      <c r="L6649">
        <f t="shared" si="414"/>
        <v>2024</v>
      </c>
      <c r="M6649" t="str">
        <f t="shared" si="415"/>
        <v>May</v>
      </c>
    </row>
    <row r="6650" spans="1:13" x14ac:dyDescent="0.3">
      <c r="A6650" s="1">
        <v>45483</v>
      </c>
      <c r="B6650" t="s">
        <v>13031</v>
      </c>
      <c r="C6650" t="s">
        <v>54</v>
      </c>
      <c r="D6650">
        <v>10</v>
      </c>
      <c r="E6650">
        <v>94823</v>
      </c>
      <c r="F6650">
        <v>948230</v>
      </c>
      <c r="G6650">
        <v>0.05</v>
      </c>
      <c r="H6650" t="s">
        <v>51</v>
      </c>
      <c r="I6650" t="s">
        <v>13032</v>
      </c>
      <c r="J6650">
        <f t="shared" si="412"/>
        <v>47411.5</v>
      </c>
      <c r="K6650">
        <f t="shared" si="413"/>
        <v>995641.5</v>
      </c>
      <c r="L6650">
        <f t="shared" si="414"/>
        <v>2024</v>
      </c>
      <c r="M6650" t="str">
        <f t="shared" si="415"/>
        <v>Jul</v>
      </c>
    </row>
    <row r="6651" spans="1:13" x14ac:dyDescent="0.3">
      <c r="A6651" s="1">
        <v>45326</v>
      </c>
      <c r="B6651" t="s">
        <v>13033</v>
      </c>
      <c r="C6651" t="s">
        <v>45</v>
      </c>
      <c r="D6651">
        <v>3</v>
      </c>
      <c r="E6651">
        <v>67452</v>
      </c>
      <c r="F6651">
        <v>202356</v>
      </c>
      <c r="G6651">
        <v>0.05</v>
      </c>
      <c r="H6651" t="s">
        <v>31</v>
      </c>
      <c r="I6651" t="s">
        <v>13034</v>
      </c>
      <c r="J6651">
        <f t="shared" si="412"/>
        <v>10117.800000000001</v>
      </c>
      <c r="K6651">
        <f t="shared" si="413"/>
        <v>212473.8</v>
      </c>
      <c r="L6651">
        <f t="shared" si="414"/>
        <v>2024</v>
      </c>
      <c r="M6651" t="str">
        <f t="shared" si="415"/>
        <v>Feb</v>
      </c>
    </row>
    <row r="6652" spans="1:13" x14ac:dyDescent="0.3">
      <c r="A6652" s="1">
        <v>45516</v>
      </c>
      <c r="B6652" t="s">
        <v>13035</v>
      </c>
      <c r="C6652" t="s">
        <v>25</v>
      </c>
      <c r="D6652">
        <v>2</v>
      </c>
      <c r="E6652">
        <v>72973</v>
      </c>
      <c r="F6652">
        <v>145946</v>
      </c>
      <c r="G6652">
        <v>0.28000000000000003</v>
      </c>
      <c r="H6652" t="s">
        <v>26</v>
      </c>
      <c r="I6652" t="s">
        <v>13036</v>
      </c>
      <c r="J6652">
        <f t="shared" si="412"/>
        <v>40864.880000000005</v>
      </c>
      <c r="K6652">
        <f t="shared" si="413"/>
        <v>186810.88</v>
      </c>
      <c r="L6652">
        <f t="shared" si="414"/>
        <v>2024</v>
      </c>
      <c r="M6652" t="str">
        <f t="shared" si="415"/>
        <v>Aug</v>
      </c>
    </row>
    <row r="6653" spans="1:13" x14ac:dyDescent="0.3">
      <c r="A6653" s="1">
        <v>45289</v>
      </c>
      <c r="B6653" t="s">
        <v>13037</v>
      </c>
      <c r="C6653" t="s">
        <v>25</v>
      </c>
      <c r="D6653">
        <v>9</v>
      </c>
      <c r="E6653">
        <v>35260</v>
      </c>
      <c r="F6653">
        <v>317340</v>
      </c>
      <c r="G6653">
        <v>0.05</v>
      </c>
      <c r="H6653" t="s">
        <v>51</v>
      </c>
      <c r="I6653" t="s">
        <v>13038</v>
      </c>
      <c r="J6653">
        <f t="shared" si="412"/>
        <v>15867</v>
      </c>
      <c r="K6653">
        <f t="shared" si="413"/>
        <v>333207</v>
      </c>
      <c r="L6653">
        <f t="shared" si="414"/>
        <v>2023</v>
      </c>
      <c r="M6653" t="str">
        <f t="shared" si="415"/>
        <v>Dec</v>
      </c>
    </row>
    <row r="6654" spans="1:13" x14ac:dyDescent="0.3">
      <c r="A6654" s="1">
        <v>45428</v>
      </c>
      <c r="B6654" t="s">
        <v>4141</v>
      </c>
      <c r="C6654" t="s">
        <v>18</v>
      </c>
      <c r="D6654">
        <v>4</v>
      </c>
      <c r="E6654">
        <v>19126</v>
      </c>
      <c r="F6654">
        <v>76504</v>
      </c>
      <c r="G6654">
        <v>0.05</v>
      </c>
      <c r="H6654" t="s">
        <v>31</v>
      </c>
      <c r="I6654" t="s">
        <v>13039</v>
      </c>
      <c r="J6654">
        <f t="shared" si="412"/>
        <v>3825.2000000000003</v>
      </c>
      <c r="K6654">
        <f t="shared" si="413"/>
        <v>80329.2</v>
      </c>
      <c r="L6654">
        <f t="shared" si="414"/>
        <v>2024</v>
      </c>
      <c r="M6654" t="str">
        <f t="shared" si="415"/>
        <v>May</v>
      </c>
    </row>
    <row r="6655" spans="1:13" x14ac:dyDescent="0.3">
      <c r="A6655" s="1">
        <v>45274</v>
      </c>
      <c r="B6655" t="s">
        <v>13040</v>
      </c>
      <c r="C6655" t="s">
        <v>25</v>
      </c>
      <c r="D6655">
        <v>3</v>
      </c>
      <c r="E6655">
        <v>39933</v>
      </c>
      <c r="F6655">
        <v>119799</v>
      </c>
      <c r="G6655">
        <v>0.05</v>
      </c>
      <c r="H6655" t="s">
        <v>11</v>
      </c>
      <c r="I6655" t="s">
        <v>13041</v>
      </c>
      <c r="J6655">
        <f t="shared" si="412"/>
        <v>5989.9500000000007</v>
      </c>
      <c r="K6655">
        <f t="shared" si="413"/>
        <v>125788.95</v>
      </c>
      <c r="L6655">
        <f t="shared" si="414"/>
        <v>2023</v>
      </c>
      <c r="M6655" t="str">
        <f t="shared" si="415"/>
        <v>Dec</v>
      </c>
    </row>
    <row r="6656" spans="1:13" x14ac:dyDescent="0.3">
      <c r="A6656" s="1">
        <v>45279</v>
      </c>
      <c r="B6656" t="s">
        <v>13042</v>
      </c>
      <c r="C6656" t="s">
        <v>54</v>
      </c>
      <c r="D6656">
        <v>4</v>
      </c>
      <c r="E6656">
        <v>82869</v>
      </c>
      <c r="F6656">
        <v>331476</v>
      </c>
      <c r="G6656">
        <v>0.12</v>
      </c>
      <c r="H6656" t="s">
        <v>26</v>
      </c>
      <c r="I6656" t="s">
        <v>13043</v>
      </c>
      <c r="J6656">
        <f t="shared" si="412"/>
        <v>39777.119999999995</v>
      </c>
      <c r="K6656">
        <f t="shared" si="413"/>
        <v>371253.12</v>
      </c>
      <c r="L6656">
        <f t="shared" si="414"/>
        <v>2023</v>
      </c>
      <c r="M6656" t="str">
        <f t="shared" si="415"/>
        <v>Dec</v>
      </c>
    </row>
    <row r="6657" spans="1:13" x14ac:dyDescent="0.3">
      <c r="A6657" s="1">
        <v>45406</v>
      </c>
      <c r="B6657" t="s">
        <v>13044</v>
      </c>
      <c r="C6657" t="s">
        <v>38</v>
      </c>
      <c r="D6657">
        <v>7</v>
      </c>
      <c r="E6657">
        <v>9604</v>
      </c>
      <c r="F6657">
        <v>67228</v>
      </c>
      <c r="G6657">
        <v>0.05</v>
      </c>
      <c r="H6657" t="s">
        <v>15</v>
      </c>
      <c r="I6657" t="s">
        <v>13045</v>
      </c>
      <c r="J6657">
        <f t="shared" si="412"/>
        <v>3361.4</v>
      </c>
      <c r="K6657">
        <f t="shared" si="413"/>
        <v>70589.399999999994</v>
      </c>
      <c r="L6657">
        <f t="shared" si="414"/>
        <v>2024</v>
      </c>
      <c r="M6657" t="str">
        <f t="shared" si="415"/>
        <v>Apr</v>
      </c>
    </row>
    <row r="6658" spans="1:13" x14ac:dyDescent="0.3">
      <c r="A6658" s="1">
        <v>45523</v>
      </c>
      <c r="B6658" t="s">
        <v>13046</v>
      </c>
      <c r="C6658" t="s">
        <v>18</v>
      </c>
      <c r="D6658">
        <v>3</v>
      </c>
      <c r="E6658">
        <v>29699</v>
      </c>
      <c r="F6658">
        <v>89097</v>
      </c>
      <c r="G6658">
        <v>0.05</v>
      </c>
      <c r="H6658" t="s">
        <v>31</v>
      </c>
      <c r="I6658" t="s">
        <v>13047</v>
      </c>
      <c r="J6658">
        <f t="shared" ref="J6658:J6721" si="416">F6658*G6658</f>
        <v>4454.8500000000004</v>
      </c>
      <c r="K6658">
        <f t="shared" ref="K6658:K6721" si="417">F6658+J6658</f>
        <v>93551.85</v>
      </c>
      <c r="L6658">
        <f t="shared" ref="L6658:L6721" si="418">YEAR(A6658)</f>
        <v>2024</v>
      </c>
      <c r="M6658" t="str">
        <f t="shared" ref="M6658:M6721" si="419">TEXT(A6658,"mmm")</f>
        <v>Aug</v>
      </c>
    </row>
    <row r="6659" spans="1:13" x14ac:dyDescent="0.3">
      <c r="A6659" s="1">
        <v>45549</v>
      </c>
      <c r="B6659" t="s">
        <v>13048</v>
      </c>
      <c r="C6659" t="s">
        <v>48</v>
      </c>
      <c r="D6659">
        <v>1</v>
      </c>
      <c r="E6659">
        <v>31121</v>
      </c>
      <c r="F6659">
        <v>31121</v>
      </c>
      <c r="G6659">
        <v>0.28000000000000003</v>
      </c>
      <c r="H6659" t="s">
        <v>11</v>
      </c>
      <c r="I6659" t="s">
        <v>13049</v>
      </c>
      <c r="J6659">
        <f t="shared" si="416"/>
        <v>8713.880000000001</v>
      </c>
      <c r="K6659">
        <f t="shared" si="417"/>
        <v>39834.880000000005</v>
      </c>
      <c r="L6659">
        <f t="shared" si="418"/>
        <v>2024</v>
      </c>
      <c r="M6659" t="str">
        <f t="shared" si="419"/>
        <v>Sep</v>
      </c>
    </row>
    <row r="6660" spans="1:13" x14ac:dyDescent="0.3">
      <c r="A6660" s="1">
        <v>45394</v>
      </c>
      <c r="B6660" t="s">
        <v>13050</v>
      </c>
      <c r="C6660" t="s">
        <v>38</v>
      </c>
      <c r="D6660">
        <v>6</v>
      </c>
      <c r="E6660">
        <v>17130</v>
      </c>
      <c r="F6660">
        <v>102780</v>
      </c>
      <c r="G6660">
        <v>0.12</v>
      </c>
      <c r="H6660" t="s">
        <v>31</v>
      </c>
      <c r="I6660" t="s">
        <v>13051</v>
      </c>
      <c r="J6660">
        <f t="shared" si="416"/>
        <v>12333.6</v>
      </c>
      <c r="K6660">
        <f t="shared" si="417"/>
        <v>115113.60000000001</v>
      </c>
      <c r="L6660">
        <f t="shared" si="418"/>
        <v>2024</v>
      </c>
      <c r="M6660" t="str">
        <f t="shared" si="419"/>
        <v>Apr</v>
      </c>
    </row>
    <row r="6661" spans="1:13" x14ac:dyDescent="0.3">
      <c r="A6661" s="1">
        <v>45343</v>
      </c>
      <c r="B6661" t="s">
        <v>13052</v>
      </c>
      <c r="C6661" t="s">
        <v>25</v>
      </c>
      <c r="D6661">
        <v>2</v>
      </c>
      <c r="E6661">
        <v>94796</v>
      </c>
      <c r="F6661">
        <v>189592</v>
      </c>
      <c r="G6661">
        <v>0.05</v>
      </c>
      <c r="H6661" t="s">
        <v>11</v>
      </c>
      <c r="I6661" t="s">
        <v>13053</v>
      </c>
      <c r="J6661">
        <f t="shared" si="416"/>
        <v>9479.6</v>
      </c>
      <c r="K6661">
        <f t="shared" si="417"/>
        <v>199071.6</v>
      </c>
      <c r="L6661">
        <f t="shared" si="418"/>
        <v>2024</v>
      </c>
      <c r="M6661" t="str">
        <f t="shared" si="419"/>
        <v>Feb</v>
      </c>
    </row>
    <row r="6662" spans="1:13" x14ac:dyDescent="0.3">
      <c r="A6662" s="1">
        <v>45442</v>
      </c>
      <c r="B6662" t="s">
        <v>13054</v>
      </c>
      <c r="C6662" t="s">
        <v>84</v>
      </c>
      <c r="D6662">
        <v>9</v>
      </c>
      <c r="E6662">
        <v>35135</v>
      </c>
      <c r="F6662">
        <v>316215</v>
      </c>
      <c r="G6662">
        <v>0.18</v>
      </c>
      <c r="H6662" t="s">
        <v>51</v>
      </c>
      <c r="I6662" t="s">
        <v>13055</v>
      </c>
      <c r="J6662">
        <f t="shared" si="416"/>
        <v>56918.7</v>
      </c>
      <c r="K6662">
        <f t="shared" si="417"/>
        <v>373133.7</v>
      </c>
      <c r="L6662">
        <f t="shared" si="418"/>
        <v>2024</v>
      </c>
      <c r="M6662" t="str">
        <f t="shared" si="419"/>
        <v>May</v>
      </c>
    </row>
    <row r="6663" spans="1:13" x14ac:dyDescent="0.3">
      <c r="A6663" s="1">
        <v>45395</v>
      </c>
      <c r="B6663" t="s">
        <v>13056</v>
      </c>
      <c r="C6663" t="s">
        <v>10</v>
      </c>
      <c r="D6663">
        <v>10</v>
      </c>
      <c r="E6663">
        <v>29133</v>
      </c>
      <c r="F6663">
        <v>291330</v>
      </c>
      <c r="G6663">
        <v>0.05</v>
      </c>
      <c r="H6663" t="s">
        <v>31</v>
      </c>
      <c r="I6663" t="s">
        <v>13057</v>
      </c>
      <c r="J6663">
        <f t="shared" si="416"/>
        <v>14566.5</v>
      </c>
      <c r="K6663">
        <f t="shared" si="417"/>
        <v>305896.5</v>
      </c>
      <c r="L6663">
        <f t="shared" si="418"/>
        <v>2024</v>
      </c>
      <c r="M6663" t="str">
        <f t="shared" si="419"/>
        <v>Apr</v>
      </c>
    </row>
    <row r="6664" spans="1:13" x14ac:dyDescent="0.3">
      <c r="A6664" s="1">
        <v>45372</v>
      </c>
      <c r="B6664" t="s">
        <v>13058</v>
      </c>
      <c r="C6664" t="s">
        <v>84</v>
      </c>
      <c r="D6664">
        <v>9</v>
      </c>
      <c r="E6664">
        <v>89266</v>
      </c>
      <c r="F6664">
        <v>803394</v>
      </c>
      <c r="G6664">
        <v>0.28000000000000003</v>
      </c>
      <c r="H6664" t="s">
        <v>15</v>
      </c>
      <c r="I6664" t="s">
        <v>13059</v>
      </c>
      <c r="J6664">
        <f t="shared" si="416"/>
        <v>224950.32</v>
      </c>
      <c r="K6664">
        <f t="shared" si="417"/>
        <v>1028344.3200000001</v>
      </c>
      <c r="L6664">
        <f t="shared" si="418"/>
        <v>2024</v>
      </c>
      <c r="M6664" t="str">
        <f t="shared" si="419"/>
        <v>Mar</v>
      </c>
    </row>
    <row r="6665" spans="1:13" x14ac:dyDescent="0.3">
      <c r="A6665" s="1">
        <v>45340</v>
      </c>
      <c r="B6665" t="s">
        <v>13060</v>
      </c>
      <c r="C6665" t="s">
        <v>71</v>
      </c>
      <c r="D6665">
        <v>8</v>
      </c>
      <c r="E6665">
        <v>14342</v>
      </c>
      <c r="F6665">
        <v>114736</v>
      </c>
      <c r="G6665">
        <v>0.12</v>
      </c>
      <c r="H6665" t="s">
        <v>31</v>
      </c>
      <c r="I6665" t="s">
        <v>13061</v>
      </c>
      <c r="J6665">
        <f t="shared" si="416"/>
        <v>13768.32</v>
      </c>
      <c r="K6665">
        <f t="shared" si="417"/>
        <v>128504.32000000001</v>
      </c>
      <c r="L6665">
        <f t="shared" si="418"/>
        <v>2024</v>
      </c>
      <c r="M6665" t="str">
        <f t="shared" si="419"/>
        <v>Feb</v>
      </c>
    </row>
    <row r="6666" spans="1:13" x14ac:dyDescent="0.3">
      <c r="A6666" s="1">
        <v>45238</v>
      </c>
      <c r="B6666" t="s">
        <v>13062</v>
      </c>
      <c r="C6666" t="s">
        <v>10</v>
      </c>
      <c r="D6666">
        <v>4</v>
      </c>
      <c r="E6666">
        <v>81804</v>
      </c>
      <c r="F6666">
        <v>327216</v>
      </c>
      <c r="G6666">
        <v>0.28000000000000003</v>
      </c>
      <c r="H6666" t="s">
        <v>15</v>
      </c>
      <c r="I6666" t="s">
        <v>13063</v>
      </c>
      <c r="J6666">
        <f t="shared" si="416"/>
        <v>91620.48000000001</v>
      </c>
      <c r="K6666">
        <f t="shared" si="417"/>
        <v>418836.47999999998</v>
      </c>
      <c r="L6666">
        <f t="shared" si="418"/>
        <v>2023</v>
      </c>
      <c r="M6666" t="str">
        <f t="shared" si="419"/>
        <v>Nov</v>
      </c>
    </row>
    <row r="6667" spans="1:13" x14ac:dyDescent="0.3">
      <c r="A6667" s="1">
        <v>45295</v>
      </c>
      <c r="B6667" t="s">
        <v>13064</v>
      </c>
      <c r="C6667" t="s">
        <v>45</v>
      </c>
      <c r="D6667">
        <v>7</v>
      </c>
      <c r="E6667">
        <v>74678</v>
      </c>
      <c r="F6667">
        <v>522746</v>
      </c>
      <c r="G6667">
        <v>0.28000000000000003</v>
      </c>
      <c r="H6667" t="s">
        <v>31</v>
      </c>
      <c r="I6667" t="s">
        <v>13065</v>
      </c>
      <c r="J6667">
        <f t="shared" si="416"/>
        <v>146368.88</v>
      </c>
      <c r="K6667">
        <f t="shared" si="417"/>
        <v>669114.88</v>
      </c>
      <c r="L6667">
        <f t="shared" si="418"/>
        <v>2024</v>
      </c>
      <c r="M6667" t="str">
        <f t="shared" si="419"/>
        <v>Jan</v>
      </c>
    </row>
    <row r="6668" spans="1:13" x14ac:dyDescent="0.3">
      <c r="A6668" s="1">
        <v>45438</v>
      </c>
      <c r="B6668" t="s">
        <v>13066</v>
      </c>
      <c r="C6668" t="s">
        <v>48</v>
      </c>
      <c r="D6668">
        <v>6</v>
      </c>
      <c r="E6668">
        <v>45403</v>
      </c>
      <c r="F6668">
        <v>272418</v>
      </c>
      <c r="G6668">
        <v>0.05</v>
      </c>
      <c r="H6668" t="s">
        <v>31</v>
      </c>
      <c r="I6668" t="s">
        <v>13067</v>
      </c>
      <c r="J6668">
        <f t="shared" si="416"/>
        <v>13620.900000000001</v>
      </c>
      <c r="K6668">
        <f t="shared" si="417"/>
        <v>286038.90000000002</v>
      </c>
      <c r="L6668">
        <f t="shared" si="418"/>
        <v>2024</v>
      </c>
      <c r="M6668" t="str">
        <f t="shared" si="419"/>
        <v>May</v>
      </c>
    </row>
    <row r="6669" spans="1:13" x14ac:dyDescent="0.3">
      <c r="A6669" s="1">
        <v>45396</v>
      </c>
      <c r="B6669" t="s">
        <v>13068</v>
      </c>
      <c r="C6669" t="s">
        <v>38</v>
      </c>
      <c r="D6669">
        <v>5</v>
      </c>
      <c r="E6669">
        <v>91712</v>
      </c>
      <c r="F6669">
        <v>458560</v>
      </c>
      <c r="G6669">
        <v>0.12</v>
      </c>
      <c r="H6669" t="s">
        <v>15</v>
      </c>
      <c r="I6669" t="s">
        <v>13069</v>
      </c>
      <c r="J6669">
        <f t="shared" si="416"/>
        <v>55027.199999999997</v>
      </c>
      <c r="K6669">
        <f t="shared" si="417"/>
        <v>513587.20000000001</v>
      </c>
      <c r="L6669">
        <f t="shared" si="418"/>
        <v>2024</v>
      </c>
      <c r="M6669" t="str">
        <f t="shared" si="419"/>
        <v>Apr</v>
      </c>
    </row>
    <row r="6670" spans="1:13" x14ac:dyDescent="0.3">
      <c r="A6670" s="1">
        <v>45368</v>
      </c>
      <c r="B6670" t="s">
        <v>13070</v>
      </c>
      <c r="C6670" t="s">
        <v>71</v>
      </c>
      <c r="D6670">
        <v>9</v>
      </c>
      <c r="E6670">
        <v>7279</v>
      </c>
      <c r="F6670">
        <v>65511</v>
      </c>
      <c r="G6670">
        <v>0.05</v>
      </c>
      <c r="H6670" t="s">
        <v>11</v>
      </c>
      <c r="I6670" t="s">
        <v>13071</v>
      </c>
      <c r="J6670">
        <f t="shared" si="416"/>
        <v>3275.55</v>
      </c>
      <c r="K6670">
        <f t="shared" si="417"/>
        <v>68786.55</v>
      </c>
      <c r="L6670">
        <f t="shared" si="418"/>
        <v>2024</v>
      </c>
      <c r="M6670" t="str">
        <f t="shared" si="419"/>
        <v>Mar</v>
      </c>
    </row>
    <row r="6671" spans="1:13" x14ac:dyDescent="0.3">
      <c r="A6671" s="1">
        <v>45436</v>
      </c>
      <c r="B6671" t="s">
        <v>13072</v>
      </c>
      <c r="C6671" t="s">
        <v>38</v>
      </c>
      <c r="D6671">
        <v>1</v>
      </c>
      <c r="E6671">
        <v>87538</v>
      </c>
      <c r="F6671">
        <v>87538</v>
      </c>
      <c r="G6671">
        <v>0.05</v>
      </c>
      <c r="H6671" t="s">
        <v>31</v>
      </c>
      <c r="I6671" t="s">
        <v>13073</v>
      </c>
      <c r="J6671">
        <f t="shared" si="416"/>
        <v>4376.9000000000005</v>
      </c>
      <c r="K6671">
        <f t="shared" si="417"/>
        <v>91914.9</v>
      </c>
      <c r="L6671">
        <f t="shared" si="418"/>
        <v>2024</v>
      </c>
      <c r="M6671" t="str">
        <f t="shared" si="419"/>
        <v>May</v>
      </c>
    </row>
    <row r="6672" spans="1:13" x14ac:dyDescent="0.3">
      <c r="A6672" s="1">
        <v>45234</v>
      </c>
      <c r="B6672" t="s">
        <v>13074</v>
      </c>
      <c r="C6672" t="s">
        <v>84</v>
      </c>
      <c r="D6672">
        <v>1</v>
      </c>
      <c r="E6672">
        <v>13441</v>
      </c>
      <c r="F6672">
        <v>13441</v>
      </c>
      <c r="G6672">
        <v>0.28000000000000003</v>
      </c>
      <c r="H6672" t="s">
        <v>11</v>
      </c>
      <c r="I6672" t="s">
        <v>13075</v>
      </c>
      <c r="J6672">
        <f t="shared" si="416"/>
        <v>3763.4800000000005</v>
      </c>
      <c r="K6672">
        <f t="shared" si="417"/>
        <v>17204.48</v>
      </c>
      <c r="L6672">
        <f t="shared" si="418"/>
        <v>2023</v>
      </c>
      <c r="M6672" t="str">
        <f t="shared" si="419"/>
        <v>Nov</v>
      </c>
    </row>
    <row r="6673" spans="1:13" x14ac:dyDescent="0.3">
      <c r="A6673" s="1">
        <v>45538</v>
      </c>
      <c r="B6673" t="s">
        <v>13076</v>
      </c>
      <c r="C6673" t="s">
        <v>45</v>
      </c>
      <c r="D6673">
        <v>1</v>
      </c>
      <c r="E6673">
        <v>94378</v>
      </c>
      <c r="F6673">
        <v>94378</v>
      </c>
      <c r="G6673">
        <v>0.05</v>
      </c>
      <c r="H6673" t="s">
        <v>26</v>
      </c>
      <c r="I6673" t="s">
        <v>13077</v>
      </c>
      <c r="J6673">
        <f t="shared" si="416"/>
        <v>4718.9000000000005</v>
      </c>
      <c r="K6673">
        <f t="shared" si="417"/>
        <v>99096.9</v>
      </c>
      <c r="L6673">
        <f t="shared" si="418"/>
        <v>2024</v>
      </c>
      <c r="M6673" t="str">
        <f t="shared" si="419"/>
        <v>Sep</v>
      </c>
    </row>
    <row r="6674" spans="1:13" x14ac:dyDescent="0.3">
      <c r="A6674" s="1">
        <v>45327</v>
      </c>
      <c r="B6674" t="s">
        <v>13078</v>
      </c>
      <c r="C6674" t="s">
        <v>84</v>
      </c>
      <c r="D6674">
        <v>3</v>
      </c>
      <c r="E6674">
        <v>73147</v>
      </c>
      <c r="F6674">
        <v>219441</v>
      </c>
      <c r="G6674">
        <v>0.05</v>
      </c>
      <c r="H6674" t="s">
        <v>11</v>
      </c>
      <c r="I6674" t="s">
        <v>13079</v>
      </c>
      <c r="J6674">
        <f t="shared" si="416"/>
        <v>10972.050000000001</v>
      </c>
      <c r="K6674">
        <f t="shared" si="417"/>
        <v>230413.05</v>
      </c>
      <c r="L6674">
        <f t="shared" si="418"/>
        <v>2024</v>
      </c>
      <c r="M6674" t="str">
        <f t="shared" si="419"/>
        <v>Feb</v>
      </c>
    </row>
    <row r="6675" spans="1:13" x14ac:dyDescent="0.3">
      <c r="A6675" s="1">
        <v>45321</v>
      </c>
      <c r="B6675" t="s">
        <v>13080</v>
      </c>
      <c r="C6675" t="s">
        <v>10</v>
      </c>
      <c r="D6675">
        <v>7</v>
      </c>
      <c r="E6675">
        <v>5307</v>
      </c>
      <c r="F6675">
        <v>37149</v>
      </c>
      <c r="G6675">
        <v>0.05</v>
      </c>
      <c r="H6675" t="s">
        <v>15</v>
      </c>
      <c r="I6675" t="s">
        <v>13081</v>
      </c>
      <c r="J6675">
        <f t="shared" si="416"/>
        <v>1857.45</v>
      </c>
      <c r="K6675">
        <f t="shared" si="417"/>
        <v>39006.449999999997</v>
      </c>
      <c r="L6675">
        <f t="shared" si="418"/>
        <v>2024</v>
      </c>
      <c r="M6675" t="str">
        <f t="shared" si="419"/>
        <v>Jan</v>
      </c>
    </row>
    <row r="6676" spans="1:13" x14ac:dyDescent="0.3">
      <c r="A6676" s="1">
        <v>45327</v>
      </c>
      <c r="B6676" t="s">
        <v>13082</v>
      </c>
      <c r="C6676" t="s">
        <v>38</v>
      </c>
      <c r="D6676">
        <v>9</v>
      </c>
      <c r="E6676">
        <v>47130</v>
      </c>
      <c r="F6676">
        <v>424170</v>
      </c>
      <c r="G6676">
        <v>0.18</v>
      </c>
      <c r="H6676" t="s">
        <v>31</v>
      </c>
      <c r="I6676" t="s">
        <v>13083</v>
      </c>
      <c r="J6676">
        <f t="shared" si="416"/>
        <v>76350.599999999991</v>
      </c>
      <c r="K6676">
        <f t="shared" si="417"/>
        <v>500520.6</v>
      </c>
      <c r="L6676">
        <f t="shared" si="418"/>
        <v>2024</v>
      </c>
      <c r="M6676" t="str">
        <f t="shared" si="419"/>
        <v>Feb</v>
      </c>
    </row>
    <row r="6677" spans="1:13" x14ac:dyDescent="0.3">
      <c r="A6677" s="1">
        <v>45552</v>
      </c>
      <c r="B6677" t="s">
        <v>13084</v>
      </c>
      <c r="C6677" t="s">
        <v>71</v>
      </c>
      <c r="D6677">
        <v>9</v>
      </c>
      <c r="E6677">
        <v>99794</v>
      </c>
      <c r="F6677">
        <v>898146</v>
      </c>
      <c r="G6677">
        <v>0.28000000000000003</v>
      </c>
      <c r="H6677" t="s">
        <v>11</v>
      </c>
      <c r="I6677" t="s">
        <v>13085</v>
      </c>
      <c r="J6677">
        <f t="shared" si="416"/>
        <v>251480.88000000003</v>
      </c>
      <c r="K6677">
        <f t="shared" si="417"/>
        <v>1149626.8800000001</v>
      </c>
      <c r="L6677">
        <f t="shared" si="418"/>
        <v>2024</v>
      </c>
      <c r="M6677" t="str">
        <f t="shared" si="419"/>
        <v>Sep</v>
      </c>
    </row>
    <row r="6678" spans="1:13" x14ac:dyDescent="0.3">
      <c r="A6678" s="1">
        <v>45364</v>
      </c>
      <c r="B6678" t="s">
        <v>13086</v>
      </c>
      <c r="C6678" t="s">
        <v>18</v>
      </c>
      <c r="D6678">
        <v>9</v>
      </c>
      <c r="E6678">
        <v>41953</v>
      </c>
      <c r="F6678">
        <v>377577</v>
      </c>
      <c r="G6678">
        <v>0.28000000000000003</v>
      </c>
      <c r="H6678" t="s">
        <v>26</v>
      </c>
      <c r="I6678" t="s">
        <v>13087</v>
      </c>
      <c r="J6678">
        <f t="shared" si="416"/>
        <v>105721.56000000001</v>
      </c>
      <c r="K6678">
        <f t="shared" si="417"/>
        <v>483298.56</v>
      </c>
      <c r="L6678">
        <f t="shared" si="418"/>
        <v>2024</v>
      </c>
      <c r="M6678" t="str">
        <f t="shared" si="419"/>
        <v>Mar</v>
      </c>
    </row>
    <row r="6679" spans="1:13" x14ac:dyDescent="0.3">
      <c r="A6679" s="1">
        <v>45236</v>
      </c>
      <c r="B6679" t="s">
        <v>13088</v>
      </c>
      <c r="C6679" t="s">
        <v>45</v>
      </c>
      <c r="D6679">
        <v>1</v>
      </c>
      <c r="E6679">
        <v>6111</v>
      </c>
      <c r="F6679">
        <v>6111</v>
      </c>
      <c r="G6679">
        <v>0.05</v>
      </c>
      <c r="H6679" t="s">
        <v>31</v>
      </c>
      <c r="I6679" t="s">
        <v>13089</v>
      </c>
      <c r="J6679">
        <f t="shared" si="416"/>
        <v>305.55</v>
      </c>
      <c r="K6679">
        <f t="shared" si="417"/>
        <v>6416.55</v>
      </c>
      <c r="L6679">
        <f t="shared" si="418"/>
        <v>2023</v>
      </c>
      <c r="M6679" t="str">
        <f t="shared" si="419"/>
        <v>Nov</v>
      </c>
    </row>
    <row r="6680" spans="1:13" x14ac:dyDescent="0.3">
      <c r="A6680" s="1">
        <v>45449</v>
      </c>
      <c r="B6680" t="s">
        <v>13090</v>
      </c>
      <c r="C6680" t="s">
        <v>48</v>
      </c>
      <c r="D6680">
        <v>10</v>
      </c>
      <c r="E6680">
        <v>58670</v>
      </c>
      <c r="F6680">
        <v>586700</v>
      </c>
      <c r="G6680">
        <v>0.12</v>
      </c>
      <c r="H6680" t="s">
        <v>11</v>
      </c>
      <c r="I6680" t="s">
        <v>13091</v>
      </c>
      <c r="J6680">
        <f t="shared" si="416"/>
        <v>70404</v>
      </c>
      <c r="K6680">
        <f t="shared" si="417"/>
        <v>657104</v>
      </c>
      <c r="L6680">
        <f t="shared" si="418"/>
        <v>2024</v>
      </c>
      <c r="M6680" t="str">
        <f t="shared" si="419"/>
        <v>Jun</v>
      </c>
    </row>
    <row r="6681" spans="1:13" x14ac:dyDescent="0.3">
      <c r="A6681" s="1">
        <v>45400</v>
      </c>
      <c r="B6681" t="s">
        <v>13092</v>
      </c>
      <c r="C6681" t="s">
        <v>84</v>
      </c>
      <c r="D6681">
        <v>6</v>
      </c>
      <c r="E6681">
        <v>51070</v>
      </c>
      <c r="F6681">
        <v>306420</v>
      </c>
      <c r="G6681">
        <v>0.18</v>
      </c>
      <c r="H6681" t="s">
        <v>26</v>
      </c>
      <c r="I6681" t="s">
        <v>13093</v>
      </c>
      <c r="J6681">
        <f t="shared" si="416"/>
        <v>55155.6</v>
      </c>
      <c r="K6681">
        <f t="shared" si="417"/>
        <v>361575.6</v>
      </c>
      <c r="L6681">
        <f t="shared" si="418"/>
        <v>2024</v>
      </c>
      <c r="M6681" t="str">
        <f t="shared" si="419"/>
        <v>Apr</v>
      </c>
    </row>
    <row r="6682" spans="1:13" x14ac:dyDescent="0.3">
      <c r="A6682" s="1">
        <v>45393</v>
      </c>
      <c r="B6682" t="s">
        <v>13094</v>
      </c>
      <c r="C6682" t="s">
        <v>45</v>
      </c>
      <c r="D6682">
        <v>3</v>
      </c>
      <c r="E6682">
        <v>57206</v>
      </c>
      <c r="F6682">
        <v>171618</v>
      </c>
      <c r="G6682">
        <v>0.05</v>
      </c>
      <c r="H6682" t="s">
        <v>15</v>
      </c>
      <c r="I6682" t="s">
        <v>13095</v>
      </c>
      <c r="J6682">
        <f t="shared" si="416"/>
        <v>8580.9</v>
      </c>
      <c r="K6682">
        <f t="shared" si="417"/>
        <v>180198.9</v>
      </c>
      <c r="L6682">
        <f t="shared" si="418"/>
        <v>2024</v>
      </c>
      <c r="M6682" t="str">
        <f t="shared" si="419"/>
        <v>Apr</v>
      </c>
    </row>
    <row r="6683" spans="1:13" x14ac:dyDescent="0.3">
      <c r="A6683" s="1">
        <v>45471</v>
      </c>
      <c r="B6683" t="s">
        <v>13096</v>
      </c>
      <c r="C6683" t="s">
        <v>18</v>
      </c>
      <c r="D6683">
        <v>7</v>
      </c>
      <c r="E6683">
        <v>4300</v>
      </c>
      <c r="F6683">
        <v>30100</v>
      </c>
      <c r="G6683">
        <v>0.12</v>
      </c>
      <c r="H6683" t="s">
        <v>11</v>
      </c>
      <c r="I6683" t="s">
        <v>13097</v>
      </c>
      <c r="J6683">
        <f t="shared" si="416"/>
        <v>3612</v>
      </c>
      <c r="K6683">
        <f t="shared" si="417"/>
        <v>33712</v>
      </c>
      <c r="L6683">
        <f t="shared" si="418"/>
        <v>2024</v>
      </c>
      <c r="M6683" t="str">
        <f t="shared" si="419"/>
        <v>Jun</v>
      </c>
    </row>
    <row r="6684" spans="1:13" x14ac:dyDescent="0.3">
      <c r="A6684" s="1">
        <v>45414</v>
      </c>
      <c r="B6684" t="s">
        <v>13098</v>
      </c>
      <c r="C6684" t="s">
        <v>54</v>
      </c>
      <c r="D6684">
        <v>9</v>
      </c>
      <c r="E6684">
        <v>65668</v>
      </c>
      <c r="F6684">
        <v>591012</v>
      </c>
      <c r="G6684">
        <v>0.12</v>
      </c>
      <c r="H6684" t="s">
        <v>51</v>
      </c>
      <c r="I6684" t="s">
        <v>13099</v>
      </c>
      <c r="J6684">
        <f t="shared" si="416"/>
        <v>70921.440000000002</v>
      </c>
      <c r="K6684">
        <f t="shared" si="417"/>
        <v>661933.43999999994</v>
      </c>
      <c r="L6684">
        <f t="shared" si="418"/>
        <v>2024</v>
      </c>
      <c r="M6684" t="str">
        <f t="shared" si="419"/>
        <v>May</v>
      </c>
    </row>
    <row r="6685" spans="1:13" x14ac:dyDescent="0.3">
      <c r="A6685" s="1">
        <v>45435</v>
      </c>
      <c r="B6685" t="s">
        <v>13100</v>
      </c>
      <c r="C6685" t="s">
        <v>48</v>
      </c>
      <c r="D6685">
        <v>2</v>
      </c>
      <c r="E6685">
        <v>90018</v>
      </c>
      <c r="F6685">
        <v>180036</v>
      </c>
      <c r="G6685">
        <v>0.12</v>
      </c>
      <c r="H6685" t="s">
        <v>26</v>
      </c>
      <c r="I6685" t="s">
        <v>13101</v>
      </c>
      <c r="J6685">
        <f t="shared" si="416"/>
        <v>21604.32</v>
      </c>
      <c r="K6685">
        <f t="shared" si="417"/>
        <v>201640.32000000001</v>
      </c>
      <c r="L6685">
        <f t="shared" si="418"/>
        <v>2024</v>
      </c>
      <c r="M6685" t="str">
        <f t="shared" si="419"/>
        <v>May</v>
      </c>
    </row>
    <row r="6686" spans="1:13" x14ac:dyDescent="0.3">
      <c r="A6686" s="1">
        <v>45508</v>
      </c>
      <c r="B6686" t="s">
        <v>13102</v>
      </c>
      <c r="C6686" t="s">
        <v>84</v>
      </c>
      <c r="D6686">
        <v>7</v>
      </c>
      <c r="E6686">
        <v>33733</v>
      </c>
      <c r="F6686">
        <v>236131</v>
      </c>
      <c r="G6686">
        <v>0.28000000000000003</v>
      </c>
      <c r="H6686" t="s">
        <v>31</v>
      </c>
      <c r="I6686" t="s">
        <v>13103</v>
      </c>
      <c r="J6686">
        <f t="shared" si="416"/>
        <v>66116.680000000008</v>
      </c>
      <c r="K6686">
        <f t="shared" si="417"/>
        <v>302247.67999999999</v>
      </c>
      <c r="L6686">
        <f t="shared" si="418"/>
        <v>2024</v>
      </c>
      <c r="M6686" t="str">
        <f t="shared" si="419"/>
        <v>Aug</v>
      </c>
    </row>
    <row r="6687" spans="1:13" x14ac:dyDescent="0.3">
      <c r="A6687" s="1">
        <v>45411</v>
      </c>
      <c r="B6687" t="s">
        <v>13104</v>
      </c>
      <c r="C6687" t="s">
        <v>45</v>
      </c>
      <c r="D6687">
        <v>8</v>
      </c>
      <c r="E6687">
        <v>22970</v>
      </c>
      <c r="F6687">
        <v>183760</v>
      </c>
      <c r="G6687">
        <v>0.05</v>
      </c>
      <c r="H6687" t="s">
        <v>31</v>
      </c>
      <c r="I6687" t="s">
        <v>13105</v>
      </c>
      <c r="J6687">
        <f t="shared" si="416"/>
        <v>9188</v>
      </c>
      <c r="K6687">
        <f t="shared" si="417"/>
        <v>192948</v>
      </c>
      <c r="L6687">
        <f t="shared" si="418"/>
        <v>2024</v>
      </c>
      <c r="M6687" t="str">
        <f t="shared" si="419"/>
        <v>Apr</v>
      </c>
    </row>
    <row r="6688" spans="1:13" x14ac:dyDescent="0.3">
      <c r="A6688" s="1">
        <v>45350</v>
      </c>
      <c r="B6688" t="s">
        <v>13106</v>
      </c>
      <c r="C6688" t="s">
        <v>25</v>
      </c>
      <c r="D6688">
        <v>10</v>
      </c>
      <c r="E6688">
        <v>95293</v>
      </c>
      <c r="F6688">
        <v>952930</v>
      </c>
      <c r="G6688">
        <v>0.18</v>
      </c>
      <c r="H6688" t="s">
        <v>51</v>
      </c>
      <c r="I6688" t="s">
        <v>13107</v>
      </c>
      <c r="J6688">
        <f t="shared" si="416"/>
        <v>171527.4</v>
      </c>
      <c r="K6688">
        <f t="shared" si="417"/>
        <v>1124457.3999999999</v>
      </c>
      <c r="L6688">
        <f t="shared" si="418"/>
        <v>2024</v>
      </c>
      <c r="M6688" t="str">
        <f t="shared" si="419"/>
        <v>Feb</v>
      </c>
    </row>
    <row r="6689" spans="1:13" x14ac:dyDescent="0.3">
      <c r="A6689" s="1">
        <v>45345</v>
      </c>
      <c r="B6689" t="s">
        <v>13108</v>
      </c>
      <c r="C6689" t="s">
        <v>14</v>
      </c>
      <c r="D6689">
        <v>5</v>
      </c>
      <c r="E6689">
        <v>82289</v>
      </c>
      <c r="F6689">
        <v>411445</v>
      </c>
      <c r="G6689">
        <v>0.12</v>
      </c>
      <c r="H6689" t="s">
        <v>31</v>
      </c>
      <c r="I6689" t="s">
        <v>13109</v>
      </c>
      <c r="J6689">
        <f t="shared" si="416"/>
        <v>49373.4</v>
      </c>
      <c r="K6689">
        <f t="shared" si="417"/>
        <v>460818.4</v>
      </c>
      <c r="L6689">
        <f t="shared" si="418"/>
        <v>2024</v>
      </c>
      <c r="M6689" t="str">
        <f t="shared" si="419"/>
        <v>Feb</v>
      </c>
    </row>
    <row r="6690" spans="1:13" x14ac:dyDescent="0.3">
      <c r="A6690" s="1">
        <v>45508</v>
      </c>
      <c r="B6690" t="s">
        <v>13110</v>
      </c>
      <c r="C6690" t="s">
        <v>45</v>
      </c>
      <c r="D6690">
        <v>8</v>
      </c>
      <c r="E6690">
        <v>27806</v>
      </c>
      <c r="F6690">
        <v>222448</v>
      </c>
      <c r="G6690">
        <v>0.12</v>
      </c>
      <c r="H6690" t="s">
        <v>15</v>
      </c>
      <c r="I6690" t="s">
        <v>13111</v>
      </c>
      <c r="J6690">
        <f t="shared" si="416"/>
        <v>26693.759999999998</v>
      </c>
      <c r="K6690">
        <f t="shared" si="417"/>
        <v>249141.76000000001</v>
      </c>
      <c r="L6690">
        <f t="shared" si="418"/>
        <v>2024</v>
      </c>
      <c r="M6690" t="str">
        <f t="shared" si="419"/>
        <v>Aug</v>
      </c>
    </row>
    <row r="6691" spans="1:13" x14ac:dyDescent="0.3">
      <c r="A6691" s="1">
        <v>45247</v>
      </c>
      <c r="B6691" t="s">
        <v>13112</v>
      </c>
      <c r="C6691" t="s">
        <v>10</v>
      </c>
      <c r="D6691">
        <v>3</v>
      </c>
      <c r="E6691">
        <v>23565</v>
      </c>
      <c r="F6691">
        <v>70695</v>
      </c>
      <c r="G6691">
        <v>0.18</v>
      </c>
      <c r="H6691" t="s">
        <v>11</v>
      </c>
      <c r="I6691" t="s">
        <v>13113</v>
      </c>
      <c r="J6691">
        <f t="shared" si="416"/>
        <v>12725.1</v>
      </c>
      <c r="K6691">
        <f t="shared" si="417"/>
        <v>83420.100000000006</v>
      </c>
      <c r="L6691">
        <f t="shared" si="418"/>
        <v>2023</v>
      </c>
      <c r="M6691" t="str">
        <f t="shared" si="419"/>
        <v>Nov</v>
      </c>
    </row>
    <row r="6692" spans="1:13" x14ac:dyDescent="0.3">
      <c r="A6692" s="1">
        <v>45424</v>
      </c>
      <c r="B6692" t="s">
        <v>13114</v>
      </c>
      <c r="C6692" t="s">
        <v>38</v>
      </c>
      <c r="D6692">
        <v>1</v>
      </c>
      <c r="E6692">
        <v>85773</v>
      </c>
      <c r="F6692">
        <v>85773</v>
      </c>
      <c r="G6692">
        <v>0.05</v>
      </c>
      <c r="H6692" t="s">
        <v>31</v>
      </c>
      <c r="I6692" t="s">
        <v>13115</v>
      </c>
      <c r="J6692">
        <f t="shared" si="416"/>
        <v>4288.6500000000005</v>
      </c>
      <c r="K6692">
        <f t="shared" si="417"/>
        <v>90061.65</v>
      </c>
      <c r="L6692">
        <f t="shared" si="418"/>
        <v>2024</v>
      </c>
      <c r="M6692" t="str">
        <f t="shared" si="419"/>
        <v>May</v>
      </c>
    </row>
    <row r="6693" spans="1:13" x14ac:dyDescent="0.3">
      <c r="A6693" s="1">
        <v>45234</v>
      </c>
      <c r="B6693" t="s">
        <v>13116</v>
      </c>
      <c r="C6693" t="s">
        <v>38</v>
      </c>
      <c r="D6693">
        <v>1</v>
      </c>
      <c r="E6693">
        <v>68546</v>
      </c>
      <c r="F6693">
        <v>68546</v>
      </c>
      <c r="G6693">
        <v>0.05</v>
      </c>
      <c r="H6693" t="s">
        <v>31</v>
      </c>
      <c r="I6693" t="s">
        <v>13117</v>
      </c>
      <c r="J6693">
        <f t="shared" si="416"/>
        <v>3427.3</v>
      </c>
      <c r="K6693">
        <f t="shared" si="417"/>
        <v>71973.3</v>
      </c>
      <c r="L6693">
        <f t="shared" si="418"/>
        <v>2023</v>
      </c>
      <c r="M6693" t="str">
        <f t="shared" si="419"/>
        <v>Nov</v>
      </c>
    </row>
    <row r="6694" spans="1:13" x14ac:dyDescent="0.3">
      <c r="A6694" s="1">
        <v>45478</v>
      </c>
      <c r="B6694" t="s">
        <v>13118</v>
      </c>
      <c r="C6694" t="s">
        <v>14</v>
      </c>
      <c r="D6694">
        <v>10</v>
      </c>
      <c r="E6694">
        <v>86370</v>
      </c>
      <c r="F6694">
        <v>863700</v>
      </c>
      <c r="G6694">
        <v>0.28000000000000003</v>
      </c>
      <c r="H6694" t="s">
        <v>26</v>
      </c>
      <c r="I6694" t="s">
        <v>13119</v>
      </c>
      <c r="J6694">
        <f t="shared" si="416"/>
        <v>241836.00000000003</v>
      </c>
      <c r="K6694">
        <f t="shared" si="417"/>
        <v>1105536</v>
      </c>
      <c r="L6694">
        <f t="shared" si="418"/>
        <v>2024</v>
      </c>
      <c r="M6694" t="str">
        <f t="shared" si="419"/>
        <v>Jul</v>
      </c>
    </row>
    <row r="6695" spans="1:13" x14ac:dyDescent="0.3">
      <c r="A6695" s="1">
        <v>45519</v>
      </c>
      <c r="B6695" t="s">
        <v>13120</v>
      </c>
      <c r="C6695" t="s">
        <v>38</v>
      </c>
      <c r="D6695">
        <v>2</v>
      </c>
      <c r="E6695">
        <v>77687</v>
      </c>
      <c r="F6695">
        <v>155374</v>
      </c>
      <c r="G6695">
        <v>0.12</v>
      </c>
      <c r="H6695" t="s">
        <v>15</v>
      </c>
      <c r="I6695" t="s">
        <v>13121</v>
      </c>
      <c r="J6695">
        <f t="shared" si="416"/>
        <v>18644.88</v>
      </c>
      <c r="K6695">
        <f t="shared" si="417"/>
        <v>174018.88</v>
      </c>
      <c r="L6695">
        <f t="shared" si="418"/>
        <v>2024</v>
      </c>
      <c r="M6695" t="str">
        <f t="shared" si="419"/>
        <v>Aug</v>
      </c>
    </row>
    <row r="6696" spans="1:13" x14ac:dyDescent="0.3">
      <c r="A6696" s="1">
        <v>45262</v>
      </c>
      <c r="B6696" t="s">
        <v>13122</v>
      </c>
      <c r="C6696" t="s">
        <v>14</v>
      </c>
      <c r="D6696">
        <v>3</v>
      </c>
      <c r="E6696">
        <v>36186</v>
      </c>
      <c r="F6696">
        <v>108558</v>
      </c>
      <c r="G6696">
        <v>0.12</v>
      </c>
      <c r="H6696" t="s">
        <v>51</v>
      </c>
      <c r="I6696" t="s">
        <v>13123</v>
      </c>
      <c r="J6696">
        <f t="shared" si="416"/>
        <v>13026.96</v>
      </c>
      <c r="K6696">
        <f t="shared" si="417"/>
        <v>121584.95999999999</v>
      </c>
      <c r="L6696">
        <f t="shared" si="418"/>
        <v>2023</v>
      </c>
      <c r="M6696" t="str">
        <f t="shared" si="419"/>
        <v>Dec</v>
      </c>
    </row>
    <row r="6697" spans="1:13" x14ac:dyDescent="0.3">
      <c r="A6697" s="1">
        <v>45398</v>
      </c>
      <c r="B6697" t="s">
        <v>13124</v>
      </c>
      <c r="C6697" t="s">
        <v>10</v>
      </c>
      <c r="D6697">
        <v>1</v>
      </c>
      <c r="E6697">
        <v>14813</v>
      </c>
      <c r="F6697">
        <v>14813</v>
      </c>
      <c r="G6697">
        <v>0.18</v>
      </c>
      <c r="H6697" t="s">
        <v>15</v>
      </c>
      <c r="I6697" t="s">
        <v>13125</v>
      </c>
      <c r="J6697">
        <f t="shared" si="416"/>
        <v>2666.3399999999997</v>
      </c>
      <c r="K6697">
        <f t="shared" si="417"/>
        <v>17479.34</v>
      </c>
      <c r="L6697">
        <f t="shared" si="418"/>
        <v>2024</v>
      </c>
      <c r="M6697" t="str">
        <f t="shared" si="419"/>
        <v>Apr</v>
      </c>
    </row>
    <row r="6698" spans="1:13" x14ac:dyDescent="0.3">
      <c r="A6698" s="1">
        <v>45486</v>
      </c>
      <c r="B6698" t="s">
        <v>13126</v>
      </c>
      <c r="C6698" t="s">
        <v>45</v>
      </c>
      <c r="D6698">
        <v>9</v>
      </c>
      <c r="E6698">
        <v>53784</v>
      </c>
      <c r="F6698">
        <v>484056</v>
      </c>
      <c r="G6698">
        <v>0.18</v>
      </c>
      <c r="H6698" t="s">
        <v>11</v>
      </c>
      <c r="I6698" t="s">
        <v>13127</v>
      </c>
      <c r="J6698">
        <f t="shared" si="416"/>
        <v>87130.08</v>
      </c>
      <c r="K6698">
        <f t="shared" si="417"/>
        <v>571186.07999999996</v>
      </c>
      <c r="L6698">
        <f t="shared" si="418"/>
        <v>2024</v>
      </c>
      <c r="M6698" t="str">
        <f t="shared" si="419"/>
        <v>Jul</v>
      </c>
    </row>
    <row r="6699" spans="1:13" x14ac:dyDescent="0.3">
      <c r="A6699" s="1">
        <v>45410</v>
      </c>
      <c r="B6699" t="s">
        <v>13128</v>
      </c>
      <c r="C6699" t="s">
        <v>54</v>
      </c>
      <c r="D6699">
        <v>9</v>
      </c>
      <c r="E6699">
        <v>91747</v>
      </c>
      <c r="F6699">
        <v>825723</v>
      </c>
      <c r="G6699">
        <v>0.18</v>
      </c>
      <c r="H6699" t="s">
        <v>26</v>
      </c>
      <c r="I6699" t="s">
        <v>13129</v>
      </c>
      <c r="J6699">
        <f t="shared" si="416"/>
        <v>148630.13999999998</v>
      </c>
      <c r="K6699">
        <f t="shared" si="417"/>
        <v>974353.14</v>
      </c>
      <c r="L6699">
        <f t="shared" si="418"/>
        <v>2024</v>
      </c>
      <c r="M6699" t="str">
        <f t="shared" si="419"/>
        <v>Apr</v>
      </c>
    </row>
    <row r="6700" spans="1:13" x14ac:dyDescent="0.3">
      <c r="A6700" s="1">
        <v>45371</v>
      </c>
      <c r="B6700" t="s">
        <v>13130</v>
      </c>
      <c r="C6700" t="s">
        <v>84</v>
      </c>
      <c r="D6700">
        <v>4</v>
      </c>
      <c r="E6700">
        <v>13319</v>
      </c>
      <c r="F6700">
        <v>53276</v>
      </c>
      <c r="G6700">
        <v>0.18</v>
      </c>
      <c r="H6700" t="s">
        <v>11</v>
      </c>
      <c r="I6700" t="s">
        <v>13131</v>
      </c>
      <c r="J6700">
        <f t="shared" si="416"/>
        <v>9589.68</v>
      </c>
      <c r="K6700">
        <f t="shared" si="417"/>
        <v>62865.68</v>
      </c>
      <c r="L6700">
        <f t="shared" si="418"/>
        <v>2024</v>
      </c>
      <c r="M6700" t="str">
        <f t="shared" si="419"/>
        <v>Mar</v>
      </c>
    </row>
    <row r="6701" spans="1:13" x14ac:dyDescent="0.3">
      <c r="A6701" s="1">
        <v>45373</v>
      </c>
      <c r="B6701" t="s">
        <v>13132</v>
      </c>
      <c r="C6701" t="s">
        <v>25</v>
      </c>
      <c r="D6701">
        <v>7</v>
      </c>
      <c r="E6701">
        <v>34723</v>
      </c>
      <c r="F6701">
        <v>243061</v>
      </c>
      <c r="G6701">
        <v>0.18</v>
      </c>
      <c r="H6701" t="s">
        <v>31</v>
      </c>
      <c r="I6701" t="s">
        <v>13133</v>
      </c>
      <c r="J6701">
        <f t="shared" si="416"/>
        <v>43750.979999999996</v>
      </c>
      <c r="K6701">
        <f t="shared" si="417"/>
        <v>286811.98</v>
      </c>
      <c r="L6701">
        <f t="shared" si="418"/>
        <v>2024</v>
      </c>
      <c r="M6701" t="str">
        <f t="shared" si="419"/>
        <v>Mar</v>
      </c>
    </row>
    <row r="6702" spans="1:13" x14ac:dyDescent="0.3">
      <c r="A6702" s="1">
        <v>45533</v>
      </c>
      <c r="B6702" t="s">
        <v>13134</v>
      </c>
      <c r="C6702" t="s">
        <v>48</v>
      </c>
      <c r="D6702">
        <v>9</v>
      </c>
      <c r="E6702">
        <v>97458</v>
      </c>
      <c r="F6702">
        <v>877122</v>
      </c>
      <c r="G6702">
        <v>0.28000000000000003</v>
      </c>
      <c r="H6702" t="s">
        <v>26</v>
      </c>
      <c r="I6702" t="s">
        <v>13135</v>
      </c>
      <c r="J6702">
        <f t="shared" si="416"/>
        <v>245594.16000000003</v>
      </c>
      <c r="K6702">
        <f t="shared" si="417"/>
        <v>1122716.1600000001</v>
      </c>
      <c r="L6702">
        <f t="shared" si="418"/>
        <v>2024</v>
      </c>
      <c r="M6702" t="str">
        <f t="shared" si="419"/>
        <v>Aug</v>
      </c>
    </row>
    <row r="6703" spans="1:13" x14ac:dyDescent="0.3">
      <c r="A6703" s="1">
        <v>45426</v>
      </c>
      <c r="B6703" t="s">
        <v>13136</v>
      </c>
      <c r="C6703" t="s">
        <v>48</v>
      </c>
      <c r="D6703">
        <v>2</v>
      </c>
      <c r="E6703">
        <v>87735</v>
      </c>
      <c r="F6703">
        <v>175470</v>
      </c>
      <c r="G6703">
        <v>0.18</v>
      </c>
      <c r="H6703" t="s">
        <v>11</v>
      </c>
      <c r="I6703" t="s">
        <v>13137</v>
      </c>
      <c r="J6703">
        <f t="shared" si="416"/>
        <v>31584.6</v>
      </c>
      <c r="K6703">
        <f t="shared" si="417"/>
        <v>207054.6</v>
      </c>
      <c r="L6703">
        <f t="shared" si="418"/>
        <v>2024</v>
      </c>
      <c r="M6703" t="str">
        <f t="shared" si="419"/>
        <v>May</v>
      </c>
    </row>
    <row r="6704" spans="1:13" x14ac:dyDescent="0.3">
      <c r="A6704" s="1">
        <v>45278</v>
      </c>
      <c r="B6704" t="s">
        <v>13138</v>
      </c>
      <c r="C6704" t="s">
        <v>18</v>
      </c>
      <c r="D6704">
        <v>7</v>
      </c>
      <c r="E6704">
        <v>60633</v>
      </c>
      <c r="F6704">
        <v>424431</v>
      </c>
      <c r="G6704">
        <v>0.12</v>
      </c>
      <c r="H6704" t="s">
        <v>51</v>
      </c>
      <c r="I6704" t="s">
        <v>13139</v>
      </c>
      <c r="J6704">
        <f t="shared" si="416"/>
        <v>50931.72</v>
      </c>
      <c r="K6704">
        <f t="shared" si="417"/>
        <v>475362.72</v>
      </c>
      <c r="L6704">
        <f t="shared" si="418"/>
        <v>2023</v>
      </c>
      <c r="M6704" t="str">
        <f t="shared" si="419"/>
        <v>Dec</v>
      </c>
    </row>
    <row r="6705" spans="1:13" x14ac:dyDescent="0.3">
      <c r="A6705" s="1">
        <v>45553</v>
      </c>
      <c r="B6705" t="s">
        <v>4083</v>
      </c>
      <c r="C6705" t="s">
        <v>14</v>
      </c>
      <c r="D6705">
        <v>3</v>
      </c>
      <c r="E6705">
        <v>99288</v>
      </c>
      <c r="F6705">
        <v>297864</v>
      </c>
      <c r="G6705">
        <v>0.05</v>
      </c>
      <c r="H6705" t="s">
        <v>31</v>
      </c>
      <c r="I6705" t="s">
        <v>13140</v>
      </c>
      <c r="J6705">
        <f t="shared" si="416"/>
        <v>14893.2</v>
      </c>
      <c r="K6705">
        <f t="shared" si="417"/>
        <v>312757.2</v>
      </c>
      <c r="L6705">
        <f t="shared" si="418"/>
        <v>2024</v>
      </c>
      <c r="M6705" t="str">
        <f t="shared" si="419"/>
        <v>Sep</v>
      </c>
    </row>
    <row r="6706" spans="1:13" x14ac:dyDescent="0.3">
      <c r="A6706" s="1">
        <v>45377</v>
      </c>
      <c r="B6706" t="s">
        <v>13141</v>
      </c>
      <c r="C6706" t="s">
        <v>25</v>
      </c>
      <c r="D6706">
        <v>2</v>
      </c>
      <c r="E6706">
        <v>12025</v>
      </c>
      <c r="F6706">
        <v>24050</v>
      </c>
      <c r="G6706">
        <v>0.05</v>
      </c>
      <c r="H6706" t="s">
        <v>11</v>
      </c>
      <c r="I6706" t="s">
        <v>13142</v>
      </c>
      <c r="J6706">
        <f t="shared" si="416"/>
        <v>1202.5</v>
      </c>
      <c r="K6706">
        <f t="shared" si="417"/>
        <v>25252.5</v>
      </c>
      <c r="L6706">
        <f t="shared" si="418"/>
        <v>2024</v>
      </c>
      <c r="M6706" t="str">
        <f t="shared" si="419"/>
        <v>Mar</v>
      </c>
    </row>
    <row r="6707" spans="1:13" x14ac:dyDescent="0.3">
      <c r="A6707" s="1">
        <v>45544</v>
      </c>
      <c r="B6707" t="s">
        <v>13143</v>
      </c>
      <c r="C6707" t="s">
        <v>18</v>
      </c>
      <c r="D6707">
        <v>10</v>
      </c>
      <c r="E6707">
        <v>3525</v>
      </c>
      <c r="F6707">
        <v>35250</v>
      </c>
      <c r="G6707">
        <v>0.18</v>
      </c>
      <c r="H6707" t="s">
        <v>31</v>
      </c>
      <c r="I6707" t="s">
        <v>13144</v>
      </c>
      <c r="J6707">
        <f t="shared" si="416"/>
        <v>6345</v>
      </c>
      <c r="K6707">
        <f t="shared" si="417"/>
        <v>41595</v>
      </c>
      <c r="L6707">
        <f t="shared" si="418"/>
        <v>2024</v>
      </c>
      <c r="M6707" t="str">
        <f t="shared" si="419"/>
        <v>Sep</v>
      </c>
    </row>
    <row r="6708" spans="1:13" x14ac:dyDescent="0.3">
      <c r="A6708" s="1">
        <v>45407</v>
      </c>
      <c r="B6708" t="s">
        <v>13145</v>
      </c>
      <c r="C6708" t="s">
        <v>84</v>
      </c>
      <c r="D6708">
        <v>1</v>
      </c>
      <c r="E6708">
        <v>78658</v>
      </c>
      <c r="F6708">
        <v>78658</v>
      </c>
      <c r="G6708">
        <v>0.18</v>
      </c>
      <c r="H6708" t="s">
        <v>11</v>
      </c>
      <c r="I6708" t="s">
        <v>13146</v>
      </c>
      <c r="J6708">
        <f t="shared" si="416"/>
        <v>14158.439999999999</v>
      </c>
      <c r="K6708">
        <f t="shared" si="417"/>
        <v>92816.44</v>
      </c>
      <c r="L6708">
        <f t="shared" si="418"/>
        <v>2024</v>
      </c>
      <c r="M6708" t="str">
        <f t="shared" si="419"/>
        <v>Apr</v>
      </c>
    </row>
    <row r="6709" spans="1:13" x14ac:dyDescent="0.3">
      <c r="A6709" s="1">
        <v>45381</v>
      </c>
      <c r="B6709" t="s">
        <v>13147</v>
      </c>
      <c r="C6709" t="s">
        <v>54</v>
      </c>
      <c r="D6709">
        <v>10</v>
      </c>
      <c r="E6709">
        <v>36129</v>
      </c>
      <c r="F6709">
        <v>361290</v>
      </c>
      <c r="G6709">
        <v>0.28000000000000003</v>
      </c>
      <c r="H6709" t="s">
        <v>26</v>
      </c>
      <c r="I6709" t="s">
        <v>13148</v>
      </c>
      <c r="J6709">
        <f t="shared" si="416"/>
        <v>101161.20000000001</v>
      </c>
      <c r="K6709">
        <f t="shared" si="417"/>
        <v>462451.20000000001</v>
      </c>
      <c r="L6709">
        <f t="shared" si="418"/>
        <v>2024</v>
      </c>
      <c r="M6709" t="str">
        <f t="shared" si="419"/>
        <v>Mar</v>
      </c>
    </row>
    <row r="6710" spans="1:13" x14ac:dyDescent="0.3">
      <c r="A6710" s="1">
        <v>45423</v>
      </c>
      <c r="B6710" t="s">
        <v>13149</v>
      </c>
      <c r="C6710" t="s">
        <v>38</v>
      </c>
      <c r="D6710">
        <v>7</v>
      </c>
      <c r="E6710">
        <v>1602</v>
      </c>
      <c r="F6710">
        <v>11214</v>
      </c>
      <c r="G6710">
        <v>0.05</v>
      </c>
      <c r="H6710" t="s">
        <v>11</v>
      </c>
      <c r="I6710" t="s">
        <v>13150</v>
      </c>
      <c r="J6710">
        <f t="shared" si="416"/>
        <v>560.70000000000005</v>
      </c>
      <c r="K6710">
        <f t="shared" si="417"/>
        <v>11774.7</v>
      </c>
      <c r="L6710">
        <f t="shared" si="418"/>
        <v>2024</v>
      </c>
      <c r="M6710" t="str">
        <f t="shared" si="419"/>
        <v>May</v>
      </c>
    </row>
    <row r="6711" spans="1:13" x14ac:dyDescent="0.3">
      <c r="A6711" s="1">
        <v>45492</v>
      </c>
      <c r="B6711" t="s">
        <v>6367</v>
      </c>
      <c r="C6711" t="s">
        <v>38</v>
      </c>
      <c r="D6711">
        <v>10</v>
      </c>
      <c r="E6711">
        <v>72157</v>
      </c>
      <c r="F6711">
        <v>721570</v>
      </c>
      <c r="G6711">
        <v>0.28000000000000003</v>
      </c>
      <c r="H6711" t="s">
        <v>51</v>
      </c>
      <c r="I6711" t="s">
        <v>13151</v>
      </c>
      <c r="J6711">
        <f t="shared" si="416"/>
        <v>202039.6</v>
      </c>
      <c r="K6711">
        <f t="shared" si="417"/>
        <v>923609.59999999998</v>
      </c>
      <c r="L6711">
        <f t="shared" si="418"/>
        <v>2024</v>
      </c>
      <c r="M6711" t="str">
        <f t="shared" si="419"/>
        <v>Jul</v>
      </c>
    </row>
    <row r="6712" spans="1:13" x14ac:dyDescent="0.3">
      <c r="A6712" s="1">
        <v>45528</v>
      </c>
      <c r="B6712" t="s">
        <v>13152</v>
      </c>
      <c r="C6712" t="s">
        <v>14</v>
      </c>
      <c r="D6712">
        <v>6</v>
      </c>
      <c r="E6712">
        <v>71629</v>
      </c>
      <c r="F6712">
        <v>429774</v>
      </c>
      <c r="G6712">
        <v>0.05</v>
      </c>
      <c r="H6712" t="s">
        <v>51</v>
      </c>
      <c r="I6712" t="s">
        <v>13153</v>
      </c>
      <c r="J6712">
        <f t="shared" si="416"/>
        <v>21488.7</v>
      </c>
      <c r="K6712">
        <f t="shared" si="417"/>
        <v>451262.7</v>
      </c>
      <c r="L6712">
        <f t="shared" si="418"/>
        <v>2024</v>
      </c>
      <c r="M6712" t="str">
        <f t="shared" si="419"/>
        <v>Aug</v>
      </c>
    </row>
    <row r="6713" spans="1:13" x14ac:dyDescent="0.3">
      <c r="A6713" s="1">
        <v>45263</v>
      </c>
      <c r="B6713" t="s">
        <v>13154</v>
      </c>
      <c r="C6713" t="s">
        <v>18</v>
      </c>
      <c r="D6713">
        <v>6</v>
      </c>
      <c r="E6713">
        <v>49538</v>
      </c>
      <c r="F6713">
        <v>297228</v>
      </c>
      <c r="G6713">
        <v>0.28000000000000003</v>
      </c>
      <c r="H6713" t="s">
        <v>51</v>
      </c>
      <c r="I6713" t="s">
        <v>13155</v>
      </c>
      <c r="J6713">
        <f t="shared" si="416"/>
        <v>83223.840000000011</v>
      </c>
      <c r="K6713">
        <f t="shared" si="417"/>
        <v>380451.84000000003</v>
      </c>
      <c r="L6713">
        <f t="shared" si="418"/>
        <v>2023</v>
      </c>
      <c r="M6713" t="str">
        <f t="shared" si="419"/>
        <v>Dec</v>
      </c>
    </row>
    <row r="6714" spans="1:13" x14ac:dyDescent="0.3">
      <c r="A6714" s="1">
        <v>45318</v>
      </c>
      <c r="B6714" t="s">
        <v>13156</v>
      </c>
      <c r="C6714" t="s">
        <v>54</v>
      </c>
      <c r="D6714">
        <v>7</v>
      </c>
      <c r="E6714">
        <v>21075</v>
      </c>
      <c r="F6714">
        <v>147525</v>
      </c>
      <c r="G6714">
        <v>0.05</v>
      </c>
      <c r="H6714" t="s">
        <v>11</v>
      </c>
      <c r="I6714" t="s">
        <v>13157</v>
      </c>
      <c r="J6714">
        <f t="shared" si="416"/>
        <v>7376.25</v>
      </c>
      <c r="K6714">
        <f t="shared" si="417"/>
        <v>154901.25</v>
      </c>
      <c r="L6714">
        <f t="shared" si="418"/>
        <v>2024</v>
      </c>
      <c r="M6714" t="str">
        <f t="shared" si="419"/>
        <v>Jan</v>
      </c>
    </row>
    <row r="6715" spans="1:13" x14ac:dyDescent="0.3">
      <c r="A6715" s="1">
        <v>45384</v>
      </c>
      <c r="B6715" t="s">
        <v>13158</v>
      </c>
      <c r="C6715" t="s">
        <v>38</v>
      </c>
      <c r="D6715">
        <v>5</v>
      </c>
      <c r="E6715">
        <v>44893</v>
      </c>
      <c r="F6715">
        <v>224465</v>
      </c>
      <c r="G6715">
        <v>0.28000000000000003</v>
      </c>
      <c r="H6715" t="s">
        <v>15</v>
      </c>
      <c r="I6715" t="s">
        <v>13159</v>
      </c>
      <c r="J6715">
        <f t="shared" si="416"/>
        <v>62850.200000000004</v>
      </c>
      <c r="K6715">
        <f t="shared" si="417"/>
        <v>287315.20000000001</v>
      </c>
      <c r="L6715">
        <f t="shared" si="418"/>
        <v>2024</v>
      </c>
      <c r="M6715" t="str">
        <f t="shared" si="419"/>
        <v>Apr</v>
      </c>
    </row>
    <row r="6716" spans="1:13" x14ac:dyDescent="0.3">
      <c r="A6716" s="1">
        <v>45564</v>
      </c>
      <c r="B6716" t="s">
        <v>3744</v>
      </c>
      <c r="C6716" t="s">
        <v>18</v>
      </c>
      <c r="D6716">
        <v>6</v>
      </c>
      <c r="E6716">
        <v>6946</v>
      </c>
      <c r="F6716">
        <v>41676</v>
      </c>
      <c r="G6716">
        <v>0.05</v>
      </c>
      <c r="H6716" t="s">
        <v>11</v>
      </c>
      <c r="I6716" t="s">
        <v>13160</v>
      </c>
      <c r="J6716">
        <f t="shared" si="416"/>
        <v>2083.8000000000002</v>
      </c>
      <c r="K6716">
        <f t="shared" si="417"/>
        <v>43759.8</v>
      </c>
      <c r="L6716">
        <f t="shared" si="418"/>
        <v>2024</v>
      </c>
      <c r="M6716" t="str">
        <f t="shared" si="419"/>
        <v>Sep</v>
      </c>
    </row>
    <row r="6717" spans="1:13" x14ac:dyDescent="0.3">
      <c r="A6717" s="1">
        <v>45496</v>
      </c>
      <c r="B6717" t="s">
        <v>13161</v>
      </c>
      <c r="C6717" t="s">
        <v>38</v>
      </c>
      <c r="D6717">
        <v>3</v>
      </c>
      <c r="E6717">
        <v>26802</v>
      </c>
      <c r="F6717">
        <v>80406</v>
      </c>
      <c r="G6717">
        <v>0.18</v>
      </c>
      <c r="H6717" t="s">
        <v>26</v>
      </c>
      <c r="I6717" t="s">
        <v>13162</v>
      </c>
      <c r="J6717">
        <f t="shared" si="416"/>
        <v>14473.08</v>
      </c>
      <c r="K6717">
        <f t="shared" si="417"/>
        <v>94879.08</v>
      </c>
      <c r="L6717">
        <f t="shared" si="418"/>
        <v>2024</v>
      </c>
      <c r="M6717" t="str">
        <f t="shared" si="419"/>
        <v>Jul</v>
      </c>
    </row>
    <row r="6718" spans="1:13" x14ac:dyDescent="0.3">
      <c r="A6718" s="1">
        <v>45559</v>
      </c>
      <c r="B6718" t="s">
        <v>13163</v>
      </c>
      <c r="C6718" t="s">
        <v>84</v>
      </c>
      <c r="D6718">
        <v>5</v>
      </c>
      <c r="E6718">
        <v>56399</v>
      </c>
      <c r="F6718">
        <v>281995</v>
      </c>
      <c r="G6718">
        <v>0.05</v>
      </c>
      <c r="H6718" t="s">
        <v>51</v>
      </c>
      <c r="I6718" t="s">
        <v>13164</v>
      </c>
      <c r="J6718">
        <f t="shared" si="416"/>
        <v>14099.75</v>
      </c>
      <c r="K6718">
        <f t="shared" si="417"/>
        <v>296094.75</v>
      </c>
      <c r="L6718">
        <f t="shared" si="418"/>
        <v>2024</v>
      </c>
      <c r="M6718" t="str">
        <f t="shared" si="419"/>
        <v>Sep</v>
      </c>
    </row>
    <row r="6719" spans="1:13" x14ac:dyDescent="0.3">
      <c r="A6719" s="1">
        <v>45308</v>
      </c>
      <c r="B6719" t="s">
        <v>13165</v>
      </c>
      <c r="C6719" t="s">
        <v>84</v>
      </c>
      <c r="D6719">
        <v>9</v>
      </c>
      <c r="E6719">
        <v>48195</v>
      </c>
      <c r="F6719">
        <v>433755</v>
      </c>
      <c r="G6719">
        <v>0.12</v>
      </c>
      <c r="H6719" t="s">
        <v>11</v>
      </c>
      <c r="I6719" t="s">
        <v>13166</v>
      </c>
      <c r="J6719">
        <f t="shared" si="416"/>
        <v>52050.6</v>
      </c>
      <c r="K6719">
        <f t="shared" si="417"/>
        <v>485805.6</v>
      </c>
      <c r="L6719">
        <f t="shared" si="418"/>
        <v>2024</v>
      </c>
      <c r="M6719" t="str">
        <f t="shared" si="419"/>
        <v>Jan</v>
      </c>
    </row>
    <row r="6720" spans="1:13" x14ac:dyDescent="0.3">
      <c r="A6720" s="1">
        <v>45451</v>
      </c>
      <c r="B6720" t="s">
        <v>6660</v>
      </c>
      <c r="C6720" t="s">
        <v>18</v>
      </c>
      <c r="D6720">
        <v>4</v>
      </c>
      <c r="E6720">
        <v>75625</v>
      </c>
      <c r="F6720">
        <v>302500</v>
      </c>
      <c r="G6720">
        <v>0.05</v>
      </c>
      <c r="H6720" t="s">
        <v>11</v>
      </c>
      <c r="I6720" t="s">
        <v>13167</v>
      </c>
      <c r="J6720">
        <f t="shared" si="416"/>
        <v>15125</v>
      </c>
      <c r="K6720">
        <f t="shared" si="417"/>
        <v>317625</v>
      </c>
      <c r="L6720">
        <f t="shared" si="418"/>
        <v>2024</v>
      </c>
      <c r="M6720" t="str">
        <f t="shared" si="419"/>
        <v>Jun</v>
      </c>
    </row>
    <row r="6721" spans="1:13" x14ac:dyDescent="0.3">
      <c r="A6721" s="1">
        <v>45201</v>
      </c>
      <c r="B6721" t="s">
        <v>13168</v>
      </c>
      <c r="C6721" t="s">
        <v>14</v>
      </c>
      <c r="D6721">
        <v>4</v>
      </c>
      <c r="E6721">
        <v>78475</v>
      </c>
      <c r="F6721">
        <v>313900</v>
      </c>
      <c r="G6721">
        <v>0.12</v>
      </c>
      <c r="H6721" t="s">
        <v>51</v>
      </c>
      <c r="I6721" t="s">
        <v>13169</v>
      </c>
      <c r="J6721">
        <f t="shared" si="416"/>
        <v>37668</v>
      </c>
      <c r="K6721">
        <f t="shared" si="417"/>
        <v>351568</v>
      </c>
      <c r="L6721">
        <f t="shared" si="418"/>
        <v>2023</v>
      </c>
      <c r="M6721" t="str">
        <f t="shared" si="419"/>
        <v>Oct</v>
      </c>
    </row>
    <row r="6722" spans="1:13" x14ac:dyDescent="0.3">
      <c r="A6722" s="1">
        <v>45560</v>
      </c>
      <c r="B6722" t="s">
        <v>13170</v>
      </c>
      <c r="C6722" t="s">
        <v>54</v>
      </c>
      <c r="D6722">
        <v>3</v>
      </c>
      <c r="E6722">
        <v>19271</v>
      </c>
      <c r="F6722">
        <v>57813</v>
      </c>
      <c r="G6722">
        <v>0.18</v>
      </c>
      <c r="H6722" t="s">
        <v>15</v>
      </c>
      <c r="I6722" t="s">
        <v>13171</v>
      </c>
      <c r="J6722">
        <f t="shared" ref="J6722:J6785" si="420">F6722*G6722</f>
        <v>10406.34</v>
      </c>
      <c r="K6722">
        <f t="shared" ref="K6722:K6785" si="421">F6722+J6722</f>
        <v>68219.34</v>
      </c>
      <c r="L6722">
        <f t="shared" ref="L6722:L6785" si="422">YEAR(A6722)</f>
        <v>2024</v>
      </c>
      <c r="M6722" t="str">
        <f t="shared" ref="M6722:M6785" si="423">TEXT(A6722,"mmm")</f>
        <v>Sep</v>
      </c>
    </row>
    <row r="6723" spans="1:13" x14ac:dyDescent="0.3">
      <c r="A6723" s="1">
        <v>45355</v>
      </c>
      <c r="B6723" t="s">
        <v>13172</v>
      </c>
      <c r="C6723" t="s">
        <v>10</v>
      </c>
      <c r="D6723">
        <v>5</v>
      </c>
      <c r="E6723">
        <v>27782</v>
      </c>
      <c r="F6723">
        <v>138910</v>
      </c>
      <c r="G6723">
        <v>0.28000000000000003</v>
      </c>
      <c r="H6723" t="s">
        <v>31</v>
      </c>
      <c r="I6723" t="s">
        <v>13173</v>
      </c>
      <c r="J6723">
        <f t="shared" si="420"/>
        <v>38894.800000000003</v>
      </c>
      <c r="K6723">
        <f t="shared" si="421"/>
        <v>177804.79999999999</v>
      </c>
      <c r="L6723">
        <f t="shared" si="422"/>
        <v>2024</v>
      </c>
      <c r="M6723" t="str">
        <f t="shared" si="423"/>
        <v>Mar</v>
      </c>
    </row>
    <row r="6724" spans="1:13" x14ac:dyDescent="0.3">
      <c r="A6724" s="1">
        <v>45282</v>
      </c>
      <c r="B6724" t="s">
        <v>2084</v>
      </c>
      <c r="C6724" t="s">
        <v>48</v>
      </c>
      <c r="D6724">
        <v>3</v>
      </c>
      <c r="E6724">
        <v>98821</v>
      </c>
      <c r="F6724">
        <v>296463</v>
      </c>
      <c r="G6724">
        <v>0.28000000000000003</v>
      </c>
      <c r="H6724" t="s">
        <v>51</v>
      </c>
      <c r="I6724" t="s">
        <v>13174</v>
      </c>
      <c r="J6724">
        <f t="shared" si="420"/>
        <v>83009.640000000014</v>
      </c>
      <c r="K6724">
        <f t="shared" si="421"/>
        <v>379472.64000000001</v>
      </c>
      <c r="L6724">
        <f t="shared" si="422"/>
        <v>2023</v>
      </c>
      <c r="M6724" t="str">
        <f t="shared" si="423"/>
        <v>Dec</v>
      </c>
    </row>
    <row r="6725" spans="1:13" x14ac:dyDescent="0.3">
      <c r="A6725" s="1">
        <v>45498</v>
      </c>
      <c r="B6725" t="s">
        <v>13175</v>
      </c>
      <c r="C6725" t="s">
        <v>18</v>
      </c>
      <c r="D6725">
        <v>1</v>
      </c>
      <c r="E6725">
        <v>28739</v>
      </c>
      <c r="F6725">
        <v>28739</v>
      </c>
      <c r="G6725">
        <v>0.05</v>
      </c>
      <c r="H6725" t="s">
        <v>31</v>
      </c>
      <c r="I6725" t="s">
        <v>13176</v>
      </c>
      <c r="J6725">
        <f t="shared" si="420"/>
        <v>1436.95</v>
      </c>
      <c r="K6725">
        <f t="shared" si="421"/>
        <v>30175.95</v>
      </c>
      <c r="L6725">
        <f t="shared" si="422"/>
        <v>2024</v>
      </c>
      <c r="M6725" t="str">
        <f t="shared" si="423"/>
        <v>Jul</v>
      </c>
    </row>
    <row r="6726" spans="1:13" x14ac:dyDescent="0.3">
      <c r="A6726" s="1">
        <v>45383</v>
      </c>
      <c r="B6726" t="s">
        <v>13177</v>
      </c>
      <c r="C6726" t="s">
        <v>10</v>
      </c>
      <c r="D6726">
        <v>8</v>
      </c>
      <c r="E6726">
        <v>46526</v>
      </c>
      <c r="F6726">
        <v>372208</v>
      </c>
      <c r="G6726">
        <v>0.28000000000000003</v>
      </c>
      <c r="H6726" t="s">
        <v>51</v>
      </c>
      <c r="I6726" t="s">
        <v>13178</v>
      </c>
      <c r="J6726">
        <f t="shared" si="420"/>
        <v>104218.24000000001</v>
      </c>
      <c r="K6726">
        <f t="shared" si="421"/>
        <v>476426.23999999999</v>
      </c>
      <c r="L6726">
        <f t="shared" si="422"/>
        <v>2024</v>
      </c>
      <c r="M6726" t="str">
        <f t="shared" si="423"/>
        <v>Apr</v>
      </c>
    </row>
    <row r="6727" spans="1:13" x14ac:dyDescent="0.3">
      <c r="A6727" s="1">
        <v>45214</v>
      </c>
      <c r="B6727" t="s">
        <v>13179</v>
      </c>
      <c r="C6727" t="s">
        <v>14</v>
      </c>
      <c r="D6727">
        <v>9</v>
      </c>
      <c r="E6727">
        <v>73309</v>
      </c>
      <c r="F6727">
        <v>659781</v>
      </c>
      <c r="G6727">
        <v>0.18</v>
      </c>
      <c r="H6727" t="s">
        <v>51</v>
      </c>
      <c r="I6727" t="s">
        <v>13180</v>
      </c>
      <c r="J6727">
        <f t="shared" si="420"/>
        <v>118760.58</v>
      </c>
      <c r="K6727">
        <f t="shared" si="421"/>
        <v>778541.58</v>
      </c>
      <c r="L6727">
        <f t="shared" si="422"/>
        <v>2023</v>
      </c>
      <c r="M6727" t="str">
        <f t="shared" si="423"/>
        <v>Oct</v>
      </c>
    </row>
    <row r="6728" spans="1:13" x14ac:dyDescent="0.3">
      <c r="A6728" s="1">
        <v>45450</v>
      </c>
      <c r="B6728" t="s">
        <v>9796</v>
      </c>
      <c r="C6728" t="s">
        <v>18</v>
      </c>
      <c r="D6728">
        <v>5</v>
      </c>
      <c r="E6728">
        <v>29821</v>
      </c>
      <c r="F6728">
        <v>149105</v>
      </c>
      <c r="G6728">
        <v>0.05</v>
      </c>
      <c r="H6728" t="s">
        <v>51</v>
      </c>
      <c r="I6728" t="s">
        <v>13181</v>
      </c>
      <c r="J6728">
        <f t="shared" si="420"/>
        <v>7455.25</v>
      </c>
      <c r="K6728">
        <f t="shared" si="421"/>
        <v>156560.25</v>
      </c>
      <c r="L6728">
        <f t="shared" si="422"/>
        <v>2024</v>
      </c>
      <c r="M6728" t="str">
        <f t="shared" si="423"/>
        <v>Jun</v>
      </c>
    </row>
    <row r="6729" spans="1:13" x14ac:dyDescent="0.3">
      <c r="A6729" s="1">
        <v>45253</v>
      </c>
      <c r="B6729" t="s">
        <v>13182</v>
      </c>
      <c r="C6729" t="s">
        <v>10</v>
      </c>
      <c r="D6729">
        <v>7</v>
      </c>
      <c r="E6729">
        <v>29983</v>
      </c>
      <c r="F6729">
        <v>209881</v>
      </c>
      <c r="G6729">
        <v>0.12</v>
      </c>
      <c r="H6729" t="s">
        <v>26</v>
      </c>
      <c r="I6729" t="s">
        <v>13183</v>
      </c>
      <c r="J6729">
        <f t="shared" si="420"/>
        <v>25185.719999999998</v>
      </c>
      <c r="K6729">
        <f t="shared" si="421"/>
        <v>235066.72</v>
      </c>
      <c r="L6729">
        <f t="shared" si="422"/>
        <v>2023</v>
      </c>
      <c r="M6729" t="str">
        <f t="shared" si="423"/>
        <v>Nov</v>
      </c>
    </row>
    <row r="6730" spans="1:13" x14ac:dyDescent="0.3">
      <c r="A6730" s="1">
        <v>45359</v>
      </c>
      <c r="B6730" t="s">
        <v>13184</v>
      </c>
      <c r="C6730" t="s">
        <v>14</v>
      </c>
      <c r="D6730">
        <v>3</v>
      </c>
      <c r="E6730">
        <v>3711</v>
      </c>
      <c r="F6730">
        <v>11133</v>
      </c>
      <c r="G6730">
        <v>0.18</v>
      </c>
      <c r="H6730" t="s">
        <v>26</v>
      </c>
      <c r="I6730" t="s">
        <v>13185</v>
      </c>
      <c r="J6730">
        <f t="shared" si="420"/>
        <v>2003.9399999999998</v>
      </c>
      <c r="K6730">
        <f t="shared" si="421"/>
        <v>13136.94</v>
      </c>
      <c r="L6730">
        <f t="shared" si="422"/>
        <v>2024</v>
      </c>
      <c r="M6730" t="str">
        <f t="shared" si="423"/>
        <v>Mar</v>
      </c>
    </row>
    <row r="6731" spans="1:13" x14ac:dyDescent="0.3">
      <c r="A6731" s="1">
        <v>45323</v>
      </c>
      <c r="B6731" t="s">
        <v>13186</v>
      </c>
      <c r="C6731" t="s">
        <v>48</v>
      </c>
      <c r="D6731">
        <v>8</v>
      </c>
      <c r="E6731">
        <v>81547</v>
      </c>
      <c r="F6731">
        <v>652376</v>
      </c>
      <c r="G6731">
        <v>0.12</v>
      </c>
      <c r="H6731" t="s">
        <v>51</v>
      </c>
      <c r="I6731" t="s">
        <v>13187</v>
      </c>
      <c r="J6731">
        <f t="shared" si="420"/>
        <v>78285.119999999995</v>
      </c>
      <c r="K6731">
        <f t="shared" si="421"/>
        <v>730661.12</v>
      </c>
      <c r="L6731">
        <f t="shared" si="422"/>
        <v>2024</v>
      </c>
      <c r="M6731" t="str">
        <f t="shared" si="423"/>
        <v>Feb</v>
      </c>
    </row>
    <row r="6732" spans="1:13" x14ac:dyDescent="0.3">
      <c r="A6732" s="1">
        <v>45262</v>
      </c>
      <c r="B6732" t="s">
        <v>1139</v>
      </c>
      <c r="C6732" t="s">
        <v>71</v>
      </c>
      <c r="D6732">
        <v>10</v>
      </c>
      <c r="E6732">
        <v>64893</v>
      </c>
      <c r="F6732">
        <v>648930</v>
      </c>
      <c r="G6732">
        <v>0.18</v>
      </c>
      <c r="H6732" t="s">
        <v>11</v>
      </c>
      <c r="I6732" t="s">
        <v>13188</v>
      </c>
      <c r="J6732">
        <f t="shared" si="420"/>
        <v>116807.4</v>
      </c>
      <c r="K6732">
        <f t="shared" si="421"/>
        <v>765737.4</v>
      </c>
      <c r="L6732">
        <f t="shared" si="422"/>
        <v>2023</v>
      </c>
      <c r="M6732" t="str">
        <f t="shared" si="423"/>
        <v>Dec</v>
      </c>
    </row>
    <row r="6733" spans="1:13" x14ac:dyDescent="0.3">
      <c r="A6733" s="1">
        <v>45327</v>
      </c>
      <c r="B6733" t="s">
        <v>13189</v>
      </c>
      <c r="C6733" t="s">
        <v>71</v>
      </c>
      <c r="D6733">
        <v>8</v>
      </c>
      <c r="E6733">
        <v>63082</v>
      </c>
      <c r="F6733">
        <v>504656</v>
      </c>
      <c r="G6733">
        <v>0.12</v>
      </c>
      <c r="H6733" t="s">
        <v>26</v>
      </c>
      <c r="I6733" t="s">
        <v>13190</v>
      </c>
      <c r="J6733">
        <f t="shared" si="420"/>
        <v>60558.720000000001</v>
      </c>
      <c r="K6733">
        <f t="shared" si="421"/>
        <v>565214.71999999997</v>
      </c>
      <c r="L6733">
        <f t="shared" si="422"/>
        <v>2024</v>
      </c>
      <c r="M6733" t="str">
        <f t="shared" si="423"/>
        <v>Feb</v>
      </c>
    </row>
    <row r="6734" spans="1:13" x14ac:dyDescent="0.3">
      <c r="A6734" s="1">
        <v>45264</v>
      </c>
      <c r="B6734" t="s">
        <v>13191</v>
      </c>
      <c r="C6734" t="s">
        <v>10</v>
      </c>
      <c r="D6734">
        <v>1</v>
      </c>
      <c r="E6734">
        <v>53312</v>
      </c>
      <c r="F6734">
        <v>53312</v>
      </c>
      <c r="G6734">
        <v>0.12</v>
      </c>
      <c r="H6734" t="s">
        <v>31</v>
      </c>
      <c r="I6734" t="s">
        <v>13192</v>
      </c>
      <c r="J6734">
        <f t="shared" si="420"/>
        <v>6397.44</v>
      </c>
      <c r="K6734">
        <f t="shared" si="421"/>
        <v>59709.440000000002</v>
      </c>
      <c r="L6734">
        <f t="shared" si="422"/>
        <v>2023</v>
      </c>
      <c r="M6734" t="str">
        <f t="shared" si="423"/>
        <v>Dec</v>
      </c>
    </row>
    <row r="6735" spans="1:13" x14ac:dyDescent="0.3">
      <c r="A6735" s="1">
        <v>45239</v>
      </c>
      <c r="B6735" t="s">
        <v>13193</v>
      </c>
      <c r="C6735" t="s">
        <v>54</v>
      </c>
      <c r="D6735">
        <v>5</v>
      </c>
      <c r="E6735">
        <v>44200</v>
      </c>
      <c r="F6735">
        <v>221000</v>
      </c>
      <c r="G6735">
        <v>0.12</v>
      </c>
      <c r="H6735" t="s">
        <v>26</v>
      </c>
      <c r="I6735" t="s">
        <v>13194</v>
      </c>
      <c r="J6735">
        <f t="shared" si="420"/>
        <v>26520</v>
      </c>
      <c r="K6735">
        <f t="shared" si="421"/>
        <v>247520</v>
      </c>
      <c r="L6735">
        <f t="shared" si="422"/>
        <v>2023</v>
      </c>
      <c r="M6735" t="str">
        <f t="shared" si="423"/>
        <v>Nov</v>
      </c>
    </row>
    <row r="6736" spans="1:13" x14ac:dyDescent="0.3">
      <c r="A6736" s="1">
        <v>45237</v>
      </c>
      <c r="B6736" t="s">
        <v>13195</v>
      </c>
      <c r="C6736" t="s">
        <v>38</v>
      </c>
      <c r="D6736">
        <v>5</v>
      </c>
      <c r="E6736">
        <v>72592</v>
      </c>
      <c r="F6736">
        <v>362960</v>
      </c>
      <c r="G6736">
        <v>0.18</v>
      </c>
      <c r="H6736" t="s">
        <v>51</v>
      </c>
      <c r="I6736" t="s">
        <v>13196</v>
      </c>
      <c r="J6736">
        <f t="shared" si="420"/>
        <v>65332.799999999996</v>
      </c>
      <c r="K6736">
        <f t="shared" si="421"/>
        <v>428292.8</v>
      </c>
      <c r="L6736">
        <f t="shared" si="422"/>
        <v>2023</v>
      </c>
      <c r="M6736" t="str">
        <f t="shared" si="423"/>
        <v>Nov</v>
      </c>
    </row>
    <row r="6737" spans="1:13" x14ac:dyDescent="0.3">
      <c r="A6737" s="1">
        <v>45213</v>
      </c>
      <c r="B6737" t="s">
        <v>13197</v>
      </c>
      <c r="C6737" t="s">
        <v>25</v>
      </c>
      <c r="D6737">
        <v>1</v>
      </c>
      <c r="E6737">
        <v>27791</v>
      </c>
      <c r="F6737">
        <v>27791</v>
      </c>
      <c r="G6737">
        <v>0.18</v>
      </c>
      <c r="H6737" t="s">
        <v>11</v>
      </c>
      <c r="I6737" t="s">
        <v>13198</v>
      </c>
      <c r="J6737">
        <f t="shared" si="420"/>
        <v>5002.38</v>
      </c>
      <c r="K6737">
        <f t="shared" si="421"/>
        <v>32793.379999999997</v>
      </c>
      <c r="L6737">
        <f t="shared" si="422"/>
        <v>2023</v>
      </c>
      <c r="M6737" t="str">
        <f t="shared" si="423"/>
        <v>Oct</v>
      </c>
    </row>
    <row r="6738" spans="1:13" x14ac:dyDescent="0.3">
      <c r="A6738" s="1">
        <v>45343</v>
      </c>
      <c r="B6738" t="s">
        <v>13199</v>
      </c>
      <c r="C6738" t="s">
        <v>38</v>
      </c>
      <c r="D6738">
        <v>7</v>
      </c>
      <c r="E6738">
        <v>82586</v>
      </c>
      <c r="F6738">
        <v>578102</v>
      </c>
      <c r="G6738">
        <v>0.12</v>
      </c>
      <c r="H6738" t="s">
        <v>51</v>
      </c>
      <c r="I6738" t="s">
        <v>13200</v>
      </c>
      <c r="J6738">
        <f t="shared" si="420"/>
        <v>69372.239999999991</v>
      </c>
      <c r="K6738">
        <f t="shared" si="421"/>
        <v>647474.24</v>
      </c>
      <c r="L6738">
        <f t="shared" si="422"/>
        <v>2024</v>
      </c>
      <c r="M6738" t="str">
        <f t="shared" si="423"/>
        <v>Feb</v>
      </c>
    </row>
    <row r="6739" spans="1:13" x14ac:dyDescent="0.3">
      <c r="A6739" s="1">
        <v>45334</v>
      </c>
      <c r="B6739" t="s">
        <v>13201</v>
      </c>
      <c r="C6739" t="s">
        <v>38</v>
      </c>
      <c r="D6739">
        <v>7</v>
      </c>
      <c r="E6739">
        <v>49491</v>
      </c>
      <c r="F6739">
        <v>346437</v>
      </c>
      <c r="G6739">
        <v>0.28000000000000003</v>
      </c>
      <c r="H6739" t="s">
        <v>15</v>
      </c>
      <c r="I6739" t="s">
        <v>13202</v>
      </c>
      <c r="J6739">
        <f t="shared" si="420"/>
        <v>97002.360000000015</v>
      </c>
      <c r="K6739">
        <f t="shared" si="421"/>
        <v>443439.35999999999</v>
      </c>
      <c r="L6739">
        <f t="shared" si="422"/>
        <v>2024</v>
      </c>
      <c r="M6739" t="str">
        <f t="shared" si="423"/>
        <v>Feb</v>
      </c>
    </row>
    <row r="6740" spans="1:13" x14ac:dyDescent="0.3">
      <c r="A6740" s="1">
        <v>45486</v>
      </c>
      <c r="B6740" t="s">
        <v>13203</v>
      </c>
      <c r="C6740" t="s">
        <v>38</v>
      </c>
      <c r="D6740">
        <v>4</v>
      </c>
      <c r="E6740">
        <v>82317</v>
      </c>
      <c r="F6740">
        <v>329268</v>
      </c>
      <c r="G6740">
        <v>0.12</v>
      </c>
      <c r="H6740" t="s">
        <v>26</v>
      </c>
      <c r="I6740" t="s">
        <v>13204</v>
      </c>
      <c r="J6740">
        <f t="shared" si="420"/>
        <v>39512.159999999996</v>
      </c>
      <c r="K6740">
        <f t="shared" si="421"/>
        <v>368780.16</v>
      </c>
      <c r="L6740">
        <f t="shared" si="422"/>
        <v>2024</v>
      </c>
      <c r="M6740" t="str">
        <f t="shared" si="423"/>
        <v>Jul</v>
      </c>
    </row>
    <row r="6741" spans="1:13" x14ac:dyDescent="0.3">
      <c r="A6741" s="1">
        <v>45373</v>
      </c>
      <c r="B6741" t="s">
        <v>13205</v>
      </c>
      <c r="C6741" t="s">
        <v>18</v>
      </c>
      <c r="D6741">
        <v>9</v>
      </c>
      <c r="E6741">
        <v>70527</v>
      </c>
      <c r="F6741">
        <v>634743</v>
      </c>
      <c r="G6741">
        <v>0.12</v>
      </c>
      <c r="H6741" t="s">
        <v>51</v>
      </c>
      <c r="I6741" t="s">
        <v>13206</v>
      </c>
      <c r="J6741">
        <f t="shared" si="420"/>
        <v>76169.16</v>
      </c>
      <c r="K6741">
        <f t="shared" si="421"/>
        <v>710912.16</v>
      </c>
      <c r="L6741">
        <f t="shared" si="422"/>
        <v>2024</v>
      </c>
      <c r="M6741" t="str">
        <f t="shared" si="423"/>
        <v>Mar</v>
      </c>
    </row>
    <row r="6742" spans="1:13" x14ac:dyDescent="0.3">
      <c r="A6742" s="1">
        <v>45398</v>
      </c>
      <c r="B6742" t="s">
        <v>13207</v>
      </c>
      <c r="C6742" t="s">
        <v>18</v>
      </c>
      <c r="D6742">
        <v>10</v>
      </c>
      <c r="E6742">
        <v>85263</v>
      </c>
      <c r="F6742">
        <v>852630</v>
      </c>
      <c r="G6742">
        <v>0.12</v>
      </c>
      <c r="H6742" t="s">
        <v>51</v>
      </c>
      <c r="I6742" t="s">
        <v>13208</v>
      </c>
      <c r="J6742">
        <f t="shared" si="420"/>
        <v>102315.59999999999</v>
      </c>
      <c r="K6742">
        <f t="shared" si="421"/>
        <v>954945.6</v>
      </c>
      <c r="L6742">
        <f t="shared" si="422"/>
        <v>2024</v>
      </c>
      <c r="M6742" t="str">
        <f t="shared" si="423"/>
        <v>Apr</v>
      </c>
    </row>
    <row r="6743" spans="1:13" x14ac:dyDescent="0.3">
      <c r="A6743" s="1">
        <v>45468</v>
      </c>
      <c r="B6743" t="s">
        <v>13209</v>
      </c>
      <c r="C6743" t="s">
        <v>84</v>
      </c>
      <c r="D6743">
        <v>3</v>
      </c>
      <c r="E6743">
        <v>33687</v>
      </c>
      <c r="F6743">
        <v>101061</v>
      </c>
      <c r="G6743">
        <v>0.28000000000000003</v>
      </c>
      <c r="H6743" t="s">
        <v>51</v>
      </c>
      <c r="I6743" t="s">
        <v>13210</v>
      </c>
      <c r="J6743">
        <f t="shared" si="420"/>
        <v>28297.08</v>
      </c>
      <c r="K6743">
        <f t="shared" si="421"/>
        <v>129358.08</v>
      </c>
      <c r="L6743">
        <f t="shared" si="422"/>
        <v>2024</v>
      </c>
      <c r="M6743" t="str">
        <f t="shared" si="423"/>
        <v>Jun</v>
      </c>
    </row>
    <row r="6744" spans="1:13" x14ac:dyDescent="0.3">
      <c r="A6744" s="1">
        <v>45455</v>
      </c>
      <c r="B6744" t="s">
        <v>13211</v>
      </c>
      <c r="C6744" t="s">
        <v>18</v>
      </c>
      <c r="D6744">
        <v>4</v>
      </c>
      <c r="E6744">
        <v>63907</v>
      </c>
      <c r="F6744">
        <v>255628</v>
      </c>
      <c r="G6744">
        <v>0.05</v>
      </c>
      <c r="H6744" t="s">
        <v>11</v>
      </c>
      <c r="I6744" t="s">
        <v>13212</v>
      </c>
      <c r="J6744">
        <f t="shared" si="420"/>
        <v>12781.400000000001</v>
      </c>
      <c r="K6744">
        <f t="shared" si="421"/>
        <v>268409.40000000002</v>
      </c>
      <c r="L6744">
        <f t="shared" si="422"/>
        <v>2024</v>
      </c>
      <c r="M6744" t="str">
        <f t="shared" si="423"/>
        <v>Jun</v>
      </c>
    </row>
    <row r="6745" spans="1:13" x14ac:dyDescent="0.3">
      <c r="A6745" s="1">
        <v>45413</v>
      </c>
      <c r="B6745" t="s">
        <v>13213</v>
      </c>
      <c r="C6745" t="s">
        <v>84</v>
      </c>
      <c r="D6745">
        <v>1</v>
      </c>
      <c r="E6745">
        <v>13022</v>
      </c>
      <c r="F6745">
        <v>13022</v>
      </c>
      <c r="G6745">
        <v>0.18</v>
      </c>
      <c r="H6745" t="s">
        <v>11</v>
      </c>
      <c r="I6745" t="s">
        <v>13214</v>
      </c>
      <c r="J6745">
        <f t="shared" si="420"/>
        <v>2343.96</v>
      </c>
      <c r="K6745">
        <f t="shared" si="421"/>
        <v>15365.96</v>
      </c>
      <c r="L6745">
        <f t="shared" si="422"/>
        <v>2024</v>
      </c>
      <c r="M6745" t="str">
        <f t="shared" si="423"/>
        <v>May</v>
      </c>
    </row>
    <row r="6746" spans="1:13" x14ac:dyDescent="0.3">
      <c r="A6746" s="1">
        <v>45409</v>
      </c>
      <c r="B6746" t="s">
        <v>13215</v>
      </c>
      <c r="C6746" t="s">
        <v>14</v>
      </c>
      <c r="D6746">
        <v>4</v>
      </c>
      <c r="E6746">
        <v>96836</v>
      </c>
      <c r="F6746">
        <v>387344</v>
      </c>
      <c r="G6746">
        <v>0.18</v>
      </c>
      <c r="H6746" t="s">
        <v>11</v>
      </c>
      <c r="I6746" t="s">
        <v>13216</v>
      </c>
      <c r="J6746">
        <f t="shared" si="420"/>
        <v>69721.919999999998</v>
      </c>
      <c r="K6746">
        <f t="shared" si="421"/>
        <v>457065.92</v>
      </c>
      <c r="L6746">
        <f t="shared" si="422"/>
        <v>2024</v>
      </c>
      <c r="M6746" t="str">
        <f t="shared" si="423"/>
        <v>Apr</v>
      </c>
    </row>
    <row r="6747" spans="1:13" x14ac:dyDescent="0.3">
      <c r="A6747" s="1">
        <v>45301</v>
      </c>
      <c r="B6747" t="s">
        <v>13217</v>
      </c>
      <c r="C6747" t="s">
        <v>54</v>
      </c>
      <c r="D6747">
        <v>1</v>
      </c>
      <c r="E6747">
        <v>36794</v>
      </c>
      <c r="F6747">
        <v>36794</v>
      </c>
      <c r="G6747">
        <v>0.05</v>
      </c>
      <c r="H6747" t="s">
        <v>26</v>
      </c>
      <c r="I6747" t="s">
        <v>13218</v>
      </c>
      <c r="J6747">
        <f t="shared" si="420"/>
        <v>1839.7</v>
      </c>
      <c r="K6747">
        <f t="shared" si="421"/>
        <v>38633.699999999997</v>
      </c>
      <c r="L6747">
        <f t="shared" si="422"/>
        <v>2024</v>
      </c>
      <c r="M6747" t="str">
        <f t="shared" si="423"/>
        <v>Jan</v>
      </c>
    </row>
    <row r="6748" spans="1:13" x14ac:dyDescent="0.3">
      <c r="A6748" s="1">
        <v>45457</v>
      </c>
      <c r="B6748" t="s">
        <v>13219</v>
      </c>
      <c r="C6748" t="s">
        <v>84</v>
      </c>
      <c r="D6748">
        <v>4</v>
      </c>
      <c r="E6748">
        <v>80479</v>
      </c>
      <c r="F6748">
        <v>321916</v>
      </c>
      <c r="G6748">
        <v>0.18</v>
      </c>
      <c r="H6748" t="s">
        <v>31</v>
      </c>
      <c r="I6748" t="s">
        <v>13220</v>
      </c>
      <c r="J6748">
        <f t="shared" si="420"/>
        <v>57944.88</v>
      </c>
      <c r="K6748">
        <f t="shared" si="421"/>
        <v>379860.88</v>
      </c>
      <c r="L6748">
        <f t="shared" si="422"/>
        <v>2024</v>
      </c>
      <c r="M6748" t="str">
        <f t="shared" si="423"/>
        <v>Jun</v>
      </c>
    </row>
    <row r="6749" spans="1:13" x14ac:dyDescent="0.3">
      <c r="A6749" s="1">
        <v>45505</v>
      </c>
      <c r="B6749" t="s">
        <v>13221</v>
      </c>
      <c r="C6749" t="s">
        <v>45</v>
      </c>
      <c r="D6749">
        <v>1</v>
      </c>
      <c r="E6749">
        <v>32390</v>
      </c>
      <c r="F6749">
        <v>32390</v>
      </c>
      <c r="G6749">
        <v>0.05</v>
      </c>
      <c r="H6749" t="s">
        <v>31</v>
      </c>
      <c r="I6749" t="s">
        <v>13222</v>
      </c>
      <c r="J6749">
        <f t="shared" si="420"/>
        <v>1619.5</v>
      </c>
      <c r="K6749">
        <f t="shared" si="421"/>
        <v>34009.5</v>
      </c>
      <c r="L6749">
        <f t="shared" si="422"/>
        <v>2024</v>
      </c>
      <c r="M6749" t="str">
        <f t="shared" si="423"/>
        <v>Aug</v>
      </c>
    </row>
    <row r="6750" spans="1:13" x14ac:dyDescent="0.3">
      <c r="A6750" s="1">
        <v>45523</v>
      </c>
      <c r="B6750" t="s">
        <v>13223</v>
      </c>
      <c r="C6750" t="s">
        <v>14</v>
      </c>
      <c r="D6750">
        <v>9</v>
      </c>
      <c r="E6750">
        <v>85674</v>
      </c>
      <c r="F6750">
        <v>771066</v>
      </c>
      <c r="G6750">
        <v>0.12</v>
      </c>
      <c r="H6750" t="s">
        <v>31</v>
      </c>
      <c r="I6750" t="s">
        <v>13224</v>
      </c>
      <c r="J6750">
        <f t="shared" si="420"/>
        <v>92527.92</v>
      </c>
      <c r="K6750">
        <f t="shared" si="421"/>
        <v>863593.92</v>
      </c>
      <c r="L6750">
        <f t="shared" si="422"/>
        <v>2024</v>
      </c>
      <c r="M6750" t="str">
        <f t="shared" si="423"/>
        <v>Aug</v>
      </c>
    </row>
    <row r="6751" spans="1:13" x14ac:dyDescent="0.3">
      <c r="A6751" s="1">
        <v>45265</v>
      </c>
      <c r="B6751" t="s">
        <v>13225</v>
      </c>
      <c r="C6751" t="s">
        <v>38</v>
      </c>
      <c r="D6751">
        <v>4</v>
      </c>
      <c r="E6751">
        <v>85384</v>
      </c>
      <c r="F6751">
        <v>341536</v>
      </c>
      <c r="G6751">
        <v>0.18</v>
      </c>
      <c r="H6751" t="s">
        <v>51</v>
      </c>
      <c r="I6751" t="s">
        <v>13226</v>
      </c>
      <c r="J6751">
        <f t="shared" si="420"/>
        <v>61476.479999999996</v>
      </c>
      <c r="K6751">
        <f t="shared" si="421"/>
        <v>403012.48</v>
      </c>
      <c r="L6751">
        <f t="shared" si="422"/>
        <v>2023</v>
      </c>
      <c r="M6751" t="str">
        <f t="shared" si="423"/>
        <v>Dec</v>
      </c>
    </row>
    <row r="6752" spans="1:13" x14ac:dyDescent="0.3">
      <c r="A6752" s="1">
        <v>45349</v>
      </c>
      <c r="B6752" t="s">
        <v>13227</v>
      </c>
      <c r="C6752" t="s">
        <v>25</v>
      </c>
      <c r="D6752">
        <v>8</v>
      </c>
      <c r="E6752">
        <v>8982</v>
      </c>
      <c r="F6752">
        <v>71856</v>
      </c>
      <c r="G6752">
        <v>0.05</v>
      </c>
      <c r="H6752" t="s">
        <v>31</v>
      </c>
      <c r="I6752" t="s">
        <v>13228</v>
      </c>
      <c r="J6752">
        <f t="shared" si="420"/>
        <v>3592.8</v>
      </c>
      <c r="K6752">
        <f t="shared" si="421"/>
        <v>75448.800000000003</v>
      </c>
      <c r="L6752">
        <f t="shared" si="422"/>
        <v>2024</v>
      </c>
      <c r="M6752" t="str">
        <f t="shared" si="423"/>
        <v>Feb</v>
      </c>
    </row>
    <row r="6753" spans="1:13" x14ac:dyDescent="0.3">
      <c r="A6753" s="1">
        <v>45284</v>
      </c>
      <c r="B6753" t="s">
        <v>13229</v>
      </c>
      <c r="C6753" t="s">
        <v>48</v>
      </c>
      <c r="D6753">
        <v>2</v>
      </c>
      <c r="E6753">
        <v>55961</v>
      </c>
      <c r="F6753">
        <v>111922</v>
      </c>
      <c r="G6753">
        <v>0.12</v>
      </c>
      <c r="H6753" t="s">
        <v>51</v>
      </c>
      <c r="I6753" t="s">
        <v>13230</v>
      </c>
      <c r="J6753">
        <f t="shared" si="420"/>
        <v>13430.64</v>
      </c>
      <c r="K6753">
        <f t="shared" si="421"/>
        <v>125352.64</v>
      </c>
      <c r="L6753">
        <f t="shared" si="422"/>
        <v>2023</v>
      </c>
      <c r="M6753" t="str">
        <f t="shared" si="423"/>
        <v>Dec</v>
      </c>
    </row>
    <row r="6754" spans="1:13" x14ac:dyDescent="0.3">
      <c r="A6754" s="1">
        <v>45530</v>
      </c>
      <c r="B6754" t="s">
        <v>13231</v>
      </c>
      <c r="C6754" t="s">
        <v>48</v>
      </c>
      <c r="D6754">
        <v>1</v>
      </c>
      <c r="E6754">
        <v>48317</v>
      </c>
      <c r="F6754">
        <v>48317</v>
      </c>
      <c r="G6754">
        <v>0.18</v>
      </c>
      <c r="H6754" t="s">
        <v>51</v>
      </c>
      <c r="I6754" t="s">
        <v>13232</v>
      </c>
      <c r="J6754">
        <f t="shared" si="420"/>
        <v>8697.06</v>
      </c>
      <c r="K6754">
        <f t="shared" si="421"/>
        <v>57014.06</v>
      </c>
      <c r="L6754">
        <f t="shared" si="422"/>
        <v>2024</v>
      </c>
      <c r="M6754" t="str">
        <f t="shared" si="423"/>
        <v>Aug</v>
      </c>
    </row>
    <row r="6755" spans="1:13" x14ac:dyDescent="0.3">
      <c r="A6755" s="1">
        <v>45515</v>
      </c>
      <c r="B6755" t="s">
        <v>13031</v>
      </c>
      <c r="C6755" t="s">
        <v>48</v>
      </c>
      <c r="D6755">
        <v>8</v>
      </c>
      <c r="E6755">
        <v>17307</v>
      </c>
      <c r="F6755">
        <v>138456</v>
      </c>
      <c r="G6755">
        <v>0.28000000000000003</v>
      </c>
      <c r="H6755" t="s">
        <v>51</v>
      </c>
      <c r="I6755" t="s">
        <v>13233</v>
      </c>
      <c r="J6755">
        <f t="shared" si="420"/>
        <v>38767.68</v>
      </c>
      <c r="K6755">
        <f t="shared" si="421"/>
        <v>177223.67999999999</v>
      </c>
      <c r="L6755">
        <f t="shared" si="422"/>
        <v>2024</v>
      </c>
      <c r="M6755" t="str">
        <f t="shared" si="423"/>
        <v>Aug</v>
      </c>
    </row>
    <row r="6756" spans="1:13" x14ac:dyDescent="0.3">
      <c r="A6756" s="1">
        <v>45466</v>
      </c>
      <c r="B6756" t="s">
        <v>13234</v>
      </c>
      <c r="C6756" t="s">
        <v>84</v>
      </c>
      <c r="D6756">
        <v>7</v>
      </c>
      <c r="E6756">
        <v>38544</v>
      </c>
      <c r="F6756">
        <v>269808</v>
      </c>
      <c r="G6756">
        <v>0.18</v>
      </c>
      <c r="H6756" t="s">
        <v>26</v>
      </c>
      <c r="I6756" t="s">
        <v>13235</v>
      </c>
      <c r="J6756">
        <f t="shared" si="420"/>
        <v>48565.439999999995</v>
      </c>
      <c r="K6756">
        <f t="shared" si="421"/>
        <v>318373.44</v>
      </c>
      <c r="L6756">
        <f t="shared" si="422"/>
        <v>2024</v>
      </c>
      <c r="M6756" t="str">
        <f t="shared" si="423"/>
        <v>Jun</v>
      </c>
    </row>
    <row r="6757" spans="1:13" x14ac:dyDescent="0.3">
      <c r="A6757" s="1">
        <v>45393</v>
      </c>
      <c r="B6757" t="s">
        <v>13236</v>
      </c>
      <c r="C6757" t="s">
        <v>18</v>
      </c>
      <c r="D6757">
        <v>10</v>
      </c>
      <c r="E6757">
        <v>65564</v>
      </c>
      <c r="F6757">
        <v>655640</v>
      </c>
      <c r="G6757">
        <v>0.12</v>
      </c>
      <c r="H6757" t="s">
        <v>15</v>
      </c>
      <c r="I6757" t="s">
        <v>13237</v>
      </c>
      <c r="J6757">
        <f t="shared" si="420"/>
        <v>78676.800000000003</v>
      </c>
      <c r="K6757">
        <f t="shared" si="421"/>
        <v>734316.8</v>
      </c>
      <c r="L6757">
        <f t="shared" si="422"/>
        <v>2024</v>
      </c>
      <c r="M6757" t="str">
        <f t="shared" si="423"/>
        <v>Apr</v>
      </c>
    </row>
    <row r="6758" spans="1:13" x14ac:dyDescent="0.3">
      <c r="A6758" s="1">
        <v>45520</v>
      </c>
      <c r="B6758" t="s">
        <v>13238</v>
      </c>
      <c r="C6758" t="s">
        <v>54</v>
      </c>
      <c r="D6758">
        <v>7</v>
      </c>
      <c r="E6758">
        <v>63078</v>
      </c>
      <c r="F6758">
        <v>441546</v>
      </c>
      <c r="G6758">
        <v>0.05</v>
      </c>
      <c r="H6758" t="s">
        <v>31</v>
      </c>
      <c r="I6758" t="s">
        <v>13239</v>
      </c>
      <c r="J6758">
        <f t="shared" si="420"/>
        <v>22077.300000000003</v>
      </c>
      <c r="K6758">
        <f t="shared" si="421"/>
        <v>463623.3</v>
      </c>
      <c r="L6758">
        <f t="shared" si="422"/>
        <v>2024</v>
      </c>
      <c r="M6758" t="str">
        <f t="shared" si="423"/>
        <v>Aug</v>
      </c>
    </row>
    <row r="6759" spans="1:13" x14ac:dyDescent="0.3">
      <c r="A6759" s="1">
        <v>45452</v>
      </c>
      <c r="B6759" t="s">
        <v>13240</v>
      </c>
      <c r="C6759" t="s">
        <v>48</v>
      </c>
      <c r="D6759">
        <v>10</v>
      </c>
      <c r="E6759">
        <v>68675</v>
      </c>
      <c r="F6759">
        <v>686750</v>
      </c>
      <c r="G6759">
        <v>0.05</v>
      </c>
      <c r="H6759" t="s">
        <v>31</v>
      </c>
      <c r="I6759" t="s">
        <v>13241</v>
      </c>
      <c r="J6759">
        <f t="shared" si="420"/>
        <v>34337.5</v>
      </c>
      <c r="K6759">
        <f t="shared" si="421"/>
        <v>721087.5</v>
      </c>
      <c r="L6759">
        <f t="shared" si="422"/>
        <v>2024</v>
      </c>
      <c r="M6759" t="str">
        <f t="shared" si="423"/>
        <v>Jun</v>
      </c>
    </row>
    <row r="6760" spans="1:13" x14ac:dyDescent="0.3">
      <c r="A6760" s="1">
        <v>45471</v>
      </c>
      <c r="B6760" t="s">
        <v>13242</v>
      </c>
      <c r="C6760" t="s">
        <v>25</v>
      </c>
      <c r="D6760">
        <v>7</v>
      </c>
      <c r="E6760">
        <v>91806</v>
      </c>
      <c r="F6760">
        <v>642642</v>
      </c>
      <c r="G6760">
        <v>0.05</v>
      </c>
      <c r="H6760" t="s">
        <v>11</v>
      </c>
      <c r="I6760" t="s">
        <v>13243</v>
      </c>
      <c r="J6760">
        <f t="shared" si="420"/>
        <v>32132.100000000002</v>
      </c>
      <c r="K6760">
        <f t="shared" si="421"/>
        <v>674774.1</v>
      </c>
      <c r="L6760">
        <f t="shared" si="422"/>
        <v>2024</v>
      </c>
      <c r="M6760" t="str">
        <f t="shared" si="423"/>
        <v>Jun</v>
      </c>
    </row>
    <row r="6761" spans="1:13" x14ac:dyDescent="0.3">
      <c r="A6761" s="1">
        <v>45229</v>
      </c>
      <c r="B6761" t="s">
        <v>13244</v>
      </c>
      <c r="C6761" t="s">
        <v>54</v>
      </c>
      <c r="D6761">
        <v>1</v>
      </c>
      <c r="E6761">
        <v>63980</v>
      </c>
      <c r="F6761">
        <v>63980</v>
      </c>
      <c r="G6761">
        <v>0.28000000000000003</v>
      </c>
      <c r="H6761" t="s">
        <v>15</v>
      </c>
      <c r="I6761" t="s">
        <v>13245</v>
      </c>
      <c r="J6761">
        <f t="shared" si="420"/>
        <v>17914.400000000001</v>
      </c>
      <c r="K6761">
        <f t="shared" si="421"/>
        <v>81894.399999999994</v>
      </c>
      <c r="L6761">
        <f t="shared" si="422"/>
        <v>2023</v>
      </c>
      <c r="M6761" t="str">
        <f t="shared" si="423"/>
        <v>Oct</v>
      </c>
    </row>
    <row r="6762" spans="1:13" x14ac:dyDescent="0.3">
      <c r="A6762" s="1">
        <v>45285</v>
      </c>
      <c r="B6762" t="s">
        <v>13246</v>
      </c>
      <c r="C6762" t="s">
        <v>38</v>
      </c>
      <c r="D6762">
        <v>1</v>
      </c>
      <c r="E6762">
        <v>60050</v>
      </c>
      <c r="F6762">
        <v>60050</v>
      </c>
      <c r="G6762">
        <v>0.18</v>
      </c>
      <c r="H6762" t="s">
        <v>11</v>
      </c>
      <c r="I6762" t="s">
        <v>13247</v>
      </c>
      <c r="J6762">
        <f t="shared" si="420"/>
        <v>10809</v>
      </c>
      <c r="K6762">
        <f t="shared" si="421"/>
        <v>70859</v>
      </c>
      <c r="L6762">
        <f t="shared" si="422"/>
        <v>2023</v>
      </c>
      <c r="M6762" t="str">
        <f t="shared" si="423"/>
        <v>Dec</v>
      </c>
    </row>
    <row r="6763" spans="1:13" x14ac:dyDescent="0.3">
      <c r="A6763" s="1">
        <v>45356</v>
      </c>
      <c r="B6763" t="s">
        <v>13248</v>
      </c>
      <c r="C6763" t="s">
        <v>84</v>
      </c>
      <c r="D6763">
        <v>10</v>
      </c>
      <c r="E6763">
        <v>97392</v>
      </c>
      <c r="F6763">
        <v>973920</v>
      </c>
      <c r="G6763">
        <v>0.18</v>
      </c>
      <c r="H6763" t="s">
        <v>26</v>
      </c>
      <c r="I6763" t="s">
        <v>13249</v>
      </c>
      <c r="J6763">
        <f t="shared" si="420"/>
        <v>175305.60000000001</v>
      </c>
      <c r="K6763">
        <f t="shared" si="421"/>
        <v>1149225.6000000001</v>
      </c>
      <c r="L6763">
        <f t="shared" si="422"/>
        <v>2024</v>
      </c>
      <c r="M6763" t="str">
        <f t="shared" si="423"/>
        <v>Mar</v>
      </c>
    </row>
    <row r="6764" spans="1:13" x14ac:dyDescent="0.3">
      <c r="A6764" s="1">
        <v>45390</v>
      </c>
      <c r="B6764" t="s">
        <v>13250</v>
      </c>
      <c r="C6764" t="s">
        <v>18</v>
      </c>
      <c r="D6764">
        <v>8</v>
      </c>
      <c r="E6764">
        <v>51562</v>
      </c>
      <c r="F6764">
        <v>412496</v>
      </c>
      <c r="G6764">
        <v>0.05</v>
      </c>
      <c r="H6764" t="s">
        <v>51</v>
      </c>
      <c r="I6764" t="s">
        <v>13251</v>
      </c>
      <c r="J6764">
        <f t="shared" si="420"/>
        <v>20624.800000000003</v>
      </c>
      <c r="K6764">
        <f t="shared" si="421"/>
        <v>433120.8</v>
      </c>
      <c r="L6764">
        <f t="shared" si="422"/>
        <v>2024</v>
      </c>
      <c r="M6764" t="str">
        <f t="shared" si="423"/>
        <v>Apr</v>
      </c>
    </row>
    <row r="6765" spans="1:13" x14ac:dyDescent="0.3">
      <c r="A6765" s="1">
        <v>45308</v>
      </c>
      <c r="B6765" t="s">
        <v>13252</v>
      </c>
      <c r="C6765" t="s">
        <v>18</v>
      </c>
      <c r="D6765">
        <v>8</v>
      </c>
      <c r="E6765">
        <v>21054</v>
      </c>
      <c r="F6765">
        <v>168432</v>
      </c>
      <c r="G6765">
        <v>0.18</v>
      </c>
      <c r="H6765" t="s">
        <v>51</v>
      </c>
      <c r="I6765" t="s">
        <v>13253</v>
      </c>
      <c r="J6765">
        <f t="shared" si="420"/>
        <v>30317.759999999998</v>
      </c>
      <c r="K6765">
        <f t="shared" si="421"/>
        <v>198749.76</v>
      </c>
      <c r="L6765">
        <f t="shared" si="422"/>
        <v>2024</v>
      </c>
      <c r="M6765" t="str">
        <f t="shared" si="423"/>
        <v>Jan</v>
      </c>
    </row>
    <row r="6766" spans="1:13" x14ac:dyDescent="0.3">
      <c r="A6766" s="1">
        <v>45394</v>
      </c>
      <c r="B6766" t="s">
        <v>13254</v>
      </c>
      <c r="C6766" t="s">
        <v>45</v>
      </c>
      <c r="D6766">
        <v>4</v>
      </c>
      <c r="E6766">
        <v>89560</v>
      </c>
      <c r="F6766">
        <v>358240</v>
      </c>
      <c r="G6766">
        <v>0.18</v>
      </c>
      <c r="H6766" t="s">
        <v>31</v>
      </c>
      <c r="I6766" t="s">
        <v>13255</v>
      </c>
      <c r="J6766">
        <f t="shared" si="420"/>
        <v>64483.199999999997</v>
      </c>
      <c r="K6766">
        <f t="shared" si="421"/>
        <v>422723.2</v>
      </c>
      <c r="L6766">
        <f t="shared" si="422"/>
        <v>2024</v>
      </c>
      <c r="M6766" t="str">
        <f t="shared" si="423"/>
        <v>Apr</v>
      </c>
    </row>
    <row r="6767" spans="1:13" x14ac:dyDescent="0.3">
      <c r="A6767" s="1">
        <v>45468</v>
      </c>
      <c r="B6767" t="s">
        <v>13256</v>
      </c>
      <c r="C6767" t="s">
        <v>14</v>
      </c>
      <c r="D6767">
        <v>1</v>
      </c>
      <c r="E6767">
        <v>73841</v>
      </c>
      <c r="F6767">
        <v>73841</v>
      </c>
      <c r="G6767">
        <v>0.28000000000000003</v>
      </c>
      <c r="H6767" t="s">
        <v>51</v>
      </c>
      <c r="I6767" t="s">
        <v>13257</v>
      </c>
      <c r="J6767">
        <f t="shared" si="420"/>
        <v>20675.480000000003</v>
      </c>
      <c r="K6767">
        <f t="shared" si="421"/>
        <v>94516.48000000001</v>
      </c>
      <c r="L6767">
        <f t="shared" si="422"/>
        <v>2024</v>
      </c>
      <c r="M6767" t="str">
        <f t="shared" si="423"/>
        <v>Jun</v>
      </c>
    </row>
    <row r="6768" spans="1:13" x14ac:dyDescent="0.3">
      <c r="A6768" s="1">
        <v>45220</v>
      </c>
      <c r="B6768" t="s">
        <v>13258</v>
      </c>
      <c r="C6768" t="s">
        <v>48</v>
      </c>
      <c r="D6768">
        <v>1</v>
      </c>
      <c r="E6768">
        <v>8750</v>
      </c>
      <c r="F6768">
        <v>8750</v>
      </c>
      <c r="G6768">
        <v>0.05</v>
      </c>
      <c r="H6768" t="s">
        <v>15</v>
      </c>
      <c r="I6768" t="s">
        <v>13259</v>
      </c>
      <c r="J6768">
        <f t="shared" si="420"/>
        <v>437.5</v>
      </c>
      <c r="K6768">
        <f t="shared" si="421"/>
        <v>9187.5</v>
      </c>
      <c r="L6768">
        <f t="shared" si="422"/>
        <v>2023</v>
      </c>
      <c r="M6768" t="str">
        <f t="shared" si="423"/>
        <v>Oct</v>
      </c>
    </row>
    <row r="6769" spans="1:13" x14ac:dyDescent="0.3">
      <c r="A6769" s="1">
        <v>45272</v>
      </c>
      <c r="B6769" t="s">
        <v>13260</v>
      </c>
      <c r="C6769" t="s">
        <v>48</v>
      </c>
      <c r="D6769">
        <v>2</v>
      </c>
      <c r="E6769">
        <v>60882</v>
      </c>
      <c r="F6769">
        <v>121764</v>
      </c>
      <c r="G6769">
        <v>0.12</v>
      </c>
      <c r="H6769" t="s">
        <v>15</v>
      </c>
      <c r="I6769" t="s">
        <v>13261</v>
      </c>
      <c r="J6769">
        <f t="shared" si="420"/>
        <v>14611.68</v>
      </c>
      <c r="K6769">
        <f t="shared" si="421"/>
        <v>136375.67999999999</v>
      </c>
      <c r="L6769">
        <f t="shared" si="422"/>
        <v>2023</v>
      </c>
      <c r="M6769" t="str">
        <f t="shared" si="423"/>
        <v>Dec</v>
      </c>
    </row>
    <row r="6770" spans="1:13" x14ac:dyDescent="0.3">
      <c r="A6770" s="1">
        <v>45427</v>
      </c>
      <c r="B6770" t="s">
        <v>1092</v>
      </c>
      <c r="C6770" t="s">
        <v>54</v>
      </c>
      <c r="D6770">
        <v>3</v>
      </c>
      <c r="E6770">
        <v>55708</v>
      </c>
      <c r="F6770">
        <v>167124</v>
      </c>
      <c r="G6770">
        <v>0.05</v>
      </c>
      <c r="H6770" t="s">
        <v>26</v>
      </c>
      <c r="I6770" t="s">
        <v>13262</v>
      </c>
      <c r="J6770">
        <f t="shared" si="420"/>
        <v>8356.2000000000007</v>
      </c>
      <c r="K6770">
        <f t="shared" si="421"/>
        <v>175480.2</v>
      </c>
      <c r="L6770">
        <f t="shared" si="422"/>
        <v>2024</v>
      </c>
      <c r="M6770" t="str">
        <f t="shared" si="423"/>
        <v>May</v>
      </c>
    </row>
    <row r="6771" spans="1:13" x14ac:dyDescent="0.3">
      <c r="A6771" s="1">
        <v>45442</v>
      </c>
      <c r="B6771" t="s">
        <v>13263</v>
      </c>
      <c r="C6771" t="s">
        <v>18</v>
      </c>
      <c r="D6771">
        <v>1</v>
      </c>
      <c r="E6771">
        <v>9945</v>
      </c>
      <c r="F6771">
        <v>9945</v>
      </c>
      <c r="G6771">
        <v>0.05</v>
      </c>
      <c r="H6771" t="s">
        <v>26</v>
      </c>
      <c r="I6771" t="s">
        <v>13264</v>
      </c>
      <c r="J6771">
        <f t="shared" si="420"/>
        <v>497.25</v>
      </c>
      <c r="K6771">
        <f t="shared" si="421"/>
        <v>10442.25</v>
      </c>
      <c r="L6771">
        <f t="shared" si="422"/>
        <v>2024</v>
      </c>
      <c r="M6771" t="str">
        <f t="shared" si="423"/>
        <v>May</v>
      </c>
    </row>
    <row r="6772" spans="1:13" x14ac:dyDescent="0.3">
      <c r="A6772" s="1">
        <v>45536</v>
      </c>
      <c r="B6772" t="s">
        <v>13265</v>
      </c>
      <c r="C6772" t="s">
        <v>25</v>
      </c>
      <c r="D6772">
        <v>5</v>
      </c>
      <c r="E6772">
        <v>34028</v>
      </c>
      <c r="F6772">
        <v>170140</v>
      </c>
      <c r="G6772">
        <v>0.18</v>
      </c>
      <c r="H6772" t="s">
        <v>31</v>
      </c>
      <c r="I6772" t="s">
        <v>13266</v>
      </c>
      <c r="J6772">
        <f t="shared" si="420"/>
        <v>30625.199999999997</v>
      </c>
      <c r="K6772">
        <f t="shared" si="421"/>
        <v>200765.2</v>
      </c>
      <c r="L6772">
        <f t="shared" si="422"/>
        <v>2024</v>
      </c>
      <c r="M6772" t="str">
        <f t="shared" si="423"/>
        <v>Sep</v>
      </c>
    </row>
    <row r="6773" spans="1:13" x14ac:dyDescent="0.3">
      <c r="A6773" s="1">
        <v>45280</v>
      </c>
      <c r="B6773" t="s">
        <v>13267</v>
      </c>
      <c r="C6773" t="s">
        <v>84</v>
      </c>
      <c r="D6773">
        <v>4</v>
      </c>
      <c r="E6773">
        <v>23679</v>
      </c>
      <c r="F6773">
        <v>94716</v>
      </c>
      <c r="G6773">
        <v>0.28000000000000003</v>
      </c>
      <c r="H6773" t="s">
        <v>31</v>
      </c>
      <c r="I6773" t="s">
        <v>13268</v>
      </c>
      <c r="J6773">
        <f t="shared" si="420"/>
        <v>26520.480000000003</v>
      </c>
      <c r="K6773">
        <f t="shared" si="421"/>
        <v>121236.48000000001</v>
      </c>
      <c r="L6773">
        <f t="shared" si="422"/>
        <v>2023</v>
      </c>
      <c r="M6773" t="str">
        <f t="shared" si="423"/>
        <v>Dec</v>
      </c>
    </row>
    <row r="6774" spans="1:13" x14ac:dyDescent="0.3">
      <c r="A6774" s="1">
        <v>45448</v>
      </c>
      <c r="B6774" t="s">
        <v>13269</v>
      </c>
      <c r="C6774" t="s">
        <v>48</v>
      </c>
      <c r="D6774">
        <v>4</v>
      </c>
      <c r="E6774">
        <v>52318</v>
      </c>
      <c r="F6774">
        <v>209272</v>
      </c>
      <c r="G6774">
        <v>0.12</v>
      </c>
      <c r="H6774" t="s">
        <v>51</v>
      </c>
      <c r="I6774" t="s">
        <v>13270</v>
      </c>
      <c r="J6774">
        <f t="shared" si="420"/>
        <v>25112.639999999999</v>
      </c>
      <c r="K6774">
        <f t="shared" si="421"/>
        <v>234384.64000000001</v>
      </c>
      <c r="L6774">
        <f t="shared" si="422"/>
        <v>2024</v>
      </c>
      <c r="M6774" t="str">
        <f t="shared" si="423"/>
        <v>Jun</v>
      </c>
    </row>
    <row r="6775" spans="1:13" x14ac:dyDescent="0.3">
      <c r="A6775" s="1">
        <v>45231</v>
      </c>
      <c r="B6775" t="s">
        <v>13271</v>
      </c>
      <c r="C6775" t="s">
        <v>71</v>
      </c>
      <c r="D6775">
        <v>5</v>
      </c>
      <c r="E6775">
        <v>40281</v>
      </c>
      <c r="F6775">
        <v>201405</v>
      </c>
      <c r="G6775">
        <v>0.28000000000000003</v>
      </c>
      <c r="H6775" t="s">
        <v>26</v>
      </c>
      <c r="I6775" t="s">
        <v>13272</v>
      </c>
      <c r="J6775">
        <f t="shared" si="420"/>
        <v>56393.400000000009</v>
      </c>
      <c r="K6775">
        <f t="shared" si="421"/>
        <v>257798.40000000002</v>
      </c>
      <c r="L6775">
        <f t="shared" si="422"/>
        <v>2023</v>
      </c>
      <c r="M6775" t="str">
        <f t="shared" si="423"/>
        <v>Nov</v>
      </c>
    </row>
    <row r="6776" spans="1:13" x14ac:dyDescent="0.3">
      <c r="A6776" s="1">
        <v>45311</v>
      </c>
      <c r="B6776" t="s">
        <v>13273</v>
      </c>
      <c r="C6776" t="s">
        <v>54</v>
      </c>
      <c r="D6776">
        <v>10</v>
      </c>
      <c r="E6776">
        <v>36898</v>
      </c>
      <c r="F6776">
        <v>368980</v>
      </c>
      <c r="G6776">
        <v>0.28000000000000003</v>
      </c>
      <c r="H6776" t="s">
        <v>11</v>
      </c>
      <c r="I6776" t="s">
        <v>13274</v>
      </c>
      <c r="J6776">
        <f t="shared" si="420"/>
        <v>103314.40000000001</v>
      </c>
      <c r="K6776">
        <f t="shared" si="421"/>
        <v>472294.40000000002</v>
      </c>
      <c r="L6776">
        <f t="shared" si="422"/>
        <v>2024</v>
      </c>
      <c r="M6776" t="str">
        <f t="shared" si="423"/>
        <v>Jan</v>
      </c>
    </row>
    <row r="6777" spans="1:13" x14ac:dyDescent="0.3">
      <c r="A6777" s="1">
        <v>45228</v>
      </c>
      <c r="B6777" t="s">
        <v>3487</v>
      </c>
      <c r="C6777" t="s">
        <v>25</v>
      </c>
      <c r="D6777">
        <v>4</v>
      </c>
      <c r="E6777">
        <v>21953</v>
      </c>
      <c r="F6777">
        <v>87812</v>
      </c>
      <c r="G6777">
        <v>0.05</v>
      </c>
      <c r="H6777" t="s">
        <v>15</v>
      </c>
      <c r="I6777" t="s">
        <v>13275</v>
      </c>
      <c r="J6777">
        <f t="shared" si="420"/>
        <v>4390.6000000000004</v>
      </c>
      <c r="K6777">
        <f t="shared" si="421"/>
        <v>92202.6</v>
      </c>
      <c r="L6777">
        <f t="shared" si="422"/>
        <v>2023</v>
      </c>
      <c r="M6777" t="str">
        <f t="shared" si="423"/>
        <v>Oct</v>
      </c>
    </row>
    <row r="6778" spans="1:13" x14ac:dyDescent="0.3">
      <c r="A6778" s="1">
        <v>45249</v>
      </c>
      <c r="B6778" t="s">
        <v>13276</v>
      </c>
      <c r="C6778" t="s">
        <v>38</v>
      </c>
      <c r="D6778">
        <v>5</v>
      </c>
      <c r="E6778">
        <v>51160</v>
      </c>
      <c r="F6778">
        <v>255800</v>
      </c>
      <c r="G6778">
        <v>0.05</v>
      </c>
      <c r="H6778" t="s">
        <v>31</v>
      </c>
      <c r="I6778" t="s">
        <v>13277</v>
      </c>
      <c r="J6778">
        <f t="shared" si="420"/>
        <v>12790</v>
      </c>
      <c r="K6778">
        <f t="shared" si="421"/>
        <v>268590</v>
      </c>
      <c r="L6778">
        <f t="shared" si="422"/>
        <v>2023</v>
      </c>
      <c r="M6778" t="str">
        <f t="shared" si="423"/>
        <v>Nov</v>
      </c>
    </row>
    <row r="6779" spans="1:13" x14ac:dyDescent="0.3">
      <c r="A6779" s="1">
        <v>45475</v>
      </c>
      <c r="B6779" t="s">
        <v>13278</v>
      </c>
      <c r="C6779" t="s">
        <v>14</v>
      </c>
      <c r="D6779">
        <v>5</v>
      </c>
      <c r="E6779">
        <v>5795</v>
      </c>
      <c r="F6779">
        <v>28975</v>
      </c>
      <c r="G6779">
        <v>0.05</v>
      </c>
      <c r="H6779" t="s">
        <v>51</v>
      </c>
      <c r="I6779" t="s">
        <v>13279</v>
      </c>
      <c r="J6779">
        <f t="shared" si="420"/>
        <v>1448.75</v>
      </c>
      <c r="K6779">
        <f t="shared" si="421"/>
        <v>30423.75</v>
      </c>
      <c r="L6779">
        <f t="shared" si="422"/>
        <v>2024</v>
      </c>
      <c r="M6779" t="str">
        <f t="shared" si="423"/>
        <v>Jul</v>
      </c>
    </row>
    <row r="6780" spans="1:13" x14ac:dyDescent="0.3">
      <c r="A6780" s="1">
        <v>45350</v>
      </c>
      <c r="B6780" t="s">
        <v>13280</v>
      </c>
      <c r="C6780" t="s">
        <v>10</v>
      </c>
      <c r="D6780">
        <v>3</v>
      </c>
      <c r="E6780">
        <v>49183</v>
      </c>
      <c r="F6780">
        <v>147549</v>
      </c>
      <c r="G6780">
        <v>0.05</v>
      </c>
      <c r="H6780" t="s">
        <v>11</v>
      </c>
      <c r="I6780" t="s">
        <v>13281</v>
      </c>
      <c r="J6780">
        <f t="shared" si="420"/>
        <v>7377.4500000000007</v>
      </c>
      <c r="K6780">
        <f t="shared" si="421"/>
        <v>154926.45000000001</v>
      </c>
      <c r="L6780">
        <f t="shared" si="422"/>
        <v>2024</v>
      </c>
      <c r="M6780" t="str">
        <f t="shared" si="423"/>
        <v>Feb</v>
      </c>
    </row>
    <row r="6781" spans="1:13" x14ac:dyDescent="0.3">
      <c r="A6781" s="1">
        <v>45206</v>
      </c>
      <c r="B6781" t="s">
        <v>13282</v>
      </c>
      <c r="C6781" t="s">
        <v>71</v>
      </c>
      <c r="D6781">
        <v>2</v>
      </c>
      <c r="E6781">
        <v>5009</v>
      </c>
      <c r="F6781">
        <v>10018</v>
      </c>
      <c r="G6781">
        <v>0.12</v>
      </c>
      <c r="H6781" t="s">
        <v>15</v>
      </c>
      <c r="I6781" t="s">
        <v>13283</v>
      </c>
      <c r="J6781">
        <f t="shared" si="420"/>
        <v>1202.1599999999999</v>
      </c>
      <c r="K6781">
        <f t="shared" si="421"/>
        <v>11220.16</v>
      </c>
      <c r="L6781">
        <f t="shared" si="422"/>
        <v>2023</v>
      </c>
      <c r="M6781" t="str">
        <f t="shared" si="423"/>
        <v>Oct</v>
      </c>
    </row>
    <row r="6782" spans="1:13" x14ac:dyDescent="0.3">
      <c r="A6782" s="1">
        <v>45448</v>
      </c>
      <c r="B6782" t="s">
        <v>13284</v>
      </c>
      <c r="C6782" t="s">
        <v>25</v>
      </c>
      <c r="D6782">
        <v>5</v>
      </c>
      <c r="E6782">
        <v>86205</v>
      </c>
      <c r="F6782">
        <v>431025</v>
      </c>
      <c r="G6782">
        <v>0.12</v>
      </c>
      <c r="H6782" t="s">
        <v>31</v>
      </c>
      <c r="I6782" t="s">
        <v>13285</v>
      </c>
      <c r="J6782">
        <f t="shared" si="420"/>
        <v>51723</v>
      </c>
      <c r="K6782">
        <f t="shared" si="421"/>
        <v>482748</v>
      </c>
      <c r="L6782">
        <f t="shared" si="422"/>
        <v>2024</v>
      </c>
      <c r="M6782" t="str">
        <f t="shared" si="423"/>
        <v>Jun</v>
      </c>
    </row>
    <row r="6783" spans="1:13" x14ac:dyDescent="0.3">
      <c r="A6783" s="1">
        <v>45564</v>
      </c>
      <c r="B6783" t="s">
        <v>13286</v>
      </c>
      <c r="C6783" t="s">
        <v>38</v>
      </c>
      <c r="D6783">
        <v>8</v>
      </c>
      <c r="E6783">
        <v>18069</v>
      </c>
      <c r="F6783">
        <v>144552</v>
      </c>
      <c r="G6783">
        <v>0.28000000000000003</v>
      </c>
      <c r="H6783" t="s">
        <v>51</v>
      </c>
      <c r="I6783" t="s">
        <v>13287</v>
      </c>
      <c r="J6783">
        <f t="shared" si="420"/>
        <v>40474.560000000005</v>
      </c>
      <c r="K6783">
        <f t="shared" si="421"/>
        <v>185026.56</v>
      </c>
      <c r="L6783">
        <f t="shared" si="422"/>
        <v>2024</v>
      </c>
      <c r="M6783" t="str">
        <f t="shared" si="423"/>
        <v>Sep</v>
      </c>
    </row>
    <row r="6784" spans="1:13" x14ac:dyDescent="0.3">
      <c r="A6784" s="1">
        <v>45501</v>
      </c>
      <c r="B6784" t="s">
        <v>13288</v>
      </c>
      <c r="C6784" t="s">
        <v>10</v>
      </c>
      <c r="D6784">
        <v>1</v>
      </c>
      <c r="E6784">
        <v>18133</v>
      </c>
      <c r="F6784">
        <v>18133</v>
      </c>
      <c r="G6784">
        <v>0.18</v>
      </c>
      <c r="H6784" t="s">
        <v>31</v>
      </c>
      <c r="I6784" t="s">
        <v>13289</v>
      </c>
      <c r="J6784">
        <f t="shared" si="420"/>
        <v>3263.94</v>
      </c>
      <c r="K6784">
        <f t="shared" si="421"/>
        <v>21396.94</v>
      </c>
      <c r="L6784">
        <f t="shared" si="422"/>
        <v>2024</v>
      </c>
      <c r="M6784" t="str">
        <f t="shared" si="423"/>
        <v>Jul</v>
      </c>
    </row>
    <row r="6785" spans="1:13" x14ac:dyDescent="0.3">
      <c r="A6785" s="1">
        <v>45534</v>
      </c>
      <c r="B6785" t="s">
        <v>13290</v>
      </c>
      <c r="C6785" t="s">
        <v>45</v>
      </c>
      <c r="D6785">
        <v>3</v>
      </c>
      <c r="E6785">
        <v>42932</v>
      </c>
      <c r="F6785">
        <v>128796</v>
      </c>
      <c r="G6785">
        <v>0.18</v>
      </c>
      <c r="H6785" t="s">
        <v>11</v>
      </c>
      <c r="I6785" t="s">
        <v>13291</v>
      </c>
      <c r="J6785">
        <f t="shared" si="420"/>
        <v>23183.279999999999</v>
      </c>
      <c r="K6785">
        <f t="shared" si="421"/>
        <v>151979.28</v>
      </c>
      <c r="L6785">
        <f t="shared" si="422"/>
        <v>2024</v>
      </c>
      <c r="M6785" t="str">
        <f t="shared" si="423"/>
        <v>Aug</v>
      </c>
    </row>
    <row r="6786" spans="1:13" x14ac:dyDescent="0.3">
      <c r="A6786" s="1">
        <v>45497</v>
      </c>
      <c r="B6786" t="s">
        <v>13292</v>
      </c>
      <c r="C6786" t="s">
        <v>14</v>
      </c>
      <c r="D6786">
        <v>8</v>
      </c>
      <c r="E6786">
        <v>98849</v>
      </c>
      <c r="F6786">
        <v>790792</v>
      </c>
      <c r="G6786">
        <v>0.18</v>
      </c>
      <c r="H6786" t="s">
        <v>26</v>
      </c>
      <c r="I6786" t="s">
        <v>13293</v>
      </c>
      <c r="J6786">
        <f t="shared" ref="J6786:J6849" si="424">F6786*G6786</f>
        <v>142342.56</v>
      </c>
      <c r="K6786">
        <f t="shared" ref="K6786:K6849" si="425">F6786+J6786</f>
        <v>933134.56</v>
      </c>
      <c r="L6786">
        <f t="shared" ref="L6786:L6849" si="426">YEAR(A6786)</f>
        <v>2024</v>
      </c>
      <c r="M6786" t="str">
        <f t="shared" ref="M6786:M6849" si="427">TEXT(A6786,"mmm")</f>
        <v>Jul</v>
      </c>
    </row>
    <row r="6787" spans="1:13" x14ac:dyDescent="0.3">
      <c r="A6787" s="1">
        <v>45406</v>
      </c>
      <c r="B6787" t="s">
        <v>13294</v>
      </c>
      <c r="C6787" t="s">
        <v>71</v>
      </c>
      <c r="D6787">
        <v>5</v>
      </c>
      <c r="E6787">
        <v>55873</v>
      </c>
      <c r="F6787">
        <v>279365</v>
      </c>
      <c r="G6787">
        <v>0.05</v>
      </c>
      <c r="H6787" t="s">
        <v>31</v>
      </c>
      <c r="I6787" t="s">
        <v>13295</v>
      </c>
      <c r="J6787">
        <f t="shared" si="424"/>
        <v>13968.25</v>
      </c>
      <c r="K6787">
        <f t="shared" si="425"/>
        <v>293333.25</v>
      </c>
      <c r="L6787">
        <f t="shared" si="426"/>
        <v>2024</v>
      </c>
      <c r="M6787" t="str">
        <f t="shared" si="427"/>
        <v>Apr</v>
      </c>
    </row>
    <row r="6788" spans="1:13" x14ac:dyDescent="0.3">
      <c r="A6788" s="1">
        <v>45375</v>
      </c>
      <c r="B6788" t="s">
        <v>13296</v>
      </c>
      <c r="C6788" t="s">
        <v>71</v>
      </c>
      <c r="D6788">
        <v>6</v>
      </c>
      <c r="E6788">
        <v>60855</v>
      </c>
      <c r="F6788">
        <v>365130</v>
      </c>
      <c r="G6788">
        <v>0.28000000000000003</v>
      </c>
      <c r="H6788" t="s">
        <v>31</v>
      </c>
      <c r="I6788" t="s">
        <v>13297</v>
      </c>
      <c r="J6788">
        <f t="shared" si="424"/>
        <v>102236.40000000001</v>
      </c>
      <c r="K6788">
        <f t="shared" si="425"/>
        <v>467366.40000000002</v>
      </c>
      <c r="L6788">
        <f t="shared" si="426"/>
        <v>2024</v>
      </c>
      <c r="M6788" t="str">
        <f t="shared" si="427"/>
        <v>Mar</v>
      </c>
    </row>
    <row r="6789" spans="1:13" x14ac:dyDescent="0.3">
      <c r="A6789" s="1">
        <v>45532</v>
      </c>
      <c r="B6789" t="s">
        <v>13298</v>
      </c>
      <c r="C6789" t="s">
        <v>45</v>
      </c>
      <c r="D6789">
        <v>1</v>
      </c>
      <c r="E6789">
        <v>21994</v>
      </c>
      <c r="F6789">
        <v>21994</v>
      </c>
      <c r="G6789">
        <v>0.12</v>
      </c>
      <c r="H6789" t="s">
        <v>26</v>
      </c>
      <c r="I6789" t="s">
        <v>13299</v>
      </c>
      <c r="J6789">
        <f t="shared" si="424"/>
        <v>2639.2799999999997</v>
      </c>
      <c r="K6789">
        <f t="shared" si="425"/>
        <v>24633.279999999999</v>
      </c>
      <c r="L6789">
        <f t="shared" si="426"/>
        <v>2024</v>
      </c>
      <c r="M6789" t="str">
        <f t="shared" si="427"/>
        <v>Aug</v>
      </c>
    </row>
    <row r="6790" spans="1:13" x14ac:dyDescent="0.3">
      <c r="A6790" s="1">
        <v>45461</v>
      </c>
      <c r="B6790" t="s">
        <v>13300</v>
      </c>
      <c r="C6790" t="s">
        <v>45</v>
      </c>
      <c r="D6790">
        <v>7</v>
      </c>
      <c r="E6790">
        <v>97156</v>
      </c>
      <c r="F6790">
        <v>680092</v>
      </c>
      <c r="G6790">
        <v>0.28000000000000003</v>
      </c>
      <c r="H6790" t="s">
        <v>15</v>
      </c>
      <c r="I6790" t="s">
        <v>13301</v>
      </c>
      <c r="J6790">
        <f t="shared" si="424"/>
        <v>190425.76</v>
      </c>
      <c r="K6790">
        <f t="shared" si="425"/>
        <v>870517.76000000001</v>
      </c>
      <c r="L6790">
        <f t="shared" si="426"/>
        <v>2024</v>
      </c>
      <c r="M6790" t="str">
        <f t="shared" si="427"/>
        <v>Jun</v>
      </c>
    </row>
    <row r="6791" spans="1:13" x14ac:dyDescent="0.3">
      <c r="A6791" s="1">
        <v>45335</v>
      </c>
      <c r="B6791" t="s">
        <v>13302</v>
      </c>
      <c r="C6791" t="s">
        <v>18</v>
      </c>
      <c r="D6791">
        <v>2</v>
      </c>
      <c r="E6791">
        <v>76426</v>
      </c>
      <c r="F6791">
        <v>152852</v>
      </c>
      <c r="G6791">
        <v>0.05</v>
      </c>
      <c r="H6791" t="s">
        <v>15</v>
      </c>
      <c r="I6791" t="s">
        <v>13303</v>
      </c>
      <c r="J6791">
        <f t="shared" si="424"/>
        <v>7642.6</v>
      </c>
      <c r="K6791">
        <f t="shared" si="425"/>
        <v>160494.6</v>
      </c>
      <c r="L6791">
        <f t="shared" si="426"/>
        <v>2024</v>
      </c>
      <c r="M6791" t="str">
        <f t="shared" si="427"/>
        <v>Feb</v>
      </c>
    </row>
    <row r="6792" spans="1:13" x14ac:dyDescent="0.3">
      <c r="A6792" s="1">
        <v>45535</v>
      </c>
      <c r="B6792" t="s">
        <v>13304</v>
      </c>
      <c r="C6792" t="s">
        <v>10</v>
      </c>
      <c r="D6792">
        <v>10</v>
      </c>
      <c r="E6792">
        <v>48602</v>
      </c>
      <c r="F6792">
        <v>486020</v>
      </c>
      <c r="G6792">
        <v>0.05</v>
      </c>
      <c r="H6792" t="s">
        <v>15</v>
      </c>
      <c r="I6792" t="s">
        <v>13305</v>
      </c>
      <c r="J6792">
        <f t="shared" si="424"/>
        <v>24301</v>
      </c>
      <c r="K6792">
        <f t="shared" si="425"/>
        <v>510321</v>
      </c>
      <c r="L6792">
        <f t="shared" si="426"/>
        <v>2024</v>
      </c>
      <c r="M6792" t="str">
        <f t="shared" si="427"/>
        <v>Aug</v>
      </c>
    </row>
    <row r="6793" spans="1:13" x14ac:dyDescent="0.3">
      <c r="A6793" s="1">
        <v>45512</v>
      </c>
      <c r="B6793" t="s">
        <v>13306</v>
      </c>
      <c r="C6793" t="s">
        <v>48</v>
      </c>
      <c r="D6793">
        <v>5</v>
      </c>
      <c r="E6793">
        <v>44134</v>
      </c>
      <c r="F6793">
        <v>220670</v>
      </c>
      <c r="G6793">
        <v>0.05</v>
      </c>
      <c r="H6793" t="s">
        <v>51</v>
      </c>
      <c r="I6793" t="s">
        <v>13307</v>
      </c>
      <c r="J6793">
        <f t="shared" si="424"/>
        <v>11033.5</v>
      </c>
      <c r="K6793">
        <f t="shared" si="425"/>
        <v>231703.5</v>
      </c>
      <c r="L6793">
        <f t="shared" si="426"/>
        <v>2024</v>
      </c>
      <c r="M6793" t="str">
        <f t="shared" si="427"/>
        <v>Aug</v>
      </c>
    </row>
    <row r="6794" spans="1:13" x14ac:dyDescent="0.3">
      <c r="A6794" s="1">
        <v>45313</v>
      </c>
      <c r="B6794" t="s">
        <v>13308</v>
      </c>
      <c r="C6794" t="s">
        <v>54</v>
      </c>
      <c r="D6794">
        <v>4</v>
      </c>
      <c r="E6794">
        <v>27859</v>
      </c>
      <c r="F6794">
        <v>111436</v>
      </c>
      <c r="G6794">
        <v>0.12</v>
      </c>
      <c r="H6794" t="s">
        <v>11</v>
      </c>
      <c r="I6794" t="s">
        <v>13309</v>
      </c>
      <c r="J6794">
        <f t="shared" si="424"/>
        <v>13372.32</v>
      </c>
      <c r="K6794">
        <f t="shared" si="425"/>
        <v>124808.32000000001</v>
      </c>
      <c r="L6794">
        <f t="shared" si="426"/>
        <v>2024</v>
      </c>
      <c r="M6794" t="str">
        <f t="shared" si="427"/>
        <v>Jan</v>
      </c>
    </row>
    <row r="6795" spans="1:13" x14ac:dyDescent="0.3">
      <c r="A6795" s="1">
        <v>45409</v>
      </c>
      <c r="B6795" t="s">
        <v>13310</v>
      </c>
      <c r="C6795" t="s">
        <v>71</v>
      </c>
      <c r="D6795">
        <v>6</v>
      </c>
      <c r="E6795">
        <v>75531</v>
      </c>
      <c r="F6795">
        <v>453186</v>
      </c>
      <c r="G6795">
        <v>0.28000000000000003</v>
      </c>
      <c r="H6795" t="s">
        <v>31</v>
      </c>
      <c r="I6795" t="s">
        <v>13311</v>
      </c>
      <c r="J6795">
        <f t="shared" si="424"/>
        <v>126892.08000000002</v>
      </c>
      <c r="K6795">
        <f t="shared" si="425"/>
        <v>580078.08000000007</v>
      </c>
      <c r="L6795">
        <f t="shared" si="426"/>
        <v>2024</v>
      </c>
      <c r="M6795" t="str">
        <f t="shared" si="427"/>
        <v>Apr</v>
      </c>
    </row>
    <row r="6796" spans="1:13" x14ac:dyDescent="0.3">
      <c r="A6796" s="1">
        <v>45442</v>
      </c>
      <c r="B6796" t="s">
        <v>5135</v>
      </c>
      <c r="C6796" t="s">
        <v>48</v>
      </c>
      <c r="D6796">
        <v>2</v>
      </c>
      <c r="E6796">
        <v>76397</v>
      </c>
      <c r="F6796">
        <v>152794</v>
      </c>
      <c r="G6796">
        <v>0.18</v>
      </c>
      <c r="H6796" t="s">
        <v>15</v>
      </c>
      <c r="I6796" t="s">
        <v>13312</v>
      </c>
      <c r="J6796">
        <f t="shared" si="424"/>
        <v>27502.92</v>
      </c>
      <c r="K6796">
        <f t="shared" si="425"/>
        <v>180296.91999999998</v>
      </c>
      <c r="L6796">
        <f t="shared" si="426"/>
        <v>2024</v>
      </c>
      <c r="M6796" t="str">
        <f t="shared" si="427"/>
        <v>May</v>
      </c>
    </row>
    <row r="6797" spans="1:13" x14ac:dyDescent="0.3">
      <c r="A6797" s="1">
        <v>45389</v>
      </c>
      <c r="B6797" t="s">
        <v>13313</v>
      </c>
      <c r="C6797" t="s">
        <v>71</v>
      </c>
      <c r="D6797">
        <v>10</v>
      </c>
      <c r="E6797">
        <v>58254</v>
      </c>
      <c r="F6797">
        <v>582540</v>
      </c>
      <c r="G6797">
        <v>0.12</v>
      </c>
      <c r="H6797" t="s">
        <v>31</v>
      </c>
      <c r="I6797" t="s">
        <v>13314</v>
      </c>
      <c r="J6797">
        <f t="shared" si="424"/>
        <v>69904.800000000003</v>
      </c>
      <c r="K6797">
        <f t="shared" si="425"/>
        <v>652444.80000000005</v>
      </c>
      <c r="L6797">
        <f t="shared" si="426"/>
        <v>2024</v>
      </c>
      <c r="M6797" t="str">
        <f t="shared" si="427"/>
        <v>Apr</v>
      </c>
    </row>
    <row r="6798" spans="1:13" x14ac:dyDescent="0.3">
      <c r="A6798" s="1">
        <v>45534</v>
      </c>
      <c r="B6798" t="s">
        <v>13315</v>
      </c>
      <c r="C6798" t="s">
        <v>45</v>
      </c>
      <c r="D6798">
        <v>9</v>
      </c>
      <c r="E6798">
        <v>9823</v>
      </c>
      <c r="F6798">
        <v>88407</v>
      </c>
      <c r="G6798">
        <v>0.18</v>
      </c>
      <c r="H6798" t="s">
        <v>11</v>
      </c>
      <c r="I6798" t="s">
        <v>13316</v>
      </c>
      <c r="J6798">
        <f t="shared" si="424"/>
        <v>15913.26</v>
      </c>
      <c r="K6798">
        <f t="shared" si="425"/>
        <v>104320.26</v>
      </c>
      <c r="L6798">
        <f t="shared" si="426"/>
        <v>2024</v>
      </c>
      <c r="M6798" t="str">
        <f t="shared" si="427"/>
        <v>Aug</v>
      </c>
    </row>
    <row r="6799" spans="1:13" x14ac:dyDescent="0.3">
      <c r="A6799" s="1">
        <v>45405</v>
      </c>
      <c r="B6799" t="s">
        <v>13317</v>
      </c>
      <c r="C6799" t="s">
        <v>84</v>
      </c>
      <c r="D6799">
        <v>6</v>
      </c>
      <c r="E6799">
        <v>71945</v>
      </c>
      <c r="F6799">
        <v>431670</v>
      </c>
      <c r="G6799">
        <v>0.28000000000000003</v>
      </c>
      <c r="H6799" t="s">
        <v>15</v>
      </c>
      <c r="I6799" t="s">
        <v>13318</v>
      </c>
      <c r="J6799">
        <f t="shared" si="424"/>
        <v>120867.6</v>
      </c>
      <c r="K6799">
        <f t="shared" si="425"/>
        <v>552537.59999999998</v>
      </c>
      <c r="L6799">
        <f t="shared" si="426"/>
        <v>2024</v>
      </c>
      <c r="M6799" t="str">
        <f t="shared" si="427"/>
        <v>Apr</v>
      </c>
    </row>
    <row r="6800" spans="1:13" x14ac:dyDescent="0.3">
      <c r="A6800" s="1">
        <v>45533</v>
      </c>
      <c r="B6800" t="s">
        <v>13319</v>
      </c>
      <c r="C6800" t="s">
        <v>25</v>
      </c>
      <c r="D6800">
        <v>1</v>
      </c>
      <c r="E6800">
        <v>56557</v>
      </c>
      <c r="F6800">
        <v>56557</v>
      </c>
      <c r="G6800">
        <v>0.18</v>
      </c>
      <c r="H6800" t="s">
        <v>51</v>
      </c>
      <c r="I6800" t="s">
        <v>13320</v>
      </c>
      <c r="J6800">
        <f t="shared" si="424"/>
        <v>10180.26</v>
      </c>
      <c r="K6800">
        <f t="shared" si="425"/>
        <v>66737.259999999995</v>
      </c>
      <c r="L6800">
        <f t="shared" si="426"/>
        <v>2024</v>
      </c>
      <c r="M6800" t="str">
        <f t="shared" si="427"/>
        <v>Aug</v>
      </c>
    </row>
    <row r="6801" spans="1:13" x14ac:dyDescent="0.3">
      <c r="A6801" s="1">
        <v>45242</v>
      </c>
      <c r="B6801" t="s">
        <v>13321</v>
      </c>
      <c r="C6801" t="s">
        <v>10</v>
      </c>
      <c r="D6801">
        <v>1</v>
      </c>
      <c r="E6801">
        <v>68131</v>
      </c>
      <c r="F6801">
        <v>68131</v>
      </c>
      <c r="G6801">
        <v>0.12</v>
      </c>
      <c r="H6801" t="s">
        <v>51</v>
      </c>
      <c r="I6801" t="s">
        <v>13322</v>
      </c>
      <c r="J6801">
        <f t="shared" si="424"/>
        <v>8175.7199999999993</v>
      </c>
      <c r="K6801">
        <f t="shared" si="425"/>
        <v>76306.720000000001</v>
      </c>
      <c r="L6801">
        <f t="shared" si="426"/>
        <v>2023</v>
      </c>
      <c r="M6801" t="str">
        <f t="shared" si="427"/>
        <v>Nov</v>
      </c>
    </row>
    <row r="6802" spans="1:13" x14ac:dyDescent="0.3">
      <c r="A6802" s="1">
        <v>45230</v>
      </c>
      <c r="B6802" t="s">
        <v>13323</v>
      </c>
      <c r="C6802" t="s">
        <v>38</v>
      </c>
      <c r="D6802">
        <v>6</v>
      </c>
      <c r="E6802">
        <v>69918</v>
      </c>
      <c r="F6802">
        <v>419508</v>
      </c>
      <c r="G6802">
        <v>0.12</v>
      </c>
      <c r="H6802" t="s">
        <v>31</v>
      </c>
      <c r="I6802" t="s">
        <v>13324</v>
      </c>
      <c r="J6802">
        <f t="shared" si="424"/>
        <v>50340.959999999999</v>
      </c>
      <c r="K6802">
        <f t="shared" si="425"/>
        <v>469848.96</v>
      </c>
      <c r="L6802">
        <f t="shared" si="426"/>
        <v>2023</v>
      </c>
      <c r="M6802" t="str">
        <f t="shared" si="427"/>
        <v>Oct</v>
      </c>
    </row>
    <row r="6803" spans="1:13" x14ac:dyDescent="0.3">
      <c r="A6803" s="1">
        <v>45401</v>
      </c>
      <c r="B6803" t="s">
        <v>13325</v>
      </c>
      <c r="C6803" t="s">
        <v>45</v>
      </c>
      <c r="D6803">
        <v>1</v>
      </c>
      <c r="E6803">
        <v>86343</v>
      </c>
      <c r="F6803">
        <v>86343</v>
      </c>
      <c r="G6803">
        <v>0.12</v>
      </c>
      <c r="H6803" t="s">
        <v>31</v>
      </c>
      <c r="I6803" t="s">
        <v>13326</v>
      </c>
      <c r="J6803">
        <f t="shared" si="424"/>
        <v>10361.16</v>
      </c>
      <c r="K6803">
        <f t="shared" si="425"/>
        <v>96704.16</v>
      </c>
      <c r="L6803">
        <f t="shared" si="426"/>
        <v>2024</v>
      </c>
      <c r="M6803" t="str">
        <f t="shared" si="427"/>
        <v>Apr</v>
      </c>
    </row>
    <row r="6804" spans="1:13" x14ac:dyDescent="0.3">
      <c r="A6804" s="1">
        <v>45442</v>
      </c>
      <c r="B6804" t="s">
        <v>13327</v>
      </c>
      <c r="C6804" t="s">
        <v>18</v>
      </c>
      <c r="D6804">
        <v>9</v>
      </c>
      <c r="E6804">
        <v>22619</v>
      </c>
      <c r="F6804">
        <v>203571</v>
      </c>
      <c r="G6804">
        <v>0.12</v>
      </c>
      <c r="H6804" t="s">
        <v>51</v>
      </c>
      <c r="I6804" t="s">
        <v>13328</v>
      </c>
      <c r="J6804">
        <f t="shared" si="424"/>
        <v>24428.52</v>
      </c>
      <c r="K6804">
        <f t="shared" si="425"/>
        <v>227999.52</v>
      </c>
      <c r="L6804">
        <f t="shared" si="426"/>
        <v>2024</v>
      </c>
      <c r="M6804" t="str">
        <f t="shared" si="427"/>
        <v>May</v>
      </c>
    </row>
    <row r="6805" spans="1:13" x14ac:dyDescent="0.3">
      <c r="A6805" s="1">
        <v>45235</v>
      </c>
      <c r="B6805" t="s">
        <v>5339</v>
      </c>
      <c r="C6805" t="s">
        <v>10</v>
      </c>
      <c r="D6805">
        <v>10</v>
      </c>
      <c r="E6805">
        <v>68884</v>
      </c>
      <c r="F6805">
        <v>688840</v>
      </c>
      <c r="G6805">
        <v>0.05</v>
      </c>
      <c r="H6805" t="s">
        <v>51</v>
      </c>
      <c r="I6805" t="s">
        <v>13329</v>
      </c>
      <c r="J6805">
        <f t="shared" si="424"/>
        <v>34442</v>
      </c>
      <c r="K6805">
        <f t="shared" si="425"/>
        <v>723282</v>
      </c>
      <c r="L6805">
        <f t="shared" si="426"/>
        <v>2023</v>
      </c>
      <c r="M6805" t="str">
        <f t="shared" si="427"/>
        <v>Nov</v>
      </c>
    </row>
    <row r="6806" spans="1:13" x14ac:dyDescent="0.3">
      <c r="A6806" s="1">
        <v>45269</v>
      </c>
      <c r="B6806" t="s">
        <v>13330</v>
      </c>
      <c r="C6806" t="s">
        <v>71</v>
      </c>
      <c r="D6806">
        <v>7</v>
      </c>
      <c r="E6806">
        <v>82737</v>
      </c>
      <c r="F6806">
        <v>579159</v>
      </c>
      <c r="G6806">
        <v>0.28000000000000003</v>
      </c>
      <c r="H6806" t="s">
        <v>15</v>
      </c>
      <c r="I6806" t="s">
        <v>13331</v>
      </c>
      <c r="J6806">
        <f t="shared" si="424"/>
        <v>162164.52000000002</v>
      </c>
      <c r="K6806">
        <f t="shared" si="425"/>
        <v>741323.52</v>
      </c>
      <c r="L6806">
        <f t="shared" si="426"/>
        <v>2023</v>
      </c>
      <c r="M6806" t="str">
        <f t="shared" si="427"/>
        <v>Dec</v>
      </c>
    </row>
    <row r="6807" spans="1:13" x14ac:dyDescent="0.3">
      <c r="A6807" s="1">
        <v>45490</v>
      </c>
      <c r="B6807" t="s">
        <v>13332</v>
      </c>
      <c r="C6807" t="s">
        <v>14</v>
      </c>
      <c r="D6807">
        <v>4</v>
      </c>
      <c r="E6807">
        <v>98729</v>
      </c>
      <c r="F6807">
        <v>394916</v>
      </c>
      <c r="G6807">
        <v>0.18</v>
      </c>
      <c r="H6807" t="s">
        <v>11</v>
      </c>
      <c r="I6807" t="s">
        <v>13333</v>
      </c>
      <c r="J6807">
        <f t="shared" si="424"/>
        <v>71084.87999999999</v>
      </c>
      <c r="K6807">
        <f t="shared" si="425"/>
        <v>466000.88</v>
      </c>
      <c r="L6807">
        <f t="shared" si="426"/>
        <v>2024</v>
      </c>
      <c r="M6807" t="str">
        <f t="shared" si="427"/>
        <v>Jul</v>
      </c>
    </row>
    <row r="6808" spans="1:13" x14ac:dyDescent="0.3">
      <c r="A6808" s="1">
        <v>45441</v>
      </c>
      <c r="B6808" t="s">
        <v>13334</v>
      </c>
      <c r="C6808" t="s">
        <v>18</v>
      </c>
      <c r="D6808">
        <v>2</v>
      </c>
      <c r="E6808">
        <v>14494</v>
      </c>
      <c r="F6808">
        <v>28988</v>
      </c>
      <c r="G6808">
        <v>0.18</v>
      </c>
      <c r="H6808" t="s">
        <v>15</v>
      </c>
      <c r="I6808" t="s">
        <v>13335</v>
      </c>
      <c r="J6808">
        <f t="shared" si="424"/>
        <v>5217.84</v>
      </c>
      <c r="K6808">
        <f t="shared" si="425"/>
        <v>34205.839999999997</v>
      </c>
      <c r="L6808">
        <f t="shared" si="426"/>
        <v>2024</v>
      </c>
      <c r="M6808" t="str">
        <f t="shared" si="427"/>
        <v>May</v>
      </c>
    </row>
    <row r="6809" spans="1:13" x14ac:dyDescent="0.3">
      <c r="A6809" s="1">
        <v>45250</v>
      </c>
      <c r="B6809" t="s">
        <v>13336</v>
      </c>
      <c r="C6809" t="s">
        <v>14</v>
      </c>
      <c r="D6809">
        <v>10</v>
      </c>
      <c r="E6809">
        <v>54951</v>
      </c>
      <c r="F6809">
        <v>549510</v>
      </c>
      <c r="G6809">
        <v>0.12</v>
      </c>
      <c r="H6809" t="s">
        <v>26</v>
      </c>
      <c r="I6809" t="s">
        <v>13337</v>
      </c>
      <c r="J6809">
        <f t="shared" si="424"/>
        <v>65941.2</v>
      </c>
      <c r="K6809">
        <f t="shared" si="425"/>
        <v>615451.19999999995</v>
      </c>
      <c r="L6809">
        <f t="shared" si="426"/>
        <v>2023</v>
      </c>
      <c r="M6809" t="str">
        <f t="shared" si="427"/>
        <v>Nov</v>
      </c>
    </row>
    <row r="6810" spans="1:13" x14ac:dyDescent="0.3">
      <c r="A6810" s="1">
        <v>45212</v>
      </c>
      <c r="B6810" t="s">
        <v>13338</v>
      </c>
      <c r="C6810" t="s">
        <v>14</v>
      </c>
      <c r="D6810">
        <v>10</v>
      </c>
      <c r="E6810">
        <v>12205</v>
      </c>
      <c r="F6810">
        <v>122050</v>
      </c>
      <c r="G6810">
        <v>0.12</v>
      </c>
      <c r="H6810" t="s">
        <v>31</v>
      </c>
      <c r="I6810" t="s">
        <v>13339</v>
      </c>
      <c r="J6810">
        <f t="shared" si="424"/>
        <v>14646</v>
      </c>
      <c r="K6810">
        <f t="shared" si="425"/>
        <v>136696</v>
      </c>
      <c r="L6810">
        <f t="shared" si="426"/>
        <v>2023</v>
      </c>
      <c r="M6810" t="str">
        <f t="shared" si="427"/>
        <v>Oct</v>
      </c>
    </row>
    <row r="6811" spans="1:13" x14ac:dyDescent="0.3">
      <c r="A6811" s="1">
        <v>45265</v>
      </c>
      <c r="B6811" t="s">
        <v>13340</v>
      </c>
      <c r="C6811" t="s">
        <v>45</v>
      </c>
      <c r="D6811">
        <v>4</v>
      </c>
      <c r="E6811">
        <v>69795</v>
      </c>
      <c r="F6811">
        <v>279180</v>
      </c>
      <c r="G6811">
        <v>0.18</v>
      </c>
      <c r="H6811" t="s">
        <v>31</v>
      </c>
      <c r="I6811" t="s">
        <v>13341</v>
      </c>
      <c r="J6811">
        <f t="shared" si="424"/>
        <v>50252.4</v>
      </c>
      <c r="K6811">
        <f t="shared" si="425"/>
        <v>329432.40000000002</v>
      </c>
      <c r="L6811">
        <f t="shared" si="426"/>
        <v>2023</v>
      </c>
      <c r="M6811" t="str">
        <f t="shared" si="427"/>
        <v>Dec</v>
      </c>
    </row>
    <row r="6812" spans="1:13" x14ac:dyDescent="0.3">
      <c r="A6812" s="1">
        <v>45409</v>
      </c>
      <c r="B6812" t="s">
        <v>13342</v>
      </c>
      <c r="C6812" t="s">
        <v>10</v>
      </c>
      <c r="D6812">
        <v>2</v>
      </c>
      <c r="E6812">
        <v>63726</v>
      </c>
      <c r="F6812">
        <v>127452</v>
      </c>
      <c r="G6812">
        <v>0.05</v>
      </c>
      <c r="H6812" t="s">
        <v>26</v>
      </c>
      <c r="I6812" t="s">
        <v>13343</v>
      </c>
      <c r="J6812">
        <f t="shared" si="424"/>
        <v>6372.6</v>
      </c>
      <c r="K6812">
        <f t="shared" si="425"/>
        <v>133824.6</v>
      </c>
      <c r="L6812">
        <f t="shared" si="426"/>
        <v>2024</v>
      </c>
      <c r="M6812" t="str">
        <f t="shared" si="427"/>
        <v>Apr</v>
      </c>
    </row>
    <row r="6813" spans="1:13" x14ac:dyDescent="0.3">
      <c r="A6813" s="1">
        <v>45525</v>
      </c>
      <c r="B6813" t="s">
        <v>13344</v>
      </c>
      <c r="C6813" t="s">
        <v>38</v>
      </c>
      <c r="D6813">
        <v>4</v>
      </c>
      <c r="E6813">
        <v>30254</v>
      </c>
      <c r="F6813">
        <v>121016</v>
      </c>
      <c r="G6813">
        <v>0.28000000000000003</v>
      </c>
      <c r="H6813" t="s">
        <v>15</v>
      </c>
      <c r="I6813" t="s">
        <v>13345</v>
      </c>
      <c r="J6813">
        <f t="shared" si="424"/>
        <v>33884.480000000003</v>
      </c>
      <c r="K6813">
        <f t="shared" si="425"/>
        <v>154900.48000000001</v>
      </c>
      <c r="L6813">
        <f t="shared" si="426"/>
        <v>2024</v>
      </c>
      <c r="M6813" t="str">
        <f t="shared" si="427"/>
        <v>Aug</v>
      </c>
    </row>
    <row r="6814" spans="1:13" x14ac:dyDescent="0.3">
      <c r="A6814" s="1">
        <v>45232</v>
      </c>
      <c r="B6814" t="s">
        <v>13346</v>
      </c>
      <c r="C6814" t="s">
        <v>38</v>
      </c>
      <c r="D6814">
        <v>8</v>
      </c>
      <c r="E6814">
        <v>89240</v>
      </c>
      <c r="F6814">
        <v>713920</v>
      </c>
      <c r="G6814">
        <v>0.18</v>
      </c>
      <c r="H6814" t="s">
        <v>15</v>
      </c>
      <c r="I6814" t="s">
        <v>13347</v>
      </c>
      <c r="J6814">
        <f t="shared" si="424"/>
        <v>128505.59999999999</v>
      </c>
      <c r="K6814">
        <f t="shared" si="425"/>
        <v>842425.6</v>
      </c>
      <c r="L6814">
        <f t="shared" si="426"/>
        <v>2023</v>
      </c>
      <c r="M6814" t="str">
        <f t="shared" si="427"/>
        <v>Nov</v>
      </c>
    </row>
    <row r="6815" spans="1:13" x14ac:dyDescent="0.3">
      <c r="A6815" s="1">
        <v>45551</v>
      </c>
      <c r="B6815" t="s">
        <v>13348</v>
      </c>
      <c r="C6815" t="s">
        <v>38</v>
      </c>
      <c r="D6815">
        <v>7</v>
      </c>
      <c r="E6815">
        <v>48729</v>
      </c>
      <c r="F6815">
        <v>341103</v>
      </c>
      <c r="G6815">
        <v>0.12</v>
      </c>
      <c r="H6815" t="s">
        <v>31</v>
      </c>
      <c r="I6815" t="s">
        <v>13349</v>
      </c>
      <c r="J6815">
        <f t="shared" si="424"/>
        <v>40932.36</v>
      </c>
      <c r="K6815">
        <f t="shared" si="425"/>
        <v>382035.36</v>
      </c>
      <c r="L6815">
        <f t="shared" si="426"/>
        <v>2024</v>
      </c>
      <c r="M6815" t="str">
        <f t="shared" si="427"/>
        <v>Sep</v>
      </c>
    </row>
    <row r="6816" spans="1:13" x14ac:dyDescent="0.3">
      <c r="A6816" s="1">
        <v>45539</v>
      </c>
      <c r="B6816" t="s">
        <v>13350</v>
      </c>
      <c r="C6816" t="s">
        <v>38</v>
      </c>
      <c r="D6816">
        <v>6</v>
      </c>
      <c r="E6816">
        <v>59101</v>
      </c>
      <c r="F6816">
        <v>354606</v>
      </c>
      <c r="G6816">
        <v>0.12</v>
      </c>
      <c r="H6816" t="s">
        <v>31</v>
      </c>
      <c r="I6816" t="s">
        <v>13351</v>
      </c>
      <c r="J6816">
        <f t="shared" si="424"/>
        <v>42552.72</v>
      </c>
      <c r="K6816">
        <f t="shared" si="425"/>
        <v>397158.72</v>
      </c>
      <c r="L6816">
        <f t="shared" si="426"/>
        <v>2024</v>
      </c>
      <c r="M6816" t="str">
        <f t="shared" si="427"/>
        <v>Sep</v>
      </c>
    </row>
    <row r="6817" spans="1:13" x14ac:dyDescent="0.3">
      <c r="A6817" s="1">
        <v>45288</v>
      </c>
      <c r="B6817" t="s">
        <v>13352</v>
      </c>
      <c r="C6817" t="s">
        <v>18</v>
      </c>
      <c r="D6817">
        <v>4</v>
      </c>
      <c r="E6817">
        <v>73818</v>
      </c>
      <c r="F6817">
        <v>295272</v>
      </c>
      <c r="G6817">
        <v>0.18</v>
      </c>
      <c r="H6817" t="s">
        <v>26</v>
      </c>
      <c r="I6817" t="s">
        <v>13353</v>
      </c>
      <c r="J6817">
        <f t="shared" si="424"/>
        <v>53148.959999999999</v>
      </c>
      <c r="K6817">
        <f t="shared" si="425"/>
        <v>348420.96</v>
      </c>
      <c r="L6817">
        <f t="shared" si="426"/>
        <v>2023</v>
      </c>
      <c r="M6817" t="str">
        <f t="shared" si="427"/>
        <v>Dec</v>
      </c>
    </row>
    <row r="6818" spans="1:13" x14ac:dyDescent="0.3">
      <c r="A6818" s="1">
        <v>45402</v>
      </c>
      <c r="B6818" t="s">
        <v>13354</v>
      </c>
      <c r="C6818" t="s">
        <v>38</v>
      </c>
      <c r="D6818">
        <v>1</v>
      </c>
      <c r="E6818">
        <v>9840</v>
      </c>
      <c r="F6818">
        <v>9840</v>
      </c>
      <c r="G6818">
        <v>0.18</v>
      </c>
      <c r="H6818" t="s">
        <v>15</v>
      </c>
      <c r="I6818" t="s">
        <v>13355</v>
      </c>
      <c r="J6818">
        <f t="shared" si="424"/>
        <v>1771.2</v>
      </c>
      <c r="K6818">
        <f t="shared" si="425"/>
        <v>11611.2</v>
      </c>
      <c r="L6818">
        <f t="shared" si="426"/>
        <v>2024</v>
      </c>
      <c r="M6818" t="str">
        <f t="shared" si="427"/>
        <v>Apr</v>
      </c>
    </row>
    <row r="6819" spans="1:13" x14ac:dyDescent="0.3">
      <c r="A6819" s="1">
        <v>45278</v>
      </c>
      <c r="B6819" t="s">
        <v>13356</v>
      </c>
      <c r="C6819" t="s">
        <v>10</v>
      </c>
      <c r="D6819">
        <v>9</v>
      </c>
      <c r="E6819">
        <v>90024</v>
      </c>
      <c r="F6819">
        <v>810216</v>
      </c>
      <c r="G6819">
        <v>0.12</v>
      </c>
      <c r="H6819" t="s">
        <v>26</v>
      </c>
      <c r="I6819" t="s">
        <v>13357</v>
      </c>
      <c r="J6819">
        <f t="shared" si="424"/>
        <v>97225.919999999998</v>
      </c>
      <c r="K6819">
        <f t="shared" si="425"/>
        <v>907441.92</v>
      </c>
      <c r="L6819">
        <f t="shared" si="426"/>
        <v>2023</v>
      </c>
      <c r="M6819" t="str">
        <f t="shared" si="427"/>
        <v>Dec</v>
      </c>
    </row>
    <row r="6820" spans="1:13" x14ac:dyDescent="0.3">
      <c r="A6820" s="1">
        <v>45325</v>
      </c>
      <c r="B6820" t="s">
        <v>13358</v>
      </c>
      <c r="C6820" t="s">
        <v>14</v>
      </c>
      <c r="D6820">
        <v>9</v>
      </c>
      <c r="E6820">
        <v>69615</v>
      </c>
      <c r="F6820">
        <v>626535</v>
      </c>
      <c r="G6820">
        <v>0.12</v>
      </c>
      <c r="H6820" t="s">
        <v>11</v>
      </c>
      <c r="I6820" t="s">
        <v>13359</v>
      </c>
      <c r="J6820">
        <f t="shared" si="424"/>
        <v>75184.2</v>
      </c>
      <c r="K6820">
        <f t="shared" si="425"/>
        <v>701719.2</v>
      </c>
      <c r="L6820">
        <f t="shared" si="426"/>
        <v>2024</v>
      </c>
      <c r="M6820" t="str">
        <f t="shared" si="427"/>
        <v>Feb</v>
      </c>
    </row>
    <row r="6821" spans="1:13" x14ac:dyDescent="0.3">
      <c r="A6821" s="1">
        <v>45306</v>
      </c>
      <c r="B6821" t="s">
        <v>13360</v>
      </c>
      <c r="C6821" t="s">
        <v>54</v>
      </c>
      <c r="D6821">
        <v>5</v>
      </c>
      <c r="E6821">
        <v>35633</v>
      </c>
      <c r="F6821">
        <v>178165</v>
      </c>
      <c r="G6821">
        <v>0.28000000000000003</v>
      </c>
      <c r="H6821" t="s">
        <v>11</v>
      </c>
      <c r="I6821" t="s">
        <v>13361</v>
      </c>
      <c r="J6821">
        <f t="shared" si="424"/>
        <v>49886.200000000004</v>
      </c>
      <c r="K6821">
        <f t="shared" si="425"/>
        <v>228051.20000000001</v>
      </c>
      <c r="L6821">
        <f t="shared" si="426"/>
        <v>2024</v>
      </c>
      <c r="M6821" t="str">
        <f t="shared" si="427"/>
        <v>Jan</v>
      </c>
    </row>
    <row r="6822" spans="1:13" x14ac:dyDescent="0.3">
      <c r="A6822" s="1">
        <v>45292</v>
      </c>
      <c r="B6822" t="s">
        <v>4221</v>
      </c>
      <c r="C6822" t="s">
        <v>48</v>
      </c>
      <c r="D6822">
        <v>3</v>
      </c>
      <c r="E6822">
        <v>85397</v>
      </c>
      <c r="F6822">
        <v>256191</v>
      </c>
      <c r="G6822">
        <v>0.12</v>
      </c>
      <c r="H6822" t="s">
        <v>51</v>
      </c>
      <c r="I6822" t="s">
        <v>13362</v>
      </c>
      <c r="J6822">
        <f t="shared" si="424"/>
        <v>30742.92</v>
      </c>
      <c r="K6822">
        <f t="shared" si="425"/>
        <v>286933.92</v>
      </c>
      <c r="L6822">
        <f t="shared" si="426"/>
        <v>2024</v>
      </c>
      <c r="M6822" t="str">
        <f t="shared" si="427"/>
        <v>Jan</v>
      </c>
    </row>
    <row r="6823" spans="1:13" x14ac:dyDescent="0.3">
      <c r="A6823" s="1">
        <v>45300</v>
      </c>
      <c r="B6823" t="s">
        <v>13363</v>
      </c>
      <c r="C6823" t="s">
        <v>71</v>
      </c>
      <c r="D6823">
        <v>1</v>
      </c>
      <c r="E6823">
        <v>33310</v>
      </c>
      <c r="F6823">
        <v>33310</v>
      </c>
      <c r="G6823">
        <v>0.05</v>
      </c>
      <c r="H6823" t="s">
        <v>11</v>
      </c>
      <c r="I6823" t="s">
        <v>13364</v>
      </c>
      <c r="J6823">
        <f t="shared" si="424"/>
        <v>1665.5</v>
      </c>
      <c r="K6823">
        <f t="shared" si="425"/>
        <v>34975.5</v>
      </c>
      <c r="L6823">
        <f t="shared" si="426"/>
        <v>2024</v>
      </c>
      <c r="M6823" t="str">
        <f t="shared" si="427"/>
        <v>Jan</v>
      </c>
    </row>
    <row r="6824" spans="1:13" x14ac:dyDescent="0.3">
      <c r="A6824" s="1">
        <v>45412</v>
      </c>
      <c r="B6824" t="s">
        <v>13365</v>
      </c>
      <c r="C6824" t="s">
        <v>25</v>
      </c>
      <c r="D6824">
        <v>2</v>
      </c>
      <c r="E6824">
        <v>33135</v>
      </c>
      <c r="F6824">
        <v>66270</v>
      </c>
      <c r="G6824">
        <v>0.28000000000000003</v>
      </c>
      <c r="H6824" t="s">
        <v>31</v>
      </c>
      <c r="I6824" t="s">
        <v>13366</v>
      </c>
      <c r="J6824">
        <f t="shared" si="424"/>
        <v>18555.600000000002</v>
      </c>
      <c r="K6824">
        <f t="shared" si="425"/>
        <v>84825.600000000006</v>
      </c>
      <c r="L6824">
        <f t="shared" si="426"/>
        <v>2024</v>
      </c>
      <c r="M6824" t="str">
        <f t="shared" si="427"/>
        <v>Apr</v>
      </c>
    </row>
    <row r="6825" spans="1:13" x14ac:dyDescent="0.3">
      <c r="A6825" s="1">
        <v>45543</v>
      </c>
      <c r="B6825" t="s">
        <v>13367</v>
      </c>
      <c r="C6825" t="s">
        <v>48</v>
      </c>
      <c r="D6825">
        <v>8</v>
      </c>
      <c r="E6825">
        <v>10114</v>
      </c>
      <c r="F6825">
        <v>80912</v>
      </c>
      <c r="G6825">
        <v>0.12</v>
      </c>
      <c r="H6825" t="s">
        <v>11</v>
      </c>
      <c r="I6825" t="s">
        <v>13368</v>
      </c>
      <c r="J6825">
        <f t="shared" si="424"/>
        <v>9709.44</v>
      </c>
      <c r="K6825">
        <f t="shared" si="425"/>
        <v>90621.440000000002</v>
      </c>
      <c r="L6825">
        <f t="shared" si="426"/>
        <v>2024</v>
      </c>
      <c r="M6825" t="str">
        <f t="shared" si="427"/>
        <v>Sep</v>
      </c>
    </row>
    <row r="6826" spans="1:13" x14ac:dyDescent="0.3">
      <c r="A6826" s="1">
        <v>45378</v>
      </c>
      <c r="B6826" t="s">
        <v>13369</v>
      </c>
      <c r="C6826" t="s">
        <v>10</v>
      </c>
      <c r="D6826">
        <v>1</v>
      </c>
      <c r="E6826">
        <v>23853</v>
      </c>
      <c r="F6826">
        <v>23853</v>
      </c>
      <c r="G6826">
        <v>0.28000000000000003</v>
      </c>
      <c r="H6826" t="s">
        <v>11</v>
      </c>
      <c r="I6826" t="s">
        <v>13370</v>
      </c>
      <c r="J6826">
        <f t="shared" si="424"/>
        <v>6678.8400000000011</v>
      </c>
      <c r="K6826">
        <f t="shared" si="425"/>
        <v>30531.84</v>
      </c>
      <c r="L6826">
        <f t="shared" si="426"/>
        <v>2024</v>
      </c>
      <c r="M6826" t="str">
        <f t="shared" si="427"/>
        <v>Mar</v>
      </c>
    </row>
    <row r="6827" spans="1:13" x14ac:dyDescent="0.3">
      <c r="A6827" s="1">
        <v>45466</v>
      </c>
      <c r="B6827" t="s">
        <v>13371</v>
      </c>
      <c r="C6827" t="s">
        <v>38</v>
      </c>
      <c r="D6827">
        <v>10</v>
      </c>
      <c r="E6827">
        <v>59660</v>
      </c>
      <c r="F6827">
        <v>596600</v>
      </c>
      <c r="G6827">
        <v>0.28000000000000003</v>
      </c>
      <c r="H6827" t="s">
        <v>51</v>
      </c>
      <c r="I6827" t="s">
        <v>13372</v>
      </c>
      <c r="J6827">
        <f t="shared" si="424"/>
        <v>167048.00000000003</v>
      </c>
      <c r="K6827">
        <f t="shared" si="425"/>
        <v>763648</v>
      </c>
      <c r="L6827">
        <f t="shared" si="426"/>
        <v>2024</v>
      </c>
      <c r="M6827" t="str">
        <f t="shared" si="427"/>
        <v>Jun</v>
      </c>
    </row>
    <row r="6828" spans="1:13" x14ac:dyDescent="0.3">
      <c r="A6828" s="1">
        <v>45437</v>
      </c>
      <c r="B6828" t="s">
        <v>13373</v>
      </c>
      <c r="C6828" t="s">
        <v>14</v>
      </c>
      <c r="D6828">
        <v>9</v>
      </c>
      <c r="E6828">
        <v>56222</v>
      </c>
      <c r="F6828">
        <v>505998</v>
      </c>
      <c r="G6828">
        <v>0.12</v>
      </c>
      <c r="H6828" t="s">
        <v>11</v>
      </c>
      <c r="I6828" t="s">
        <v>13374</v>
      </c>
      <c r="J6828">
        <f t="shared" si="424"/>
        <v>60719.759999999995</v>
      </c>
      <c r="K6828">
        <f t="shared" si="425"/>
        <v>566717.76</v>
      </c>
      <c r="L6828">
        <f t="shared" si="426"/>
        <v>2024</v>
      </c>
      <c r="M6828" t="str">
        <f t="shared" si="427"/>
        <v>May</v>
      </c>
    </row>
    <row r="6829" spans="1:13" x14ac:dyDescent="0.3">
      <c r="A6829" s="1">
        <v>45354</v>
      </c>
      <c r="B6829" t="s">
        <v>13375</v>
      </c>
      <c r="C6829" t="s">
        <v>18</v>
      </c>
      <c r="D6829">
        <v>5</v>
      </c>
      <c r="E6829">
        <v>99532</v>
      </c>
      <c r="F6829">
        <v>497660</v>
      </c>
      <c r="G6829">
        <v>0.28000000000000003</v>
      </c>
      <c r="H6829" t="s">
        <v>11</v>
      </c>
      <c r="I6829" t="s">
        <v>13376</v>
      </c>
      <c r="J6829">
        <f t="shared" si="424"/>
        <v>139344.80000000002</v>
      </c>
      <c r="K6829">
        <f t="shared" si="425"/>
        <v>637004.80000000005</v>
      </c>
      <c r="L6829">
        <f t="shared" si="426"/>
        <v>2024</v>
      </c>
      <c r="M6829" t="str">
        <f t="shared" si="427"/>
        <v>Mar</v>
      </c>
    </row>
    <row r="6830" spans="1:13" x14ac:dyDescent="0.3">
      <c r="A6830" s="1">
        <v>45477</v>
      </c>
      <c r="B6830" t="s">
        <v>13377</v>
      </c>
      <c r="C6830" t="s">
        <v>25</v>
      </c>
      <c r="D6830">
        <v>3</v>
      </c>
      <c r="E6830">
        <v>66378</v>
      </c>
      <c r="F6830">
        <v>199134</v>
      </c>
      <c r="G6830">
        <v>0.18</v>
      </c>
      <c r="H6830" t="s">
        <v>26</v>
      </c>
      <c r="I6830" t="s">
        <v>13378</v>
      </c>
      <c r="J6830">
        <f t="shared" si="424"/>
        <v>35844.119999999995</v>
      </c>
      <c r="K6830">
        <f t="shared" si="425"/>
        <v>234978.12</v>
      </c>
      <c r="L6830">
        <f t="shared" si="426"/>
        <v>2024</v>
      </c>
      <c r="M6830" t="str">
        <f t="shared" si="427"/>
        <v>Jul</v>
      </c>
    </row>
    <row r="6831" spans="1:13" x14ac:dyDescent="0.3">
      <c r="A6831" s="1">
        <v>45304</v>
      </c>
      <c r="B6831" t="s">
        <v>13379</v>
      </c>
      <c r="C6831" t="s">
        <v>84</v>
      </c>
      <c r="D6831">
        <v>3</v>
      </c>
      <c r="E6831">
        <v>24488</v>
      </c>
      <c r="F6831">
        <v>73464</v>
      </c>
      <c r="G6831">
        <v>0.05</v>
      </c>
      <c r="H6831" t="s">
        <v>11</v>
      </c>
      <c r="I6831" t="s">
        <v>13380</v>
      </c>
      <c r="J6831">
        <f t="shared" si="424"/>
        <v>3673.2000000000003</v>
      </c>
      <c r="K6831">
        <f t="shared" si="425"/>
        <v>77137.2</v>
      </c>
      <c r="L6831">
        <f t="shared" si="426"/>
        <v>2024</v>
      </c>
      <c r="M6831" t="str">
        <f t="shared" si="427"/>
        <v>Jan</v>
      </c>
    </row>
    <row r="6832" spans="1:13" x14ac:dyDescent="0.3">
      <c r="A6832" s="1">
        <v>45369</v>
      </c>
      <c r="B6832" t="s">
        <v>13381</v>
      </c>
      <c r="C6832" t="s">
        <v>38</v>
      </c>
      <c r="D6832">
        <v>9</v>
      </c>
      <c r="E6832">
        <v>55438</v>
      </c>
      <c r="F6832">
        <v>498942</v>
      </c>
      <c r="G6832">
        <v>0.05</v>
      </c>
      <c r="H6832" t="s">
        <v>15</v>
      </c>
      <c r="I6832" t="s">
        <v>13382</v>
      </c>
      <c r="J6832">
        <f t="shared" si="424"/>
        <v>24947.100000000002</v>
      </c>
      <c r="K6832">
        <f t="shared" si="425"/>
        <v>523889.1</v>
      </c>
      <c r="L6832">
        <f t="shared" si="426"/>
        <v>2024</v>
      </c>
      <c r="M6832" t="str">
        <f t="shared" si="427"/>
        <v>Mar</v>
      </c>
    </row>
    <row r="6833" spans="1:13" x14ac:dyDescent="0.3">
      <c r="A6833" s="1">
        <v>45405</v>
      </c>
      <c r="B6833" t="s">
        <v>13383</v>
      </c>
      <c r="C6833" t="s">
        <v>54</v>
      </c>
      <c r="D6833">
        <v>10</v>
      </c>
      <c r="E6833">
        <v>67722</v>
      </c>
      <c r="F6833">
        <v>677220</v>
      </c>
      <c r="G6833">
        <v>0.12</v>
      </c>
      <c r="H6833" t="s">
        <v>51</v>
      </c>
      <c r="I6833" t="s">
        <v>13384</v>
      </c>
      <c r="J6833">
        <f t="shared" si="424"/>
        <v>81266.399999999994</v>
      </c>
      <c r="K6833">
        <f t="shared" si="425"/>
        <v>758486.4</v>
      </c>
      <c r="L6833">
        <f t="shared" si="426"/>
        <v>2024</v>
      </c>
      <c r="M6833" t="str">
        <f t="shared" si="427"/>
        <v>Apr</v>
      </c>
    </row>
    <row r="6834" spans="1:13" x14ac:dyDescent="0.3">
      <c r="A6834" s="1">
        <v>45262</v>
      </c>
      <c r="B6834" t="s">
        <v>13385</v>
      </c>
      <c r="C6834" t="s">
        <v>38</v>
      </c>
      <c r="D6834">
        <v>10</v>
      </c>
      <c r="E6834">
        <v>69553</v>
      </c>
      <c r="F6834">
        <v>695530</v>
      </c>
      <c r="G6834">
        <v>0.12</v>
      </c>
      <c r="H6834" t="s">
        <v>26</v>
      </c>
      <c r="I6834" t="s">
        <v>13386</v>
      </c>
      <c r="J6834">
        <f t="shared" si="424"/>
        <v>83463.599999999991</v>
      </c>
      <c r="K6834">
        <f t="shared" si="425"/>
        <v>778993.6</v>
      </c>
      <c r="L6834">
        <f t="shared" si="426"/>
        <v>2023</v>
      </c>
      <c r="M6834" t="str">
        <f t="shared" si="427"/>
        <v>Dec</v>
      </c>
    </row>
    <row r="6835" spans="1:13" x14ac:dyDescent="0.3">
      <c r="A6835" s="1">
        <v>45321</v>
      </c>
      <c r="B6835" t="s">
        <v>13387</v>
      </c>
      <c r="C6835" t="s">
        <v>54</v>
      </c>
      <c r="D6835">
        <v>1</v>
      </c>
      <c r="E6835">
        <v>58633</v>
      </c>
      <c r="F6835">
        <v>58633</v>
      </c>
      <c r="G6835">
        <v>0.28000000000000003</v>
      </c>
      <c r="H6835" t="s">
        <v>31</v>
      </c>
      <c r="I6835" t="s">
        <v>13388</v>
      </c>
      <c r="J6835">
        <f t="shared" si="424"/>
        <v>16417.240000000002</v>
      </c>
      <c r="K6835">
        <f t="shared" si="425"/>
        <v>75050.240000000005</v>
      </c>
      <c r="L6835">
        <f t="shared" si="426"/>
        <v>2024</v>
      </c>
      <c r="M6835" t="str">
        <f t="shared" si="427"/>
        <v>Jan</v>
      </c>
    </row>
    <row r="6836" spans="1:13" x14ac:dyDescent="0.3">
      <c r="A6836" s="1">
        <v>45462</v>
      </c>
      <c r="B6836" t="s">
        <v>13389</v>
      </c>
      <c r="C6836" t="s">
        <v>14</v>
      </c>
      <c r="D6836">
        <v>5</v>
      </c>
      <c r="E6836">
        <v>32394</v>
      </c>
      <c r="F6836">
        <v>161970</v>
      </c>
      <c r="G6836">
        <v>0.28000000000000003</v>
      </c>
      <c r="H6836" t="s">
        <v>51</v>
      </c>
      <c r="I6836" t="s">
        <v>13390</v>
      </c>
      <c r="J6836">
        <f t="shared" si="424"/>
        <v>45351.600000000006</v>
      </c>
      <c r="K6836">
        <f t="shared" si="425"/>
        <v>207321.60000000001</v>
      </c>
      <c r="L6836">
        <f t="shared" si="426"/>
        <v>2024</v>
      </c>
      <c r="M6836" t="str">
        <f t="shared" si="427"/>
        <v>Jun</v>
      </c>
    </row>
    <row r="6837" spans="1:13" x14ac:dyDescent="0.3">
      <c r="A6837" s="1">
        <v>45391</v>
      </c>
      <c r="B6837" t="s">
        <v>13391</v>
      </c>
      <c r="C6837" t="s">
        <v>14</v>
      </c>
      <c r="D6837">
        <v>1</v>
      </c>
      <c r="E6837">
        <v>25052</v>
      </c>
      <c r="F6837">
        <v>25052</v>
      </c>
      <c r="G6837">
        <v>0.28000000000000003</v>
      </c>
      <c r="H6837" t="s">
        <v>26</v>
      </c>
      <c r="I6837" t="s">
        <v>13392</v>
      </c>
      <c r="J6837">
        <f t="shared" si="424"/>
        <v>7014.56</v>
      </c>
      <c r="K6837">
        <f t="shared" si="425"/>
        <v>32066.560000000001</v>
      </c>
      <c r="L6837">
        <f t="shared" si="426"/>
        <v>2024</v>
      </c>
      <c r="M6837" t="str">
        <f t="shared" si="427"/>
        <v>Apr</v>
      </c>
    </row>
    <row r="6838" spans="1:13" x14ac:dyDescent="0.3">
      <c r="A6838" s="1">
        <v>45349</v>
      </c>
      <c r="B6838" t="s">
        <v>13393</v>
      </c>
      <c r="C6838" t="s">
        <v>25</v>
      </c>
      <c r="D6838">
        <v>9</v>
      </c>
      <c r="E6838">
        <v>4165</v>
      </c>
      <c r="F6838">
        <v>37485</v>
      </c>
      <c r="G6838">
        <v>0.05</v>
      </c>
      <c r="H6838" t="s">
        <v>31</v>
      </c>
      <c r="I6838" t="s">
        <v>13394</v>
      </c>
      <c r="J6838">
        <f t="shared" si="424"/>
        <v>1874.25</v>
      </c>
      <c r="K6838">
        <f t="shared" si="425"/>
        <v>39359.25</v>
      </c>
      <c r="L6838">
        <f t="shared" si="426"/>
        <v>2024</v>
      </c>
      <c r="M6838" t="str">
        <f t="shared" si="427"/>
        <v>Feb</v>
      </c>
    </row>
    <row r="6839" spans="1:13" x14ac:dyDescent="0.3">
      <c r="A6839" s="1">
        <v>45508</v>
      </c>
      <c r="B6839" t="s">
        <v>13395</v>
      </c>
      <c r="C6839" t="s">
        <v>45</v>
      </c>
      <c r="D6839">
        <v>6</v>
      </c>
      <c r="E6839">
        <v>40634</v>
      </c>
      <c r="F6839">
        <v>243804</v>
      </c>
      <c r="G6839">
        <v>0.28000000000000003</v>
      </c>
      <c r="H6839" t="s">
        <v>51</v>
      </c>
      <c r="I6839" t="s">
        <v>13396</v>
      </c>
      <c r="J6839">
        <f t="shared" si="424"/>
        <v>68265.12000000001</v>
      </c>
      <c r="K6839">
        <f t="shared" si="425"/>
        <v>312069.12</v>
      </c>
      <c r="L6839">
        <f t="shared" si="426"/>
        <v>2024</v>
      </c>
      <c r="M6839" t="str">
        <f t="shared" si="427"/>
        <v>Aug</v>
      </c>
    </row>
    <row r="6840" spans="1:13" x14ac:dyDescent="0.3">
      <c r="A6840" s="1">
        <v>45256</v>
      </c>
      <c r="B6840" t="s">
        <v>13397</v>
      </c>
      <c r="C6840" t="s">
        <v>10</v>
      </c>
      <c r="D6840">
        <v>9</v>
      </c>
      <c r="E6840">
        <v>81685</v>
      </c>
      <c r="F6840">
        <v>735165</v>
      </c>
      <c r="G6840">
        <v>0.12</v>
      </c>
      <c r="H6840" t="s">
        <v>51</v>
      </c>
      <c r="I6840" t="s">
        <v>13398</v>
      </c>
      <c r="J6840">
        <f t="shared" si="424"/>
        <v>88219.8</v>
      </c>
      <c r="K6840">
        <f t="shared" si="425"/>
        <v>823384.8</v>
      </c>
      <c r="L6840">
        <f t="shared" si="426"/>
        <v>2023</v>
      </c>
      <c r="M6840" t="str">
        <f t="shared" si="427"/>
        <v>Nov</v>
      </c>
    </row>
    <row r="6841" spans="1:13" x14ac:dyDescent="0.3">
      <c r="A6841" s="1">
        <v>45418</v>
      </c>
      <c r="B6841" t="s">
        <v>13399</v>
      </c>
      <c r="C6841" t="s">
        <v>14</v>
      </c>
      <c r="D6841">
        <v>6</v>
      </c>
      <c r="E6841">
        <v>53265</v>
      </c>
      <c r="F6841">
        <v>319590</v>
      </c>
      <c r="G6841">
        <v>0.18</v>
      </c>
      <c r="H6841" t="s">
        <v>15</v>
      </c>
      <c r="I6841" t="s">
        <v>13400</v>
      </c>
      <c r="J6841">
        <f t="shared" si="424"/>
        <v>57526.2</v>
      </c>
      <c r="K6841">
        <f t="shared" si="425"/>
        <v>377116.2</v>
      </c>
      <c r="L6841">
        <f t="shared" si="426"/>
        <v>2024</v>
      </c>
      <c r="M6841" t="str">
        <f t="shared" si="427"/>
        <v>May</v>
      </c>
    </row>
    <row r="6842" spans="1:13" x14ac:dyDescent="0.3">
      <c r="A6842" s="1">
        <v>45560</v>
      </c>
      <c r="B6842" t="s">
        <v>13401</v>
      </c>
      <c r="C6842" t="s">
        <v>10</v>
      </c>
      <c r="D6842">
        <v>9</v>
      </c>
      <c r="E6842">
        <v>32636</v>
      </c>
      <c r="F6842">
        <v>293724</v>
      </c>
      <c r="G6842">
        <v>0.12</v>
      </c>
      <c r="H6842" t="s">
        <v>31</v>
      </c>
      <c r="I6842" t="s">
        <v>13402</v>
      </c>
      <c r="J6842">
        <f t="shared" si="424"/>
        <v>35246.879999999997</v>
      </c>
      <c r="K6842">
        <f t="shared" si="425"/>
        <v>328970.88</v>
      </c>
      <c r="L6842">
        <f t="shared" si="426"/>
        <v>2024</v>
      </c>
      <c r="M6842" t="str">
        <f t="shared" si="427"/>
        <v>Sep</v>
      </c>
    </row>
    <row r="6843" spans="1:13" x14ac:dyDescent="0.3">
      <c r="A6843" s="1">
        <v>45201</v>
      </c>
      <c r="B6843" t="s">
        <v>13403</v>
      </c>
      <c r="C6843" t="s">
        <v>45</v>
      </c>
      <c r="D6843">
        <v>8</v>
      </c>
      <c r="E6843">
        <v>78730</v>
      </c>
      <c r="F6843">
        <v>629840</v>
      </c>
      <c r="G6843">
        <v>0.12</v>
      </c>
      <c r="H6843" t="s">
        <v>15</v>
      </c>
      <c r="I6843" t="s">
        <v>13404</v>
      </c>
      <c r="J6843">
        <f t="shared" si="424"/>
        <v>75580.800000000003</v>
      </c>
      <c r="K6843">
        <f t="shared" si="425"/>
        <v>705420.80000000005</v>
      </c>
      <c r="L6843">
        <f t="shared" si="426"/>
        <v>2023</v>
      </c>
      <c r="M6843" t="str">
        <f t="shared" si="427"/>
        <v>Oct</v>
      </c>
    </row>
    <row r="6844" spans="1:13" x14ac:dyDescent="0.3">
      <c r="A6844" s="1">
        <v>45445</v>
      </c>
      <c r="B6844" t="s">
        <v>13405</v>
      </c>
      <c r="C6844" t="s">
        <v>45</v>
      </c>
      <c r="D6844">
        <v>3</v>
      </c>
      <c r="E6844">
        <v>19790</v>
      </c>
      <c r="F6844">
        <v>59370</v>
      </c>
      <c r="G6844">
        <v>0.05</v>
      </c>
      <c r="H6844" t="s">
        <v>31</v>
      </c>
      <c r="I6844" t="s">
        <v>13406</v>
      </c>
      <c r="J6844">
        <f t="shared" si="424"/>
        <v>2968.5</v>
      </c>
      <c r="K6844">
        <f t="shared" si="425"/>
        <v>62338.5</v>
      </c>
      <c r="L6844">
        <f t="shared" si="426"/>
        <v>2024</v>
      </c>
      <c r="M6844" t="str">
        <f t="shared" si="427"/>
        <v>Jun</v>
      </c>
    </row>
    <row r="6845" spans="1:13" x14ac:dyDescent="0.3">
      <c r="A6845" s="1">
        <v>45483</v>
      </c>
      <c r="B6845" t="s">
        <v>13407</v>
      </c>
      <c r="C6845" t="s">
        <v>54</v>
      </c>
      <c r="D6845">
        <v>2</v>
      </c>
      <c r="E6845">
        <v>87039</v>
      </c>
      <c r="F6845">
        <v>174078</v>
      </c>
      <c r="G6845">
        <v>0.28000000000000003</v>
      </c>
      <c r="H6845" t="s">
        <v>15</v>
      </c>
      <c r="I6845" t="s">
        <v>13408</v>
      </c>
      <c r="J6845">
        <f t="shared" si="424"/>
        <v>48741.840000000004</v>
      </c>
      <c r="K6845">
        <f t="shared" si="425"/>
        <v>222819.84</v>
      </c>
      <c r="L6845">
        <f t="shared" si="426"/>
        <v>2024</v>
      </c>
      <c r="M6845" t="str">
        <f t="shared" si="427"/>
        <v>Jul</v>
      </c>
    </row>
    <row r="6846" spans="1:13" x14ac:dyDescent="0.3">
      <c r="A6846" s="1">
        <v>45381</v>
      </c>
      <c r="B6846" t="s">
        <v>13409</v>
      </c>
      <c r="C6846" t="s">
        <v>45</v>
      </c>
      <c r="D6846">
        <v>6</v>
      </c>
      <c r="E6846">
        <v>81426</v>
      </c>
      <c r="F6846">
        <v>488556</v>
      </c>
      <c r="G6846">
        <v>0.28000000000000003</v>
      </c>
      <c r="H6846" t="s">
        <v>15</v>
      </c>
      <c r="I6846" t="s">
        <v>13410</v>
      </c>
      <c r="J6846">
        <f t="shared" si="424"/>
        <v>136795.68000000002</v>
      </c>
      <c r="K6846">
        <f t="shared" si="425"/>
        <v>625351.68000000005</v>
      </c>
      <c r="L6846">
        <f t="shared" si="426"/>
        <v>2024</v>
      </c>
      <c r="M6846" t="str">
        <f t="shared" si="427"/>
        <v>Mar</v>
      </c>
    </row>
    <row r="6847" spans="1:13" x14ac:dyDescent="0.3">
      <c r="A6847" s="1">
        <v>45472</v>
      </c>
      <c r="B6847" t="s">
        <v>13411</v>
      </c>
      <c r="C6847" t="s">
        <v>14</v>
      </c>
      <c r="D6847">
        <v>7</v>
      </c>
      <c r="E6847">
        <v>99040</v>
      </c>
      <c r="F6847">
        <v>693280</v>
      </c>
      <c r="G6847">
        <v>0.12</v>
      </c>
      <c r="H6847" t="s">
        <v>31</v>
      </c>
      <c r="I6847" t="s">
        <v>13412</v>
      </c>
      <c r="J6847">
        <f t="shared" si="424"/>
        <v>83193.599999999991</v>
      </c>
      <c r="K6847">
        <f t="shared" si="425"/>
        <v>776473.59999999998</v>
      </c>
      <c r="L6847">
        <f t="shared" si="426"/>
        <v>2024</v>
      </c>
      <c r="M6847" t="str">
        <f t="shared" si="427"/>
        <v>Jun</v>
      </c>
    </row>
    <row r="6848" spans="1:13" x14ac:dyDescent="0.3">
      <c r="A6848" s="1">
        <v>45276</v>
      </c>
      <c r="B6848" t="s">
        <v>13413</v>
      </c>
      <c r="C6848" t="s">
        <v>18</v>
      </c>
      <c r="D6848">
        <v>10</v>
      </c>
      <c r="E6848">
        <v>54294</v>
      </c>
      <c r="F6848">
        <v>542940</v>
      </c>
      <c r="G6848">
        <v>0.18</v>
      </c>
      <c r="H6848" t="s">
        <v>31</v>
      </c>
      <c r="I6848" t="s">
        <v>13414</v>
      </c>
      <c r="J6848">
        <f t="shared" si="424"/>
        <v>97729.2</v>
      </c>
      <c r="K6848">
        <f t="shared" si="425"/>
        <v>640669.19999999995</v>
      </c>
      <c r="L6848">
        <f t="shared" si="426"/>
        <v>2023</v>
      </c>
      <c r="M6848" t="str">
        <f t="shared" si="427"/>
        <v>Dec</v>
      </c>
    </row>
    <row r="6849" spans="1:13" x14ac:dyDescent="0.3">
      <c r="A6849" s="1">
        <v>45399</v>
      </c>
      <c r="B6849" t="s">
        <v>13415</v>
      </c>
      <c r="C6849" t="s">
        <v>71</v>
      </c>
      <c r="D6849">
        <v>3</v>
      </c>
      <c r="E6849">
        <v>14985</v>
      </c>
      <c r="F6849">
        <v>44955</v>
      </c>
      <c r="G6849">
        <v>0.12</v>
      </c>
      <c r="H6849" t="s">
        <v>26</v>
      </c>
      <c r="I6849" t="s">
        <v>13416</v>
      </c>
      <c r="J6849">
        <f t="shared" si="424"/>
        <v>5394.5999999999995</v>
      </c>
      <c r="K6849">
        <f t="shared" si="425"/>
        <v>50349.599999999999</v>
      </c>
      <c r="L6849">
        <f t="shared" si="426"/>
        <v>2024</v>
      </c>
      <c r="M6849" t="str">
        <f t="shared" si="427"/>
        <v>Apr</v>
      </c>
    </row>
    <row r="6850" spans="1:13" x14ac:dyDescent="0.3">
      <c r="A6850" s="1">
        <v>45514</v>
      </c>
      <c r="B6850" t="s">
        <v>13417</v>
      </c>
      <c r="C6850" t="s">
        <v>18</v>
      </c>
      <c r="D6850">
        <v>9</v>
      </c>
      <c r="E6850">
        <v>35933</v>
      </c>
      <c r="F6850">
        <v>323397</v>
      </c>
      <c r="G6850">
        <v>0.05</v>
      </c>
      <c r="H6850" t="s">
        <v>11</v>
      </c>
      <c r="I6850" t="s">
        <v>13418</v>
      </c>
      <c r="J6850">
        <f t="shared" ref="J6850:J6913" si="428">F6850*G6850</f>
        <v>16169.85</v>
      </c>
      <c r="K6850">
        <f t="shared" ref="K6850:K6913" si="429">F6850+J6850</f>
        <v>339566.85</v>
      </c>
      <c r="L6850">
        <f t="shared" ref="L6850:L6913" si="430">YEAR(A6850)</f>
        <v>2024</v>
      </c>
      <c r="M6850" t="str">
        <f t="shared" ref="M6850:M6913" si="431">TEXT(A6850,"mmm")</f>
        <v>Aug</v>
      </c>
    </row>
    <row r="6851" spans="1:13" x14ac:dyDescent="0.3">
      <c r="A6851" s="1">
        <v>45276</v>
      </c>
      <c r="B6851" t="s">
        <v>13419</v>
      </c>
      <c r="C6851" t="s">
        <v>45</v>
      </c>
      <c r="D6851">
        <v>10</v>
      </c>
      <c r="E6851">
        <v>23176</v>
      </c>
      <c r="F6851">
        <v>231760</v>
      </c>
      <c r="G6851">
        <v>0.05</v>
      </c>
      <c r="H6851" t="s">
        <v>26</v>
      </c>
      <c r="I6851" t="s">
        <v>13420</v>
      </c>
      <c r="J6851">
        <f t="shared" si="428"/>
        <v>11588</v>
      </c>
      <c r="K6851">
        <f t="shared" si="429"/>
        <v>243348</v>
      </c>
      <c r="L6851">
        <f t="shared" si="430"/>
        <v>2023</v>
      </c>
      <c r="M6851" t="str">
        <f t="shared" si="431"/>
        <v>Dec</v>
      </c>
    </row>
    <row r="6852" spans="1:13" x14ac:dyDescent="0.3">
      <c r="A6852" s="1">
        <v>45290</v>
      </c>
      <c r="B6852" t="s">
        <v>13421</v>
      </c>
      <c r="C6852" t="s">
        <v>14</v>
      </c>
      <c r="D6852">
        <v>9</v>
      </c>
      <c r="E6852">
        <v>50009</v>
      </c>
      <c r="F6852">
        <v>450081</v>
      </c>
      <c r="G6852">
        <v>0.18</v>
      </c>
      <c r="H6852" t="s">
        <v>15</v>
      </c>
      <c r="I6852" t="s">
        <v>13422</v>
      </c>
      <c r="J6852">
        <f t="shared" si="428"/>
        <v>81014.58</v>
      </c>
      <c r="K6852">
        <f t="shared" si="429"/>
        <v>531095.57999999996</v>
      </c>
      <c r="L6852">
        <f t="shared" si="430"/>
        <v>2023</v>
      </c>
      <c r="M6852" t="str">
        <f t="shared" si="431"/>
        <v>Dec</v>
      </c>
    </row>
    <row r="6853" spans="1:13" x14ac:dyDescent="0.3">
      <c r="A6853" s="1">
        <v>45375</v>
      </c>
      <c r="B6853" t="s">
        <v>13423</v>
      </c>
      <c r="C6853" t="s">
        <v>14</v>
      </c>
      <c r="D6853">
        <v>9</v>
      </c>
      <c r="E6853">
        <v>29235</v>
      </c>
      <c r="F6853">
        <v>263115</v>
      </c>
      <c r="G6853">
        <v>0.18</v>
      </c>
      <c r="H6853" t="s">
        <v>31</v>
      </c>
      <c r="I6853" t="s">
        <v>13424</v>
      </c>
      <c r="J6853">
        <f t="shared" si="428"/>
        <v>47360.7</v>
      </c>
      <c r="K6853">
        <f t="shared" si="429"/>
        <v>310475.7</v>
      </c>
      <c r="L6853">
        <f t="shared" si="430"/>
        <v>2024</v>
      </c>
      <c r="M6853" t="str">
        <f t="shared" si="431"/>
        <v>Mar</v>
      </c>
    </row>
    <row r="6854" spans="1:13" x14ac:dyDescent="0.3">
      <c r="A6854" s="1">
        <v>45481</v>
      </c>
      <c r="B6854" t="s">
        <v>13425</v>
      </c>
      <c r="C6854" t="s">
        <v>10</v>
      </c>
      <c r="D6854">
        <v>2</v>
      </c>
      <c r="E6854">
        <v>30057</v>
      </c>
      <c r="F6854">
        <v>60114</v>
      </c>
      <c r="G6854">
        <v>0.12</v>
      </c>
      <c r="H6854" t="s">
        <v>51</v>
      </c>
      <c r="I6854" t="s">
        <v>13426</v>
      </c>
      <c r="J6854">
        <f t="shared" si="428"/>
        <v>7213.6799999999994</v>
      </c>
      <c r="K6854">
        <f t="shared" si="429"/>
        <v>67327.679999999993</v>
      </c>
      <c r="L6854">
        <f t="shared" si="430"/>
        <v>2024</v>
      </c>
      <c r="M6854" t="str">
        <f t="shared" si="431"/>
        <v>Jul</v>
      </c>
    </row>
    <row r="6855" spans="1:13" x14ac:dyDescent="0.3">
      <c r="A6855" s="1">
        <v>45265</v>
      </c>
      <c r="B6855" t="s">
        <v>13427</v>
      </c>
      <c r="C6855" t="s">
        <v>48</v>
      </c>
      <c r="D6855">
        <v>7</v>
      </c>
      <c r="E6855">
        <v>94051</v>
      </c>
      <c r="F6855">
        <v>658357</v>
      </c>
      <c r="G6855">
        <v>0.28000000000000003</v>
      </c>
      <c r="H6855" t="s">
        <v>26</v>
      </c>
      <c r="I6855" t="s">
        <v>13428</v>
      </c>
      <c r="J6855">
        <f t="shared" si="428"/>
        <v>184339.96000000002</v>
      </c>
      <c r="K6855">
        <f t="shared" si="429"/>
        <v>842696.96</v>
      </c>
      <c r="L6855">
        <f t="shared" si="430"/>
        <v>2023</v>
      </c>
      <c r="M6855" t="str">
        <f t="shared" si="431"/>
        <v>Dec</v>
      </c>
    </row>
    <row r="6856" spans="1:13" x14ac:dyDescent="0.3">
      <c r="A6856" s="1">
        <v>45384</v>
      </c>
      <c r="B6856" t="s">
        <v>13429</v>
      </c>
      <c r="C6856" t="s">
        <v>18</v>
      </c>
      <c r="D6856">
        <v>4</v>
      </c>
      <c r="E6856">
        <v>37501</v>
      </c>
      <c r="F6856">
        <v>150004</v>
      </c>
      <c r="G6856">
        <v>0.12</v>
      </c>
      <c r="H6856" t="s">
        <v>51</v>
      </c>
      <c r="I6856" t="s">
        <v>13430</v>
      </c>
      <c r="J6856">
        <f t="shared" si="428"/>
        <v>18000.48</v>
      </c>
      <c r="K6856">
        <f t="shared" si="429"/>
        <v>168004.48000000001</v>
      </c>
      <c r="L6856">
        <f t="shared" si="430"/>
        <v>2024</v>
      </c>
      <c r="M6856" t="str">
        <f t="shared" si="431"/>
        <v>Apr</v>
      </c>
    </row>
    <row r="6857" spans="1:13" x14ac:dyDescent="0.3">
      <c r="A6857" s="1">
        <v>45368</v>
      </c>
      <c r="B6857" t="s">
        <v>13431</v>
      </c>
      <c r="C6857" t="s">
        <v>84</v>
      </c>
      <c r="D6857">
        <v>2</v>
      </c>
      <c r="E6857">
        <v>43035</v>
      </c>
      <c r="F6857">
        <v>86070</v>
      </c>
      <c r="G6857">
        <v>0.05</v>
      </c>
      <c r="H6857" t="s">
        <v>31</v>
      </c>
      <c r="I6857" t="s">
        <v>13432</v>
      </c>
      <c r="J6857">
        <f t="shared" si="428"/>
        <v>4303.5</v>
      </c>
      <c r="K6857">
        <f t="shared" si="429"/>
        <v>90373.5</v>
      </c>
      <c r="L6857">
        <f t="shared" si="430"/>
        <v>2024</v>
      </c>
      <c r="M6857" t="str">
        <f t="shared" si="431"/>
        <v>Mar</v>
      </c>
    </row>
    <row r="6858" spans="1:13" x14ac:dyDescent="0.3">
      <c r="A6858" s="1">
        <v>45537</v>
      </c>
      <c r="B6858" t="s">
        <v>13433</v>
      </c>
      <c r="C6858" t="s">
        <v>25</v>
      </c>
      <c r="D6858">
        <v>1</v>
      </c>
      <c r="E6858">
        <v>4666</v>
      </c>
      <c r="F6858">
        <v>4666</v>
      </c>
      <c r="G6858">
        <v>0.05</v>
      </c>
      <c r="H6858" t="s">
        <v>31</v>
      </c>
      <c r="I6858" t="s">
        <v>13434</v>
      </c>
      <c r="J6858">
        <f t="shared" si="428"/>
        <v>233.3</v>
      </c>
      <c r="K6858">
        <f t="shared" si="429"/>
        <v>4899.3</v>
      </c>
      <c r="L6858">
        <f t="shared" si="430"/>
        <v>2024</v>
      </c>
      <c r="M6858" t="str">
        <f t="shared" si="431"/>
        <v>Sep</v>
      </c>
    </row>
    <row r="6859" spans="1:13" x14ac:dyDescent="0.3">
      <c r="A6859" s="1">
        <v>45236</v>
      </c>
      <c r="B6859" t="s">
        <v>13435</v>
      </c>
      <c r="C6859" t="s">
        <v>84</v>
      </c>
      <c r="D6859">
        <v>5</v>
      </c>
      <c r="E6859">
        <v>90310</v>
      </c>
      <c r="F6859">
        <v>451550</v>
      </c>
      <c r="G6859">
        <v>0.28000000000000003</v>
      </c>
      <c r="H6859" t="s">
        <v>26</v>
      </c>
      <c r="I6859" t="s">
        <v>13436</v>
      </c>
      <c r="J6859">
        <f t="shared" si="428"/>
        <v>126434.00000000001</v>
      </c>
      <c r="K6859">
        <f t="shared" si="429"/>
        <v>577984</v>
      </c>
      <c r="L6859">
        <f t="shared" si="430"/>
        <v>2023</v>
      </c>
      <c r="M6859" t="str">
        <f t="shared" si="431"/>
        <v>Nov</v>
      </c>
    </row>
    <row r="6860" spans="1:13" x14ac:dyDescent="0.3">
      <c r="A6860" s="1">
        <v>45207</v>
      </c>
      <c r="B6860" t="s">
        <v>13437</v>
      </c>
      <c r="C6860" t="s">
        <v>10</v>
      </c>
      <c r="D6860">
        <v>9</v>
      </c>
      <c r="E6860">
        <v>20561</v>
      </c>
      <c r="F6860">
        <v>185049</v>
      </c>
      <c r="G6860">
        <v>0.18</v>
      </c>
      <c r="H6860" t="s">
        <v>26</v>
      </c>
      <c r="I6860" t="s">
        <v>13438</v>
      </c>
      <c r="J6860">
        <f t="shared" si="428"/>
        <v>33308.82</v>
      </c>
      <c r="K6860">
        <f t="shared" si="429"/>
        <v>218357.82</v>
      </c>
      <c r="L6860">
        <f t="shared" si="430"/>
        <v>2023</v>
      </c>
      <c r="M6860" t="str">
        <f t="shared" si="431"/>
        <v>Oct</v>
      </c>
    </row>
    <row r="6861" spans="1:13" x14ac:dyDescent="0.3">
      <c r="A6861" s="1">
        <v>45426</v>
      </c>
      <c r="B6861" t="s">
        <v>6523</v>
      </c>
      <c r="C6861" t="s">
        <v>14</v>
      </c>
      <c r="D6861">
        <v>8</v>
      </c>
      <c r="E6861">
        <v>31823</v>
      </c>
      <c r="F6861">
        <v>254584</v>
      </c>
      <c r="G6861">
        <v>0.12</v>
      </c>
      <c r="H6861" t="s">
        <v>26</v>
      </c>
      <c r="I6861" t="s">
        <v>13439</v>
      </c>
      <c r="J6861">
        <f t="shared" si="428"/>
        <v>30550.079999999998</v>
      </c>
      <c r="K6861">
        <f t="shared" si="429"/>
        <v>285134.08000000002</v>
      </c>
      <c r="L6861">
        <f t="shared" si="430"/>
        <v>2024</v>
      </c>
      <c r="M6861" t="str">
        <f t="shared" si="431"/>
        <v>May</v>
      </c>
    </row>
    <row r="6862" spans="1:13" x14ac:dyDescent="0.3">
      <c r="A6862" s="1">
        <v>45525</v>
      </c>
      <c r="B6862" t="s">
        <v>13440</v>
      </c>
      <c r="C6862" t="s">
        <v>45</v>
      </c>
      <c r="D6862">
        <v>3</v>
      </c>
      <c r="E6862">
        <v>92685</v>
      </c>
      <c r="F6862">
        <v>278055</v>
      </c>
      <c r="G6862">
        <v>0.05</v>
      </c>
      <c r="H6862" t="s">
        <v>51</v>
      </c>
      <c r="I6862" t="s">
        <v>13441</v>
      </c>
      <c r="J6862">
        <f t="shared" si="428"/>
        <v>13902.75</v>
      </c>
      <c r="K6862">
        <f t="shared" si="429"/>
        <v>291957.75</v>
      </c>
      <c r="L6862">
        <f t="shared" si="430"/>
        <v>2024</v>
      </c>
      <c r="M6862" t="str">
        <f t="shared" si="431"/>
        <v>Aug</v>
      </c>
    </row>
    <row r="6863" spans="1:13" x14ac:dyDescent="0.3">
      <c r="A6863" s="1">
        <v>45492</v>
      </c>
      <c r="B6863" t="s">
        <v>13442</v>
      </c>
      <c r="C6863" t="s">
        <v>71</v>
      </c>
      <c r="D6863">
        <v>7</v>
      </c>
      <c r="E6863">
        <v>97029</v>
      </c>
      <c r="F6863">
        <v>679203</v>
      </c>
      <c r="G6863">
        <v>0.18</v>
      </c>
      <c r="H6863" t="s">
        <v>51</v>
      </c>
      <c r="I6863" t="s">
        <v>13443</v>
      </c>
      <c r="J6863">
        <f t="shared" si="428"/>
        <v>122256.54</v>
      </c>
      <c r="K6863">
        <f t="shared" si="429"/>
        <v>801459.54</v>
      </c>
      <c r="L6863">
        <f t="shared" si="430"/>
        <v>2024</v>
      </c>
      <c r="M6863" t="str">
        <f t="shared" si="431"/>
        <v>Jul</v>
      </c>
    </row>
    <row r="6864" spans="1:13" x14ac:dyDescent="0.3">
      <c r="A6864" s="1">
        <v>45251</v>
      </c>
      <c r="B6864" t="s">
        <v>13444</v>
      </c>
      <c r="C6864" t="s">
        <v>45</v>
      </c>
      <c r="D6864">
        <v>6</v>
      </c>
      <c r="E6864">
        <v>61800</v>
      </c>
      <c r="F6864">
        <v>370800</v>
      </c>
      <c r="G6864">
        <v>0.28000000000000003</v>
      </c>
      <c r="H6864" t="s">
        <v>11</v>
      </c>
      <c r="I6864" t="s">
        <v>13445</v>
      </c>
      <c r="J6864">
        <f t="shared" si="428"/>
        <v>103824.00000000001</v>
      </c>
      <c r="K6864">
        <f t="shared" si="429"/>
        <v>474624</v>
      </c>
      <c r="L6864">
        <f t="shared" si="430"/>
        <v>2023</v>
      </c>
      <c r="M6864" t="str">
        <f t="shared" si="431"/>
        <v>Nov</v>
      </c>
    </row>
    <row r="6865" spans="1:13" x14ac:dyDescent="0.3">
      <c r="A6865" s="1">
        <v>45419</v>
      </c>
      <c r="B6865" t="s">
        <v>13446</v>
      </c>
      <c r="C6865" t="s">
        <v>10</v>
      </c>
      <c r="D6865">
        <v>1</v>
      </c>
      <c r="E6865">
        <v>94997</v>
      </c>
      <c r="F6865">
        <v>94997</v>
      </c>
      <c r="G6865">
        <v>0.05</v>
      </c>
      <c r="H6865" t="s">
        <v>51</v>
      </c>
      <c r="I6865" t="s">
        <v>13447</v>
      </c>
      <c r="J6865">
        <f t="shared" si="428"/>
        <v>4749.8500000000004</v>
      </c>
      <c r="K6865">
        <f t="shared" si="429"/>
        <v>99746.85</v>
      </c>
      <c r="L6865">
        <f t="shared" si="430"/>
        <v>2024</v>
      </c>
      <c r="M6865" t="str">
        <f t="shared" si="431"/>
        <v>May</v>
      </c>
    </row>
    <row r="6866" spans="1:13" x14ac:dyDescent="0.3">
      <c r="A6866" s="1">
        <v>45472</v>
      </c>
      <c r="B6866" t="s">
        <v>13448</v>
      </c>
      <c r="C6866" t="s">
        <v>45</v>
      </c>
      <c r="D6866">
        <v>3</v>
      </c>
      <c r="E6866">
        <v>92123</v>
      </c>
      <c r="F6866">
        <v>276369</v>
      </c>
      <c r="G6866">
        <v>0.28000000000000003</v>
      </c>
      <c r="H6866" t="s">
        <v>51</v>
      </c>
      <c r="I6866" t="s">
        <v>13449</v>
      </c>
      <c r="J6866">
        <f t="shared" si="428"/>
        <v>77383.320000000007</v>
      </c>
      <c r="K6866">
        <f t="shared" si="429"/>
        <v>353752.32000000001</v>
      </c>
      <c r="L6866">
        <f t="shared" si="430"/>
        <v>2024</v>
      </c>
      <c r="M6866" t="str">
        <f t="shared" si="431"/>
        <v>Jun</v>
      </c>
    </row>
    <row r="6867" spans="1:13" x14ac:dyDescent="0.3">
      <c r="A6867" s="1">
        <v>45515</v>
      </c>
      <c r="B6867" t="s">
        <v>11968</v>
      </c>
      <c r="C6867" t="s">
        <v>84</v>
      </c>
      <c r="D6867">
        <v>2</v>
      </c>
      <c r="E6867">
        <v>22731</v>
      </c>
      <c r="F6867">
        <v>45462</v>
      </c>
      <c r="G6867">
        <v>0.18</v>
      </c>
      <c r="H6867" t="s">
        <v>11</v>
      </c>
      <c r="I6867" t="s">
        <v>13450</v>
      </c>
      <c r="J6867">
        <f t="shared" si="428"/>
        <v>8183.16</v>
      </c>
      <c r="K6867">
        <f t="shared" si="429"/>
        <v>53645.16</v>
      </c>
      <c r="L6867">
        <f t="shared" si="430"/>
        <v>2024</v>
      </c>
      <c r="M6867" t="str">
        <f t="shared" si="431"/>
        <v>Aug</v>
      </c>
    </row>
    <row r="6868" spans="1:13" x14ac:dyDescent="0.3">
      <c r="A6868" s="1">
        <v>45457</v>
      </c>
      <c r="B6868" t="s">
        <v>13451</v>
      </c>
      <c r="C6868" t="s">
        <v>25</v>
      </c>
      <c r="D6868">
        <v>3</v>
      </c>
      <c r="E6868">
        <v>61043</v>
      </c>
      <c r="F6868">
        <v>183129</v>
      </c>
      <c r="G6868">
        <v>0.28000000000000003</v>
      </c>
      <c r="H6868" t="s">
        <v>51</v>
      </c>
      <c r="I6868" t="s">
        <v>13452</v>
      </c>
      <c r="J6868">
        <f t="shared" si="428"/>
        <v>51276.12</v>
      </c>
      <c r="K6868">
        <f t="shared" si="429"/>
        <v>234405.12</v>
      </c>
      <c r="L6868">
        <f t="shared" si="430"/>
        <v>2024</v>
      </c>
      <c r="M6868" t="str">
        <f t="shared" si="431"/>
        <v>Jun</v>
      </c>
    </row>
    <row r="6869" spans="1:13" x14ac:dyDescent="0.3">
      <c r="A6869" s="1">
        <v>45225</v>
      </c>
      <c r="B6869" t="s">
        <v>13453</v>
      </c>
      <c r="C6869" t="s">
        <v>84</v>
      </c>
      <c r="D6869">
        <v>5</v>
      </c>
      <c r="E6869">
        <v>97652</v>
      </c>
      <c r="F6869">
        <v>488260</v>
      </c>
      <c r="G6869">
        <v>0.28000000000000003</v>
      </c>
      <c r="H6869" t="s">
        <v>26</v>
      </c>
      <c r="I6869" t="s">
        <v>13454</v>
      </c>
      <c r="J6869">
        <f t="shared" si="428"/>
        <v>136712.80000000002</v>
      </c>
      <c r="K6869">
        <f t="shared" si="429"/>
        <v>624972.80000000005</v>
      </c>
      <c r="L6869">
        <f t="shared" si="430"/>
        <v>2023</v>
      </c>
      <c r="M6869" t="str">
        <f t="shared" si="431"/>
        <v>Oct</v>
      </c>
    </row>
    <row r="6870" spans="1:13" x14ac:dyDescent="0.3">
      <c r="A6870" s="1">
        <v>45217</v>
      </c>
      <c r="B6870" t="s">
        <v>13455</v>
      </c>
      <c r="C6870" t="s">
        <v>14</v>
      </c>
      <c r="D6870">
        <v>6</v>
      </c>
      <c r="E6870">
        <v>83273</v>
      </c>
      <c r="F6870">
        <v>499638</v>
      </c>
      <c r="G6870">
        <v>0.05</v>
      </c>
      <c r="H6870" t="s">
        <v>31</v>
      </c>
      <c r="I6870" t="s">
        <v>13456</v>
      </c>
      <c r="J6870">
        <f t="shared" si="428"/>
        <v>24981.9</v>
      </c>
      <c r="K6870">
        <f t="shared" si="429"/>
        <v>524619.9</v>
      </c>
      <c r="L6870">
        <f t="shared" si="430"/>
        <v>2023</v>
      </c>
      <c r="M6870" t="str">
        <f t="shared" si="431"/>
        <v>Oct</v>
      </c>
    </row>
    <row r="6871" spans="1:13" x14ac:dyDescent="0.3">
      <c r="A6871" s="1">
        <v>45448</v>
      </c>
      <c r="B6871" t="s">
        <v>13457</v>
      </c>
      <c r="C6871" t="s">
        <v>14</v>
      </c>
      <c r="D6871">
        <v>3</v>
      </c>
      <c r="E6871">
        <v>51713</v>
      </c>
      <c r="F6871">
        <v>155139</v>
      </c>
      <c r="G6871">
        <v>0.18</v>
      </c>
      <c r="H6871" t="s">
        <v>31</v>
      </c>
      <c r="I6871" t="s">
        <v>13458</v>
      </c>
      <c r="J6871">
        <f t="shared" si="428"/>
        <v>27925.02</v>
      </c>
      <c r="K6871">
        <f t="shared" si="429"/>
        <v>183064.02</v>
      </c>
      <c r="L6871">
        <f t="shared" si="430"/>
        <v>2024</v>
      </c>
      <c r="M6871" t="str">
        <f t="shared" si="431"/>
        <v>Jun</v>
      </c>
    </row>
    <row r="6872" spans="1:13" x14ac:dyDescent="0.3">
      <c r="A6872" s="1">
        <v>45307</v>
      </c>
      <c r="B6872" t="s">
        <v>13459</v>
      </c>
      <c r="C6872" t="s">
        <v>54</v>
      </c>
      <c r="D6872">
        <v>2</v>
      </c>
      <c r="E6872">
        <v>71294</v>
      </c>
      <c r="F6872">
        <v>142588</v>
      </c>
      <c r="G6872">
        <v>0.18</v>
      </c>
      <c r="H6872" t="s">
        <v>51</v>
      </c>
      <c r="I6872" t="s">
        <v>13460</v>
      </c>
      <c r="J6872">
        <f t="shared" si="428"/>
        <v>25665.84</v>
      </c>
      <c r="K6872">
        <f t="shared" si="429"/>
        <v>168253.84</v>
      </c>
      <c r="L6872">
        <f t="shared" si="430"/>
        <v>2024</v>
      </c>
      <c r="M6872" t="str">
        <f t="shared" si="431"/>
        <v>Jan</v>
      </c>
    </row>
    <row r="6873" spans="1:13" x14ac:dyDescent="0.3">
      <c r="A6873" s="1">
        <v>45337</v>
      </c>
      <c r="B6873" t="s">
        <v>13461</v>
      </c>
      <c r="C6873" t="s">
        <v>45</v>
      </c>
      <c r="D6873">
        <v>7</v>
      </c>
      <c r="E6873">
        <v>19274</v>
      </c>
      <c r="F6873">
        <v>134918</v>
      </c>
      <c r="G6873">
        <v>0.28000000000000003</v>
      </c>
      <c r="H6873" t="s">
        <v>15</v>
      </c>
      <c r="I6873" t="s">
        <v>13462</v>
      </c>
      <c r="J6873">
        <f t="shared" si="428"/>
        <v>37777.040000000001</v>
      </c>
      <c r="K6873">
        <f t="shared" si="429"/>
        <v>172695.04000000001</v>
      </c>
      <c r="L6873">
        <f t="shared" si="430"/>
        <v>2024</v>
      </c>
      <c r="M6873" t="str">
        <f t="shared" si="431"/>
        <v>Feb</v>
      </c>
    </row>
    <row r="6874" spans="1:13" x14ac:dyDescent="0.3">
      <c r="A6874" s="1">
        <v>45434</v>
      </c>
      <c r="B6874" t="s">
        <v>13463</v>
      </c>
      <c r="C6874" t="s">
        <v>54</v>
      </c>
      <c r="D6874">
        <v>4</v>
      </c>
      <c r="E6874">
        <v>47952</v>
      </c>
      <c r="F6874">
        <v>191808</v>
      </c>
      <c r="G6874">
        <v>0.28000000000000003</v>
      </c>
      <c r="H6874" t="s">
        <v>26</v>
      </c>
      <c r="I6874" t="s">
        <v>13464</v>
      </c>
      <c r="J6874">
        <f t="shared" si="428"/>
        <v>53706.240000000005</v>
      </c>
      <c r="K6874">
        <f t="shared" si="429"/>
        <v>245514.23999999999</v>
      </c>
      <c r="L6874">
        <f t="shared" si="430"/>
        <v>2024</v>
      </c>
      <c r="M6874" t="str">
        <f t="shared" si="431"/>
        <v>May</v>
      </c>
    </row>
    <row r="6875" spans="1:13" x14ac:dyDescent="0.3">
      <c r="A6875" s="1">
        <v>45201</v>
      </c>
      <c r="B6875" t="s">
        <v>13465</v>
      </c>
      <c r="C6875" t="s">
        <v>45</v>
      </c>
      <c r="D6875">
        <v>9</v>
      </c>
      <c r="E6875">
        <v>26942</v>
      </c>
      <c r="F6875">
        <v>242478</v>
      </c>
      <c r="G6875">
        <v>0.05</v>
      </c>
      <c r="H6875" t="s">
        <v>31</v>
      </c>
      <c r="I6875" t="s">
        <v>13466</v>
      </c>
      <c r="J6875">
        <f t="shared" si="428"/>
        <v>12123.900000000001</v>
      </c>
      <c r="K6875">
        <f t="shared" si="429"/>
        <v>254601.9</v>
      </c>
      <c r="L6875">
        <f t="shared" si="430"/>
        <v>2023</v>
      </c>
      <c r="M6875" t="str">
        <f t="shared" si="431"/>
        <v>Oct</v>
      </c>
    </row>
    <row r="6876" spans="1:13" x14ac:dyDescent="0.3">
      <c r="A6876" s="1">
        <v>45324</v>
      </c>
      <c r="B6876" t="s">
        <v>12983</v>
      </c>
      <c r="C6876" t="s">
        <v>54</v>
      </c>
      <c r="D6876">
        <v>2</v>
      </c>
      <c r="E6876">
        <v>47725</v>
      </c>
      <c r="F6876">
        <v>95450</v>
      </c>
      <c r="G6876">
        <v>0.28000000000000003</v>
      </c>
      <c r="H6876" t="s">
        <v>31</v>
      </c>
      <c r="I6876" t="s">
        <v>13467</v>
      </c>
      <c r="J6876">
        <f t="shared" si="428"/>
        <v>26726.000000000004</v>
      </c>
      <c r="K6876">
        <f t="shared" si="429"/>
        <v>122176</v>
      </c>
      <c r="L6876">
        <f t="shared" si="430"/>
        <v>2024</v>
      </c>
      <c r="M6876" t="str">
        <f t="shared" si="431"/>
        <v>Feb</v>
      </c>
    </row>
    <row r="6877" spans="1:13" x14ac:dyDescent="0.3">
      <c r="A6877" s="1">
        <v>45454</v>
      </c>
      <c r="B6877" t="s">
        <v>10754</v>
      </c>
      <c r="C6877" t="s">
        <v>38</v>
      </c>
      <c r="D6877">
        <v>2</v>
      </c>
      <c r="E6877">
        <v>11150</v>
      </c>
      <c r="F6877">
        <v>22300</v>
      </c>
      <c r="G6877">
        <v>0.12</v>
      </c>
      <c r="H6877" t="s">
        <v>15</v>
      </c>
      <c r="I6877" t="s">
        <v>13468</v>
      </c>
      <c r="J6877">
        <f t="shared" si="428"/>
        <v>2676</v>
      </c>
      <c r="K6877">
        <f t="shared" si="429"/>
        <v>24976</v>
      </c>
      <c r="L6877">
        <f t="shared" si="430"/>
        <v>2024</v>
      </c>
      <c r="M6877" t="str">
        <f t="shared" si="431"/>
        <v>Jun</v>
      </c>
    </row>
    <row r="6878" spans="1:13" x14ac:dyDescent="0.3">
      <c r="A6878" s="1">
        <v>45231</v>
      </c>
      <c r="B6878" t="s">
        <v>13469</v>
      </c>
      <c r="C6878" t="s">
        <v>25</v>
      </c>
      <c r="D6878">
        <v>8</v>
      </c>
      <c r="E6878">
        <v>71379</v>
      </c>
      <c r="F6878">
        <v>571032</v>
      </c>
      <c r="G6878">
        <v>0.05</v>
      </c>
      <c r="H6878" t="s">
        <v>31</v>
      </c>
      <c r="I6878" t="s">
        <v>13470</v>
      </c>
      <c r="J6878">
        <f t="shared" si="428"/>
        <v>28551.600000000002</v>
      </c>
      <c r="K6878">
        <f t="shared" si="429"/>
        <v>599583.6</v>
      </c>
      <c r="L6878">
        <f t="shared" si="430"/>
        <v>2023</v>
      </c>
      <c r="M6878" t="str">
        <f t="shared" si="431"/>
        <v>Nov</v>
      </c>
    </row>
    <row r="6879" spans="1:13" x14ac:dyDescent="0.3">
      <c r="A6879" s="1">
        <v>45417</v>
      </c>
      <c r="B6879" t="s">
        <v>13471</v>
      </c>
      <c r="C6879" t="s">
        <v>84</v>
      </c>
      <c r="D6879">
        <v>9</v>
      </c>
      <c r="E6879">
        <v>38625</v>
      </c>
      <c r="F6879">
        <v>347625</v>
      </c>
      <c r="G6879">
        <v>0.18</v>
      </c>
      <c r="H6879" t="s">
        <v>51</v>
      </c>
      <c r="I6879" t="s">
        <v>13472</v>
      </c>
      <c r="J6879">
        <f t="shared" si="428"/>
        <v>62572.5</v>
      </c>
      <c r="K6879">
        <f t="shared" si="429"/>
        <v>410197.5</v>
      </c>
      <c r="L6879">
        <f t="shared" si="430"/>
        <v>2024</v>
      </c>
      <c r="M6879" t="str">
        <f t="shared" si="431"/>
        <v>May</v>
      </c>
    </row>
    <row r="6880" spans="1:13" x14ac:dyDescent="0.3">
      <c r="A6880" s="1">
        <v>45230</v>
      </c>
      <c r="B6880" t="s">
        <v>13473</v>
      </c>
      <c r="C6880" t="s">
        <v>10</v>
      </c>
      <c r="D6880">
        <v>7</v>
      </c>
      <c r="E6880">
        <v>8679</v>
      </c>
      <c r="F6880">
        <v>60753</v>
      </c>
      <c r="G6880">
        <v>0.28000000000000003</v>
      </c>
      <c r="H6880" t="s">
        <v>11</v>
      </c>
      <c r="I6880" t="s">
        <v>13474</v>
      </c>
      <c r="J6880">
        <f t="shared" si="428"/>
        <v>17010.84</v>
      </c>
      <c r="K6880">
        <f t="shared" si="429"/>
        <v>77763.839999999997</v>
      </c>
      <c r="L6880">
        <f t="shared" si="430"/>
        <v>2023</v>
      </c>
      <c r="M6880" t="str">
        <f t="shared" si="431"/>
        <v>Oct</v>
      </c>
    </row>
    <row r="6881" spans="1:13" x14ac:dyDescent="0.3">
      <c r="A6881" s="1">
        <v>45214</v>
      </c>
      <c r="B6881" t="s">
        <v>13475</v>
      </c>
      <c r="C6881" t="s">
        <v>14</v>
      </c>
      <c r="D6881">
        <v>10</v>
      </c>
      <c r="E6881">
        <v>51028</v>
      </c>
      <c r="F6881">
        <v>510280</v>
      </c>
      <c r="G6881">
        <v>0.05</v>
      </c>
      <c r="H6881" t="s">
        <v>11</v>
      </c>
      <c r="I6881" t="s">
        <v>13476</v>
      </c>
      <c r="J6881">
        <f t="shared" si="428"/>
        <v>25514</v>
      </c>
      <c r="K6881">
        <f t="shared" si="429"/>
        <v>535794</v>
      </c>
      <c r="L6881">
        <f t="shared" si="430"/>
        <v>2023</v>
      </c>
      <c r="M6881" t="str">
        <f t="shared" si="431"/>
        <v>Oct</v>
      </c>
    </row>
    <row r="6882" spans="1:13" x14ac:dyDescent="0.3">
      <c r="A6882" s="1">
        <v>45269</v>
      </c>
      <c r="B6882" t="s">
        <v>13477</v>
      </c>
      <c r="C6882" t="s">
        <v>54</v>
      </c>
      <c r="D6882">
        <v>10</v>
      </c>
      <c r="E6882">
        <v>39050</v>
      </c>
      <c r="F6882">
        <v>390500</v>
      </c>
      <c r="G6882">
        <v>0.18</v>
      </c>
      <c r="H6882" t="s">
        <v>26</v>
      </c>
      <c r="I6882" t="s">
        <v>13478</v>
      </c>
      <c r="J6882">
        <f t="shared" si="428"/>
        <v>70290</v>
      </c>
      <c r="K6882">
        <f t="shared" si="429"/>
        <v>460790</v>
      </c>
      <c r="L6882">
        <f t="shared" si="430"/>
        <v>2023</v>
      </c>
      <c r="M6882" t="str">
        <f t="shared" si="431"/>
        <v>Dec</v>
      </c>
    </row>
    <row r="6883" spans="1:13" x14ac:dyDescent="0.3">
      <c r="A6883" s="1">
        <v>45290</v>
      </c>
      <c r="B6883" t="s">
        <v>9912</v>
      </c>
      <c r="C6883" t="s">
        <v>10</v>
      </c>
      <c r="D6883">
        <v>4</v>
      </c>
      <c r="E6883">
        <v>98018</v>
      </c>
      <c r="F6883">
        <v>392072</v>
      </c>
      <c r="G6883">
        <v>0.12</v>
      </c>
      <c r="H6883" t="s">
        <v>31</v>
      </c>
      <c r="I6883" t="s">
        <v>13479</v>
      </c>
      <c r="J6883">
        <f t="shared" si="428"/>
        <v>47048.639999999999</v>
      </c>
      <c r="K6883">
        <f t="shared" si="429"/>
        <v>439120.64000000001</v>
      </c>
      <c r="L6883">
        <f t="shared" si="430"/>
        <v>2023</v>
      </c>
      <c r="M6883" t="str">
        <f t="shared" si="431"/>
        <v>Dec</v>
      </c>
    </row>
    <row r="6884" spans="1:13" x14ac:dyDescent="0.3">
      <c r="A6884" s="1">
        <v>45439</v>
      </c>
      <c r="B6884" t="s">
        <v>13480</v>
      </c>
      <c r="C6884" t="s">
        <v>18</v>
      </c>
      <c r="D6884">
        <v>4</v>
      </c>
      <c r="E6884">
        <v>93216</v>
      </c>
      <c r="F6884">
        <v>372864</v>
      </c>
      <c r="G6884">
        <v>0.12</v>
      </c>
      <c r="H6884" t="s">
        <v>31</v>
      </c>
      <c r="I6884" t="s">
        <v>13481</v>
      </c>
      <c r="J6884">
        <f t="shared" si="428"/>
        <v>44743.68</v>
      </c>
      <c r="K6884">
        <f t="shared" si="429"/>
        <v>417607.67999999999</v>
      </c>
      <c r="L6884">
        <f t="shared" si="430"/>
        <v>2024</v>
      </c>
      <c r="M6884" t="str">
        <f t="shared" si="431"/>
        <v>May</v>
      </c>
    </row>
    <row r="6885" spans="1:13" x14ac:dyDescent="0.3">
      <c r="A6885" s="1">
        <v>45436</v>
      </c>
      <c r="B6885" t="s">
        <v>13482</v>
      </c>
      <c r="C6885" t="s">
        <v>25</v>
      </c>
      <c r="D6885">
        <v>4</v>
      </c>
      <c r="E6885">
        <v>37255</v>
      </c>
      <c r="F6885">
        <v>149020</v>
      </c>
      <c r="G6885">
        <v>0.28000000000000003</v>
      </c>
      <c r="H6885" t="s">
        <v>31</v>
      </c>
      <c r="I6885" t="s">
        <v>13483</v>
      </c>
      <c r="J6885">
        <f t="shared" si="428"/>
        <v>41725.600000000006</v>
      </c>
      <c r="K6885">
        <f t="shared" si="429"/>
        <v>190745.60000000001</v>
      </c>
      <c r="L6885">
        <f t="shared" si="430"/>
        <v>2024</v>
      </c>
      <c r="M6885" t="str">
        <f t="shared" si="431"/>
        <v>May</v>
      </c>
    </row>
    <row r="6886" spans="1:13" x14ac:dyDescent="0.3">
      <c r="A6886" s="1">
        <v>45245</v>
      </c>
      <c r="B6886" t="s">
        <v>13484</v>
      </c>
      <c r="C6886" t="s">
        <v>38</v>
      </c>
      <c r="D6886">
        <v>6</v>
      </c>
      <c r="E6886">
        <v>68129</v>
      </c>
      <c r="F6886">
        <v>408774</v>
      </c>
      <c r="G6886">
        <v>0.12</v>
      </c>
      <c r="H6886" t="s">
        <v>15</v>
      </c>
      <c r="I6886" t="s">
        <v>13485</v>
      </c>
      <c r="J6886">
        <f t="shared" si="428"/>
        <v>49052.88</v>
      </c>
      <c r="K6886">
        <f t="shared" si="429"/>
        <v>457826.88</v>
      </c>
      <c r="L6886">
        <f t="shared" si="430"/>
        <v>2023</v>
      </c>
      <c r="M6886" t="str">
        <f t="shared" si="431"/>
        <v>Nov</v>
      </c>
    </row>
    <row r="6887" spans="1:13" x14ac:dyDescent="0.3">
      <c r="A6887" s="1">
        <v>45296</v>
      </c>
      <c r="B6887" t="s">
        <v>13486</v>
      </c>
      <c r="C6887" t="s">
        <v>54</v>
      </c>
      <c r="D6887">
        <v>4</v>
      </c>
      <c r="E6887">
        <v>68781</v>
      </c>
      <c r="F6887">
        <v>275124</v>
      </c>
      <c r="G6887">
        <v>0.18</v>
      </c>
      <c r="H6887" t="s">
        <v>11</v>
      </c>
      <c r="I6887" t="s">
        <v>13487</v>
      </c>
      <c r="J6887">
        <f t="shared" si="428"/>
        <v>49522.32</v>
      </c>
      <c r="K6887">
        <f t="shared" si="429"/>
        <v>324646.32</v>
      </c>
      <c r="L6887">
        <f t="shared" si="430"/>
        <v>2024</v>
      </c>
      <c r="M6887" t="str">
        <f t="shared" si="431"/>
        <v>Jan</v>
      </c>
    </row>
    <row r="6888" spans="1:13" x14ac:dyDescent="0.3">
      <c r="A6888" s="1">
        <v>45206</v>
      </c>
      <c r="B6888" t="s">
        <v>13488</v>
      </c>
      <c r="C6888" t="s">
        <v>38</v>
      </c>
      <c r="D6888">
        <v>1</v>
      </c>
      <c r="E6888">
        <v>89086</v>
      </c>
      <c r="F6888">
        <v>89086</v>
      </c>
      <c r="G6888">
        <v>0.18</v>
      </c>
      <c r="H6888" t="s">
        <v>31</v>
      </c>
      <c r="I6888" t="s">
        <v>13489</v>
      </c>
      <c r="J6888">
        <f t="shared" si="428"/>
        <v>16035.48</v>
      </c>
      <c r="K6888">
        <f t="shared" si="429"/>
        <v>105121.48</v>
      </c>
      <c r="L6888">
        <f t="shared" si="430"/>
        <v>2023</v>
      </c>
      <c r="M6888" t="str">
        <f t="shared" si="431"/>
        <v>Oct</v>
      </c>
    </row>
    <row r="6889" spans="1:13" x14ac:dyDescent="0.3">
      <c r="A6889" s="1">
        <v>45260</v>
      </c>
      <c r="B6889" t="s">
        <v>13490</v>
      </c>
      <c r="C6889" t="s">
        <v>84</v>
      </c>
      <c r="D6889">
        <v>5</v>
      </c>
      <c r="E6889">
        <v>90758</v>
      </c>
      <c r="F6889">
        <v>453790</v>
      </c>
      <c r="G6889">
        <v>0.05</v>
      </c>
      <c r="H6889" t="s">
        <v>51</v>
      </c>
      <c r="I6889" t="s">
        <v>13491</v>
      </c>
      <c r="J6889">
        <f t="shared" si="428"/>
        <v>22689.5</v>
      </c>
      <c r="K6889">
        <f t="shared" si="429"/>
        <v>476479.5</v>
      </c>
      <c r="L6889">
        <f t="shared" si="430"/>
        <v>2023</v>
      </c>
      <c r="M6889" t="str">
        <f t="shared" si="431"/>
        <v>Nov</v>
      </c>
    </row>
    <row r="6890" spans="1:13" x14ac:dyDescent="0.3">
      <c r="A6890" s="1">
        <v>45280</v>
      </c>
      <c r="B6890" t="s">
        <v>13492</v>
      </c>
      <c r="C6890" t="s">
        <v>48</v>
      </c>
      <c r="D6890">
        <v>9</v>
      </c>
      <c r="E6890">
        <v>86563</v>
      </c>
      <c r="F6890">
        <v>779067</v>
      </c>
      <c r="G6890">
        <v>0.18</v>
      </c>
      <c r="H6890" t="s">
        <v>11</v>
      </c>
      <c r="I6890" t="s">
        <v>13493</v>
      </c>
      <c r="J6890">
        <f t="shared" si="428"/>
        <v>140232.06</v>
      </c>
      <c r="K6890">
        <f t="shared" si="429"/>
        <v>919299.06</v>
      </c>
      <c r="L6890">
        <f t="shared" si="430"/>
        <v>2023</v>
      </c>
      <c r="M6890" t="str">
        <f t="shared" si="431"/>
        <v>Dec</v>
      </c>
    </row>
    <row r="6891" spans="1:13" x14ac:dyDescent="0.3">
      <c r="A6891" s="1">
        <v>45204</v>
      </c>
      <c r="B6891" t="s">
        <v>13494</v>
      </c>
      <c r="C6891" t="s">
        <v>84</v>
      </c>
      <c r="D6891">
        <v>4</v>
      </c>
      <c r="E6891">
        <v>46196</v>
      </c>
      <c r="F6891">
        <v>184784</v>
      </c>
      <c r="G6891">
        <v>0.05</v>
      </c>
      <c r="H6891" t="s">
        <v>15</v>
      </c>
      <c r="I6891" t="s">
        <v>13495</v>
      </c>
      <c r="J6891">
        <f t="shared" si="428"/>
        <v>9239.2000000000007</v>
      </c>
      <c r="K6891">
        <f t="shared" si="429"/>
        <v>194023.2</v>
      </c>
      <c r="L6891">
        <f t="shared" si="430"/>
        <v>2023</v>
      </c>
      <c r="M6891" t="str">
        <f t="shared" si="431"/>
        <v>Oct</v>
      </c>
    </row>
    <row r="6892" spans="1:13" x14ac:dyDescent="0.3">
      <c r="A6892" s="1">
        <v>45465</v>
      </c>
      <c r="B6892" t="s">
        <v>988</v>
      </c>
      <c r="C6892" t="s">
        <v>54</v>
      </c>
      <c r="D6892">
        <v>8</v>
      </c>
      <c r="E6892">
        <v>6032</v>
      </c>
      <c r="F6892">
        <v>48256</v>
      </c>
      <c r="G6892">
        <v>0.18</v>
      </c>
      <c r="H6892" t="s">
        <v>31</v>
      </c>
      <c r="I6892" t="s">
        <v>13496</v>
      </c>
      <c r="J6892">
        <f t="shared" si="428"/>
        <v>8686.08</v>
      </c>
      <c r="K6892">
        <f t="shared" si="429"/>
        <v>56942.080000000002</v>
      </c>
      <c r="L6892">
        <f t="shared" si="430"/>
        <v>2024</v>
      </c>
      <c r="M6892" t="str">
        <f t="shared" si="431"/>
        <v>Jun</v>
      </c>
    </row>
    <row r="6893" spans="1:13" x14ac:dyDescent="0.3">
      <c r="A6893" s="1">
        <v>45222</v>
      </c>
      <c r="B6893" t="s">
        <v>13497</v>
      </c>
      <c r="C6893" t="s">
        <v>54</v>
      </c>
      <c r="D6893">
        <v>10</v>
      </c>
      <c r="E6893">
        <v>81393</v>
      </c>
      <c r="F6893">
        <v>813930</v>
      </c>
      <c r="G6893">
        <v>0.28000000000000003</v>
      </c>
      <c r="H6893" t="s">
        <v>15</v>
      </c>
      <c r="I6893" t="s">
        <v>13498</v>
      </c>
      <c r="J6893">
        <f t="shared" si="428"/>
        <v>227900.40000000002</v>
      </c>
      <c r="K6893">
        <f t="shared" si="429"/>
        <v>1041830.4</v>
      </c>
      <c r="L6893">
        <f t="shared" si="430"/>
        <v>2023</v>
      </c>
      <c r="M6893" t="str">
        <f t="shared" si="431"/>
        <v>Oct</v>
      </c>
    </row>
    <row r="6894" spans="1:13" x14ac:dyDescent="0.3">
      <c r="A6894" s="1">
        <v>45387</v>
      </c>
      <c r="B6894" t="s">
        <v>13499</v>
      </c>
      <c r="C6894" t="s">
        <v>54</v>
      </c>
      <c r="D6894">
        <v>7</v>
      </c>
      <c r="E6894">
        <v>13696</v>
      </c>
      <c r="F6894">
        <v>95872</v>
      </c>
      <c r="G6894">
        <v>0.05</v>
      </c>
      <c r="H6894" t="s">
        <v>11</v>
      </c>
      <c r="I6894" t="s">
        <v>13500</v>
      </c>
      <c r="J6894">
        <f t="shared" si="428"/>
        <v>4793.6000000000004</v>
      </c>
      <c r="K6894">
        <f t="shared" si="429"/>
        <v>100665.60000000001</v>
      </c>
      <c r="L6894">
        <f t="shared" si="430"/>
        <v>2024</v>
      </c>
      <c r="M6894" t="str">
        <f t="shared" si="431"/>
        <v>Apr</v>
      </c>
    </row>
    <row r="6895" spans="1:13" x14ac:dyDescent="0.3">
      <c r="A6895" s="1">
        <v>45510</v>
      </c>
      <c r="B6895" t="s">
        <v>13501</v>
      </c>
      <c r="C6895" t="s">
        <v>45</v>
      </c>
      <c r="D6895">
        <v>3</v>
      </c>
      <c r="E6895">
        <v>26154</v>
      </c>
      <c r="F6895">
        <v>78462</v>
      </c>
      <c r="G6895">
        <v>0.05</v>
      </c>
      <c r="H6895" t="s">
        <v>26</v>
      </c>
      <c r="I6895" t="s">
        <v>13502</v>
      </c>
      <c r="J6895">
        <f t="shared" si="428"/>
        <v>3923.1000000000004</v>
      </c>
      <c r="K6895">
        <f t="shared" si="429"/>
        <v>82385.100000000006</v>
      </c>
      <c r="L6895">
        <f t="shared" si="430"/>
        <v>2024</v>
      </c>
      <c r="M6895" t="str">
        <f t="shared" si="431"/>
        <v>Aug</v>
      </c>
    </row>
    <row r="6896" spans="1:13" x14ac:dyDescent="0.3">
      <c r="A6896" s="1">
        <v>45373</v>
      </c>
      <c r="B6896" t="s">
        <v>13503</v>
      </c>
      <c r="C6896" t="s">
        <v>54</v>
      </c>
      <c r="D6896">
        <v>3</v>
      </c>
      <c r="E6896">
        <v>37988</v>
      </c>
      <c r="F6896">
        <v>113964</v>
      </c>
      <c r="G6896">
        <v>0.28000000000000003</v>
      </c>
      <c r="H6896" t="s">
        <v>26</v>
      </c>
      <c r="I6896" t="s">
        <v>13504</v>
      </c>
      <c r="J6896">
        <f t="shared" si="428"/>
        <v>31909.920000000002</v>
      </c>
      <c r="K6896">
        <f t="shared" si="429"/>
        <v>145873.92000000001</v>
      </c>
      <c r="L6896">
        <f t="shared" si="430"/>
        <v>2024</v>
      </c>
      <c r="M6896" t="str">
        <f t="shared" si="431"/>
        <v>Mar</v>
      </c>
    </row>
    <row r="6897" spans="1:13" x14ac:dyDescent="0.3">
      <c r="A6897" s="1">
        <v>45524</v>
      </c>
      <c r="B6897" t="s">
        <v>6150</v>
      </c>
      <c r="C6897" t="s">
        <v>54</v>
      </c>
      <c r="D6897">
        <v>1</v>
      </c>
      <c r="E6897">
        <v>81869</v>
      </c>
      <c r="F6897">
        <v>81869</v>
      </c>
      <c r="G6897">
        <v>0.05</v>
      </c>
      <c r="H6897" t="s">
        <v>31</v>
      </c>
      <c r="I6897" t="s">
        <v>13505</v>
      </c>
      <c r="J6897">
        <f t="shared" si="428"/>
        <v>4093.4500000000003</v>
      </c>
      <c r="K6897">
        <f t="shared" si="429"/>
        <v>85962.45</v>
      </c>
      <c r="L6897">
        <f t="shared" si="430"/>
        <v>2024</v>
      </c>
      <c r="M6897" t="str">
        <f t="shared" si="431"/>
        <v>Aug</v>
      </c>
    </row>
    <row r="6898" spans="1:13" x14ac:dyDescent="0.3">
      <c r="A6898" s="1">
        <v>45559</v>
      </c>
      <c r="B6898" t="s">
        <v>13506</v>
      </c>
      <c r="C6898" t="s">
        <v>84</v>
      </c>
      <c r="D6898">
        <v>4</v>
      </c>
      <c r="E6898">
        <v>49243</v>
      </c>
      <c r="F6898">
        <v>196972</v>
      </c>
      <c r="G6898">
        <v>0.12</v>
      </c>
      <c r="H6898" t="s">
        <v>11</v>
      </c>
      <c r="I6898" t="s">
        <v>13507</v>
      </c>
      <c r="J6898">
        <f t="shared" si="428"/>
        <v>23636.639999999999</v>
      </c>
      <c r="K6898">
        <f t="shared" si="429"/>
        <v>220608.64000000001</v>
      </c>
      <c r="L6898">
        <f t="shared" si="430"/>
        <v>2024</v>
      </c>
      <c r="M6898" t="str">
        <f t="shared" si="431"/>
        <v>Sep</v>
      </c>
    </row>
    <row r="6899" spans="1:13" x14ac:dyDescent="0.3">
      <c r="A6899" s="1">
        <v>45271</v>
      </c>
      <c r="B6899" t="s">
        <v>13508</v>
      </c>
      <c r="C6899" t="s">
        <v>38</v>
      </c>
      <c r="D6899">
        <v>8</v>
      </c>
      <c r="E6899">
        <v>56179</v>
      </c>
      <c r="F6899">
        <v>449432</v>
      </c>
      <c r="G6899">
        <v>0.28000000000000003</v>
      </c>
      <c r="H6899" t="s">
        <v>31</v>
      </c>
      <c r="I6899" t="s">
        <v>13509</v>
      </c>
      <c r="J6899">
        <f t="shared" si="428"/>
        <v>125840.96000000001</v>
      </c>
      <c r="K6899">
        <f t="shared" si="429"/>
        <v>575272.95999999996</v>
      </c>
      <c r="L6899">
        <f t="shared" si="430"/>
        <v>2023</v>
      </c>
      <c r="M6899" t="str">
        <f t="shared" si="431"/>
        <v>Dec</v>
      </c>
    </row>
    <row r="6900" spans="1:13" x14ac:dyDescent="0.3">
      <c r="A6900" s="1">
        <v>45258</v>
      </c>
      <c r="B6900" t="s">
        <v>13510</v>
      </c>
      <c r="C6900" t="s">
        <v>18</v>
      </c>
      <c r="D6900">
        <v>5</v>
      </c>
      <c r="E6900">
        <v>47767</v>
      </c>
      <c r="F6900">
        <v>238835</v>
      </c>
      <c r="G6900">
        <v>0.12</v>
      </c>
      <c r="H6900" t="s">
        <v>51</v>
      </c>
      <c r="I6900" t="s">
        <v>13511</v>
      </c>
      <c r="J6900">
        <f t="shared" si="428"/>
        <v>28660.2</v>
      </c>
      <c r="K6900">
        <f t="shared" si="429"/>
        <v>267495.2</v>
      </c>
      <c r="L6900">
        <f t="shared" si="430"/>
        <v>2023</v>
      </c>
      <c r="M6900" t="str">
        <f t="shared" si="431"/>
        <v>Nov</v>
      </c>
    </row>
    <row r="6901" spans="1:13" x14ac:dyDescent="0.3">
      <c r="A6901" s="1">
        <v>45255</v>
      </c>
      <c r="B6901" t="s">
        <v>13512</v>
      </c>
      <c r="C6901" t="s">
        <v>38</v>
      </c>
      <c r="D6901">
        <v>4</v>
      </c>
      <c r="E6901">
        <v>19278</v>
      </c>
      <c r="F6901">
        <v>77112</v>
      </c>
      <c r="G6901">
        <v>0.18</v>
      </c>
      <c r="H6901" t="s">
        <v>11</v>
      </c>
      <c r="I6901" t="s">
        <v>13513</v>
      </c>
      <c r="J6901">
        <f t="shared" si="428"/>
        <v>13880.16</v>
      </c>
      <c r="K6901">
        <f t="shared" si="429"/>
        <v>90992.16</v>
      </c>
      <c r="L6901">
        <f t="shared" si="430"/>
        <v>2023</v>
      </c>
      <c r="M6901" t="str">
        <f t="shared" si="431"/>
        <v>Nov</v>
      </c>
    </row>
    <row r="6902" spans="1:13" x14ac:dyDescent="0.3">
      <c r="A6902" s="1">
        <v>45315</v>
      </c>
      <c r="B6902" t="s">
        <v>13514</v>
      </c>
      <c r="C6902" t="s">
        <v>38</v>
      </c>
      <c r="D6902">
        <v>2</v>
      </c>
      <c r="E6902">
        <v>38422</v>
      </c>
      <c r="F6902">
        <v>76844</v>
      </c>
      <c r="G6902">
        <v>0.05</v>
      </c>
      <c r="H6902" t="s">
        <v>31</v>
      </c>
      <c r="I6902" t="s">
        <v>13515</v>
      </c>
      <c r="J6902">
        <f t="shared" si="428"/>
        <v>3842.2000000000003</v>
      </c>
      <c r="K6902">
        <f t="shared" si="429"/>
        <v>80686.2</v>
      </c>
      <c r="L6902">
        <f t="shared" si="430"/>
        <v>2024</v>
      </c>
      <c r="M6902" t="str">
        <f t="shared" si="431"/>
        <v>Jan</v>
      </c>
    </row>
    <row r="6903" spans="1:13" x14ac:dyDescent="0.3">
      <c r="A6903" s="1">
        <v>45480</v>
      </c>
      <c r="B6903" t="s">
        <v>13516</v>
      </c>
      <c r="C6903" t="s">
        <v>25</v>
      </c>
      <c r="D6903">
        <v>9</v>
      </c>
      <c r="E6903">
        <v>37898</v>
      </c>
      <c r="F6903">
        <v>341082</v>
      </c>
      <c r="G6903">
        <v>0.12</v>
      </c>
      <c r="H6903" t="s">
        <v>26</v>
      </c>
      <c r="I6903" t="s">
        <v>13517</v>
      </c>
      <c r="J6903">
        <f t="shared" si="428"/>
        <v>40929.839999999997</v>
      </c>
      <c r="K6903">
        <f t="shared" si="429"/>
        <v>382011.83999999997</v>
      </c>
      <c r="L6903">
        <f t="shared" si="430"/>
        <v>2024</v>
      </c>
      <c r="M6903" t="str">
        <f t="shared" si="431"/>
        <v>Jul</v>
      </c>
    </row>
    <row r="6904" spans="1:13" x14ac:dyDescent="0.3">
      <c r="A6904" s="1">
        <v>45375</v>
      </c>
      <c r="B6904" t="s">
        <v>13518</v>
      </c>
      <c r="C6904" t="s">
        <v>48</v>
      </c>
      <c r="D6904">
        <v>3</v>
      </c>
      <c r="E6904">
        <v>14586</v>
      </c>
      <c r="F6904">
        <v>43758</v>
      </c>
      <c r="G6904">
        <v>0.18</v>
      </c>
      <c r="H6904" t="s">
        <v>26</v>
      </c>
      <c r="I6904" t="s">
        <v>13519</v>
      </c>
      <c r="J6904">
        <f t="shared" si="428"/>
        <v>7876.44</v>
      </c>
      <c r="K6904">
        <f t="shared" si="429"/>
        <v>51634.44</v>
      </c>
      <c r="L6904">
        <f t="shared" si="430"/>
        <v>2024</v>
      </c>
      <c r="M6904" t="str">
        <f t="shared" si="431"/>
        <v>Mar</v>
      </c>
    </row>
    <row r="6905" spans="1:13" x14ac:dyDescent="0.3">
      <c r="A6905" s="1">
        <v>45345</v>
      </c>
      <c r="B6905" t="s">
        <v>13520</v>
      </c>
      <c r="C6905" t="s">
        <v>10</v>
      </c>
      <c r="D6905">
        <v>3</v>
      </c>
      <c r="E6905">
        <v>53011</v>
      </c>
      <c r="F6905">
        <v>159033</v>
      </c>
      <c r="G6905">
        <v>0.05</v>
      </c>
      <c r="H6905" t="s">
        <v>15</v>
      </c>
      <c r="I6905" t="s">
        <v>13521</v>
      </c>
      <c r="J6905">
        <f t="shared" si="428"/>
        <v>7951.6500000000005</v>
      </c>
      <c r="K6905">
        <f t="shared" si="429"/>
        <v>166984.65</v>
      </c>
      <c r="L6905">
        <f t="shared" si="430"/>
        <v>2024</v>
      </c>
      <c r="M6905" t="str">
        <f t="shared" si="431"/>
        <v>Feb</v>
      </c>
    </row>
    <row r="6906" spans="1:13" x14ac:dyDescent="0.3">
      <c r="A6906" s="1">
        <v>45447</v>
      </c>
      <c r="B6906" t="s">
        <v>13522</v>
      </c>
      <c r="C6906" t="s">
        <v>14</v>
      </c>
      <c r="D6906">
        <v>2</v>
      </c>
      <c r="E6906">
        <v>67932</v>
      </c>
      <c r="F6906">
        <v>135864</v>
      </c>
      <c r="G6906">
        <v>0.12</v>
      </c>
      <c r="H6906" t="s">
        <v>11</v>
      </c>
      <c r="I6906" t="s">
        <v>13523</v>
      </c>
      <c r="J6906">
        <f t="shared" si="428"/>
        <v>16303.68</v>
      </c>
      <c r="K6906">
        <f t="shared" si="429"/>
        <v>152167.67999999999</v>
      </c>
      <c r="L6906">
        <f t="shared" si="430"/>
        <v>2024</v>
      </c>
      <c r="M6906" t="str">
        <f t="shared" si="431"/>
        <v>Jun</v>
      </c>
    </row>
    <row r="6907" spans="1:13" x14ac:dyDescent="0.3">
      <c r="A6907" s="1">
        <v>45488</v>
      </c>
      <c r="B6907" t="s">
        <v>13524</v>
      </c>
      <c r="C6907" t="s">
        <v>71</v>
      </c>
      <c r="D6907">
        <v>3</v>
      </c>
      <c r="E6907">
        <v>63682</v>
      </c>
      <c r="F6907">
        <v>191046</v>
      </c>
      <c r="G6907">
        <v>0.05</v>
      </c>
      <c r="H6907" t="s">
        <v>15</v>
      </c>
      <c r="I6907" t="s">
        <v>13525</v>
      </c>
      <c r="J6907">
        <f t="shared" si="428"/>
        <v>9552.3000000000011</v>
      </c>
      <c r="K6907">
        <f t="shared" si="429"/>
        <v>200598.3</v>
      </c>
      <c r="L6907">
        <f t="shared" si="430"/>
        <v>2024</v>
      </c>
      <c r="M6907" t="str">
        <f t="shared" si="431"/>
        <v>Jul</v>
      </c>
    </row>
    <row r="6908" spans="1:13" x14ac:dyDescent="0.3">
      <c r="A6908" s="1">
        <v>45459</v>
      </c>
      <c r="B6908" t="s">
        <v>13526</v>
      </c>
      <c r="C6908" t="s">
        <v>45</v>
      </c>
      <c r="D6908">
        <v>5</v>
      </c>
      <c r="E6908">
        <v>33939</v>
      </c>
      <c r="F6908">
        <v>169695</v>
      </c>
      <c r="G6908">
        <v>0.05</v>
      </c>
      <c r="H6908" t="s">
        <v>51</v>
      </c>
      <c r="I6908" t="s">
        <v>13527</v>
      </c>
      <c r="J6908">
        <f t="shared" si="428"/>
        <v>8484.75</v>
      </c>
      <c r="K6908">
        <f t="shared" si="429"/>
        <v>178179.75</v>
      </c>
      <c r="L6908">
        <f t="shared" si="430"/>
        <v>2024</v>
      </c>
      <c r="M6908" t="str">
        <f t="shared" si="431"/>
        <v>Jun</v>
      </c>
    </row>
    <row r="6909" spans="1:13" x14ac:dyDescent="0.3">
      <c r="A6909" s="1">
        <v>45485</v>
      </c>
      <c r="B6909" t="s">
        <v>13528</v>
      </c>
      <c r="C6909" t="s">
        <v>54</v>
      </c>
      <c r="D6909">
        <v>7</v>
      </c>
      <c r="E6909">
        <v>83355</v>
      </c>
      <c r="F6909">
        <v>583485</v>
      </c>
      <c r="G6909">
        <v>0.28000000000000003</v>
      </c>
      <c r="H6909" t="s">
        <v>51</v>
      </c>
      <c r="I6909" t="s">
        <v>13529</v>
      </c>
      <c r="J6909">
        <f t="shared" si="428"/>
        <v>163375.80000000002</v>
      </c>
      <c r="K6909">
        <f t="shared" si="429"/>
        <v>746860.8</v>
      </c>
      <c r="L6909">
        <f t="shared" si="430"/>
        <v>2024</v>
      </c>
      <c r="M6909" t="str">
        <f t="shared" si="431"/>
        <v>Jul</v>
      </c>
    </row>
    <row r="6910" spans="1:13" x14ac:dyDescent="0.3">
      <c r="A6910" s="1">
        <v>45504</v>
      </c>
      <c r="B6910" t="s">
        <v>13530</v>
      </c>
      <c r="C6910" t="s">
        <v>38</v>
      </c>
      <c r="D6910">
        <v>2</v>
      </c>
      <c r="E6910">
        <v>2439</v>
      </c>
      <c r="F6910">
        <v>4878</v>
      </c>
      <c r="G6910">
        <v>0.05</v>
      </c>
      <c r="H6910" t="s">
        <v>15</v>
      </c>
      <c r="I6910" t="s">
        <v>13531</v>
      </c>
      <c r="J6910">
        <f t="shared" si="428"/>
        <v>243.9</v>
      </c>
      <c r="K6910">
        <f t="shared" si="429"/>
        <v>5121.8999999999996</v>
      </c>
      <c r="L6910">
        <f t="shared" si="430"/>
        <v>2024</v>
      </c>
      <c r="M6910" t="str">
        <f t="shared" si="431"/>
        <v>Jul</v>
      </c>
    </row>
    <row r="6911" spans="1:13" x14ac:dyDescent="0.3">
      <c r="A6911" s="1">
        <v>45356</v>
      </c>
      <c r="B6911" t="s">
        <v>13532</v>
      </c>
      <c r="C6911" t="s">
        <v>48</v>
      </c>
      <c r="D6911">
        <v>1</v>
      </c>
      <c r="E6911">
        <v>42430</v>
      </c>
      <c r="F6911">
        <v>42430</v>
      </c>
      <c r="G6911">
        <v>0.18</v>
      </c>
      <c r="H6911" t="s">
        <v>51</v>
      </c>
      <c r="I6911" t="s">
        <v>13533</v>
      </c>
      <c r="J6911">
        <f t="shared" si="428"/>
        <v>7637.4</v>
      </c>
      <c r="K6911">
        <f t="shared" si="429"/>
        <v>50067.4</v>
      </c>
      <c r="L6911">
        <f t="shared" si="430"/>
        <v>2024</v>
      </c>
      <c r="M6911" t="str">
        <f t="shared" si="431"/>
        <v>Mar</v>
      </c>
    </row>
    <row r="6912" spans="1:13" x14ac:dyDescent="0.3">
      <c r="A6912" s="1">
        <v>45388</v>
      </c>
      <c r="B6912" t="s">
        <v>13534</v>
      </c>
      <c r="C6912" t="s">
        <v>38</v>
      </c>
      <c r="D6912">
        <v>7</v>
      </c>
      <c r="E6912">
        <v>71400</v>
      </c>
      <c r="F6912">
        <v>499800</v>
      </c>
      <c r="G6912">
        <v>0.28000000000000003</v>
      </c>
      <c r="H6912" t="s">
        <v>51</v>
      </c>
      <c r="I6912" t="s">
        <v>13535</v>
      </c>
      <c r="J6912">
        <f t="shared" si="428"/>
        <v>139944</v>
      </c>
      <c r="K6912">
        <f t="shared" si="429"/>
        <v>639744</v>
      </c>
      <c r="L6912">
        <f t="shared" si="430"/>
        <v>2024</v>
      </c>
      <c r="M6912" t="str">
        <f t="shared" si="431"/>
        <v>Apr</v>
      </c>
    </row>
    <row r="6913" spans="1:13" x14ac:dyDescent="0.3">
      <c r="A6913" s="1">
        <v>45465</v>
      </c>
      <c r="B6913" t="s">
        <v>13536</v>
      </c>
      <c r="C6913" t="s">
        <v>54</v>
      </c>
      <c r="D6913">
        <v>10</v>
      </c>
      <c r="E6913">
        <v>27939</v>
      </c>
      <c r="F6913">
        <v>279390</v>
      </c>
      <c r="G6913">
        <v>0.18</v>
      </c>
      <c r="H6913" t="s">
        <v>51</v>
      </c>
      <c r="I6913" t="s">
        <v>13537</v>
      </c>
      <c r="J6913">
        <f t="shared" si="428"/>
        <v>50290.2</v>
      </c>
      <c r="K6913">
        <f t="shared" si="429"/>
        <v>329680.2</v>
      </c>
      <c r="L6913">
        <f t="shared" si="430"/>
        <v>2024</v>
      </c>
      <c r="M6913" t="str">
        <f t="shared" si="431"/>
        <v>Jun</v>
      </c>
    </row>
    <row r="6914" spans="1:13" x14ac:dyDescent="0.3">
      <c r="A6914" s="1">
        <v>45218</v>
      </c>
      <c r="B6914" t="s">
        <v>13538</v>
      </c>
      <c r="C6914" t="s">
        <v>45</v>
      </c>
      <c r="D6914">
        <v>10</v>
      </c>
      <c r="E6914">
        <v>13876</v>
      </c>
      <c r="F6914">
        <v>138760</v>
      </c>
      <c r="G6914">
        <v>0.18</v>
      </c>
      <c r="H6914" t="s">
        <v>15</v>
      </c>
      <c r="I6914" t="s">
        <v>13539</v>
      </c>
      <c r="J6914">
        <f t="shared" ref="J6914:J6977" si="432">F6914*G6914</f>
        <v>24976.799999999999</v>
      </c>
      <c r="K6914">
        <f t="shared" ref="K6914:K6977" si="433">F6914+J6914</f>
        <v>163736.79999999999</v>
      </c>
      <c r="L6914">
        <f t="shared" ref="L6914:L6977" si="434">YEAR(A6914)</f>
        <v>2023</v>
      </c>
      <c r="M6914" t="str">
        <f t="shared" ref="M6914:M6977" si="435">TEXT(A6914,"mmm")</f>
        <v>Oct</v>
      </c>
    </row>
    <row r="6915" spans="1:13" x14ac:dyDescent="0.3">
      <c r="A6915" s="1">
        <v>45206</v>
      </c>
      <c r="B6915" t="s">
        <v>3429</v>
      </c>
      <c r="C6915" t="s">
        <v>84</v>
      </c>
      <c r="D6915">
        <v>5</v>
      </c>
      <c r="E6915">
        <v>98577</v>
      </c>
      <c r="F6915">
        <v>492885</v>
      </c>
      <c r="G6915">
        <v>0.18</v>
      </c>
      <c r="H6915" t="s">
        <v>31</v>
      </c>
      <c r="I6915" t="s">
        <v>13540</v>
      </c>
      <c r="J6915">
        <f t="shared" si="432"/>
        <v>88719.3</v>
      </c>
      <c r="K6915">
        <f t="shared" si="433"/>
        <v>581604.30000000005</v>
      </c>
      <c r="L6915">
        <f t="shared" si="434"/>
        <v>2023</v>
      </c>
      <c r="M6915" t="str">
        <f t="shared" si="435"/>
        <v>Oct</v>
      </c>
    </row>
    <row r="6916" spans="1:13" x14ac:dyDescent="0.3">
      <c r="A6916" s="1">
        <v>45456</v>
      </c>
      <c r="B6916" t="s">
        <v>13541</v>
      </c>
      <c r="C6916" t="s">
        <v>54</v>
      </c>
      <c r="D6916">
        <v>2</v>
      </c>
      <c r="E6916">
        <v>71856</v>
      </c>
      <c r="F6916">
        <v>143712</v>
      </c>
      <c r="G6916">
        <v>0.18</v>
      </c>
      <c r="H6916" t="s">
        <v>51</v>
      </c>
      <c r="I6916" t="s">
        <v>13542</v>
      </c>
      <c r="J6916">
        <f t="shared" si="432"/>
        <v>25868.16</v>
      </c>
      <c r="K6916">
        <f t="shared" si="433"/>
        <v>169580.16</v>
      </c>
      <c r="L6916">
        <f t="shared" si="434"/>
        <v>2024</v>
      </c>
      <c r="M6916" t="str">
        <f t="shared" si="435"/>
        <v>Jun</v>
      </c>
    </row>
    <row r="6917" spans="1:13" x14ac:dyDescent="0.3">
      <c r="A6917" s="1">
        <v>45253</v>
      </c>
      <c r="B6917" t="s">
        <v>13543</v>
      </c>
      <c r="C6917" t="s">
        <v>54</v>
      </c>
      <c r="D6917">
        <v>8</v>
      </c>
      <c r="E6917">
        <v>77748</v>
      </c>
      <c r="F6917">
        <v>621984</v>
      </c>
      <c r="G6917">
        <v>0.05</v>
      </c>
      <c r="H6917" t="s">
        <v>51</v>
      </c>
      <c r="I6917" t="s">
        <v>13544</v>
      </c>
      <c r="J6917">
        <f t="shared" si="432"/>
        <v>31099.200000000001</v>
      </c>
      <c r="K6917">
        <f t="shared" si="433"/>
        <v>653083.19999999995</v>
      </c>
      <c r="L6917">
        <f t="shared" si="434"/>
        <v>2023</v>
      </c>
      <c r="M6917" t="str">
        <f t="shared" si="435"/>
        <v>Nov</v>
      </c>
    </row>
    <row r="6918" spans="1:13" x14ac:dyDescent="0.3">
      <c r="A6918" s="1">
        <v>45368</v>
      </c>
      <c r="B6918" t="s">
        <v>13545</v>
      </c>
      <c r="C6918" t="s">
        <v>54</v>
      </c>
      <c r="D6918">
        <v>2</v>
      </c>
      <c r="E6918">
        <v>8879</v>
      </c>
      <c r="F6918">
        <v>17758</v>
      </c>
      <c r="G6918">
        <v>0.05</v>
      </c>
      <c r="H6918" t="s">
        <v>15</v>
      </c>
      <c r="I6918" t="s">
        <v>13546</v>
      </c>
      <c r="J6918">
        <f t="shared" si="432"/>
        <v>887.90000000000009</v>
      </c>
      <c r="K6918">
        <f t="shared" si="433"/>
        <v>18645.900000000001</v>
      </c>
      <c r="L6918">
        <f t="shared" si="434"/>
        <v>2024</v>
      </c>
      <c r="M6918" t="str">
        <f t="shared" si="435"/>
        <v>Mar</v>
      </c>
    </row>
    <row r="6919" spans="1:13" x14ac:dyDescent="0.3">
      <c r="A6919" s="1">
        <v>45228</v>
      </c>
      <c r="B6919" t="s">
        <v>13547</v>
      </c>
      <c r="C6919" t="s">
        <v>54</v>
      </c>
      <c r="D6919">
        <v>10</v>
      </c>
      <c r="E6919">
        <v>96205</v>
      </c>
      <c r="F6919">
        <v>962050</v>
      </c>
      <c r="G6919">
        <v>0.28000000000000003</v>
      </c>
      <c r="H6919" t="s">
        <v>15</v>
      </c>
      <c r="I6919" t="s">
        <v>13548</v>
      </c>
      <c r="J6919">
        <f t="shared" si="432"/>
        <v>269374</v>
      </c>
      <c r="K6919">
        <f t="shared" si="433"/>
        <v>1231424</v>
      </c>
      <c r="L6919">
        <f t="shared" si="434"/>
        <v>2023</v>
      </c>
      <c r="M6919" t="str">
        <f t="shared" si="435"/>
        <v>Oct</v>
      </c>
    </row>
    <row r="6920" spans="1:13" x14ac:dyDescent="0.3">
      <c r="A6920" s="1">
        <v>45371</v>
      </c>
      <c r="B6920" t="s">
        <v>13549</v>
      </c>
      <c r="C6920" t="s">
        <v>45</v>
      </c>
      <c r="D6920">
        <v>8</v>
      </c>
      <c r="E6920">
        <v>52703</v>
      </c>
      <c r="F6920">
        <v>421624</v>
      </c>
      <c r="G6920">
        <v>0.05</v>
      </c>
      <c r="H6920" t="s">
        <v>51</v>
      </c>
      <c r="I6920" t="s">
        <v>13550</v>
      </c>
      <c r="J6920">
        <f t="shared" si="432"/>
        <v>21081.200000000001</v>
      </c>
      <c r="K6920">
        <f t="shared" si="433"/>
        <v>442705.2</v>
      </c>
      <c r="L6920">
        <f t="shared" si="434"/>
        <v>2024</v>
      </c>
      <c r="M6920" t="str">
        <f t="shared" si="435"/>
        <v>Mar</v>
      </c>
    </row>
    <row r="6921" spans="1:13" x14ac:dyDescent="0.3">
      <c r="A6921" s="1">
        <v>45330</v>
      </c>
      <c r="B6921" t="s">
        <v>13551</v>
      </c>
      <c r="C6921" t="s">
        <v>25</v>
      </c>
      <c r="D6921">
        <v>2</v>
      </c>
      <c r="E6921">
        <v>29427</v>
      </c>
      <c r="F6921">
        <v>58854</v>
      </c>
      <c r="G6921">
        <v>0.28000000000000003</v>
      </c>
      <c r="H6921" t="s">
        <v>11</v>
      </c>
      <c r="I6921" t="s">
        <v>13552</v>
      </c>
      <c r="J6921">
        <f t="shared" si="432"/>
        <v>16479.120000000003</v>
      </c>
      <c r="K6921">
        <f t="shared" si="433"/>
        <v>75333.119999999995</v>
      </c>
      <c r="L6921">
        <f t="shared" si="434"/>
        <v>2024</v>
      </c>
      <c r="M6921" t="str">
        <f t="shared" si="435"/>
        <v>Feb</v>
      </c>
    </row>
    <row r="6922" spans="1:13" x14ac:dyDescent="0.3">
      <c r="A6922" s="1">
        <v>45246</v>
      </c>
      <c r="B6922" t="s">
        <v>13553</v>
      </c>
      <c r="C6922" t="s">
        <v>38</v>
      </c>
      <c r="D6922">
        <v>10</v>
      </c>
      <c r="E6922">
        <v>20212</v>
      </c>
      <c r="F6922">
        <v>202120</v>
      </c>
      <c r="G6922">
        <v>0.05</v>
      </c>
      <c r="H6922" t="s">
        <v>31</v>
      </c>
      <c r="I6922" t="s">
        <v>13554</v>
      </c>
      <c r="J6922">
        <f t="shared" si="432"/>
        <v>10106</v>
      </c>
      <c r="K6922">
        <f t="shared" si="433"/>
        <v>212226</v>
      </c>
      <c r="L6922">
        <f t="shared" si="434"/>
        <v>2023</v>
      </c>
      <c r="M6922" t="str">
        <f t="shared" si="435"/>
        <v>Nov</v>
      </c>
    </row>
    <row r="6923" spans="1:13" x14ac:dyDescent="0.3">
      <c r="A6923" s="1">
        <v>45221</v>
      </c>
      <c r="B6923" t="s">
        <v>13555</v>
      </c>
      <c r="C6923" t="s">
        <v>45</v>
      </c>
      <c r="D6923">
        <v>7</v>
      </c>
      <c r="E6923">
        <v>45489</v>
      </c>
      <c r="F6923">
        <v>318423</v>
      </c>
      <c r="G6923">
        <v>0.28000000000000003</v>
      </c>
      <c r="H6923" t="s">
        <v>15</v>
      </c>
      <c r="I6923" t="s">
        <v>13556</v>
      </c>
      <c r="J6923">
        <f t="shared" si="432"/>
        <v>89158.44</v>
      </c>
      <c r="K6923">
        <f t="shared" si="433"/>
        <v>407581.44</v>
      </c>
      <c r="L6923">
        <f t="shared" si="434"/>
        <v>2023</v>
      </c>
      <c r="M6923" t="str">
        <f t="shared" si="435"/>
        <v>Oct</v>
      </c>
    </row>
    <row r="6924" spans="1:13" x14ac:dyDescent="0.3">
      <c r="A6924" s="1">
        <v>45391</v>
      </c>
      <c r="B6924" t="s">
        <v>13557</v>
      </c>
      <c r="C6924" t="s">
        <v>48</v>
      </c>
      <c r="D6924">
        <v>10</v>
      </c>
      <c r="E6924">
        <v>80893</v>
      </c>
      <c r="F6924">
        <v>808930</v>
      </c>
      <c r="G6924">
        <v>0.05</v>
      </c>
      <c r="H6924" t="s">
        <v>51</v>
      </c>
      <c r="I6924" t="s">
        <v>13558</v>
      </c>
      <c r="J6924">
        <f t="shared" si="432"/>
        <v>40446.5</v>
      </c>
      <c r="K6924">
        <f t="shared" si="433"/>
        <v>849376.5</v>
      </c>
      <c r="L6924">
        <f t="shared" si="434"/>
        <v>2024</v>
      </c>
      <c r="M6924" t="str">
        <f t="shared" si="435"/>
        <v>Apr</v>
      </c>
    </row>
    <row r="6925" spans="1:13" x14ac:dyDescent="0.3">
      <c r="A6925" s="1">
        <v>45231</v>
      </c>
      <c r="B6925" t="s">
        <v>13559</v>
      </c>
      <c r="C6925" t="s">
        <v>10</v>
      </c>
      <c r="D6925">
        <v>2</v>
      </c>
      <c r="E6925">
        <v>53784</v>
      </c>
      <c r="F6925">
        <v>107568</v>
      </c>
      <c r="G6925">
        <v>0.12</v>
      </c>
      <c r="H6925" t="s">
        <v>15</v>
      </c>
      <c r="I6925" t="s">
        <v>13560</v>
      </c>
      <c r="J6925">
        <f t="shared" si="432"/>
        <v>12908.16</v>
      </c>
      <c r="K6925">
        <f t="shared" si="433"/>
        <v>120476.16</v>
      </c>
      <c r="L6925">
        <f t="shared" si="434"/>
        <v>2023</v>
      </c>
      <c r="M6925" t="str">
        <f t="shared" si="435"/>
        <v>Nov</v>
      </c>
    </row>
    <row r="6926" spans="1:13" x14ac:dyDescent="0.3">
      <c r="A6926" s="1">
        <v>45206</v>
      </c>
      <c r="B6926" t="s">
        <v>13561</v>
      </c>
      <c r="C6926" t="s">
        <v>14</v>
      </c>
      <c r="D6926">
        <v>5</v>
      </c>
      <c r="E6926">
        <v>72718</v>
      </c>
      <c r="F6926">
        <v>363590</v>
      </c>
      <c r="G6926">
        <v>0.28000000000000003</v>
      </c>
      <c r="H6926" t="s">
        <v>26</v>
      </c>
      <c r="I6926" t="s">
        <v>13562</v>
      </c>
      <c r="J6926">
        <f t="shared" si="432"/>
        <v>101805.20000000001</v>
      </c>
      <c r="K6926">
        <f t="shared" si="433"/>
        <v>465395.20000000001</v>
      </c>
      <c r="L6926">
        <f t="shared" si="434"/>
        <v>2023</v>
      </c>
      <c r="M6926" t="str">
        <f t="shared" si="435"/>
        <v>Oct</v>
      </c>
    </row>
    <row r="6927" spans="1:13" x14ac:dyDescent="0.3">
      <c r="A6927" s="1">
        <v>45549</v>
      </c>
      <c r="B6927" t="s">
        <v>13563</v>
      </c>
      <c r="C6927" t="s">
        <v>18</v>
      </c>
      <c r="D6927">
        <v>5</v>
      </c>
      <c r="E6927">
        <v>65788</v>
      </c>
      <c r="F6927">
        <v>328940</v>
      </c>
      <c r="G6927">
        <v>0.28000000000000003</v>
      </c>
      <c r="H6927" t="s">
        <v>15</v>
      </c>
      <c r="I6927" t="s">
        <v>13564</v>
      </c>
      <c r="J6927">
        <f t="shared" si="432"/>
        <v>92103.200000000012</v>
      </c>
      <c r="K6927">
        <f t="shared" si="433"/>
        <v>421043.20000000001</v>
      </c>
      <c r="L6927">
        <f t="shared" si="434"/>
        <v>2024</v>
      </c>
      <c r="M6927" t="str">
        <f t="shared" si="435"/>
        <v>Sep</v>
      </c>
    </row>
    <row r="6928" spans="1:13" x14ac:dyDescent="0.3">
      <c r="A6928" s="1">
        <v>45448</v>
      </c>
      <c r="B6928" t="s">
        <v>13565</v>
      </c>
      <c r="C6928" t="s">
        <v>38</v>
      </c>
      <c r="D6928">
        <v>6</v>
      </c>
      <c r="E6928">
        <v>68975</v>
      </c>
      <c r="F6928">
        <v>413850</v>
      </c>
      <c r="G6928">
        <v>0.28000000000000003</v>
      </c>
      <c r="H6928" t="s">
        <v>51</v>
      </c>
      <c r="I6928" t="s">
        <v>13566</v>
      </c>
      <c r="J6928">
        <f t="shared" si="432"/>
        <v>115878.00000000001</v>
      </c>
      <c r="K6928">
        <f t="shared" si="433"/>
        <v>529728</v>
      </c>
      <c r="L6928">
        <f t="shared" si="434"/>
        <v>2024</v>
      </c>
      <c r="M6928" t="str">
        <f t="shared" si="435"/>
        <v>Jun</v>
      </c>
    </row>
    <row r="6929" spans="1:13" x14ac:dyDescent="0.3">
      <c r="A6929" s="1">
        <v>45465</v>
      </c>
      <c r="B6929" t="s">
        <v>13567</v>
      </c>
      <c r="C6929" t="s">
        <v>38</v>
      </c>
      <c r="D6929">
        <v>2</v>
      </c>
      <c r="E6929">
        <v>21324</v>
      </c>
      <c r="F6929">
        <v>42648</v>
      </c>
      <c r="G6929">
        <v>0.18</v>
      </c>
      <c r="H6929" t="s">
        <v>51</v>
      </c>
      <c r="I6929" t="s">
        <v>13568</v>
      </c>
      <c r="J6929">
        <f t="shared" si="432"/>
        <v>7676.6399999999994</v>
      </c>
      <c r="K6929">
        <f t="shared" si="433"/>
        <v>50324.639999999999</v>
      </c>
      <c r="L6929">
        <f t="shared" si="434"/>
        <v>2024</v>
      </c>
      <c r="M6929" t="str">
        <f t="shared" si="435"/>
        <v>Jun</v>
      </c>
    </row>
    <row r="6930" spans="1:13" x14ac:dyDescent="0.3">
      <c r="A6930" s="1">
        <v>45524</v>
      </c>
      <c r="B6930" t="s">
        <v>13569</v>
      </c>
      <c r="C6930" t="s">
        <v>18</v>
      </c>
      <c r="D6930">
        <v>3</v>
      </c>
      <c r="E6930">
        <v>78350</v>
      </c>
      <c r="F6930">
        <v>235050</v>
      </c>
      <c r="G6930">
        <v>0.05</v>
      </c>
      <c r="H6930" t="s">
        <v>51</v>
      </c>
      <c r="I6930" t="s">
        <v>13570</v>
      </c>
      <c r="J6930">
        <f t="shared" si="432"/>
        <v>11752.5</v>
      </c>
      <c r="K6930">
        <f t="shared" si="433"/>
        <v>246802.5</v>
      </c>
      <c r="L6930">
        <f t="shared" si="434"/>
        <v>2024</v>
      </c>
      <c r="M6930" t="str">
        <f t="shared" si="435"/>
        <v>Aug</v>
      </c>
    </row>
    <row r="6931" spans="1:13" x14ac:dyDescent="0.3">
      <c r="A6931" s="1">
        <v>45532</v>
      </c>
      <c r="B6931" t="s">
        <v>13571</v>
      </c>
      <c r="C6931" t="s">
        <v>71</v>
      </c>
      <c r="D6931">
        <v>8</v>
      </c>
      <c r="E6931">
        <v>21854</v>
      </c>
      <c r="F6931">
        <v>174832</v>
      </c>
      <c r="G6931">
        <v>0.18</v>
      </c>
      <c r="H6931" t="s">
        <v>15</v>
      </c>
      <c r="I6931" t="s">
        <v>13572</v>
      </c>
      <c r="J6931">
        <f t="shared" si="432"/>
        <v>31469.759999999998</v>
      </c>
      <c r="K6931">
        <f t="shared" si="433"/>
        <v>206301.76</v>
      </c>
      <c r="L6931">
        <f t="shared" si="434"/>
        <v>2024</v>
      </c>
      <c r="M6931" t="str">
        <f t="shared" si="435"/>
        <v>Aug</v>
      </c>
    </row>
    <row r="6932" spans="1:13" x14ac:dyDescent="0.3">
      <c r="A6932" s="1">
        <v>45475</v>
      </c>
      <c r="B6932" t="s">
        <v>13573</v>
      </c>
      <c r="C6932" t="s">
        <v>48</v>
      </c>
      <c r="D6932">
        <v>9</v>
      </c>
      <c r="E6932">
        <v>17543</v>
      </c>
      <c r="F6932">
        <v>157887</v>
      </c>
      <c r="G6932">
        <v>0.18</v>
      </c>
      <c r="H6932" t="s">
        <v>11</v>
      </c>
      <c r="I6932" t="s">
        <v>13574</v>
      </c>
      <c r="J6932">
        <f t="shared" si="432"/>
        <v>28419.66</v>
      </c>
      <c r="K6932">
        <f t="shared" si="433"/>
        <v>186306.66</v>
      </c>
      <c r="L6932">
        <f t="shared" si="434"/>
        <v>2024</v>
      </c>
      <c r="M6932" t="str">
        <f t="shared" si="435"/>
        <v>Jul</v>
      </c>
    </row>
    <row r="6933" spans="1:13" x14ac:dyDescent="0.3">
      <c r="A6933" s="1">
        <v>45399</v>
      </c>
      <c r="B6933" t="s">
        <v>13575</v>
      </c>
      <c r="C6933" t="s">
        <v>71</v>
      </c>
      <c r="D6933">
        <v>4</v>
      </c>
      <c r="E6933">
        <v>34693</v>
      </c>
      <c r="F6933">
        <v>138772</v>
      </c>
      <c r="G6933">
        <v>0.12</v>
      </c>
      <c r="H6933" t="s">
        <v>11</v>
      </c>
      <c r="I6933" t="s">
        <v>13576</v>
      </c>
      <c r="J6933">
        <f t="shared" si="432"/>
        <v>16652.64</v>
      </c>
      <c r="K6933">
        <f t="shared" si="433"/>
        <v>155424.64000000001</v>
      </c>
      <c r="L6933">
        <f t="shared" si="434"/>
        <v>2024</v>
      </c>
      <c r="M6933" t="str">
        <f t="shared" si="435"/>
        <v>Apr</v>
      </c>
    </row>
    <row r="6934" spans="1:13" x14ac:dyDescent="0.3">
      <c r="A6934" s="1">
        <v>45557</v>
      </c>
      <c r="B6934" t="s">
        <v>8082</v>
      </c>
      <c r="C6934" t="s">
        <v>54</v>
      </c>
      <c r="D6934">
        <v>7</v>
      </c>
      <c r="E6934">
        <v>78240</v>
      </c>
      <c r="F6934">
        <v>547680</v>
      </c>
      <c r="G6934">
        <v>0.28000000000000003</v>
      </c>
      <c r="H6934" t="s">
        <v>31</v>
      </c>
      <c r="I6934" t="s">
        <v>13577</v>
      </c>
      <c r="J6934">
        <f t="shared" si="432"/>
        <v>153350.40000000002</v>
      </c>
      <c r="K6934">
        <f t="shared" si="433"/>
        <v>701030.40000000002</v>
      </c>
      <c r="L6934">
        <f t="shared" si="434"/>
        <v>2024</v>
      </c>
      <c r="M6934" t="str">
        <f t="shared" si="435"/>
        <v>Sep</v>
      </c>
    </row>
    <row r="6935" spans="1:13" x14ac:dyDescent="0.3">
      <c r="A6935" s="1">
        <v>45303</v>
      </c>
      <c r="B6935" t="s">
        <v>13578</v>
      </c>
      <c r="C6935" t="s">
        <v>84</v>
      </c>
      <c r="D6935">
        <v>7</v>
      </c>
      <c r="E6935">
        <v>48141</v>
      </c>
      <c r="F6935">
        <v>336987</v>
      </c>
      <c r="G6935">
        <v>0.28000000000000003</v>
      </c>
      <c r="H6935" t="s">
        <v>11</v>
      </c>
      <c r="I6935" t="s">
        <v>13579</v>
      </c>
      <c r="J6935">
        <f t="shared" si="432"/>
        <v>94356.360000000015</v>
      </c>
      <c r="K6935">
        <f t="shared" si="433"/>
        <v>431343.35999999999</v>
      </c>
      <c r="L6935">
        <f t="shared" si="434"/>
        <v>2024</v>
      </c>
      <c r="M6935" t="str">
        <f t="shared" si="435"/>
        <v>Jan</v>
      </c>
    </row>
    <row r="6936" spans="1:13" x14ac:dyDescent="0.3">
      <c r="A6936" s="1">
        <v>45515</v>
      </c>
      <c r="B6936" t="s">
        <v>13580</v>
      </c>
      <c r="C6936" t="s">
        <v>25</v>
      </c>
      <c r="D6936">
        <v>8</v>
      </c>
      <c r="E6936">
        <v>73292</v>
      </c>
      <c r="F6936">
        <v>586336</v>
      </c>
      <c r="G6936">
        <v>0.28000000000000003</v>
      </c>
      <c r="H6936" t="s">
        <v>11</v>
      </c>
      <c r="I6936" t="s">
        <v>13581</v>
      </c>
      <c r="J6936">
        <f t="shared" si="432"/>
        <v>164174.08000000002</v>
      </c>
      <c r="K6936">
        <f t="shared" si="433"/>
        <v>750510.08000000007</v>
      </c>
      <c r="L6936">
        <f t="shared" si="434"/>
        <v>2024</v>
      </c>
      <c r="M6936" t="str">
        <f t="shared" si="435"/>
        <v>Aug</v>
      </c>
    </row>
    <row r="6937" spans="1:13" x14ac:dyDescent="0.3">
      <c r="A6937" s="1">
        <v>45253</v>
      </c>
      <c r="B6937" t="s">
        <v>5510</v>
      </c>
      <c r="C6937" t="s">
        <v>84</v>
      </c>
      <c r="D6937">
        <v>8</v>
      </c>
      <c r="E6937">
        <v>36216</v>
      </c>
      <c r="F6937">
        <v>289728</v>
      </c>
      <c r="G6937">
        <v>0.05</v>
      </c>
      <c r="H6937" t="s">
        <v>15</v>
      </c>
      <c r="I6937" t="s">
        <v>13582</v>
      </c>
      <c r="J6937">
        <f t="shared" si="432"/>
        <v>14486.400000000001</v>
      </c>
      <c r="K6937">
        <f t="shared" si="433"/>
        <v>304214.40000000002</v>
      </c>
      <c r="L6937">
        <f t="shared" si="434"/>
        <v>2023</v>
      </c>
      <c r="M6937" t="str">
        <f t="shared" si="435"/>
        <v>Nov</v>
      </c>
    </row>
    <row r="6938" spans="1:13" x14ac:dyDescent="0.3">
      <c r="A6938" s="1">
        <v>45470</v>
      </c>
      <c r="B6938" t="s">
        <v>13583</v>
      </c>
      <c r="C6938" t="s">
        <v>10</v>
      </c>
      <c r="D6938">
        <v>7</v>
      </c>
      <c r="E6938">
        <v>7964</v>
      </c>
      <c r="F6938">
        <v>55748</v>
      </c>
      <c r="G6938">
        <v>0.12</v>
      </c>
      <c r="H6938" t="s">
        <v>31</v>
      </c>
      <c r="I6938" t="s">
        <v>13584</v>
      </c>
      <c r="J6938">
        <f t="shared" si="432"/>
        <v>6689.7599999999993</v>
      </c>
      <c r="K6938">
        <f t="shared" si="433"/>
        <v>62437.760000000002</v>
      </c>
      <c r="L6938">
        <f t="shared" si="434"/>
        <v>2024</v>
      </c>
      <c r="M6938" t="str">
        <f t="shared" si="435"/>
        <v>Jun</v>
      </c>
    </row>
    <row r="6939" spans="1:13" x14ac:dyDescent="0.3">
      <c r="A6939" s="1">
        <v>45412</v>
      </c>
      <c r="B6939" t="s">
        <v>13585</v>
      </c>
      <c r="C6939" t="s">
        <v>14</v>
      </c>
      <c r="D6939">
        <v>8</v>
      </c>
      <c r="E6939">
        <v>27496</v>
      </c>
      <c r="F6939">
        <v>219968</v>
      </c>
      <c r="G6939">
        <v>0.05</v>
      </c>
      <c r="H6939" t="s">
        <v>26</v>
      </c>
      <c r="I6939" t="s">
        <v>13586</v>
      </c>
      <c r="J6939">
        <f t="shared" si="432"/>
        <v>10998.400000000001</v>
      </c>
      <c r="K6939">
        <f t="shared" si="433"/>
        <v>230966.39999999999</v>
      </c>
      <c r="L6939">
        <f t="shared" si="434"/>
        <v>2024</v>
      </c>
      <c r="M6939" t="str">
        <f t="shared" si="435"/>
        <v>Apr</v>
      </c>
    </row>
    <row r="6940" spans="1:13" x14ac:dyDescent="0.3">
      <c r="A6940" s="1">
        <v>45221</v>
      </c>
      <c r="B6940" t="s">
        <v>13587</v>
      </c>
      <c r="C6940" t="s">
        <v>14</v>
      </c>
      <c r="D6940">
        <v>6</v>
      </c>
      <c r="E6940">
        <v>60347</v>
      </c>
      <c r="F6940">
        <v>362082</v>
      </c>
      <c r="G6940">
        <v>0.05</v>
      </c>
      <c r="H6940" t="s">
        <v>15</v>
      </c>
      <c r="I6940" t="s">
        <v>13588</v>
      </c>
      <c r="J6940">
        <f t="shared" si="432"/>
        <v>18104.100000000002</v>
      </c>
      <c r="K6940">
        <f t="shared" si="433"/>
        <v>380186.1</v>
      </c>
      <c r="L6940">
        <f t="shared" si="434"/>
        <v>2023</v>
      </c>
      <c r="M6940" t="str">
        <f t="shared" si="435"/>
        <v>Oct</v>
      </c>
    </row>
    <row r="6941" spans="1:13" x14ac:dyDescent="0.3">
      <c r="A6941" s="1">
        <v>45491</v>
      </c>
      <c r="B6941" t="s">
        <v>13589</v>
      </c>
      <c r="C6941" t="s">
        <v>38</v>
      </c>
      <c r="D6941">
        <v>10</v>
      </c>
      <c r="E6941">
        <v>82180</v>
      </c>
      <c r="F6941">
        <v>821800</v>
      </c>
      <c r="G6941">
        <v>0.28000000000000003</v>
      </c>
      <c r="H6941" t="s">
        <v>31</v>
      </c>
      <c r="I6941" t="s">
        <v>13590</v>
      </c>
      <c r="J6941">
        <f t="shared" si="432"/>
        <v>230104.00000000003</v>
      </c>
      <c r="K6941">
        <f t="shared" si="433"/>
        <v>1051904</v>
      </c>
      <c r="L6941">
        <f t="shared" si="434"/>
        <v>2024</v>
      </c>
      <c r="M6941" t="str">
        <f t="shared" si="435"/>
        <v>Jul</v>
      </c>
    </row>
    <row r="6942" spans="1:13" x14ac:dyDescent="0.3">
      <c r="A6942" s="1">
        <v>45356</v>
      </c>
      <c r="B6942" t="s">
        <v>13591</v>
      </c>
      <c r="C6942" t="s">
        <v>18</v>
      </c>
      <c r="D6942">
        <v>4</v>
      </c>
      <c r="E6942">
        <v>60180</v>
      </c>
      <c r="F6942">
        <v>240720</v>
      </c>
      <c r="G6942">
        <v>0.12</v>
      </c>
      <c r="H6942" t="s">
        <v>15</v>
      </c>
      <c r="I6942" t="s">
        <v>13592</v>
      </c>
      <c r="J6942">
        <f t="shared" si="432"/>
        <v>28886.399999999998</v>
      </c>
      <c r="K6942">
        <f t="shared" si="433"/>
        <v>269606.40000000002</v>
      </c>
      <c r="L6942">
        <f t="shared" si="434"/>
        <v>2024</v>
      </c>
      <c r="M6942" t="str">
        <f t="shared" si="435"/>
        <v>Mar</v>
      </c>
    </row>
    <row r="6943" spans="1:13" x14ac:dyDescent="0.3">
      <c r="A6943" s="1">
        <v>45211</v>
      </c>
      <c r="B6943" t="s">
        <v>13593</v>
      </c>
      <c r="C6943" t="s">
        <v>14</v>
      </c>
      <c r="D6943">
        <v>2</v>
      </c>
      <c r="E6943">
        <v>95351</v>
      </c>
      <c r="F6943">
        <v>190702</v>
      </c>
      <c r="G6943">
        <v>0.28000000000000003</v>
      </c>
      <c r="H6943" t="s">
        <v>11</v>
      </c>
      <c r="I6943" t="s">
        <v>13594</v>
      </c>
      <c r="J6943">
        <f t="shared" si="432"/>
        <v>53396.560000000005</v>
      </c>
      <c r="K6943">
        <f t="shared" si="433"/>
        <v>244098.56</v>
      </c>
      <c r="L6943">
        <f t="shared" si="434"/>
        <v>2023</v>
      </c>
      <c r="M6943" t="str">
        <f t="shared" si="435"/>
        <v>Oct</v>
      </c>
    </row>
    <row r="6944" spans="1:13" x14ac:dyDescent="0.3">
      <c r="A6944" s="1">
        <v>45399</v>
      </c>
      <c r="B6944" t="s">
        <v>13595</v>
      </c>
      <c r="C6944" t="s">
        <v>54</v>
      </c>
      <c r="D6944">
        <v>7</v>
      </c>
      <c r="E6944">
        <v>43476</v>
      </c>
      <c r="F6944">
        <v>304332</v>
      </c>
      <c r="G6944">
        <v>0.12</v>
      </c>
      <c r="H6944" t="s">
        <v>51</v>
      </c>
      <c r="I6944" t="s">
        <v>13596</v>
      </c>
      <c r="J6944">
        <f t="shared" si="432"/>
        <v>36519.839999999997</v>
      </c>
      <c r="K6944">
        <f t="shared" si="433"/>
        <v>340851.83999999997</v>
      </c>
      <c r="L6944">
        <f t="shared" si="434"/>
        <v>2024</v>
      </c>
      <c r="M6944" t="str">
        <f t="shared" si="435"/>
        <v>Apr</v>
      </c>
    </row>
    <row r="6945" spans="1:13" x14ac:dyDescent="0.3">
      <c r="A6945" s="1">
        <v>45302</v>
      </c>
      <c r="B6945" t="s">
        <v>13597</v>
      </c>
      <c r="C6945" t="s">
        <v>71</v>
      </c>
      <c r="D6945">
        <v>9</v>
      </c>
      <c r="E6945">
        <v>7608</v>
      </c>
      <c r="F6945">
        <v>68472</v>
      </c>
      <c r="G6945">
        <v>0.12</v>
      </c>
      <c r="H6945" t="s">
        <v>15</v>
      </c>
      <c r="I6945" t="s">
        <v>13598</v>
      </c>
      <c r="J6945">
        <f t="shared" si="432"/>
        <v>8216.64</v>
      </c>
      <c r="K6945">
        <f t="shared" si="433"/>
        <v>76688.639999999999</v>
      </c>
      <c r="L6945">
        <f t="shared" si="434"/>
        <v>2024</v>
      </c>
      <c r="M6945" t="str">
        <f t="shared" si="435"/>
        <v>Jan</v>
      </c>
    </row>
    <row r="6946" spans="1:13" x14ac:dyDescent="0.3">
      <c r="A6946" s="1">
        <v>45518</v>
      </c>
      <c r="B6946" t="s">
        <v>13599</v>
      </c>
      <c r="C6946" t="s">
        <v>38</v>
      </c>
      <c r="D6946">
        <v>3</v>
      </c>
      <c r="E6946">
        <v>35826</v>
      </c>
      <c r="F6946">
        <v>107478</v>
      </c>
      <c r="G6946">
        <v>0.18</v>
      </c>
      <c r="H6946" t="s">
        <v>11</v>
      </c>
      <c r="I6946" t="s">
        <v>13600</v>
      </c>
      <c r="J6946">
        <f t="shared" si="432"/>
        <v>19346.04</v>
      </c>
      <c r="K6946">
        <f t="shared" si="433"/>
        <v>126824.04000000001</v>
      </c>
      <c r="L6946">
        <f t="shared" si="434"/>
        <v>2024</v>
      </c>
      <c r="M6946" t="str">
        <f t="shared" si="435"/>
        <v>Aug</v>
      </c>
    </row>
    <row r="6947" spans="1:13" x14ac:dyDescent="0.3">
      <c r="A6947" s="1">
        <v>45439</v>
      </c>
      <c r="B6947" t="s">
        <v>13601</v>
      </c>
      <c r="C6947" t="s">
        <v>18</v>
      </c>
      <c r="D6947">
        <v>2</v>
      </c>
      <c r="E6947">
        <v>64057</v>
      </c>
      <c r="F6947">
        <v>128114</v>
      </c>
      <c r="G6947">
        <v>0.05</v>
      </c>
      <c r="H6947" t="s">
        <v>15</v>
      </c>
      <c r="I6947" t="s">
        <v>13602</v>
      </c>
      <c r="J6947">
        <f t="shared" si="432"/>
        <v>6405.7000000000007</v>
      </c>
      <c r="K6947">
        <f t="shared" si="433"/>
        <v>134519.70000000001</v>
      </c>
      <c r="L6947">
        <f t="shared" si="434"/>
        <v>2024</v>
      </c>
      <c r="M6947" t="str">
        <f t="shared" si="435"/>
        <v>May</v>
      </c>
    </row>
    <row r="6948" spans="1:13" x14ac:dyDescent="0.3">
      <c r="A6948" s="1">
        <v>45483</v>
      </c>
      <c r="B6948" t="s">
        <v>13603</v>
      </c>
      <c r="C6948" t="s">
        <v>45</v>
      </c>
      <c r="D6948">
        <v>6</v>
      </c>
      <c r="E6948">
        <v>64274</v>
      </c>
      <c r="F6948">
        <v>385644</v>
      </c>
      <c r="G6948">
        <v>0.12</v>
      </c>
      <c r="H6948" t="s">
        <v>15</v>
      </c>
      <c r="I6948" t="s">
        <v>13604</v>
      </c>
      <c r="J6948">
        <f t="shared" si="432"/>
        <v>46277.279999999999</v>
      </c>
      <c r="K6948">
        <f t="shared" si="433"/>
        <v>431921.28</v>
      </c>
      <c r="L6948">
        <f t="shared" si="434"/>
        <v>2024</v>
      </c>
      <c r="M6948" t="str">
        <f t="shared" si="435"/>
        <v>Jul</v>
      </c>
    </row>
    <row r="6949" spans="1:13" x14ac:dyDescent="0.3">
      <c r="A6949" s="1">
        <v>45361</v>
      </c>
      <c r="B6949" t="s">
        <v>13605</v>
      </c>
      <c r="C6949" t="s">
        <v>84</v>
      </c>
      <c r="D6949">
        <v>2</v>
      </c>
      <c r="E6949">
        <v>96241</v>
      </c>
      <c r="F6949">
        <v>192482</v>
      </c>
      <c r="G6949">
        <v>0.18</v>
      </c>
      <c r="H6949" t="s">
        <v>15</v>
      </c>
      <c r="I6949" t="s">
        <v>13606</v>
      </c>
      <c r="J6949">
        <f t="shared" si="432"/>
        <v>34646.76</v>
      </c>
      <c r="K6949">
        <f t="shared" si="433"/>
        <v>227128.76</v>
      </c>
      <c r="L6949">
        <f t="shared" si="434"/>
        <v>2024</v>
      </c>
      <c r="M6949" t="str">
        <f t="shared" si="435"/>
        <v>Mar</v>
      </c>
    </row>
    <row r="6950" spans="1:13" x14ac:dyDescent="0.3">
      <c r="A6950" s="1">
        <v>45384</v>
      </c>
      <c r="B6950" t="s">
        <v>13607</v>
      </c>
      <c r="C6950" t="s">
        <v>48</v>
      </c>
      <c r="D6950">
        <v>1</v>
      </c>
      <c r="E6950">
        <v>18106</v>
      </c>
      <c r="F6950">
        <v>18106</v>
      </c>
      <c r="G6950">
        <v>0.12</v>
      </c>
      <c r="H6950" t="s">
        <v>51</v>
      </c>
      <c r="I6950" t="s">
        <v>13608</v>
      </c>
      <c r="J6950">
        <f t="shared" si="432"/>
        <v>2172.7199999999998</v>
      </c>
      <c r="K6950">
        <f t="shared" si="433"/>
        <v>20278.72</v>
      </c>
      <c r="L6950">
        <f t="shared" si="434"/>
        <v>2024</v>
      </c>
      <c r="M6950" t="str">
        <f t="shared" si="435"/>
        <v>Apr</v>
      </c>
    </row>
    <row r="6951" spans="1:13" x14ac:dyDescent="0.3">
      <c r="A6951" s="1">
        <v>45235</v>
      </c>
      <c r="B6951" t="s">
        <v>1434</v>
      </c>
      <c r="C6951" t="s">
        <v>25</v>
      </c>
      <c r="D6951">
        <v>7</v>
      </c>
      <c r="E6951">
        <v>58368</v>
      </c>
      <c r="F6951">
        <v>408576</v>
      </c>
      <c r="G6951">
        <v>0.18</v>
      </c>
      <c r="H6951" t="s">
        <v>51</v>
      </c>
      <c r="I6951" t="s">
        <v>13609</v>
      </c>
      <c r="J6951">
        <f t="shared" si="432"/>
        <v>73543.679999999993</v>
      </c>
      <c r="K6951">
        <f t="shared" si="433"/>
        <v>482119.67999999999</v>
      </c>
      <c r="L6951">
        <f t="shared" si="434"/>
        <v>2023</v>
      </c>
      <c r="M6951" t="str">
        <f t="shared" si="435"/>
        <v>Nov</v>
      </c>
    </row>
    <row r="6952" spans="1:13" x14ac:dyDescent="0.3">
      <c r="A6952" s="1">
        <v>45406</v>
      </c>
      <c r="B6952" t="s">
        <v>13610</v>
      </c>
      <c r="C6952" t="s">
        <v>54</v>
      </c>
      <c r="D6952">
        <v>6</v>
      </c>
      <c r="E6952">
        <v>8516</v>
      </c>
      <c r="F6952">
        <v>51096</v>
      </c>
      <c r="G6952">
        <v>0.28000000000000003</v>
      </c>
      <c r="H6952" t="s">
        <v>15</v>
      </c>
      <c r="I6952" t="s">
        <v>13611</v>
      </c>
      <c r="J6952">
        <f t="shared" si="432"/>
        <v>14306.880000000001</v>
      </c>
      <c r="K6952">
        <f t="shared" si="433"/>
        <v>65402.880000000005</v>
      </c>
      <c r="L6952">
        <f t="shared" si="434"/>
        <v>2024</v>
      </c>
      <c r="M6952" t="str">
        <f t="shared" si="435"/>
        <v>Apr</v>
      </c>
    </row>
    <row r="6953" spans="1:13" x14ac:dyDescent="0.3">
      <c r="A6953" s="1">
        <v>45506</v>
      </c>
      <c r="B6953" t="s">
        <v>13612</v>
      </c>
      <c r="C6953" t="s">
        <v>25</v>
      </c>
      <c r="D6953">
        <v>6</v>
      </c>
      <c r="E6953">
        <v>92320</v>
      </c>
      <c r="F6953">
        <v>553920</v>
      </c>
      <c r="G6953">
        <v>0.05</v>
      </c>
      <c r="H6953" t="s">
        <v>51</v>
      </c>
      <c r="I6953" t="s">
        <v>13613</v>
      </c>
      <c r="J6953">
        <f t="shared" si="432"/>
        <v>27696</v>
      </c>
      <c r="K6953">
        <f t="shared" si="433"/>
        <v>581616</v>
      </c>
      <c r="L6953">
        <f t="shared" si="434"/>
        <v>2024</v>
      </c>
      <c r="M6953" t="str">
        <f t="shared" si="435"/>
        <v>Aug</v>
      </c>
    </row>
    <row r="6954" spans="1:13" x14ac:dyDescent="0.3">
      <c r="A6954" s="1">
        <v>45503</v>
      </c>
      <c r="B6954" t="s">
        <v>13614</v>
      </c>
      <c r="C6954" t="s">
        <v>38</v>
      </c>
      <c r="D6954">
        <v>1</v>
      </c>
      <c r="E6954">
        <v>88310</v>
      </c>
      <c r="F6954">
        <v>88310</v>
      </c>
      <c r="G6954">
        <v>0.18</v>
      </c>
      <c r="H6954" t="s">
        <v>51</v>
      </c>
      <c r="I6954" t="s">
        <v>13615</v>
      </c>
      <c r="J6954">
        <f t="shared" si="432"/>
        <v>15895.8</v>
      </c>
      <c r="K6954">
        <f t="shared" si="433"/>
        <v>104205.8</v>
      </c>
      <c r="L6954">
        <f t="shared" si="434"/>
        <v>2024</v>
      </c>
      <c r="M6954" t="str">
        <f t="shared" si="435"/>
        <v>Jul</v>
      </c>
    </row>
    <row r="6955" spans="1:13" x14ac:dyDescent="0.3">
      <c r="A6955" s="1">
        <v>45223</v>
      </c>
      <c r="B6955" t="s">
        <v>13616</v>
      </c>
      <c r="C6955" t="s">
        <v>18</v>
      </c>
      <c r="D6955">
        <v>6</v>
      </c>
      <c r="E6955">
        <v>1811</v>
      </c>
      <c r="F6955">
        <v>10866</v>
      </c>
      <c r="G6955">
        <v>0.12</v>
      </c>
      <c r="H6955" t="s">
        <v>26</v>
      </c>
      <c r="I6955" t="s">
        <v>13617</v>
      </c>
      <c r="J6955">
        <f t="shared" si="432"/>
        <v>1303.9199999999998</v>
      </c>
      <c r="K6955">
        <f t="shared" si="433"/>
        <v>12169.92</v>
      </c>
      <c r="L6955">
        <f t="shared" si="434"/>
        <v>2023</v>
      </c>
      <c r="M6955" t="str">
        <f t="shared" si="435"/>
        <v>Oct</v>
      </c>
    </row>
    <row r="6956" spans="1:13" x14ac:dyDescent="0.3">
      <c r="A6956" s="1">
        <v>45448</v>
      </c>
      <c r="B6956" t="s">
        <v>13618</v>
      </c>
      <c r="C6956" t="s">
        <v>38</v>
      </c>
      <c r="D6956">
        <v>10</v>
      </c>
      <c r="E6956">
        <v>32982</v>
      </c>
      <c r="F6956">
        <v>329820</v>
      </c>
      <c r="G6956">
        <v>0.18</v>
      </c>
      <c r="H6956" t="s">
        <v>11</v>
      </c>
      <c r="I6956" t="s">
        <v>13619</v>
      </c>
      <c r="J6956">
        <f t="shared" si="432"/>
        <v>59367.6</v>
      </c>
      <c r="K6956">
        <f t="shared" si="433"/>
        <v>389187.6</v>
      </c>
      <c r="L6956">
        <f t="shared" si="434"/>
        <v>2024</v>
      </c>
      <c r="M6956" t="str">
        <f t="shared" si="435"/>
        <v>Jun</v>
      </c>
    </row>
    <row r="6957" spans="1:13" x14ac:dyDescent="0.3">
      <c r="A6957" s="1">
        <v>45474</v>
      </c>
      <c r="B6957" t="s">
        <v>13620</v>
      </c>
      <c r="C6957" t="s">
        <v>71</v>
      </c>
      <c r="D6957">
        <v>5</v>
      </c>
      <c r="E6957">
        <v>92186</v>
      </c>
      <c r="F6957">
        <v>460930</v>
      </c>
      <c r="G6957">
        <v>0.28000000000000003</v>
      </c>
      <c r="H6957" t="s">
        <v>11</v>
      </c>
      <c r="I6957" t="s">
        <v>13621</v>
      </c>
      <c r="J6957">
        <f t="shared" si="432"/>
        <v>129060.40000000001</v>
      </c>
      <c r="K6957">
        <f t="shared" si="433"/>
        <v>589990.40000000002</v>
      </c>
      <c r="L6957">
        <f t="shared" si="434"/>
        <v>2024</v>
      </c>
      <c r="M6957" t="str">
        <f t="shared" si="435"/>
        <v>Jul</v>
      </c>
    </row>
    <row r="6958" spans="1:13" x14ac:dyDescent="0.3">
      <c r="A6958" s="1">
        <v>45321</v>
      </c>
      <c r="B6958" t="s">
        <v>13622</v>
      </c>
      <c r="C6958" t="s">
        <v>71</v>
      </c>
      <c r="D6958">
        <v>6</v>
      </c>
      <c r="E6958">
        <v>21980</v>
      </c>
      <c r="F6958">
        <v>131880</v>
      </c>
      <c r="G6958">
        <v>0.28000000000000003</v>
      </c>
      <c r="H6958" t="s">
        <v>31</v>
      </c>
      <c r="I6958" t="s">
        <v>13623</v>
      </c>
      <c r="J6958">
        <f t="shared" si="432"/>
        <v>36926.400000000001</v>
      </c>
      <c r="K6958">
        <f t="shared" si="433"/>
        <v>168806.39999999999</v>
      </c>
      <c r="L6958">
        <f t="shared" si="434"/>
        <v>2024</v>
      </c>
      <c r="M6958" t="str">
        <f t="shared" si="435"/>
        <v>Jan</v>
      </c>
    </row>
    <row r="6959" spans="1:13" x14ac:dyDescent="0.3">
      <c r="A6959" s="1">
        <v>45535</v>
      </c>
      <c r="B6959" t="s">
        <v>13624</v>
      </c>
      <c r="C6959" t="s">
        <v>14</v>
      </c>
      <c r="D6959">
        <v>9</v>
      </c>
      <c r="E6959">
        <v>59061</v>
      </c>
      <c r="F6959">
        <v>531549</v>
      </c>
      <c r="G6959">
        <v>0.18</v>
      </c>
      <c r="H6959" t="s">
        <v>51</v>
      </c>
      <c r="I6959" t="s">
        <v>13625</v>
      </c>
      <c r="J6959">
        <f t="shared" si="432"/>
        <v>95678.819999999992</v>
      </c>
      <c r="K6959">
        <f t="shared" si="433"/>
        <v>627227.81999999995</v>
      </c>
      <c r="L6959">
        <f t="shared" si="434"/>
        <v>2024</v>
      </c>
      <c r="M6959" t="str">
        <f t="shared" si="435"/>
        <v>Aug</v>
      </c>
    </row>
    <row r="6960" spans="1:13" x14ac:dyDescent="0.3">
      <c r="A6960" s="1">
        <v>45299</v>
      </c>
      <c r="B6960" t="s">
        <v>13626</v>
      </c>
      <c r="C6960" t="s">
        <v>54</v>
      </c>
      <c r="D6960">
        <v>10</v>
      </c>
      <c r="E6960">
        <v>37808</v>
      </c>
      <c r="F6960">
        <v>378080</v>
      </c>
      <c r="G6960">
        <v>0.05</v>
      </c>
      <c r="H6960" t="s">
        <v>51</v>
      </c>
      <c r="I6960" t="s">
        <v>13627</v>
      </c>
      <c r="J6960">
        <f t="shared" si="432"/>
        <v>18904</v>
      </c>
      <c r="K6960">
        <f t="shared" si="433"/>
        <v>396984</v>
      </c>
      <c r="L6960">
        <f t="shared" si="434"/>
        <v>2024</v>
      </c>
      <c r="M6960" t="str">
        <f t="shared" si="435"/>
        <v>Jan</v>
      </c>
    </row>
    <row r="6961" spans="1:13" x14ac:dyDescent="0.3">
      <c r="A6961" s="1">
        <v>45331</v>
      </c>
      <c r="B6961" t="s">
        <v>13628</v>
      </c>
      <c r="C6961" t="s">
        <v>14</v>
      </c>
      <c r="D6961">
        <v>4</v>
      </c>
      <c r="E6961">
        <v>45957</v>
      </c>
      <c r="F6961">
        <v>183828</v>
      </c>
      <c r="G6961">
        <v>0.18</v>
      </c>
      <c r="H6961" t="s">
        <v>15</v>
      </c>
      <c r="I6961" t="s">
        <v>13629</v>
      </c>
      <c r="J6961">
        <f t="shared" si="432"/>
        <v>33089.040000000001</v>
      </c>
      <c r="K6961">
        <f t="shared" si="433"/>
        <v>216917.04</v>
      </c>
      <c r="L6961">
        <f t="shared" si="434"/>
        <v>2024</v>
      </c>
      <c r="M6961" t="str">
        <f t="shared" si="435"/>
        <v>Feb</v>
      </c>
    </row>
    <row r="6962" spans="1:13" x14ac:dyDescent="0.3">
      <c r="A6962" s="1">
        <v>45559</v>
      </c>
      <c r="B6962" t="s">
        <v>13630</v>
      </c>
      <c r="C6962" t="s">
        <v>54</v>
      </c>
      <c r="D6962">
        <v>9</v>
      </c>
      <c r="E6962">
        <v>4349</v>
      </c>
      <c r="F6962">
        <v>39141</v>
      </c>
      <c r="G6962">
        <v>0.28000000000000003</v>
      </c>
      <c r="H6962" t="s">
        <v>26</v>
      </c>
      <c r="I6962" t="s">
        <v>13631</v>
      </c>
      <c r="J6962">
        <f t="shared" si="432"/>
        <v>10959.480000000001</v>
      </c>
      <c r="K6962">
        <f t="shared" si="433"/>
        <v>50100.480000000003</v>
      </c>
      <c r="L6962">
        <f t="shared" si="434"/>
        <v>2024</v>
      </c>
      <c r="M6962" t="str">
        <f t="shared" si="435"/>
        <v>Sep</v>
      </c>
    </row>
    <row r="6963" spans="1:13" x14ac:dyDescent="0.3">
      <c r="A6963" s="1">
        <v>45243</v>
      </c>
      <c r="B6963" t="s">
        <v>689</v>
      </c>
      <c r="C6963" t="s">
        <v>45</v>
      </c>
      <c r="D6963">
        <v>10</v>
      </c>
      <c r="E6963">
        <v>95720</v>
      </c>
      <c r="F6963">
        <v>957200</v>
      </c>
      <c r="G6963">
        <v>0.28000000000000003</v>
      </c>
      <c r="H6963" t="s">
        <v>11</v>
      </c>
      <c r="I6963" t="s">
        <v>13632</v>
      </c>
      <c r="J6963">
        <f t="shared" si="432"/>
        <v>268016</v>
      </c>
      <c r="K6963">
        <f t="shared" si="433"/>
        <v>1225216</v>
      </c>
      <c r="L6963">
        <f t="shared" si="434"/>
        <v>2023</v>
      </c>
      <c r="M6963" t="str">
        <f t="shared" si="435"/>
        <v>Nov</v>
      </c>
    </row>
    <row r="6964" spans="1:13" x14ac:dyDescent="0.3">
      <c r="A6964" s="1">
        <v>45237</v>
      </c>
      <c r="B6964" t="s">
        <v>13633</v>
      </c>
      <c r="C6964" t="s">
        <v>54</v>
      </c>
      <c r="D6964">
        <v>3</v>
      </c>
      <c r="E6964">
        <v>54109</v>
      </c>
      <c r="F6964">
        <v>162327</v>
      </c>
      <c r="G6964">
        <v>0.05</v>
      </c>
      <c r="H6964" t="s">
        <v>51</v>
      </c>
      <c r="I6964" t="s">
        <v>13634</v>
      </c>
      <c r="J6964">
        <f t="shared" si="432"/>
        <v>8116.35</v>
      </c>
      <c r="K6964">
        <f t="shared" si="433"/>
        <v>170443.35</v>
      </c>
      <c r="L6964">
        <f t="shared" si="434"/>
        <v>2023</v>
      </c>
      <c r="M6964" t="str">
        <f t="shared" si="435"/>
        <v>Nov</v>
      </c>
    </row>
    <row r="6965" spans="1:13" x14ac:dyDescent="0.3">
      <c r="A6965" s="1">
        <v>45449</v>
      </c>
      <c r="B6965" t="s">
        <v>13635</v>
      </c>
      <c r="C6965" t="s">
        <v>18</v>
      </c>
      <c r="D6965">
        <v>7</v>
      </c>
      <c r="E6965">
        <v>11549</v>
      </c>
      <c r="F6965">
        <v>80843</v>
      </c>
      <c r="G6965">
        <v>0.12</v>
      </c>
      <c r="H6965" t="s">
        <v>11</v>
      </c>
      <c r="I6965" t="s">
        <v>13636</v>
      </c>
      <c r="J6965">
        <f t="shared" si="432"/>
        <v>9701.16</v>
      </c>
      <c r="K6965">
        <f t="shared" si="433"/>
        <v>90544.16</v>
      </c>
      <c r="L6965">
        <f t="shared" si="434"/>
        <v>2024</v>
      </c>
      <c r="M6965" t="str">
        <f t="shared" si="435"/>
        <v>Jun</v>
      </c>
    </row>
    <row r="6966" spans="1:13" x14ac:dyDescent="0.3">
      <c r="A6966" s="1">
        <v>45266</v>
      </c>
      <c r="B6966" t="s">
        <v>13637</v>
      </c>
      <c r="C6966" t="s">
        <v>84</v>
      </c>
      <c r="D6966">
        <v>9</v>
      </c>
      <c r="E6966">
        <v>13899</v>
      </c>
      <c r="F6966">
        <v>125091</v>
      </c>
      <c r="G6966">
        <v>0.18</v>
      </c>
      <c r="H6966" t="s">
        <v>11</v>
      </c>
      <c r="I6966" t="s">
        <v>13638</v>
      </c>
      <c r="J6966">
        <f t="shared" si="432"/>
        <v>22516.379999999997</v>
      </c>
      <c r="K6966">
        <f t="shared" si="433"/>
        <v>147607.38</v>
      </c>
      <c r="L6966">
        <f t="shared" si="434"/>
        <v>2023</v>
      </c>
      <c r="M6966" t="str">
        <f t="shared" si="435"/>
        <v>Dec</v>
      </c>
    </row>
    <row r="6967" spans="1:13" x14ac:dyDescent="0.3">
      <c r="A6967" s="1">
        <v>45530</v>
      </c>
      <c r="B6967" t="s">
        <v>13639</v>
      </c>
      <c r="C6967" t="s">
        <v>54</v>
      </c>
      <c r="D6967">
        <v>9</v>
      </c>
      <c r="E6967">
        <v>58134</v>
      </c>
      <c r="F6967">
        <v>523206</v>
      </c>
      <c r="G6967">
        <v>0.18</v>
      </c>
      <c r="H6967" t="s">
        <v>31</v>
      </c>
      <c r="I6967" t="s">
        <v>13640</v>
      </c>
      <c r="J6967">
        <f t="shared" si="432"/>
        <v>94177.08</v>
      </c>
      <c r="K6967">
        <f t="shared" si="433"/>
        <v>617383.07999999996</v>
      </c>
      <c r="L6967">
        <f t="shared" si="434"/>
        <v>2024</v>
      </c>
      <c r="M6967" t="str">
        <f t="shared" si="435"/>
        <v>Aug</v>
      </c>
    </row>
    <row r="6968" spans="1:13" x14ac:dyDescent="0.3">
      <c r="A6968" s="1">
        <v>45276</v>
      </c>
      <c r="B6968" t="s">
        <v>13641</v>
      </c>
      <c r="C6968" t="s">
        <v>45</v>
      </c>
      <c r="D6968">
        <v>3</v>
      </c>
      <c r="E6968">
        <v>81736</v>
      </c>
      <c r="F6968">
        <v>245208</v>
      </c>
      <c r="G6968">
        <v>0.18</v>
      </c>
      <c r="H6968" t="s">
        <v>31</v>
      </c>
      <c r="I6968" t="s">
        <v>13642</v>
      </c>
      <c r="J6968">
        <f t="shared" si="432"/>
        <v>44137.439999999995</v>
      </c>
      <c r="K6968">
        <f t="shared" si="433"/>
        <v>289345.44</v>
      </c>
      <c r="L6968">
        <f t="shared" si="434"/>
        <v>2023</v>
      </c>
      <c r="M6968" t="str">
        <f t="shared" si="435"/>
        <v>Dec</v>
      </c>
    </row>
    <row r="6969" spans="1:13" x14ac:dyDescent="0.3">
      <c r="A6969" s="1">
        <v>45500</v>
      </c>
      <c r="B6969" t="s">
        <v>13643</v>
      </c>
      <c r="C6969" t="s">
        <v>18</v>
      </c>
      <c r="D6969">
        <v>6</v>
      </c>
      <c r="E6969">
        <v>8807</v>
      </c>
      <c r="F6969">
        <v>52842</v>
      </c>
      <c r="G6969">
        <v>0.05</v>
      </c>
      <c r="H6969" t="s">
        <v>51</v>
      </c>
      <c r="I6969" t="s">
        <v>13644</v>
      </c>
      <c r="J6969">
        <f t="shared" si="432"/>
        <v>2642.1000000000004</v>
      </c>
      <c r="K6969">
        <f t="shared" si="433"/>
        <v>55484.1</v>
      </c>
      <c r="L6969">
        <f t="shared" si="434"/>
        <v>2024</v>
      </c>
      <c r="M6969" t="str">
        <f t="shared" si="435"/>
        <v>Jul</v>
      </c>
    </row>
    <row r="6970" spans="1:13" x14ac:dyDescent="0.3">
      <c r="A6970" s="1">
        <v>45453</v>
      </c>
      <c r="B6970" t="s">
        <v>5715</v>
      </c>
      <c r="C6970" t="s">
        <v>54</v>
      </c>
      <c r="D6970">
        <v>8</v>
      </c>
      <c r="E6970">
        <v>28526</v>
      </c>
      <c r="F6970">
        <v>228208</v>
      </c>
      <c r="G6970">
        <v>0.28000000000000003</v>
      </c>
      <c r="H6970" t="s">
        <v>26</v>
      </c>
      <c r="I6970" t="s">
        <v>13645</v>
      </c>
      <c r="J6970">
        <f t="shared" si="432"/>
        <v>63898.240000000005</v>
      </c>
      <c r="K6970">
        <f t="shared" si="433"/>
        <v>292106.23999999999</v>
      </c>
      <c r="L6970">
        <f t="shared" si="434"/>
        <v>2024</v>
      </c>
      <c r="M6970" t="str">
        <f t="shared" si="435"/>
        <v>Jun</v>
      </c>
    </row>
    <row r="6971" spans="1:13" x14ac:dyDescent="0.3">
      <c r="A6971" s="1">
        <v>45520</v>
      </c>
      <c r="B6971" t="s">
        <v>13646</v>
      </c>
      <c r="C6971" t="s">
        <v>45</v>
      </c>
      <c r="D6971">
        <v>5</v>
      </c>
      <c r="E6971">
        <v>50800</v>
      </c>
      <c r="F6971">
        <v>254000</v>
      </c>
      <c r="G6971">
        <v>0.12</v>
      </c>
      <c r="H6971" t="s">
        <v>31</v>
      </c>
      <c r="I6971" t="s">
        <v>13647</v>
      </c>
      <c r="J6971">
        <f t="shared" si="432"/>
        <v>30480</v>
      </c>
      <c r="K6971">
        <f t="shared" si="433"/>
        <v>284480</v>
      </c>
      <c r="L6971">
        <f t="shared" si="434"/>
        <v>2024</v>
      </c>
      <c r="M6971" t="str">
        <f t="shared" si="435"/>
        <v>Aug</v>
      </c>
    </row>
    <row r="6972" spans="1:13" x14ac:dyDescent="0.3">
      <c r="A6972" s="1">
        <v>45534</v>
      </c>
      <c r="B6972" t="s">
        <v>13648</v>
      </c>
      <c r="C6972" t="s">
        <v>18</v>
      </c>
      <c r="D6972">
        <v>2</v>
      </c>
      <c r="E6972">
        <v>72460</v>
      </c>
      <c r="F6972">
        <v>144920</v>
      </c>
      <c r="G6972">
        <v>0.28000000000000003</v>
      </c>
      <c r="H6972" t="s">
        <v>26</v>
      </c>
      <c r="I6972" t="s">
        <v>13649</v>
      </c>
      <c r="J6972">
        <f t="shared" si="432"/>
        <v>40577.600000000006</v>
      </c>
      <c r="K6972">
        <f t="shared" si="433"/>
        <v>185497.60000000001</v>
      </c>
      <c r="L6972">
        <f t="shared" si="434"/>
        <v>2024</v>
      </c>
      <c r="M6972" t="str">
        <f t="shared" si="435"/>
        <v>Aug</v>
      </c>
    </row>
    <row r="6973" spans="1:13" x14ac:dyDescent="0.3">
      <c r="A6973" s="1">
        <v>45314</v>
      </c>
      <c r="B6973" t="s">
        <v>13650</v>
      </c>
      <c r="C6973" t="s">
        <v>84</v>
      </c>
      <c r="D6973">
        <v>7</v>
      </c>
      <c r="E6973">
        <v>81142</v>
      </c>
      <c r="F6973">
        <v>567994</v>
      </c>
      <c r="G6973">
        <v>0.18</v>
      </c>
      <c r="H6973" t="s">
        <v>26</v>
      </c>
      <c r="I6973" t="s">
        <v>13651</v>
      </c>
      <c r="J6973">
        <f t="shared" si="432"/>
        <v>102238.92</v>
      </c>
      <c r="K6973">
        <f t="shared" si="433"/>
        <v>670232.92000000004</v>
      </c>
      <c r="L6973">
        <f t="shared" si="434"/>
        <v>2024</v>
      </c>
      <c r="M6973" t="str">
        <f t="shared" si="435"/>
        <v>Jan</v>
      </c>
    </row>
    <row r="6974" spans="1:13" x14ac:dyDescent="0.3">
      <c r="A6974" s="1">
        <v>45286</v>
      </c>
      <c r="B6974" t="s">
        <v>13652</v>
      </c>
      <c r="C6974" t="s">
        <v>84</v>
      </c>
      <c r="D6974">
        <v>6</v>
      </c>
      <c r="E6974">
        <v>37745</v>
      </c>
      <c r="F6974">
        <v>226470</v>
      </c>
      <c r="G6974">
        <v>0.12</v>
      </c>
      <c r="H6974" t="s">
        <v>11</v>
      </c>
      <c r="I6974" t="s">
        <v>13653</v>
      </c>
      <c r="J6974">
        <f t="shared" si="432"/>
        <v>27176.399999999998</v>
      </c>
      <c r="K6974">
        <f t="shared" si="433"/>
        <v>253646.4</v>
      </c>
      <c r="L6974">
        <f t="shared" si="434"/>
        <v>2023</v>
      </c>
      <c r="M6974" t="str">
        <f t="shared" si="435"/>
        <v>Dec</v>
      </c>
    </row>
    <row r="6975" spans="1:13" x14ac:dyDescent="0.3">
      <c r="A6975" s="1">
        <v>45407</v>
      </c>
      <c r="B6975" t="s">
        <v>13654</v>
      </c>
      <c r="C6975" t="s">
        <v>71</v>
      </c>
      <c r="D6975">
        <v>5</v>
      </c>
      <c r="E6975">
        <v>22517</v>
      </c>
      <c r="F6975">
        <v>112585</v>
      </c>
      <c r="G6975">
        <v>0.18</v>
      </c>
      <c r="H6975" t="s">
        <v>11</v>
      </c>
      <c r="I6975" t="s">
        <v>13655</v>
      </c>
      <c r="J6975">
        <f t="shared" si="432"/>
        <v>20265.3</v>
      </c>
      <c r="K6975">
        <f t="shared" si="433"/>
        <v>132850.29999999999</v>
      </c>
      <c r="L6975">
        <f t="shared" si="434"/>
        <v>2024</v>
      </c>
      <c r="M6975" t="str">
        <f t="shared" si="435"/>
        <v>Apr</v>
      </c>
    </row>
    <row r="6976" spans="1:13" x14ac:dyDescent="0.3">
      <c r="A6976" s="1">
        <v>45472</v>
      </c>
      <c r="B6976" t="s">
        <v>13656</v>
      </c>
      <c r="C6976" t="s">
        <v>48</v>
      </c>
      <c r="D6976">
        <v>8</v>
      </c>
      <c r="E6976">
        <v>56091</v>
      </c>
      <c r="F6976">
        <v>448728</v>
      </c>
      <c r="G6976">
        <v>0.05</v>
      </c>
      <c r="H6976" t="s">
        <v>11</v>
      </c>
      <c r="I6976" t="s">
        <v>13657</v>
      </c>
      <c r="J6976">
        <f t="shared" si="432"/>
        <v>22436.400000000001</v>
      </c>
      <c r="K6976">
        <f t="shared" si="433"/>
        <v>471164.4</v>
      </c>
      <c r="L6976">
        <f t="shared" si="434"/>
        <v>2024</v>
      </c>
      <c r="M6976" t="str">
        <f t="shared" si="435"/>
        <v>Jun</v>
      </c>
    </row>
    <row r="6977" spans="1:13" x14ac:dyDescent="0.3">
      <c r="A6977" s="1">
        <v>45219</v>
      </c>
      <c r="B6977" t="s">
        <v>13658</v>
      </c>
      <c r="C6977" t="s">
        <v>71</v>
      </c>
      <c r="D6977">
        <v>8</v>
      </c>
      <c r="E6977">
        <v>58720</v>
      </c>
      <c r="F6977">
        <v>469760</v>
      </c>
      <c r="G6977">
        <v>0.18</v>
      </c>
      <c r="H6977" t="s">
        <v>11</v>
      </c>
      <c r="I6977" t="s">
        <v>13659</v>
      </c>
      <c r="J6977">
        <f t="shared" si="432"/>
        <v>84556.800000000003</v>
      </c>
      <c r="K6977">
        <f t="shared" si="433"/>
        <v>554316.80000000005</v>
      </c>
      <c r="L6977">
        <f t="shared" si="434"/>
        <v>2023</v>
      </c>
      <c r="M6977" t="str">
        <f t="shared" si="435"/>
        <v>Oct</v>
      </c>
    </row>
    <row r="6978" spans="1:13" x14ac:dyDescent="0.3">
      <c r="A6978" s="1">
        <v>45441</v>
      </c>
      <c r="B6978" t="s">
        <v>13660</v>
      </c>
      <c r="C6978" t="s">
        <v>38</v>
      </c>
      <c r="D6978">
        <v>6</v>
      </c>
      <c r="E6978">
        <v>11199</v>
      </c>
      <c r="F6978">
        <v>67194</v>
      </c>
      <c r="G6978">
        <v>0.05</v>
      </c>
      <c r="H6978" t="s">
        <v>15</v>
      </c>
      <c r="I6978" t="s">
        <v>13661</v>
      </c>
      <c r="J6978">
        <f t="shared" ref="J6978:J7041" si="436">F6978*G6978</f>
        <v>3359.7000000000003</v>
      </c>
      <c r="K6978">
        <f t="shared" ref="K6978:K7041" si="437">F6978+J6978</f>
        <v>70553.7</v>
      </c>
      <c r="L6978">
        <f t="shared" ref="L6978:L7041" si="438">YEAR(A6978)</f>
        <v>2024</v>
      </c>
      <c r="M6978" t="str">
        <f t="shared" ref="M6978:M7041" si="439">TEXT(A6978,"mmm")</f>
        <v>May</v>
      </c>
    </row>
    <row r="6979" spans="1:13" x14ac:dyDescent="0.3">
      <c r="A6979" s="1">
        <v>45280</v>
      </c>
      <c r="B6979" t="s">
        <v>13662</v>
      </c>
      <c r="C6979" t="s">
        <v>25</v>
      </c>
      <c r="D6979">
        <v>7</v>
      </c>
      <c r="E6979">
        <v>53486</v>
      </c>
      <c r="F6979">
        <v>374402</v>
      </c>
      <c r="G6979">
        <v>0.05</v>
      </c>
      <c r="H6979" t="s">
        <v>31</v>
      </c>
      <c r="I6979" t="s">
        <v>13663</v>
      </c>
      <c r="J6979">
        <f t="shared" si="436"/>
        <v>18720.100000000002</v>
      </c>
      <c r="K6979">
        <f t="shared" si="437"/>
        <v>393122.1</v>
      </c>
      <c r="L6979">
        <f t="shared" si="438"/>
        <v>2023</v>
      </c>
      <c r="M6979" t="str">
        <f t="shared" si="439"/>
        <v>Dec</v>
      </c>
    </row>
    <row r="6980" spans="1:13" x14ac:dyDescent="0.3">
      <c r="A6980" s="1">
        <v>45228</v>
      </c>
      <c r="B6980" t="s">
        <v>11125</v>
      </c>
      <c r="C6980" t="s">
        <v>18</v>
      </c>
      <c r="D6980">
        <v>9</v>
      </c>
      <c r="E6980">
        <v>18304</v>
      </c>
      <c r="F6980">
        <v>164736</v>
      </c>
      <c r="G6980">
        <v>0.05</v>
      </c>
      <c r="H6980" t="s">
        <v>51</v>
      </c>
      <c r="I6980" t="s">
        <v>13664</v>
      </c>
      <c r="J6980">
        <f t="shared" si="436"/>
        <v>8236.8000000000011</v>
      </c>
      <c r="K6980">
        <f t="shared" si="437"/>
        <v>172972.79999999999</v>
      </c>
      <c r="L6980">
        <f t="shared" si="438"/>
        <v>2023</v>
      </c>
      <c r="M6980" t="str">
        <f t="shared" si="439"/>
        <v>Oct</v>
      </c>
    </row>
    <row r="6981" spans="1:13" x14ac:dyDescent="0.3">
      <c r="A6981" s="1">
        <v>45425</v>
      </c>
      <c r="B6981" t="s">
        <v>13665</v>
      </c>
      <c r="C6981" t="s">
        <v>14</v>
      </c>
      <c r="D6981">
        <v>5</v>
      </c>
      <c r="E6981">
        <v>75304</v>
      </c>
      <c r="F6981">
        <v>376520</v>
      </c>
      <c r="G6981">
        <v>0.05</v>
      </c>
      <c r="H6981" t="s">
        <v>31</v>
      </c>
      <c r="I6981" t="s">
        <v>13666</v>
      </c>
      <c r="J6981">
        <f t="shared" si="436"/>
        <v>18826</v>
      </c>
      <c r="K6981">
        <f t="shared" si="437"/>
        <v>395346</v>
      </c>
      <c r="L6981">
        <f t="shared" si="438"/>
        <v>2024</v>
      </c>
      <c r="M6981" t="str">
        <f t="shared" si="439"/>
        <v>May</v>
      </c>
    </row>
    <row r="6982" spans="1:13" x14ac:dyDescent="0.3">
      <c r="A6982" s="1">
        <v>45453</v>
      </c>
      <c r="B6982" t="s">
        <v>13667</v>
      </c>
      <c r="C6982" t="s">
        <v>71</v>
      </c>
      <c r="D6982">
        <v>7</v>
      </c>
      <c r="E6982">
        <v>34072</v>
      </c>
      <c r="F6982">
        <v>238504</v>
      </c>
      <c r="G6982">
        <v>0.12</v>
      </c>
      <c r="H6982" t="s">
        <v>15</v>
      </c>
      <c r="I6982" t="s">
        <v>13668</v>
      </c>
      <c r="J6982">
        <f t="shared" si="436"/>
        <v>28620.48</v>
      </c>
      <c r="K6982">
        <f t="shared" si="437"/>
        <v>267124.47999999998</v>
      </c>
      <c r="L6982">
        <f t="shared" si="438"/>
        <v>2024</v>
      </c>
      <c r="M6982" t="str">
        <f t="shared" si="439"/>
        <v>Jun</v>
      </c>
    </row>
    <row r="6983" spans="1:13" x14ac:dyDescent="0.3">
      <c r="A6983" s="1">
        <v>45365</v>
      </c>
      <c r="B6983" t="s">
        <v>13669</v>
      </c>
      <c r="C6983" t="s">
        <v>84</v>
      </c>
      <c r="D6983">
        <v>7</v>
      </c>
      <c r="E6983">
        <v>86072</v>
      </c>
      <c r="F6983">
        <v>602504</v>
      </c>
      <c r="G6983">
        <v>0.12</v>
      </c>
      <c r="H6983" t="s">
        <v>15</v>
      </c>
      <c r="I6983" t="s">
        <v>13670</v>
      </c>
      <c r="J6983">
        <f t="shared" si="436"/>
        <v>72300.479999999996</v>
      </c>
      <c r="K6983">
        <f t="shared" si="437"/>
        <v>674804.48</v>
      </c>
      <c r="L6983">
        <f t="shared" si="438"/>
        <v>2024</v>
      </c>
      <c r="M6983" t="str">
        <f t="shared" si="439"/>
        <v>Mar</v>
      </c>
    </row>
    <row r="6984" spans="1:13" x14ac:dyDescent="0.3">
      <c r="A6984" s="1">
        <v>45522</v>
      </c>
      <c r="B6984" t="s">
        <v>5518</v>
      </c>
      <c r="C6984" t="s">
        <v>45</v>
      </c>
      <c r="D6984">
        <v>7</v>
      </c>
      <c r="E6984">
        <v>76930</v>
      </c>
      <c r="F6984">
        <v>538510</v>
      </c>
      <c r="G6984">
        <v>0.18</v>
      </c>
      <c r="H6984" t="s">
        <v>31</v>
      </c>
      <c r="I6984" t="s">
        <v>13671</v>
      </c>
      <c r="J6984">
        <f t="shared" si="436"/>
        <v>96931.8</v>
      </c>
      <c r="K6984">
        <f t="shared" si="437"/>
        <v>635441.80000000005</v>
      </c>
      <c r="L6984">
        <f t="shared" si="438"/>
        <v>2024</v>
      </c>
      <c r="M6984" t="str">
        <f t="shared" si="439"/>
        <v>Aug</v>
      </c>
    </row>
    <row r="6985" spans="1:13" x14ac:dyDescent="0.3">
      <c r="A6985" s="1">
        <v>45398</v>
      </c>
      <c r="B6985" t="s">
        <v>13672</v>
      </c>
      <c r="C6985" t="s">
        <v>10</v>
      </c>
      <c r="D6985">
        <v>5</v>
      </c>
      <c r="E6985">
        <v>19580</v>
      </c>
      <c r="F6985">
        <v>97900</v>
      </c>
      <c r="G6985">
        <v>0.28000000000000003</v>
      </c>
      <c r="H6985" t="s">
        <v>11</v>
      </c>
      <c r="I6985" t="s">
        <v>13673</v>
      </c>
      <c r="J6985">
        <f t="shared" si="436"/>
        <v>27412.000000000004</v>
      </c>
      <c r="K6985">
        <f t="shared" si="437"/>
        <v>125312</v>
      </c>
      <c r="L6985">
        <f t="shared" si="438"/>
        <v>2024</v>
      </c>
      <c r="M6985" t="str">
        <f t="shared" si="439"/>
        <v>Apr</v>
      </c>
    </row>
    <row r="6986" spans="1:13" x14ac:dyDescent="0.3">
      <c r="A6986" s="1">
        <v>45491</v>
      </c>
      <c r="B6986" t="s">
        <v>13674</v>
      </c>
      <c r="C6986" t="s">
        <v>84</v>
      </c>
      <c r="D6986">
        <v>6</v>
      </c>
      <c r="E6986">
        <v>83397</v>
      </c>
      <c r="F6986">
        <v>500382</v>
      </c>
      <c r="G6986">
        <v>0.28000000000000003</v>
      </c>
      <c r="H6986" t="s">
        <v>51</v>
      </c>
      <c r="I6986" t="s">
        <v>13675</v>
      </c>
      <c r="J6986">
        <f t="shared" si="436"/>
        <v>140106.96000000002</v>
      </c>
      <c r="K6986">
        <f t="shared" si="437"/>
        <v>640488.95999999996</v>
      </c>
      <c r="L6986">
        <f t="shared" si="438"/>
        <v>2024</v>
      </c>
      <c r="M6986" t="str">
        <f t="shared" si="439"/>
        <v>Jul</v>
      </c>
    </row>
    <row r="6987" spans="1:13" x14ac:dyDescent="0.3">
      <c r="A6987" s="1">
        <v>45322</v>
      </c>
      <c r="B6987" t="s">
        <v>10399</v>
      </c>
      <c r="C6987" t="s">
        <v>14</v>
      </c>
      <c r="D6987">
        <v>4</v>
      </c>
      <c r="E6987">
        <v>23022</v>
      </c>
      <c r="F6987">
        <v>92088</v>
      </c>
      <c r="G6987">
        <v>0.12</v>
      </c>
      <c r="H6987" t="s">
        <v>15</v>
      </c>
      <c r="I6987" t="s">
        <v>13676</v>
      </c>
      <c r="J6987">
        <f t="shared" si="436"/>
        <v>11050.56</v>
      </c>
      <c r="K6987">
        <f t="shared" si="437"/>
        <v>103138.56</v>
      </c>
      <c r="L6987">
        <f t="shared" si="438"/>
        <v>2024</v>
      </c>
      <c r="M6987" t="str">
        <f t="shared" si="439"/>
        <v>Jan</v>
      </c>
    </row>
    <row r="6988" spans="1:13" x14ac:dyDescent="0.3">
      <c r="A6988" s="1">
        <v>45533</v>
      </c>
      <c r="B6988" t="s">
        <v>13677</v>
      </c>
      <c r="C6988" t="s">
        <v>14</v>
      </c>
      <c r="D6988">
        <v>2</v>
      </c>
      <c r="E6988">
        <v>63419</v>
      </c>
      <c r="F6988">
        <v>126838</v>
      </c>
      <c r="G6988">
        <v>0.12</v>
      </c>
      <c r="H6988" t="s">
        <v>51</v>
      </c>
      <c r="I6988" t="s">
        <v>13678</v>
      </c>
      <c r="J6988">
        <f t="shared" si="436"/>
        <v>15220.56</v>
      </c>
      <c r="K6988">
        <f t="shared" si="437"/>
        <v>142058.56</v>
      </c>
      <c r="L6988">
        <f t="shared" si="438"/>
        <v>2024</v>
      </c>
      <c r="M6988" t="str">
        <f t="shared" si="439"/>
        <v>Aug</v>
      </c>
    </row>
    <row r="6989" spans="1:13" x14ac:dyDescent="0.3">
      <c r="A6989" s="1">
        <v>45337</v>
      </c>
      <c r="B6989" t="s">
        <v>13679</v>
      </c>
      <c r="C6989" t="s">
        <v>84</v>
      </c>
      <c r="D6989">
        <v>10</v>
      </c>
      <c r="E6989">
        <v>2328</v>
      </c>
      <c r="F6989">
        <v>23280</v>
      </c>
      <c r="G6989">
        <v>0.12</v>
      </c>
      <c r="H6989" t="s">
        <v>31</v>
      </c>
      <c r="I6989" t="s">
        <v>13680</v>
      </c>
      <c r="J6989">
        <f t="shared" si="436"/>
        <v>2793.6</v>
      </c>
      <c r="K6989">
        <f t="shared" si="437"/>
        <v>26073.599999999999</v>
      </c>
      <c r="L6989">
        <f t="shared" si="438"/>
        <v>2024</v>
      </c>
      <c r="M6989" t="str">
        <f t="shared" si="439"/>
        <v>Feb</v>
      </c>
    </row>
    <row r="6990" spans="1:13" x14ac:dyDescent="0.3">
      <c r="A6990" s="1">
        <v>45563</v>
      </c>
      <c r="B6990" t="s">
        <v>13681</v>
      </c>
      <c r="C6990" t="s">
        <v>25</v>
      </c>
      <c r="D6990">
        <v>3</v>
      </c>
      <c r="E6990">
        <v>98064</v>
      </c>
      <c r="F6990">
        <v>294192</v>
      </c>
      <c r="G6990">
        <v>0.18</v>
      </c>
      <c r="H6990" t="s">
        <v>15</v>
      </c>
      <c r="I6990" t="s">
        <v>13682</v>
      </c>
      <c r="J6990">
        <f t="shared" si="436"/>
        <v>52954.559999999998</v>
      </c>
      <c r="K6990">
        <f t="shared" si="437"/>
        <v>347146.56</v>
      </c>
      <c r="L6990">
        <f t="shared" si="438"/>
        <v>2024</v>
      </c>
      <c r="M6990" t="str">
        <f t="shared" si="439"/>
        <v>Sep</v>
      </c>
    </row>
    <row r="6991" spans="1:13" x14ac:dyDescent="0.3">
      <c r="A6991" s="1">
        <v>45428</v>
      </c>
      <c r="B6991" t="s">
        <v>13683</v>
      </c>
      <c r="C6991" t="s">
        <v>54</v>
      </c>
      <c r="D6991">
        <v>1</v>
      </c>
      <c r="E6991">
        <v>70303</v>
      </c>
      <c r="F6991">
        <v>70303</v>
      </c>
      <c r="G6991">
        <v>0.18</v>
      </c>
      <c r="H6991" t="s">
        <v>31</v>
      </c>
      <c r="I6991" t="s">
        <v>13684</v>
      </c>
      <c r="J6991">
        <f t="shared" si="436"/>
        <v>12654.539999999999</v>
      </c>
      <c r="K6991">
        <f t="shared" si="437"/>
        <v>82957.539999999994</v>
      </c>
      <c r="L6991">
        <f t="shared" si="438"/>
        <v>2024</v>
      </c>
      <c r="M6991" t="str">
        <f t="shared" si="439"/>
        <v>May</v>
      </c>
    </row>
    <row r="6992" spans="1:13" x14ac:dyDescent="0.3">
      <c r="A6992" s="1">
        <v>45481</v>
      </c>
      <c r="B6992" t="s">
        <v>1261</v>
      </c>
      <c r="C6992" t="s">
        <v>14</v>
      </c>
      <c r="D6992">
        <v>2</v>
      </c>
      <c r="E6992">
        <v>58141</v>
      </c>
      <c r="F6992">
        <v>116282</v>
      </c>
      <c r="G6992">
        <v>0.12</v>
      </c>
      <c r="H6992" t="s">
        <v>31</v>
      </c>
      <c r="I6992" t="s">
        <v>13685</v>
      </c>
      <c r="J6992">
        <f t="shared" si="436"/>
        <v>13953.84</v>
      </c>
      <c r="K6992">
        <f t="shared" si="437"/>
        <v>130235.84</v>
      </c>
      <c r="L6992">
        <f t="shared" si="438"/>
        <v>2024</v>
      </c>
      <c r="M6992" t="str">
        <f t="shared" si="439"/>
        <v>Jul</v>
      </c>
    </row>
    <row r="6993" spans="1:13" x14ac:dyDescent="0.3">
      <c r="A6993" s="1">
        <v>45385</v>
      </c>
      <c r="B6993" t="s">
        <v>13686</v>
      </c>
      <c r="C6993" t="s">
        <v>45</v>
      </c>
      <c r="D6993">
        <v>8</v>
      </c>
      <c r="E6993">
        <v>70684</v>
      </c>
      <c r="F6993">
        <v>565472</v>
      </c>
      <c r="G6993">
        <v>0.28000000000000003</v>
      </c>
      <c r="H6993" t="s">
        <v>31</v>
      </c>
      <c r="I6993" t="s">
        <v>13687</v>
      </c>
      <c r="J6993">
        <f t="shared" si="436"/>
        <v>158332.16</v>
      </c>
      <c r="K6993">
        <f t="shared" si="437"/>
        <v>723804.16000000003</v>
      </c>
      <c r="L6993">
        <f t="shared" si="438"/>
        <v>2024</v>
      </c>
      <c r="M6993" t="str">
        <f t="shared" si="439"/>
        <v>Apr</v>
      </c>
    </row>
    <row r="6994" spans="1:13" x14ac:dyDescent="0.3">
      <c r="A6994" s="1">
        <v>45296</v>
      </c>
      <c r="B6994" t="s">
        <v>13688</v>
      </c>
      <c r="C6994" t="s">
        <v>18</v>
      </c>
      <c r="D6994">
        <v>7</v>
      </c>
      <c r="E6994">
        <v>72302</v>
      </c>
      <c r="F6994">
        <v>506114</v>
      </c>
      <c r="G6994">
        <v>0.18</v>
      </c>
      <c r="H6994" t="s">
        <v>15</v>
      </c>
      <c r="I6994" t="s">
        <v>13689</v>
      </c>
      <c r="J6994">
        <f t="shared" si="436"/>
        <v>91100.51999999999</v>
      </c>
      <c r="K6994">
        <f t="shared" si="437"/>
        <v>597214.52</v>
      </c>
      <c r="L6994">
        <f t="shared" si="438"/>
        <v>2024</v>
      </c>
      <c r="M6994" t="str">
        <f t="shared" si="439"/>
        <v>Jan</v>
      </c>
    </row>
    <row r="6995" spans="1:13" x14ac:dyDescent="0.3">
      <c r="A6995" s="1">
        <v>45376</v>
      </c>
      <c r="B6995" t="s">
        <v>13690</v>
      </c>
      <c r="C6995" t="s">
        <v>38</v>
      </c>
      <c r="D6995">
        <v>7</v>
      </c>
      <c r="E6995">
        <v>71922</v>
      </c>
      <c r="F6995">
        <v>503454</v>
      </c>
      <c r="G6995">
        <v>0.05</v>
      </c>
      <c r="H6995" t="s">
        <v>26</v>
      </c>
      <c r="I6995" t="s">
        <v>13691</v>
      </c>
      <c r="J6995">
        <f t="shared" si="436"/>
        <v>25172.7</v>
      </c>
      <c r="K6995">
        <f t="shared" si="437"/>
        <v>528626.69999999995</v>
      </c>
      <c r="L6995">
        <f t="shared" si="438"/>
        <v>2024</v>
      </c>
      <c r="M6995" t="str">
        <f t="shared" si="439"/>
        <v>Mar</v>
      </c>
    </row>
    <row r="6996" spans="1:13" x14ac:dyDescent="0.3">
      <c r="A6996" s="1">
        <v>45404</v>
      </c>
      <c r="B6996" t="s">
        <v>13692</v>
      </c>
      <c r="C6996" t="s">
        <v>45</v>
      </c>
      <c r="D6996">
        <v>6</v>
      </c>
      <c r="E6996">
        <v>35662</v>
      </c>
      <c r="F6996">
        <v>213972</v>
      </c>
      <c r="G6996">
        <v>0.12</v>
      </c>
      <c r="H6996" t="s">
        <v>15</v>
      </c>
      <c r="I6996" t="s">
        <v>13693</v>
      </c>
      <c r="J6996">
        <f t="shared" si="436"/>
        <v>25676.639999999999</v>
      </c>
      <c r="K6996">
        <f t="shared" si="437"/>
        <v>239648.64000000001</v>
      </c>
      <c r="L6996">
        <f t="shared" si="438"/>
        <v>2024</v>
      </c>
      <c r="M6996" t="str">
        <f t="shared" si="439"/>
        <v>Apr</v>
      </c>
    </row>
    <row r="6997" spans="1:13" x14ac:dyDescent="0.3">
      <c r="A6997" s="1">
        <v>45293</v>
      </c>
      <c r="B6997" t="s">
        <v>13694</v>
      </c>
      <c r="C6997" t="s">
        <v>54</v>
      </c>
      <c r="D6997">
        <v>6</v>
      </c>
      <c r="E6997">
        <v>65832</v>
      </c>
      <c r="F6997">
        <v>394992</v>
      </c>
      <c r="G6997">
        <v>0.18</v>
      </c>
      <c r="H6997" t="s">
        <v>31</v>
      </c>
      <c r="I6997" t="s">
        <v>13695</v>
      </c>
      <c r="J6997">
        <f t="shared" si="436"/>
        <v>71098.559999999998</v>
      </c>
      <c r="K6997">
        <f t="shared" si="437"/>
        <v>466090.56</v>
      </c>
      <c r="L6997">
        <f t="shared" si="438"/>
        <v>2024</v>
      </c>
      <c r="M6997" t="str">
        <f t="shared" si="439"/>
        <v>Jan</v>
      </c>
    </row>
    <row r="6998" spans="1:13" x14ac:dyDescent="0.3">
      <c r="A6998" s="1">
        <v>45334</v>
      </c>
      <c r="B6998" t="s">
        <v>13696</v>
      </c>
      <c r="C6998" t="s">
        <v>54</v>
      </c>
      <c r="D6998">
        <v>10</v>
      </c>
      <c r="E6998">
        <v>30221</v>
      </c>
      <c r="F6998">
        <v>302210</v>
      </c>
      <c r="G6998">
        <v>0.05</v>
      </c>
      <c r="H6998" t="s">
        <v>15</v>
      </c>
      <c r="I6998" t="s">
        <v>13697</v>
      </c>
      <c r="J6998">
        <f t="shared" si="436"/>
        <v>15110.5</v>
      </c>
      <c r="K6998">
        <f t="shared" si="437"/>
        <v>317320.5</v>
      </c>
      <c r="L6998">
        <f t="shared" si="438"/>
        <v>2024</v>
      </c>
      <c r="M6998" t="str">
        <f t="shared" si="439"/>
        <v>Feb</v>
      </c>
    </row>
    <row r="6999" spans="1:13" x14ac:dyDescent="0.3">
      <c r="A6999" s="1">
        <v>45315</v>
      </c>
      <c r="B6999" t="s">
        <v>13698</v>
      </c>
      <c r="C6999" t="s">
        <v>10</v>
      </c>
      <c r="D6999">
        <v>1</v>
      </c>
      <c r="E6999">
        <v>29584</v>
      </c>
      <c r="F6999">
        <v>29584</v>
      </c>
      <c r="G6999">
        <v>0.05</v>
      </c>
      <c r="H6999" t="s">
        <v>11</v>
      </c>
      <c r="I6999" t="s">
        <v>13699</v>
      </c>
      <c r="J6999">
        <f t="shared" si="436"/>
        <v>1479.2</v>
      </c>
      <c r="K6999">
        <f t="shared" si="437"/>
        <v>31063.200000000001</v>
      </c>
      <c r="L6999">
        <f t="shared" si="438"/>
        <v>2024</v>
      </c>
      <c r="M6999" t="str">
        <f t="shared" si="439"/>
        <v>Jan</v>
      </c>
    </row>
    <row r="7000" spans="1:13" x14ac:dyDescent="0.3">
      <c r="A7000" s="1">
        <v>45432</v>
      </c>
      <c r="B7000" t="s">
        <v>13700</v>
      </c>
      <c r="C7000" t="s">
        <v>45</v>
      </c>
      <c r="D7000">
        <v>7</v>
      </c>
      <c r="E7000">
        <v>2798</v>
      </c>
      <c r="F7000">
        <v>19586</v>
      </c>
      <c r="G7000">
        <v>0.05</v>
      </c>
      <c r="H7000" t="s">
        <v>11</v>
      </c>
      <c r="I7000" t="s">
        <v>13701</v>
      </c>
      <c r="J7000">
        <f t="shared" si="436"/>
        <v>979.30000000000007</v>
      </c>
      <c r="K7000">
        <f t="shared" si="437"/>
        <v>20565.3</v>
      </c>
      <c r="L7000">
        <f t="shared" si="438"/>
        <v>2024</v>
      </c>
      <c r="M7000" t="str">
        <f t="shared" si="439"/>
        <v>May</v>
      </c>
    </row>
    <row r="7001" spans="1:13" x14ac:dyDescent="0.3">
      <c r="A7001" s="1">
        <v>45336</v>
      </c>
      <c r="B7001" t="s">
        <v>13702</v>
      </c>
      <c r="C7001" t="s">
        <v>10</v>
      </c>
      <c r="D7001">
        <v>4</v>
      </c>
      <c r="E7001">
        <v>53369</v>
      </c>
      <c r="F7001">
        <v>213476</v>
      </c>
      <c r="G7001">
        <v>0.05</v>
      </c>
      <c r="H7001" t="s">
        <v>15</v>
      </c>
      <c r="I7001" t="s">
        <v>13703</v>
      </c>
      <c r="J7001">
        <f t="shared" si="436"/>
        <v>10673.800000000001</v>
      </c>
      <c r="K7001">
        <f t="shared" si="437"/>
        <v>224149.8</v>
      </c>
      <c r="L7001">
        <f t="shared" si="438"/>
        <v>2024</v>
      </c>
      <c r="M7001" t="str">
        <f t="shared" si="439"/>
        <v>Feb</v>
      </c>
    </row>
    <row r="7002" spans="1:13" x14ac:dyDescent="0.3">
      <c r="A7002" s="1">
        <v>45338</v>
      </c>
      <c r="B7002" t="s">
        <v>13704</v>
      </c>
      <c r="C7002" t="s">
        <v>38</v>
      </c>
      <c r="D7002">
        <v>6</v>
      </c>
      <c r="E7002">
        <v>75653</v>
      </c>
      <c r="F7002">
        <v>453918</v>
      </c>
      <c r="G7002">
        <v>0.28000000000000003</v>
      </c>
      <c r="H7002" t="s">
        <v>15</v>
      </c>
      <c r="I7002" t="s">
        <v>13705</v>
      </c>
      <c r="J7002">
        <f t="shared" si="436"/>
        <v>127097.04000000001</v>
      </c>
      <c r="K7002">
        <f t="shared" si="437"/>
        <v>581015.04000000004</v>
      </c>
      <c r="L7002">
        <f t="shared" si="438"/>
        <v>2024</v>
      </c>
      <c r="M7002" t="str">
        <f t="shared" si="439"/>
        <v>Feb</v>
      </c>
    </row>
    <row r="7003" spans="1:13" x14ac:dyDescent="0.3">
      <c r="A7003" s="1">
        <v>45492</v>
      </c>
      <c r="B7003" t="s">
        <v>13706</v>
      </c>
      <c r="C7003" t="s">
        <v>14</v>
      </c>
      <c r="D7003">
        <v>10</v>
      </c>
      <c r="E7003">
        <v>14745</v>
      </c>
      <c r="F7003">
        <v>147450</v>
      </c>
      <c r="G7003">
        <v>0.05</v>
      </c>
      <c r="H7003" t="s">
        <v>26</v>
      </c>
      <c r="I7003" t="s">
        <v>13707</v>
      </c>
      <c r="J7003">
        <f t="shared" si="436"/>
        <v>7372.5</v>
      </c>
      <c r="K7003">
        <f t="shared" si="437"/>
        <v>154822.5</v>
      </c>
      <c r="L7003">
        <f t="shared" si="438"/>
        <v>2024</v>
      </c>
      <c r="M7003" t="str">
        <f t="shared" si="439"/>
        <v>Jul</v>
      </c>
    </row>
    <row r="7004" spans="1:13" x14ac:dyDescent="0.3">
      <c r="A7004" s="1">
        <v>45293</v>
      </c>
      <c r="B7004" t="s">
        <v>13708</v>
      </c>
      <c r="C7004" t="s">
        <v>54</v>
      </c>
      <c r="D7004">
        <v>1</v>
      </c>
      <c r="E7004">
        <v>3180</v>
      </c>
      <c r="F7004">
        <v>3180</v>
      </c>
      <c r="G7004">
        <v>0.12</v>
      </c>
      <c r="H7004" t="s">
        <v>11</v>
      </c>
      <c r="I7004" t="s">
        <v>13709</v>
      </c>
      <c r="J7004">
        <f t="shared" si="436"/>
        <v>381.59999999999997</v>
      </c>
      <c r="K7004">
        <f t="shared" si="437"/>
        <v>3561.6</v>
      </c>
      <c r="L7004">
        <f t="shared" si="438"/>
        <v>2024</v>
      </c>
      <c r="M7004" t="str">
        <f t="shared" si="439"/>
        <v>Jan</v>
      </c>
    </row>
    <row r="7005" spans="1:13" x14ac:dyDescent="0.3">
      <c r="A7005" s="1">
        <v>45215</v>
      </c>
      <c r="B7005" t="s">
        <v>13710</v>
      </c>
      <c r="C7005" t="s">
        <v>18</v>
      </c>
      <c r="D7005">
        <v>6</v>
      </c>
      <c r="E7005">
        <v>10635</v>
      </c>
      <c r="F7005">
        <v>63810</v>
      </c>
      <c r="G7005">
        <v>0.05</v>
      </c>
      <c r="H7005" t="s">
        <v>26</v>
      </c>
      <c r="I7005" t="s">
        <v>13711</v>
      </c>
      <c r="J7005">
        <f t="shared" si="436"/>
        <v>3190.5</v>
      </c>
      <c r="K7005">
        <f t="shared" si="437"/>
        <v>67000.5</v>
      </c>
      <c r="L7005">
        <f t="shared" si="438"/>
        <v>2023</v>
      </c>
      <c r="M7005" t="str">
        <f t="shared" si="439"/>
        <v>Oct</v>
      </c>
    </row>
    <row r="7006" spans="1:13" x14ac:dyDescent="0.3">
      <c r="A7006" s="1">
        <v>45434</v>
      </c>
      <c r="B7006" t="s">
        <v>13712</v>
      </c>
      <c r="C7006" t="s">
        <v>84</v>
      </c>
      <c r="D7006">
        <v>8</v>
      </c>
      <c r="E7006">
        <v>91776</v>
      </c>
      <c r="F7006">
        <v>734208</v>
      </c>
      <c r="G7006">
        <v>0.12</v>
      </c>
      <c r="H7006" t="s">
        <v>15</v>
      </c>
      <c r="I7006" t="s">
        <v>13713</v>
      </c>
      <c r="J7006">
        <f t="shared" si="436"/>
        <v>88104.959999999992</v>
      </c>
      <c r="K7006">
        <f t="shared" si="437"/>
        <v>822312.95999999996</v>
      </c>
      <c r="L7006">
        <f t="shared" si="438"/>
        <v>2024</v>
      </c>
      <c r="M7006" t="str">
        <f t="shared" si="439"/>
        <v>May</v>
      </c>
    </row>
    <row r="7007" spans="1:13" x14ac:dyDescent="0.3">
      <c r="A7007" s="1">
        <v>45260</v>
      </c>
      <c r="B7007" t="s">
        <v>10727</v>
      </c>
      <c r="C7007" t="s">
        <v>14</v>
      </c>
      <c r="D7007">
        <v>2</v>
      </c>
      <c r="E7007">
        <v>2611</v>
      </c>
      <c r="F7007">
        <v>5222</v>
      </c>
      <c r="G7007">
        <v>0.28000000000000003</v>
      </c>
      <c r="H7007" t="s">
        <v>26</v>
      </c>
      <c r="I7007" t="s">
        <v>13714</v>
      </c>
      <c r="J7007">
        <f t="shared" si="436"/>
        <v>1462.16</v>
      </c>
      <c r="K7007">
        <f t="shared" si="437"/>
        <v>6684.16</v>
      </c>
      <c r="L7007">
        <f t="shared" si="438"/>
        <v>2023</v>
      </c>
      <c r="M7007" t="str">
        <f t="shared" si="439"/>
        <v>Nov</v>
      </c>
    </row>
    <row r="7008" spans="1:13" x14ac:dyDescent="0.3">
      <c r="A7008" s="1">
        <v>45518</v>
      </c>
      <c r="B7008" t="s">
        <v>13715</v>
      </c>
      <c r="C7008" t="s">
        <v>48</v>
      </c>
      <c r="D7008">
        <v>4</v>
      </c>
      <c r="E7008">
        <v>66533</v>
      </c>
      <c r="F7008">
        <v>266132</v>
      </c>
      <c r="G7008">
        <v>0.12</v>
      </c>
      <c r="H7008" t="s">
        <v>15</v>
      </c>
      <c r="I7008" t="s">
        <v>13716</v>
      </c>
      <c r="J7008">
        <f t="shared" si="436"/>
        <v>31935.84</v>
      </c>
      <c r="K7008">
        <f t="shared" si="437"/>
        <v>298067.84000000003</v>
      </c>
      <c r="L7008">
        <f t="shared" si="438"/>
        <v>2024</v>
      </c>
      <c r="M7008" t="str">
        <f t="shared" si="439"/>
        <v>Aug</v>
      </c>
    </row>
    <row r="7009" spans="1:13" x14ac:dyDescent="0.3">
      <c r="A7009" s="1">
        <v>45219</v>
      </c>
      <c r="B7009" t="s">
        <v>13717</v>
      </c>
      <c r="C7009" t="s">
        <v>45</v>
      </c>
      <c r="D7009">
        <v>10</v>
      </c>
      <c r="E7009">
        <v>87439</v>
      </c>
      <c r="F7009">
        <v>874390</v>
      </c>
      <c r="G7009">
        <v>0.12</v>
      </c>
      <c r="H7009" t="s">
        <v>15</v>
      </c>
      <c r="I7009" t="s">
        <v>13718</v>
      </c>
      <c r="J7009">
        <f t="shared" si="436"/>
        <v>104926.8</v>
      </c>
      <c r="K7009">
        <f t="shared" si="437"/>
        <v>979316.8</v>
      </c>
      <c r="L7009">
        <f t="shared" si="438"/>
        <v>2023</v>
      </c>
      <c r="M7009" t="str">
        <f t="shared" si="439"/>
        <v>Oct</v>
      </c>
    </row>
    <row r="7010" spans="1:13" x14ac:dyDescent="0.3">
      <c r="A7010" s="1">
        <v>45455</v>
      </c>
      <c r="B7010" t="s">
        <v>13719</v>
      </c>
      <c r="C7010" t="s">
        <v>25</v>
      </c>
      <c r="D7010">
        <v>4</v>
      </c>
      <c r="E7010">
        <v>65107</v>
      </c>
      <c r="F7010">
        <v>260428</v>
      </c>
      <c r="G7010">
        <v>0.05</v>
      </c>
      <c r="H7010" t="s">
        <v>51</v>
      </c>
      <c r="I7010" t="s">
        <v>13720</v>
      </c>
      <c r="J7010">
        <f t="shared" si="436"/>
        <v>13021.400000000001</v>
      </c>
      <c r="K7010">
        <f t="shared" si="437"/>
        <v>273449.40000000002</v>
      </c>
      <c r="L7010">
        <f t="shared" si="438"/>
        <v>2024</v>
      </c>
      <c r="M7010" t="str">
        <f t="shared" si="439"/>
        <v>Jun</v>
      </c>
    </row>
    <row r="7011" spans="1:13" x14ac:dyDescent="0.3">
      <c r="A7011" s="1">
        <v>45229</v>
      </c>
      <c r="B7011" t="s">
        <v>13721</v>
      </c>
      <c r="C7011" t="s">
        <v>25</v>
      </c>
      <c r="D7011">
        <v>3</v>
      </c>
      <c r="E7011">
        <v>95743</v>
      </c>
      <c r="F7011">
        <v>287229</v>
      </c>
      <c r="G7011">
        <v>0.18</v>
      </c>
      <c r="H7011" t="s">
        <v>51</v>
      </c>
      <c r="I7011" t="s">
        <v>13722</v>
      </c>
      <c r="J7011">
        <f t="shared" si="436"/>
        <v>51701.22</v>
      </c>
      <c r="K7011">
        <f t="shared" si="437"/>
        <v>338930.22</v>
      </c>
      <c r="L7011">
        <f t="shared" si="438"/>
        <v>2023</v>
      </c>
      <c r="M7011" t="str">
        <f t="shared" si="439"/>
        <v>Oct</v>
      </c>
    </row>
    <row r="7012" spans="1:13" x14ac:dyDescent="0.3">
      <c r="A7012" s="1">
        <v>45457</v>
      </c>
      <c r="B7012" t="s">
        <v>13723</v>
      </c>
      <c r="C7012" t="s">
        <v>10</v>
      </c>
      <c r="D7012">
        <v>7</v>
      </c>
      <c r="E7012">
        <v>20069</v>
      </c>
      <c r="F7012">
        <v>140483</v>
      </c>
      <c r="G7012">
        <v>0.28000000000000003</v>
      </c>
      <c r="H7012" t="s">
        <v>31</v>
      </c>
      <c r="I7012" t="s">
        <v>13724</v>
      </c>
      <c r="J7012">
        <f t="shared" si="436"/>
        <v>39335.240000000005</v>
      </c>
      <c r="K7012">
        <f t="shared" si="437"/>
        <v>179818.23999999999</v>
      </c>
      <c r="L7012">
        <f t="shared" si="438"/>
        <v>2024</v>
      </c>
      <c r="M7012" t="str">
        <f t="shared" si="439"/>
        <v>Jun</v>
      </c>
    </row>
    <row r="7013" spans="1:13" x14ac:dyDescent="0.3">
      <c r="A7013" s="1">
        <v>45294</v>
      </c>
      <c r="B7013" t="s">
        <v>13725</v>
      </c>
      <c r="C7013" t="s">
        <v>10</v>
      </c>
      <c r="D7013">
        <v>6</v>
      </c>
      <c r="E7013">
        <v>17460</v>
      </c>
      <c r="F7013">
        <v>104760</v>
      </c>
      <c r="G7013">
        <v>0.28000000000000003</v>
      </c>
      <c r="H7013" t="s">
        <v>51</v>
      </c>
      <c r="I7013" t="s">
        <v>13726</v>
      </c>
      <c r="J7013">
        <f t="shared" si="436"/>
        <v>29332.800000000003</v>
      </c>
      <c r="K7013">
        <f t="shared" si="437"/>
        <v>134092.79999999999</v>
      </c>
      <c r="L7013">
        <f t="shared" si="438"/>
        <v>2024</v>
      </c>
      <c r="M7013" t="str">
        <f t="shared" si="439"/>
        <v>Jan</v>
      </c>
    </row>
    <row r="7014" spans="1:13" x14ac:dyDescent="0.3">
      <c r="A7014" s="1">
        <v>45317</v>
      </c>
      <c r="B7014" t="s">
        <v>13727</v>
      </c>
      <c r="C7014" t="s">
        <v>71</v>
      </c>
      <c r="D7014">
        <v>5</v>
      </c>
      <c r="E7014">
        <v>54320</v>
      </c>
      <c r="F7014">
        <v>271600</v>
      </c>
      <c r="G7014">
        <v>0.18</v>
      </c>
      <c r="H7014" t="s">
        <v>31</v>
      </c>
      <c r="I7014" t="s">
        <v>13728</v>
      </c>
      <c r="J7014">
        <f t="shared" si="436"/>
        <v>48888</v>
      </c>
      <c r="K7014">
        <f t="shared" si="437"/>
        <v>320488</v>
      </c>
      <c r="L7014">
        <f t="shared" si="438"/>
        <v>2024</v>
      </c>
      <c r="M7014" t="str">
        <f t="shared" si="439"/>
        <v>Jan</v>
      </c>
    </row>
    <row r="7015" spans="1:13" x14ac:dyDescent="0.3">
      <c r="A7015" s="1">
        <v>45522</v>
      </c>
      <c r="B7015" t="s">
        <v>13729</v>
      </c>
      <c r="C7015" t="s">
        <v>14</v>
      </c>
      <c r="D7015">
        <v>4</v>
      </c>
      <c r="E7015">
        <v>63556</v>
      </c>
      <c r="F7015">
        <v>254224</v>
      </c>
      <c r="G7015">
        <v>0.18</v>
      </c>
      <c r="H7015" t="s">
        <v>11</v>
      </c>
      <c r="I7015" t="s">
        <v>13730</v>
      </c>
      <c r="J7015">
        <f t="shared" si="436"/>
        <v>45760.32</v>
      </c>
      <c r="K7015">
        <f t="shared" si="437"/>
        <v>299984.32</v>
      </c>
      <c r="L7015">
        <f t="shared" si="438"/>
        <v>2024</v>
      </c>
      <c r="M7015" t="str">
        <f t="shared" si="439"/>
        <v>Aug</v>
      </c>
    </row>
    <row r="7016" spans="1:13" x14ac:dyDescent="0.3">
      <c r="A7016" s="1">
        <v>45500</v>
      </c>
      <c r="B7016" t="s">
        <v>13731</v>
      </c>
      <c r="C7016" t="s">
        <v>84</v>
      </c>
      <c r="D7016">
        <v>2</v>
      </c>
      <c r="E7016">
        <v>42803</v>
      </c>
      <c r="F7016">
        <v>85606</v>
      </c>
      <c r="G7016">
        <v>0.18</v>
      </c>
      <c r="H7016" t="s">
        <v>15</v>
      </c>
      <c r="I7016" t="s">
        <v>13732</v>
      </c>
      <c r="J7016">
        <f t="shared" si="436"/>
        <v>15409.08</v>
      </c>
      <c r="K7016">
        <f t="shared" si="437"/>
        <v>101015.08</v>
      </c>
      <c r="L7016">
        <f t="shared" si="438"/>
        <v>2024</v>
      </c>
      <c r="M7016" t="str">
        <f t="shared" si="439"/>
        <v>Jul</v>
      </c>
    </row>
    <row r="7017" spans="1:13" x14ac:dyDescent="0.3">
      <c r="A7017" s="1">
        <v>45379</v>
      </c>
      <c r="B7017" t="s">
        <v>13733</v>
      </c>
      <c r="C7017" t="s">
        <v>25</v>
      </c>
      <c r="D7017">
        <v>3</v>
      </c>
      <c r="E7017">
        <v>4397</v>
      </c>
      <c r="F7017">
        <v>13191</v>
      </c>
      <c r="G7017">
        <v>0.28000000000000003</v>
      </c>
      <c r="H7017" t="s">
        <v>51</v>
      </c>
      <c r="I7017" t="s">
        <v>13734</v>
      </c>
      <c r="J7017">
        <f t="shared" si="436"/>
        <v>3693.4800000000005</v>
      </c>
      <c r="K7017">
        <f t="shared" si="437"/>
        <v>16884.48</v>
      </c>
      <c r="L7017">
        <f t="shared" si="438"/>
        <v>2024</v>
      </c>
      <c r="M7017" t="str">
        <f t="shared" si="439"/>
        <v>Mar</v>
      </c>
    </row>
    <row r="7018" spans="1:13" x14ac:dyDescent="0.3">
      <c r="A7018" s="1">
        <v>45236</v>
      </c>
      <c r="B7018" t="s">
        <v>13735</v>
      </c>
      <c r="C7018" t="s">
        <v>10</v>
      </c>
      <c r="D7018">
        <v>5</v>
      </c>
      <c r="E7018">
        <v>12964</v>
      </c>
      <c r="F7018">
        <v>64820</v>
      </c>
      <c r="G7018">
        <v>0.28000000000000003</v>
      </c>
      <c r="H7018" t="s">
        <v>51</v>
      </c>
      <c r="I7018" t="s">
        <v>13736</v>
      </c>
      <c r="J7018">
        <f t="shared" si="436"/>
        <v>18149.600000000002</v>
      </c>
      <c r="K7018">
        <f t="shared" si="437"/>
        <v>82969.600000000006</v>
      </c>
      <c r="L7018">
        <f t="shared" si="438"/>
        <v>2023</v>
      </c>
      <c r="M7018" t="str">
        <f t="shared" si="439"/>
        <v>Nov</v>
      </c>
    </row>
    <row r="7019" spans="1:13" x14ac:dyDescent="0.3">
      <c r="A7019" s="1">
        <v>45303</v>
      </c>
      <c r="B7019" t="s">
        <v>13737</v>
      </c>
      <c r="C7019" t="s">
        <v>25</v>
      </c>
      <c r="D7019">
        <v>9</v>
      </c>
      <c r="E7019">
        <v>85499</v>
      </c>
      <c r="F7019">
        <v>769491</v>
      </c>
      <c r="G7019">
        <v>0.18</v>
      </c>
      <c r="H7019" t="s">
        <v>51</v>
      </c>
      <c r="I7019" t="s">
        <v>13738</v>
      </c>
      <c r="J7019">
        <f t="shared" si="436"/>
        <v>138508.38</v>
      </c>
      <c r="K7019">
        <f t="shared" si="437"/>
        <v>907999.38</v>
      </c>
      <c r="L7019">
        <f t="shared" si="438"/>
        <v>2024</v>
      </c>
      <c r="M7019" t="str">
        <f t="shared" si="439"/>
        <v>Jan</v>
      </c>
    </row>
    <row r="7020" spans="1:13" x14ac:dyDescent="0.3">
      <c r="A7020" s="1">
        <v>45224</v>
      </c>
      <c r="B7020" t="s">
        <v>13739</v>
      </c>
      <c r="C7020" t="s">
        <v>10</v>
      </c>
      <c r="D7020">
        <v>7</v>
      </c>
      <c r="E7020">
        <v>18797</v>
      </c>
      <c r="F7020">
        <v>131579</v>
      </c>
      <c r="G7020">
        <v>0.28000000000000003</v>
      </c>
      <c r="H7020" t="s">
        <v>11</v>
      </c>
      <c r="I7020" t="s">
        <v>13740</v>
      </c>
      <c r="J7020">
        <f t="shared" si="436"/>
        <v>36842.120000000003</v>
      </c>
      <c r="K7020">
        <f t="shared" si="437"/>
        <v>168421.12</v>
      </c>
      <c r="L7020">
        <f t="shared" si="438"/>
        <v>2023</v>
      </c>
      <c r="M7020" t="str">
        <f t="shared" si="439"/>
        <v>Oct</v>
      </c>
    </row>
    <row r="7021" spans="1:13" x14ac:dyDescent="0.3">
      <c r="A7021" s="1">
        <v>45537</v>
      </c>
      <c r="B7021" t="s">
        <v>13741</v>
      </c>
      <c r="C7021" t="s">
        <v>10</v>
      </c>
      <c r="D7021">
        <v>4</v>
      </c>
      <c r="E7021">
        <v>64368</v>
      </c>
      <c r="F7021">
        <v>257472</v>
      </c>
      <c r="G7021">
        <v>0.12</v>
      </c>
      <c r="H7021" t="s">
        <v>26</v>
      </c>
      <c r="I7021" t="s">
        <v>13742</v>
      </c>
      <c r="J7021">
        <f t="shared" si="436"/>
        <v>30896.639999999999</v>
      </c>
      <c r="K7021">
        <f t="shared" si="437"/>
        <v>288368.64000000001</v>
      </c>
      <c r="L7021">
        <f t="shared" si="438"/>
        <v>2024</v>
      </c>
      <c r="M7021" t="str">
        <f t="shared" si="439"/>
        <v>Sep</v>
      </c>
    </row>
    <row r="7022" spans="1:13" x14ac:dyDescent="0.3">
      <c r="A7022" s="1">
        <v>45337</v>
      </c>
      <c r="B7022" t="s">
        <v>13743</v>
      </c>
      <c r="C7022" t="s">
        <v>25</v>
      </c>
      <c r="D7022">
        <v>10</v>
      </c>
      <c r="E7022">
        <v>26404</v>
      </c>
      <c r="F7022">
        <v>264040</v>
      </c>
      <c r="G7022">
        <v>0.28000000000000003</v>
      </c>
      <c r="H7022" t="s">
        <v>15</v>
      </c>
      <c r="I7022" t="s">
        <v>13744</v>
      </c>
      <c r="J7022">
        <f t="shared" si="436"/>
        <v>73931.200000000012</v>
      </c>
      <c r="K7022">
        <f t="shared" si="437"/>
        <v>337971.20000000001</v>
      </c>
      <c r="L7022">
        <f t="shared" si="438"/>
        <v>2024</v>
      </c>
      <c r="M7022" t="str">
        <f t="shared" si="439"/>
        <v>Feb</v>
      </c>
    </row>
    <row r="7023" spans="1:13" x14ac:dyDescent="0.3">
      <c r="A7023" s="1">
        <v>45336</v>
      </c>
      <c r="B7023" t="s">
        <v>3171</v>
      </c>
      <c r="C7023" t="s">
        <v>25</v>
      </c>
      <c r="D7023">
        <v>6</v>
      </c>
      <c r="E7023">
        <v>26838</v>
      </c>
      <c r="F7023">
        <v>161028</v>
      </c>
      <c r="G7023">
        <v>0.12</v>
      </c>
      <c r="H7023" t="s">
        <v>15</v>
      </c>
      <c r="I7023" t="s">
        <v>13745</v>
      </c>
      <c r="J7023">
        <f t="shared" si="436"/>
        <v>19323.36</v>
      </c>
      <c r="K7023">
        <f t="shared" si="437"/>
        <v>180351.35999999999</v>
      </c>
      <c r="L7023">
        <f t="shared" si="438"/>
        <v>2024</v>
      </c>
      <c r="M7023" t="str">
        <f t="shared" si="439"/>
        <v>Feb</v>
      </c>
    </row>
    <row r="7024" spans="1:13" x14ac:dyDescent="0.3">
      <c r="A7024" s="1">
        <v>45515</v>
      </c>
      <c r="B7024" t="s">
        <v>13746</v>
      </c>
      <c r="C7024" t="s">
        <v>71</v>
      </c>
      <c r="D7024">
        <v>7</v>
      </c>
      <c r="E7024">
        <v>43094</v>
      </c>
      <c r="F7024">
        <v>301658</v>
      </c>
      <c r="G7024">
        <v>0.28000000000000003</v>
      </c>
      <c r="H7024" t="s">
        <v>26</v>
      </c>
      <c r="I7024" t="s">
        <v>13747</v>
      </c>
      <c r="J7024">
        <f t="shared" si="436"/>
        <v>84464.24</v>
      </c>
      <c r="K7024">
        <f t="shared" si="437"/>
        <v>386122.23999999999</v>
      </c>
      <c r="L7024">
        <f t="shared" si="438"/>
        <v>2024</v>
      </c>
      <c r="M7024" t="str">
        <f t="shared" si="439"/>
        <v>Aug</v>
      </c>
    </row>
    <row r="7025" spans="1:13" x14ac:dyDescent="0.3">
      <c r="A7025" s="1">
        <v>45344</v>
      </c>
      <c r="B7025" t="s">
        <v>13748</v>
      </c>
      <c r="C7025" t="s">
        <v>48</v>
      </c>
      <c r="D7025">
        <v>8</v>
      </c>
      <c r="E7025">
        <v>81023</v>
      </c>
      <c r="F7025">
        <v>648184</v>
      </c>
      <c r="G7025">
        <v>0.28000000000000003</v>
      </c>
      <c r="H7025" t="s">
        <v>26</v>
      </c>
      <c r="I7025" t="s">
        <v>13749</v>
      </c>
      <c r="J7025">
        <f t="shared" si="436"/>
        <v>181491.52000000002</v>
      </c>
      <c r="K7025">
        <f t="shared" si="437"/>
        <v>829675.52000000002</v>
      </c>
      <c r="L7025">
        <f t="shared" si="438"/>
        <v>2024</v>
      </c>
      <c r="M7025" t="str">
        <f t="shared" si="439"/>
        <v>Feb</v>
      </c>
    </row>
    <row r="7026" spans="1:13" x14ac:dyDescent="0.3">
      <c r="A7026" s="1">
        <v>45298</v>
      </c>
      <c r="B7026" t="s">
        <v>13750</v>
      </c>
      <c r="C7026" t="s">
        <v>71</v>
      </c>
      <c r="D7026">
        <v>4</v>
      </c>
      <c r="E7026">
        <v>80750</v>
      </c>
      <c r="F7026">
        <v>323000</v>
      </c>
      <c r="G7026">
        <v>0.12</v>
      </c>
      <c r="H7026" t="s">
        <v>15</v>
      </c>
      <c r="I7026" t="s">
        <v>13751</v>
      </c>
      <c r="J7026">
        <f t="shared" si="436"/>
        <v>38760</v>
      </c>
      <c r="K7026">
        <f t="shared" si="437"/>
        <v>361760</v>
      </c>
      <c r="L7026">
        <f t="shared" si="438"/>
        <v>2024</v>
      </c>
      <c r="M7026" t="str">
        <f t="shared" si="439"/>
        <v>Jan</v>
      </c>
    </row>
    <row r="7027" spans="1:13" x14ac:dyDescent="0.3">
      <c r="A7027" s="1">
        <v>45449</v>
      </c>
      <c r="B7027" t="s">
        <v>13752</v>
      </c>
      <c r="C7027" t="s">
        <v>14</v>
      </c>
      <c r="D7027">
        <v>1</v>
      </c>
      <c r="E7027">
        <v>96376</v>
      </c>
      <c r="F7027">
        <v>96376</v>
      </c>
      <c r="G7027">
        <v>0.05</v>
      </c>
      <c r="H7027" t="s">
        <v>11</v>
      </c>
      <c r="I7027" t="s">
        <v>13753</v>
      </c>
      <c r="J7027">
        <f t="shared" si="436"/>
        <v>4818.8</v>
      </c>
      <c r="K7027">
        <f t="shared" si="437"/>
        <v>101194.8</v>
      </c>
      <c r="L7027">
        <f t="shared" si="438"/>
        <v>2024</v>
      </c>
      <c r="M7027" t="str">
        <f t="shared" si="439"/>
        <v>Jun</v>
      </c>
    </row>
    <row r="7028" spans="1:13" x14ac:dyDescent="0.3">
      <c r="A7028" s="1">
        <v>45438</v>
      </c>
      <c r="B7028" t="s">
        <v>13754</v>
      </c>
      <c r="C7028" t="s">
        <v>14</v>
      </c>
      <c r="D7028">
        <v>3</v>
      </c>
      <c r="E7028">
        <v>28190</v>
      </c>
      <c r="F7028">
        <v>84570</v>
      </c>
      <c r="G7028">
        <v>0.28000000000000003</v>
      </c>
      <c r="H7028" t="s">
        <v>51</v>
      </c>
      <c r="I7028" t="s">
        <v>13755</v>
      </c>
      <c r="J7028">
        <f t="shared" si="436"/>
        <v>23679.600000000002</v>
      </c>
      <c r="K7028">
        <f t="shared" si="437"/>
        <v>108249.60000000001</v>
      </c>
      <c r="L7028">
        <f t="shared" si="438"/>
        <v>2024</v>
      </c>
      <c r="M7028" t="str">
        <f t="shared" si="439"/>
        <v>May</v>
      </c>
    </row>
    <row r="7029" spans="1:13" x14ac:dyDescent="0.3">
      <c r="A7029" s="1">
        <v>45249</v>
      </c>
      <c r="B7029" t="s">
        <v>13756</v>
      </c>
      <c r="C7029" t="s">
        <v>18</v>
      </c>
      <c r="D7029">
        <v>9</v>
      </c>
      <c r="E7029">
        <v>63329</v>
      </c>
      <c r="F7029">
        <v>569961</v>
      </c>
      <c r="G7029">
        <v>0.18</v>
      </c>
      <c r="H7029" t="s">
        <v>15</v>
      </c>
      <c r="I7029" t="s">
        <v>13757</v>
      </c>
      <c r="J7029">
        <f t="shared" si="436"/>
        <v>102592.98</v>
      </c>
      <c r="K7029">
        <f t="shared" si="437"/>
        <v>672553.98</v>
      </c>
      <c r="L7029">
        <f t="shared" si="438"/>
        <v>2023</v>
      </c>
      <c r="M7029" t="str">
        <f t="shared" si="439"/>
        <v>Nov</v>
      </c>
    </row>
    <row r="7030" spans="1:13" x14ac:dyDescent="0.3">
      <c r="A7030" s="1">
        <v>45281</v>
      </c>
      <c r="B7030" t="s">
        <v>13758</v>
      </c>
      <c r="C7030" t="s">
        <v>45</v>
      </c>
      <c r="D7030">
        <v>8</v>
      </c>
      <c r="E7030">
        <v>56609</v>
      </c>
      <c r="F7030">
        <v>452872</v>
      </c>
      <c r="G7030">
        <v>0.05</v>
      </c>
      <c r="H7030" t="s">
        <v>11</v>
      </c>
      <c r="I7030" t="s">
        <v>13759</v>
      </c>
      <c r="J7030">
        <f t="shared" si="436"/>
        <v>22643.600000000002</v>
      </c>
      <c r="K7030">
        <f t="shared" si="437"/>
        <v>475515.6</v>
      </c>
      <c r="L7030">
        <f t="shared" si="438"/>
        <v>2023</v>
      </c>
      <c r="M7030" t="str">
        <f t="shared" si="439"/>
        <v>Dec</v>
      </c>
    </row>
    <row r="7031" spans="1:13" x14ac:dyDescent="0.3">
      <c r="A7031" s="1">
        <v>45261</v>
      </c>
      <c r="B7031" t="s">
        <v>13760</v>
      </c>
      <c r="C7031" t="s">
        <v>84</v>
      </c>
      <c r="D7031">
        <v>10</v>
      </c>
      <c r="E7031">
        <v>34195</v>
      </c>
      <c r="F7031">
        <v>341950</v>
      </c>
      <c r="G7031">
        <v>0.05</v>
      </c>
      <c r="H7031" t="s">
        <v>51</v>
      </c>
      <c r="I7031" t="s">
        <v>13761</v>
      </c>
      <c r="J7031">
        <f t="shared" si="436"/>
        <v>17097.5</v>
      </c>
      <c r="K7031">
        <f t="shared" si="437"/>
        <v>359047.5</v>
      </c>
      <c r="L7031">
        <f t="shared" si="438"/>
        <v>2023</v>
      </c>
      <c r="M7031" t="str">
        <f t="shared" si="439"/>
        <v>Dec</v>
      </c>
    </row>
    <row r="7032" spans="1:13" x14ac:dyDescent="0.3">
      <c r="A7032" s="1">
        <v>45345</v>
      </c>
      <c r="B7032" t="s">
        <v>13762</v>
      </c>
      <c r="C7032" t="s">
        <v>71</v>
      </c>
      <c r="D7032">
        <v>8</v>
      </c>
      <c r="E7032">
        <v>48650</v>
      </c>
      <c r="F7032">
        <v>389200</v>
      </c>
      <c r="G7032">
        <v>0.18</v>
      </c>
      <c r="H7032" t="s">
        <v>11</v>
      </c>
      <c r="I7032" t="s">
        <v>13763</v>
      </c>
      <c r="J7032">
        <f t="shared" si="436"/>
        <v>70056</v>
      </c>
      <c r="K7032">
        <f t="shared" si="437"/>
        <v>459256</v>
      </c>
      <c r="L7032">
        <f t="shared" si="438"/>
        <v>2024</v>
      </c>
      <c r="M7032" t="str">
        <f t="shared" si="439"/>
        <v>Feb</v>
      </c>
    </row>
    <row r="7033" spans="1:13" x14ac:dyDescent="0.3">
      <c r="A7033" s="1">
        <v>45321</v>
      </c>
      <c r="B7033" t="s">
        <v>13764</v>
      </c>
      <c r="C7033" t="s">
        <v>18</v>
      </c>
      <c r="D7033">
        <v>8</v>
      </c>
      <c r="E7033">
        <v>48744</v>
      </c>
      <c r="F7033">
        <v>389952</v>
      </c>
      <c r="G7033">
        <v>0.05</v>
      </c>
      <c r="H7033" t="s">
        <v>26</v>
      </c>
      <c r="I7033" t="s">
        <v>13765</v>
      </c>
      <c r="J7033">
        <f t="shared" si="436"/>
        <v>19497.600000000002</v>
      </c>
      <c r="K7033">
        <f t="shared" si="437"/>
        <v>409449.6</v>
      </c>
      <c r="L7033">
        <f t="shared" si="438"/>
        <v>2024</v>
      </c>
      <c r="M7033" t="str">
        <f t="shared" si="439"/>
        <v>Jan</v>
      </c>
    </row>
    <row r="7034" spans="1:13" x14ac:dyDescent="0.3">
      <c r="A7034" s="1">
        <v>45415</v>
      </c>
      <c r="B7034" t="s">
        <v>13766</v>
      </c>
      <c r="C7034" t="s">
        <v>38</v>
      </c>
      <c r="D7034">
        <v>10</v>
      </c>
      <c r="E7034">
        <v>3179</v>
      </c>
      <c r="F7034">
        <v>31790</v>
      </c>
      <c r="G7034">
        <v>0.05</v>
      </c>
      <c r="H7034" t="s">
        <v>51</v>
      </c>
      <c r="I7034" t="s">
        <v>13767</v>
      </c>
      <c r="J7034">
        <f t="shared" si="436"/>
        <v>1589.5</v>
      </c>
      <c r="K7034">
        <f t="shared" si="437"/>
        <v>33379.5</v>
      </c>
      <c r="L7034">
        <f t="shared" si="438"/>
        <v>2024</v>
      </c>
      <c r="M7034" t="str">
        <f t="shared" si="439"/>
        <v>May</v>
      </c>
    </row>
    <row r="7035" spans="1:13" x14ac:dyDescent="0.3">
      <c r="A7035" s="1">
        <v>45293</v>
      </c>
      <c r="B7035" t="s">
        <v>13768</v>
      </c>
      <c r="C7035" t="s">
        <v>10</v>
      </c>
      <c r="D7035">
        <v>6</v>
      </c>
      <c r="E7035">
        <v>32210</v>
      </c>
      <c r="F7035">
        <v>193260</v>
      </c>
      <c r="G7035">
        <v>0.18</v>
      </c>
      <c r="H7035" t="s">
        <v>15</v>
      </c>
      <c r="I7035" t="s">
        <v>13769</v>
      </c>
      <c r="J7035">
        <f t="shared" si="436"/>
        <v>34786.799999999996</v>
      </c>
      <c r="K7035">
        <f t="shared" si="437"/>
        <v>228046.8</v>
      </c>
      <c r="L7035">
        <f t="shared" si="438"/>
        <v>2024</v>
      </c>
      <c r="M7035" t="str">
        <f t="shared" si="439"/>
        <v>Jan</v>
      </c>
    </row>
    <row r="7036" spans="1:13" x14ac:dyDescent="0.3">
      <c r="A7036" s="1">
        <v>45495</v>
      </c>
      <c r="B7036" t="s">
        <v>13770</v>
      </c>
      <c r="C7036" t="s">
        <v>54</v>
      </c>
      <c r="D7036">
        <v>2</v>
      </c>
      <c r="E7036">
        <v>57810</v>
      </c>
      <c r="F7036">
        <v>115620</v>
      </c>
      <c r="G7036">
        <v>0.18</v>
      </c>
      <c r="H7036" t="s">
        <v>26</v>
      </c>
      <c r="I7036" t="s">
        <v>13771</v>
      </c>
      <c r="J7036">
        <f t="shared" si="436"/>
        <v>20811.599999999999</v>
      </c>
      <c r="K7036">
        <f t="shared" si="437"/>
        <v>136431.6</v>
      </c>
      <c r="L7036">
        <f t="shared" si="438"/>
        <v>2024</v>
      </c>
      <c r="M7036" t="str">
        <f t="shared" si="439"/>
        <v>Jul</v>
      </c>
    </row>
    <row r="7037" spans="1:13" x14ac:dyDescent="0.3">
      <c r="A7037" s="1">
        <v>45519</v>
      </c>
      <c r="B7037" t="s">
        <v>13772</v>
      </c>
      <c r="C7037" t="s">
        <v>14</v>
      </c>
      <c r="D7037">
        <v>7</v>
      </c>
      <c r="E7037">
        <v>68534</v>
      </c>
      <c r="F7037">
        <v>479738</v>
      </c>
      <c r="G7037">
        <v>0.12</v>
      </c>
      <c r="H7037" t="s">
        <v>26</v>
      </c>
      <c r="I7037" t="s">
        <v>13773</v>
      </c>
      <c r="J7037">
        <f t="shared" si="436"/>
        <v>57568.56</v>
      </c>
      <c r="K7037">
        <f t="shared" si="437"/>
        <v>537306.56000000006</v>
      </c>
      <c r="L7037">
        <f t="shared" si="438"/>
        <v>2024</v>
      </c>
      <c r="M7037" t="str">
        <f t="shared" si="439"/>
        <v>Aug</v>
      </c>
    </row>
    <row r="7038" spans="1:13" x14ac:dyDescent="0.3">
      <c r="A7038" s="1">
        <v>45490</v>
      </c>
      <c r="B7038" t="s">
        <v>13774</v>
      </c>
      <c r="C7038" t="s">
        <v>18</v>
      </c>
      <c r="D7038">
        <v>10</v>
      </c>
      <c r="E7038">
        <v>24699</v>
      </c>
      <c r="F7038">
        <v>246990</v>
      </c>
      <c r="G7038">
        <v>0.28000000000000003</v>
      </c>
      <c r="H7038" t="s">
        <v>51</v>
      </c>
      <c r="I7038" t="s">
        <v>13775</v>
      </c>
      <c r="J7038">
        <f t="shared" si="436"/>
        <v>69157.200000000012</v>
      </c>
      <c r="K7038">
        <f t="shared" si="437"/>
        <v>316147.20000000001</v>
      </c>
      <c r="L7038">
        <f t="shared" si="438"/>
        <v>2024</v>
      </c>
      <c r="M7038" t="str">
        <f t="shared" si="439"/>
        <v>Jul</v>
      </c>
    </row>
    <row r="7039" spans="1:13" x14ac:dyDescent="0.3">
      <c r="A7039" s="1">
        <v>45520</v>
      </c>
      <c r="B7039" t="s">
        <v>13776</v>
      </c>
      <c r="C7039" t="s">
        <v>84</v>
      </c>
      <c r="D7039">
        <v>10</v>
      </c>
      <c r="E7039">
        <v>73500</v>
      </c>
      <c r="F7039">
        <v>735000</v>
      </c>
      <c r="G7039">
        <v>0.18</v>
      </c>
      <c r="H7039" t="s">
        <v>11</v>
      </c>
      <c r="I7039" t="s">
        <v>13777</v>
      </c>
      <c r="J7039">
        <f t="shared" si="436"/>
        <v>132300</v>
      </c>
      <c r="K7039">
        <f t="shared" si="437"/>
        <v>867300</v>
      </c>
      <c r="L7039">
        <f t="shared" si="438"/>
        <v>2024</v>
      </c>
      <c r="M7039" t="str">
        <f t="shared" si="439"/>
        <v>Aug</v>
      </c>
    </row>
    <row r="7040" spans="1:13" x14ac:dyDescent="0.3">
      <c r="A7040" s="1">
        <v>45394</v>
      </c>
      <c r="B7040" t="s">
        <v>13778</v>
      </c>
      <c r="C7040" t="s">
        <v>54</v>
      </c>
      <c r="D7040">
        <v>10</v>
      </c>
      <c r="E7040">
        <v>25801</v>
      </c>
      <c r="F7040">
        <v>258010</v>
      </c>
      <c r="G7040">
        <v>0.18</v>
      </c>
      <c r="H7040" t="s">
        <v>51</v>
      </c>
      <c r="I7040" t="s">
        <v>13779</v>
      </c>
      <c r="J7040">
        <f t="shared" si="436"/>
        <v>46441.799999999996</v>
      </c>
      <c r="K7040">
        <f t="shared" si="437"/>
        <v>304451.8</v>
      </c>
      <c r="L7040">
        <f t="shared" si="438"/>
        <v>2024</v>
      </c>
      <c r="M7040" t="str">
        <f t="shared" si="439"/>
        <v>Apr</v>
      </c>
    </row>
    <row r="7041" spans="1:13" x14ac:dyDescent="0.3">
      <c r="A7041" s="1">
        <v>45442</v>
      </c>
      <c r="B7041" t="s">
        <v>13780</v>
      </c>
      <c r="C7041" t="s">
        <v>25</v>
      </c>
      <c r="D7041">
        <v>10</v>
      </c>
      <c r="E7041">
        <v>63838</v>
      </c>
      <c r="F7041">
        <v>638380</v>
      </c>
      <c r="G7041">
        <v>0.12</v>
      </c>
      <c r="H7041" t="s">
        <v>51</v>
      </c>
      <c r="I7041" t="s">
        <v>13781</v>
      </c>
      <c r="J7041">
        <f t="shared" si="436"/>
        <v>76605.599999999991</v>
      </c>
      <c r="K7041">
        <f t="shared" si="437"/>
        <v>714985.6</v>
      </c>
      <c r="L7041">
        <f t="shared" si="438"/>
        <v>2024</v>
      </c>
      <c r="M7041" t="str">
        <f t="shared" si="439"/>
        <v>May</v>
      </c>
    </row>
    <row r="7042" spans="1:13" x14ac:dyDescent="0.3">
      <c r="A7042" s="1">
        <v>45353</v>
      </c>
      <c r="B7042" t="s">
        <v>5024</v>
      </c>
      <c r="C7042" t="s">
        <v>18</v>
      </c>
      <c r="D7042">
        <v>3</v>
      </c>
      <c r="E7042">
        <v>93977</v>
      </c>
      <c r="F7042">
        <v>281931</v>
      </c>
      <c r="G7042">
        <v>0.28000000000000003</v>
      </c>
      <c r="H7042" t="s">
        <v>26</v>
      </c>
      <c r="I7042" t="s">
        <v>13782</v>
      </c>
      <c r="J7042">
        <f t="shared" ref="J7042:J7105" si="440">F7042*G7042</f>
        <v>78940.680000000008</v>
      </c>
      <c r="K7042">
        <f t="shared" ref="K7042:K7105" si="441">F7042+J7042</f>
        <v>360871.67999999999</v>
      </c>
      <c r="L7042">
        <f t="shared" ref="L7042:L7105" si="442">YEAR(A7042)</f>
        <v>2024</v>
      </c>
      <c r="M7042" t="str">
        <f t="shared" ref="M7042:M7105" si="443">TEXT(A7042,"mmm")</f>
        <v>Mar</v>
      </c>
    </row>
    <row r="7043" spans="1:13" x14ac:dyDescent="0.3">
      <c r="A7043" s="1">
        <v>45560</v>
      </c>
      <c r="B7043" t="s">
        <v>13783</v>
      </c>
      <c r="C7043" t="s">
        <v>54</v>
      </c>
      <c r="D7043">
        <v>1</v>
      </c>
      <c r="E7043">
        <v>90772</v>
      </c>
      <c r="F7043">
        <v>90772</v>
      </c>
      <c r="G7043">
        <v>0.18</v>
      </c>
      <c r="H7043" t="s">
        <v>51</v>
      </c>
      <c r="I7043" t="s">
        <v>13784</v>
      </c>
      <c r="J7043">
        <f t="shared" si="440"/>
        <v>16338.96</v>
      </c>
      <c r="K7043">
        <f t="shared" si="441"/>
        <v>107110.95999999999</v>
      </c>
      <c r="L7043">
        <f t="shared" si="442"/>
        <v>2024</v>
      </c>
      <c r="M7043" t="str">
        <f t="shared" si="443"/>
        <v>Sep</v>
      </c>
    </row>
    <row r="7044" spans="1:13" x14ac:dyDescent="0.3">
      <c r="A7044" s="1">
        <v>45364</v>
      </c>
      <c r="B7044" t="s">
        <v>13785</v>
      </c>
      <c r="C7044" t="s">
        <v>45</v>
      </c>
      <c r="D7044">
        <v>6</v>
      </c>
      <c r="E7044">
        <v>82180</v>
      </c>
      <c r="F7044">
        <v>493080</v>
      </c>
      <c r="G7044">
        <v>0.12</v>
      </c>
      <c r="H7044" t="s">
        <v>11</v>
      </c>
      <c r="I7044" t="s">
        <v>13786</v>
      </c>
      <c r="J7044">
        <f t="shared" si="440"/>
        <v>59169.599999999999</v>
      </c>
      <c r="K7044">
        <f t="shared" si="441"/>
        <v>552249.59999999998</v>
      </c>
      <c r="L7044">
        <f t="shared" si="442"/>
        <v>2024</v>
      </c>
      <c r="M7044" t="str">
        <f t="shared" si="443"/>
        <v>Mar</v>
      </c>
    </row>
    <row r="7045" spans="1:13" x14ac:dyDescent="0.3">
      <c r="A7045" s="1">
        <v>45511</v>
      </c>
      <c r="B7045" t="s">
        <v>4972</v>
      </c>
      <c r="C7045" t="s">
        <v>48</v>
      </c>
      <c r="D7045">
        <v>4</v>
      </c>
      <c r="E7045">
        <v>45437</v>
      </c>
      <c r="F7045">
        <v>181748</v>
      </c>
      <c r="G7045">
        <v>0.05</v>
      </c>
      <c r="H7045" t="s">
        <v>11</v>
      </c>
      <c r="I7045" t="s">
        <v>13787</v>
      </c>
      <c r="J7045">
        <f t="shared" si="440"/>
        <v>9087.4</v>
      </c>
      <c r="K7045">
        <f t="shared" si="441"/>
        <v>190835.4</v>
      </c>
      <c r="L7045">
        <f t="shared" si="442"/>
        <v>2024</v>
      </c>
      <c r="M7045" t="str">
        <f t="shared" si="443"/>
        <v>Aug</v>
      </c>
    </row>
    <row r="7046" spans="1:13" x14ac:dyDescent="0.3">
      <c r="A7046" s="1">
        <v>45522</v>
      </c>
      <c r="B7046" t="s">
        <v>13788</v>
      </c>
      <c r="C7046" t="s">
        <v>38</v>
      </c>
      <c r="D7046">
        <v>2</v>
      </c>
      <c r="E7046">
        <v>17034</v>
      </c>
      <c r="F7046">
        <v>34068</v>
      </c>
      <c r="G7046">
        <v>0.05</v>
      </c>
      <c r="H7046" t="s">
        <v>26</v>
      </c>
      <c r="I7046" t="s">
        <v>13789</v>
      </c>
      <c r="J7046">
        <f t="shared" si="440"/>
        <v>1703.4</v>
      </c>
      <c r="K7046">
        <f t="shared" si="441"/>
        <v>35771.4</v>
      </c>
      <c r="L7046">
        <f t="shared" si="442"/>
        <v>2024</v>
      </c>
      <c r="M7046" t="str">
        <f t="shared" si="443"/>
        <v>Aug</v>
      </c>
    </row>
    <row r="7047" spans="1:13" x14ac:dyDescent="0.3">
      <c r="A7047" s="1">
        <v>45467</v>
      </c>
      <c r="B7047" t="s">
        <v>13790</v>
      </c>
      <c r="C7047" t="s">
        <v>54</v>
      </c>
      <c r="D7047">
        <v>9</v>
      </c>
      <c r="E7047">
        <v>38532</v>
      </c>
      <c r="F7047">
        <v>346788</v>
      </c>
      <c r="G7047">
        <v>0.18</v>
      </c>
      <c r="H7047" t="s">
        <v>15</v>
      </c>
      <c r="I7047" t="s">
        <v>13791</v>
      </c>
      <c r="J7047">
        <f t="shared" si="440"/>
        <v>62421.84</v>
      </c>
      <c r="K7047">
        <f t="shared" si="441"/>
        <v>409209.83999999997</v>
      </c>
      <c r="L7047">
        <f t="shared" si="442"/>
        <v>2024</v>
      </c>
      <c r="M7047" t="str">
        <f t="shared" si="443"/>
        <v>Jun</v>
      </c>
    </row>
    <row r="7048" spans="1:13" x14ac:dyDescent="0.3">
      <c r="A7048" s="1">
        <v>45279</v>
      </c>
      <c r="B7048" t="s">
        <v>7946</v>
      </c>
      <c r="C7048" t="s">
        <v>71</v>
      </c>
      <c r="D7048">
        <v>6</v>
      </c>
      <c r="E7048">
        <v>14586</v>
      </c>
      <c r="F7048">
        <v>87516</v>
      </c>
      <c r="G7048">
        <v>0.12</v>
      </c>
      <c r="H7048" t="s">
        <v>26</v>
      </c>
      <c r="I7048" t="s">
        <v>13792</v>
      </c>
      <c r="J7048">
        <f t="shared" si="440"/>
        <v>10501.92</v>
      </c>
      <c r="K7048">
        <f t="shared" si="441"/>
        <v>98017.919999999998</v>
      </c>
      <c r="L7048">
        <f t="shared" si="442"/>
        <v>2023</v>
      </c>
      <c r="M7048" t="str">
        <f t="shared" si="443"/>
        <v>Dec</v>
      </c>
    </row>
    <row r="7049" spans="1:13" x14ac:dyDescent="0.3">
      <c r="A7049" s="1">
        <v>45280</v>
      </c>
      <c r="B7049" t="s">
        <v>13793</v>
      </c>
      <c r="C7049" t="s">
        <v>38</v>
      </c>
      <c r="D7049">
        <v>2</v>
      </c>
      <c r="E7049">
        <v>25455</v>
      </c>
      <c r="F7049">
        <v>50910</v>
      </c>
      <c r="G7049">
        <v>0.28000000000000003</v>
      </c>
      <c r="H7049" t="s">
        <v>31</v>
      </c>
      <c r="I7049" t="s">
        <v>13794</v>
      </c>
      <c r="J7049">
        <f t="shared" si="440"/>
        <v>14254.800000000001</v>
      </c>
      <c r="K7049">
        <f t="shared" si="441"/>
        <v>65164.800000000003</v>
      </c>
      <c r="L7049">
        <f t="shared" si="442"/>
        <v>2023</v>
      </c>
      <c r="M7049" t="str">
        <f t="shared" si="443"/>
        <v>Dec</v>
      </c>
    </row>
    <row r="7050" spans="1:13" x14ac:dyDescent="0.3">
      <c r="A7050" s="1">
        <v>45494</v>
      </c>
      <c r="B7050" t="s">
        <v>13795</v>
      </c>
      <c r="C7050" t="s">
        <v>25</v>
      </c>
      <c r="D7050">
        <v>6</v>
      </c>
      <c r="E7050">
        <v>70009</v>
      </c>
      <c r="F7050">
        <v>420054</v>
      </c>
      <c r="G7050">
        <v>0.12</v>
      </c>
      <c r="H7050" t="s">
        <v>26</v>
      </c>
      <c r="I7050" t="s">
        <v>13796</v>
      </c>
      <c r="J7050">
        <f t="shared" si="440"/>
        <v>50406.479999999996</v>
      </c>
      <c r="K7050">
        <f t="shared" si="441"/>
        <v>470460.48</v>
      </c>
      <c r="L7050">
        <f t="shared" si="442"/>
        <v>2024</v>
      </c>
      <c r="M7050" t="str">
        <f t="shared" si="443"/>
        <v>Jul</v>
      </c>
    </row>
    <row r="7051" spans="1:13" x14ac:dyDescent="0.3">
      <c r="A7051" s="1">
        <v>45327</v>
      </c>
      <c r="B7051" t="s">
        <v>13797</v>
      </c>
      <c r="C7051" t="s">
        <v>45</v>
      </c>
      <c r="D7051">
        <v>1</v>
      </c>
      <c r="E7051">
        <v>20407</v>
      </c>
      <c r="F7051">
        <v>20407</v>
      </c>
      <c r="G7051">
        <v>0.12</v>
      </c>
      <c r="H7051" t="s">
        <v>15</v>
      </c>
      <c r="I7051" t="s">
        <v>13798</v>
      </c>
      <c r="J7051">
        <f t="shared" si="440"/>
        <v>2448.8399999999997</v>
      </c>
      <c r="K7051">
        <f t="shared" si="441"/>
        <v>22855.84</v>
      </c>
      <c r="L7051">
        <f t="shared" si="442"/>
        <v>2024</v>
      </c>
      <c r="M7051" t="str">
        <f t="shared" si="443"/>
        <v>Feb</v>
      </c>
    </row>
    <row r="7052" spans="1:13" x14ac:dyDescent="0.3">
      <c r="A7052" s="1">
        <v>45532</v>
      </c>
      <c r="B7052" t="s">
        <v>13799</v>
      </c>
      <c r="C7052" t="s">
        <v>48</v>
      </c>
      <c r="D7052">
        <v>2</v>
      </c>
      <c r="E7052">
        <v>31405</v>
      </c>
      <c r="F7052">
        <v>62810</v>
      </c>
      <c r="G7052">
        <v>0.05</v>
      </c>
      <c r="H7052" t="s">
        <v>11</v>
      </c>
      <c r="I7052" t="s">
        <v>13800</v>
      </c>
      <c r="J7052">
        <f t="shared" si="440"/>
        <v>3140.5</v>
      </c>
      <c r="K7052">
        <f t="shared" si="441"/>
        <v>65950.5</v>
      </c>
      <c r="L7052">
        <f t="shared" si="442"/>
        <v>2024</v>
      </c>
      <c r="M7052" t="str">
        <f t="shared" si="443"/>
        <v>Aug</v>
      </c>
    </row>
    <row r="7053" spans="1:13" x14ac:dyDescent="0.3">
      <c r="A7053" s="1">
        <v>45391</v>
      </c>
      <c r="B7053" t="s">
        <v>13801</v>
      </c>
      <c r="C7053" t="s">
        <v>71</v>
      </c>
      <c r="D7053">
        <v>1</v>
      </c>
      <c r="E7053">
        <v>20891</v>
      </c>
      <c r="F7053">
        <v>20891</v>
      </c>
      <c r="G7053">
        <v>0.12</v>
      </c>
      <c r="H7053" t="s">
        <v>31</v>
      </c>
      <c r="I7053" t="s">
        <v>13802</v>
      </c>
      <c r="J7053">
        <f t="shared" si="440"/>
        <v>2506.92</v>
      </c>
      <c r="K7053">
        <f t="shared" si="441"/>
        <v>23397.919999999998</v>
      </c>
      <c r="L7053">
        <f t="shared" si="442"/>
        <v>2024</v>
      </c>
      <c r="M7053" t="str">
        <f t="shared" si="443"/>
        <v>Apr</v>
      </c>
    </row>
    <row r="7054" spans="1:13" x14ac:dyDescent="0.3">
      <c r="A7054" s="1">
        <v>45503</v>
      </c>
      <c r="B7054" t="s">
        <v>13803</v>
      </c>
      <c r="C7054" t="s">
        <v>48</v>
      </c>
      <c r="D7054">
        <v>1</v>
      </c>
      <c r="E7054">
        <v>22814</v>
      </c>
      <c r="F7054">
        <v>22814</v>
      </c>
      <c r="G7054">
        <v>0.28000000000000003</v>
      </c>
      <c r="H7054" t="s">
        <v>26</v>
      </c>
      <c r="I7054" t="s">
        <v>13804</v>
      </c>
      <c r="J7054">
        <f t="shared" si="440"/>
        <v>6387.920000000001</v>
      </c>
      <c r="K7054">
        <f t="shared" si="441"/>
        <v>29201.920000000002</v>
      </c>
      <c r="L7054">
        <f t="shared" si="442"/>
        <v>2024</v>
      </c>
      <c r="M7054" t="str">
        <f t="shared" si="443"/>
        <v>Jul</v>
      </c>
    </row>
    <row r="7055" spans="1:13" x14ac:dyDescent="0.3">
      <c r="A7055" s="1">
        <v>45212</v>
      </c>
      <c r="B7055" t="s">
        <v>13805</v>
      </c>
      <c r="C7055" t="s">
        <v>84</v>
      </c>
      <c r="D7055">
        <v>1</v>
      </c>
      <c r="E7055">
        <v>44960</v>
      </c>
      <c r="F7055">
        <v>44960</v>
      </c>
      <c r="G7055">
        <v>0.05</v>
      </c>
      <c r="H7055" t="s">
        <v>31</v>
      </c>
      <c r="I7055" t="s">
        <v>13806</v>
      </c>
      <c r="J7055">
        <f t="shared" si="440"/>
        <v>2248</v>
      </c>
      <c r="K7055">
        <f t="shared" si="441"/>
        <v>47208</v>
      </c>
      <c r="L7055">
        <f t="shared" si="442"/>
        <v>2023</v>
      </c>
      <c r="M7055" t="str">
        <f t="shared" si="443"/>
        <v>Oct</v>
      </c>
    </row>
    <row r="7056" spans="1:13" x14ac:dyDescent="0.3">
      <c r="A7056" s="1">
        <v>45250</v>
      </c>
      <c r="B7056" t="s">
        <v>13807</v>
      </c>
      <c r="C7056" t="s">
        <v>25</v>
      </c>
      <c r="D7056">
        <v>3</v>
      </c>
      <c r="E7056">
        <v>39411</v>
      </c>
      <c r="F7056">
        <v>118233</v>
      </c>
      <c r="G7056">
        <v>0.12</v>
      </c>
      <c r="H7056" t="s">
        <v>11</v>
      </c>
      <c r="I7056" t="s">
        <v>13808</v>
      </c>
      <c r="J7056">
        <f t="shared" si="440"/>
        <v>14187.96</v>
      </c>
      <c r="K7056">
        <f t="shared" si="441"/>
        <v>132420.96</v>
      </c>
      <c r="L7056">
        <f t="shared" si="442"/>
        <v>2023</v>
      </c>
      <c r="M7056" t="str">
        <f t="shared" si="443"/>
        <v>Nov</v>
      </c>
    </row>
    <row r="7057" spans="1:13" x14ac:dyDescent="0.3">
      <c r="A7057" s="1">
        <v>45465</v>
      </c>
      <c r="B7057" t="s">
        <v>13809</v>
      </c>
      <c r="C7057" t="s">
        <v>45</v>
      </c>
      <c r="D7057">
        <v>1</v>
      </c>
      <c r="E7057">
        <v>4154</v>
      </c>
      <c r="F7057">
        <v>4154</v>
      </c>
      <c r="G7057">
        <v>0.12</v>
      </c>
      <c r="H7057" t="s">
        <v>15</v>
      </c>
      <c r="I7057" t="s">
        <v>13810</v>
      </c>
      <c r="J7057">
        <f t="shared" si="440"/>
        <v>498.47999999999996</v>
      </c>
      <c r="K7057">
        <f t="shared" si="441"/>
        <v>4652.4799999999996</v>
      </c>
      <c r="L7057">
        <f t="shared" si="442"/>
        <v>2024</v>
      </c>
      <c r="M7057" t="str">
        <f t="shared" si="443"/>
        <v>Jun</v>
      </c>
    </row>
    <row r="7058" spans="1:13" x14ac:dyDescent="0.3">
      <c r="A7058" s="1">
        <v>45561</v>
      </c>
      <c r="B7058" t="s">
        <v>13811</v>
      </c>
      <c r="C7058" t="s">
        <v>14</v>
      </c>
      <c r="D7058">
        <v>9</v>
      </c>
      <c r="E7058">
        <v>24058</v>
      </c>
      <c r="F7058">
        <v>216522</v>
      </c>
      <c r="G7058">
        <v>0.12</v>
      </c>
      <c r="H7058" t="s">
        <v>15</v>
      </c>
      <c r="I7058" t="s">
        <v>13812</v>
      </c>
      <c r="J7058">
        <f t="shared" si="440"/>
        <v>25982.639999999999</v>
      </c>
      <c r="K7058">
        <f t="shared" si="441"/>
        <v>242504.64</v>
      </c>
      <c r="L7058">
        <f t="shared" si="442"/>
        <v>2024</v>
      </c>
      <c r="M7058" t="str">
        <f t="shared" si="443"/>
        <v>Sep</v>
      </c>
    </row>
    <row r="7059" spans="1:13" x14ac:dyDescent="0.3">
      <c r="A7059" s="1">
        <v>45244</v>
      </c>
      <c r="B7059" t="s">
        <v>13813</v>
      </c>
      <c r="C7059" t="s">
        <v>84</v>
      </c>
      <c r="D7059">
        <v>3</v>
      </c>
      <c r="E7059">
        <v>22633</v>
      </c>
      <c r="F7059">
        <v>67899</v>
      </c>
      <c r="G7059">
        <v>0.28000000000000003</v>
      </c>
      <c r="H7059" t="s">
        <v>26</v>
      </c>
      <c r="I7059" t="s">
        <v>13814</v>
      </c>
      <c r="J7059">
        <f t="shared" si="440"/>
        <v>19011.72</v>
      </c>
      <c r="K7059">
        <f t="shared" si="441"/>
        <v>86910.720000000001</v>
      </c>
      <c r="L7059">
        <f t="shared" si="442"/>
        <v>2023</v>
      </c>
      <c r="M7059" t="str">
        <f t="shared" si="443"/>
        <v>Nov</v>
      </c>
    </row>
    <row r="7060" spans="1:13" x14ac:dyDescent="0.3">
      <c r="A7060" s="1">
        <v>45252</v>
      </c>
      <c r="B7060" t="s">
        <v>13815</v>
      </c>
      <c r="C7060" t="s">
        <v>84</v>
      </c>
      <c r="D7060">
        <v>5</v>
      </c>
      <c r="E7060">
        <v>52856</v>
      </c>
      <c r="F7060">
        <v>264280</v>
      </c>
      <c r="G7060">
        <v>0.28000000000000003</v>
      </c>
      <c r="H7060" t="s">
        <v>31</v>
      </c>
      <c r="I7060" t="s">
        <v>13816</v>
      </c>
      <c r="J7060">
        <f t="shared" si="440"/>
        <v>73998.400000000009</v>
      </c>
      <c r="K7060">
        <f t="shared" si="441"/>
        <v>338278.40000000002</v>
      </c>
      <c r="L7060">
        <f t="shared" si="442"/>
        <v>2023</v>
      </c>
      <c r="M7060" t="str">
        <f t="shared" si="443"/>
        <v>Nov</v>
      </c>
    </row>
    <row r="7061" spans="1:13" x14ac:dyDescent="0.3">
      <c r="A7061" s="1">
        <v>45298</v>
      </c>
      <c r="B7061" t="s">
        <v>13817</v>
      </c>
      <c r="C7061" t="s">
        <v>38</v>
      </c>
      <c r="D7061">
        <v>1</v>
      </c>
      <c r="E7061">
        <v>68600</v>
      </c>
      <c r="F7061">
        <v>68600</v>
      </c>
      <c r="G7061">
        <v>0.28000000000000003</v>
      </c>
      <c r="H7061" t="s">
        <v>51</v>
      </c>
      <c r="I7061" t="s">
        <v>13818</v>
      </c>
      <c r="J7061">
        <f t="shared" si="440"/>
        <v>19208.000000000004</v>
      </c>
      <c r="K7061">
        <f t="shared" si="441"/>
        <v>87808</v>
      </c>
      <c r="L7061">
        <f t="shared" si="442"/>
        <v>2024</v>
      </c>
      <c r="M7061" t="str">
        <f t="shared" si="443"/>
        <v>Jan</v>
      </c>
    </row>
    <row r="7062" spans="1:13" x14ac:dyDescent="0.3">
      <c r="A7062" s="1">
        <v>45435</v>
      </c>
      <c r="B7062" t="s">
        <v>13819</v>
      </c>
      <c r="C7062" t="s">
        <v>18</v>
      </c>
      <c r="D7062">
        <v>6</v>
      </c>
      <c r="E7062">
        <v>73827</v>
      </c>
      <c r="F7062">
        <v>442962</v>
      </c>
      <c r="G7062">
        <v>0.28000000000000003</v>
      </c>
      <c r="H7062" t="s">
        <v>11</v>
      </c>
      <c r="I7062" t="s">
        <v>13820</v>
      </c>
      <c r="J7062">
        <f t="shared" si="440"/>
        <v>124029.36000000002</v>
      </c>
      <c r="K7062">
        <f t="shared" si="441"/>
        <v>566991.35999999999</v>
      </c>
      <c r="L7062">
        <f t="shared" si="442"/>
        <v>2024</v>
      </c>
      <c r="M7062" t="str">
        <f t="shared" si="443"/>
        <v>May</v>
      </c>
    </row>
    <row r="7063" spans="1:13" x14ac:dyDescent="0.3">
      <c r="A7063" s="1">
        <v>45550</v>
      </c>
      <c r="B7063" t="s">
        <v>13821</v>
      </c>
      <c r="C7063" t="s">
        <v>54</v>
      </c>
      <c r="D7063">
        <v>3</v>
      </c>
      <c r="E7063">
        <v>94372</v>
      </c>
      <c r="F7063">
        <v>283116</v>
      </c>
      <c r="G7063">
        <v>0.28000000000000003</v>
      </c>
      <c r="H7063" t="s">
        <v>26</v>
      </c>
      <c r="I7063" t="s">
        <v>13822</v>
      </c>
      <c r="J7063">
        <f t="shared" si="440"/>
        <v>79272.48000000001</v>
      </c>
      <c r="K7063">
        <f t="shared" si="441"/>
        <v>362388.47999999998</v>
      </c>
      <c r="L7063">
        <f t="shared" si="442"/>
        <v>2024</v>
      </c>
      <c r="M7063" t="str">
        <f t="shared" si="443"/>
        <v>Sep</v>
      </c>
    </row>
    <row r="7064" spans="1:13" x14ac:dyDescent="0.3">
      <c r="A7064" s="1">
        <v>45546</v>
      </c>
      <c r="B7064" t="s">
        <v>13823</v>
      </c>
      <c r="C7064" t="s">
        <v>45</v>
      </c>
      <c r="D7064">
        <v>10</v>
      </c>
      <c r="E7064">
        <v>86141</v>
      </c>
      <c r="F7064">
        <v>861410</v>
      </c>
      <c r="G7064">
        <v>0.18</v>
      </c>
      <c r="H7064" t="s">
        <v>31</v>
      </c>
      <c r="I7064" t="s">
        <v>13824</v>
      </c>
      <c r="J7064">
        <f t="shared" si="440"/>
        <v>155053.79999999999</v>
      </c>
      <c r="K7064">
        <f t="shared" si="441"/>
        <v>1016463.8</v>
      </c>
      <c r="L7064">
        <f t="shared" si="442"/>
        <v>2024</v>
      </c>
      <c r="M7064" t="str">
        <f t="shared" si="443"/>
        <v>Sep</v>
      </c>
    </row>
    <row r="7065" spans="1:13" x14ac:dyDescent="0.3">
      <c r="A7065" s="1">
        <v>45524</v>
      </c>
      <c r="B7065" t="s">
        <v>13825</v>
      </c>
      <c r="C7065" t="s">
        <v>38</v>
      </c>
      <c r="D7065">
        <v>1</v>
      </c>
      <c r="E7065">
        <v>99920</v>
      </c>
      <c r="F7065">
        <v>99920</v>
      </c>
      <c r="G7065">
        <v>0.12</v>
      </c>
      <c r="H7065" t="s">
        <v>15</v>
      </c>
      <c r="I7065" t="s">
        <v>13826</v>
      </c>
      <c r="J7065">
        <f t="shared" si="440"/>
        <v>11990.4</v>
      </c>
      <c r="K7065">
        <f t="shared" si="441"/>
        <v>111910.39999999999</v>
      </c>
      <c r="L7065">
        <f t="shared" si="442"/>
        <v>2024</v>
      </c>
      <c r="M7065" t="str">
        <f t="shared" si="443"/>
        <v>Aug</v>
      </c>
    </row>
    <row r="7066" spans="1:13" x14ac:dyDescent="0.3">
      <c r="A7066" s="1">
        <v>45506</v>
      </c>
      <c r="B7066" t="s">
        <v>13827</v>
      </c>
      <c r="C7066" t="s">
        <v>14</v>
      </c>
      <c r="D7066">
        <v>2</v>
      </c>
      <c r="E7066">
        <v>65095</v>
      </c>
      <c r="F7066">
        <v>130190</v>
      </c>
      <c r="G7066">
        <v>0.05</v>
      </c>
      <c r="H7066" t="s">
        <v>11</v>
      </c>
      <c r="I7066" t="s">
        <v>13828</v>
      </c>
      <c r="J7066">
        <f t="shared" si="440"/>
        <v>6509.5</v>
      </c>
      <c r="K7066">
        <f t="shared" si="441"/>
        <v>136699.5</v>
      </c>
      <c r="L7066">
        <f t="shared" si="442"/>
        <v>2024</v>
      </c>
      <c r="M7066" t="str">
        <f t="shared" si="443"/>
        <v>Aug</v>
      </c>
    </row>
    <row r="7067" spans="1:13" x14ac:dyDescent="0.3">
      <c r="A7067" s="1">
        <v>45218</v>
      </c>
      <c r="B7067" t="s">
        <v>13829</v>
      </c>
      <c r="C7067" t="s">
        <v>71</v>
      </c>
      <c r="D7067">
        <v>8</v>
      </c>
      <c r="E7067">
        <v>6488</v>
      </c>
      <c r="F7067">
        <v>51904</v>
      </c>
      <c r="G7067">
        <v>0.28000000000000003</v>
      </c>
      <c r="H7067" t="s">
        <v>11</v>
      </c>
      <c r="I7067" t="s">
        <v>13830</v>
      </c>
      <c r="J7067">
        <f t="shared" si="440"/>
        <v>14533.12</v>
      </c>
      <c r="K7067">
        <f t="shared" si="441"/>
        <v>66437.119999999995</v>
      </c>
      <c r="L7067">
        <f t="shared" si="442"/>
        <v>2023</v>
      </c>
      <c r="M7067" t="str">
        <f t="shared" si="443"/>
        <v>Oct</v>
      </c>
    </row>
    <row r="7068" spans="1:13" x14ac:dyDescent="0.3">
      <c r="A7068" s="1">
        <v>45266</v>
      </c>
      <c r="B7068" t="s">
        <v>13831</v>
      </c>
      <c r="C7068" t="s">
        <v>48</v>
      </c>
      <c r="D7068">
        <v>5</v>
      </c>
      <c r="E7068">
        <v>84261</v>
      </c>
      <c r="F7068">
        <v>421305</v>
      </c>
      <c r="G7068">
        <v>0.12</v>
      </c>
      <c r="H7068" t="s">
        <v>51</v>
      </c>
      <c r="I7068" t="s">
        <v>13832</v>
      </c>
      <c r="J7068">
        <f t="shared" si="440"/>
        <v>50556.6</v>
      </c>
      <c r="K7068">
        <f t="shared" si="441"/>
        <v>471861.6</v>
      </c>
      <c r="L7068">
        <f t="shared" si="442"/>
        <v>2023</v>
      </c>
      <c r="M7068" t="str">
        <f t="shared" si="443"/>
        <v>Dec</v>
      </c>
    </row>
    <row r="7069" spans="1:13" x14ac:dyDescent="0.3">
      <c r="A7069" s="1">
        <v>45365</v>
      </c>
      <c r="B7069" t="s">
        <v>13833</v>
      </c>
      <c r="C7069" t="s">
        <v>10</v>
      </c>
      <c r="D7069">
        <v>1</v>
      </c>
      <c r="E7069">
        <v>61763</v>
      </c>
      <c r="F7069">
        <v>61763</v>
      </c>
      <c r="G7069">
        <v>0.12</v>
      </c>
      <c r="H7069" t="s">
        <v>15</v>
      </c>
      <c r="I7069" t="s">
        <v>13834</v>
      </c>
      <c r="J7069">
        <f t="shared" si="440"/>
        <v>7411.5599999999995</v>
      </c>
      <c r="K7069">
        <f t="shared" si="441"/>
        <v>69174.559999999998</v>
      </c>
      <c r="L7069">
        <f t="shared" si="442"/>
        <v>2024</v>
      </c>
      <c r="M7069" t="str">
        <f t="shared" si="443"/>
        <v>Mar</v>
      </c>
    </row>
    <row r="7070" spans="1:13" x14ac:dyDescent="0.3">
      <c r="A7070" s="1">
        <v>45423</v>
      </c>
      <c r="B7070" t="s">
        <v>5486</v>
      </c>
      <c r="C7070" t="s">
        <v>71</v>
      </c>
      <c r="D7070">
        <v>1</v>
      </c>
      <c r="E7070">
        <v>89127</v>
      </c>
      <c r="F7070">
        <v>89127</v>
      </c>
      <c r="G7070">
        <v>0.28000000000000003</v>
      </c>
      <c r="H7070" t="s">
        <v>11</v>
      </c>
      <c r="I7070" t="s">
        <v>13835</v>
      </c>
      <c r="J7070">
        <f t="shared" si="440"/>
        <v>24955.56</v>
      </c>
      <c r="K7070">
        <f t="shared" si="441"/>
        <v>114082.56</v>
      </c>
      <c r="L7070">
        <f t="shared" si="442"/>
        <v>2024</v>
      </c>
      <c r="M7070" t="str">
        <f t="shared" si="443"/>
        <v>May</v>
      </c>
    </row>
    <row r="7071" spans="1:13" x14ac:dyDescent="0.3">
      <c r="A7071" s="1">
        <v>45278</v>
      </c>
      <c r="B7071" t="s">
        <v>13207</v>
      </c>
      <c r="C7071" t="s">
        <v>38</v>
      </c>
      <c r="D7071">
        <v>1</v>
      </c>
      <c r="E7071">
        <v>78381</v>
      </c>
      <c r="F7071">
        <v>78381</v>
      </c>
      <c r="G7071">
        <v>0.05</v>
      </c>
      <c r="H7071" t="s">
        <v>31</v>
      </c>
      <c r="I7071" t="s">
        <v>13836</v>
      </c>
      <c r="J7071">
        <f t="shared" si="440"/>
        <v>3919.05</v>
      </c>
      <c r="K7071">
        <f t="shared" si="441"/>
        <v>82300.05</v>
      </c>
      <c r="L7071">
        <f t="shared" si="442"/>
        <v>2023</v>
      </c>
      <c r="M7071" t="str">
        <f t="shared" si="443"/>
        <v>Dec</v>
      </c>
    </row>
    <row r="7072" spans="1:13" x14ac:dyDescent="0.3">
      <c r="A7072" s="1">
        <v>45244</v>
      </c>
      <c r="B7072" t="s">
        <v>13837</v>
      </c>
      <c r="C7072" t="s">
        <v>71</v>
      </c>
      <c r="D7072">
        <v>10</v>
      </c>
      <c r="E7072">
        <v>13992</v>
      </c>
      <c r="F7072">
        <v>139920</v>
      </c>
      <c r="G7072">
        <v>0.12</v>
      </c>
      <c r="H7072" t="s">
        <v>51</v>
      </c>
      <c r="I7072" t="s">
        <v>13838</v>
      </c>
      <c r="J7072">
        <f t="shared" si="440"/>
        <v>16790.399999999998</v>
      </c>
      <c r="K7072">
        <f t="shared" si="441"/>
        <v>156710.39999999999</v>
      </c>
      <c r="L7072">
        <f t="shared" si="442"/>
        <v>2023</v>
      </c>
      <c r="M7072" t="str">
        <f t="shared" si="443"/>
        <v>Nov</v>
      </c>
    </row>
    <row r="7073" spans="1:13" x14ac:dyDescent="0.3">
      <c r="A7073" s="1">
        <v>45552</v>
      </c>
      <c r="B7073" t="s">
        <v>13839</v>
      </c>
      <c r="C7073" t="s">
        <v>25</v>
      </c>
      <c r="D7073">
        <v>6</v>
      </c>
      <c r="E7073">
        <v>25831</v>
      </c>
      <c r="F7073">
        <v>154986</v>
      </c>
      <c r="G7073">
        <v>0.12</v>
      </c>
      <c r="H7073" t="s">
        <v>15</v>
      </c>
      <c r="I7073" t="s">
        <v>13840</v>
      </c>
      <c r="J7073">
        <f t="shared" si="440"/>
        <v>18598.32</v>
      </c>
      <c r="K7073">
        <f t="shared" si="441"/>
        <v>173584.32</v>
      </c>
      <c r="L7073">
        <f t="shared" si="442"/>
        <v>2024</v>
      </c>
      <c r="M7073" t="str">
        <f t="shared" si="443"/>
        <v>Sep</v>
      </c>
    </row>
    <row r="7074" spans="1:13" x14ac:dyDescent="0.3">
      <c r="A7074" s="1">
        <v>45216</v>
      </c>
      <c r="B7074" t="s">
        <v>13841</v>
      </c>
      <c r="C7074" t="s">
        <v>25</v>
      </c>
      <c r="D7074">
        <v>2</v>
      </c>
      <c r="E7074">
        <v>31952</v>
      </c>
      <c r="F7074">
        <v>63904</v>
      </c>
      <c r="G7074">
        <v>0.18</v>
      </c>
      <c r="H7074" t="s">
        <v>15</v>
      </c>
      <c r="I7074" t="s">
        <v>13842</v>
      </c>
      <c r="J7074">
        <f t="shared" si="440"/>
        <v>11502.72</v>
      </c>
      <c r="K7074">
        <f t="shared" si="441"/>
        <v>75406.720000000001</v>
      </c>
      <c r="L7074">
        <f t="shared" si="442"/>
        <v>2023</v>
      </c>
      <c r="M7074" t="str">
        <f t="shared" si="443"/>
        <v>Oct</v>
      </c>
    </row>
    <row r="7075" spans="1:13" x14ac:dyDescent="0.3">
      <c r="A7075" s="1">
        <v>45244</v>
      </c>
      <c r="B7075" t="s">
        <v>13843</v>
      </c>
      <c r="C7075" t="s">
        <v>71</v>
      </c>
      <c r="D7075">
        <v>4</v>
      </c>
      <c r="E7075">
        <v>71973</v>
      </c>
      <c r="F7075">
        <v>287892</v>
      </c>
      <c r="G7075">
        <v>0.05</v>
      </c>
      <c r="H7075" t="s">
        <v>15</v>
      </c>
      <c r="I7075" t="s">
        <v>13844</v>
      </c>
      <c r="J7075">
        <f t="shared" si="440"/>
        <v>14394.6</v>
      </c>
      <c r="K7075">
        <f t="shared" si="441"/>
        <v>302286.59999999998</v>
      </c>
      <c r="L7075">
        <f t="shared" si="442"/>
        <v>2023</v>
      </c>
      <c r="M7075" t="str">
        <f t="shared" si="443"/>
        <v>Nov</v>
      </c>
    </row>
    <row r="7076" spans="1:13" x14ac:dyDescent="0.3">
      <c r="A7076" s="1">
        <v>45454</v>
      </c>
      <c r="B7076" t="s">
        <v>5768</v>
      </c>
      <c r="C7076" t="s">
        <v>18</v>
      </c>
      <c r="D7076">
        <v>4</v>
      </c>
      <c r="E7076">
        <v>70732</v>
      </c>
      <c r="F7076">
        <v>282928</v>
      </c>
      <c r="G7076">
        <v>0.12</v>
      </c>
      <c r="H7076" t="s">
        <v>26</v>
      </c>
      <c r="I7076" t="s">
        <v>13845</v>
      </c>
      <c r="J7076">
        <f t="shared" si="440"/>
        <v>33951.360000000001</v>
      </c>
      <c r="K7076">
        <f t="shared" si="441"/>
        <v>316879.35999999999</v>
      </c>
      <c r="L7076">
        <f t="shared" si="442"/>
        <v>2024</v>
      </c>
      <c r="M7076" t="str">
        <f t="shared" si="443"/>
        <v>Jun</v>
      </c>
    </row>
    <row r="7077" spans="1:13" x14ac:dyDescent="0.3">
      <c r="A7077" s="1">
        <v>45306</v>
      </c>
      <c r="B7077" t="s">
        <v>13846</v>
      </c>
      <c r="C7077" t="s">
        <v>45</v>
      </c>
      <c r="D7077">
        <v>8</v>
      </c>
      <c r="E7077">
        <v>43938</v>
      </c>
      <c r="F7077">
        <v>351504</v>
      </c>
      <c r="G7077">
        <v>0.05</v>
      </c>
      <c r="H7077" t="s">
        <v>26</v>
      </c>
      <c r="I7077" t="s">
        <v>13847</v>
      </c>
      <c r="J7077">
        <f t="shared" si="440"/>
        <v>17575.2</v>
      </c>
      <c r="K7077">
        <f t="shared" si="441"/>
        <v>369079.2</v>
      </c>
      <c r="L7077">
        <f t="shared" si="442"/>
        <v>2024</v>
      </c>
      <c r="M7077" t="str">
        <f t="shared" si="443"/>
        <v>Jan</v>
      </c>
    </row>
    <row r="7078" spans="1:13" x14ac:dyDescent="0.3">
      <c r="A7078" s="1">
        <v>45225</v>
      </c>
      <c r="B7078" t="s">
        <v>13848</v>
      </c>
      <c r="C7078" t="s">
        <v>25</v>
      </c>
      <c r="D7078">
        <v>1</v>
      </c>
      <c r="E7078">
        <v>54491</v>
      </c>
      <c r="F7078">
        <v>54491</v>
      </c>
      <c r="G7078">
        <v>0.28000000000000003</v>
      </c>
      <c r="H7078" t="s">
        <v>51</v>
      </c>
      <c r="I7078" t="s">
        <v>13849</v>
      </c>
      <c r="J7078">
        <f t="shared" si="440"/>
        <v>15257.480000000001</v>
      </c>
      <c r="K7078">
        <f t="shared" si="441"/>
        <v>69748.479999999996</v>
      </c>
      <c r="L7078">
        <f t="shared" si="442"/>
        <v>2023</v>
      </c>
      <c r="M7078" t="str">
        <f t="shared" si="443"/>
        <v>Oct</v>
      </c>
    </row>
    <row r="7079" spans="1:13" x14ac:dyDescent="0.3">
      <c r="A7079" s="1">
        <v>45554</v>
      </c>
      <c r="B7079" t="s">
        <v>13850</v>
      </c>
      <c r="C7079" t="s">
        <v>38</v>
      </c>
      <c r="D7079">
        <v>6</v>
      </c>
      <c r="E7079">
        <v>82683</v>
      </c>
      <c r="F7079">
        <v>496098</v>
      </c>
      <c r="G7079">
        <v>0.12</v>
      </c>
      <c r="H7079" t="s">
        <v>31</v>
      </c>
      <c r="I7079" t="s">
        <v>13851</v>
      </c>
      <c r="J7079">
        <f t="shared" si="440"/>
        <v>59531.759999999995</v>
      </c>
      <c r="K7079">
        <f t="shared" si="441"/>
        <v>555629.76</v>
      </c>
      <c r="L7079">
        <f t="shared" si="442"/>
        <v>2024</v>
      </c>
      <c r="M7079" t="str">
        <f t="shared" si="443"/>
        <v>Sep</v>
      </c>
    </row>
    <row r="7080" spans="1:13" x14ac:dyDescent="0.3">
      <c r="A7080" s="1">
        <v>45280</v>
      </c>
      <c r="B7080" t="s">
        <v>13852</v>
      </c>
      <c r="C7080" t="s">
        <v>48</v>
      </c>
      <c r="D7080">
        <v>10</v>
      </c>
      <c r="E7080">
        <v>17955</v>
      </c>
      <c r="F7080">
        <v>179550</v>
      </c>
      <c r="G7080">
        <v>0.28000000000000003</v>
      </c>
      <c r="H7080" t="s">
        <v>51</v>
      </c>
      <c r="I7080" t="s">
        <v>13853</v>
      </c>
      <c r="J7080">
        <f t="shared" si="440"/>
        <v>50274.000000000007</v>
      </c>
      <c r="K7080">
        <f t="shared" si="441"/>
        <v>229824</v>
      </c>
      <c r="L7080">
        <f t="shared" si="442"/>
        <v>2023</v>
      </c>
      <c r="M7080" t="str">
        <f t="shared" si="443"/>
        <v>Dec</v>
      </c>
    </row>
    <row r="7081" spans="1:13" x14ac:dyDescent="0.3">
      <c r="A7081" s="1">
        <v>45504</v>
      </c>
      <c r="B7081" t="s">
        <v>13854</v>
      </c>
      <c r="C7081" t="s">
        <v>71</v>
      </c>
      <c r="D7081">
        <v>3</v>
      </c>
      <c r="E7081">
        <v>39357</v>
      </c>
      <c r="F7081">
        <v>118071</v>
      </c>
      <c r="G7081">
        <v>0.12</v>
      </c>
      <c r="H7081" t="s">
        <v>15</v>
      </c>
      <c r="I7081" t="s">
        <v>13855</v>
      </c>
      <c r="J7081">
        <f t="shared" si="440"/>
        <v>14168.519999999999</v>
      </c>
      <c r="K7081">
        <f t="shared" si="441"/>
        <v>132239.51999999999</v>
      </c>
      <c r="L7081">
        <f t="shared" si="442"/>
        <v>2024</v>
      </c>
      <c r="M7081" t="str">
        <f t="shared" si="443"/>
        <v>Jul</v>
      </c>
    </row>
    <row r="7082" spans="1:13" x14ac:dyDescent="0.3">
      <c r="A7082" s="1">
        <v>45434</v>
      </c>
      <c r="B7082" t="s">
        <v>13856</v>
      </c>
      <c r="C7082" t="s">
        <v>14</v>
      </c>
      <c r="D7082">
        <v>3</v>
      </c>
      <c r="E7082">
        <v>61165</v>
      </c>
      <c r="F7082">
        <v>183495</v>
      </c>
      <c r="G7082">
        <v>0.05</v>
      </c>
      <c r="H7082" t="s">
        <v>51</v>
      </c>
      <c r="I7082" t="s">
        <v>13857</v>
      </c>
      <c r="J7082">
        <f t="shared" si="440"/>
        <v>9174.75</v>
      </c>
      <c r="K7082">
        <f t="shared" si="441"/>
        <v>192669.75</v>
      </c>
      <c r="L7082">
        <f t="shared" si="442"/>
        <v>2024</v>
      </c>
      <c r="M7082" t="str">
        <f t="shared" si="443"/>
        <v>May</v>
      </c>
    </row>
    <row r="7083" spans="1:13" x14ac:dyDescent="0.3">
      <c r="A7083" s="1">
        <v>45470</v>
      </c>
      <c r="B7083" t="s">
        <v>13858</v>
      </c>
      <c r="C7083" t="s">
        <v>14</v>
      </c>
      <c r="D7083">
        <v>2</v>
      </c>
      <c r="E7083">
        <v>51193</v>
      </c>
      <c r="F7083">
        <v>102386</v>
      </c>
      <c r="G7083">
        <v>0.18</v>
      </c>
      <c r="H7083" t="s">
        <v>31</v>
      </c>
      <c r="I7083" t="s">
        <v>13859</v>
      </c>
      <c r="J7083">
        <f t="shared" si="440"/>
        <v>18429.48</v>
      </c>
      <c r="K7083">
        <f t="shared" si="441"/>
        <v>120815.48</v>
      </c>
      <c r="L7083">
        <f t="shared" si="442"/>
        <v>2024</v>
      </c>
      <c r="M7083" t="str">
        <f t="shared" si="443"/>
        <v>Jun</v>
      </c>
    </row>
    <row r="7084" spans="1:13" x14ac:dyDescent="0.3">
      <c r="A7084" s="1">
        <v>45217</v>
      </c>
      <c r="B7084" t="s">
        <v>13860</v>
      </c>
      <c r="C7084" t="s">
        <v>25</v>
      </c>
      <c r="D7084">
        <v>9</v>
      </c>
      <c r="E7084">
        <v>44072</v>
      </c>
      <c r="F7084">
        <v>396648</v>
      </c>
      <c r="G7084">
        <v>0.05</v>
      </c>
      <c r="H7084" t="s">
        <v>11</v>
      </c>
      <c r="I7084" t="s">
        <v>13861</v>
      </c>
      <c r="J7084">
        <f t="shared" si="440"/>
        <v>19832.400000000001</v>
      </c>
      <c r="K7084">
        <f t="shared" si="441"/>
        <v>416480.4</v>
      </c>
      <c r="L7084">
        <f t="shared" si="442"/>
        <v>2023</v>
      </c>
      <c r="M7084" t="str">
        <f t="shared" si="443"/>
        <v>Oct</v>
      </c>
    </row>
    <row r="7085" spans="1:13" x14ac:dyDescent="0.3">
      <c r="A7085" s="1">
        <v>45530</v>
      </c>
      <c r="B7085" t="s">
        <v>13862</v>
      </c>
      <c r="C7085" t="s">
        <v>14</v>
      </c>
      <c r="D7085">
        <v>5</v>
      </c>
      <c r="E7085">
        <v>38490</v>
      </c>
      <c r="F7085">
        <v>192450</v>
      </c>
      <c r="G7085">
        <v>0.18</v>
      </c>
      <c r="H7085" t="s">
        <v>31</v>
      </c>
      <c r="I7085" t="s">
        <v>13863</v>
      </c>
      <c r="J7085">
        <f t="shared" si="440"/>
        <v>34641</v>
      </c>
      <c r="K7085">
        <f t="shared" si="441"/>
        <v>227091</v>
      </c>
      <c r="L7085">
        <f t="shared" si="442"/>
        <v>2024</v>
      </c>
      <c r="M7085" t="str">
        <f t="shared" si="443"/>
        <v>Aug</v>
      </c>
    </row>
    <row r="7086" spans="1:13" x14ac:dyDescent="0.3">
      <c r="A7086" s="1">
        <v>45552</v>
      </c>
      <c r="B7086" t="s">
        <v>13864</v>
      </c>
      <c r="C7086" t="s">
        <v>38</v>
      </c>
      <c r="D7086">
        <v>7</v>
      </c>
      <c r="E7086">
        <v>50931</v>
      </c>
      <c r="F7086">
        <v>356517</v>
      </c>
      <c r="G7086">
        <v>0.12</v>
      </c>
      <c r="H7086" t="s">
        <v>11</v>
      </c>
      <c r="I7086" t="s">
        <v>13865</v>
      </c>
      <c r="J7086">
        <f t="shared" si="440"/>
        <v>42782.04</v>
      </c>
      <c r="K7086">
        <f t="shared" si="441"/>
        <v>399299.04</v>
      </c>
      <c r="L7086">
        <f t="shared" si="442"/>
        <v>2024</v>
      </c>
      <c r="M7086" t="str">
        <f t="shared" si="443"/>
        <v>Sep</v>
      </c>
    </row>
    <row r="7087" spans="1:13" x14ac:dyDescent="0.3">
      <c r="A7087" s="1">
        <v>45510</v>
      </c>
      <c r="B7087" t="s">
        <v>13866</v>
      </c>
      <c r="C7087" t="s">
        <v>38</v>
      </c>
      <c r="D7087">
        <v>1</v>
      </c>
      <c r="E7087">
        <v>85725</v>
      </c>
      <c r="F7087">
        <v>85725</v>
      </c>
      <c r="G7087">
        <v>0.28000000000000003</v>
      </c>
      <c r="H7087" t="s">
        <v>26</v>
      </c>
      <c r="I7087" t="s">
        <v>13867</v>
      </c>
      <c r="J7087">
        <f t="shared" si="440"/>
        <v>24003.000000000004</v>
      </c>
      <c r="K7087">
        <f t="shared" si="441"/>
        <v>109728</v>
      </c>
      <c r="L7087">
        <f t="shared" si="442"/>
        <v>2024</v>
      </c>
      <c r="M7087" t="str">
        <f t="shared" si="443"/>
        <v>Aug</v>
      </c>
    </row>
    <row r="7088" spans="1:13" x14ac:dyDescent="0.3">
      <c r="A7088" s="1">
        <v>45253</v>
      </c>
      <c r="B7088" t="s">
        <v>13868</v>
      </c>
      <c r="C7088" t="s">
        <v>10</v>
      </c>
      <c r="D7088">
        <v>8</v>
      </c>
      <c r="E7088">
        <v>29480</v>
      </c>
      <c r="F7088">
        <v>235840</v>
      </c>
      <c r="G7088">
        <v>0.05</v>
      </c>
      <c r="H7088" t="s">
        <v>15</v>
      </c>
      <c r="I7088" t="s">
        <v>13869</v>
      </c>
      <c r="J7088">
        <f t="shared" si="440"/>
        <v>11792</v>
      </c>
      <c r="K7088">
        <f t="shared" si="441"/>
        <v>247632</v>
      </c>
      <c r="L7088">
        <f t="shared" si="442"/>
        <v>2023</v>
      </c>
      <c r="M7088" t="str">
        <f t="shared" si="443"/>
        <v>Nov</v>
      </c>
    </row>
    <row r="7089" spans="1:13" x14ac:dyDescent="0.3">
      <c r="A7089" s="1">
        <v>45520</v>
      </c>
      <c r="B7089" t="s">
        <v>13870</v>
      </c>
      <c r="C7089" t="s">
        <v>84</v>
      </c>
      <c r="D7089">
        <v>10</v>
      </c>
      <c r="E7089">
        <v>18230</v>
      </c>
      <c r="F7089">
        <v>182300</v>
      </c>
      <c r="G7089">
        <v>0.05</v>
      </c>
      <c r="H7089" t="s">
        <v>11</v>
      </c>
      <c r="I7089" t="s">
        <v>13871</v>
      </c>
      <c r="J7089">
        <f t="shared" si="440"/>
        <v>9115</v>
      </c>
      <c r="K7089">
        <f t="shared" si="441"/>
        <v>191415</v>
      </c>
      <c r="L7089">
        <f t="shared" si="442"/>
        <v>2024</v>
      </c>
      <c r="M7089" t="str">
        <f t="shared" si="443"/>
        <v>Aug</v>
      </c>
    </row>
    <row r="7090" spans="1:13" x14ac:dyDescent="0.3">
      <c r="A7090" s="1">
        <v>45508</v>
      </c>
      <c r="B7090" t="s">
        <v>13872</v>
      </c>
      <c r="C7090" t="s">
        <v>48</v>
      </c>
      <c r="D7090">
        <v>8</v>
      </c>
      <c r="E7090">
        <v>66650</v>
      </c>
      <c r="F7090">
        <v>533200</v>
      </c>
      <c r="G7090">
        <v>0.28000000000000003</v>
      </c>
      <c r="H7090" t="s">
        <v>11</v>
      </c>
      <c r="I7090" t="s">
        <v>13873</v>
      </c>
      <c r="J7090">
        <f t="shared" si="440"/>
        <v>149296</v>
      </c>
      <c r="K7090">
        <f t="shared" si="441"/>
        <v>682496</v>
      </c>
      <c r="L7090">
        <f t="shared" si="442"/>
        <v>2024</v>
      </c>
      <c r="M7090" t="str">
        <f t="shared" si="443"/>
        <v>Aug</v>
      </c>
    </row>
    <row r="7091" spans="1:13" x14ac:dyDescent="0.3">
      <c r="A7091" s="1">
        <v>45258</v>
      </c>
      <c r="B7091" t="s">
        <v>13874</v>
      </c>
      <c r="C7091" t="s">
        <v>14</v>
      </c>
      <c r="D7091">
        <v>5</v>
      </c>
      <c r="E7091">
        <v>16779</v>
      </c>
      <c r="F7091">
        <v>83895</v>
      </c>
      <c r="G7091">
        <v>0.18</v>
      </c>
      <c r="H7091" t="s">
        <v>11</v>
      </c>
      <c r="I7091" t="s">
        <v>13875</v>
      </c>
      <c r="J7091">
        <f t="shared" si="440"/>
        <v>15101.099999999999</v>
      </c>
      <c r="K7091">
        <f t="shared" si="441"/>
        <v>98996.1</v>
      </c>
      <c r="L7091">
        <f t="shared" si="442"/>
        <v>2023</v>
      </c>
      <c r="M7091" t="str">
        <f t="shared" si="443"/>
        <v>Nov</v>
      </c>
    </row>
    <row r="7092" spans="1:13" x14ac:dyDescent="0.3">
      <c r="A7092" s="1">
        <v>45481</v>
      </c>
      <c r="B7092" t="s">
        <v>13876</v>
      </c>
      <c r="C7092" t="s">
        <v>14</v>
      </c>
      <c r="D7092">
        <v>10</v>
      </c>
      <c r="E7092">
        <v>81267</v>
      </c>
      <c r="F7092">
        <v>812670</v>
      </c>
      <c r="G7092">
        <v>0.28000000000000003</v>
      </c>
      <c r="H7092" t="s">
        <v>31</v>
      </c>
      <c r="I7092" t="s">
        <v>13877</v>
      </c>
      <c r="J7092">
        <f t="shared" si="440"/>
        <v>227547.60000000003</v>
      </c>
      <c r="K7092">
        <f t="shared" si="441"/>
        <v>1040217.6000000001</v>
      </c>
      <c r="L7092">
        <f t="shared" si="442"/>
        <v>2024</v>
      </c>
      <c r="M7092" t="str">
        <f t="shared" si="443"/>
        <v>Jul</v>
      </c>
    </row>
    <row r="7093" spans="1:13" x14ac:dyDescent="0.3">
      <c r="A7093" s="1">
        <v>45287</v>
      </c>
      <c r="B7093" t="s">
        <v>3127</v>
      </c>
      <c r="C7093" t="s">
        <v>38</v>
      </c>
      <c r="D7093">
        <v>10</v>
      </c>
      <c r="E7093">
        <v>43337</v>
      </c>
      <c r="F7093">
        <v>433370</v>
      </c>
      <c r="G7093">
        <v>0.18</v>
      </c>
      <c r="H7093" t="s">
        <v>15</v>
      </c>
      <c r="I7093" t="s">
        <v>13878</v>
      </c>
      <c r="J7093">
        <f t="shared" si="440"/>
        <v>78006.599999999991</v>
      </c>
      <c r="K7093">
        <f t="shared" si="441"/>
        <v>511376.6</v>
      </c>
      <c r="L7093">
        <f t="shared" si="442"/>
        <v>2023</v>
      </c>
      <c r="M7093" t="str">
        <f t="shared" si="443"/>
        <v>Dec</v>
      </c>
    </row>
    <row r="7094" spans="1:13" x14ac:dyDescent="0.3">
      <c r="A7094" s="1">
        <v>45273</v>
      </c>
      <c r="B7094" t="s">
        <v>13879</v>
      </c>
      <c r="C7094" t="s">
        <v>18</v>
      </c>
      <c r="D7094">
        <v>6</v>
      </c>
      <c r="E7094">
        <v>81051</v>
      </c>
      <c r="F7094">
        <v>486306</v>
      </c>
      <c r="G7094">
        <v>0.28000000000000003</v>
      </c>
      <c r="H7094" t="s">
        <v>15</v>
      </c>
      <c r="I7094" t="s">
        <v>13880</v>
      </c>
      <c r="J7094">
        <f t="shared" si="440"/>
        <v>136165.68000000002</v>
      </c>
      <c r="K7094">
        <f t="shared" si="441"/>
        <v>622471.68000000005</v>
      </c>
      <c r="L7094">
        <f t="shared" si="442"/>
        <v>2023</v>
      </c>
      <c r="M7094" t="str">
        <f t="shared" si="443"/>
        <v>Dec</v>
      </c>
    </row>
    <row r="7095" spans="1:13" x14ac:dyDescent="0.3">
      <c r="A7095" s="1">
        <v>45264</v>
      </c>
      <c r="B7095" t="s">
        <v>13881</v>
      </c>
      <c r="C7095" t="s">
        <v>25</v>
      </c>
      <c r="D7095">
        <v>7</v>
      </c>
      <c r="E7095">
        <v>98561</v>
      </c>
      <c r="F7095">
        <v>689927</v>
      </c>
      <c r="G7095">
        <v>0.12</v>
      </c>
      <c r="H7095" t="s">
        <v>26</v>
      </c>
      <c r="I7095" t="s">
        <v>13882</v>
      </c>
      <c r="J7095">
        <f t="shared" si="440"/>
        <v>82791.239999999991</v>
      </c>
      <c r="K7095">
        <f t="shared" si="441"/>
        <v>772718.24</v>
      </c>
      <c r="L7095">
        <f t="shared" si="442"/>
        <v>2023</v>
      </c>
      <c r="M7095" t="str">
        <f t="shared" si="443"/>
        <v>Dec</v>
      </c>
    </row>
    <row r="7096" spans="1:13" x14ac:dyDescent="0.3">
      <c r="A7096" s="1">
        <v>45481</v>
      </c>
      <c r="B7096" t="s">
        <v>13883</v>
      </c>
      <c r="C7096" t="s">
        <v>14</v>
      </c>
      <c r="D7096">
        <v>5</v>
      </c>
      <c r="E7096">
        <v>58765</v>
      </c>
      <c r="F7096">
        <v>293825</v>
      </c>
      <c r="G7096">
        <v>0.05</v>
      </c>
      <c r="H7096" t="s">
        <v>31</v>
      </c>
      <c r="I7096" t="s">
        <v>13884</v>
      </c>
      <c r="J7096">
        <f t="shared" si="440"/>
        <v>14691.25</v>
      </c>
      <c r="K7096">
        <f t="shared" si="441"/>
        <v>308516.25</v>
      </c>
      <c r="L7096">
        <f t="shared" si="442"/>
        <v>2024</v>
      </c>
      <c r="M7096" t="str">
        <f t="shared" si="443"/>
        <v>Jul</v>
      </c>
    </row>
    <row r="7097" spans="1:13" x14ac:dyDescent="0.3">
      <c r="A7097" s="1">
        <v>45549</v>
      </c>
      <c r="B7097" t="s">
        <v>13885</v>
      </c>
      <c r="C7097" t="s">
        <v>71</v>
      </c>
      <c r="D7097">
        <v>3</v>
      </c>
      <c r="E7097">
        <v>43855</v>
      </c>
      <c r="F7097">
        <v>131565</v>
      </c>
      <c r="G7097">
        <v>0.12</v>
      </c>
      <c r="H7097" t="s">
        <v>51</v>
      </c>
      <c r="I7097" t="s">
        <v>13886</v>
      </c>
      <c r="J7097">
        <f t="shared" si="440"/>
        <v>15787.8</v>
      </c>
      <c r="K7097">
        <f t="shared" si="441"/>
        <v>147352.79999999999</v>
      </c>
      <c r="L7097">
        <f t="shared" si="442"/>
        <v>2024</v>
      </c>
      <c r="M7097" t="str">
        <f t="shared" si="443"/>
        <v>Sep</v>
      </c>
    </row>
    <row r="7098" spans="1:13" x14ac:dyDescent="0.3">
      <c r="A7098" s="1">
        <v>45288</v>
      </c>
      <c r="B7098" t="s">
        <v>13887</v>
      </c>
      <c r="C7098" t="s">
        <v>84</v>
      </c>
      <c r="D7098">
        <v>5</v>
      </c>
      <c r="E7098">
        <v>75476</v>
      </c>
      <c r="F7098">
        <v>377380</v>
      </c>
      <c r="G7098">
        <v>0.12</v>
      </c>
      <c r="H7098" t="s">
        <v>26</v>
      </c>
      <c r="I7098" t="s">
        <v>13888</v>
      </c>
      <c r="J7098">
        <f t="shared" si="440"/>
        <v>45285.599999999999</v>
      </c>
      <c r="K7098">
        <f t="shared" si="441"/>
        <v>422665.6</v>
      </c>
      <c r="L7098">
        <f t="shared" si="442"/>
        <v>2023</v>
      </c>
      <c r="M7098" t="str">
        <f t="shared" si="443"/>
        <v>Dec</v>
      </c>
    </row>
    <row r="7099" spans="1:13" x14ac:dyDescent="0.3">
      <c r="A7099" s="1">
        <v>45543</v>
      </c>
      <c r="B7099" t="s">
        <v>13889</v>
      </c>
      <c r="C7099" t="s">
        <v>14</v>
      </c>
      <c r="D7099">
        <v>10</v>
      </c>
      <c r="E7099">
        <v>44888</v>
      </c>
      <c r="F7099">
        <v>448880</v>
      </c>
      <c r="G7099">
        <v>0.05</v>
      </c>
      <c r="H7099" t="s">
        <v>26</v>
      </c>
      <c r="I7099" t="s">
        <v>13890</v>
      </c>
      <c r="J7099">
        <f t="shared" si="440"/>
        <v>22444</v>
      </c>
      <c r="K7099">
        <f t="shared" si="441"/>
        <v>471324</v>
      </c>
      <c r="L7099">
        <f t="shared" si="442"/>
        <v>2024</v>
      </c>
      <c r="M7099" t="str">
        <f t="shared" si="443"/>
        <v>Sep</v>
      </c>
    </row>
    <row r="7100" spans="1:13" x14ac:dyDescent="0.3">
      <c r="A7100" s="1">
        <v>45242</v>
      </c>
      <c r="B7100" t="s">
        <v>13891</v>
      </c>
      <c r="C7100" t="s">
        <v>14</v>
      </c>
      <c r="D7100">
        <v>8</v>
      </c>
      <c r="E7100">
        <v>78279</v>
      </c>
      <c r="F7100">
        <v>626232</v>
      </c>
      <c r="G7100">
        <v>0.28000000000000003</v>
      </c>
      <c r="H7100" t="s">
        <v>51</v>
      </c>
      <c r="I7100" t="s">
        <v>13892</v>
      </c>
      <c r="J7100">
        <f t="shared" si="440"/>
        <v>175344.96000000002</v>
      </c>
      <c r="K7100">
        <f t="shared" si="441"/>
        <v>801576.95999999996</v>
      </c>
      <c r="L7100">
        <f t="shared" si="442"/>
        <v>2023</v>
      </c>
      <c r="M7100" t="str">
        <f t="shared" si="443"/>
        <v>Nov</v>
      </c>
    </row>
    <row r="7101" spans="1:13" x14ac:dyDescent="0.3">
      <c r="A7101" s="1">
        <v>45525</v>
      </c>
      <c r="B7101" t="s">
        <v>13893</v>
      </c>
      <c r="C7101" t="s">
        <v>48</v>
      </c>
      <c r="D7101">
        <v>8</v>
      </c>
      <c r="E7101">
        <v>48290</v>
      </c>
      <c r="F7101">
        <v>386320</v>
      </c>
      <c r="G7101">
        <v>0.18</v>
      </c>
      <c r="H7101" t="s">
        <v>51</v>
      </c>
      <c r="I7101" t="s">
        <v>13894</v>
      </c>
      <c r="J7101">
        <f t="shared" si="440"/>
        <v>69537.599999999991</v>
      </c>
      <c r="K7101">
        <f t="shared" si="441"/>
        <v>455857.6</v>
      </c>
      <c r="L7101">
        <f t="shared" si="442"/>
        <v>2024</v>
      </c>
      <c r="M7101" t="str">
        <f t="shared" si="443"/>
        <v>Aug</v>
      </c>
    </row>
    <row r="7102" spans="1:13" x14ac:dyDescent="0.3">
      <c r="A7102" s="1">
        <v>45450</v>
      </c>
      <c r="B7102" t="s">
        <v>13895</v>
      </c>
      <c r="C7102" t="s">
        <v>10</v>
      </c>
      <c r="D7102">
        <v>7</v>
      </c>
      <c r="E7102">
        <v>80150</v>
      </c>
      <c r="F7102">
        <v>561050</v>
      </c>
      <c r="G7102">
        <v>0.12</v>
      </c>
      <c r="H7102" t="s">
        <v>26</v>
      </c>
      <c r="I7102" t="s">
        <v>13896</v>
      </c>
      <c r="J7102">
        <f t="shared" si="440"/>
        <v>67326</v>
      </c>
      <c r="K7102">
        <f t="shared" si="441"/>
        <v>628376</v>
      </c>
      <c r="L7102">
        <f t="shared" si="442"/>
        <v>2024</v>
      </c>
      <c r="M7102" t="str">
        <f t="shared" si="443"/>
        <v>Jun</v>
      </c>
    </row>
    <row r="7103" spans="1:13" x14ac:dyDescent="0.3">
      <c r="A7103" s="1">
        <v>45541</v>
      </c>
      <c r="B7103" t="s">
        <v>13897</v>
      </c>
      <c r="C7103" t="s">
        <v>84</v>
      </c>
      <c r="D7103">
        <v>7</v>
      </c>
      <c r="E7103">
        <v>76057</v>
      </c>
      <c r="F7103">
        <v>532399</v>
      </c>
      <c r="G7103">
        <v>0.12</v>
      </c>
      <c r="H7103" t="s">
        <v>31</v>
      </c>
      <c r="I7103" t="s">
        <v>13898</v>
      </c>
      <c r="J7103">
        <f t="shared" si="440"/>
        <v>63887.88</v>
      </c>
      <c r="K7103">
        <f t="shared" si="441"/>
        <v>596286.88</v>
      </c>
      <c r="L7103">
        <f t="shared" si="442"/>
        <v>2024</v>
      </c>
      <c r="M7103" t="str">
        <f t="shared" si="443"/>
        <v>Sep</v>
      </c>
    </row>
    <row r="7104" spans="1:13" x14ac:dyDescent="0.3">
      <c r="A7104" s="1">
        <v>45510</v>
      </c>
      <c r="B7104" t="s">
        <v>13899</v>
      </c>
      <c r="C7104" t="s">
        <v>14</v>
      </c>
      <c r="D7104">
        <v>8</v>
      </c>
      <c r="E7104">
        <v>11034</v>
      </c>
      <c r="F7104">
        <v>88272</v>
      </c>
      <c r="G7104">
        <v>0.05</v>
      </c>
      <c r="H7104" t="s">
        <v>15</v>
      </c>
      <c r="I7104" t="s">
        <v>13900</v>
      </c>
      <c r="J7104">
        <f t="shared" si="440"/>
        <v>4413.6000000000004</v>
      </c>
      <c r="K7104">
        <f t="shared" si="441"/>
        <v>92685.6</v>
      </c>
      <c r="L7104">
        <f t="shared" si="442"/>
        <v>2024</v>
      </c>
      <c r="M7104" t="str">
        <f t="shared" si="443"/>
        <v>Aug</v>
      </c>
    </row>
    <row r="7105" spans="1:13" x14ac:dyDescent="0.3">
      <c r="A7105" s="1">
        <v>45392</v>
      </c>
      <c r="B7105" t="s">
        <v>13901</v>
      </c>
      <c r="C7105" t="s">
        <v>14</v>
      </c>
      <c r="D7105">
        <v>5</v>
      </c>
      <c r="E7105">
        <v>84685</v>
      </c>
      <c r="F7105">
        <v>423425</v>
      </c>
      <c r="G7105">
        <v>0.05</v>
      </c>
      <c r="H7105" t="s">
        <v>31</v>
      </c>
      <c r="I7105" t="s">
        <v>13902</v>
      </c>
      <c r="J7105">
        <f t="shared" si="440"/>
        <v>21171.25</v>
      </c>
      <c r="K7105">
        <f t="shared" si="441"/>
        <v>444596.25</v>
      </c>
      <c r="L7105">
        <f t="shared" si="442"/>
        <v>2024</v>
      </c>
      <c r="M7105" t="str">
        <f t="shared" si="443"/>
        <v>Apr</v>
      </c>
    </row>
    <row r="7106" spans="1:13" x14ac:dyDescent="0.3">
      <c r="A7106" s="1">
        <v>45541</v>
      </c>
      <c r="B7106" t="s">
        <v>13903</v>
      </c>
      <c r="C7106" t="s">
        <v>54</v>
      </c>
      <c r="D7106">
        <v>10</v>
      </c>
      <c r="E7106">
        <v>63038</v>
      </c>
      <c r="F7106">
        <v>630380</v>
      </c>
      <c r="G7106">
        <v>0.28000000000000003</v>
      </c>
      <c r="H7106" t="s">
        <v>51</v>
      </c>
      <c r="I7106" t="s">
        <v>13904</v>
      </c>
      <c r="J7106">
        <f t="shared" ref="J7106:J7169" si="444">F7106*G7106</f>
        <v>176506.40000000002</v>
      </c>
      <c r="K7106">
        <f t="shared" ref="K7106:K7169" si="445">F7106+J7106</f>
        <v>806886.40000000002</v>
      </c>
      <c r="L7106">
        <f t="shared" ref="L7106:L7169" si="446">YEAR(A7106)</f>
        <v>2024</v>
      </c>
      <c r="M7106" t="str">
        <f t="shared" ref="M7106:M7169" si="447">TEXT(A7106,"mmm")</f>
        <v>Sep</v>
      </c>
    </row>
    <row r="7107" spans="1:13" x14ac:dyDescent="0.3">
      <c r="A7107" s="1">
        <v>45299</v>
      </c>
      <c r="B7107" t="s">
        <v>13905</v>
      </c>
      <c r="C7107" t="s">
        <v>10</v>
      </c>
      <c r="D7107">
        <v>4</v>
      </c>
      <c r="E7107">
        <v>21957</v>
      </c>
      <c r="F7107">
        <v>87828</v>
      </c>
      <c r="G7107">
        <v>0.18</v>
      </c>
      <c r="H7107" t="s">
        <v>26</v>
      </c>
      <c r="I7107" t="s">
        <v>13906</v>
      </c>
      <c r="J7107">
        <f t="shared" si="444"/>
        <v>15809.039999999999</v>
      </c>
      <c r="K7107">
        <f t="shared" si="445"/>
        <v>103637.04</v>
      </c>
      <c r="L7107">
        <f t="shared" si="446"/>
        <v>2024</v>
      </c>
      <c r="M7107" t="str">
        <f t="shared" si="447"/>
        <v>Jan</v>
      </c>
    </row>
    <row r="7108" spans="1:13" x14ac:dyDescent="0.3">
      <c r="A7108" s="1">
        <v>45424</v>
      </c>
      <c r="B7108" t="s">
        <v>13907</v>
      </c>
      <c r="C7108" t="s">
        <v>18</v>
      </c>
      <c r="D7108">
        <v>3</v>
      </c>
      <c r="E7108">
        <v>28313</v>
      </c>
      <c r="F7108">
        <v>84939</v>
      </c>
      <c r="G7108">
        <v>0.05</v>
      </c>
      <c r="H7108" t="s">
        <v>51</v>
      </c>
      <c r="I7108" t="s">
        <v>13908</v>
      </c>
      <c r="J7108">
        <f t="shared" si="444"/>
        <v>4246.95</v>
      </c>
      <c r="K7108">
        <f t="shared" si="445"/>
        <v>89185.95</v>
      </c>
      <c r="L7108">
        <f t="shared" si="446"/>
        <v>2024</v>
      </c>
      <c r="M7108" t="str">
        <f t="shared" si="447"/>
        <v>May</v>
      </c>
    </row>
    <row r="7109" spans="1:13" x14ac:dyDescent="0.3">
      <c r="A7109" s="1">
        <v>45468</v>
      </c>
      <c r="B7109" t="s">
        <v>13909</v>
      </c>
      <c r="C7109" t="s">
        <v>84</v>
      </c>
      <c r="D7109">
        <v>4</v>
      </c>
      <c r="E7109">
        <v>88275</v>
      </c>
      <c r="F7109">
        <v>353100</v>
      </c>
      <c r="G7109">
        <v>0.18</v>
      </c>
      <c r="H7109" t="s">
        <v>11</v>
      </c>
      <c r="I7109" t="s">
        <v>13910</v>
      </c>
      <c r="J7109">
        <f t="shared" si="444"/>
        <v>63558</v>
      </c>
      <c r="K7109">
        <f t="shared" si="445"/>
        <v>416658</v>
      </c>
      <c r="L7109">
        <f t="shared" si="446"/>
        <v>2024</v>
      </c>
      <c r="M7109" t="str">
        <f t="shared" si="447"/>
        <v>Jun</v>
      </c>
    </row>
    <row r="7110" spans="1:13" x14ac:dyDescent="0.3">
      <c r="A7110" s="1">
        <v>45451</v>
      </c>
      <c r="B7110" t="s">
        <v>13911</v>
      </c>
      <c r="C7110" t="s">
        <v>10</v>
      </c>
      <c r="D7110">
        <v>4</v>
      </c>
      <c r="E7110">
        <v>6856</v>
      </c>
      <c r="F7110">
        <v>27424</v>
      </c>
      <c r="G7110">
        <v>0.18</v>
      </c>
      <c r="H7110" t="s">
        <v>51</v>
      </c>
      <c r="I7110" t="s">
        <v>13912</v>
      </c>
      <c r="J7110">
        <f t="shared" si="444"/>
        <v>4936.32</v>
      </c>
      <c r="K7110">
        <f t="shared" si="445"/>
        <v>32360.32</v>
      </c>
      <c r="L7110">
        <f t="shared" si="446"/>
        <v>2024</v>
      </c>
      <c r="M7110" t="str">
        <f t="shared" si="447"/>
        <v>Jun</v>
      </c>
    </row>
    <row r="7111" spans="1:13" x14ac:dyDescent="0.3">
      <c r="A7111" s="1">
        <v>45266</v>
      </c>
      <c r="B7111" t="s">
        <v>13913</v>
      </c>
      <c r="C7111" t="s">
        <v>84</v>
      </c>
      <c r="D7111">
        <v>3</v>
      </c>
      <c r="E7111">
        <v>75150</v>
      </c>
      <c r="F7111">
        <v>225450</v>
      </c>
      <c r="G7111">
        <v>0.28000000000000003</v>
      </c>
      <c r="H7111" t="s">
        <v>15</v>
      </c>
      <c r="I7111" t="s">
        <v>13914</v>
      </c>
      <c r="J7111">
        <f t="shared" si="444"/>
        <v>63126.000000000007</v>
      </c>
      <c r="K7111">
        <f t="shared" si="445"/>
        <v>288576</v>
      </c>
      <c r="L7111">
        <f t="shared" si="446"/>
        <v>2023</v>
      </c>
      <c r="M7111" t="str">
        <f t="shared" si="447"/>
        <v>Dec</v>
      </c>
    </row>
    <row r="7112" spans="1:13" x14ac:dyDescent="0.3">
      <c r="A7112" s="1">
        <v>45472</v>
      </c>
      <c r="B7112" t="s">
        <v>13915</v>
      </c>
      <c r="C7112" t="s">
        <v>71</v>
      </c>
      <c r="D7112">
        <v>5</v>
      </c>
      <c r="E7112">
        <v>77648</v>
      </c>
      <c r="F7112">
        <v>388240</v>
      </c>
      <c r="G7112">
        <v>0.18</v>
      </c>
      <c r="H7112" t="s">
        <v>31</v>
      </c>
      <c r="I7112" t="s">
        <v>13916</v>
      </c>
      <c r="J7112">
        <f t="shared" si="444"/>
        <v>69883.199999999997</v>
      </c>
      <c r="K7112">
        <f t="shared" si="445"/>
        <v>458123.2</v>
      </c>
      <c r="L7112">
        <f t="shared" si="446"/>
        <v>2024</v>
      </c>
      <c r="M7112" t="str">
        <f t="shared" si="447"/>
        <v>Jun</v>
      </c>
    </row>
    <row r="7113" spans="1:13" x14ac:dyDescent="0.3">
      <c r="A7113" s="1">
        <v>45242</v>
      </c>
      <c r="B7113" t="s">
        <v>13917</v>
      </c>
      <c r="C7113" t="s">
        <v>48</v>
      </c>
      <c r="D7113">
        <v>8</v>
      </c>
      <c r="E7113">
        <v>60937</v>
      </c>
      <c r="F7113">
        <v>487496</v>
      </c>
      <c r="G7113">
        <v>0.18</v>
      </c>
      <c r="H7113" t="s">
        <v>15</v>
      </c>
      <c r="I7113" t="s">
        <v>13918</v>
      </c>
      <c r="J7113">
        <f t="shared" si="444"/>
        <v>87749.28</v>
      </c>
      <c r="K7113">
        <f t="shared" si="445"/>
        <v>575245.28</v>
      </c>
      <c r="L7113">
        <f t="shared" si="446"/>
        <v>2023</v>
      </c>
      <c r="M7113" t="str">
        <f t="shared" si="447"/>
        <v>Nov</v>
      </c>
    </row>
    <row r="7114" spans="1:13" x14ac:dyDescent="0.3">
      <c r="A7114" s="1">
        <v>45448</v>
      </c>
      <c r="B7114" t="s">
        <v>13919</v>
      </c>
      <c r="C7114" t="s">
        <v>25</v>
      </c>
      <c r="D7114">
        <v>9</v>
      </c>
      <c r="E7114">
        <v>64469</v>
      </c>
      <c r="F7114">
        <v>580221</v>
      </c>
      <c r="G7114">
        <v>0.18</v>
      </c>
      <c r="H7114" t="s">
        <v>31</v>
      </c>
      <c r="I7114" t="s">
        <v>13920</v>
      </c>
      <c r="J7114">
        <f t="shared" si="444"/>
        <v>104439.78</v>
      </c>
      <c r="K7114">
        <f t="shared" si="445"/>
        <v>684660.78</v>
      </c>
      <c r="L7114">
        <f t="shared" si="446"/>
        <v>2024</v>
      </c>
      <c r="M7114" t="str">
        <f t="shared" si="447"/>
        <v>Jun</v>
      </c>
    </row>
    <row r="7115" spans="1:13" x14ac:dyDescent="0.3">
      <c r="A7115" s="1">
        <v>45412</v>
      </c>
      <c r="B7115" t="s">
        <v>13921</v>
      </c>
      <c r="C7115" t="s">
        <v>10</v>
      </c>
      <c r="D7115">
        <v>1</v>
      </c>
      <c r="E7115">
        <v>24311</v>
      </c>
      <c r="F7115">
        <v>24311</v>
      </c>
      <c r="G7115">
        <v>0.05</v>
      </c>
      <c r="H7115" t="s">
        <v>26</v>
      </c>
      <c r="I7115" t="s">
        <v>13922</v>
      </c>
      <c r="J7115">
        <f t="shared" si="444"/>
        <v>1215.55</v>
      </c>
      <c r="K7115">
        <f t="shared" si="445"/>
        <v>25526.55</v>
      </c>
      <c r="L7115">
        <f t="shared" si="446"/>
        <v>2024</v>
      </c>
      <c r="M7115" t="str">
        <f t="shared" si="447"/>
        <v>Apr</v>
      </c>
    </row>
    <row r="7116" spans="1:13" x14ac:dyDescent="0.3">
      <c r="A7116" s="1">
        <v>45388</v>
      </c>
      <c r="B7116" t="s">
        <v>13923</v>
      </c>
      <c r="C7116" t="s">
        <v>25</v>
      </c>
      <c r="D7116">
        <v>8</v>
      </c>
      <c r="E7116">
        <v>36503</v>
      </c>
      <c r="F7116">
        <v>292024</v>
      </c>
      <c r="G7116">
        <v>0.05</v>
      </c>
      <c r="H7116" t="s">
        <v>26</v>
      </c>
      <c r="I7116" t="s">
        <v>13924</v>
      </c>
      <c r="J7116">
        <f t="shared" si="444"/>
        <v>14601.2</v>
      </c>
      <c r="K7116">
        <f t="shared" si="445"/>
        <v>306625.2</v>
      </c>
      <c r="L7116">
        <f t="shared" si="446"/>
        <v>2024</v>
      </c>
      <c r="M7116" t="str">
        <f t="shared" si="447"/>
        <v>Apr</v>
      </c>
    </row>
    <row r="7117" spans="1:13" x14ac:dyDescent="0.3">
      <c r="A7117" s="1">
        <v>45513</v>
      </c>
      <c r="B7117" t="s">
        <v>13925</v>
      </c>
      <c r="C7117" t="s">
        <v>71</v>
      </c>
      <c r="D7117">
        <v>1</v>
      </c>
      <c r="E7117">
        <v>37788</v>
      </c>
      <c r="F7117">
        <v>37788</v>
      </c>
      <c r="G7117">
        <v>0.28000000000000003</v>
      </c>
      <c r="H7117" t="s">
        <v>15</v>
      </c>
      <c r="I7117" t="s">
        <v>13926</v>
      </c>
      <c r="J7117">
        <f t="shared" si="444"/>
        <v>10580.640000000001</v>
      </c>
      <c r="K7117">
        <f t="shared" si="445"/>
        <v>48368.639999999999</v>
      </c>
      <c r="L7117">
        <f t="shared" si="446"/>
        <v>2024</v>
      </c>
      <c r="M7117" t="str">
        <f t="shared" si="447"/>
        <v>Aug</v>
      </c>
    </row>
    <row r="7118" spans="1:13" x14ac:dyDescent="0.3">
      <c r="A7118" s="1">
        <v>45363</v>
      </c>
      <c r="B7118" t="s">
        <v>13927</v>
      </c>
      <c r="C7118" t="s">
        <v>14</v>
      </c>
      <c r="D7118">
        <v>4</v>
      </c>
      <c r="E7118">
        <v>88652</v>
      </c>
      <c r="F7118">
        <v>354608</v>
      </c>
      <c r="G7118">
        <v>0.12</v>
      </c>
      <c r="H7118" t="s">
        <v>51</v>
      </c>
      <c r="I7118" t="s">
        <v>13928</v>
      </c>
      <c r="J7118">
        <f t="shared" si="444"/>
        <v>42552.959999999999</v>
      </c>
      <c r="K7118">
        <f t="shared" si="445"/>
        <v>397160.96000000002</v>
      </c>
      <c r="L7118">
        <f t="shared" si="446"/>
        <v>2024</v>
      </c>
      <c r="M7118" t="str">
        <f t="shared" si="447"/>
        <v>Mar</v>
      </c>
    </row>
    <row r="7119" spans="1:13" x14ac:dyDescent="0.3">
      <c r="A7119" s="1">
        <v>45443</v>
      </c>
      <c r="B7119" t="s">
        <v>13929</v>
      </c>
      <c r="C7119" t="s">
        <v>54</v>
      </c>
      <c r="D7119">
        <v>6</v>
      </c>
      <c r="E7119">
        <v>27112</v>
      </c>
      <c r="F7119">
        <v>162672</v>
      </c>
      <c r="G7119">
        <v>0.05</v>
      </c>
      <c r="H7119" t="s">
        <v>31</v>
      </c>
      <c r="I7119" t="s">
        <v>13930</v>
      </c>
      <c r="J7119">
        <f t="shared" si="444"/>
        <v>8133.6</v>
      </c>
      <c r="K7119">
        <f t="shared" si="445"/>
        <v>170805.6</v>
      </c>
      <c r="L7119">
        <f t="shared" si="446"/>
        <v>2024</v>
      </c>
      <c r="M7119" t="str">
        <f t="shared" si="447"/>
        <v>May</v>
      </c>
    </row>
    <row r="7120" spans="1:13" x14ac:dyDescent="0.3">
      <c r="A7120" s="1">
        <v>45466</v>
      </c>
      <c r="B7120" t="s">
        <v>13931</v>
      </c>
      <c r="C7120" t="s">
        <v>14</v>
      </c>
      <c r="D7120">
        <v>3</v>
      </c>
      <c r="E7120">
        <v>28206</v>
      </c>
      <c r="F7120">
        <v>84618</v>
      </c>
      <c r="G7120">
        <v>0.28000000000000003</v>
      </c>
      <c r="H7120" t="s">
        <v>31</v>
      </c>
      <c r="I7120" t="s">
        <v>13932</v>
      </c>
      <c r="J7120">
        <f t="shared" si="444"/>
        <v>23693.040000000001</v>
      </c>
      <c r="K7120">
        <f t="shared" si="445"/>
        <v>108311.04000000001</v>
      </c>
      <c r="L7120">
        <f t="shared" si="446"/>
        <v>2024</v>
      </c>
      <c r="M7120" t="str">
        <f t="shared" si="447"/>
        <v>Jun</v>
      </c>
    </row>
    <row r="7121" spans="1:13" x14ac:dyDescent="0.3">
      <c r="A7121" s="1">
        <v>45476</v>
      </c>
      <c r="B7121" t="s">
        <v>13933</v>
      </c>
      <c r="C7121" t="s">
        <v>14</v>
      </c>
      <c r="D7121">
        <v>8</v>
      </c>
      <c r="E7121">
        <v>90917</v>
      </c>
      <c r="F7121">
        <v>727336</v>
      </c>
      <c r="G7121">
        <v>0.12</v>
      </c>
      <c r="H7121" t="s">
        <v>11</v>
      </c>
      <c r="I7121" t="s">
        <v>13934</v>
      </c>
      <c r="J7121">
        <f t="shared" si="444"/>
        <v>87280.319999999992</v>
      </c>
      <c r="K7121">
        <f t="shared" si="445"/>
        <v>814616.32</v>
      </c>
      <c r="L7121">
        <f t="shared" si="446"/>
        <v>2024</v>
      </c>
      <c r="M7121" t="str">
        <f t="shared" si="447"/>
        <v>Jul</v>
      </c>
    </row>
    <row r="7122" spans="1:13" x14ac:dyDescent="0.3">
      <c r="A7122" s="1">
        <v>45396</v>
      </c>
      <c r="B7122" t="s">
        <v>13935</v>
      </c>
      <c r="C7122" t="s">
        <v>48</v>
      </c>
      <c r="D7122">
        <v>5</v>
      </c>
      <c r="E7122">
        <v>14372</v>
      </c>
      <c r="F7122">
        <v>71860</v>
      </c>
      <c r="G7122">
        <v>0.28000000000000003</v>
      </c>
      <c r="H7122" t="s">
        <v>26</v>
      </c>
      <c r="I7122" t="s">
        <v>13936</v>
      </c>
      <c r="J7122">
        <f t="shared" si="444"/>
        <v>20120.800000000003</v>
      </c>
      <c r="K7122">
        <f t="shared" si="445"/>
        <v>91980.800000000003</v>
      </c>
      <c r="L7122">
        <f t="shared" si="446"/>
        <v>2024</v>
      </c>
      <c r="M7122" t="str">
        <f t="shared" si="447"/>
        <v>Apr</v>
      </c>
    </row>
    <row r="7123" spans="1:13" x14ac:dyDescent="0.3">
      <c r="A7123" s="1">
        <v>45212</v>
      </c>
      <c r="B7123" t="s">
        <v>13937</v>
      </c>
      <c r="C7123" t="s">
        <v>84</v>
      </c>
      <c r="D7123">
        <v>8</v>
      </c>
      <c r="E7123">
        <v>84643</v>
      </c>
      <c r="F7123">
        <v>677144</v>
      </c>
      <c r="G7123">
        <v>0.12</v>
      </c>
      <c r="H7123" t="s">
        <v>51</v>
      </c>
      <c r="I7123" t="s">
        <v>13938</v>
      </c>
      <c r="J7123">
        <f t="shared" si="444"/>
        <v>81257.279999999999</v>
      </c>
      <c r="K7123">
        <f t="shared" si="445"/>
        <v>758401.28</v>
      </c>
      <c r="L7123">
        <f t="shared" si="446"/>
        <v>2023</v>
      </c>
      <c r="M7123" t="str">
        <f t="shared" si="447"/>
        <v>Oct</v>
      </c>
    </row>
    <row r="7124" spans="1:13" x14ac:dyDescent="0.3">
      <c r="A7124" s="1">
        <v>45535</v>
      </c>
      <c r="B7124" t="s">
        <v>13939</v>
      </c>
      <c r="C7124" t="s">
        <v>71</v>
      </c>
      <c r="D7124">
        <v>4</v>
      </c>
      <c r="E7124">
        <v>23072</v>
      </c>
      <c r="F7124">
        <v>92288</v>
      </c>
      <c r="G7124">
        <v>0.12</v>
      </c>
      <c r="H7124" t="s">
        <v>15</v>
      </c>
      <c r="I7124" t="s">
        <v>13940</v>
      </c>
      <c r="J7124">
        <f t="shared" si="444"/>
        <v>11074.56</v>
      </c>
      <c r="K7124">
        <f t="shared" si="445"/>
        <v>103362.56</v>
      </c>
      <c r="L7124">
        <f t="shared" si="446"/>
        <v>2024</v>
      </c>
      <c r="M7124" t="str">
        <f t="shared" si="447"/>
        <v>Aug</v>
      </c>
    </row>
    <row r="7125" spans="1:13" x14ac:dyDescent="0.3">
      <c r="A7125" s="1">
        <v>45272</v>
      </c>
      <c r="B7125" t="s">
        <v>13941</v>
      </c>
      <c r="C7125" t="s">
        <v>14</v>
      </c>
      <c r="D7125">
        <v>10</v>
      </c>
      <c r="E7125">
        <v>45020</v>
      </c>
      <c r="F7125">
        <v>450200</v>
      </c>
      <c r="G7125">
        <v>0.18</v>
      </c>
      <c r="H7125" t="s">
        <v>51</v>
      </c>
      <c r="I7125" t="s">
        <v>13942</v>
      </c>
      <c r="J7125">
        <f t="shared" si="444"/>
        <v>81036</v>
      </c>
      <c r="K7125">
        <f t="shared" si="445"/>
        <v>531236</v>
      </c>
      <c r="L7125">
        <f t="shared" si="446"/>
        <v>2023</v>
      </c>
      <c r="M7125" t="str">
        <f t="shared" si="447"/>
        <v>Dec</v>
      </c>
    </row>
    <row r="7126" spans="1:13" x14ac:dyDescent="0.3">
      <c r="A7126" s="1">
        <v>45253</v>
      </c>
      <c r="B7126" t="s">
        <v>13943</v>
      </c>
      <c r="C7126" t="s">
        <v>48</v>
      </c>
      <c r="D7126">
        <v>2</v>
      </c>
      <c r="E7126">
        <v>23292</v>
      </c>
      <c r="F7126">
        <v>46584</v>
      </c>
      <c r="G7126">
        <v>0.05</v>
      </c>
      <c r="H7126" t="s">
        <v>15</v>
      </c>
      <c r="I7126" t="s">
        <v>13944</v>
      </c>
      <c r="J7126">
        <f t="shared" si="444"/>
        <v>2329.2000000000003</v>
      </c>
      <c r="K7126">
        <f t="shared" si="445"/>
        <v>48913.2</v>
      </c>
      <c r="L7126">
        <f t="shared" si="446"/>
        <v>2023</v>
      </c>
      <c r="M7126" t="str">
        <f t="shared" si="447"/>
        <v>Nov</v>
      </c>
    </row>
    <row r="7127" spans="1:13" x14ac:dyDescent="0.3">
      <c r="A7127" s="1">
        <v>45413</v>
      </c>
      <c r="B7127" t="s">
        <v>13945</v>
      </c>
      <c r="C7127" t="s">
        <v>25</v>
      </c>
      <c r="D7127">
        <v>4</v>
      </c>
      <c r="E7127">
        <v>29357</v>
      </c>
      <c r="F7127">
        <v>117428</v>
      </c>
      <c r="G7127">
        <v>0.12</v>
      </c>
      <c r="H7127" t="s">
        <v>26</v>
      </c>
      <c r="I7127" t="s">
        <v>13946</v>
      </c>
      <c r="J7127">
        <f t="shared" si="444"/>
        <v>14091.359999999999</v>
      </c>
      <c r="K7127">
        <f t="shared" si="445"/>
        <v>131519.35999999999</v>
      </c>
      <c r="L7127">
        <f t="shared" si="446"/>
        <v>2024</v>
      </c>
      <c r="M7127" t="str">
        <f t="shared" si="447"/>
        <v>May</v>
      </c>
    </row>
    <row r="7128" spans="1:13" x14ac:dyDescent="0.3">
      <c r="A7128" s="1">
        <v>45548</v>
      </c>
      <c r="B7128" t="s">
        <v>13947</v>
      </c>
      <c r="C7128" t="s">
        <v>38</v>
      </c>
      <c r="D7128">
        <v>1</v>
      </c>
      <c r="E7128">
        <v>13595</v>
      </c>
      <c r="F7128">
        <v>13595</v>
      </c>
      <c r="G7128">
        <v>0.28000000000000003</v>
      </c>
      <c r="H7128" t="s">
        <v>51</v>
      </c>
      <c r="I7128" t="s">
        <v>13948</v>
      </c>
      <c r="J7128">
        <f t="shared" si="444"/>
        <v>3806.6000000000004</v>
      </c>
      <c r="K7128">
        <f t="shared" si="445"/>
        <v>17401.599999999999</v>
      </c>
      <c r="L7128">
        <f t="shared" si="446"/>
        <v>2024</v>
      </c>
      <c r="M7128" t="str">
        <f t="shared" si="447"/>
        <v>Sep</v>
      </c>
    </row>
    <row r="7129" spans="1:13" x14ac:dyDescent="0.3">
      <c r="A7129" s="1">
        <v>45232</v>
      </c>
      <c r="B7129" t="s">
        <v>13949</v>
      </c>
      <c r="C7129" t="s">
        <v>25</v>
      </c>
      <c r="D7129">
        <v>5</v>
      </c>
      <c r="E7129">
        <v>9259</v>
      </c>
      <c r="F7129">
        <v>46295</v>
      </c>
      <c r="G7129">
        <v>0.05</v>
      </c>
      <c r="H7129" t="s">
        <v>11</v>
      </c>
      <c r="I7129" t="s">
        <v>13950</v>
      </c>
      <c r="J7129">
        <f t="shared" si="444"/>
        <v>2314.75</v>
      </c>
      <c r="K7129">
        <f t="shared" si="445"/>
        <v>48609.75</v>
      </c>
      <c r="L7129">
        <f t="shared" si="446"/>
        <v>2023</v>
      </c>
      <c r="M7129" t="str">
        <f t="shared" si="447"/>
        <v>Nov</v>
      </c>
    </row>
    <row r="7130" spans="1:13" x14ac:dyDescent="0.3">
      <c r="A7130" s="1">
        <v>45451</v>
      </c>
      <c r="B7130" t="s">
        <v>13951</v>
      </c>
      <c r="C7130" t="s">
        <v>18</v>
      </c>
      <c r="D7130">
        <v>2</v>
      </c>
      <c r="E7130">
        <v>56878</v>
      </c>
      <c r="F7130">
        <v>113756</v>
      </c>
      <c r="G7130">
        <v>0.28000000000000003</v>
      </c>
      <c r="H7130" t="s">
        <v>11</v>
      </c>
      <c r="I7130" t="s">
        <v>13952</v>
      </c>
      <c r="J7130">
        <f t="shared" si="444"/>
        <v>31851.680000000004</v>
      </c>
      <c r="K7130">
        <f t="shared" si="445"/>
        <v>145607.67999999999</v>
      </c>
      <c r="L7130">
        <f t="shared" si="446"/>
        <v>2024</v>
      </c>
      <c r="M7130" t="str">
        <f t="shared" si="447"/>
        <v>Jun</v>
      </c>
    </row>
    <row r="7131" spans="1:13" x14ac:dyDescent="0.3">
      <c r="A7131" s="1">
        <v>45453</v>
      </c>
      <c r="B7131" t="s">
        <v>13953</v>
      </c>
      <c r="C7131" t="s">
        <v>48</v>
      </c>
      <c r="D7131">
        <v>6</v>
      </c>
      <c r="E7131">
        <v>73939</v>
      </c>
      <c r="F7131">
        <v>443634</v>
      </c>
      <c r="G7131">
        <v>0.05</v>
      </c>
      <c r="H7131" t="s">
        <v>31</v>
      </c>
      <c r="I7131" t="s">
        <v>13954</v>
      </c>
      <c r="J7131">
        <f t="shared" si="444"/>
        <v>22181.7</v>
      </c>
      <c r="K7131">
        <f t="shared" si="445"/>
        <v>465815.7</v>
      </c>
      <c r="L7131">
        <f t="shared" si="446"/>
        <v>2024</v>
      </c>
      <c r="M7131" t="str">
        <f t="shared" si="447"/>
        <v>Jun</v>
      </c>
    </row>
    <row r="7132" spans="1:13" x14ac:dyDescent="0.3">
      <c r="A7132" s="1">
        <v>45272</v>
      </c>
      <c r="B7132" t="s">
        <v>13955</v>
      </c>
      <c r="C7132" t="s">
        <v>71</v>
      </c>
      <c r="D7132">
        <v>6</v>
      </c>
      <c r="E7132">
        <v>64361</v>
      </c>
      <c r="F7132">
        <v>386166</v>
      </c>
      <c r="G7132">
        <v>0.12</v>
      </c>
      <c r="H7132" t="s">
        <v>15</v>
      </c>
      <c r="I7132" t="s">
        <v>13956</v>
      </c>
      <c r="J7132">
        <f t="shared" si="444"/>
        <v>46339.92</v>
      </c>
      <c r="K7132">
        <f t="shared" si="445"/>
        <v>432505.92</v>
      </c>
      <c r="L7132">
        <f t="shared" si="446"/>
        <v>2023</v>
      </c>
      <c r="M7132" t="str">
        <f t="shared" si="447"/>
        <v>Dec</v>
      </c>
    </row>
    <row r="7133" spans="1:13" x14ac:dyDescent="0.3">
      <c r="A7133" s="1">
        <v>45231</v>
      </c>
      <c r="B7133" t="s">
        <v>13957</v>
      </c>
      <c r="C7133" t="s">
        <v>38</v>
      </c>
      <c r="D7133">
        <v>4</v>
      </c>
      <c r="E7133">
        <v>30412</v>
      </c>
      <c r="F7133">
        <v>121648</v>
      </c>
      <c r="G7133">
        <v>0.18</v>
      </c>
      <c r="H7133" t="s">
        <v>31</v>
      </c>
      <c r="I7133" t="s">
        <v>13958</v>
      </c>
      <c r="J7133">
        <f t="shared" si="444"/>
        <v>21896.639999999999</v>
      </c>
      <c r="K7133">
        <f t="shared" si="445"/>
        <v>143544.64000000001</v>
      </c>
      <c r="L7133">
        <f t="shared" si="446"/>
        <v>2023</v>
      </c>
      <c r="M7133" t="str">
        <f t="shared" si="447"/>
        <v>Nov</v>
      </c>
    </row>
    <row r="7134" spans="1:13" x14ac:dyDescent="0.3">
      <c r="A7134" s="1">
        <v>45450</v>
      </c>
      <c r="B7134" t="s">
        <v>13959</v>
      </c>
      <c r="C7134" t="s">
        <v>71</v>
      </c>
      <c r="D7134">
        <v>8</v>
      </c>
      <c r="E7134">
        <v>47826</v>
      </c>
      <c r="F7134">
        <v>382608</v>
      </c>
      <c r="G7134">
        <v>0.05</v>
      </c>
      <c r="H7134" t="s">
        <v>11</v>
      </c>
      <c r="I7134" t="s">
        <v>13960</v>
      </c>
      <c r="J7134">
        <f t="shared" si="444"/>
        <v>19130.400000000001</v>
      </c>
      <c r="K7134">
        <f t="shared" si="445"/>
        <v>401738.4</v>
      </c>
      <c r="L7134">
        <f t="shared" si="446"/>
        <v>2024</v>
      </c>
      <c r="M7134" t="str">
        <f t="shared" si="447"/>
        <v>Jun</v>
      </c>
    </row>
    <row r="7135" spans="1:13" x14ac:dyDescent="0.3">
      <c r="A7135" s="1">
        <v>45519</v>
      </c>
      <c r="B7135" t="s">
        <v>13961</v>
      </c>
      <c r="C7135" t="s">
        <v>45</v>
      </c>
      <c r="D7135">
        <v>9</v>
      </c>
      <c r="E7135">
        <v>16444</v>
      </c>
      <c r="F7135">
        <v>147996</v>
      </c>
      <c r="G7135">
        <v>0.12</v>
      </c>
      <c r="H7135" t="s">
        <v>11</v>
      </c>
      <c r="I7135" t="s">
        <v>13962</v>
      </c>
      <c r="J7135">
        <f t="shared" si="444"/>
        <v>17759.52</v>
      </c>
      <c r="K7135">
        <f t="shared" si="445"/>
        <v>165755.51999999999</v>
      </c>
      <c r="L7135">
        <f t="shared" si="446"/>
        <v>2024</v>
      </c>
      <c r="M7135" t="str">
        <f t="shared" si="447"/>
        <v>Aug</v>
      </c>
    </row>
    <row r="7136" spans="1:13" x14ac:dyDescent="0.3">
      <c r="A7136" s="1">
        <v>45423</v>
      </c>
      <c r="B7136" t="s">
        <v>13963</v>
      </c>
      <c r="C7136" t="s">
        <v>14</v>
      </c>
      <c r="D7136">
        <v>9</v>
      </c>
      <c r="E7136">
        <v>2770</v>
      </c>
      <c r="F7136">
        <v>24930</v>
      </c>
      <c r="G7136">
        <v>0.18</v>
      </c>
      <c r="H7136" t="s">
        <v>31</v>
      </c>
      <c r="I7136" t="s">
        <v>13964</v>
      </c>
      <c r="J7136">
        <f t="shared" si="444"/>
        <v>4487.3999999999996</v>
      </c>
      <c r="K7136">
        <f t="shared" si="445"/>
        <v>29417.4</v>
      </c>
      <c r="L7136">
        <f t="shared" si="446"/>
        <v>2024</v>
      </c>
      <c r="M7136" t="str">
        <f t="shared" si="447"/>
        <v>May</v>
      </c>
    </row>
    <row r="7137" spans="1:13" x14ac:dyDescent="0.3">
      <c r="A7137" s="1">
        <v>45317</v>
      </c>
      <c r="B7137" t="s">
        <v>13965</v>
      </c>
      <c r="C7137" t="s">
        <v>25</v>
      </c>
      <c r="D7137">
        <v>3</v>
      </c>
      <c r="E7137">
        <v>94955</v>
      </c>
      <c r="F7137">
        <v>284865</v>
      </c>
      <c r="G7137">
        <v>0.28000000000000003</v>
      </c>
      <c r="H7137" t="s">
        <v>11</v>
      </c>
      <c r="I7137" t="s">
        <v>13966</v>
      </c>
      <c r="J7137">
        <f t="shared" si="444"/>
        <v>79762.200000000012</v>
      </c>
      <c r="K7137">
        <f t="shared" si="445"/>
        <v>364627.20000000001</v>
      </c>
      <c r="L7137">
        <f t="shared" si="446"/>
        <v>2024</v>
      </c>
      <c r="M7137" t="str">
        <f t="shared" si="447"/>
        <v>Jan</v>
      </c>
    </row>
    <row r="7138" spans="1:13" x14ac:dyDescent="0.3">
      <c r="A7138" s="1">
        <v>45520</v>
      </c>
      <c r="B7138" t="s">
        <v>13967</v>
      </c>
      <c r="C7138" t="s">
        <v>25</v>
      </c>
      <c r="D7138">
        <v>10</v>
      </c>
      <c r="E7138">
        <v>88883</v>
      </c>
      <c r="F7138">
        <v>888830</v>
      </c>
      <c r="G7138">
        <v>0.05</v>
      </c>
      <c r="H7138" t="s">
        <v>15</v>
      </c>
      <c r="I7138" t="s">
        <v>13968</v>
      </c>
      <c r="J7138">
        <f t="shared" si="444"/>
        <v>44441.5</v>
      </c>
      <c r="K7138">
        <f t="shared" si="445"/>
        <v>933271.5</v>
      </c>
      <c r="L7138">
        <f t="shared" si="446"/>
        <v>2024</v>
      </c>
      <c r="M7138" t="str">
        <f t="shared" si="447"/>
        <v>Aug</v>
      </c>
    </row>
    <row r="7139" spans="1:13" x14ac:dyDescent="0.3">
      <c r="A7139" s="1">
        <v>45377</v>
      </c>
      <c r="B7139" t="s">
        <v>13969</v>
      </c>
      <c r="C7139" t="s">
        <v>54</v>
      </c>
      <c r="D7139">
        <v>6</v>
      </c>
      <c r="E7139">
        <v>49499</v>
      </c>
      <c r="F7139">
        <v>296994</v>
      </c>
      <c r="G7139">
        <v>0.12</v>
      </c>
      <c r="H7139" t="s">
        <v>31</v>
      </c>
      <c r="I7139" t="s">
        <v>13970</v>
      </c>
      <c r="J7139">
        <f t="shared" si="444"/>
        <v>35639.279999999999</v>
      </c>
      <c r="K7139">
        <f t="shared" si="445"/>
        <v>332633.28000000003</v>
      </c>
      <c r="L7139">
        <f t="shared" si="446"/>
        <v>2024</v>
      </c>
      <c r="M7139" t="str">
        <f t="shared" si="447"/>
        <v>Mar</v>
      </c>
    </row>
    <row r="7140" spans="1:13" x14ac:dyDescent="0.3">
      <c r="A7140" s="1">
        <v>45216</v>
      </c>
      <c r="B7140" t="s">
        <v>13971</v>
      </c>
      <c r="C7140" t="s">
        <v>38</v>
      </c>
      <c r="D7140">
        <v>3</v>
      </c>
      <c r="E7140">
        <v>56395</v>
      </c>
      <c r="F7140">
        <v>169185</v>
      </c>
      <c r="G7140">
        <v>0.28000000000000003</v>
      </c>
      <c r="H7140" t="s">
        <v>26</v>
      </c>
      <c r="I7140" t="s">
        <v>13972</v>
      </c>
      <c r="J7140">
        <f t="shared" si="444"/>
        <v>47371.8</v>
      </c>
      <c r="K7140">
        <f t="shared" si="445"/>
        <v>216556.79999999999</v>
      </c>
      <c r="L7140">
        <f t="shared" si="446"/>
        <v>2023</v>
      </c>
      <c r="M7140" t="str">
        <f t="shared" si="447"/>
        <v>Oct</v>
      </c>
    </row>
    <row r="7141" spans="1:13" x14ac:dyDescent="0.3">
      <c r="A7141" s="1">
        <v>45207</v>
      </c>
      <c r="B7141" t="s">
        <v>13973</v>
      </c>
      <c r="C7141" t="s">
        <v>25</v>
      </c>
      <c r="D7141">
        <v>9</v>
      </c>
      <c r="E7141">
        <v>49594</v>
      </c>
      <c r="F7141">
        <v>446346</v>
      </c>
      <c r="G7141">
        <v>0.12</v>
      </c>
      <c r="H7141" t="s">
        <v>51</v>
      </c>
      <c r="I7141" t="s">
        <v>13974</v>
      </c>
      <c r="J7141">
        <f t="shared" si="444"/>
        <v>53561.52</v>
      </c>
      <c r="K7141">
        <f t="shared" si="445"/>
        <v>499907.52</v>
      </c>
      <c r="L7141">
        <f t="shared" si="446"/>
        <v>2023</v>
      </c>
      <c r="M7141" t="str">
        <f t="shared" si="447"/>
        <v>Oct</v>
      </c>
    </row>
    <row r="7142" spans="1:13" x14ac:dyDescent="0.3">
      <c r="A7142" s="1">
        <v>45302</v>
      </c>
      <c r="B7142" t="s">
        <v>13975</v>
      </c>
      <c r="C7142" t="s">
        <v>45</v>
      </c>
      <c r="D7142">
        <v>6</v>
      </c>
      <c r="E7142">
        <v>6189</v>
      </c>
      <c r="F7142">
        <v>37134</v>
      </c>
      <c r="G7142">
        <v>0.12</v>
      </c>
      <c r="H7142" t="s">
        <v>31</v>
      </c>
      <c r="I7142" t="s">
        <v>13976</v>
      </c>
      <c r="J7142">
        <f t="shared" si="444"/>
        <v>4456.08</v>
      </c>
      <c r="K7142">
        <f t="shared" si="445"/>
        <v>41590.080000000002</v>
      </c>
      <c r="L7142">
        <f t="shared" si="446"/>
        <v>2024</v>
      </c>
      <c r="M7142" t="str">
        <f t="shared" si="447"/>
        <v>Jan</v>
      </c>
    </row>
    <row r="7143" spans="1:13" x14ac:dyDescent="0.3">
      <c r="A7143" s="1">
        <v>45562</v>
      </c>
      <c r="B7143" t="s">
        <v>13977</v>
      </c>
      <c r="C7143" t="s">
        <v>48</v>
      </c>
      <c r="D7143">
        <v>8</v>
      </c>
      <c r="E7143">
        <v>5087</v>
      </c>
      <c r="F7143">
        <v>40696</v>
      </c>
      <c r="G7143">
        <v>0.28000000000000003</v>
      </c>
      <c r="H7143" t="s">
        <v>26</v>
      </c>
      <c r="I7143" t="s">
        <v>13978</v>
      </c>
      <c r="J7143">
        <f t="shared" si="444"/>
        <v>11394.880000000001</v>
      </c>
      <c r="K7143">
        <f t="shared" si="445"/>
        <v>52090.880000000005</v>
      </c>
      <c r="L7143">
        <f t="shared" si="446"/>
        <v>2024</v>
      </c>
      <c r="M7143" t="str">
        <f t="shared" si="447"/>
        <v>Sep</v>
      </c>
    </row>
    <row r="7144" spans="1:13" x14ac:dyDescent="0.3">
      <c r="A7144" s="1">
        <v>45424</v>
      </c>
      <c r="B7144" t="s">
        <v>13979</v>
      </c>
      <c r="C7144" t="s">
        <v>10</v>
      </c>
      <c r="D7144">
        <v>10</v>
      </c>
      <c r="E7144">
        <v>92057</v>
      </c>
      <c r="F7144">
        <v>920570</v>
      </c>
      <c r="G7144">
        <v>0.18</v>
      </c>
      <c r="H7144" t="s">
        <v>31</v>
      </c>
      <c r="I7144" t="s">
        <v>13980</v>
      </c>
      <c r="J7144">
        <f t="shared" si="444"/>
        <v>165702.6</v>
      </c>
      <c r="K7144">
        <f t="shared" si="445"/>
        <v>1086272.6000000001</v>
      </c>
      <c r="L7144">
        <f t="shared" si="446"/>
        <v>2024</v>
      </c>
      <c r="M7144" t="str">
        <f t="shared" si="447"/>
        <v>May</v>
      </c>
    </row>
    <row r="7145" spans="1:13" x14ac:dyDescent="0.3">
      <c r="A7145" s="1">
        <v>45405</v>
      </c>
      <c r="B7145" t="s">
        <v>13981</v>
      </c>
      <c r="C7145" t="s">
        <v>10</v>
      </c>
      <c r="D7145">
        <v>3</v>
      </c>
      <c r="E7145">
        <v>25895</v>
      </c>
      <c r="F7145">
        <v>77685</v>
      </c>
      <c r="G7145">
        <v>0.28000000000000003</v>
      </c>
      <c r="H7145" t="s">
        <v>11</v>
      </c>
      <c r="I7145" t="s">
        <v>13982</v>
      </c>
      <c r="J7145">
        <f t="shared" si="444"/>
        <v>21751.800000000003</v>
      </c>
      <c r="K7145">
        <f t="shared" si="445"/>
        <v>99436.800000000003</v>
      </c>
      <c r="L7145">
        <f t="shared" si="446"/>
        <v>2024</v>
      </c>
      <c r="M7145" t="str">
        <f t="shared" si="447"/>
        <v>Apr</v>
      </c>
    </row>
    <row r="7146" spans="1:13" x14ac:dyDescent="0.3">
      <c r="A7146" s="1">
        <v>45434</v>
      </c>
      <c r="B7146" t="s">
        <v>13983</v>
      </c>
      <c r="C7146" t="s">
        <v>10</v>
      </c>
      <c r="D7146">
        <v>1</v>
      </c>
      <c r="E7146">
        <v>41704</v>
      </c>
      <c r="F7146">
        <v>41704</v>
      </c>
      <c r="G7146">
        <v>0.28000000000000003</v>
      </c>
      <c r="H7146" t="s">
        <v>26</v>
      </c>
      <c r="I7146" t="s">
        <v>13984</v>
      </c>
      <c r="J7146">
        <f t="shared" si="444"/>
        <v>11677.12</v>
      </c>
      <c r="K7146">
        <f t="shared" si="445"/>
        <v>53381.120000000003</v>
      </c>
      <c r="L7146">
        <f t="shared" si="446"/>
        <v>2024</v>
      </c>
      <c r="M7146" t="str">
        <f t="shared" si="447"/>
        <v>May</v>
      </c>
    </row>
    <row r="7147" spans="1:13" x14ac:dyDescent="0.3">
      <c r="A7147" s="1">
        <v>45451</v>
      </c>
      <c r="B7147" t="s">
        <v>13985</v>
      </c>
      <c r="C7147" t="s">
        <v>14</v>
      </c>
      <c r="D7147">
        <v>5</v>
      </c>
      <c r="E7147">
        <v>99541</v>
      </c>
      <c r="F7147">
        <v>497705</v>
      </c>
      <c r="G7147">
        <v>0.28000000000000003</v>
      </c>
      <c r="H7147" t="s">
        <v>31</v>
      </c>
      <c r="I7147" t="s">
        <v>13986</v>
      </c>
      <c r="J7147">
        <f t="shared" si="444"/>
        <v>139357.40000000002</v>
      </c>
      <c r="K7147">
        <f t="shared" si="445"/>
        <v>637062.40000000002</v>
      </c>
      <c r="L7147">
        <f t="shared" si="446"/>
        <v>2024</v>
      </c>
      <c r="M7147" t="str">
        <f t="shared" si="447"/>
        <v>Jun</v>
      </c>
    </row>
    <row r="7148" spans="1:13" x14ac:dyDescent="0.3">
      <c r="A7148" s="1">
        <v>45293</v>
      </c>
      <c r="B7148" t="s">
        <v>4294</v>
      </c>
      <c r="C7148" t="s">
        <v>71</v>
      </c>
      <c r="D7148">
        <v>5</v>
      </c>
      <c r="E7148">
        <v>52870</v>
      </c>
      <c r="F7148">
        <v>264350</v>
      </c>
      <c r="G7148">
        <v>0.12</v>
      </c>
      <c r="H7148" t="s">
        <v>31</v>
      </c>
      <c r="I7148" t="s">
        <v>13987</v>
      </c>
      <c r="J7148">
        <f t="shared" si="444"/>
        <v>31722</v>
      </c>
      <c r="K7148">
        <f t="shared" si="445"/>
        <v>296072</v>
      </c>
      <c r="L7148">
        <f t="shared" si="446"/>
        <v>2024</v>
      </c>
      <c r="M7148" t="str">
        <f t="shared" si="447"/>
        <v>Jan</v>
      </c>
    </row>
    <row r="7149" spans="1:13" x14ac:dyDescent="0.3">
      <c r="A7149" s="1">
        <v>45288</v>
      </c>
      <c r="B7149" t="s">
        <v>13988</v>
      </c>
      <c r="C7149" t="s">
        <v>54</v>
      </c>
      <c r="D7149">
        <v>4</v>
      </c>
      <c r="E7149">
        <v>16093</v>
      </c>
      <c r="F7149">
        <v>64372</v>
      </c>
      <c r="G7149">
        <v>0.05</v>
      </c>
      <c r="H7149" t="s">
        <v>15</v>
      </c>
      <c r="I7149" t="s">
        <v>13989</v>
      </c>
      <c r="J7149">
        <f t="shared" si="444"/>
        <v>3218.6000000000004</v>
      </c>
      <c r="K7149">
        <f t="shared" si="445"/>
        <v>67590.600000000006</v>
      </c>
      <c r="L7149">
        <f t="shared" si="446"/>
        <v>2023</v>
      </c>
      <c r="M7149" t="str">
        <f t="shared" si="447"/>
        <v>Dec</v>
      </c>
    </row>
    <row r="7150" spans="1:13" x14ac:dyDescent="0.3">
      <c r="A7150" s="1">
        <v>45473</v>
      </c>
      <c r="B7150" t="s">
        <v>13990</v>
      </c>
      <c r="C7150" t="s">
        <v>48</v>
      </c>
      <c r="D7150">
        <v>5</v>
      </c>
      <c r="E7150">
        <v>10360</v>
      </c>
      <c r="F7150">
        <v>51800</v>
      </c>
      <c r="G7150">
        <v>0.28000000000000003</v>
      </c>
      <c r="H7150" t="s">
        <v>31</v>
      </c>
      <c r="I7150" t="s">
        <v>13991</v>
      </c>
      <c r="J7150">
        <f t="shared" si="444"/>
        <v>14504.000000000002</v>
      </c>
      <c r="K7150">
        <f t="shared" si="445"/>
        <v>66304</v>
      </c>
      <c r="L7150">
        <f t="shared" si="446"/>
        <v>2024</v>
      </c>
      <c r="M7150" t="str">
        <f t="shared" si="447"/>
        <v>Jun</v>
      </c>
    </row>
    <row r="7151" spans="1:13" x14ac:dyDescent="0.3">
      <c r="A7151" s="1">
        <v>45530</v>
      </c>
      <c r="B7151" t="s">
        <v>13992</v>
      </c>
      <c r="C7151" t="s">
        <v>48</v>
      </c>
      <c r="D7151">
        <v>1</v>
      </c>
      <c r="E7151">
        <v>38957</v>
      </c>
      <c r="F7151">
        <v>38957</v>
      </c>
      <c r="G7151">
        <v>0.12</v>
      </c>
      <c r="H7151" t="s">
        <v>11</v>
      </c>
      <c r="I7151" t="s">
        <v>13993</v>
      </c>
      <c r="J7151">
        <f t="shared" si="444"/>
        <v>4674.84</v>
      </c>
      <c r="K7151">
        <f t="shared" si="445"/>
        <v>43631.839999999997</v>
      </c>
      <c r="L7151">
        <f t="shared" si="446"/>
        <v>2024</v>
      </c>
      <c r="M7151" t="str">
        <f t="shared" si="447"/>
        <v>Aug</v>
      </c>
    </row>
    <row r="7152" spans="1:13" x14ac:dyDescent="0.3">
      <c r="A7152" s="1">
        <v>45300</v>
      </c>
      <c r="B7152" t="s">
        <v>13994</v>
      </c>
      <c r="C7152" t="s">
        <v>25</v>
      </c>
      <c r="D7152">
        <v>6</v>
      </c>
      <c r="E7152">
        <v>43145</v>
      </c>
      <c r="F7152">
        <v>258870</v>
      </c>
      <c r="G7152">
        <v>0.05</v>
      </c>
      <c r="H7152" t="s">
        <v>11</v>
      </c>
      <c r="I7152" t="s">
        <v>13995</v>
      </c>
      <c r="J7152">
        <f t="shared" si="444"/>
        <v>12943.5</v>
      </c>
      <c r="K7152">
        <f t="shared" si="445"/>
        <v>271813.5</v>
      </c>
      <c r="L7152">
        <f t="shared" si="446"/>
        <v>2024</v>
      </c>
      <c r="M7152" t="str">
        <f t="shared" si="447"/>
        <v>Jan</v>
      </c>
    </row>
    <row r="7153" spans="1:13" x14ac:dyDescent="0.3">
      <c r="A7153" s="1">
        <v>45336</v>
      </c>
      <c r="B7153" t="s">
        <v>13996</v>
      </c>
      <c r="C7153" t="s">
        <v>18</v>
      </c>
      <c r="D7153">
        <v>9</v>
      </c>
      <c r="E7153">
        <v>94102</v>
      </c>
      <c r="F7153">
        <v>846918</v>
      </c>
      <c r="G7153">
        <v>0.05</v>
      </c>
      <c r="H7153" t="s">
        <v>51</v>
      </c>
      <c r="I7153" t="s">
        <v>13997</v>
      </c>
      <c r="J7153">
        <f t="shared" si="444"/>
        <v>42345.9</v>
      </c>
      <c r="K7153">
        <f t="shared" si="445"/>
        <v>889263.9</v>
      </c>
      <c r="L7153">
        <f t="shared" si="446"/>
        <v>2024</v>
      </c>
      <c r="M7153" t="str">
        <f t="shared" si="447"/>
        <v>Feb</v>
      </c>
    </row>
    <row r="7154" spans="1:13" x14ac:dyDescent="0.3">
      <c r="A7154" s="1">
        <v>45391</v>
      </c>
      <c r="B7154" t="s">
        <v>4850</v>
      </c>
      <c r="C7154" t="s">
        <v>18</v>
      </c>
      <c r="D7154">
        <v>7</v>
      </c>
      <c r="E7154">
        <v>60892</v>
      </c>
      <c r="F7154">
        <v>426244</v>
      </c>
      <c r="G7154">
        <v>0.05</v>
      </c>
      <c r="H7154" t="s">
        <v>51</v>
      </c>
      <c r="I7154" t="s">
        <v>13998</v>
      </c>
      <c r="J7154">
        <f t="shared" si="444"/>
        <v>21312.2</v>
      </c>
      <c r="K7154">
        <f t="shared" si="445"/>
        <v>447556.2</v>
      </c>
      <c r="L7154">
        <f t="shared" si="446"/>
        <v>2024</v>
      </c>
      <c r="M7154" t="str">
        <f t="shared" si="447"/>
        <v>Apr</v>
      </c>
    </row>
    <row r="7155" spans="1:13" x14ac:dyDescent="0.3">
      <c r="A7155" s="1">
        <v>45324</v>
      </c>
      <c r="B7155" t="s">
        <v>13999</v>
      </c>
      <c r="C7155" t="s">
        <v>54</v>
      </c>
      <c r="D7155">
        <v>6</v>
      </c>
      <c r="E7155">
        <v>75127</v>
      </c>
      <c r="F7155">
        <v>450762</v>
      </c>
      <c r="G7155">
        <v>0.05</v>
      </c>
      <c r="H7155" t="s">
        <v>51</v>
      </c>
      <c r="I7155" t="s">
        <v>14000</v>
      </c>
      <c r="J7155">
        <f t="shared" si="444"/>
        <v>22538.100000000002</v>
      </c>
      <c r="K7155">
        <f t="shared" si="445"/>
        <v>473300.1</v>
      </c>
      <c r="L7155">
        <f t="shared" si="446"/>
        <v>2024</v>
      </c>
      <c r="M7155" t="str">
        <f t="shared" si="447"/>
        <v>Feb</v>
      </c>
    </row>
    <row r="7156" spans="1:13" x14ac:dyDescent="0.3">
      <c r="A7156" s="1">
        <v>45488</v>
      </c>
      <c r="B7156" t="s">
        <v>12238</v>
      </c>
      <c r="C7156" t="s">
        <v>38</v>
      </c>
      <c r="D7156">
        <v>8</v>
      </c>
      <c r="E7156">
        <v>63665</v>
      </c>
      <c r="F7156">
        <v>509320</v>
      </c>
      <c r="G7156">
        <v>0.05</v>
      </c>
      <c r="H7156" t="s">
        <v>51</v>
      </c>
      <c r="I7156" t="s">
        <v>14001</v>
      </c>
      <c r="J7156">
        <f t="shared" si="444"/>
        <v>25466</v>
      </c>
      <c r="K7156">
        <f t="shared" si="445"/>
        <v>534786</v>
      </c>
      <c r="L7156">
        <f t="shared" si="446"/>
        <v>2024</v>
      </c>
      <c r="M7156" t="str">
        <f t="shared" si="447"/>
        <v>Jul</v>
      </c>
    </row>
    <row r="7157" spans="1:13" x14ac:dyDescent="0.3">
      <c r="A7157" s="1">
        <v>45412</v>
      </c>
      <c r="B7157" t="s">
        <v>14002</v>
      </c>
      <c r="C7157" t="s">
        <v>54</v>
      </c>
      <c r="D7157">
        <v>9</v>
      </c>
      <c r="E7157">
        <v>15510</v>
      </c>
      <c r="F7157">
        <v>139590</v>
      </c>
      <c r="G7157">
        <v>0.28000000000000003</v>
      </c>
      <c r="H7157" t="s">
        <v>51</v>
      </c>
      <c r="I7157" t="s">
        <v>14003</v>
      </c>
      <c r="J7157">
        <f t="shared" si="444"/>
        <v>39085.200000000004</v>
      </c>
      <c r="K7157">
        <f t="shared" si="445"/>
        <v>178675.20000000001</v>
      </c>
      <c r="L7157">
        <f t="shared" si="446"/>
        <v>2024</v>
      </c>
      <c r="M7157" t="str">
        <f t="shared" si="447"/>
        <v>Apr</v>
      </c>
    </row>
    <row r="7158" spans="1:13" x14ac:dyDescent="0.3">
      <c r="A7158" s="1">
        <v>45519</v>
      </c>
      <c r="B7158" t="s">
        <v>14004</v>
      </c>
      <c r="C7158" t="s">
        <v>54</v>
      </c>
      <c r="D7158">
        <v>1</v>
      </c>
      <c r="E7158">
        <v>63796</v>
      </c>
      <c r="F7158">
        <v>63796</v>
      </c>
      <c r="G7158">
        <v>0.18</v>
      </c>
      <c r="H7158" t="s">
        <v>11</v>
      </c>
      <c r="I7158" t="s">
        <v>14005</v>
      </c>
      <c r="J7158">
        <f t="shared" si="444"/>
        <v>11483.279999999999</v>
      </c>
      <c r="K7158">
        <f t="shared" si="445"/>
        <v>75279.28</v>
      </c>
      <c r="L7158">
        <f t="shared" si="446"/>
        <v>2024</v>
      </c>
      <c r="M7158" t="str">
        <f t="shared" si="447"/>
        <v>Aug</v>
      </c>
    </row>
    <row r="7159" spans="1:13" x14ac:dyDescent="0.3">
      <c r="A7159" s="1">
        <v>45246</v>
      </c>
      <c r="B7159" t="s">
        <v>14006</v>
      </c>
      <c r="C7159" t="s">
        <v>45</v>
      </c>
      <c r="D7159">
        <v>3</v>
      </c>
      <c r="E7159">
        <v>60996</v>
      </c>
      <c r="F7159">
        <v>182988</v>
      </c>
      <c r="G7159">
        <v>0.18</v>
      </c>
      <c r="H7159" t="s">
        <v>51</v>
      </c>
      <c r="I7159" t="s">
        <v>14007</v>
      </c>
      <c r="J7159">
        <f t="shared" si="444"/>
        <v>32937.839999999997</v>
      </c>
      <c r="K7159">
        <f t="shared" si="445"/>
        <v>215925.84</v>
      </c>
      <c r="L7159">
        <f t="shared" si="446"/>
        <v>2023</v>
      </c>
      <c r="M7159" t="str">
        <f t="shared" si="447"/>
        <v>Nov</v>
      </c>
    </row>
    <row r="7160" spans="1:13" x14ac:dyDescent="0.3">
      <c r="A7160" s="1">
        <v>45431</v>
      </c>
      <c r="B7160" t="s">
        <v>14008</v>
      </c>
      <c r="C7160" t="s">
        <v>25</v>
      </c>
      <c r="D7160">
        <v>9</v>
      </c>
      <c r="E7160">
        <v>41793</v>
      </c>
      <c r="F7160">
        <v>376137</v>
      </c>
      <c r="G7160">
        <v>0.05</v>
      </c>
      <c r="H7160" t="s">
        <v>15</v>
      </c>
      <c r="I7160" t="s">
        <v>14009</v>
      </c>
      <c r="J7160">
        <f t="shared" si="444"/>
        <v>18806.850000000002</v>
      </c>
      <c r="K7160">
        <f t="shared" si="445"/>
        <v>394943.85</v>
      </c>
      <c r="L7160">
        <f t="shared" si="446"/>
        <v>2024</v>
      </c>
      <c r="M7160" t="str">
        <f t="shared" si="447"/>
        <v>May</v>
      </c>
    </row>
    <row r="7161" spans="1:13" x14ac:dyDescent="0.3">
      <c r="A7161" s="1">
        <v>45206</v>
      </c>
      <c r="B7161" t="s">
        <v>14010</v>
      </c>
      <c r="C7161" t="s">
        <v>10</v>
      </c>
      <c r="D7161">
        <v>3</v>
      </c>
      <c r="E7161">
        <v>45000</v>
      </c>
      <c r="F7161">
        <v>135000</v>
      </c>
      <c r="G7161">
        <v>0.05</v>
      </c>
      <c r="H7161" t="s">
        <v>11</v>
      </c>
      <c r="I7161" t="s">
        <v>14011</v>
      </c>
      <c r="J7161">
        <f t="shared" si="444"/>
        <v>6750</v>
      </c>
      <c r="K7161">
        <f t="shared" si="445"/>
        <v>141750</v>
      </c>
      <c r="L7161">
        <f t="shared" si="446"/>
        <v>2023</v>
      </c>
      <c r="M7161" t="str">
        <f t="shared" si="447"/>
        <v>Oct</v>
      </c>
    </row>
    <row r="7162" spans="1:13" x14ac:dyDescent="0.3">
      <c r="A7162" s="1">
        <v>45271</v>
      </c>
      <c r="B7162" t="s">
        <v>14012</v>
      </c>
      <c r="C7162" t="s">
        <v>48</v>
      </c>
      <c r="D7162">
        <v>8</v>
      </c>
      <c r="E7162">
        <v>75974</v>
      </c>
      <c r="F7162">
        <v>607792</v>
      </c>
      <c r="G7162">
        <v>0.12</v>
      </c>
      <c r="H7162" t="s">
        <v>51</v>
      </c>
      <c r="I7162" t="s">
        <v>14013</v>
      </c>
      <c r="J7162">
        <f t="shared" si="444"/>
        <v>72935.039999999994</v>
      </c>
      <c r="K7162">
        <f t="shared" si="445"/>
        <v>680727.04000000004</v>
      </c>
      <c r="L7162">
        <f t="shared" si="446"/>
        <v>2023</v>
      </c>
      <c r="M7162" t="str">
        <f t="shared" si="447"/>
        <v>Dec</v>
      </c>
    </row>
    <row r="7163" spans="1:13" x14ac:dyDescent="0.3">
      <c r="A7163" s="1">
        <v>45251</v>
      </c>
      <c r="B7163" t="s">
        <v>14014</v>
      </c>
      <c r="C7163" t="s">
        <v>10</v>
      </c>
      <c r="D7163">
        <v>8</v>
      </c>
      <c r="E7163">
        <v>59283</v>
      </c>
      <c r="F7163">
        <v>474264</v>
      </c>
      <c r="G7163">
        <v>0.05</v>
      </c>
      <c r="H7163" t="s">
        <v>26</v>
      </c>
      <c r="I7163" t="s">
        <v>14015</v>
      </c>
      <c r="J7163">
        <f t="shared" si="444"/>
        <v>23713.200000000001</v>
      </c>
      <c r="K7163">
        <f t="shared" si="445"/>
        <v>497977.2</v>
      </c>
      <c r="L7163">
        <f t="shared" si="446"/>
        <v>2023</v>
      </c>
      <c r="M7163" t="str">
        <f t="shared" si="447"/>
        <v>Nov</v>
      </c>
    </row>
    <row r="7164" spans="1:13" x14ac:dyDescent="0.3">
      <c r="A7164" s="1">
        <v>45259</v>
      </c>
      <c r="B7164" t="s">
        <v>9206</v>
      </c>
      <c r="C7164" t="s">
        <v>18</v>
      </c>
      <c r="D7164">
        <v>3</v>
      </c>
      <c r="E7164">
        <v>46422</v>
      </c>
      <c r="F7164">
        <v>139266</v>
      </c>
      <c r="G7164">
        <v>0.12</v>
      </c>
      <c r="H7164" t="s">
        <v>31</v>
      </c>
      <c r="I7164" t="s">
        <v>14016</v>
      </c>
      <c r="J7164">
        <f t="shared" si="444"/>
        <v>16711.919999999998</v>
      </c>
      <c r="K7164">
        <f t="shared" si="445"/>
        <v>155977.91999999998</v>
      </c>
      <c r="L7164">
        <f t="shared" si="446"/>
        <v>2023</v>
      </c>
      <c r="M7164" t="str">
        <f t="shared" si="447"/>
        <v>Nov</v>
      </c>
    </row>
    <row r="7165" spans="1:13" x14ac:dyDescent="0.3">
      <c r="A7165" s="1">
        <v>45320</v>
      </c>
      <c r="B7165" t="s">
        <v>12823</v>
      </c>
      <c r="C7165" t="s">
        <v>71</v>
      </c>
      <c r="D7165">
        <v>2</v>
      </c>
      <c r="E7165">
        <v>60140</v>
      </c>
      <c r="F7165">
        <v>120280</v>
      </c>
      <c r="G7165">
        <v>0.28000000000000003</v>
      </c>
      <c r="H7165" t="s">
        <v>26</v>
      </c>
      <c r="I7165" t="s">
        <v>14017</v>
      </c>
      <c r="J7165">
        <f t="shared" si="444"/>
        <v>33678.400000000001</v>
      </c>
      <c r="K7165">
        <f t="shared" si="445"/>
        <v>153958.39999999999</v>
      </c>
      <c r="L7165">
        <f t="shared" si="446"/>
        <v>2024</v>
      </c>
      <c r="M7165" t="str">
        <f t="shared" si="447"/>
        <v>Jan</v>
      </c>
    </row>
    <row r="7166" spans="1:13" x14ac:dyDescent="0.3">
      <c r="A7166" s="1">
        <v>45378</v>
      </c>
      <c r="B7166" t="s">
        <v>14018</v>
      </c>
      <c r="C7166" t="s">
        <v>45</v>
      </c>
      <c r="D7166">
        <v>5</v>
      </c>
      <c r="E7166">
        <v>17322</v>
      </c>
      <c r="F7166">
        <v>86610</v>
      </c>
      <c r="G7166">
        <v>0.28000000000000003</v>
      </c>
      <c r="H7166" t="s">
        <v>51</v>
      </c>
      <c r="I7166" t="s">
        <v>14019</v>
      </c>
      <c r="J7166">
        <f t="shared" si="444"/>
        <v>24250.800000000003</v>
      </c>
      <c r="K7166">
        <f t="shared" si="445"/>
        <v>110860.8</v>
      </c>
      <c r="L7166">
        <f t="shared" si="446"/>
        <v>2024</v>
      </c>
      <c r="M7166" t="str">
        <f t="shared" si="447"/>
        <v>Mar</v>
      </c>
    </row>
    <row r="7167" spans="1:13" x14ac:dyDescent="0.3">
      <c r="A7167" s="1">
        <v>45451</v>
      </c>
      <c r="B7167" t="s">
        <v>14020</v>
      </c>
      <c r="C7167" t="s">
        <v>54</v>
      </c>
      <c r="D7167">
        <v>10</v>
      </c>
      <c r="E7167">
        <v>62666</v>
      </c>
      <c r="F7167">
        <v>626660</v>
      </c>
      <c r="G7167">
        <v>0.18</v>
      </c>
      <c r="H7167" t="s">
        <v>11</v>
      </c>
      <c r="I7167" t="s">
        <v>14021</v>
      </c>
      <c r="J7167">
        <f t="shared" si="444"/>
        <v>112798.8</v>
      </c>
      <c r="K7167">
        <f t="shared" si="445"/>
        <v>739458.8</v>
      </c>
      <c r="L7167">
        <f t="shared" si="446"/>
        <v>2024</v>
      </c>
      <c r="M7167" t="str">
        <f t="shared" si="447"/>
        <v>Jun</v>
      </c>
    </row>
    <row r="7168" spans="1:13" x14ac:dyDescent="0.3">
      <c r="A7168" s="1">
        <v>45427</v>
      </c>
      <c r="B7168" t="s">
        <v>14022</v>
      </c>
      <c r="C7168" t="s">
        <v>45</v>
      </c>
      <c r="D7168">
        <v>9</v>
      </c>
      <c r="E7168">
        <v>31471</v>
      </c>
      <c r="F7168">
        <v>283239</v>
      </c>
      <c r="G7168">
        <v>0.28000000000000003</v>
      </c>
      <c r="H7168" t="s">
        <v>11</v>
      </c>
      <c r="I7168" t="s">
        <v>14023</v>
      </c>
      <c r="J7168">
        <f t="shared" si="444"/>
        <v>79306.920000000013</v>
      </c>
      <c r="K7168">
        <f t="shared" si="445"/>
        <v>362545.92000000004</v>
      </c>
      <c r="L7168">
        <f t="shared" si="446"/>
        <v>2024</v>
      </c>
      <c r="M7168" t="str">
        <f t="shared" si="447"/>
        <v>May</v>
      </c>
    </row>
    <row r="7169" spans="1:13" x14ac:dyDescent="0.3">
      <c r="A7169" s="1">
        <v>45422</v>
      </c>
      <c r="B7169" t="s">
        <v>14024</v>
      </c>
      <c r="C7169" t="s">
        <v>48</v>
      </c>
      <c r="D7169">
        <v>10</v>
      </c>
      <c r="E7169">
        <v>35508</v>
      </c>
      <c r="F7169">
        <v>355080</v>
      </c>
      <c r="G7169">
        <v>0.12</v>
      </c>
      <c r="H7169" t="s">
        <v>51</v>
      </c>
      <c r="I7169" t="s">
        <v>14025</v>
      </c>
      <c r="J7169">
        <f t="shared" si="444"/>
        <v>42609.599999999999</v>
      </c>
      <c r="K7169">
        <f t="shared" si="445"/>
        <v>397689.59999999998</v>
      </c>
      <c r="L7169">
        <f t="shared" si="446"/>
        <v>2024</v>
      </c>
      <c r="M7169" t="str">
        <f t="shared" si="447"/>
        <v>May</v>
      </c>
    </row>
    <row r="7170" spans="1:13" x14ac:dyDescent="0.3">
      <c r="A7170" s="1">
        <v>45333</v>
      </c>
      <c r="B7170" t="s">
        <v>13211</v>
      </c>
      <c r="C7170" t="s">
        <v>25</v>
      </c>
      <c r="D7170">
        <v>4</v>
      </c>
      <c r="E7170">
        <v>41461</v>
      </c>
      <c r="F7170">
        <v>165844</v>
      </c>
      <c r="G7170">
        <v>0.18</v>
      </c>
      <c r="H7170" t="s">
        <v>51</v>
      </c>
      <c r="I7170" t="s">
        <v>14026</v>
      </c>
      <c r="J7170">
        <f t="shared" ref="J7170:J7233" si="448">F7170*G7170</f>
        <v>29851.919999999998</v>
      </c>
      <c r="K7170">
        <f t="shared" ref="K7170:K7233" si="449">F7170+J7170</f>
        <v>195695.91999999998</v>
      </c>
      <c r="L7170">
        <f t="shared" ref="L7170:L7233" si="450">YEAR(A7170)</f>
        <v>2024</v>
      </c>
      <c r="M7170" t="str">
        <f t="shared" ref="M7170:M7233" si="451">TEXT(A7170,"mmm")</f>
        <v>Feb</v>
      </c>
    </row>
    <row r="7171" spans="1:13" x14ac:dyDescent="0.3">
      <c r="A7171" s="1">
        <v>45516</v>
      </c>
      <c r="B7171" t="s">
        <v>14027</v>
      </c>
      <c r="C7171" t="s">
        <v>45</v>
      </c>
      <c r="D7171">
        <v>1</v>
      </c>
      <c r="E7171">
        <v>17850</v>
      </c>
      <c r="F7171">
        <v>17850</v>
      </c>
      <c r="G7171">
        <v>0.12</v>
      </c>
      <c r="H7171" t="s">
        <v>11</v>
      </c>
      <c r="I7171" t="s">
        <v>14028</v>
      </c>
      <c r="J7171">
        <f t="shared" si="448"/>
        <v>2142</v>
      </c>
      <c r="K7171">
        <f t="shared" si="449"/>
        <v>19992</v>
      </c>
      <c r="L7171">
        <f t="shared" si="450"/>
        <v>2024</v>
      </c>
      <c r="M7171" t="str">
        <f t="shared" si="451"/>
        <v>Aug</v>
      </c>
    </row>
    <row r="7172" spans="1:13" x14ac:dyDescent="0.3">
      <c r="A7172" s="1">
        <v>45527</v>
      </c>
      <c r="B7172" t="s">
        <v>14029</v>
      </c>
      <c r="C7172" t="s">
        <v>54</v>
      </c>
      <c r="D7172">
        <v>2</v>
      </c>
      <c r="E7172">
        <v>14981</v>
      </c>
      <c r="F7172">
        <v>29962</v>
      </c>
      <c r="G7172">
        <v>0.12</v>
      </c>
      <c r="H7172" t="s">
        <v>51</v>
      </c>
      <c r="I7172" t="s">
        <v>14030</v>
      </c>
      <c r="J7172">
        <f t="shared" si="448"/>
        <v>3595.44</v>
      </c>
      <c r="K7172">
        <f t="shared" si="449"/>
        <v>33557.440000000002</v>
      </c>
      <c r="L7172">
        <f t="shared" si="450"/>
        <v>2024</v>
      </c>
      <c r="M7172" t="str">
        <f t="shared" si="451"/>
        <v>Aug</v>
      </c>
    </row>
    <row r="7173" spans="1:13" x14ac:dyDescent="0.3">
      <c r="A7173" s="1">
        <v>45487</v>
      </c>
      <c r="B7173" t="s">
        <v>14031</v>
      </c>
      <c r="C7173" t="s">
        <v>45</v>
      </c>
      <c r="D7173">
        <v>10</v>
      </c>
      <c r="E7173">
        <v>37745</v>
      </c>
      <c r="F7173">
        <v>377450</v>
      </c>
      <c r="G7173">
        <v>0.05</v>
      </c>
      <c r="H7173" t="s">
        <v>51</v>
      </c>
      <c r="I7173" t="s">
        <v>14032</v>
      </c>
      <c r="J7173">
        <f t="shared" si="448"/>
        <v>18872.5</v>
      </c>
      <c r="K7173">
        <f t="shared" si="449"/>
        <v>396322.5</v>
      </c>
      <c r="L7173">
        <f t="shared" si="450"/>
        <v>2024</v>
      </c>
      <c r="M7173" t="str">
        <f t="shared" si="451"/>
        <v>Jul</v>
      </c>
    </row>
    <row r="7174" spans="1:13" x14ac:dyDescent="0.3">
      <c r="A7174" s="1">
        <v>45410</v>
      </c>
      <c r="B7174" t="s">
        <v>14033</v>
      </c>
      <c r="C7174" t="s">
        <v>14</v>
      </c>
      <c r="D7174">
        <v>7</v>
      </c>
      <c r="E7174">
        <v>51531</v>
      </c>
      <c r="F7174">
        <v>360717</v>
      </c>
      <c r="G7174">
        <v>0.18</v>
      </c>
      <c r="H7174" t="s">
        <v>11</v>
      </c>
      <c r="I7174" t="s">
        <v>14034</v>
      </c>
      <c r="J7174">
        <f t="shared" si="448"/>
        <v>64929.06</v>
      </c>
      <c r="K7174">
        <f t="shared" si="449"/>
        <v>425646.06</v>
      </c>
      <c r="L7174">
        <f t="shared" si="450"/>
        <v>2024</v>
      </c>
      <c r="M7174" t="str">
        <f t="shared" si="451"/>
        <v>Apr</v>
      </c>
    </row>
    <row r="7175" spans="1:13" x14ac:dyDescent="0.3">
      <c r="A7175" s="1">
        <v>45367</v>
      </c>
      <c r="B7175" t="s">
        <v>14035</v>
      </c>
      <c r="C7175" t="s">
        <v>54</v>
      </c>
      <c r="D7175">
        <v>3</v>
      </c>
      <c r="E7175">
        <v>84002</v>
      </c>
      <c r="F7175">
        <v>252006</v>
      </c>
      <c r="G7175">
        <v>0.12</v>
      </c>
      <c r="H7175" t="s">
        <v>31</v>
      </c>
      <c r="I7175" t="s">
        <v>14036</v>
      </c>
      <c r="J7175">
        <f t="shared" si="448"/>
        <v>30240.719999999998</v>
      </c>
      <c r="K7175">
        <f t="shared" si="449"/>
        <v>282246.71999999997</v>
      </c>
      <c r="L7175">
        <f t="shared" si="450"/>
        <v>2024</v>
      </c>
      <c r="M7175" t="str">
        <f t="shared" si="451"/>
        <v>Mar</v>
      </c>
    </row>
    <row r="7176" spans="1:13" x14ac:dyDescent="0.3">
      <c r="A7176" s="1">
        <v>45289</v>
      </c>
      <c r="B7176" t="s">
        <v>14037</v>
      </c>
      <c r="C7176" t="s">
        <v>18</v>
      </c>
      <c r="D7176">
        <v>6</v>
      </c>
      <c r="E7176">
        <v>13508</v>
      </c>
      <c r="F7176">
        <v>81048</v>
      </c>
      <c r="G7176">
        <v>0.18</v>
      </c>
      <c r="H7176" t="s">
        <v>15</v>
      </c>
      <c r="I7176" t="s">
        <v>14038</v>
      </c>
      <c r="J7176">
        <f t="shared" si="448"/>
        <v>14588.64</v>
      </c>
      <c r="K7176">
        <f t="shared" si="449"/>
        <v>95636.64</v>
      </c>
      <c r="L7176">
        <f t="shared" si="450"/>
        <v>2023</v>
      </c>
      <c r="M7176" t="str">
        <f t="shared" si="451"/>
        <v>Dec</v>
      </c>
    </row>
    <row r="7177" spans="1:13" x14ac:dyDescent="0.3">
      <c r="A7177" s="1">
        <v>45224</v>
      </c>
      <c r="B7177" t="s">
        <v>14039</v>
      </c>
      <c r="C7177" t="s">
        <v>10</v>
      </c>
      <c r="D7177">
        <v>4</v>
      </c>
      <c r="E7177">
        <v>74564</v>
      </c>
      <c r="F7177">
        <v>298256</v>
      </c>
      <c r="G7177">
        <v>0.18</v>
      </c>
      <c r="H7177" t="s">
        <v>51</v>
      </c>
      <c r="I7177" t="s">
        <v>14040</v>
      </c>
      <c r="J7177">
        <f t="shared" si="448"/>
        <v>53686.079999999994</v>
      </c>
      <c r="K7177">
        <f t="shared" si="449"/>
        <v>351942.08</v>
      </c>
      <c r="L7177">
        <f t="shared" si="450"/>
        <v>2023</v>
      </c>
      <c r="M7177" t="str">
        <f t="shared" si="451"/>
        <v>Oct</v>
      </c>
    </row>
    <row r="7178" spans="1:13" x14ac:dyDescent="0.3">
      <c r="A7178" s="1">
        <v>45376</v>
      </c>
      <c r="B7178" t="s">
        <v>14041</v>
      </c>
      <c r="C7178" t="s">
        <v>14</v>
      </c>
      <c r="D7178">
        <v>9</v>
      </c>
      <c r="E7178">
        <v>57217</v>
      </c>
      <c r="F7178">
        <v>514953</v>
      </c>
      <c r="G7178">
        <v>0.12</v>
      </c>
      <c r="H7178" t="s">
        <v>31</v>
      </c>
      <c r="I7178" t="s">
        <v>14042</v>
      </c>
      <c r="J7178">
        <f t="shared" si="448"/>
        <v>61794.36</v>
      </c>
      <c r="K7178">
        <f t="shared" si="449"/>
        <v>576747.36</v>
      </c>
      <c r="L7178">
        <f t="shared" si="450"/>
        <v>2024</v>
      </c>
      <c r="M7178" t="str">
        <f t="shared" si="451"/>
        <v>Mar</v>
      </c>
    </row>
    <row r="7179" spans="1:13" x14ac:dyDescent="0.3">
      <c r="A7179" s="1">
        <v>45221</v>
      </c>
      <c r="B7179" t="s">
        <v>14043</v>
      </c>
      <c r="C7179" t="s">
        <v>25</v>
      </c>
      <c r="D7179">
        <v>10</v>
      </c>
      <c r="E7179">
        <v>31862</v>
      </c>
      <c r="F7179">
        <v>318620</v>
      </c>
      <c r="G7179">
        <v>0.28000000000000003</v>
      </c>
      <c r="H7179" t="s">
        <v>51</v>
      </c>
      <c r="I7179" t="s">
        <v>14044</v>
      </c>
      <c r="J7179">
        <f t="shared" si="448"/>
        <v>89213.6</v>
      </c>
      <c r="K7179">
        <f t="shared" si="449"/>
        <v>407833.59999999998</v>
      </c>
      <c r="L7179">
        <f t="shared" si="450"/>
        <v>2023</v>
      </c>
      <c r="M7179" t="str">
        <f t="shared" si="451"/>
        <v>Oct</v>
      </c>
    </row>
    <row r="7180" spans="1:13" x14ac:dyDescent="0.3">
      <c r="A7180" s="1">
        <v>45409</v>
      </c>
      <c r="B7180" t="s">
        <v>14045</v>
      </c>
      <c r="C7180" t="s">
        <v>48</v>
      </c>
      <c r="D7180">
        <v>2</v>
      </c>
      <c r="E7180">
        <v>38501</v>
      </c>
      <c r="F7180">
        <v>77002</v>
      </c>
      <c r="G7180">
        <v>0.05</v>
      </c>
      <c r="H7180" t="s">
        <v>26</v>
      </c>
      <c r="I7180" t="s">
        <v>14046</v>
      </c>
      <c r="J7180">
        <f t="shared" si="448"/>
        <v>3850.1000000000004</v>
      </c>
      <c r="K7180">
        <f t="shared" si="449"/>
        <v>80852.100000000006</v>
      </c>
      <c r="L7180">
        <f t="shared" si="450"/>
        <v>2024</v>
      </c>
      <c r="M7180" t="str">
        <f t="shared" si="451"/>
        <v>Apr</v>
      </c>
    </row>
    <row r="7181" spans="1:13" x14ac:dyDescent="0.3">
      <c r="A7181" s="1">
        <v>45369</v>
      </c>
      <c r="B7181" t="s">
        <v>14047</v>
      </c>
      <c r="C7181" t="s">
        <v>25</v>
      </c>
      <c r="D7181">
        <v>8</v>
      </c>
      <c r="E7181">
        <v>80326</v>
      </c>
      <c r="F7181">
        <v>642608</v>
      </c>
      <c r="G7181">
        <v>0.28000000000000003</v>
      </c>
      <c r="H7181" t="s">
        <v>11</v>
      </c>
      <c r="I7181" t="s">
        <v>14048</v>
      </c>
      <c r="J7181">
        <f t="shared" si="448"/>
        <v>179930.24000000002</v>
      </c>
      <c r="K7181">
        <f t="shared" si="449"/>
        <v>822538.23999999999</v>
      </c>
      <c r="L7181">
        <f t="shared" si="450"/>
        <v>2024</v>
      </c>
      <c r="M7181" t="str">
        <f t="shared" si="451"/>
        <v>Mar</v>
      </c>
    </row>
    <row r="7182" spans="1:13" x14ac:dyDescent="0.3">
      <c r="A7182" s="1">
        <v>45204</v>
      </c>
      <c r="B7182" t="s">
        <v>14049</v>
      </c>
      <c r="C7182" t="s">
        <v>10</v>
      </c>
      <c r="D7182">
        <v>1</v>
      </c>
      <c r="E7182">
        <v>14762</v>
      </c>
      <c r="F7182">
        <v>14762</v>
      </c>
      <c r="G7182">
        <v>0.12</v>
      </c>
      <c r="H7182" t="s">
        <v>51</v>
      </c>
      <c r="I7182" t="s">
        <v>14050</v>
      </c>
      <c r="J7182">
        <f t="shared" si="448"/>
        <v>1771.4399999999998</v>
      </c>
      <c r="K7182">
        <f t="shared" si="449"/>
        <v>16533.439999999999</v>
      </c>
      <c r="L7182">
        <f t="shared" si="450"/>
        <v>2023</v>
      </c>
      <c r="M7182" t="str">
        <f t="shared" si="451"/>
        <v>Oct</v>
      </c>
    </row>
    <row r="7183" spans="1:13" x14ac:dyDescent="0.3">
      <c r="A7183" s="1">
        <v>45475</v>
      </c>
      <c r="B7183" t="s">
        <v>14051</v>
      </c>
      <c r="C7183" t="s">
        <v>38</v>
      </c>
      <c r="D7183">
        <v>7</v>
      </c>
      <c r="E7183">
        <v>46109</v>
      </c>
      <c r="F7183">
        <v>322763</v>
      </c>
      <c r="G7183">
        <v>0.05</v>
      </c>
      <c r="H7183" t="s">
        <v>31</v>
      </c>
      <c r="I7183" t="s">
        <v>14052</v>
      </c>
      <c r="J7183">
        <f t="shared" si="448"/>
        <v>16138.150000000001</v>
      </c>
      <c r="K7183">
        <f t="shared" si="449"/>
        <v>338901.15</v>
      </c>
      <c r="L7183">
        <f t="shared" si="450"/>
        <v>2024</v>
      </c>
      <c r="M7183" t="str">
        <f t="shared" si="451"/>
        <v>Jul</v>
      </c>
    </row>
    <row r="7184" spans="1:13" x14ac:dyDescent="0.3">
      <c r="A7184" s="1">
        <v>45563</v>
      </c>
      <c r="B7184" t="s">
        <v>14053</v>
      </c>
      <c r="C7184" t="s">
        <v>38</v>
      </c>
      <c r="D7184">
        <v>5</v>
      </c>
      <c r="E7184">
        <v>7003</v>
      </c>
      <c r="F7184">
        <v>35015</v>
      </c>
      <c r="G7184">
        <v>0.05</v>
      </c>
      <c r="H7184" t="s">
        <v>31</v>
      </c>
      <c r="I7184" t="s">
        <v>14054</v>
      </c>
      <c r="J7184">
        <f t="shared" si="448"/>
        <v>1750.75</v>
      </c>
      <c r="K7184">
        <f t="shared" si="449"/>
        <v>36765.75</v>
      </c>
      <c r="L7184">
        <f t="shared" si="450"/>
        <v>2024</v>
      </c>
      <c r="M7184" t="str">
        <f t="shared" si="451"/>
        <v>Sep</v>
      </c>
    </row>
    <row r="7185" spans="1:13" x14ac:dyDescent="0.3">
      <c r="A7185" s="1">
        <v>45351</v>
      </c>
      <c r="B7185" t="s">
        <v>14055</v>
      </c>
      <c r="C7185" t="s">
        <v>54</v>
      </c>
      <c r="D7185">
        <v>7</v>
      </c>
      <c r="E7185">
        <v>87763</v>
      </c>
      <c r="F7185">
        <v>614341</v>
      </c>
      <c r="G7185">
        <v>0.05</v>
      </c>
      <c r="H7185" t="s">
        <v>51</v>
      </c>
      <c r="I7185" t="s">
        <v>14056</v>
      </c>
      <c r="J7185">
        <f t="shared" si="448"/>
        <v>30717.050000000003</v>
      </c>
      <c r="K7185">
        <f t="shared" si="449"/>
        <v>645058.05000000005</v>
      </c>
      <c r="L7185">
        <f t="shared" si="450"/>
        <v>2024</v>
      </c>
      <c r="M7185" t="str">
        <f t="shared" si="451"/>
        <v>Feb</v>
      </c>
    </row>
    <row r="7186" spans="1:13" x14ac:dyDescent="0.3">
      <c r="A7186" s="1">
        <v>45396</v>
      </c>
      <c r="B7186" t="s">
        <v>14057</v>
      </c>
      <c r="C7186" t="s">
        <v>38</v>
      </c>
      <c r="D7186">
        <v>9</v>
      </c>
      <c r="E7186">
        <v>46951</v>
      </c>
      <c r="F7186">
        <v>422559</v>
      </c>
      <c r="G7186">
        <v>0.28000000000000003</v>
      </c>
      <c r="H7186" t="s">
        <v>26</v>
      </c>
      <c r="I7186" t="s">
        <v>14058</v>
      </c>
      <c r="J7186">
        <f t="shared" si="448"/>
        <v>118316.52</v>
      </c>
      <c r="K7186">
        <f t="shared" si="449"/>
        <v>540875.52000000002</v>
      </c>
      <c r="L7186">
        <f t="shared" si="450"/>
        <v>2024</v>
      </c>
      <c r="M7186" t="str">
        <f t="shared" si="451"/>
        <v>Apr</v>
      </c>
    </row>
    <row r="7187" spans="1:13" x14ac:dyDescent="0.3">
      <c r="A7187" s="1">
        <v>45388</v>
      </c>
      <c r="B7187" t="s">
        <v>14059</v>
      </c>
      <c r="C7187" t="s">
        <v>10</v>
      </c>
      <c r="D7187">
        <v>2</v>
      </c>
      <c r="E7187">
        <v>11196</v>
      </c>
      <c r="F7187">
        <v>22392</v>
      </c>
      <c r="G7187">
        <v>0.12</v>
      </c>
      <c r="H7187" t="s">
        <v>11</v>
      </c>
      <c r="I7187" t="s">
        <v>14060</v>
      </c>
      <c r="J7187">
        <f t="shared" si="448"/>
        <v>2687.04</v>
      </c>
      <c r="K7187">
        <f t="shared" si="449"/>
        <v>25079.040000000001</v>
      </c>
      <c r="L7187">
        <f t="shared" si="450"/>
        <v>2024</v>
      </c>
      <c r="M7187" t="str">
        <f t="shared" si="451"/>
        <v>Apr</v>
      </c>
    </row>
    <row r="7188" spans="1:13" x14ac:dyDescent="0.3">
      <c r="A7188" s="1">
        <v>45401</v>
      </c>
      <c r="B7188" t="s">
        <v>14061</v>
      </c>
      <c r="C7188" t="s">
        <v>71</v>
      </c>
      <c r="D7188">
        <v>4</v>
      </c>
      <c r="E7188">
        <v>14069</v>
      </c>
      <c r="F7188">
        <v>56276</v>
      </c>
      <c r="G7188">
        <v>0.05</v>
      </c>
      <c r="H7188" t="s">
        <v>31</v>
      </c>
      <c r="I7188" t="s">
        <v>14062</v>
      </c>
      <c r="J7188">
        <f t="shared" si="448"/>
        <v>2813.8</v>
      </c>
      <c r="K7188">
        <f t="shared" si="449"/>
        <v>59089.8</v>
      </c>
      <c r="L7188">
        <f t="shared" si="450"/>
        <v>2024</v>
      </c>
      <c r="M7188" t="str">
        <f t="shared" si="451"/>
        <v>Apr</v>
      </c>
    </row>
    <row r="7189" spans="1:13" x14ac:dyDescent="0.3">
      <c r="A7189" s="1">
        <v>45425</v>
      </c>
      <c r="B7189" t="s">
        <v>14063</v>
      </c>
      <c r="C7189" t="s">
        <v>25</v>
      </c>
      <c r="D7189">
        <v>4</v>
      </c>
      <c r="E7189">
        <v>32542</v>
      </c>
      <c r="F7189">
        <v>130168</v>
      </c>
      <c r="G7189">
        <v>0.12</v>
      </c>
      <c r="H7189" t="s">
        <v>15</v>
      </c>
      <c r="I7189" t="s">
        <v>14064</v>
      </c>
      <c r="J7189">
        <f t="shared" si="448"/>
        <v>15620.16</v>
      </c>
      <c r="K7189">
        <f t="shared" si="449"/>
        <v>145788.16</v>
      </c>
      <c r="L7189">
        <f t="shared" si="450"/>
        <v>2024</v>
      </c>
      <c r="M7189" t="str">
        <f t="shared" si="451"/>
        <v>May</v>
      </c>
    </row>
    <row r="7190" spans="1:13" x14ac:dyDescent="0.3">
      <c r="A7190" s="1">
        <v>45255</v>
      </c>
      <c r="B7190" t="s">
        <v>14065</v>
      </c>
      <c r="C7190" t="s">
        <v>48</v>
      </c>
      <c r="D7190">
        <v>4</v>
      </c>
      <c r="E7190">
        <v>77425</v>
      </c>
      <c r="F7190">
        <v>309700</v>
      </c>
      <c r="G7190">
        <v>0.28000000000000003</v>
      </c>
      <c r="H7190" t="s">
        <v>26</v>
      </c>
      <c r="I7190" t="s">
        <v>14066</v>
      </c>
      <c r="J7190">
        <f t="shared" si="448"/>
        <v>86716.000000000015</v>
      </c>
      <c r="K7190">
        <f t="shared" si="449"/>
        <v>396416</v>
      </c>
      <c r="L7190">
        <f t="shared" si="450"/>
        <v>2023</v>
      </c>
      <c r="M7190" t="str">
        <f t="shared" si="451"/>
        <v>Nov</v>
      </c>
    </row>
    <row r="7191" spans="1:13" x14ac:dyDescent="0.3">
      <c r="A7191" s="1">
        <v>45416</v>
      </c>
      <c r="B7191" t="s">
        <v>14067</v>
      </c>
      <c r="C7191" t="s">
        <v>25</v>
      </c>
      <c r="D7191">
        <v>8</v>
      </c>
      <c r="E7191">
        <v>27816</v>
      </c>
      <c r="F7191">
        <v>222528</v>
      </c>
      <c r="G7191">
        <v>0.28000000000000003</v>
      </c>
      <c r="H7191" t="s">
        <v>51</v>
      </c>
      <c r="I7191" t="s">
        <v>14068</v>
      </c>
      <c r="J7191">
        <f t="shared" si="448"/>
        <v>62307.840000000004</v>
      </c>
      <c r="K7191">
        <f t="shared" si="449"/>
        <v>284835.84000000003</v>
      </c>
      <c r="L7191">
        <f t="shared" si="450"/>
        <v>2024</v>
      </c>
      <c r="M7191" t="str">
        <f t="shared" si="451"/>
        <v>May</v>
      </c>
    </row>
    <row r="7192" spans="1:13" x14ac:dyDescent="0.3">
      <c r="A7192" s="1">
        <v>45265</v>
      </c>
      <c r="B7192" t="s">
        <v>14069</v>
      </c>
      <c r="C7192" t="s">
        <v>38</v>
      </c>
      <c r="D7192">
        <v>3</v>
      </c>
      <c r="E7192">
        <v>34302</v>
      </c>
      <c r="F7192">
        <v>102906</v>
      </c>
      <c r="G7192">
        <v>0.28000000000000003</v>
      </c>
      <c r="H7192" t="s">
        <v>15</v>
      </c>
      <c r="I7192" t="s">
        <v>14070</v>
      </c>
      <c r="J7192">
        <f t="shared" si="448"/>
        <v>28813.680000000004</v>
      </c>
      <c r="K7192">
        <f t="shared" si="449"/>
        <v>131719.67999999999</v>
      </c>
      <c r="L7192">
        <f t="shared" si="450"/>
        <v>2023</v>
      </c>
      <c r="M7192" t="str">
        <f t="shared" si="451"/>
        <v>Dec</v>
      </c>
    </row>
    <row r="7193" spans="1:13" x14ac:dyDescent="0.3">
      <c r="A7193" s="1">
        <v>45435</v>
      </c>
      <c r="B7193" t="s">
        <v>14071</v>
      </c>
      <c r="C7193" t="s">
        <v>45</v>
      </c>
      <c r="D7193">
        <v>1</v>
      </c>
      <c r="E7193">
        <v>68773</v>
      </c>
      <c r="F7193">
        <v>68773</v>
      </c>
      <c r="G7193">
        <v>0.05</v>
      </c>
      <c r="H7193" t="s">
        <v>11</v>
      </c>
      <c r="I7193" t="s">
        <v>14072</v>
      </c>
      <c r="J7193">
        <f t="shared" si="448"/>
        <v>3438.65</v>
      </c>
      <c r="K7193">
        <f t="shared" si="449"/>
        <v>72211.649999999994</v>
      </c>
      <c r="L7193">
        <f t="shared" si="450"/>
        <v>2024</v>
      </c>
      <c r="M7193" t="str">
        <f t="shared" si="451"/>
        <v>May</v>
      </c>
    </row>
    <row r="7194" spans="1:13" x14ac:dyDescent="0.3">
      <c r="A7194" s="1">
        <v>45329</v>
      </c>
      <c r="B7194" t="s">
        <v>14073</v>
      </c>
      <c r="C7194" t="s">
        <v>14</v>
      </c>
      <c r="D7194">
        <v>4</v>
      </c>
      <c r="E7194">
        <v>5340</v>
      </c>
      <c r="F7194">
        <v>21360</v>
      </c>
      <c r="G7194">
        <v>0.28000000000000003</v>
      </c>
      <c r="H7194" t="s">
        <v>26</v>
      </c>
      <c r="I7194" t="s">
        <v>14074</v>
      </c>
      <c r="J7194">
        <f t="shared" si="448"/>
        <v>5980.8</v>
      </c>
      <c r="K7194">
        <f t="shared" si="449"/>
        <v>27340.799999999999</v>
      </c>
      <c r="L7194">
        <f t="shared" si="450"/>
        <v>2024</v>
      </c>
      <c r="M7194" t="str">
        <f t="shared" si="451"/>
        <v>Feb</v>
      </c>
    </row>
    <row r="7195" spans="1:13" x14ac:dyDescent="0.3">
      <c r="A7195" s="1">
        <v>45526</v>
      </c>
      <c r="B7195" t="s">
        <v>14075</v>
      </c>
      <c r="C7195" t="s">
        <v>38</v>
      </c>
      <c r="D7195">
        <v>6</v>
      </c>
      <c r="E7195">
        <v>33506</v>
      </c>
      <c r="F7195">
        <v>201036</v>
      </c>
      <c r="G7195">
        <v>0.12</v>
      </c>
      <c r="H7195" t="s">
        <v>11</v>
      </c>
      <c r="I7195" t="s">
        <v>14076</v>
      </c>
      <c r="J7195">
        <f t="shared" si="448"/>
        <v>24124.32</v>
      </c>
      <c r="K7195">
        <f t="shared" si="449"/>
        <v>225160.32000000001</v>
      </c>
      <c r="L7195">
        <f t="shared" si="450"/>
        <v>2024</v>
      </c>
      <c r="M7195" t="str">
        <f t="shared" si="451"/>
        <v>Aug</v>
      </c>
    </row>
    <row r="7196" spans="1:13" x14ac:dyDescent="0.3">
      <c r="A7196" s="1">
        <v>45531</v>
      </c>
      <c r="B7196" t="s">
        <v>14077</v>
      </c>
      <c r="C7196" t="s">
        <v>10</v>
      </c>
      <c r="D7196">
        <v>7</v>
      </c>
      <c r="E7196">
        <v>58987</v>
      </c>
      <c r="F7196">
        <v>412909</v>
      </c>
      <c r="G7196">
        <v>0.18</v>
      </c>
      <c r="H7196" t="s">
        <v>51</v>
      </c>
      <c r="I7196" t="s">
        <v>14078</v>
      </c>
      <c r="J7196">
        <f t="shared" si="448"/>
        <v>74323.62</v>
      </c>
      <c r="K7196">
        <f t="shared" si="449"/>
        <v>487232.62</v>
      </c>
      <c r="L7196">
        <f t="shared" si="450"/>
        <v>2024</v>
      </c>
      <c r="M7196" t="str">
        <f t="shared" si="451"/>
        <v>Aug</v>
      </c>
    </row>
    <row r="7197" spans="1:13" x14ac:dyDescent="0.3">
      <c r="A7197" s="1">
        <v>45384</v>
      </c>
      <c r="B7197" t="s">
        <v>14079</v>
      </c>
      <c r="C7197" t="s">
        <v>45</v>
      </c>
      <c r="D7197">
        <v>1</v>
      </c>
      <c r="E7197">
        <v>70126</v>
      </c>
      <c r="F7197">
        <v>70126</v>
      </c>
      <c r="G7197">
        <v>0.05</v>
      </c>
      <c r="H7197" t="s">
        <v>11</v>
      </c>
      <c r="I7197" t="s">
        <v>14080</v>
      </c>
      <c r="J7197">
        <f t="shared" si="448"/>
        <v>3506.3</v>
      </c>
      <c r="K7197">
        <f t="shared" si="449"/>
        <v>73632.3</v>
      </c>
      <c r="L7197">
        <f t="shared" si="450"/>
        <v>2024</v>
      </c>
      <c r="M7197" t="str">
        <f t="shared" si="451"/>
        <v>Apr</v>
      </c>
    </row>
    <row r="7198" spans="1:13" x14ac:dyDescent="0.3">
      <c r="A7198" s="1">
        <v>45426</v>
      </c>
      <c r="B7198" t="s">
        <v>14081</v>
      </c>
      <c r="C7198" t="s">
        <v>71</v>
      </c>
      <c r="D7198">
        <v>10</v>
      </c>
      <c r="E7198">
        <v>23516</v>
      </c>
      <c r="F7198">
        <v>235160</v>
      </c>
      <c r="G7198">
        <v>0.12</v>
      </c>
      <c r="H7198" t="s">
        <v>11</v>
      </c>
      <c r="I7198" t="s">
        <v>14082</v>
      </c>
      <c r="J7198">
        <f t="shared" si="448"/>
        <v>28219.200000000001</v>
      </c>
      <c r="K7198">
        <f t="shared" si="449"/>
        <v>263379.20000000001</v>
      </c>
      <c r="L7198">
        <f t="shared" si="450"/>
        <v>2024</v>
      </c>
      <c r="M7198" t="str">
        <f t="shared" si="451"/>
        <v>May</v>
      </c>
    </row>
    <row r="7199" spans="1:13" x14ac:dyDescent="0.3">
      <c r="A7199" s="1">
        <v>45348</v>
      </c>
      <c r="B7199" t="s">
        <v>14083</v>
      </c>
      <c r="C7199" t="s">
        <v>18</v>
      </c>
      <c r="D7199">
        <v>8</v>
      </c>
      <c r="E7199">
        <v>80733</v>
      </c>
      <c r="F7199">
        <v>645864</v>
      </c>
      <c r="G7199">
        <v>0.12</v>
      </c>
      <c r="H7199" t="s">
        <v>11</v>
      </c>
      <c r="I7199" t="s">
        <v>14084</v>
      </c>
      <c r="J7199">
        <f t="shared" si="448"/>
        <v>77503.679999999993</v>
      </c>
      <c r="K7199">
        <f t="shared" si="449"/>
        <v>723367.67999999993</v>
      </c>
      <c r="L7199">
        <f t="shared" si="450"/>
        <v>2024</v>
      </c>
      <c r="M7199" t="str">
        <f t="shared" si="451"/>
        <v>Feb</v>
      </c>
    </row>
    <row r="7200" spans="1:13" x14ac:dyDescent="0.3">
      <c r="A7200" s="1">
        <v>45384</v>
      </c>
      <c r="B7200" t="s">
        <v>14085</v>
      </c>
      <c r="C7200" t="s">
        <v>84</v>
      </c>
      <c r="D7200">
        <v>1</v>
      </c>
      <c r="E7200">
        <v>56047</v>
      </c>
      <c r="F7200">
        <v>56047</v>
      </c>
      <c r="G7200">
        <v>0.28000000000000003</v>
      </c>
      <c r="H7200" t="s">
        <v>15</v>
      </c>
      <c r="I7200" t="s">
        <v>14086</v>
      </c>
      <c r="J7200">
        <f t="shared" si="448"/>
        <v>15693.160000000002</v>
      </c>
      <c r="K7200">
        <f t="shared" si="449"/>
        <v>71740.160000000003</v>
      </c>
      <c r="L7200">
        <f t="shared" si="450"/>
        <v>2024</v>
      </c>
      <c r="M7200" t="str">
        <f t="shared" si="451"/>
        <v>Apr</v>
      </c>
    </row>
    <row r="7201" spans="1:13" x14ac:dyDescent="0.3">
      <c r="A7201" s="1">
        <v>45532</v>
      </c>
      <c r="B7201" t="s">
        <v>14087</v>
      </c>
      <c r="C7201" t="s">
        <v>45</v>
      </c>
      <c r="D7201">
        <v>9</v>
      </c>
      <c r="E7201">
        <v>23407</v>
      </c>
      <c r="F7201">
        <v>210663</v>
      </c>
      <c r="G7201">
        <v>0.18</v>
      </c>
      <c r="H7201" t="s">
        <v>51</v>
      </c>
      <c r="I7201" t="s">
        <v>14088</v>
      </c>
      <c r="J7201">
        <f t="shared" si="448"/>
        <v>37919.339999999997</v>
      </c>
      <c r="K7201">
        <f t="shared" si="449"/>
        <v>248582.34</v>
      </c>
      <c r="L7201">
        <f t="shared" si="450"/>
        <v>2024</v>
      </c>
      <c r="M7201" t="str">
        <f t="shared" si="451"/>
        <v>Aug</v>
      </c>
    </row>
    <row r="7202" spans="1:13" x14ac:dyDescent="0.3">
      <c r="A7202" s="1">
        <v>45298</v>
      </c>
      <c r="B7202" t="s">
        <v>14089</v>
      </c>
      <c r="C7202" t="s">
        <v>84</v>
      </c>
      <c r="D7202">
        <v>10</v>
      </c>
      <c r="E7202">
        <v>84782</v>
      </c>
      <c r="F7202">
        <v>847820</v>
      </c>
      <c r="G7202">
        <v>0.12</v>
      </c>
      <c r="H7202" t="s">
        <v>15</v>
      </c>
      <c r="I7202" t="s">
        <v>14090</v>
      </c>
      <c r="J7202">
        <f t="shared" si="448"/>
        <v>101738.4</v>
      </c>
      <c r="K7202">
        <f t="shared" si="449"/>
        <v>949558.4</v>
      </c>
      <c r="L7202">
        <f t="shared" si="450"/>
        <v>2024</v>
      </c>
      <c r="M7202" t="str">
        <f t="shared" si="451"/>
        <v>Jan</v>
      </c>
    </row>
    <row r="7203" spans="1:13" x14ac:dyDescent="0.3">
      <c r="A7203" s="1">
        <v>45520</v>
      </c>
      <c r="B7203" t="s">
        <v>14091</v>
      </c>
      <c r="C7203" t="s">
        <v>25</v>
      </c>
      <c r="D7203">
        <v>6</v>
      </c>
      <c r="E7203">
        <v>61895</v>
      </c>
      <c r="F7203">
        <v>371370</v>
      </c>
      <c r="G7203">
        <v>0.12</v>
      </c>
      <c r="H7203" t="s">
        <v>51</v>
      </c>
      <c r="I7203" t="s">
        <v>14092</v>
      </c>
      <c r="J7203">
        <f t="shared" si="448"/>
        <v>44564.4</v>
      </c>
      <c r="K7203">
        <f t="shared" si="449"/>
        <v>415934.4</v>
      </c>
      <c r="L7203">
        <f t="shared" si="450"/>
        <v>2024</v>
      </c>
      <c r="M7203" t="str">
        <f t="shared" si="451"/>
        <v>Aug</v>
      </c>
    </row>
    <row r="7204" spans="1:13" x14ac:dyDescent="0.3">
      <c r="A7204" s="1">
        <v>45424</v>
      </c>
      <c r="B7204" t="s">
        <v>14093</v>
      </c>
      <c r="C7204" t="s">
        <v>45</v>
      </c>
      <c r="D7204">
        <v>10</v>
      </c>
      <c r="E7204">
        <v>60954</v>
      </c>
      <c r="F7204">
        <v>609540</v>
      </c>
      <c r="G7204">
        <v>0.05</v>
      </c>
      <c r="H7204" t="s">
        <v>11</v>
      </c>
      <c r="I7204" t="s">
        <v>14094</v>
      </c>
      <c r="J7204">
        <f t="shared" si="448"/>
        <v>30477</v>
      </c>
      <c r="K7204">
        <f t="shared" si="449"/>
        <v>640017</v>
      </c>
      <c r="L7204">
        <f t="shared" si="450"/>
        <v>2024</v>
      </c>
      <c r="M7204" t="str">
        <f t="shared" si="451"/>
        <v>May</v>
      </c>
    </row>
    <row r="7205" spans="1:13" x14ac:dyDescent="0.3">
      <c r="A7205" s="1">
        <v>45287</v>
      </c>
      <c r="B7205" t="s">
        <v>14095</v>
      </c>
      <c r="C7205" t="s">
        <v>14</v>
      </c>
      <c r="D7205">
        <v>6</v>
      </c>
      <c r="E7205">
        <v>8677</v>
      </c>
      <c r="F7205">
        <v>52062</v>
      </c>
      <c r="G7205">
        <v>0.05</v>
      </c>
      <c r="H7205" t="s">
        <v>51</v>
      </c>
      <c r="I7205" t="s">
        <v>14096</v>
      </c>
      <c r="J7205">
        <f t="shared" si="448"/>
        <v>2603.1000000000004</v>
      </c>
      <c r="K7205">
        <f t="shared" si="449"/>
        <v>54665.1</v>
      </c>
      <c r="L7205">
        <f t="shared" si="450"/>
        <v>2023</v>
      </c>
      <c r="M7205" t="str">
        <f t="shared" si="451"/>
        <v>Dec</v>
      </c>
    </row>
    <row r="7206" spans="1:13" x14ac:dyDescent="0.3">
      <c r="A7206" s="1">
        <v>45563</v>
      </c>
      <c r="B7206" t="s">
        <v>14097</v>
      </c>
      <c r="C7206" t="s">
        <v>14</v>
      </c>
      <c r="D7206">
        <v>5</v>
      </c>
      <c r="E7206">
        <v>70802</v>
      </c>
      <c r="F7206">
        <v>354010</v>
      </c>
      <c r="G7206">
        <v>0.05</v>
      </c>
      <c r="H7206" t="s">
        <v>11</v>
      </c>
      <c r="I7206" t="s">
        <v>14098</v>
      </c>
      <c r="J7206">
        <f t="shared" si="448"/>
        <v>17700.5</v>
      </c>
      <c r="K7206">
        <f t="shared" si="449"/>
        <v>371710.5</v>
      </c>
      <c r="L7206">
        <f t="shared" si="450"/>
        <v>2024</v>
      </c>
      <c r="M7206" t="str">
        <f t="shared" si="451"/>
        <v>Sep</v>
      </c>
    </row>
    <row r="7207" spans="1:13" x14ac:dyDescent="0.3">
      <c r="A7207" s="1">
        <v>45406</v>
      </c>
      <c r="B7207" t="s">
        <v>14099</v>
      </c>
      <c r="C7207" t="s">
        <v>84</v>
      </c>
      <c r="D7207">
        <v>6</v>
      </c>
      <c r="E7207">
        <v>61186</v>
      </c>
      <c r="F7207">
        <v>367116</v>
      </c>
      <c r="G7207">
        <v>0.12</v>
      </c>
      <c r="H7207" t="s">
        <v>11</v>
      </c>
      <c r="I7207" t="s">
        <v>14100</v>
      </c>
      <c r="J7207">
        <f t="shared" si="448"/>
        <v>44053.919999999998</v>
      </c>
      <c r="K7207">
        <f t="shared" si="449"/>
        <v>411169.92</v>
      </c>
      <c r="L7207">
        <f t="shared" si="450"/>
        <v>2024</v>
      </c>
      <c r="M7207" t="str">
        <f t="shared" si="451"/>
        <v>Apr</v>
      </c>
    </row>
    <row r="7208" spans="1:13" x14ac:dyDescent="0.3">
      <c r="A7208" s="1">
        <v>45310</v>
      </c>
      <c r="B7208" t="s">
        <v>14101</v>
      </c>
      <c r="C7208" t="s">
        <v>54</v>
      </c>
      <c r="D7208">
        <v>9</v>
      </c>
      <c r="E7208">
        <v>96091</v>
      </c>
      <c r="F7208">
        <v>864819</v>
      </c>
      <c r="G7208">
        <v>0.05</v>
      </c>
      <c r="H7208" t="s">
        <v>11</v>
      </c>
      <c r="I7208" t="s">
        <v>14102</v>
      </c>
      <c r="J7208">
        <f t="shared" si="448"/>
        <v>43240.950000000004</v>
      </c>
      <c r="K7208">
        <f t="shared" si="449"/>
        <v>908059.95</v>
      </c>
      <c r="L7208">
        <f t="shared" si="450"/>
        <v>2024</v>
      </c>
      <c r="M7208" t="str">
        <f t="shared" si="451"/>
        <v>Jan</v>
      </c>
    </row>
    <row r="7209" spans="1:13" x14ac:dyDescent="0.3">
      <c r="A7209" s="1">
        <v>45289</v>
      </c>
      <c r="B7209" t="s">
        <v>14103</v>
      </c>
      <c r="C7209" t="s">
        <v>71</v>
      </c>
      <c r="D7209">
        <v>5</v>
      </c>
      <c r="E7209">
        <v>3868</v>
      </c>
      <c r="F7209">
        <v>19340</v>
      </c>
      <c r="G7209">
        <v>0.28000000000000003</v>
      </c>
      <c r="H7209" t="s">
        <v>51</v>
      </c>
      <c r="I7209" t="s">
        <v>14104</v>
      </c>
      <c r="J7209">
        <f t="shared" si="448"/>
        <v>5415.2000000000007</v>
      </c>
      <c r="K7209">
        <f t="shared" si="449"/>
        <v>24755.200000000001</v>
      </c>
      <c r="L7209">
        <f t="shared" si="450"/>
        <v>2023</v>
      </c>
      <c r="M7209" t="str">
        <f t="shared" si="451"/>
        <v>Dec</v>
      </c>
    </row>
    <row r="7210" spans="1:13" x14ac:dyDescent="0.3">
      <c r="A7210" s="1">
        <v>45543</v>
      </c>
      <c r="B7210" t="s">
        <v>14105</v>
      </c>
      <c r="C7210" t="s">
        <v>48</v>
      </c>
      <c r="D7210">
        <v>2</v>
      </c>
      <c r="E7210">
        <v>99401</v>
      </c>
      <c r="F7210">
        <v>198802</v>
      </c>
      <c r="G7210">
        <v>0.18</v>
      </c>
      <c r="H7210" t="s">
        <v>26</v>
      </c>
      <c r="I7210" t="s">
        <v>14106</v>
      </c>
      <c r="J7210">
        <f t="shared" si="448"/>
        <v>35784.36</v>
      </c>
      <c r="K7210">
        <f t="shared" si="449"/>
        <v>234586.36</v>
      </c>
      <c r="L7210">
        <f t="shared" si="450"/>
        <v>2024</v>
      </c>
      <c r="M7210" t="str">
        <f t="shared" si="451"/>
        <v>Sep</v>
      </c>
    </row>
    <row r="7211" spans="1:13" x14ac:dyDescent="0.3">
      <c r="A7211" s="1">
        <v>45294</v>
      </c>
      <c r="B7211" t="s">
        <v>14107</v>
      </c>
      <c r="C7211" t="s">
        <v>54</v>
      </c>
      <c r="D7211">
        <v>9</v>
      </c>
      <c r="E7211">
        <v>28035</v>
      </c>
      <c r="F7211">
        <v>252315</v>
      </c>
      <c r="G7211">
        <v>0.18</v>
      </c>
      <c r="H7211" t="s">
        <v>51</v>
      </c>
      <c r="I7211" t="s">
        <v>14108</v>
      </c>
      <c r="J7211">
        <f t="shared" si="448"/>
        <v>45416.7</v>
      </c>
      <c r="K7211">
        <f t="shared" si="449"/>
        <v>297731.7</v>
      </c>
      <c r="L7211">
        <f t="shared" si="450"/>
        <v>2024</v>
      </c>
      <c r="M7211" t="str">
        <f t="shared" si="451"/>
        <v>Jan</v>
      </c>
    </row>
    <row r="7212" spans="1:13" x14ac:dyDescent="0.3">
      <c r="A7212" s="1">
        <v>45475</v>
      </c>
      <c r="B7212" t="s">
        <v>14109</v>
      </c>
      <c r="C7212" t="s">
        <v>10</v>
      </c>
      <c r="D7212">
        <v>5</v>
      </c>
      <c r="E7212">
        <v>4957</v>
      </c>
      <c r="F7212">
        <v>24785</v>
      </c>
      <c r="G7212">
        <v>0.18</v>
      </c>
      <c r="H7212" t="s">
        <v>11</v>
      </c>
      <c r="I7212" t="s">
        <v>14110</v>
      </c>
      <c r="J7212">
        <f t="shared" si="448"/>
        <v>4461.3</v>
      </c>
      <c r="K7212">
        <f t="shared" si="449"/>
        <v>29246.3</v>
      </c>
      <c r="L7212">
        <f t="shared" si="450"/>
        <v>2024</v>
      </c>
      <c r="M7212" t="str">
        <f t="shared" si="451"/>
        <v>Jul</v>
      </c>
    </row>
    <row r="7213" spans="1:13" x14ac:dyDescent="0.3">
      <c r="A7213" s="1">
        <v>45533</v>
      </c>
      <c r="B7213" t="s">
        <v>14111</v>
      </c>
      <c r="C7213" t="s">
        <v>18</v>
      </c>
      <c r="D7213">
        <v>7</v>
      </c>
      <c r="E7213">
        <v>40750</v>
      </c>
      <c r="F7213">
        <v>285250</v>
      </c>
      <c r="G7213">
        <v>0.18</v>
      </c>
      <c r="H7213" t="s">
        <v>31</v>
      </c>
      <c r="I7213" t="s">
        <v>14112</v>
      </c>
      <c r="J7213">
        <f t="shared" si="448"/>
        <v>51345</v>
      </c>
      <c r="K7213">
        <f t="shared" si="449"/>
        <v>336595</v>
      </c>
      <c r="L7213">
        <f t="shared" si="450"/>
        <v>2024</v>
      </c>
      <c r="M7213" t="str">
        <f t="shared" si="451"/>
        <v>Aug</v>
      </c>
    </row>
    <row r="7214" spans="1:13" x14ac:dyDescent="0.3">
      <c r="A7214" s="1">
        <v>45410</v>
      </c>
      <c r="B7214" t="s">
        <v>14113</v>
      </c>
      <c r="C7214" t="s">
        <v>54</v>
      </c>
      <c r="D7214">
        <v>4</v>
      </c>
      <c r="E7214">
        <v>25423</v>
      </c>
      <c r="F7214">
        <v>101692</v>
      </c>
      <c r="G7214">
        <v>0.05</v>
      </c>
      <c r="H7214" t="s">
        <v>11</v>
      </c>
      <c r="I7214" t="s">
        <v>14114</v>
      </c>
      <c r="J7214">
        <f t="shared" si="448"/>
        <v>5084.6000000000004</v>
      </c>
      <c r="K7214">
        <f t="shared" si="449"/>
        <v>106776.6</v>
      </c>
      <c r="L7214">
        <f t="shared" si="450"/>
        <v>2024</v>
      </c>
      <c r="M7214" t="str">
        <f t="shared" si="451"/>
        <v>Apr</v>
      </c>
    </row>
    <row r="7215" spans="1:13" x14ac:dyDescent="0.3">
      <c r="A7215" s="1">
        <v>45509</v>
      </c>
      <c r="B7215" t="s">
        <v>14115</v>
      </c>
      <c r="C7215" t="s">
        <v>25</v>
      </c>
      <c r="D7215">
        <v>8</v>
      </c>
      <c r="E7215">
        <v>72959</v>
      </c>
      <c r="F7215">
        <v>583672</v>
      </c>
      <c r="G7215">
        <v>0.18</v>
      </c>
      <c r="H7215" t="s">
        <v>51</v>
      </c>
      <c r="I7215" t="s">
        <v>14116</v>
      </c>
      <c r="J7215">
        <f t="shared" si="448"/>
        <v>105060.95999999999</v>
      </c>
      <c r="K7215">
        <f t="shared" si="449"/>
        <v>688732.96</v>
      </c>
      <c r="L7215">
        <f t="shared" si="450"/>
        <v>2024</v>
      </c>
      <c r="M7215" t="str">
        <f t="shared" si="451"/>
        <v>Aug</v>
      </c>
    </row>
    <row r="7216" spans="1:13" x14ac:dyDescent="0.3">
      <c r="A7216" s="1">
        <v>45397</v>
      </c>
      <c r="B7216" t="s">
        <v>14117</v>
      </c>
      <c r="C7216" t="s">
        <v>71</v>
      </c>
      <c r="D7216">
        <v>10</v>
      </c>
      <c r="E7216">
        <v>15043</v>
      </c>
      <c r="F7216">
        <v>150430</v>
      </c>
      <c r="G7216">
        <v>0.12</v>
      </c>
      <c r="H7216" t="s">
        <v>15</v>
      </c>
      <c r="I7216" t="s">
        <v>14118</v>
      </c>
      <c r="J7216">
        <f t="shared" si="448"/>
        <v>18051.599999999999</v>
      </c>
      <c r="K7216">
        <f t="shared" si="449"/>
        <v>168481.6</v>
      </c>
      <c r="L7216">
        <f t="shared" si="450"/>
        <v>2024</v>
      </c>
      <c r="M7216" t="str">
        <f t="shared" si="451"/>
        <v>Apr</v>
      </c>
    </row>
    <row r="7217" spans="1:13" x14ac:dyDescent="0.3">
      <c r="A7217" s="1">
        <v>45237</v>
      </c>
      <c r="B7217" t="s">
        <v>14119</v>
      </c>
      <c r="C7217" t="s">
        <v>84</v>
      </c>
      <c r="D7217">
        <v>4</v>
      </c>
      <c r="E7217">
        <v>18697</v>
      </c>
      <c r="F7217">
        <v>74788</v>
      </c>
      <c r="G7217">
        <v>0.28000000000000003</v>
      </c>
      <c r="H7217" t="s">
        <v>15</v>
      </c>
      <c r="I7217" t="s">
        <v>14120</v>
      </c>
      <c r="J7217">
        <f t="shared" si="448"/>
        <v>20940.640000000003</v>
      </c>
      <c r="K7217">
        <f t="shared" si="449"/>
        <v>95728.639999999999</v>
      </c>
      <c r="L7217">
        <f t="shared" si="450"/>
        <v>2023</v>
      </c>
      <c r="M7217" t="str">
        <f t="shared" si="451"/>
        <v>Nov</v>
      </c>
    </row>
    <row r="7218" spans="1:13" x14ac:dyDescent="0.3">
      <c r="A7218" s="1">
        <v>45516</v>
      </c>
      <c r="B7218" t="s">
        <v>14121</v>
      </c>
      <c r="C7218" t="s">
        <v>45</v>
      </c>
      <c r="D7218">
        <v>6</v>
      </c>
      <c r="E7218">
        <v>50501</v>
      </c>
      <c r="F7218">
        <v>303006</v>
      </c>
      <c r="G7218">
        <v>0.05</v>
      </c>
      <c r="H7218" t="s">
        <v>15</v>
      </c>
      <c r="I7218" t="s">
        <v>14122</v>
      </c>
      <c r="J7218">
        <f t="shared" si="448"/>
        <v>15150.300000000001</v>
      </c>
      <c r="K7218">
        <f t="shared" si="449"/>
        <v>318156.3</v>
      </c>
      <c r="L7218">
        <f t="shared" si="450"/>
        <v>2024</v>
      </c>
      <c r="M7218" t="str">
        <f t="shared" si="451"/>
        <v>Aug</v>
      </c>
    </row>
    <row r="7219" spans="1:13" x14ac:dyDescent="0.3">
      <c r="A7219" s="1">
        <v>45257</v>
      </c>
      <c r="B7219" t="s">
        <v>14123</v>
      </c>
      <c r="C7219" t="s">
        <v>18</v>
      </c>
      <c r="D7219">
        <v>3</v>
      </c>
      <c r="E7219">
        <v>34828</v>
      </c>
      <c r="F7219">
        <v>104484</v>
      </c>
      <c r="G7219">
        <v>0.28000000000000003</v>
      </c>
      <c r="H7219" t="s">
        <v>31</v>
      </c>
      <c r="I7219" t="s">
        <v>14124</v>
      </c>
      <c r="J7219">
        <f t="shared" si="448"/>
        <v>29255.520000000004</v>
      </c>
      <c r="K7219">
        <f t="shared" si="449"/>
        <v>133739.52000000002</v>
      </c>
      <c r="L7219">
        <f t="shared" si="450"/>
        <v>2023</v>
      </c>
      <c r="M7219" t="str">
        <f t="shared" si="451"/>
        <v>Nov</v>
      </c>
    </row>
    <row r="7220" spans="1:13" x14ac:dyDescent="0.3">
      <c r="A7220" s="1">
        <v>45265</v>
      </c>
      <c r="B7220" t="s">
        <v>14125</v>
      </c>
      <c r="C7220" t="s">
        <v>45</v>
      </c>
      <c r="D7220">
        <v>1</v>
      </c>
      <c r="E7220">
        <v>90164</v>
      </c>
      <c r="F7220">
        <v>90164</v>
      </c>
      <c r="G7220">
        <v>0.05</v>
      </c>
      <c r="H7220" t="s">
        <v>15</v>
      </c>
      <c r="I7220" t="s">
        <v>14126</v>
      </c>
      <c r="J7220">
        <f t="shared" si="448"/>
        <v>4508.2</v>
      </c>
      <c r="K7220">
        <f t="shared" si="449"/>
        <v>94672.2</v>
      </c>
      <c r="L7220">
        <f t="shared" si="450"/>
        <v>2023</v>
      </c>
      <c r="M7220" t="str">
        <f t="shared" si="451"/>
        <v>Dec</v>
      </c>
    </row>
    <row r="7221" spans="1:13" x14ac:dyDescent="0.3">
      <c r="A7221" s="1">
        <v>45261</v>
      </c>
      <c r="B7221" t="s">
        <v>14127</v>
      </c>
      <c r="C7221" t="s">
        <v>84</v>
      </c>
      <c r="D7221">
        <v>9</v>
      </c>
      <c r="E7221">
        <v>30066</v>
      </c>
      <c r="F7221">
        <v>270594</v>
      </c>
      <c r="G7221">
        <v>0.12</v>
      </c>
      <c r="H7221" t="s">
        <v>31</v>
      </c>
      <c r="I7221" t="s">
        <v>14128</v>
      </c>
      <c r="J7221">
        <f t="shared" si="448"/>
        <v>32471.279999999999</v>
      </c>
      <c r="K7221">
        <f t="shared" si="449"/>
        <v>303065.28000000003</v>
      </c>
      <c r="L7221">
        <f t="shared" si="450"/>
        <v>2023</v>
      </c>
      <c r="M7221" t="str">
        <f t="shared" si="451"/>
        <v>Dec</v>
      </c>
    </row>
    <row r="7222" spans="1:13" x14ac:dyDescent="0.3">
      <c r="A7222" s="1">
        <v>45398</v>
      </c>
      <c r="B7222" t="s">
        <v>14129</v>
      </c>
      <c r="C7222" t="s">
        <v>38</v>
      </c>
      <c r="D7222">
        <v>7</v>
      </c>
      <c r="E7222">
        <v>58548</v>
      </c>
      <c r="F7222">
        <v>409836</v>
      </c>
      <c r="G7222">
        <v>0.18</v>
      </c>
      <c r="H7222" t="s">
        <v>31</v>
      </c>
      <c r="I7222" t="s">
        <v>14130</v>
      </c>
      <c r="J7222">
        <f t="shared" si="448"/>
        <v>73770.48</v>
      </c>
      <c r="K7222">
        <f t="shared" si="449"/>
        <v>483606.48</v>
      </c>
      <c r="L7222">
        <f t="shared" si="450"/>
        <v>2024</v>
      </c>
      <c r="M7222" t="str">
        <f t="shared" si="451"/>
        <v>Apr</v>
      </c>
    </row>
    <row r="7223" spans="1:13" x14ac:dyDescent="0.3">
      <c r="A7223" s="1">
        <v>45473</v>
      </c>
      <c r="B7223" t="s">
        <v>14131</v>
      </c>
      <c r="C7223" t="s">
        <v>71</v>
      </c>
      <c r="D7223">
        <v>1</v>
      </c>
      <c r="E7223">
        <v>99265</v>
      </c>
      <c r="F7223">
        <v>99265</v>
      </c>
      <c r="G7223">
        <v>0.28000000000000003</v>
      </c>
      <c r="H7223" t="s">
        <v>11</v>
      </c>
      <c r="I7223" t="s">
        <v>14132</v>
      </c>
      <c r="J7223">
        <f t="shared" si="448"/>
        <v>27794.200000000004</v>
      </c>
      <c r="K7223">
        <f t="shared" si="449"/>
        <v>127059.20000000001</v>
      </c>
      <c r="L7223">
        <f t="shared" si="450"/>
        <v>2024</v>
      </c>
      <c r="M7223" t="str">
        <f t="shared" si="451"/>
        <v>Jun</v>
      </c>
    </row>
    <row r="7224" spans="1:13" x14ac:dyDescent="0.3">
      <c r="A7224" s="1">
        <v>45355</v>
      </c>
      <c r="B7224" t="s">
        <v>14133</v>
      </c>
      <c r="C7224" t="s">
        <v>48</v>
      </c>
      <c r="D7224">
        <v>6</v>
      </c>
      <c r="E7224">
        <v>8160</v>
      </c>
      <c r="F7224">
        <v>48960</v>
      </c>
      <c r="G7224">
        <v>0.28000000000000003</v>
      </c>
      <c r="H7224" t="s">
        <v>15</v>
      </c>
      <c r="I7224" t="s">
        <v>14134</v>
      </c>
      <c r="J7224">
        <f t="shared" si="448"/>
        <v>13708.800000000001</v>
      </c>
      <c r="K7224">
        <f t="shared" si="449"/>
        <v>62668.800000000003</v>
      </c>
      <c r="L7224">
        <f t="shared" si="450"/>
        <v>2024</v>
      </c>
      <c r="M7224" t="str">
        <f t="shared" si="451"/>
        <v>Mar</v>
      </c>
    </row>
    <row r="7225" spans="1:13" x14ac:dyDescent="0.3">
      <c r="A7225" s="1">
        <v>45314</v>
      </c>
      <c r="B7225" t="s">
        <v>14135</v>
      </c>
      <c r="C7225" t="s">
        <v>10</v>
      </c>
      <c r="D7225">
        <v>6</v>
      </c>
      <c r="E7225">
        <v>27918</v>
      </c>
      <c r="F7225">
        <v>167508</v>
      </c>
      <c r="G7225">
        <v>0.05</v>
      </c>
      <c r="H7225" t="s">
        <v>11</v>
      </c>
      <c r="I7225" t="s">
        <v>14136</v>
      </c>
      <c r="J7225">
        <f t="shared" si="448"/>
        <v>8375.4</v>
      </c>
      <c r="K7225">
        <f t="shared" si="449"/>
        <v>175883.4</v>
      </c>
      <c r="L7225">
        <f t="shared" si="450"/>
        <v>2024</v>
      </c>
      <c r="M7225" t="str">
        <f t="shared" si="451"/>
        <v>Jan</v>
      </c>
    </row>
    <row r="7226" spans="1:13" x14ac:dyDescent="0.3">
      <c r="A7226" s="1">
        <v>45471</v>
      </c>
      <c r="B7226" t="s">
        <v>14137</v>
      </c>
      <c r="C7226" t="s">
        <v>14</v>
      </c>
      <c r="D7226">
        <v>6</v>
      </c>
      <c r="E7226">
        <v>89255</v>
      </c>
      <c r="F7226">
        <v>535530</v>
      </c>
      <c r="G7226">
        <v>0.12</v>
      </c>
      <c r="H7226" t="s">
        <v>31</v>
      </c>
      <c r="I7226" t="s">
        <v>14138</v>
      </c>
      <c r="J7226">
        <f t="shared" si="448"/>
        <v>64263.6</v>
      </c>
      <c r="K7226">
        <f t="shared" si="449"/>
        <v>599793.6</v>
      </c>
      <c r="L7226">
        <f t="shared" si="450"/>
        <v>2024</v>
      </c>
      <c r="M7226" t="str">
        <f t="shared" si="451"/>
        <v>Jun</v>
      </c>
    </row>
    <row r="7227" spans="1:13" x14ac:dyDescent="0.3">
      <c r="A7227" s="1">
        <v>45525</v>
      </c>
      <c r="B7227" t="s">
        <v>14139</v>
      </c>
      <c r="C7227" t="s">
        <v>45</v>
      </c>
      <c r="D7227">
        <v>7</v>
      </c>
      <c r="E7227">
        <v>85843</v>
      </c>
      <c r="F7227">
        <v>600901</v>
      </c>
      <c r="G7227">
        <v>0.05</v>
      </c>
      <c r="H7227" t="s">
        <v>51</v>
      </c>
      <c r="I7227" t="s">
        <v>14140</v>
      </c>
      <c r="J7227">
        <f t="shared" si="448"/>
        <v>30045.050000000003</v>
      </c>
      <c r="K7227">
        <f t="shared" si="449"/>
        <v>630946.05000000005</v>
      </c>
      <c r="L7227">
        <f t="shared" si="450"/>
        <v>2024</v>
      </c>
      <c r="M7227" t="str">
        <f t="shared" si="451"/>
        <v>Aug</v>
      </c>
    </row>
    <row r="7228" spans="1:13" x14ac:dyDescent="0.3">
      <c r="A7228" s="1">
        <v>45255</v>
      </c>
      <c r="B7228" t="s">
        <v>14141</v>
      </c>
      <c r="C7228" t="s">
        <v>38</v>
      </c>
      <c r="D7228">
        <v>1</v>
      </c>
      <c r="E7228">
        <v>13478</v>
      </c>
      <c r="F7228">
        <v>13478</v>
      </c>
      <c r="G7228">
        <v>0.12</v>
      </c>
      <c r="H7228" t="s">
        <v>15</v>
      </c>
      <c r="I7228" t="s">
        <v>14142</v>
      </c>
      <c r="J7228">
        <f t="shared" si="448"/>
        <v>1617.36</v>
      </c>
      <c r="K7228">
        <f t="shared" si="449"/>
        <v>15095.36</v>
      </c>
      <c r="L7228">
        <f t="shared" si="450"/>
        <v>2023</v>
      </c>
      <c r="M7228" t="str">
        <f t="shared" si="451"/>
        <v>Nov</v>
      </c>
    </row>
    <row r="7229" spans="1:13" x14ac:dyDescent="0.3">
      <c r="A7229" s="1">
        <v>45408</v>
      </c>
      <c r="B7229" t="s">
        <v>14143</v>
      </c>
      <c r="C7229" t="s">
        <v>54</v>
      </c>
      <c r="D7229">
        <v>4</v>
      </c>
      <c r="E7229">
        <v>84653</v>
      </c>
      <c r="F7229">
        <v>338612</v>
      </c>
      <c r="G7229">
        <v>0.05</v>
      </c>
      <c r="H7229" t="s">
        <v>26</v>
      </c>
      <c r="I7229" t="s">
        <v>14144</v>
      </c>
      <c r="J7229">
        <f t="shared" si="448"/>
        <v>16930.600000000002</v>
      </c>
      <c r="K7229">
        <f t="shared" si="449"/>
        <v>355542.6</v>
      </c>
      <c r="L7229">
        <f t="shared" si="450"/>
        <v>2024</v>
      </c>
      <c r="M7229" t="str">
        <f t="shared" si="451"/>
        <v>Apr</v>
      </c>
    </row>
    <row r="7230" spans="1:13" x14ac:dyDescent="0.3">
      <c r="A7230" s="1">
        <v>45444</v>
      </c>
      <c r="B7230" t="s">
        <v>14145</v>
      </c>
      <c r="C7230" t="s">
        <v>48</v>
      </c>
      <c r="D7230">
        <v>3</v>
      </c>
      <c r="E7230">
        <v>43371</v>
      </c>
      <c r="F7230">
        <v>130113</v>
      </c>
      <c r="G7230">
        <v>0.18</v>
      </c>
      <c r="H7230" t="s">
        <v>26</v>
      </c>
      <c r="I7230" t="s">
        <v>14146</v>
      </c>
      <c r="J7230">
        <f t="shared" si="448"/>
        <v>23420.34</v>
      </c>
      <c r="K7230">
        <f t="shared" si="449"/>
        <v>153533.34</v>
      </c>
      <c r="L7230">
        <f t="shared" si="450"/>
        <v>2024</v>
      </c>
      <c r="M7230" t="str">
        <f t="shared" si="451"/>
        <v>Jun</v>
      </c>
    </row>
    <row r="7231" spans="1:13" x14ac:dyDescent="0.3">
      <c r="A7231" s="1">
        <v>45535</v>
      </c>
      <c r="B7231" t="s">
        <v>14147</v>
      </c>
      <c r="C7231" t="s">
        <v>71</v>
      </c>
      <c r="D7231">
        <v>7</v>
      </c>
      <c r="E7231">
        <v>21980</v>
      </c>
      <c r="F7231">
        <v>153860</v>
      </c>
      <c r="G7231">
        <v>0.18</v>
      </c>
      <c r="H7231" t="s">
        <v>11</v>
      </c>
      <c r="I7231" t="s">
        <v>14148</v>
      </c>
      <c r="J7231">
        <f t="shared" si="448"/>
        <v>27694.799999999999</v>
      </c>
      <c r="K7231">
        <f t="shared" si="449"/>
        <v>181554.8</v>
      </c>
      <c r="L7231">
        <f t="shared" si="450"/>
        <v>2024</v>
      </c>
      <c r="M7231" t="str">
        <f t="shared" si="451"/>
        <v>Aug</v>
      </c>
    </row>
    <row r="7232" spans="1:13" x14ac:dyDescent="0.3">
      <c r="A7232" s="1">
        <v>45214</v>
      </c>
      <c r="B7232" t="s">
        <v>14149</v>
      </c>
      <c r="C7232" t="s">
        <v>45</v>
      </c>
      <c r="D7232">
        <v>2</v>
      </c>
      <c r="E7232">
        <v>40506</v>
      </c>
      <c r="F7232">
        <v>81012</v>
      </c>
      <c r="G7232">
        <v>0.18</v>
      </c>
      <c r="H7232" t="s">
        <v>31</v>
      </c>
      <c r="I7232" t="s">
        <v>14150</v>
      </c>
      <c r="J7232">
        <f t="shared" si="448"/>
        <v>14582.16</v>
      </c>
      <c r="K7232">
        <f t="shared" si="449"/>
        <v>95594.16</v>
      </c>
      <c r="L7232">
        <f t="shared" si="450"/>
        <v>2023</v>
      </c>
      <c r="M7232" t="str">
        <f t="shared" si="451"/>
        <v>Oct</v>
      </c>
    </row>
    <row r="7233" spans="1:13" x14ac:dyDescent="0.3">
      <c r="A7233" s="1">
        <v>45276</v>
      </c>
      <c r="B7233" t="s">
        <v>14151</v>
      </c>
      <c r="C7233" t="s">
        <v>38</v>
      </c>
      <c r="D7233">
        <v>8</v>
      </c>
      <c r="E7233">
        <v>1816</v>
      </c>
      <c r="F7233">
        <v>14528</v>
      </c>
      <c r="G7233">
        <v>0.12</v>
      </c>
      <c r="H7233" t="s">
        <v>15</v>
      </c>
      <c r="I7233" t="s">
        <v>14152</v>
      </c>
      <c r="J7233">
        <f t="shared" si="448"/>
        <v>1743.36</v>
      </c>
      <c r="K7233">
        <f t="shared" si="449"/>
        <v>16271.36</v>
      </c>
      <c r="L7233">
        <f t="shared" si="450"/>
        <v>2023</v>
      </c>
      <c r="M7233" t="str">
        <f t="shared" si="451"/>
        <v>Dec</v>
      </c>
    </row>
    <row r="7234" spans="1:13" x14ac:dyDescent="0.3">
      <c r="A7234" s="1">
        <v>45470</v>
      </c>
      <c r="B7234" t="s">
        <v>14153</v>
      </c>
      <c r="C7234" t="s">
        <v>25</v>
      </c>
      <c r="D7234">
        <v>10</v>
      </c>
      <c r="E7234">
        <v>26040</v>
      </c>
      <c r="F7234">
        <v>260400</v>
      </c>
      <c r="G7234">
        <v>0.12</v>
      </c>
      <c r="H7234" t="s">
        <v>26</v>
      </c>
      <c r="I7234" t="s">
        <v>14154</v>
      </c>
      <c r="J7234">
        <f t="shared" ref="J7234:J7297" si="452">F7234*G7234</f>
        <v>31248</v>
      </c>
      <c r="K7234">
        <f t="shared" ref="K7234:K7297" si="453">F7234+J7234</f>
        <v>291648</v>
      </c>
      <c r="L7234">
        <f t="shared" ref="L7234:L7297" si="454">YEAR(A7234)</f>
        <v>2024</v>
      </c>
      <c r="M7234" t="str">
        <f t="shared" ref="M7234:M7297" si="455">TEXT(A7234,"mmm")</f>
        <v>Jun</v>
      </c>
    </row>
    <row r="7235" spans="1:13" x14ac:dyDescent="0.3">
      <c r="A7235" s="1">
        <v>45376</v>
      </c>
      <c r="B7235" t="s">
        <v>14155</v>
      </c>
      <c r="C7235" t="s">
        <v>54</v>
      </c>
      <c r="D7235">
        <v>2</v>
      </c>
      <c r="E7235">
        <v>72441</v>
      </c>
      <c r="F7235">
        <v>144882</v>
      </c>
      <c r="G7235">
        <v>0.28000000000000003</v>
      </c>
      <c r="H7235" t="s">
        <v>26</v>
      </c>
      <c r="I7235" t="s">
        <v>14156</v>
      </c>
      <c r="J7235">
        <f t="shared" si="452"/>
        <v>40566.960000000006</v>
      </c>
      <c r="K7235">
        <f t="shared" si="453"/>
        <v>185448.96000000002</v>
      </c>
      <c r="L7235">
        <f t="shared" si="454"/>
        <v>2024</v>
      </c>
      <c r="M7235" t="str">
        <f t="shared" si="455"/>
        <v>Mar</v>
      </c>
    </row>
    <row r="7236" spans="1:13" x14ac:dyDescent="0.3">
      <c r="A7236" s="1">
        <v>45212</v>
      </c>
      <c r="B7236" t="s">
        <v>14157</v>
      </c>
      <c r="C7236" t="s">
        <v>48</v>
      </c>
      <c r="D7236">
        <v>2</v>
      </c>
      <c r="E7236">
        <v>46653</v>
      </c>
      <c r="F7236">
        <v>93306</v>
      </c>
      <c r="G7236">
        <v>0.18</v>
      </c>
      <c r="H7236" t="s">
        <v>15</v>
      </c>
      <c r="I7236" t="s">
        <v>14158</v>
      </c>
      <c r="J7236">
        <f t="shared" si="452"/>
        <v>16795.079999999998</v>
      </c>
      <c r="K7236">
        <f t="shared" si="453"/>
        <v>110101.08</v>
      </c>
      <c r="L7236">
        <f t="shared" si="454"/>
        <v>2023</v>
      </c>
      <c r="M7236" t="str">
        <f t="shared" si="455"/>
        <v>Oct</v>
      </c>
    </row>
    <row r="7237" spans="1:13" x14ac:dyDescent="0.3">
      <c r="A7237" s="1">
        <v>45363</v>
      </c>
      <c r="B7237" t="s">
        <v>14159</v>
      </c>
      <c r="C7237" t="s">
        <v>71</v>
      </c>
      <c r="D7237">
        <v>4</v>
      </c>
      <c r="E7237">
        <v>31664</v>
      </c>
      <c r="F7237">
        <v>126656</v>
      </c>
      <c r="G7237">
        <v>0.28000000000000003</v>
      </c>
      <c r="H7237" t="s">
        <v>51</v>
      </c>
      <c r="I7237" t="s">
        <v>14160</v>
      </c>
      <c r="J7237">
        <f t="shared" si="452"/>
        <v>35463.68</v>
      </c>
      <c r="K7237">
        <f t="shared" si="453"/>
        <v>162119.67999999999</v>
      </c>
      <c r="L7237">
        <f t="shared" si="454"/>
        <v>2024</v>
      </c>
      <c r="M7237" t="str">
        <f t="shared" si="455"/>
        <v>Mar</v>
      </c>
    </row>
    <row r="7238" spans="1:13" x14ac:dyDescent="0.3">
      <c r="A7238" s="1">
        <v>45295</v>
      </c>
      <c r="B7238" t="s">
        <v>12274</v>
      </c>
      <c r="C7238" t="s">
        <v>48</v>
      </c>
      <c r="D7238">
        <v>7</v>
      </c>
      <c r="E7238">
        <v>24441</v>
      </c>
      <c r="F7238">
        <v>171087</v>
      </c>
      <c r="G7238">
        <v>0.28000000000000003</v>
      </c>
      <c r="H7238" t="s">
        <v>31</v>
      </c>
      <c r="I7238" t="s">
        <v>14161</v>
      </c>
      <c r="J7238">
        <f t="shared" si="452"/>
        <v>47904.360000000008</v>
      </c>
      <c r="K7238">
        <f t="shared" si="453"/>
        <v>218991.36000000002</v>
      </c>
      <c r="L7238">
        <f t="shared" si="454"/>
        <v>2024</v>
      </c>
      <c r="M7238" t="str">
        <f t="shared" si="455"/>
        <v>Jan</v>
      </c>
    </row>
    <row r="7239" spans="1:13" x14ac:dyDescent="0.3">
      <c r="A7239" s="1">
        <v>45477</v>
      </c>
      <c r="B7239" t="s">
        <v>14162</v>
      </c>
      <c r="C7239" t="s">
        <v>54</v>
      </c>
      <c r="D7239">
        <v>5</v>
      </c>
      <c r="E7239">
        <v>83870</v>
      </c>
      <c r="F7239">
        <v>419350</v>
      </c>
      <c r="G7239">
        <v>0.28000000000000003</v>
      </c>
      <c r="H7239" t="s">
        <v>31</v>
      </c>
      <c r="I7239" t="s">
        <v>14163</v>
      </c>
      <c r="J7239">
        <f t="shared" si="452"/>
        <v>117418.00000000001</v>
      </c>
      <c r="K7239">
        <f t="shared" si="453"/>
        <v>536768</v>
      </c>
      <c r="L7239">
        <f t="shared" si="454"/>
        <v>2024</v>
      </c>
      <c r="M7239" t="str">
        <f t="shared" si="455"/>
        <v>Jul</v>
      </c>
    </row>
    <row r="7240" spans="1:13" x14ac:dyDescent="0.3">
      <c r="A7240" s="1">
        <v>45359</v>
      </c>
      <c r="B7240" t="s">
        <v>10735</v>
      </c>
      <c r="C7240" t="s">
        <v>71</v>
      </c>
      <c r="D7240">
        <v>5</v>
      </c>
      <c r="E7240">
        <v>51136</v>
      </c>
      <c r="F7240">
        <v>255680</v>
      </c>
      <c r="G7240">
        <v>0.28000000000000003</v>
      </c>
      <c r="H7240" t="s">
        <v>51</v>
      </c>
      <c r="I7240" t="s">
        <v>14164</v>
      </c>
      <c r="J7240">
        <f t="shared" si="452"/>
        <v>71590.400000000009</v>
      </c>
      <c r="K7240">
        <f t="shared" si="453"/>
        <v>327270.40000000002</v>
      </c>
      <c r="L7240">
        <f t="shared" si="454"/>
        <v>2024</v>
      </c>
      <c r="M7240" t="str">
        <f t="shared" si="455"/>
        <v>Mar</v>
      </c>
    </row>
    <row r="7241" spans="1:13" x14ac:dyDescent="0.3">
      <c r="A7241" s="1">
        <v>45443</v>
      </c>
      <c r="B7241" t="s">
        <v>14165</v>
      </c>
      <c r="C7241" t="s">
        <v>54</v>
      </c>
      <c r="D7241">
        <v>10</v>
      </c>
      <c r="E7241">
        <v>9310</v>
      </c>
      <c r="F7241">
        <v>93100</v>
      </c>
      <c r="G7241">
        <v>0.28000000000000003</v>
      </c>
      <c r="H7241" t="s">
        <v>31</v>
      </c>
      <c r="I7241" t="s">
        <v>14166</v>
      </c>
      <c r="J7241">
        <f t="shared" si="452"/>
        <v>26068.000000000004</v>
      </c>
      <c r="K7241">
        <f t="shared" si="453"/>
        <v>119168</v>
      </c>
      <c r="L7241">
        <f t="shared" si="454"/>
        <v>2024</v>
      </c>
      <c r="M7241" t="str">
        <f t="shared" si="455"/>
        <v>May</v>
      </c>
    </row>
    <row r="7242" spans="1:13" x14ac:dyDescent="0.3">
      <c r="A7242" s="1">
        <v>45426</v>
      </c>
      <c r="B7242" t="s">
        <v>14167</v>
      </c>
      <c r="C7242" t="s">
        <v>10</v>
      </c>
      <c r="D7242">
        <v>2</v>
      </c>
      <c r="E7242">
        <v>32879</v>
      </c>
      <c r="F7242">
        <v>65758</v>
      </c>
      <c r="G7242">
        <v>0.18</v>
      </c>
      <c r="H7242" t="s">
        <v>15</v>
      </c>
      <c r="I7242" t="s">
        <v>14168</v>
      </c>
      <c r="J7242">
        <f t="shared" si="452"/>
        <v>11836.439999999999</v>
      </c>
      <c r="K7242">
        <f t="shared" si="453"/>
        <v>77594.44</v>
      </c>
      <c r="L7242">
        <f t="shared" si="454"/>
        <v>2024</v>
      </c>
      <c r="M7242" t="str">
        <f t="shared" si="455"/>
        <v>May</v>
      </c>
    </row>
    <row r="7243" spans="1:13" x14ac:dyDescent="0.3">
      <c r="A7243" s="1">
        <v>45417</v>
      </c>
      <c r="B7243" t="s">
        <v>14169</v>
      </c>
      <c r="C7243" t="s">
        <v>10</v>
      </c>
      <c r="D7243">
        <v>5</v>
      </c>
      <c r="E7243">
        <v>82149</v>
      </c>
      <c r="F7243">
        <v>410745</v>
      </c>
      <c r="G7243">
        <v>0.12</v>
      </c>
      <c r="H7243" t="s">
        <v>51</v>
      </c>
      <c r="I7243" t="s">
        <v>14170</v>
      </c>
      <c r="J7243">
        <f t="shared" si="452"/>
        <v>49289.4</v>
      </c>
      <c r="K7243">
        <f t="shared" si="453"/>
        <v>460034.4</v>
      </c>
      <c r="L7243">
        <f t="shared" si="454"/>
        <v>2024</v>
      </c>
      <c r="M7243" t="str">
        <f t="shared" si="455"/>
        <v>May</v>
      </c>
    </row>
    <row r="7244" spans="1:13" x14ac:dyDescent="0.3">
      <c r="A7244" s="1">
        <v>45367</v>
      </c>
      <c r="B7244" t="s">
        <v>7182</v>
      </c>
      <c r="C7244" t="s">
        <v>18</v>
      </c>
      <c r="D7244">
        <v>6</v>
      </c>
      <c r="E7244">
        <v>55721</v>
      </c>
      <c r="F7244">
        <v>334326</v>
      </c>
      <c r="G7244">
        <v>0.12</v>
      </c>
      <c r="H7244" t="s">
        <v>11</v>
      </c>
      <c r="I7244" t="s">
        <v>14171</v>
      </c>
      <c r="J7244">
        <f t="shared" si="452"/>
        <v>40119.119999999995</v>
      </c>
      <c r="K7244">
        <f t="shared" si="453"/>
        <v>374445.12</v>
      </c>
      <c r="L7244">
        <f t="shared" si="454"/>
        <v>2024</v>
      </c>
      <c r="M7244" t="str">
        <f t="shared" si="455"/>
        <v>Mar</v>
      </c>
    </row>
    <row r="7245" spans="1:13" x14ac:dyDescent="0.3">
      <c r="A7245" s="1">
        <v>45364</v>
      </c>
      <c r="B7245" t="s">
        <v>14172</v>
      </c>
      <c r="C7245" t="s">
        <v>84</v>
      </c>
      <c r="D7245">
        <v>2</v>
      </c>
      <c r="E7245">
        <v>81726</v>
      </c>
      <c r="F7245">
        <v>163452</v>
      </c>
      <c r="G7245">
        <v>0.18</v>
      </c>
      <c r="H7245" t="s">
        <v>15</v>
      </c>
      <c r="I7245" t="s">
        <v>14173</v>
      </c>
      <c r="J7245">
        <f t="shared" si="452"/>
        <v>29421.360000000001</v>
      </c>
      <c r="K7245">
        <f t="shared" si="453"/>
        <v>192873.36</v>
      </c>
      <c r="L7245">
        <f t="shared" si="454"/>
        <v>2024</v>
      </c>
      <c r="M7245" t="str">
        <f t="shared" si="455"/>
        <v>Mar</v>
      </c>
    </row>
    <row r="7246" spans="1:13" x14ac:dyDescent="0.3">
      <c r="A7246" s="1">
        <v>45479</v>
      </c>
      <c r="B7246" t="s">
        <v>14174</v>
      </c>
      <c r="C7246" t="s">
        <v>71</v>
      </c>
      <c r="D7246">
        <v>9</v>
      </c>
      <c r="E7246">
        <v>64541</v>
      </c>
      <c r="F7246">
        <v>580869</v>
      </c>
      <c r="G7246">
        <v>0.12</v>
      </c>
      <c r="H7246" t="s">
        <v>31</v>
      </c>
      <c r="I7246" t="s">
        <v>14175</v>
      </c>
      <c r="J7246">
        <f t="shared" si="452"/>
        <v>69704.28</v>
      </c>
      <c r="K7246">
        <f t="shared" si="453"/>
        <v>650573.28</v>
      </c>
      <c r="L7246">
        <f t="shared" si="454"/>
        <v>2024</v>
      </c>
      <c r="M7246" t="str">
        <f t="shared" si="455"/>
        <v>Jul</v>
      </c>
    </row>
    <row r="7247" spans="1:13" x14ac:dyDescent="0.3">
      <c r="A7247" s="1">
        <v>45377</v>
      </c>
      <c r="B7247" t="s">
        <v>14176</v>
      </c>
      <c r="C7247" t="s">
        <v>48</v>
      </c>
      <c r="D7247">
        <v>9</v>
      </c>
      <c r="E7247">
        <v>53599</v>
      </c>
      <c r="F7247">
        <v>482391</v>
      </c>
      <c r="G7247">
        <v>0.05</v>
      </c>
      <c r="H7247" t="s">
        <v>51</v>
      </c>
      <c r="I7247" t="s">
        <v>14177</v>
      </c>
      <c r="J7247">
        <f t="shared" si="452"/>
        <v>24119.550000000003</v>
      </c>
      <c r="K7247">
        <f t="shared" si="453"/>
        <v>506510.55</v>
      </c>
      <c r="L7247">
        <f t="shared" si="454"/>
        <v>2024</v>
      </c>
      <c r="M7247" t="str">
        <f t="shared" si="455"/>
        <v>Mar</v>
      </c>
    </row>
    <row r="7248" spans="1:13" x14ac:dyDescent="0.3">
      <c r="A7248" s="1">
        <v>45468</v>
      </c>
      <c r="B7248" t="s">
        <v>14178</v>
      </c>
      <c r="C7248" t="s">
        <v>18</v>
      </c>
      <c r="D7248">
        <v>7</v>
      </c>
      <c r="E7248">
        <v>32705</v>
      </c>
      <c r="F7248">
        <v>228935</v>
      </c>
      <c r="G7248">
        <v>0.28000000000000003</v>
      </c>
      <c r="H7248" t="s">
        <v>15</v>
      </c>
      <c r="I7248" t="s">
        <v>14179</v>
      </c>
      <c r="J7248">
        <f t="shared" si="452"/>
        <v>64101.8</v>
      </c>
      <c r="K7248">
        <f t="shared" si="453"/>
        <v>293036.79999999999</v>
      </c>
      <c r="L7248">
        <f t="shared" si="454"/>
        <v>2024</v>
      </c>
      <c r="M7248" t="str">
        <f t="shared" si="455"/>
        <v>Jun</v>
      </c>
    </row>
    <row r="7249" spans="1:13" x14ac:dyDescent="0.3">
      <c r="A7249" s="1">
        <v>45211</v>
      </c>
      <c r="B7249" t="s">
        <v>14180</v>
      </c>
      <c r="C7249" t="s">
        <v>38</v>
      </c>
      <c r="D7249">
        <v>4</v>
      </c>
      <c r="E7249">
        <v>49456</v>
      </c>
      <c r="F7249">
        <v>197824</v>
      </c>
      <c r="G7249">
        <v>0.28000000000000003</v>
      </c>
      <c r="H7249" t="s">
        <v>26</v>
      </c>
      <c r="I7249" t="s">
        <v>14181</v>
      </c>
      <c r="J7249">
        <f t="shared" si="452"/>
        <v>55390.720000000008</v>
      </c>
      <c r="K7249">
        <f t="shared" si="453"/>
        <v>253214.72</v>
      </c>
      <c r="L7249">
        <f t="shared" si="454"/>
        <v>2023</v>
      </c>
      <c r="M7249" t="str">
        <f t="shared" si="455"/>
        <v>Oct</v>
      </c>
    </row>
    <row r="7250" spans="1:13" x14ac:dyDescent="0.3">
      <c r="A7250" s="1">
        <v>45396</v>
      </c>
      <c r="B7250" t="s">
        <v>14182</v>
      </c>
      <c r="C7250" t="s">
        <v>25</v>
      </c>
      <c r="D7250">
        <v>9</v>
      </c>
      <c r="E7250">
        <v>8428</v>
      </c>
      <c r="F7250">
        <v>75852</v>
      </c>
      <c r="G7250">
        <v>0.12</v>
      </c>
      <c r="H7250" t="s">
        <v>11</v>
      </c>
      <c r="I7250" t="s">
        <v>14183</v>
      </c>
      <c r="J7250">
        <f t="shared" si="452"/>
        <v>9102.24</v>
      </c>
      <c r="K7250">
        <f t="shared" si="453"/>
        <v>84954.240000000005</v>
      </c>
      <c r="L7250">
        <f t="shared" si="454"/>
        <v>2024</v>
      </c>
      <c r="M7250" t="str">
        <f t="shared" si="455"/>
        <v>Apr</v>
      </c>
    </row>
    <row r="7251" spans="1:13" x14ac:dyDescent="0.3">
      <c r="A7251" s="1">
        <v>45231</v>
      </c>
      <c r="B7251" t="s">
        <v>14184</v>
      </c>
      <c r="C7251" t="s">
        <v>25</v>
      </c>
      <c r="D7251">
        <v>3</v>
      </c>
      <c r="E7251">
        <v>52449</v>
      </c>
      <c r="F7251">
        <v>157347</v>
      </c>
      <c r="G7251">
        <v>0.28000000000000003</v>
      </c>
      <c r="H7251" t="s">
        <v>15</v>
      </c>
      <c r="I7251" t="s">
        <v>14185</v>
      </c>
      <c r="J7251">
        <f t="shared" si="452"/>
        <v>44057.16</v>
      </c>
      <c r="K7251">
        <f t="shared" si="453"/>
        <v>201404.16</v>
      </c>
      <c r="L7251">
        <f t="shared" si="454"/>
        <v>2023</v>
      </c>
      <c r="M7251" t="str">
        <f t="shared" si="455"/>
        <v>Nov</v>
      </c>
    </row>
    <row r="7252" spans="1:13" x14ac:dyDescent="0.3">
      <c r="A7252" s="1">
        <v>45326</v>
      </c>
      <c r="B7252" t="s">
        <v>14186</v>
      </c>
      <c r="C7252" t="s">
        <v>14</v>
      </c>
      <c r="D7252">
        <v>4</v>
      </c>
      <c r="E7252">
        <v>13522</v>
      </c>
      <c r="F7252">
        <v>54088</v>
      </c>
      <c r="G7252">
        <v>0.12</v>
      </c>
      <c r="H7252" t="s">
        <v>15</v>
      </c>
      <c r="I7252" t="s">
        <v>14187</v>
      </c>
      <c r="J7252">
        <f t="shared" si="452"/>
        <v>6490.5599999999995</v>
      </c>
      <c r="K7252">
        <f t="shared" si="453"/>
        <v>60578.559999999998</v>
      </c>
      <c r="L7252">
        <f t="shared" si="454"/>
        <v>2024</v>
      </c>
      <c r="M7252" t="str">
        <f t="shared" si="455"/>
        <v>Feb</v>
      </c>
    </row>
    <row r="7253" spans="1:13" x14ac:dyDescent="0.3">
      <c r="A7253" s="1">
        <v>45473</v>
      </c>
      <c r="B7253" t="s">
        <v>14188</v>
      </c>
      <c r="C7253" t="s">
        <v>84</v>
      </c>
      <c r="D7253">
        <v>2</v>
      </c>
      <c r="E7253">
        <v>40425</v>
      </c>
      <c r="F7253">
        <v>80850</v>
      </c>
      <c r="G7253">
        <v>0.28000000000000003</v>
      </c>
      <c r="H7253" t="s">
        <v>31</v>
      </c>
      <c r="I7253" t="s">
        <v>14189</v>
      </c>
      <c r="J7253">
        <f t="shared" si="452"/>
        <v>22638.000000000004</v>
      </c>
      <c r="K7253">
        <f t="shared" si="453"/>
        <v>103488</v>
      </c>
      <c r="L7253">
        <f t="shared" si="454"/>
        <v>2024</v>
      </c>
      <c r="M7253" t="str">
        <f t="shared" si="455"/>
        <v>Jun</v>
      </c>
    </row>
    <row r="7254" spans="1:13" x14ac:dyDescent="0.3">
      <c r="A7254" s="1">
        <v>45305</v>
      </c>
      <c r="B7254" t="s">
        <v>14190</v>
      </c>
      <c r="C7254" t="s">
        <v>71</v>
      </c>
      <c r="D7254">
        <v>4</v>
      </c>
      <c r="E7254">
        <v>93865</v>
      </c>
      <c r="F7254">
        <v>375460</v>
      </c>
      <c r="G7254">
        <v>0.28000000000000003</v>
      </c>
      <c r="H7254" t="s">
        <v>26</v>
      </c>
      <c r="I7254" t="s">
        <v>14191</v>
      </c>
      <c r="J7254">
        <f t="shared" si="452"/>
        <v>105128.8</v>
      </c>
      <c r="K7254">
        <f t="shared" si="453"/>
        <v>480588.79999999999</v>
      </c>
      <c r="L7254">
        <f t="shared" si="454"/>
        <v>2024</v>
      </c>
      <c r="M7254" t="str">
        <f t="shared" si="455"/>
        <v>Jan</v>
      </c>
    </row>
    <row r="7255" spans="1:13" x14ac:dyDescent="0.3">
      <c r="A7255" s="1">
        <v>45293</v>
      </c>
      <c r="B7255" t="s">
        <v>14192</v>
      </c>
      <c r="C7255" t="s">
        <v>18</v>
      </c>
      <c r="D7255">
        <v>10</v>
      </c>
      <c r="E7255">
        <v>86433</v>
      </c>
      <c r="F7255">
        <v>864330</v>
      </c>
      <c r="G7255">
        <v>0.18</v>
      </c>
      <c r="H7255" t="s">
        <v>11</v>
      </c>
      <c r="I7255" t="s">
        <v>14193</v>
      </c>
      <c r="J7255">
        <f t="shared" si="452"/>
        <v>155579.4</v>
      </c>
      <c r="K7255">
        <f t="shared" si="453"/>
        <v>1019909.4</v>
      </c>
      <c r="L7255">
        <f t="shared" si="454"/>
        <v>2024</v>
      </c>
      <c r="M7255" t="str">
        <f t="shared" si="455"/>
        <v>Jan</v>
      </c>
    </row>
    <row r="7256" spans="1:13" x14ac:dyDescent="0.3">
      <c r="A7256" s="1">
        <v>45294</v>
      </c>
      <c r="B7256" t="s">
        <v>14194</v>
      </c>
      <c r="C7256" t="s">
        <v>71</v>
      </c>
      <c r="D7256">
        <v>7</v>
      </c>
      <c r="E7256">
        <v>61184</v>
      </c>
      <c r="F7256">
        <v>428288</v>
      </c>
      <c r="G7256">
        <v>0.12</v>
      </c>
      <c r="H7256" t="s">
        <v>26</v>
      </c>
      <c r="I7256" t="s">
        <v>14195</v>
      </c>
      <c r="J7256">
        <f t="shared" si="452"/>
        <v>51394.559999999998</v>
      </c>
      <c r="K7256">
        <f t="shared" si="453"/>
        <v>479682.56</v>
      </c>
      <c r="L7256">
        <f t="shared" si="454"/>
        <v>2024</v>
      </c>
      <c r="M7256" t="str">
        <f t="shared" si="455"/>
        <v>Jan</v>
      </c>
    </row>
    <row r="7257" spans="1:13" x14ac:dyDescent="0.3">
      <c r="A7257" s="1">
        <v>45386</v>
      </c>
      <c r="B7257" t="s">
        <v>14196</v>
      </c>
      <c r="C7257" t="s">
        <v>71</v>
      </c>
      <c r="D7257">
        <v>2</v>
      </c>
      <c r="E7257">
        <v>30699</v>
      </c>
      <c r="F7257">
        <v>61398</v>
      </c>
      <c r="G7257">
        <v>0.12</v>
      </c>
      <c r="H7257" t="s">
        <v>15</v>
      </c>
      <c r="I7257" t="s">
        <v>14197</v>
      </c>
      <c r="J7257">
        <f t="shared" si="452"/>
        <v>7367.7599999999993</v>
      </c>
      <c r="K7257">
        <f t="shared" si="453"/>
        <v>68765.759999999995</v>
      </c>
      <c r="L7257">
        <f t="shared" si="454"/>
        <v>2024</v>
      </c>
      <c r="M7257" t="str">
        <f t="shared" si="455"/>
        <v>Apr</v>
      </c>
    </row>
    <row r="7258" spans="1:13" x14ac:dyDescent="0.3">
      <c r="A7258" s="1">
        <v>45210</v>
      </c>
      <c r="B7258" t="s">
        <v>9111</v>
      </c>
      <c r="C7258" t="s">
        <v>54</v>
      </c>
      <c r="D7258">
        <v>5</v>
      </c>
      <c r="E7258">
        <v>73556</v>
      </c>
      <c r="F7258">
        <v>367780</v>
      </c>
      <c r="G7258">
        <v>0.05</v>
      </c>
      <c r="H7258" t="s">
        <v>15</v>
      </c>
      <c r="I7258" t="s">
        <v>14198</v>
      </c>
      <c r="J7258">
        <f t="shared" si="452"/>
        <v>18389</v>
      </c>
      <c r="K7258">
        <f t="shared" si="453"/>
        <v>386169</v>
      </c>
      <c r="L7258">
        <f t="shared" si="454"/>
        <v>2023</v>
      </c>
      <c r="M7258" t="str">
        <f t="shared" si="455"/>
        <v>Oct</v>
      </c>
    </row>
    <row r="7259" spans="1:13" x14ac:dyDescent="0.3">
      <c r="A7259" s="1">
        <v>45232</v>
      </c>
      <c r="B7259" t="s">
        <v>14199</v>
      </c>
      <c r="C7259" t="s">
        <v>71</v>
      </c>
      <c r="D7259">
        <v>2</v>
      </c>
      <c r="E7259">
        <v>81308</v>
      </c>
      <c r="F7259">
        <v>162616</v>
      </c>
      <c r="G7259">
        <v>0.05</v>
      </c>
      <c r="H7259" t="s">
        <v>51</v>
      </c>
      <c r="I7259" t="s">
        <v>14200</v>
      </c>
      <c r="J7259">
        <f t="shared" si="452"/>
        <v>8130.8</v>
      </c>
      <c r="K7259">
        <f t="shared" si="453"/>
        <v>170746.8</v>
      </c>
      <c r="L7259">
        <f t="shared" si="454"/>
        <v>2023</v>
      </c>
      <c r="M7259" t="str">
        <f t="shared" si="455"/>
        <v>Nov</v>
      </c>
    </row>
    <row r="7260" spans="1:13" x14ac:dyDescent="0.3">
      <c r="A7260" s="1">
        <v>45339</v>
      </c>
      <c r="B7260" t="s">
        <v>4804</v>
      </c>
      <c r="C7260" t="s">
        <v>38</v>
      </c>
      <c r="D7260">
        <v>9</v>
      </c>
      <c r="E7260">
        <v>58222</v>
      </c>
      <c r="F7260">
        <v>523998</v>
      </c>
      <c r="G7260">
        <v>0.28000000000000003</v>
      </c>
      <c r="H7260" t="s">
        <v>26</v>
      </c>
      <c r="I7260" t="s">
        <v>14201</v>
      </c>
      <c r="J7260">
        <f t="shared" si="452"/>
        <v>146719.44</v>
      </c>
      <c r="K7260">
        <f t="shared" si="453"/>
        <v>670717.43999999994</v>
      </c>
      <c r="L7260">
        <f t="shared" si="454"/>
        <v>2024</v>
      </c>
      <c r="M7260" t="str">
        <f t="shared" si="455"/>
        <v>Feb</v>
      </c>
    </row>
    <row r="7261" spans="1:13" x14ac:dyDescent="0.3">
      <c r="A7261" s="1">
        <v>45513</v>
      </c>
      <c r="B7261" t="s">
        <v>14202</v>
      </c>
      <c r="C7261" t="s">
        <v>84</v>
      </c>
      <c r="D7261">
        <v>5</v>
      </c>
      <c r="E7261">
        <v>10423</v>
      </c>
      <c r="F7261">
        <v>52115</v>
      </c>
      <c r="G7261">
        <v>0.05</v>
      </c>
      <c r="H7261" t="s">
        <v>31</v>
      </c>
      <c r="I7261" t="s">
        <v>14203</v>
      </c>
      <c r="J7261">
        <f t="shared" si="452"/>
        <v>2605.75</v>
      </c>
      <c r="K7261">
        <f t="shared" si="453"/>
        <v>54720.75</v>
      </c>
      <c r="L7261">
        <f t="shared" si="454"/>
        <v>2024</v>
      </c>
      <c r="M7261" t="str">
        <f t="shared" si="455"/>
        <v>Aug</v>
      </c>
    </row>
    <row r="7262" spans="1:13" x14ac:dyDescent="0.3">
      <c r="A7262" s="1">
        <v>45280</v>
      </c>
      <c r="B7262" t="s">
        <v>14204</v>
      </c>
      <c r="C7262" t="s">
        <v>48</v>
      </c>
      <c r="D7262">
        <v>2</v>
      </c>
      <c r="E7262">
        <v>40287</v>
      </c>
      <c r="F7262">
        <v>80574</v>
      </c>
      <c r="G7262">
        <v>0.28000000000000003</v>
      </c>
      <c r="H7262" t="s">
        <v>31</v>
      </c>
      <c r="I7262" t="s">
        <v>14205</v>
      </c>
      <c r="J7262">
        <f t="shared" si="452"/>
        <v>22560.720000000001</v>
      </c>
      <c r="K7262">
        <f t="shared" si="453"/>
        <v>103134.72</v>
      </c>
      <c r="L7262">
        <f t="shared" si="454"/>
        <v>2023</v>
      </c>
      <c r="M7262" t="str">
        <f t="shared" si="455"/>
        <v>Dec</v>
      </c>
    </row>
    <row r="7263" spans="1:13" x14ac:dyDescent="0.3">
      <c r="A7263" s="1">
        <v>45377</v>
      </c>
      <c r="B7263" t="s">
        <v>14206</v>
      </c>
      <c r="C7263" t="s">
        <v>45</v>
      </c>
      <c r="D7263">
        <v>1</v>
      </c>
      <c r="E7263">
        <v>50358</v>
      </c>
      <c r="F7263">
        <v>50358</v>
      </c>
      <c r="G7263">
        <v>0.18</v>
      </c>
      <c r="H7263" t="s">
        <v>26</v>
      </c>
      <c r="I7263" t="s">
        <v>14207</v>
      </c>
      <c r="J7263">
        <f t="shared" si="452"/>
        <v>9064.44</v>
      </c>
      <c r="K7263">
        <f t="shared" si="453"/>
        <v>59422.44</v>
      </c>
      <c r="L7263">
        <f t="shared" si="454"/>
        <v>2024</v>
      </c>
      <c r="M7263" t="str">
        <f t="shared" si="455"/>
        <v>Mar</v>
      </c>
    </row>
    <row r="7264" spans="1:13" x14ac:dyDescent="0.3">
      <c r="A7264" s="1">
        <v>45425</v>
      </c>
      <c r="B7264" t="s">
        <v>14208</v>
      </c>
      <c r="C7264" t="s">
        <v>84</v>
      </c>
      <c r="D7264">
        <v>5</v>
      </c>
      <c r="E7264">
        <v>64480</v>
      </c>
      <c r="F7264">
        <v>322400</v>
      </c>
      <c r="G7264">
        <v>0.18</v>
      </c>
      <c r="H7264" t="s">
        <v>51</v>
      </c>
      <c r="I7264" t="s">
        <v>14209</v>
      </c>
      <c r="J7264">
        <f t="shared" si="452"/>
        <v>58032</v>
      </c>
      <c r="K7264">
        <f t="shared" si="453"/>
        <v>380432</v>
      </c>
      <c r="L7264">
        <f t="shared" si="454"/>
        <v>2024</v>
      </c>
      <c r="M7264" t="str">
        <f t="shared" si="455"/>
        <v>May</v>
      </c>
    </row>
    <row r="7265" spans="1:13" x14ac:dyDescent="0.3">
      <c r="A7265" s="1">
        <v>45429</v>
      </c>
      <c r="B7265" t="s">
        <v>14210</v>
      </c>
      <c r="C7265" t="s">
        <v>48</v>
      </c>
      <c r="D7265">
        <v>8</v>
      </c>
      <c r="E7265">
        <v>48082</v>
      </c>
      <c r="F7265">
        <v>384656</v>
      </c>
      <c r="G7265">
        <v>0.28000000000000003</v>
      </c>
      <c r="H7265" t="s">
        <v>15</v>
      </c>
      <c r="I7265" t="s">
        <v>14211</v>
      </c>
      <c r="J7265">
        <f t="shared" si="452"/>
        <v>107703.68000000001</v>
      </c>
      <c r="K7265">
        <f t="shared" si="453"/>
        <v>492359.67999999999</v>
      </c>
      <c r="L7265">
        <f t="shared" si="454"/>
        <v>2024</v>
      </c>
      <c r="M7265" t="str">
        <f t="shared" si="455"/>
        <v>May</v>
      </c>
    </row>
    <row r="7266" spans="1:13" x14ac:dyDescent="0.3">
      <c r="A7266" s="1">
        <v>45526</v>
      </c>
      <c r="B7266" t="s">
        <v>14212</v>
      </c>
      <c r="C7266" t="s">
        <v>25</v>
      </c>
      <c r="D7266">
        <v>8</v>
      </c>
      <c r="E7266">
        <v>31929</v>
      </c>
      <c r="F7266">
        <v>255432</v>
      </c>
      <c r="G7266">
        <v>0.12</v>
      </c>
      <c r="H7266" t="s">
        <v>11</v>
      </c>
      <c r="I7266" t="s">
        <v>14213</v>
      </c>
      <c r="J7266">
        <f t="shared" si="452"/>
        <v>30651.84</v>
      </c>
      <c r="K7266">
        <f t="shared" si="453"/>
        <v>286083.84000000003</v>
      </c>
      <c r="L7266">
        <f t="shared" si="454"/>
        <v>2024</v>
      </c>
      <c r="M7266" t="str">
        <f t="shared" si="455"/>
        <v>Aug</v>
      </c>
    </row>
    <row r="7267" spans="1:13" x14ac:dyDescent="0.3">
      <c r="A7267" s="1">
        <v>45231</v>
      </c>
      <c r="B7267" t="s">
        <v>14214</v>
      </c>
      <c r="C7267" t="s">
        <v>25</v>
      </c>
      <c r="D7267">
        <v>9</v>
      </c>
      <c r="E7267">
        <v>41919</v>
      </c>
      <c r="F7267">
        <v>377271</v>
      </c>
      <c r="G7267">
        <v>0.12</v>
      </c>
      <c r="H7267" t="s">
        <v>31</v>
      </c>
      <c r="I7267" t="s">
        <v>14215</v>
      </c>
      <c r="J7267">
        <f t="shared" si="452"/>
        <v>45272.52</v>
      </c>
      <c r="K7267">
        <f t="shared" si="453"/>
        <v>422543.52</v>
      </c>
      <c r="L7267">
        <f t="shared" si="454"/>
        <v>2023</v>
      </c>
      <c r="M7267" t="str">
        <f t="shared" si="455"/>
        <v>Nov</v>
      </c>
    </row>
    <row r="7268" spans="1:13" x14ac:dyDescent="0.3">
      <c r="A7268" s="1">
        <v>45476</v>
      </c>
      <c r="B7268" t="s">
        <v>14216</v>
      </c>
      <c r="C7268" t="s">
        <v>18</v>
      </c>
      <c r="D7268">
        <v>7</v>
      </c>
      <c r="E7268">
        <v>31933</v>
      </c>
      <c r="F7268">
        <v>223531</v>
      </c>
      <c r="G7268">
        <v>0.28000000000000003</v>
      </c>
      <c r="H7268" t="s">
        <v>31</v>
      </c>
      <c r="I7268" t="s">
        <v>14217</v>
      </c>
      <c r="J7268">
        <f t="shared" si="452"/>
        <v>62588.680000000008</v>
      </c>
      <c r="K7268">
        <f t="shared" si="453"/>
        <v>286119.67999999999</v>
      </c>
      <c r="L7268">
        <f t="shared" si="454"/>
        <v>2024</v>
      </c>
      <c r="M7268" t="str">
        <f t="shared" si="455"/>
        <v>Jul</v>
      </c>
    </row>
    <row r="7269" spans="1:13" x14ac:dyDescent="0.3">
      <c r="A7269" s="1">
        <v>45351</v>
      </c>
      <c r="B7269" t="s">
        <v>14218</v>
      </c>
      <c r="C7269" t="s">
        <v>84</v>
      </c>
      <c r="D7269">
        <v>3</v>
      </c>
      <c r="E7269">
        <v>86780</v>
      </c>
      <c r="F7269">
        <v>260340</v>
      </c>
      <c r="G7269">
        <v>0.18</v>
      </c>
      <c r="H7269" t="s">
        <v>31</v>
      </c>
      <c r="I7269" t="s">
        <v>14219</v>
      </c>
      <c r="J7269">
        <f t="shared" si="452"/>
        <v>46861.2</v>
      </c>
      <c r="K7269">
        <f t="shared" si="453"/>
        <v>307201.2</v>
      </c>
      <c r="L7269">
        <f t="shared" si="454"/>
        <v>2024</v>
      </c>
      <c r="M7269" t="str">
        <f t="shared" si="455"/>
        <v>Feb</v>
      </c>
    </row>
    <row r="7270" spans="1:13" x14ac:dyDescent="0.3">
      <c r="A7270" s="1">
        <v>45397</v>
      </c>
      <c r="B7270" t="s">
        <v>14220</v>
      </c>
      <c r="C7270" t="s">
        <v>48</v>
      </c>
      <c r="D7270">
        <v>1</v>
      </c>
      <c r="E7270">
        <v>82470</v>
      </c>
      <c r="F7270">
        <v>82470</v>
      </c>
      <c r="G7270">
        <v>0.18</v>
      </c>
      <c r="H7270" t="s">
        <v>31</v>
      </c>
      <c r="I7270" t="s">
        <v>14221</v>
      </c>
      <c r="J7270">
        <f t="shared" si="452"/>
        <v>14844.599999999999</v>
      </c>
      <c r="K7270">
        <f t="shared" si="453"/>
        <v>97314.6</v>
      </c>
      <c r="L7270">
        <f t="shared" si="454"/>
        <v>2024</v>
      </c>
      <c r="M7270" t="str">
        <f t="shared" si="455"/>
        <v>Apr</v>
      </c>
    </row>
    <row r="7271" spans="1:13" x14ac:dyDescent="0.3">
      <c r="A7271" s="1">
        <v>45355</v>
      </c>
      <c r="B7271" t="s">
        <v>14222</v>
      </c>
      <c r="C7271" t="s">
        <v>84</v>
      </c>
      <c r="D7271">
        <v>6</v>
      </c>
      <c r="E7271">
        <v>56733</v>
      </c>
      <c r="F7271">
        <v>340398</v>
      </c>
      <c r="G7271">
        <v>0.18</v>
      </c>
      <c r="H7271" t="s">
        <v>31</v>
      </c>
      <c r="I7271" t="s">
        <v>14223</v>
      </c>
      <c r="J7271">
        <f t="shared" si="452"/>
        <v>61271.64</v>
      </c>
      <c r="K7271">
        <f t="shared" si="453"/>
        <v>401669.64</v>
      </c>
      <c r="L7271">
        <f t="shared" si="454"/>
        <v>2024</v>
      </c>
      <c r="M7271" t="str">
        <f t="shared" si="455"/>
        <v>Mar</v>
      </c>
    </row>
    <row r="7272" spans="1:13" x14ac:dyDescent="0.3">
      <c r="A7272" s="1">
        <v>45346</v>
      </c>
      <c r="B7272" t="s">
        <v>14224</v>
      </c>
      <c r="C7272" t="s">
        <v>14</v>
      </c>
      <c r="D7272">
        <v>9</v>
      </c>
      <c r="E7272">
        <v>16191</v>
      </c>
      <c r="F7272">
        <v>145719</v>
      </c>
      <c r="G7272">
        <v>0.28000000000000003</v>
      </c>
      <c r="H7272" t="s">
        <v>51</v>
      </c>
      <c r="I7272" t="s">
        <v>14225</v>
      </c>
      <c r="J7272">
        <f t="shared" si="452"/>
        <v>40801.320000000007</v>
      </c>
      <c r="K7272">
        <f t="shared" si="453"/>
        <v>186520.32000000001</v>
      </c>
      <c r="L7272">
        <f t="shared" si="454"/>
        <v>2024</v>
      </c>
      <c r="M7272" t="str">
        <f t="shared" si="455"/>
        <v>Feb</v>
      </c>
    </row>
    <row r="7273" spans="1:13" x14ac:dyDescent="0.3">
      <c r="A7273" s="1">
        <v>45254</v>
      </c>
      <c r="B7273" t="s">
        <v>14226</v>
      </c>
      <c r="C7273" t="s">
        <v>18</v>
      </c>
      <c r="D7273">
        <v>8</v>
      </c>
      <c r="E7273">
        <v>18993</v>
      </c>
      <c r="F7273">
        <v>151944</v>
      </c>
      <c r="G7273">
        <v>0.12</v>
      </c>
      <c r="H7273" t="s">
        <v>31</v>
      </c>
      <c r="I7273" t="s">
        <v>14227</v>
      </c>
      <c r="J7273">
        <f t="shared" si="452"/>
        <v>18233.28</v>
      </c>
      <c r="K7273">
        <f t="shared" si="453"/>
        <v>170177.28</v>
      </c>
      <c r="L7273">
        <f t="shared" si="454"/>
        <v>2023</v>
      </c>
      <c r="M7273" t="str">
        <f t="shared" si="455"/>
        <v>Nov</v>
      </c>
    </row>
    <row r="7274" spans="1:13" x14ac:dyDescent="0.3">
      <c r="A7274" s="1">
        <v>45232</v>
      </c>
      <c r="B7274" t="s">
        <v>14228</v>
      </c>
      <c r="C7274" t="s">
        <v>14</v>
      </c>
      <c r="D7274">
        <v>9</v>
      </c>
      <c r="E7274">
        <v>5507</v>
      </c>
      <c r="F7274">
        <v>49563</v>
      </c>
      <c r="G7274">
        <v>0.18</v>
      </c>
      <c r="H7274" t="s">
        <v>26</v>
      </c>
      <c r="I7274" t="s">
        <v>14229</v>
      </c>
      <c r="J7274">
        <f t="shared" si="452"/>
        <v>8921.34</v>
      </c>
      <c r="K7274">
        <f t="shared" si="453"/>
        <v>58484.34</v>
      </c>
      <c r="L7274">
        <f t="shared" si="454"/>
        <v>2023</v>
      </c>
      <c r="M7274" t="str">
        <f t="shared" si="455"/>
        <v>Nov</v>
      </c>
    </row>
    <row r="7275" spans="1:13" x14ac:dyDescent="0.3">
      <c r="A7275" s="1">
        <v>45483</v>
      </c>
      <c r="B7275" t="s">
        <v>14230</v>
      </c>
      <c r="C7275" t="s">
        <v>48</v>
      </c>
      <c r="D7275">
        <v>3</v>
      </c>
      <c r="E7275">
        <v>33815</v>
      </c>
      <c r="F7275">
        <v>101445</v>
      </c>
      <c r="G7275">
        <v>0.05</v>
      </c>
      <c r="H7275" t="s">
        <v>15</v>
      </c>
      <c r="I7275" t="s">
        <v>14231</v>
      </c>
      <c r="J7275">
        <f t="shared" si="452"/>
        <v>5072.25</v>
      </c>
      <c r="K7275">
        <f t="shared" si="453"/>
        <v>106517.25</v>
      </c>
      <c r="L7275">
        <f t="shared" si="454"/>
        <v>2024</v>
      </c>
      <c r="M7275" t="str">
        <f t="shared" si="455"/>
        <v>Jul</v>
      </c>
    </row>
    <row r="7276" spans="1:13" x14ac:dyDescent="0.3">
      <c r="A7276" s="1">
        <v>45302</v>
      </c>
      <c r="B7276" t="s">
        <v>14232</v>
      </c>
      <c r="C7276" t="s">
        <v>84</v>
      </c>
      <c r="D7276">
        <v>2</v>
      </c>
      <c r="E7276">
        <v>18103</v>
      </c>
      <c r="F7276">
        <v>36206</v>
      </c>
      <c r="G7276">
        <v>0.18</v>
      </c>
      <c r="H7276" t="s">
        <v>51</v>
      </c>
      <c r="I7276" t="s">
        <v>14233</v>
      </c>
      <c r="J7276">
        <f t="shared" si="452"/>
        <v>6517.08</v>
      </c>
      <c r="K7276">
        <f t="shared" si="453"/>
        <v>42723.08</v>
      </c>
      <c r="L7276">
        <f t="shared" si="454"/>
        <v>2024</v>
      </c>
      <c r="M7276" t="str">
        <f t="shared" si="455"/>
        <v>Jan</v>
      </c>
    </row>
    <row r="7277" spans="1:13" x14ac:dyDescent="0.3">
      <c r="A7277" s="1">
        <v>45540</v>
      </c>
      <c r="B7277" t="s">
        <v>14234</v>
      </c>
      <c r="C7277" t="s">
        <v>14</v>
      </c>
      <c r="D7277">
        <v>9</v>
      </c>
      <c r="E7277">
        <v>63574</v>
      </c>
      <c r="F7277">
        <v>572166</v>
      </c>
      <c r="G7277">
        <v>0.28000000000000003</v>
      </c>
      <c r="H7277" t="s">
        <v>15</v>
      </c>
      <c r="I7277" t="s">
        <v>14235</v>
      </c>
      <c r="J7277">
        <f t="shared" si="452"/>
        <v>160206.48000000001</v>
      </c>
      <c r="K7277">
        <f t="shared" si="453"/>
        <v>732372.47999999998</v>
      </c>
      <c r="L7277">
        <f t="shared" si="454"/>
        <v>2024</v>
      </c>
      <c r="M7277" t="str">
        <f t="shared" si="455"/>
        <v>Sep</v>
      </c>
    </row>
    <row r="7278" spans="1:13" x14ac:dyDescent="0.3">
      <c r="A7278" s="1">
        <v>45264</v>
      </c>
      <c r="B7278" t="s">
        <v>14236</v>
      </c>
      <c r="C7278" t="s">
        <v>38</v>
      </c>
      <c r="D7278">
        <v>1</v>
      </c>
      <c r="E7278">
        <v>25193</v>
      </c>
      <c r="F7278">
        <v>25193</v>
      </c>
      <c r="G7278">
        <v>0.18</v>
      </c>
      <c r="H7278" t="s">
        <v>26</v>
      </c>
      <c r="I7278" t="s">
        <v>14237</v>
      </c>
      <c r="J7278">
        <f t="shared" si="452"/>
        <v>4534.74</v>
      </c>
      <c r="K7278">
        <f t="shared" si="453"/>
        <v>29727.739999999998</v>
      </c>
      <c r="L7278">
        <f t="shared" si="454"/>
        <v>2023</v>
      </c>
      <c r="M7278" t="str">
        <f t="shared" si="455"/>
        <v>Dec</v>
      </c>
    </row>
    <row r="7279" spans="1:13" x14ac:dyDescent="0.3">
      <c r="A7279" s="1">
        <v>45271</v>
      </c>
      <c r="B7279" t="s">
        <v>14238</v>
      </c>
      <c r="C7279" t="s">
        <v>54</v>
      </c>
      <c r="D7279">
        <v>9</v>
      </c>
      <c r="E7279">
        <v>91032</v>
      </c>
      <c r="F7279">
        <v>819288</v>
      </c>
      <c r="G7279">
        <v>0.18</v>
      </c>
      <c r="H7279" t="s">
        <v>26</v>
      </c>
      <c r="I7279" t="s">
        <v>14239</v>
      </c>
      <c r="J7279">
        <f t="shared" si="452"/>
        <v>147471.84</v>
      </c>
      <c r="K7279">
        <f t="shared" si="453"/>
        <v>966759.84</v>
      </c>
      <c r="L7279">
        <f t="shared" si="454"/>
        <v>2023</v>
      </c>
      <c r="M7279" t="str">
        <f t="shared" si="455"/>
        <v>Dec</v>
      </c>
    </row>
    <row r="7280" spans="1:13" x14ac:dyDescent="0.3">
      <c r="A7280" s="1">
        <v>45344</v>
      </c>
      <c r="B7280" t="s">
        <v>14240</v>
      </c>
      <c r="C7280" t="s">
        <v>38</v>
      </c>
      <c r="D7280">
        <v>3</v>
      </c>
      <c r="E7280">
        <v>89319</v>
      </c>
      <c r="F7280">
        <v>267957</v>
      </c>
      <c r="G7280">
        <v>0.28000000000000003</v>
      </c>
      <c r="H7280" t="s">
        <v>11</v>
      </c>
      <c r="I7280" t="s">
        <v>14241</v>
      </c>
      <c r="J7280">
        <f t="shared" si="452"/>
        <v>75027.960000000006</v>
      </c>
      <c r="K7280">
        <f t="shared" si="453"/>
        <v>342984.96000000002</v>
      </c>
      <c r="L7280">
        <f t="shared" si="454"/>
        <v>2024</v>
      </c>
      <c r="M7280" t="str">
        <f t="shared" si="455"/>
        <v>Feb</v>
      </c>
    </row>
    <row r="7281" spans="1:13" x14ac:dyDescent="0.3">
      <c r="A7281" s="1">
        <v>45302</v>
      </c>
      <c r="B7281" t="s">
        <v>14242</v>
      </c>
      <c r="C7281" t="s">
        <v>10</v>
      </c>
      <c r="D7281">
        <v>1</v>
      </c>
      <c r="E7281">
        <v>79914</v>
      </c>
      <c r="F7281">
        <v>79914</v>
      </c>
      <c r="G7281">
        <v>0.12</v>
      </c>
      <c r="H7281" t="s">
        <v>15</v>
      </c>
      <c r="I7281" t="s">
        <v>14243</v>
      </c>
      <c r="J7281">
        <f t="shared" si="452"/>
        <v>9589.68</v>
      </c>
      <c r="K7281">
        <f t="shared" si="453"/>
        <v>89503.679999999993</v>
      </c>
      <c r="L7281">
        <f t="shared" si="454"/>
        <v>2024</v>
      </c>
      <c r="M7281" t="str">
        <f t="shared" si="455"/>
        <v>Jan</v>
      </c>
    </row>
    <row r="7282" spans="1:13" x14ac:dyDescent="0.3">
      <c r="A7282" s="1">
        <v>45410</v>
      </c>
      <c r="B7282" t="s">
        <v>14244</v>
      </c>
      <c r="C7282" t="s">
        <v>71</v>
      </c>
      <c r="D7282">
        <v>1</v>
      </c>
      <c r="E7282">
        <v>2578</v>
      </c>
      <c r="F7282">
        <v>2578</v>
      </c>
      <c r="G7282">
        <v>0.12</v>
      </c>
      <c r="H7282" t="s">
        <v>31</v>
      </c>
      <c r="I7282" t="s">
        <v>14245</v>
      </c>
      <c r="J7282">
        <f t="shared" si="452"/>
        <v>309.36</v>
      </c>
      <c r="K7282">
        <f t="shared" si="453"/>
        <v>2887.36</v>
      </c>
      <c r="L7282">
        <f t="shared" si="454"/>
        <v>2024</v>
      </c>
      <c r="M7282" t="str">
        <f t="shared" si="455"/>
        <v>Apr</v>
      </c>
    </row>
    <row r="7283" spans="1:13" x14ac:dyDescent="0.3">
      <c r="A7283" s="1">
        <v>45209</v>
      </c>
      <c r="B7283" t="s">
        <v>14246</v>
      </c>
      <c r="C7283" t="s">
        <v>38</v>
      </c>
      <c r="D7283">
        <v>1</v>
      </c>
      <c r="E7283">
        <v>79048</v>
      </c>
      <c r="F7283">
        <v>79048</v>
      </c>
      <c r="G7283">
        <v>0.12</v>
      </c>
      <c r="H7283" t="s">
        <v>26</v>
      </c>
      <c r="I7283" t="s">
        <v>14247</v>
      </c>
      <c r="J7283">
        <f t="shared" si="452"/>
        <v>9485.76</v>
      </c>
      <c r="K7283">
        <f t="shared" si="453"/>
        <v>88533.759999999995</v>
      </c>
      <c r="L7283">
        <f t="shared" si="454"/>
        <v>2023</v>
      </c>
      <c r="M7283" t="str">
        <f t="shared" si="455"/>
        <v>Oct</v>
      </c>
    </row>
    <row r="7284" spans="1:13" x14ac:dyDescent="0.3">
      <c r="A7284" s="1">
        <v>45293</v>
      </c>
      <c r="B7284" t="s">
        <v>14248</v>
      </c>
      <c r="C7284" t="s">
        <v>10</v>
      </c>
      <c r="D7284">
        <v>8</v>
      </c>
      <c r="E7284">
        <v>91396</v>
      </c>
      <c r="F7284">
        <v>731168</v>
      </c>
      <c r="G7284">
        <v>0.05</v>
      </c>
      <c r="H7284" t="s">
        <v>26</v>
      </c>
      <c r="I7284" t="s">
        <v>14249</v>
      </c>
      <c r="J7284">
        <f t="shared" si="452"/>
        <v>36558.400000000001</v>
      </c>
      <c r="K7284">
        <f t="shared" si="453"/>
        <v>767726.4</v>
      </c>
      <c r="L7284">
        <f t="shared" si="454"/>
        <v>2024</v>
      </c>
      <c r="M7284" t="str">
        <f t="shared" si="455"/>
        <v>Jan</v>
      </c>
    </row>
    <row r="7285" spans="1:13" x14ac:dyDescent="0.3">
      <c r="A7285" s="1">
        <v>45542</v>
      </c>
      <c r="B7285" t="s">
        <v>14250</v>
      </c>
      <c r="C7285" t="s">
        <v>84</v>
      </c>
      <c r="D7285">
        <v>7</v>
      </c>
      <c r="E7285">
        <v>37996</v>
      </c>
      <c r="F7285">
        <v>265972</v>
      </c>
      <c r="G7285">
        <v>0.05</v>
      </c>
      <c r="H7285" t="s">
        <v>15</v>
      </c>
      <c r="I7285" t="s">
        <v>14251</v>
      </c>
      <c r="J7285">
        <f t="shared" si="452"/>
        <v>13298.6</v>
      </c>
      <c r="K7285">
        <f t="shared" si="453"/>
        <v>279270.59999999998</v>
      </c>
      <c r="L7285">
        <f t="shared" si="454"/>
        <v>2024</v>
      </c>
      <c r="M7285" t="str">
        <f t="shared" si="455"/>
        <v>Sep</v>
      </c>
    </row>
    <row r="7286" spans="1:13" x14ac:dyDescent="0.3">
      <c r="A7286" s="1">
        <v>45309</v>
      </c>
      <c r="B7286" t="s">
        <v>14252</v>
      </c>
      <c r="C7286" t="s">
        <v>25</v>
      </c>
      <c r="D7286">
        <v>7</v>
      </c>
      <c r="E7286">
        <v>91681</v>
      </c>
      <c r="F7286">
        <v>641767</v>
      </c>
      <c r="G7286">
        <v>0.12</v>
      </c>
      <c r="H7286" t="s">
        <v>15</v>
      </c>
      <c r="I7286" t="s">
        <v>14253</v>
      </c>
      <c r="J7286">
        <f t="shared" si="452"/>
        <v>77012.039999999994</v>
      </c>
      <c r="K7286">
        <f t="shared" si="453"/>
        <v>718779.04</v>
      </c>
      <c r="L7286">
        <f t="shared" si="454"/>
        <v>2024</v>
      </c>
      <c r="M7286" t="str">
        <f t="shared" si="455"/>
        <v>Jan</v>
      </c>
    </row>
    <row r="7287" spans="1:13" x14ac:dyDescent="0.3">
      <c r="A7287" s="1">
        <v>45304</v>
      </c>
      <c r="B7287" t="s">
        <v>14254</v>
      </c>
      <c r="C7287" t="s">
        <v>10</v>
      </c>
      <c r="D7287">
        <v>3</v>
      </c>
      <c r="E7287">
        <v>38378</v>
      </c>
      <c r="F7287">
        <v>115134</v>
      </c>
      <c r="G7287">
        <v>0.05</v>
      </c>
      <c r="H7287" t="s">
        <v>15</v>
      </c>
      <c r="I7287" t="s">
        <v>14255</v>
      </c>
      <c r="J7287">
        <f t="shared" si="452"/>
        <v>5756.7000000000007</v>
      </c>
      <c r="K7287">
        <f t="shared" si="453"/>
        <v>120890.7</v>
      </c>
      <c r="L7287">
        <f t="shared" si="454"/>
        <v>2024</v>
      </c>
      <c r="M7287" t="str">
        <f t="shared" si="455"/>
        <v>Jan</v>
      </c>
    </row>
    <row r="7288" spans="1:13" x14ac:dyDescent="0.3">
      <c r="A7288" s="1">
        <v>45259</v>
      </c>
      <c r="B7288" t="s">
        <v>14256</v>
      </c>
      <c r="C7288" t="s">
        <v>54</v>
      </c>
      <c r="D7288">
        <v>4</v>
      </c>
      <c r="E7288">
        <v>40984</v>
      </c>
      <c r="F7288">
        <v>163936</v>
      </c>
      <c r="G7288">
        <v>0.12</v>
      </c>
      <c r="H7288" t="s">
        <v>26</v>
      </c>
      <c r="I7288" t="s">
        <v>14257</v>
      </c>
      <c r="J7288">
        <f t="shared" si="452"/>
        <v>19672.32</v>
      </c>
      <c r="K7288">
        <f t="shared" si="453"/>
        <v>183608.32000000001</v>
      </c>
      <c r="L7288">
        <f t="shared" si="454"/>
        <v>2023</v>
      </c>
      <c r="M7288" t="str">
        <f t="shared" si="455"/>
        <v>Nov</v>
      </c>
    </row>
    <row r="7289" spans="1:13" x14ac:dyDescent="0.3">
      <c r="A7289" s="1">
        <v>45217</v>
      </c>
      <c r="B7289" t="s">
        <v>14258</v>
      </c>
      <c r="C7289" t="s">
        <v>18</v>
      </c>
      <c r="D7289">
        <v>4</v>
      </c>
      <c r="E7289">
        <v>53809</v>
      </c>
      <c r="F7289">
        <v>215236</v>
      </c>
      <c r="G7289">
        <v>0.12</v>
      </c>
      <c r="H7289" t="s">
        <v>51</v>
      </c>
      <c r="I7289" t="s">
        <v>14259</v>
      </c>
      <c r="J7289">
        <f t="shared" si="452"/>
        <v>25828.32</v>
      </c>
      <c r="K7289">
        <f t="shared" si="453"/>
        <v>241064.32000000001</v>
      </c>
      <c r="L7289">
        <f t="shared" si="454"/>
        <v>2023</v>
      </c>
      <c r="M7289" t="str">
        <f t="shared" si="455"/>
        <v>Oct</v>
      </c>
    </row>
    <row r="7290" spans="1:13" x14ac:dyDescent="0.3">
      <c r="A7290" s="1">
        <v>45542</v>
      </c>
      <c r="B7290" t="s">
        <v>14260</v>
      </c>
      <c r="C7290" t="s">
        <v>18</v>
      </c>
      <c r="D7290">
        <v>5</v>
      </c>
      <c r="E7290">
        <v>29064</v>
      </c>
      <c r="F7290">
        <v>145320</v>
      </c>
      <c r="G7290">
        <v>0.28000000000000003</v>
      </c>
      <c r="H7290" t="s">
        <v>15</v>
      </c>
      <c r="I7290" t="s">
        <v>14261</v>
      </c>
      <c r="J7290">
        <f t="shared" si="452"/>
        <v>40689.600000000006</v>
      </c>
      <c r="K7290">
        <f t="shared" si="453"/>
        <v>186009.60000000001</v>
      </c>
      <c r="L7290">
        <f t="shared" si="454"/>
        <v>2024</v>
      </c>
      <c r="M7290" t="str">
        <f t="shared" si="455"/>
        <v>Sep</v>
      </c>
    </row>
    <row r="7291" spans="1:13" x14ac:dyDescent="0.3">
      <c r="A7291" s="1">
        <v>45483</v>
      </c>
      <c r="B7291" t="s">
        <v>14262</v>
      </c>
      <c r="C7291" t="s">
        <v>25</v>
      </c>
      <c r="D7291">
        <v>4</v>
      </c>
      <c r="E7291">
        <v>47193</v>
      </c>
      <c r="F7291">
        <v>188772</v>
      </c>
      <c r="G7291">
        <v>0.18</v>
      </c>
      <c r="H7291" t="s">
        <v>15</v>
      </c>
      <c r="I7291" t="s">
        <v>14263</v>
      </c>
      <c r="J7291">
        <f t="shared" si="452"/>
        <v>33978.959999999999</v>
      </c>
      <c r="K7291">
        <f t="shared" si="453"/>
        <v>222750.96</v>
      </c>
      <c r="L7291">
        <f t="shared" si="454"/>
        <v>2024</v>
      </c>
      <c r="M7291" t="str">
        <f t="shared" si="455"/>
        <v>Jul</v>
      </c>
    </row>
    <row r="7292" spans="1:13" x14ac:dyDescent="0.3">
      <c r="A7292" s="1">
        <v>45547</v>
      </c>
      <c r="B7292" t="s">
        <v>14264</v>
      </c>
      <c r="C7292" t="s">
        <v>54</v>
      </c>
      <c r="D7292">
        <v>3</v>
      </c>
      <c r="E7292">
        <v>97685</v>
      </c>
      <c r="F7292">
        <v>293055</v>
      </c>
      <c r="G7292">
        <v>0.28000000000000003</v>
      </c>
      <c r="H7292" t="s">
        <v>31</v>
      </c>
      <c r="I7292" t="s">
        <v>14265</v>
      </c>
      <c r="J7292">
        <f t="shared" si="452"/>
        <v>82055.400000000009</v>
      </c>
      <c r="K7292">
        <f t="shared" si="453"/>
        <v>375110.40000000002</v>
      </c>
      <c r="L7292">
        <f t="shared" si="454"/>
        <v>2024</v>
      </c>
      <c r="M7292" t="str">
        <f t="shared" si="455"/>
        <v>Sep</v>
      </c>
    </row>
    <row r="7293" spans="1:13" x14ac:dyDescent="0.3">
      <c r="A7293" s="1">
        <v>45467</v>
      </c>
      <c r="B7293" t="s">
        <v>14266</v>
      </c>
      <c r="C7293" t="s">
        <v>14</v>
      </c>
      <c r="D7293">
        <v>4</v>
      </c>
      <c r="E7293">
        <v>85279</v>
      </c>
      <c r="F7293">
        <v>341116</v>
      </c>
      <c r="G7293">
        <v>0.05</v>
      </c>
      <c r="H7293" t="s">
        <v>51</v>
      </c>
      <c r="I7293" t="s">
        <v>14267</v>
      </c>
      <c r="J7293">
        <f t="shared" si="452"/>
        <v>17055.8</v>
      </c>
      <c r="K7293">
        <f t="shared" si="453"/>
        <v>358171.8</v>
      </c>
      <c r="L7293">
        <f t="shared" si="454"/>
        <v>2024</v>
      </c>
      <c r="M7293" t="str">
        <f t="shared" si="455"/>
        <v>Jun</v>
      </c>
    </row>
    <row r="7294" spans="1:13" x14ac:dyDescent="0.3">
      <c r="A7294" s="1">
        <v>45346</v>
      </c>
      <c r="B7294" t="s">
        <v>14268</v>
      </c>
      <c r="C7294" t="s">
        <v>71</v>
      </c>
      <c r="D7294">
        <v>2</v>
      </c>
      <c r="E7294">
        <v>57868</v>
      </c>
      <c r="F7294">
        <v>115736</v>
      </c>
      <c r="G7294">
        <v>0.05</v>
      </c>
      <c r="H7294" t="s">
        <v>11</v>
      </c>
      <c r="I7294" t="s">
        <v>14269</v>
      </c>
      <c r="J7294">
        <f t="shared" si="452"/>
        <v>5786.8</v>
      </c>
      <c r="K7294">
        <f t="shared" si="453"/>
        <v>121522.8</v>
      </c>
      <c r="L7294">
        <f t="shared" si="454"/>
        <v>2024</v>
      </c>
      <c r="M7294" t="str">
        <f t="shared" si="455"/>
        <v>Feb</v>
      </c>
    </row>
    <row r="7295" spans="1:13" x14ac:dyDescent="0.3">
      <c r="A7295" s="1">
        <v>45528</v>
      </c>
      <c r="B7295" t="s">
        <v>14270</v>
      </c>
      <c r="C7295" t="s">
        <v>84</v>
      </c>
      <c r="D7295">
        <v>6</v>
      </c>
      <c r="E7295">
        <v>23631</v>
      </c>
      <c r="F7295">
        <v>141786</v>
      </c>
      <c r="G7295">
        <v>0.18</v>
      </c>
      <c r="H7295" t="s">
        <v>31</v>
      </c>
      <c r="I7295" t="s">
        <v>14271</v>
      </c>
      <c r="J7295">
        <f t="shared" si="452"/>
        <v>25521.48</v>
      </c>
      <c r="K7295">
        <f t="shared" si="453"/>
        <v>167307.48000000001</v>
      </c>
      <c r="L7295">
        <f t="shared" si="454"/>
        <v>2024</v>
      </c>
      <c r="M7295" t="str">
        <f t="shared" si="455"/>
        <v>Aug</v>
      </c>
    </row>
    <row r="7296" spans="1:13" x14ac:dyDescent="0.3">
      <c r="A7296" s="1">
        <v>45508</v>
      </c>
      <c r="B7296" t="s">
        <v>14272</v>
      </c>
      <c r="C7296" t="s">
        <v>84</v>
      </c>
      <c r="D7296">
        <v>9</v>
      </c>
      <c r="E7296">
        <v>56336</v>
      </c>
      <c r="F7296">
        <v>507024</v>
      </c>
      <c r="G7296">
        <v>0.18</v>
      </c>
      <c r="H7296" t="s">
        <v>26</v>
      </c>
      <c r="I7296" t="s">
        <v>14273</v>
      </c>
      <c r="J7296">
        <f t="shared" si="452"/>
        <v>91264.319999999992</v>
      </c>
      <c r="K7296">
        <f t="shared" si="453"/>
        <v>598288.31999999995</v>
      </c>
      <c r="L7296">
        <f t="shared" si="454"/>
        <v>2024</v>
      </c>
      <c r="M7296" t="str">
        <f t="shared" si="455"/>
        <v>Aug</v>
      </c>
    </row>
    <row r="7297" spans="1:13" x14ac:dyDescent="0.3">
      <c r="A7297" s="1">
        <v>45393</v>
      </c>
      <c r="B7297" t="s">
        <v>3955</v>
      </c>
      <c r="C7297" t="s">
        <v>54</v>
      </c>
      <c r="D7297">
        <v>10</v>
      </c>
      <c r="E7297">
        <v>45567</v>
      </c>
      <c r="F7297">
        <v>455670</v>
      </c>
      <c r="G7297">
        <v>0.12</v>
      </c>
      <c r="H7297" t="s">
        <v>31</v>
      </c>
      <c r="I7297" t="s">
        <v>14274</v>
      </c>
      <c r="J7297">
        <f t="shared" si="452"/>
        <v>54680.4</v>
      </c>
      <c r="K7297">
        <f t="shared" si="453"/>
        <v>510350.4</v>
      </c>
      <c r="L7297">
        <f t="shared" si="454"/>
        <v>2024</v>
      </c>
      <c r="M7297" t="str">
        <f t="shared" si="455"/>
        <v>Apr</v>
      </c>
    </row>
    <row r="7298" spans="1:13" x14ac:dyDescent="0.3">
      <c r="A7298" s="1">
        <v>45373</v>
      </c>
      <c r="B7298" t="s">
        <v>14275</v>
      </c>
      <c r="C7298" t="s">
        <v>84</v>
      </c>
      <c r="D7298">
        <v>10</v>
      </c>
      <c r="E7298">
        <v>6089</v>
      </c>
      <c r="F7298">
        <v>60890</v>
      </c>
      <c r="G7298">
        <v>0.05</v>
      </c>
      <c r="H7298" t="s">
        <v>31</v>
      </c>
      <c r="I7298" t="s">
        <v>14276</v>
      </c>
      <c r="J7298">
        <f t="shared" ref="J7298:J7361" si="456">F7298*G7298</f>
        <v>3044.5</v>
      </c>
      <c r="K7298">
        <f t="shared" ref="K7298:K7361" si="457">F7298+J7298</f>
        <v>63934.5</v>
      </c>
      <c r="L7298">
        <f t="shared" ref="L7298:L7361" si="458">YEAR(A7298)</f>
        <v>2024</v>
      </c>
      <c r="M7298" t="str">
        <f t="shared" ref="M7298:M7361" si="459">TEXT(A7298,"mmm")</f>
        <v>Mar</v>
      </c>
    </row>
    <row r="7299" spans="1:13" x14ac:dyDescent="0.3">
      <c r="A7299" s="1">
        <v>45491</v>
      </c>
      <c r="B7299" t="s">
        <v>14277</v>
      </c>
      <c r="C7299" t="s">
        <v>45</v>
      </c>
      <c r="D7299">
        <v>7</v>
      </c>
      <c r="E7299">
        <v>44868</v>
      </c>
      <c r="F7299">
        <v>314076</v>
      </c>
      <c r="G7299">
        <v>0.05</v>
      </c>
      <c r="H7299" t="s">
        <v>51</v>
      </c>
      <c r="I7299" t="s">
        <v>14278</v>
      </c>
      <c r="J7299">
        <f t="shared" si="456"/>
        <v>15703.800000000001</v>
      </c>
      <c r="K7299">
        <f t="shared" si="457"/>
        <v>329779.8</v>
      </c>
      <c r="L7299">
        <f t="shared" si="458"/>
        <v>2024</v>
      </c>
      <c r="M7299" t="str">
        <f t="shared" si="459"/>
        <v>Jul</v>
      </c>
    </row>
    <row r="7300" spans="1:13" x14ac:dyDescent="0.3">
      <c r="A7300" s="1">
        <v>45308</v>
      </c>
      <c r="B7300" t="s">
        <v>14279</v>
      </c>
      <c r="C7300" t="s">
        <v>84</v>
      </c>
      <c r="D7300">
        <v>6</v>
      </c>
      <c r="E7300">
        <v>81986</v>
      </c>
      <c r="F7300">
        <v>491916</v>
      </c>
      <c r="G7300">
        <v>0.12</v>
      </c>
      <c r="H7300" t="s">
        <v>31</v>
      </c>
      <c r="I7300" t="s">
        <v>14280</v>
      </c>
      <c r="J7300">
        <f t="shared" si="456"/>
        <v>59029.919999999998</v>
      </c>
      <c r="K7300">
        <f t="shared" si="457"/>
        <v>550945.92000000004</v>
      </c>
      <c r="L7300">
        <f t="shared" si="458"/>
        <v>2024</v>
      </c>
      <c r="M7300" t="str">
        <f t="shared" si="459"/>
        <v>Jan</v>
      </c>
    </row>
    <row r="7301" spans="1:13" x14ac:dyDescent="0.3">
      <c r="A7301" s="1">
        <v>45511</v>
      </c>
      <c r="B7301" t="s">
        <v>2601</v>
      </c>
      <c r="C7301" t="s">
        <v>10</v>
      </c>
      <c r="D7301">
        <v>5</v>
      </c>
      <c r="E7301">
        <v>61103</v>
      </c>
      <c r="F7301">
        <v>305515</v>
      </c>
      <c r="G7301">
        <v>0.05</v>
      </c>
      <c r="H7301" t="s">
        <v>26</v>
      </c>
      <c r="I7301" t="s">
        <v>14281</v>
      </c>
      <c r="J7301">
        <f t="shared" si="456"/>
        <v>15275.75</v>
      </c>
      <c r="K7301">
        <f t="shared" si="457"/>
        <v>320790.75</v>
      </c>
      <c r="L7301">
        <f t="shared" si="458"/>
        <v>2024</v>
      </c>
      <c r="M7301" t="str">
        <f t="shared" si="459"/>
        <v>Aug</v>
      </c>
    </row>
    <row r="7302" spans="1:13" x14ac:dyDescent="0.3">
      <c r="A7302" s="1">
        <v>45532</v>
      </c>
      <c r="B7302" t="s">
        <v>14282</v>
      </c>
      <c r="C7302" t="s">
        <v>71</v>
      </c>
      <c r="D7302">
        <v>4</v>
      </c>
      <c r="E7302">
        <v>72985</v>
      </c>
      <c r="F7302">
        <v>291940</v>
      </c>
      <c r="G7302">
        <v>0.28000000000000003</v>
      </c>
      <c r="H7302" t="s">
        <v>31</v>
      </c>
      <c r="I7302" t="s">
        <v>14283</v>
      </c>
      <c r="J7302">
        <f t="shared" si="456"/>
        <v>81743.200000000012</v>
      </c>
      <c r="K7302">
        <f t="shared" si="457"/>
        <v>373683.20000000001</v>
      </c>
      <c r="L7302">
        <f t="shared" si="458"/>
        <v>2024</v>
      </c>
      <c r="M7302" t="str">
        <f t="shared" si="459"/>
        <v>Aug</v>
      </c>
    </row>
    <row r="7303" spans="1:13" x14ac:dyDescent="0.3">
      <c r="A7303" s="1">
        <v>45456</v>
      </c>
      <c r="B7303" t="s">
        <v>14284</v>
      </c>
      <c r="C7303" t="s">
        <v>10</v>
      </c>
      <c r="D7303">
        <v>8</v>
      </c>
      <c r="E7303">
        <v>88702</v>
      </c>
      <c r="F7303">
        <v>709616</v>
      </c>
      <c r="G7303">
        <v>0.12</v>
      </c>
      <c r="H7303" t="s">
        <v>26</v>
      </c>
      <c r="I7303" t="s">
        <v>14285</v>
      </c>
      <c r="J7303">
        <f t="shared" si="456"/>
        <v>85153.919999999998</v>
      </c>
      <c r="K7303">
        <f t="shared" si="457"/>
        <v>794769.92000000004</v>
      </c>
      <c r="L7303">
        <f t="shared" si="458"/>
        <v>2024</v>
      </c>
      <c r="M7303" t="str">
        <f t="shared" si="459"/>
        <v>Jun</v>
      </c>
    </row>
    <row r="7304" spans="1:13" x14ac:dyDescent="0.3">
      <c r="A7304" s="1">
        <v>45564</v>
      </c>
      <c r="B7304" t="s">
        <v>14286</v>
      </c>
      <c r="C7304" t="s">
        <v>54</v>
      </c>
      <c r="D7304">
        <v>3</v>
      </c>
      <c r="E7304">
        <v>12181</v>
      </c>
      <c r="F7304">
        <v>36543</v>
      </c>
      <c r="G7304">
        <v>0.28000000000000003</v>
      </c>
      <c r="H7304" t="s">
        <v>26</v>
      </c>
      <c r="I7304" t="s">
        <v>14287</v>
      </c>
      <c r="J7304">
        <f t="shared" si="456"/>
        <v>10232.040000000001</v>
      </c>
      <c r="K7304">
        <f t="shared" si="457"/>
        <v>46775.040000000001</v>
      </c>
      <c r="L7304">
        <f t="shared" si="458"/>
        <v>2024</v>
      </c>
      <c r="M7304" t="str">
        <f t="shared" si="459"/>
        <v>Sep</v>
      </c>
    </row>
    <row r="7305" spans="1:13" x14ac:dyDescent="0.3">
      <c r="A7305" s="1">
        <v>45332</v>
      </c>
      <c r="B7305" t="s">
        <v>5905</v>
      </c>
      <c r="C7305" t="s">
        <v>48</v>
      </c>
      <c r="D7305">
        <v>10</v>
      </c>
      <c r="E7305">
        <v>99698</v>
      </c>
      <c r="F7305">
        <v>996980</v>
      </c>
      <c r="G7305">
        <v>0.05</v>
      </c>
      <c r="H7305" t="s">
        <v>31</v>
      </c>
      <c r="I7305" t="s">
        <v>14288</v>
      </c>
      <c r="J7305">
        <f t="shared" si="456"/>
        <v>49849</v>
      </c>
      <c r="K7305">
        <f t="shared" si="457"/>
        <v>1046829</v>
      </c>
      <c r="L7305">
        <f t="shared" si="458"/>
        <v>2024</v>
      </c>
      <c r="M7305" t="str">
        <f t="shared" si="459"/>
        <v>Feb</v>
      </c>
    </row>
    <row r="7306" spans="1:13" x14ac:dyDescent="0.3">
      <c r="A7306" s="1">
        <v>45262</v>
      </c>
      <c r="B7306" t="s">
        <v>14289</v>
      </c>
      <c r="C7306" t="s">
        <v>25</v>
      </c>
      <c r="D7306">
        <v>10</v>
      </c>
      <c r="E7306">
        <v>67190</v>
      </c>
      <c r="F7306">
        <v>671900</v>
      </c>
      <c r="G7306">
        <v>0.28000000000000003</v>
      </c>
      <c r="H7306" t="s">
        <v>51</v>
      </c>
      <c r="I7306" t="s">
        <v>14290</v>
      </c>
      <c r="J7306">
        <f t="shared" si="456"/>
        <v>188132.00000000003</v>
      </c>
      <c r="K7306">
        <f t="shared" si="457"/>
        <v>860032</v>
      </c>
      <c r="L7306">
        <f t="shared" si="458"/>
        <v>2023</v>
      </c>
      <c r="M7306" t="str">
        <f t="shared" si="459"/>
        <v>Dec</v>
      </c>
    </row>
    <row r="7307" spans="1:13" x14ac:dyDescent="0.3">
      <c r="A7307" s="1">
        <v>45225</v>
      </c>
      <c r="B7307" t="s">
        <v>14291</v>
      </c>
      <c r="C7307" t="s">
        <v>45</v>
      </c>
      <c r="D7307">
        <v>5</v>
      </c>
      <c r="E7307">
        <v>85145</v>
      </c>
      <c r="F7307">
        <v>425725</v>
      </c>
      <c r="G7307">
        <v>0.28000000000000003</v>
      </c>
      <c r="H7307" t="s">
        <v>15</v>
      </c>
      <c r="I7307" t="s">
        <v>14292</v>
      </c>
      <c r="J7307">
        <f t="shared" si="456"/>
        <v>119203.00000000001</v>
      </c>
      <c r="K7307">
        <f t="shared" si="457"/>
        <v>544928</v>
      </c>
      <c r="L7307">
        <f t="shared" si="458"/>
        <v>2023</v>
      </c>
      <c r="M7307" t="str">
        <f t="shared" si="459"/>
        <v>Oct</v>
      </c>
    </row>
    <row r="7308" spans="1:13" x14ac:dyDescent="0.3">
      <c r="A7308" s="1">
        <v>45400</v>
      </c>
      <c r="B7308" t="s">
        <v>14293</v>
      </c>
      <c r="C7308" t="s">
        <v>10</v>
      </c>
      <c r="D7308">
        <v>7</v>
      </c>
      <c r="E7308">
        <v>33813</v>
      </c>
      <c r="F7308">
        <v>236691</v>
      </c>
      <c r="G7308">
        <v>0.05</v>
      </c>
      <c r="H7308" t="s">
        <v>11</v>
      </c>
      <c r="I7308" t="s">
        <v>14294</v>
      </c>
      <c r="J7308">
        <f t="shared" si="456"/>
        <v>11834.550000000001</v>
      </c>
      <c r="K7308">
        <f t="shared" si="457"/>
        <v>248525.55</v>
      </c>
      <c r="L7308">
        <f t="shared" si="458"/>
        <v>2024</v>
      </c>
      <c r="M7308" t="str">
        <f t="shared" si="459"/>
        <v>Apr</v>
      </c>
    </row>
    <row r="7309" spans="1:13" x14ac:dyDescent="0.3">
      <c r="A7309" s="1">
        <v>45410</v>
      </c>
      <c r="B7309" t="s">
        <v>14295</v>
      </c>
      <c r="C7309" t="s">
        <v>45</v>
      </c>
      <c r="D7309">
        <v>7</v>
      </c>
      <c r="E7309">
        <v>36579</v>
      </c>
      <c r="F7309">
        <v>256053</v>
      </c>
      <c r="G7309">
        <v>0.05</v>
      </c>
      <c r="H7309" t="s">
        <v>11</v>
      </c>
      <c r="I7309" t="s">
        <v>14296</v>
      </c>
      <c r="J7309">
        <f t="shared" si="456"/>
        <v>12802.650000000001</v>
      </c>
      <c r="K7309">
        <f t="shared" si="457"/>
        <v>268855.65000000002</v>
      </c>
      <c r="L7309">
        <f t="shared" si="458"/>
        <v>2024</v>
      </c>
      <c r="M7309" t="str">
        <f t="shared" si="459"/>
        <v>Apr</v>
      </c>
    </row>
    <row r="7310" spans="1:13" x14ac:dyDescent="0.3">
      <c r="A7310" s="1">
        <v>45235</v>
      </c>
      <c r="B7310" t="s">
        <v>14297</v>
      </c>
      <c r="C7310" t="s">
        <v>18</v>
      </c>
      <c r="D7310">
        <v>6</v>
      </c>
      <c r="E7310">
        <v>85501</v>
      </c>
      <c r="F7310">
        <v>513006</v>
      </c>
      <c r="G7310">
        <v>0.28000000000000003</v>
      </c>
      <c r="H7310" t="s">
        <v>15</v>
      </c>
      <c r="I7310" t="s">
        <v>14298</v>
      </c>
      <c r="J7310">
        <f t="shared" si="456"/>
        <v>143641.68000000002</v>
      </c>
      <c r="K7310">
        <f t="shared" si="457"/>
        <v>656647.68000000005</v>
      </c>
      <c r="L7310">
        <f t="shared" si="458"/>
        <v>2023</v>
      </c>
      <c r="M7310" t="str">
        <f t="shared" si="459"/>
        <v>Nov</v>
      </c>
    </row>
    <row r="7311" spans="1:13" x14ac:dyDescent="0.3">
      <c r="A7311" s="1">
        <v>45403</v>
      </c>
      <c r="B7311" t="s">
        <v>14299</v>
      </c>
      <c r="C7311" t="s">
        <v>38</v>
      </c>
      <c r="D7311">
        <v>8</v>
      </c>
      <c r="E7311">
        <v>29607</v>
      </c>
      <c r="F7311">
        <v>236856</v>
      </c>
      <c r="G7311">
        <v>0.28000000000000003</v>
      </c>
      <c r="H7311" t="s">
        <v>31</v>
      </c>
      <c r="I7311" t="s">
        <v>14300</v>
      </c>
      <c r="J7311">
        <f t="shared" si="456"/>
        <v>66319.680000000008</v>
      </c>
      <c r="K7311">
        <f t="shared" si="457"/>
        <v>303175.67999999999</v>
      </c>
      <c r="L7311">
        <f t="shared" si="458"/>
        <v>2024</v>
      </c>
      <c r="M7311" t="str">
        <f t="shared" si="459"/>
        <v>Apr</v>
      </c>
    </row>
    <row r="7312" spans="1:13" x14ac:dyDescent="0.3">
      <c r="A7312" s="1">
        <v>45506</v>
      </c>
      <c r="B7312" t="s">
        <v>14301</v>
      </c>
      <c r="C7312" t="s">
        <v>25</v>
      </c>
      <c r="D7312">
        <v>2</v>
      </c>
      <c r="E7312">
        <v>50404</v>
      </c>
      <c r="F7312">
        <v>100808</v>
      </c>
      <c r="G7312">
        <v>0.05</v>
      </c>
      <c r="H7312" t="s">
        <v>26</v>
      </c>
      <c r="I7312" t="s">
        <v>14302</v>
      </c>
      <c r="J7312">
        <f t="shared" si="456"/>
        <v>5040.4000000000005</v>
      </c>
      <c r="K7312">
        <f t="shared" si="457"/>
        <v>105848.4</v>
      </c>
      <c r="L7312">
        <f t="shared" si="458"/>
        <v>2024</v>
      </c>
      <c r="M7312" t="str">
        <f t="shared" si="459"/>
        <v>Aug</v>
      </c>
    </row>
    <row r="7313" spans="1:13" x14ac:dyDescent="0.3">
      <c r="A7313" s="1">
        <v>45347</v>
      </c>
      <c r="B7313" t="s">
        <v>14303</v>
      </c>
      <c r="C7313" t="s">
        <v>54</v>
      </c>
      <c r="D7313">
        <v>3</v>
      </c>
      <c r="E7313">
        <v>76774</v>
      </c>
      <c r="F7313">
        <v>230322</v>
      </c>
      <c r="G7313">
        <v>0.18</v>
      </c>
      <c r="H7313" t="s">
        <v>31</v>
      </c>
      <c r="I7313" t="s">
        <v>14304</v>
      </c>
      <c r="J7313">
        <f t="shared" si="456"/>
        <v>41457.96</v>
      </c>
      <c r="K7313">
        <f t="shared" si="457"/>
        <v>271779.96000000002</v>
      </c>
      <c r="L7313">
        <f t="shared" si="458"/>
        <v>2024</v>
      </c>
      <c r="M7313" t="str">
        <f t="shared" si="459"/>
        <v>Feb</v>
      </c>
    </row>
    <row r="7314" spans="1:13" x14ac:dyDescent="0.3">
      <c r="A7314" s="1">
        <v>45462</v>
      </c>
      <c r="B7314" t="s">
        <v>14305</v>
      </c>
      <c r="C7314" t="s">
        <v>38</v>
      </c>
      <c r="D7314">
        <v>6</v>
      </c>
      <c r="E7314">
        <v>75610</v>
      </c>
      <c r="F7314">
        <v>453660</v>
      </c>
      <c r="G7314">
        <v>0.18</v>
      </c>
      <c r="H7314" t="s">
        <v>15</v>
      </c>
      <c r="I7314" t="s">
        <v>14306</v>
      </c>
      <c r="J7314">
        <f t="shared" si="456"/>
        <v>81658.8</v>
      </c>
      <c r="K7314">
        <f t="shared" si="457"/>
        <v>535318.80000000005</v>
      </c>
      <c r="L7314">
        <f t="shared" si="458"/>
        <v>2024</v>
      </c>
      <c r="M7314" t="str">
        <f t="shared" si="459"/>
        <v>Jun</v>
      </c>
    </row>
    <row r="7315" spans="1:13" x14ac:dyDescent="0.3">
      <c r="A7315" s="1">
        <v>45349</v>
      </c>
      <c r="B7315" t="s">
        <v>14307</v>
      </c>
      <c r="C7315" t="s">
        <v>10</v>
      </c>
      <c r="D7315">
        <v>9</v>
      </c>
      <c r="E7315">
        <v>23574</v>
      </c>
      <c r="F7315">
        <v>212166</v>
      </c>
      <c r="G7315">
        <v>0.12</v>
      </c>
      <c r="H7315" t="s">
        <v>51</v>
      </c>
      <c r="I7315" t="s">
        <v>14308</v>
      </c>
      <c r="J7315">
        <f t="shared" si="456"/>
        <v>25459.919999999998</v>
      </c>
      <c r="K7315">
        <f t="shared" si="457"/>
        <v>237625.91999999998</v>
      </c>
      <c r="L7315">
        <f t="shared" si="458"/>
        <v>2024</v>
      </c>
      <c r="M7315" t="str">
        <f t="shared" si="459"/>
        <v>Feb</v>
      </c>
    </row>
    <row r="7316" spans="1:13" x14ac:dyDescent="0.3">
      <c r="A7316" s="1">
        <v>45554</v>
      </c>
      <c r="B7316" t="s">
        <v>8850</v>
      </c>
      <c r="C7316" t="s">
        <v>54</v>
      </c>
      <c r="D7316">
        <v>8</v>
      </c>
      <c r="E7316">
        <v>51715</v>
      </c>
      <c r="F7316">
        <v>413720</v>
      </c>
      <c r="G7316">
        <v>0.05</v>
      </c>
      <c r="H7316" t="s">
        <v>15</v>
      </c>
      <c r="I7316" t="s">
        <v>14309</v>
      </c>
      <c r="J7316">
        <f t="shared" si="456"/>
        <v>20686</v>
      </c>
      <c r="K7316">
        <f t="shared" si="457"/>
        <v>434406</v>
      </c>
      <c r="L7316">
        <f t="shared" si="458"/>
        <v>2024</v>
      </c>
      <c r="M7316" t="str">
        <f t="shared" si="459"/>
        <v>Sep</v>
      </c>
    </row>
    <row r="7317" spans="1:13" x14ac:dyDescent="0.3">
      <c r="A7317" s="1">
        <v>45274</v>
      </c>
      <c r="B7317" t="s">
        <v>14310</v>
      </c>
      <c r="C7317" t="s">
        <v>38</v>
      </c>
      <c r="D7317">
        <v>3</v>
      </c>
      <c r="E7317">
        <v>31348</v>
      </c>
      <c r="F7317">
        <v>94044</v>
      </c>
      <c r="G7317">
        <v>0.12</v>
      </c>
      <c r="H7317" t="s">
        <v>11</v>
      </c>
      <c r="I7317" t="s">
        <v>14311</v>
      </c>
      <c r="J7317">
        <f t="shared" si="456"/>
        <v>11285.279999999999</v>
      </c>
      <c r="K7317">
        <f t="shared" si="457"/>
        <v>105329.28</v>
      </c>
      <c r="L7317">
        <f t="shared" si="458"/>
        <v>2023</v>
      </c>
      <c r="M7317" t="str">
        <f t="shared" si="459"/>
        <v>Dec</v>
      </c>
    </row>
    <row r="7318" spans="1:13" x14ac:dyDescent="0.3">
      <c r="A7318" s="1">
        <v>45498</v>
      </c>
      <c r="B7318" t="s">
        <v>14312</v>
      </c>
      <c r="C7318" t="s">
        <v>38</v>
      </c>
      <c r="D7318">
        <v>3</v>
      </c>
      <c r="E7318">
        <v>58312</v>
      </c>
      <c r="F7318">
        <v>174936</v>
      </c>
      <c r="G7318">
        <v>0.05</v>
      </c>
      <c r="H7318" t="s">
        <v>15</v>
      </c>
      <c r="I7318" t="s">
        <v>14313</v>
      </c>
      <c r="J7318">
        <f t="shared" si="456"/>
        <v>8746.8000000000011</v>
      </c>
      <c r="K7318">
        <f t="shared" si="457"/>
        <v>183682.8</v>
      </c>
      <c r="L7318">
        <f t="shared" si="458"/>
        <v>2024</v>
      </c>
      <c r="M7318" t="str">
        <f t="shared" si="459"/>
        <v>Jul</v>
      </c>
    </row>
    <row r="7319" spans="1:13" x14ac:dyDescent="0.3">
      <c r="A7319" s="1">
        <v>45284</v>
      </c>
      <c r="B7319" t="s">
        <v>14314</v>
      </c>
      <c r="C7319" t="s">
        <v>38</v>
      </c>
      <c r="D7319">
        <v>7</v>
      </c>
      <c r="E7319">
        <v>80821</v>
      </c>
      <c r="F7319">
        <v>565747</v>
      </c>
      <c r="G7319">
        <v>0.05</v>
      </c>
      <c r="H7319" t="s">
        <v>26</v>
      </c>
      <c r="I7319" t="s">
        <v>14315</v>
      </c>
      <c r="J7319">
        <f t="shared" si="456"/>
        <v>28287.350000000002</v>
      </c>
      <c r="K7319">
        <f t="shared" si="457"/>
        <v>594034.35</v>
      </c>
      <c r="L7319">
        <f t="shared" si="458"/>
        <v>2023</v>
      </c>
      <c r="M7319" t="str">
        <f t="shared" si="459"/>
        <v>Dec</v>
      </c>
    </row>
    <row r="7320" spans="1:13" x14ac:dyDescent="0.3">
      <c r="A7320" s="1">
        <v>45300</v>
      </c>
      <c r="B7320" t="s">
        <v>14316</v>
      </c>
      <c r="C7320" t="s">
        <v>18</v>
      </c>
      <c r="D7320">
        <v>1</v>
      </c>
      <c r="E7320">
        <v>72449</v>
      </c>
      <c r="F7320">
        <v>72449</v>
      </c>
      <c r="G7320">
        <v>0.28000000000000003</v>
      </c>
      <c r="H7320" t="s">
        <v>51</v>
      </c>
      <c r="I7320" t="s">
        <v>14317</v>
      </c>
      <c r="J7320">
        <f t="shared" si="456"/>
        <v>20285.72</v>
      </c>
      <c r="K7320">
        <f t="shared" si="457"/>
        <v>92734.720000000001</v>
      </c>
      <c r="L7320">
        <f t="shared" si="458"/>
        <v>2024</v>
      </c>
      <c r="M7320" t="str">
        <f t="shared" si="459"/>
        <v>Jan</v>
      </c>
    </row>
    <row r="7321" spans="1:13" x14ac:dyDescent="0.3">
      <c r="A7321" s="1">
        <v>45354</v>
      </c>
      <c r="B7321" t="s">
        <v>14318</v>
      </c>
      <c r="C7321" t="s">
        <v>71</v>
      </c>
      <c r="D7321">
        <v>7</v>
      </c>
      <c r="E7321">
        <v>78071</v>
      </c>
      <c r="F7321">
        <v>546497</v>
      </c>
      <c r="G7321">
        <v>0.12</v>
      </c>
      <c r="H7321" t="s">
        <v>11</v>
      </c>
      <c r="I7321" t="s">
        <v>14319</v>
      </c>
      <c r="J7321">
        <f t="shared" si="456"/>
        <v>65579.64</v>
      </c>
      <c r="K7321">
        <f t="shared" si="457"/>
        <v>612076.64</v>
      </c>
      <c r="L7321">
        <f t="shared" si="458"/>
        <v>2024</v>
      </c>
      <c r="M7321" t="str">
        <f t="shared" si="459"/>
        <v>Mar</v>
      </c>
    </row>
    <row r="7322" spans="1:13" x14ac:dyDescent="0.3">
      <c r="A7322" s="1">
        <v>45497</v>
      </c>
      <c r="B7322" t="s">
        <v>14320</v>
      </c>
      <c r="C7322" t="s">
        <v>54</v>
      </c>
      <c r="D7322">
        <v>4</v>
      </c>
      <c r="E7322">
        <v>34250</v>
      </c>
      <c r="F7322">
        <v>137000</v>
      </c>
      <c r="G7322">
        <v>0.12</v>
      </c>
      <c r="H7322" t="s">
        <v>26</v>
      </c>
      <c r="I7322" t="s">
        <v>14321</v>
      </c>
      <c r="J7322">
        <f t="shared" si="456"/>
        <v>16440</v>
      </c>
      <c r="K7322">
        <f t="shared" si="457"/>
        <v>153440</v>
      </c>
      <c r="L7322">
        <f t="shared" si="458"/>
        <v>2024</v>
      </c>
      <c r="M7322" t="str">
        <f t="shared" si="459"/>
        <v>Jul</v>
      </c>
    </row>
    <row r="7323" spans="1:13" x14ac:dyDescent="0.3">
      <c r="A7323" s="1">
        <v>45520</v>
      </c>
      <c r="B7323" t="s">
        <v>14322</v>
      </c>
      <c r="C7323" t="s">
        <v>45</v>
      </c>
      <c r="D7323">
        <v>9</v>
      </c>
      <c r="E7323">
        <v>67254</v>
      </c>
      <c r="F7323">
        <v>605286</v>
      </c>
      <c r="G7323">
        <v>0.12</v>
      </c>
      <c r="H7323" t="s">
        <v>31</v>
      </c>
      <c r="I7323" t="s">
        <v>14323</v>
      </c>
      <c r="J7323">
        <f t="shared" si="456"/>
        <v>72634.319999999992</v>
      </c>
      <c r="K7323">
        <f t="shared" si="457"/>
        <v>677920.32</v>
      </c>
      <c r="L7323">
        <f t="shared" si="458"/>
        <v>2024</v>
      </c>
      <c r="M7323" t="str">
        <f t="shared" si="459"/>
        <v>Aug</v>
      </c>
    </row>
    <row r="7324" spans="1:13" x14ac:dyDescent="0.3">
      <c r="A7324" s="1">
        <v>45296</v>
      </c>
      <c r="B7324" t="s">
        <v>14324</v>
      </c>
      <c r="C7324" t="s">
        <v>14</v>
      </c>
      <c r="D7324">
        <v>6</v>
      </c>
      <c r="E7324">
        <v>95544</v>
      </c>
      <c r="F7324">
        <v>573264</v>
      </c>
      <c r="G7324">
        <v>0.05</v>
      </c>
      <c r="H7324" t="s">
        <v>51</v>
      </c>
      <c r="I7324" t="s">
        <v>14325</v>
      </c>
      <c r="J7324">
        <f t="shared" si="456"/>
        <v>28663.200000000001</v>
      </c>
      <c r="K7324">
        <f t="shared" si="457"/>
        <v>601927.19999999995</v>
      </c>
      <c r="L7324">
        <f t="shared" si="458"/>
        <v>2024</v>
      </c>
      <c r="M7324" t="str">
        <f t="shared" si="459"/>
        <v>Jan</v>
      </c>
    </row>
    <row r="7325" spans="1:13" x14ac:dyDescent="0.3">
      <c r="A7325" s="1">
        <v>45461</v>
      </c>
      <c r="B7325" t="s">
        <v>14326</v>
      </c>
      <c r="C7325" t="s">
        <v>38</v>
      </c>
      <c r="D7325">
        <v>5</v>
      </c>
      <c r="E7325">
        <v>98414</v>
      </c>
      <c r="F7325">
        <v>492070</v>
      </c>
      <c r="G7325">
        <v>0.05</v>
      </c>
      <c r="H7325" t="s">
        <v>31</v>
      </c>
      <c r="I7325" t="s">
        <v>14327</v>
      </c>
      <c r="J7325">
        <f t="shared" si="456"/>
        <v>24603.5</v>
      </c>
      <c r="K7325">
        <f t="shared" si="457"/>
        <v>516673.5</v>
      </c>
      <c r="L7325">
        <f t="shared" si="458"/>
        <v>2024</v>
      </c>
      <c r="M7325" t="str">
        <f t="shared" si="459"/>
        <v>Jun</v>
      </c>
    </row>
    <row r="7326" spans="1:13" x14ac:dyDescent="0.3">
      <c r="A7326" s="1">
        <v>45466</v>
      </c>
      <c r="B7326" t="s">
        <v>14328</v>
      </c>
      <c r="C7326" t="s">
        <v>71</v>
      </c>
      <c r="D7326">
        <v>7</v>
      </c>
      <c r="E7326">
        <v>14693</v>
      </c>
      <c r="F7326">
        <v>102851</v>
      </c>
      <c r="G7326">
        <v>0.12</v>
      </c>
      <c r="H7326" t="s">
        <v>51</v>
      </c>
      <c r="I7326" t="s">
        <v>14329</v>
      </c>
      <c r="J7326">
        <f t="shared" si="456"/>
        <v>12342.119999999999</v>
      </c>
      <c r="K7326">
        <f t="shared" si="457"/>
        <v>115193.12</v>
      </c>
      <c r="L7326">
        <f t="shared" si="458"/>
        <v>2024</v>
      </c>
      <c r="M7326" t="str">
        <f t="shared" si="459"/>
        <v>Jun</v>
      </c>
    </row>
    <row r="7327" spans="1:13" x14ac:dyDescent="0.3">
      <c r="A7327" s="1">
        <v>45424</v>
      </c>
      <c r="B7327" t="s">
        <v>14330</v>
      </c>
      <c r="C7327" t="s">
        <v>48</v>
      </c>
      <c r="D7327">
        <v>3</v>
      </c>
      <c r="E7327">
        <v>15997</v>
      </c>
      <c r="F7327">
        <v>47991</v>
      </c>
      <c r="G7327">
        <v>0.05</v>
      </c>
      <c r="H7327" t="s">
        <v>15</v>
      </c>
      <c r="I7327" t="s">
        <v>14331</v>
      </c>
      <c r="J7327">
        <f t="shared" si="456"/>
        <v>2399.5500000000002</v>
      </c>
      <c r="K7327">
        <f t="shared" si="457"/>
        <v>50390.55</v>
      </c>
      <c r="L7327">
        <f t="shared" si="458"/>
        <v>2024</v>
      </c>
      <c r="M7327" t="str">
        <f t="shared" si="459"/>
        <v>May</v>
      </c>
    </row>
    <row r="7328" spans="1:13" x14ac:dyDescent="0.3">
      <c r="A7328" s="1">
        <v>45461</v>
      </c>
      <c r="B7328" t="s">
        <v>14332</v>
      </c>
      <c r="C7328" t="s">
        <v>10</v>
      </c>
      <c r="D7328">
        <v>8</v>
      </c>
      <c r="E7328">
        <v>35206</v>
      </c>
      <c r="F7328">
        <v>281648</v>
      </c>
      <c r="G7328">
        <v>0.05</v>
      </c>
      <c r="H7328" t="s">
        <v>31</v>
      </c>
      <c r="I7328" t="s">
        <v>14333</v>
      </c>
      <c r="J7328">
        <f t="shared" si="456"/>
        <v>14082.400000000001</v>
      </c>
      <c r="K7328">
        <f t="shared" si="457"/>
        <v>295730.40000000002</v>
      </c>
      <c r="L7328">
        <f t="shared" si="458"/>
        <v>2024</v>
      </c>
      <c r="M7328" t="str">
        <f t="shared" si="459"/>
        <v>Jun</v>
      </c>
    </row>
    <row r="7329" spans="1:13" x14ac:dyDescent="0.3">
      <c r="A7329" s="1">
        <v>45273</v>
      </c>
      <c r="B7329" t="s">
        <v>14334</v>
      </c>
      <c r="C7329" t="s">
        <v>18</v>
      </c>
      <c r="D7329">
        <v>4</v>
      </c>
      <c r="E7329">
        <v>82310</v>
      </c>
      <c r="F7329">
        <v>329240</v>
      </c>
      <c r="G7329">
        <v>0.12</v>
      </c>
      <c r="H7329" t="s">
        <v>26</v>
      </c>
      <c r="I7329" t="s">
        <v>14335</v>
      </c>
      <c r="J7329">
        <f t="shared" si="456"/>
        <v>39508.799999999996</v>
      </c>
      <c r="K7329">
        <f t="shared" si="457"/>
        <v>368748.79999999999</v>
      </c>
      <c r="L7329">
        <f t="shared" si="458"/>
        <v>2023</v>
      </c>
      <c r="M7329" t="str">
        <f t="shared" si="459"/>
        <v>Dec</v>
      </c>
    </row>
    <row r="7330" spans="1:13" x14ac:dyDescent="0.3">
      <c r="A7330" s="1">
        <v>45525</v>
      </c>
      <c r="B7330" t="s">
        <v>14336</v>
      </c>
      <c r="C7330" t="s">
        <v>10</v>
      </c>
      <c r="D7330">
        <v>5</v>
      </c>
      <c r="E7330">
        <v>45919</v>
      </c>
      <c r="F7330">
        <v>229595</v>
      </c>
      <c r="G7330">
        <v>0.12</v>
      </c>
      <c r="H7330" t="s">
        <v>11</v>
      </c>
      <c r="I7330" t="s">
        <v>14337</v>
      </c>
      <c r="J7330">
        <f t="shared" si="456"/>
        <v>27551.399999999998</v>
      </c>
      <c r="K7330">
        <f t="shared" si="457"/>
        <v>257146.4</v>
      </c>
      <c r="L7330">
        <f t="shared" si="458"/>
        <v>2024</v>
      </c>
      <c r="M7330" t="str">
        <f t="shared" si="459"/>
        <v>Aug</v>
      </c>
    </row>
    <row r="7331" spans="1:13" x14ac:dyDescent="0.3">
      <c r="A7331" s="1">
        <v>45329</v>
      </c>
      <c r="B7331" t="s">
        <v>14338</v>
      </c>
      <c r="C7331" t="s">
        <v>25</v>
      </c>
      <c r="D7331">
        <v>10</v>
      </c>
      <c r="E7331">
        <v>35503</v>
      </c>
      <c r="F7331">
        <v>355030</v>
      </c>
      <c r="G7331">
        <v>0.12</v>
      </c>
      <c r="H7331" t="s">
        <v>15</v>
      </c>
      <c r="I7331" t="s">
        <v>14339</v>
      </c>
      <c r="J7331">
        <f t="shared" si="456"/>
        <v>42603.6</v>
      </c>
      <c r="K7331">
        <f t="shared" si="457"/>
        <v>397633.6</v>
      </c>
      <c r="L7331">
        <f t="shared" si="458"/>
        <v>2024</v>
      </c>
      <c r="M7331" t="str">
        <f t="shared" si="459"/>
        <v>Feb</v>
      </c>
    </row>
    <row r="7332" spans="1:13" x14ac:dyDescent="0.3">
      <c r="A7332" s="1">
        <v>45279</v>
      </c>
      <c r="B7332" t="s">
        <v>14340</v>
      </c>
      <c r="C7332" t="s">
        <v>54</v>
      </c>
      <c r="D7332">
        <v>5</v>
      </c>
      <c r="E7332">
        <v>22079</v>
      </c>
      <c r="F7332">
        <v>110395</v>
      </c>
      <c r="G7332">
        <v>0.05</v>
      </c>
      <c r="H7332" t="s">
        <v>51</v>
      </c>
      <c r="I7332" t="s">
        <v>14341</v>
      </c>
      <c r="J7332">
        <f t="shared" si="456"/>
        <v>5519.75</v>
      </c>
      <c r="K7332">
        <f t="shared" si="457"/>
        <v>115914.75</v>
      </c>
      <c r="L7332">
        <f t="shared" si="458"/>
        <v>2023</v>
      </c>
      <c r="M7332" t="str">
        <f t="shared" si="459"/>
        <v>Dec</v>
      </c>
    </row>
    <row r="7333" spans="1:13" x14ac:dyDescent="0.3">
      <c r="A7333" s="1">
        <v>45205</v>
      </c>
      <c r="B7333" t="s">
        <v>14342</v>
      </c>
      <c r="C7333" t="s">
        <v>48</v>
      </c>
      <c r="D7333">
        <v>3</v>
      </c>
      <c r="E7333">
        <v>53575</v>
      </c>
      <c r="F7333">
        <v>160725</v>
      </c>
      <c r="G7333">
        <v>0.18</v>
      </c>
      <c r="H7333" t="s">
        <v>15</v>
      </c>
      <c r="I7333" t="s">
        <v>14343</v>
      </c>
      <c r="J7333">
        <f t="shared" si="456"/>
        <v>28930.5</v>
      </c>
      <c r="K7333">
        <f t="shared" si="457"/>
        <v>189655.5</v>
      </c>
      <c r="L7333">
        <f t="shared" si="458"/>
        <v>2023</v>
      </c>
      <c r="M7333" t="str">
        <f t="shared" si="459"/>
        <v>Oct</v>
      </c>
    </row>
    <row r="7334" spans="1:13" x14ac:dyDescent="0.3">
      <c r="A7334" s="1">
        <v>45350</v>
      </c>
      <c r="B7334" t="s">
        <v>14344</v>
      </c>
      <c r="C7334" t="s">
        <v>48</v>
      </c>
      <c r="D7334">
        <v>9</v>
      </c>
      <c r="E7334">
        <v>42720</v>
      </c>
      <c r="F7334">
        <v>384480</v>
      </c>
      <c r="G7334">
        <v>0.12</v>
      </c>
      <c r="H7334" t="s">
        <v>15</v>
      </c>
      <c r="I7334" t="s">
        <v>14345</v>
      </c>
      <c r="J7334">
        <f t="shared" si="456"/>
        <v>46137.599999999999</v>
      </c>
      <c r="K7334">
        <f t="shared" si="457"/>
        <v>430617.59999999998</v>
      </c>
      <c r="L7334">
        <f t="shared" si="458"/>
        <v>2024</v>
      </c>
      <c r="M7334" t="str">
        <f t="shared" si="459"/>
        <v>Feb</v>
      </c>
    </row>
    <row r="7335" spans="1:13" x14ac:dyDescent="0.3">
      <c r="A7335" s="1">
        <v>45564</v>
      </c>
      <c r="B7335" t="s">
        <v>14346</v>
      </c>
      <c r="C7335" t="s">
        <v>38</v>
      </c>
      <c r="D7335">
        <v>5</v>
      </c>
      <c r="E7335">
        <v>78122</v>
      </c>
      <c r="F7335">
        <v>390610</v>
      </c>
      <c r="G7335">
        <v>0.18</v>
      </c>
      <c r="H7335" t="s">
        <v>26</v>
      </c>
      <c r="I7335" t="s">
        <v>14347</v>
      </c>
      <c r="J7335">
        <f t="shared" si="456"/>
        <v>70309.8</v>
      </c>
      <c r="K7335">
        <f t="shared" si="457"/>
        <v>460919.8</v>
      </c>
      <c r="L7335">
        <f t="shared" si="458"/>
        <v>2024</v>
      </c>
      <c r="M7335" t="str">
        <f t="shared" si="459"/>
        <v>Sep</v>
      </c>
    </row>
    <row r="7336" spans="1:13" x14ac:dyDescent="0.3">
      <c r="A7336" s="1">
        <v>45355</v>
      </c>
      <c r="B7336" t="s">
        <v>14348</v>
      </c>
      <c r="C7336" t="s">
        <v>71</v>
      </c>
      <c r="D7336">
        <v>3</v>
      </c>
      <c r="E7336">
        <v>14753</v>
      </c>
      <c r="F7336">
        <v>44259</v>
      </c>
      <c r="G7336">
        <v>0.12</v>
      </c>
      <c r="H7336" t="s">
        <v>31</v>
      </c>
      <c r="I7336" t="s">
        <v>14349</v>
      </c>
      <c r="J7336">
        <f t="shared" si="456"/>
        <v>5311.08</v>
      </c>
      <c r="K7336">
        <f t="shared" si="457"/>
        <v>49570.080000000002</v>
      </c>
      <c r="L7336">
        <f t="shared" si="458"/>
        <v>2024</v>
      </c>
      <c r="M7336" t="str">
        <f t="shared" si="459"/>
        <v>Mar</v>
      </c>
    </row>
    <row r="7337" spans="1:13" x14ac:dyDescent="0.3">
      <c r="A7337" s="1">
        <v>45416</v>
      </c>
      <c r="B7337" t="s">
        <v>14350</v>
      </c>
      <c r="C7337" t="s">
        <v>54</v>
      </c>
      <c r="D7337">
        <v>7</v>
      </c>
      <c r="E7337">
        <v>43469</v>
      </c>
      <c r="F7337">
        <v>304283</v>
      </c>
      <c r="G7337">
        <v>0.18</v>
      </c>
      <c r="H7337" t="s">
        <v>51</v>
      </c>
      <c r="I7337" t="s">
        <v>14351</v>
      </c>
      <c r="J7337">
        <f t="shared" si="456"/>
        <v>54770.939999999995</v>
      </c>
      <c r="K7337">
        <f t="shared" si="457"/>
        <v>359053.94</v>
      </c>
      <c r="L7337">
        <f t="shared" si="458"/>
        <v>2024</v>
      </c>
      <c r="M7337" t="str">
        <f t="shared" si="459"/>
        <v>May</v>
      </c>
    </row>
    <row r="7338" spans="1:13" x14ac:dyDescent="0.3">
      <c r="A7338" s="1">
        <v>45552</v>
      </c>
      <c r="B7338" t="s">
        <v>14352</v>
      </c>
      <c r="C7338" t="s">
        <v>14</v>
      </c>
      <c r="D7338">
        <v>10</v>
      </c>
      <c r="E7338">
        <v>96815</v>
      </c>
      <c r="F7338">
        <v>968150</v>
      </c>
      <c r="G7338">
        <v>0.28000000000000003</v>
      </c>
      <c r="H7338" t="s">
        <v>15</v>
      </c>
      <c r="I7338" t="s">
        <v>14353</v>
      </c>
      <c r="J7338">
        <f t="shared" si="456"/>
        <v>271082</v>
      </c>
      <c r="K7338">
        <f t="shared" si="457"/>
        <v>1239232</v>
      </c>
      <c r="L7338">
        <f t="shared" si="458"/>
        <v>2024</v>
      </c>
      <c r="M7338" t="str">
        <f t="shared" si="459"/>
        <v>Sep</v>
      </c>
    </row>
    <row r="7339" spans="1:13" x14ac:dyDescent="0.3">
      <c r="A7339" s="1">
        <v>45545</v>
      </c>
      <c r="B7339" t="s">
        <v>14354</v>
      </c>
      <c r="C7339" t="s">
        <v>10</v>
      </c>
      <c r="D7339">
        <v>9</v>
      </c>
      <c r="E7339">
        <v>8495</v>
      </c>
      <c r="F7339">
        <v>76455</v>
      </c>
      <c r="G7339">
        <v>0.05</v>
      </c>
      <c r="H7339" t="s">
        <v>26</v>
      </c>
      <c r="I7339" t="s">
        <v>14355</v>
      </c>
      <c r="J7339">
        <f t="shared" si="456"/>
        <v>3822.75</v>
      </c>
      <c r="K7339">
        <f t="shared" si="457"/>
        <v>80277.75</v>
      </c>
      <c r="L7339">
        <f t="shared" si="458"/>
        <v>2024</v>
      </c>
      <c r="M7339" t="str">
        <f t="shared" si="459"/>
        <v>Sep</v>
      </c>
    </row>
    <row r="7340" spans="1:13" x14ac:dyDescent="0.3">
      <c r="A7340" s="1">
        <v>45247</v>
      </c>
      <c r="B7340" t="s">
        <v>14356</v>
      </c>
      <c r="C7340" t="s">
        <v>71</v>
      </c>
      <c r="D7340">
        <v>7</v>
      </c>
      <c r="E7340">
        <v>84972</v>
      </c>
      <c r="F7340">
        <v>594804</v>
      </c>
      <c r="G7340">
        <v>0.05</v>
      </c>
      <c r="H7340" t="s">
        <v>31</v>
      </c>
      <c r="I7340" t="s">
        <v>14357</v>
      </c>
      <c r="J7340">
        <f t="shared" si="456"/>
        <v>29740.2</v>
      </c>
      <c r="K7340">
        <f t="shared" si="457"/>
        <v>624544.19999999995</v>
      </c>
      <c r="L7340">
        <f t="shared" si="458"/>
        <v>2023</v>
      </c>
      <c r="M7340" t="str">
        <f t="shared" si="459"/>
        <v>Nov</v>
      </c>
    </row>
    <row r="7341" spans="1:13" x14ac:dyDescent="0.3">
      <c r="A7341" s="1">
        <v>45364</v>
      </c>
      <c r="B7341" t="s">
        <v>14358</v>
      </c>
      <c r="C7341" t="s">
        <v>84</v>
      </c>
      <c r="D7341">
        <v>9</v>
      </c>
      <c r="E7341">
        <v>84938</v>
      </c>
      <c r="F7341">
        <v>764442</v>
      </c>
      <c r="G7341">
        <v>0.05</v>
      </c>
      <c r="H7341" t="s">
        <v>51</v>
      </c>
      <c r="I7341" t="s">
        <v>14359</v>
      </c>
      <c r="J7341">
        <f t="shared" si="456"/>
        <v>38222.1</v>
      </c>
      <c r="K7341">
        <f t="shared" si="457"/>
        <v>802664.1</v>
      </c>
      <c r="L7341">
        <f t="shared" si="458"/>
        <v>2024</v>
      </c>
      <c r="M7341" t="str">
        <f t="shared" si="459"/>
        <v>Mar</v>
      </c>
    </row>
    <row r="7342" spans="1:13" x14ac:dyDescent="0.3">
      <c r="A7342" s="1">
        <v>45304</v>
      </c>
      <c r="B7342" t="s">
        <v>14360</v>
      </c>
      <c r="C7342" t="s">
        <v>18</v>
      </c>
      <c r="D7342">
        <v>8</v>
      </c>
      <c r="E7342">
        <v>34761</v>
      </c>
      <c r="F7342">
        <v>278088</v>
      </c>
      <c r="G7342">
        <v>0.28000000000000003</v>
      </c>
      <c r="H7342" t="s">
        <v>15</v>
      </c>
      <c r="I7342" t="s">
        <v>14361</v>
      </c>
      <c r="J7342">
        <f t="shared" si="456"/>
        <v>77864.640000000014</v>
      </c>
      <c r="K7342">
        <f t="shared" si="457"/>
        <v>355952.64000000001</v>
      </c>
      <c r="L7342">
        <f t="shared" si="458"/>
        <v>2024</v>
      </c>
      <c r="M7342" t="str">
        <f t="shared" si="459"/>
        <v>Jan</v>
      </c>
    </row>
    <row r="7343" spans="1:13" x14ac:dyDescent="0.3">
      <c r="A7343" s="1">
        <v>45519</v>
      </c>
      <c r="B7343" t="s">
        <v>14362</v>
      </c>
      <c r="C7343" t="s">
        <v>18</v>
      </c>
      <c r="D7343">
        <v>5</v>
      </c>
      <c r="E7343">
        <v>6633</v>
      </c>
      <c r="F7343">
        <v>33165</v>
      </c>
      <c r="G7343">
        <v>0.05</v>
      </c>
      <c r="H7343" t="s">
        <v>15</v>
      </c>
      <c r="I7343" t="s">
        <v>14363</v>
      </c>
      <c r="J7343">
        <f t="shared" si="456"/>
        <v>1658.25</v>
      </c>
      <c r="K7343">
        <f t="shared" si="457"/>
        <v>34823.25</v>
      </c>
      <c r="L7343">
        <f t="shared" si="458"/>
        <v>2024</v>
      </c>
      <c r="M7343" t="str">
        <f t="shared" si="459"/>
        <v>Aug</v>
      </c>
    </row>
    <row r="7344" spans="1:13" x14ac:dyDescent="0.3">
      <c r="A7344" s="1">
        <v>45255</v>
      </c>
      <c r="B7344" t="s">
        <v>14364</v>
      </c>
      <c r="C7344" t="s">
        <v>54</v>
      </c>
      <c r="D7344">
        <v>10</v>
      </c>
      <c r="E7344">
        <v>49925</v>
      </c>
      <c r="F7344">
        <v>499250</v>
      </c>
      <c r="G7344">
        <v>0.12</v>
      </c>
      <c r="H7344" t="s">
        <v>15</v>
      </c>
      <c r="I7344" t="s">
        <v>14365</v>
      </c>
      <c r="J7344">
        <f t="shared" si="456"/>
        <v>59910</v>
      </c>
      <c r="K7344">
        <f t="shared" si="457"/>
        <v>559160</v>
      </c>
      <c r="L7344">
        <f t="shared" si="458"/>
        <v>2023</v>
      </c>
      <c r="M7344" t="str">
        <f t="shared" si="459"/>
        <v>Nov</v>
      </c>
    </row>
    <row r="7345" spans="1:13" x14ac:dyDescent="0.3">
      <c r="A7345" s="1">
        <v>45497</v>
      </c>
      <c r="B7345" t="s">
        <v>2036</v>
      </c>
      <c r="C7345" t="s">
        <v>71</v>
      </c>
      <c r="D7345">
        <v>5</v>
      </c>
      <c r="E7345">
        <v>56120</v>
      </c>
      <c r="F7345">
        <v>280600</v>
      </c>
      <c r="G7345">
        <v>0.18</v>
      </c>
      <c r="H7345" t="s">
        <v>11</v>
      </c>
      <c r="I7345" t="s">
        <v>14366</v>
      </c>
      <c r="J7345">
        <f t="shared" si="456"/>
        <v>50508</v>
      </c>
      <c r="K7345">
        <f t="shared" si="457"/>
        <v>331108</v>
      </c>
      <c r="L7345">
        <f t="shared" si="458"/>
        <v>2024</v>
      </c>
      <c r="M7345" t="str">
        <f t="shared" si="459"/>
        <v>Jul</v>
      </c>
    </row>
    <row r="7346" spans="1:13" x14ac:dyDescent="0.3">
      <c r="A7346" s="1">
        <v>45361</v>
      </c>
      <c r="B7346" t="s">
        <v>14367</v>
      </c>
      <c r="C7346" t="s">
        <v>71</v>
      </c>
      <c r="D7346">
        <v>8</v>
      </c>
      <c r="E7346">
        <v>98714</v>
      </c>
      <c r="F7346">
        <v>789712</v>
      </c>
      <c r="G7346">
        <v>0.12</v>
      </c>
      <c r="H7346" t="s">
        <v>11</v>
      </c>
      <c r="I7346" t="s">
        <v>14368</v>
      </c>
      <c r="J7346">
        <f t="shared" si="456"/>
        <v>94765.440000000002</v>
      </c>
      <c r="K7346">
        <f t="shared" si="457"/>
        <v>884477.43999999994</v>
      </c>
      <c r="L7346">
        <f t="shared" si="458"/>
        <v>2024</v>
      </c>
      <c r="M7346" t="str">
        <f t="shared" si="459"/>
        <v>Mar</v>
      </c>
    </row>
    <row r="7347" spans="1:13" x14ac:dyDescent="0.3">
      <c r="A7347" s="1">
        <v>45258</v>
      </c>
      <c r="B7347" t="s">
        <v>14369</v>
      </c>
      <c r="C7347" t="s">
        <v>25</v>
      </c>
      <c r="D7347">
        <v>6</v>
      </c>
      <c r="E7347">
        <v>91390</v>
      </c>
      <c r="F7347">
        <v>548340</v>
      </c>
      <c r="G7347">
        <v>0.18</v>
      </c>
      <c r="H7347" t="s">
        <v>31</v>
      </c>
      <c r="I7347" t="s">
        <v>14370</v>
      </c>
      <c r="J7347">
        <f t="shared" si="456"/>
        <v>98701.2</v>
      </c>
      <c r="K7347">
        <f t="shared" si="457"/>
        <v>647041.19999999995</v>
      </c>
      <c r="L7347">
        <f t="shared" si="458"/>
        <v>2023</v>
      </c>
      <c r="M7347" t="str">
        <f t="shared" si="459"/>
        <v>Nov</v>
      </c>
    </row>
    <row r="7348" spans="1:13" x14ac:dyDescent="0.3">
      <c r="A7348" s="1">
        <v>45362</v>
      </c>
      <c r="B7348" t="s">
        <v>14371</v>
      </c>
      <c r="C7348" t="s">
        <v>25</v>
      </c>
      <c r="D7348">
        <v>9</v>
      </c>
      <c r="E7348">
        <v>82684</v>
      </c>
      <c r="F7348">
        <v>744156</v>
      </c>
      <c r="G7348">
        <v>0.18</v>
      </c>
      <c r="H7348" t="s">
        <v>15</v>
      </c>
      <c r="I7348" t="s">
        <v>14372</v>
      </c>
      <c r="J7348">
        <f t="shared" si="456"/>
        <v>133948.07999999999</v>
      </c>
      <c r="K7348">
        <f t="shared" si="457"/>
        <v>878104.08</v>
      </c>
      <c r="L7348">
        <f t="shared" si="458"/>
        <v>2024</v>
      </c>
      <c r="M7348" t="str">
        <f t="shared" si="459"/>
        <v>Mar</v>
      </c>
    </row>
    <row r="7349" spans="1:13" x14ac:dyDescent="0.3">
      <c r="A7349" s="1">
        <v>45276</v>
      </c>
      <c r="B7349" t="s">
        <v>14373</v>
      </c>
      <c r="C7349" t="s">
        <v>10</v>
      </c>
      <c r="D7349">
        <v>6</v>
      </c>
      <c r="E7349">
        <v>66521</v>
      </c>
      <c r="F7349">
        <v>399126</v>
      </c>
      <c r="G7349">
        <v>0.18</v>
      </c>
      <c r="H7349" t="s">
        <v>26</v>
      </c>
      <c r="I7349" t="s">
        <v>14374</v>
      </c>
      <c r="J7349">
        <f t="shared" si="456"/>
        <v>71842.679999999993</v>
      </c>
      <c r="K7349">
        <f t="shared" si="457"/>
        <v>470968.68</v>
      </c>
      <c r="L7349">
        <f t="shared" si="458"/>
        <v>2023</v>
      </c>
      <c r="M7349" t="str">
        <f t="shared" si="459"/>
        <v>Dec</v>
      </c>
    </row>
    <row r="7350" spans="1:13" x14ac:dyDescent="0.3">
      <c r="A7350" s="1">
        <v>45534</v>
      </c>
      <c r="B7350" t="s">
        <v>14375</v>
      </c>
      <c r="C7350" t="s">
        <v>25</v>
      </c>
      <c r="D7350">
        <v>3</v>
      </c>
      <c r="E7350">
        <v>75086</v>
      </c>
      <c r="F7350">
        <v>225258</v>
      </c>
      <c r="G7350">
        <v>0.12</v>
      </c>
      <c r="H7350" t="s">
        <v>31</v>
      </c>
      <c r="I7350" t="s">
        <v>14376</v>
      </c>
      <c r="J7350">
        <f t="shared" si="456"/>
        <v>27030.959999999999</v>
      </c>
      <c r="K7350">
        <f t="shared" si="457"/>
        <v>252288.96</v>
      </c>
      <c r="L7350">
        <f t="shared" si="458"/>
        <v>2024</v>
      </c>
      <c r="M7350" t="str">
        <f t="shared" si="459"/>
        <v>Aug</v>
      </c>
    </row>
    <row r="7351" spans="1:13" x14ac:dyDescent="0.3">
      <c r="A7351" s="1">
        <v>45502</v>
      </c>
      <c r="B7351" t="s">
        <v>14377</v>
      </c>
      <c r="C7351" t="s">
        <v>48</v>
      </c>
      <c r="D7351">
        <v>1</v>
      </c>
      <c r="E7351">
        <v>62042</v>
      </c>
      <c r="F7351">
        <v>62042</v>
      </c>
      <c r="G7351">
        <v>0.18</v>
      </c>
      <c r="H7351" t="s">
        <v>15</v>
      </c>
      <c r="I7351" t="s">
        <v>14378</v>
      </c>
      <c r="J7351">
        <f t="shared" si="456"/>
        <v>11167.56</v>
      </c>
      <c r="K7351">
        <f t="shared" si="457"/>
        <v>73209.56</v>
      </c>
      <c r="L7351">
        <f t="shared" si="458"/>
        <v>2024</v>
      </c>
      <c r="M7351" t="str">
        <f t="shared" si="459"/>
        <v>Jul</v>
      </c>
    </row>
    <row r="7352" spans="1:13" x14ac:dyDescent="0.3">
      <c r="A7352" s="1">
        <v>45341</v>
      </c>
      <c r="B7352" t="s">
        <v>14379</v>
      </c>
      <c r="C7352" t="s">
        <v>10</v>
      </c>
      <c r="D7352">
        <v>8</v>
      </c>
      <c r="E7352">
        <v>33490</v>
      </c>
      <c r="F7352">
        <v>267920</v>
      </c>
      <c r="G7352">
        <v>0.28000000000000003</v>
      </c>
      <c r="H7352" t="s">
        <v>51</v>
      </c>
      <c r="I7352" t="s">
        <v>14380</v>
      </c>
      <c r="J7352">
        <f t="shared" si="456"/>
        <v>75017.600000000006</v>
      </c>
      <c r="K7352">
        <f t="shared" si="457"/>
        <v>342937.59999999998</v>
      </c>
      <c r="L7352">
        <f t="shared" si="458"/>
        <v>2024</v>
      </c>
      <c r="M7352" t="str">
        <f t="shared" si="459"/>
        <v>Feb</v>
      </c>
    </row>
    <row r="7353" spans="1:13" x14ac:dyDescent="0.3">
      <c r="A7353" s="1">
        <v>45553</v>
      </c>
      <c r="B7353" t="s">
        <v>14381</v>
      </c>
      <c r="C7353" t="s">
        <v>45</v>
      </c>
      <c r="D7353">
        <v>2</v>
      </c>
      <c r="E7353">
        <v>52063</v>
      </c>
      <c r="F7353">
        <v>104126</v>
      </c>
      <c r="G7353">
        <v>0.18</v>
      </c>
      <c r="H7353" t="s">
        <v>15</v>
      </c>
      <c r="I7353" t="s">
        <v>14382</v>
      </c>
      <c r="J7353">
        <f t="shared" si="456"/>
        <v>18742.68</v>
      </c>
      <c r="K7353">
        <f t="shared" si="457"/>
        <v>122868.68</v>
      </c>
      <c r="L7353">
        <f t="shared" si="458"/>
        <v>2024</v>
      </c>
      <c r="M7353" t="str">
        <f t="shared" si="459"/>
        <v>Sep</v>
      </c>
    </row>
    <row r="7354" spans="1:13" x14ac:dyDescent="0.3">
      <c r="A7354" s="1">
        <v>45478</v>
      </c>
      <c r="B7354" t="s">
        <v>14383</v>
      </c>
      <c r="C7354" t="s">
        <v>18</v>
      </c>
      <c r="D7354">
        <v>1</v>
      </c>
      <c r="E7354">
        <v>7127</v>
      </c>
      <c r="F7354">
        <v>7127</v>
      </c>
      <c r="G7354">
        <v>0.18</v>
      </c>
      <c r="H7354" t="s">
        <v>15</v>
      </c>
      <c r="I7354" t="s">
        <v>14384</v>
      </c>
      <c r="J7354">
        <f t="shared" si="456"/>
        <v>1282.8599999999999</v>
      </c>
      <c r="K7354">
        <f t="shared" si="457"/>
        <v>8409.86</v>
      </c>
      <c r="L7354">
        <f t="shared" si="458"/>
        <v>2024</v>
      </c>
      <c r="M7354" t="str">
        <f t="shared" si="459"/>
        <v>Jul</v>
      </c>
    </row>
    <row r="7355" spans="1:13" x14ac:dyDescent="0.3">
      <c r="A7355" s="1">
        <v>45489</v>
      </c>
      <c r="B7355" t="s">
        <v>14385</v>
      </c>
      <c r="C7355" t="s">
        <v>14</v>
      </c>
      <c r="D7355">
        <v>5</v>
      </c>
      <c r="E7355">
        <v>72099</v>
      </c>
      <c r="F7355">
        <v>360495</v>
      </c>
      <c r="G7355">
        <v>0.28000000000000003</v>
      </c>
      <c r="H7355" t="s">
        <v>15</v>
      </c>
      <c r="I7355" t="s">
        <v>14386</v>
      </c>
      <c r="J7355">
        <f t="shared" si="456"/>
        <v>100938.6</v>
      </c>
      <c r="K7355">
        <f t="shared" si="457"/>
        <v>461433.59999999998</v>
      </c>
      <c r="L7355">
        <f t="shared" si="458"/>
        <v>2024</v>
      </c>
      <c r="M7355" t="str">
        <f t="shared" si="459"/>
        <v>Jul</v>
      </c>
    </row>
    <row r="7356" spans="1:13" x14ac:dyDescent="0.3">
      <c r="A7356" s="1">
        <v>45457</v>
      </c>
      <c r="B7356" t="s">
        <v>14387</v>
      </c>
      <c r="C7356" t="s">
        <v>18</v>
      </c>
      <c r="D7356">
        <v>2</v>
      </c>
      <c r="E7356">
        <v>94190</v>
      </c>
      <c r="F7356">
        <v>188380</v>
      </c>
      <c r="G7356">
        <v>0.05</v>
      </c>
      <c r="H7356" t="s">
        <v>31</v>
      </c>
      <c r="I7356" t="s">
        <v>14388</v>
      </c>
      <c r="J7356">
        <f t="shared" si="456"/>
        <v>9419</v>
      </c>
      <c r="K7356">
        <f t="shared" si="457"/>
        <v>197799</v>
      </c>
      <c r="L7356">
        <f t="shared" si="458"/>
        <v>2024</v>
      </c>
      <c r="M7356" t="str">
        <f t="shared" si="459"/>
        <v>Jun</v>
      </c>
    </row>
    <row r="7357" spans="1:13" x14ac:dyDescent="0.3">
      <c r="A7357" s="1">
        <v>45543</v>
      </c>
      <c r="B7357" t="s">
        <v>14389</v>
      </c>
      <c r="C7357" t="s">
        <v>38</v>
      </c>
      <c r="D7357">
        <v>3</v>
      </c>
      <c r="E7357">
        <v>1011</v>
      </c>
      <c r="F7357">
        <v>3033</v>
      </c>
      <c r="G7357">
        <v>0.28000000000000003</v>
      </c>
      <c r="H7357" t="s">
        <v>51</v>
      </c>
      <c r="I7357" t="s">
        <v>14390</v>
      </c>
      <c r="J7357">
        <f t="shared" si="456"/>
        <v>849.24000000000012</v>
      </c>
      <c r="K7357">
        <f t="shared" si="457"/>
        <v>3882.2400000000002</v>
      </c>
      <c r="L7357">
        <f t="shared" si="458"/>
        <v>2024</v>
      </c>
      <c r="M7357" t="str">
        <f t="shared" si="459"/>
        <v>Sep</v>
      </c>
    </row>
    <row r="7358" spans="1:13" x14ac:dyDescent="0.3">
      <c r="A7358" s="1">
        <v>45459</v>
      </c>
      <c r="B7358" t="s">
        <v>6361</v>
      </c>
      <c r="C7358" t="s">
        <v>18</v>
      </c>
      <c r="D7358">
        <v>2</v>
      </c>
      <c r="E7358">
        <v>1640</v>
      </c>
      <c r="F7358">
        <v>3280</v>
      </c>
      <c r="G7358">
        <v>0.28000000000000003</v>
      </c>
      <c r="H7358" t="s">
        <v>31</v>
      </c>
      <c r="I7358" t="s">
        <v>14391</v>
      </c>
      <c r="J7358">
        <f t="shared" si="456"/>
        <v>918.40000000000009</v>
      </c>
      <c r="K7358">
        <f t="shared" si="457"/>
        <v>4198.3999999999996</v>
      </c>
      <c r="L7358">
        <f t="shared" si="458"/>
        <v>2024</v>
      </c>
      <c r="M7358" t="str">
        <f t="shared" si="459"/>
        <v>Jun</v>
      </c>
    </row>
    <row r="7359" spans="1:13" x14ac:dyDescent="0.3">
      <c r="A7359" s="1">
        <v>45371</v>
      </c>
      <c r="B7359" t="s">
        <v>14392</v>
      </c>
      <c r="C7359" t="s">
        <v>84</v>
      </c>
      <c r="D7359">
        <v>1</v>
      </c>
      <c r="E7359">
        <v>91169</v>
      </c>
      <c r="F7359">
        <v>91169</v>
      </c>
      <c r="G7359">
        <v>0.28000000000000003</v>
      </c>
      <c r="H7359" t="s">
        <v>51</v>
      </c>
      <c r="I7359" t="s">
        <v>14393</v>
      </c>
      <c r="J7359">
        <f t="shared" si="456"/>
        <v>25527.320000000003</v>
      </c>
      <c r="K7359">
        <f t="shared" si="457"/>
        <v>116696.32000000001</v>
      </c>
      <c r="L7359">
        <f t="shared" si="458"/>
        <v>2024</v>
      </c>
      <c r="M7359" t="str">
        <f t="shared" si="459"/>
        <v>Mar</v>
      </c>
    </row>
    <row r="7360" spans="1:13" x14ac:dyDescent="0.3">
      <c r="A7360" s="1">
        <v>45315</v>
      </c>
      <c r="B7360" t="s">
        <v>14394</v>
      </c>
      <c r="C7360" t="s">
        <v>18</v>
      </c>
      <c r="D7360">
        <v>6</v>
      </c>
      <c r="E7360">
        <v>63019</v>
      </c>
      <c r="F7360">
        <v>378114</v>
      </c>
      <c r="G7360">
        <v>0.05</v>
      </c>
      <c r="H7360" t="s">
        <v>11</v>
      </c>
      <c r="I7360" t="s">
        <v>14395</v>
      </c>
      <c r="J7360">
        <f t="shared" si="456"/>
        <v>18905.7</v>
      </c>
      <c r="K7360">
        <f t="shared" si="457"/>
        <v>397019.7</v>
      </c>
      <c r="L7360">
        <f t="shared" si="458"/>
        <v>2024</v>
      </c>
      <c r="M7360" t="str">
        <f t="shared" si="459"/>
        <v>Jan</v>
      </c>
    </row>
    <row r="7361" spans="1:13" x14ac:dyDescent="0.3">
      <c r="A7361" s="1">
        <v>45543</v>
      </c>
      <c r="B7361" t="s">
        <v>14396</v>
      </c>
      <c r="C7361" t="s">
        <v>14</v>
      </c>
      <c r="D7361">
        <v>9</v>
      </c>
      <c r="E7361">
        <v>18522</v>
      </c>
      <c r="F7361">
        <v>166698</v>
      </c>
      <c r="G7361">
        <v>0.28000000000000003</v>
      </c>
      <c r="H7361" t="s">
        <v>26</v>
      </c>
      <c r="I7361" t="s">
        <v>14397</v>
      </c>
      <c r="J7361">
        <f t="shared" si="456"/>
        <v>46675.44</v>
      </c>
      <c r="K7361">
        <f t="shared" si="457"/>
        <v>213373.44</v>
      </c>
      <c r="L7361">
        <f t="shared" si="458"/>
        <v>2024</v>
      </c>
      <c r="M7361" t="str">
        <f t="shared" si="459"/>
        <v>Sep</v>
      </c>
    </row>
    <row r="7362" spans="1:13" x14ac:dyDescent="0.3">
      <c r="A7362" s="1">
        <v>45469</v>
      </c>
      <c r="B7362" t="s">
        <v>14398</v>
      </c>
      <c r="C7362" t="s">
        <v>84</v>
      </c>
      <c r="D7362">
        <v>1</v>
      </c>
      <c r="E7362">
        <v>97891</v>
      </c>
      <c r="F7362">
        <v>97891</v>
      </c>
      <c r="G7362">
        <v>0.18</v>
      </c>
      <c r="H7362" t="s">
        <v>15</v>
      </c>
      <c r="I7362" t="s">
        <v>14399</v>
      </c>
      <c r="J7362">
        <f t="shared" ref="J7362:J7425" si="460">F7362*G7362</f>
        <v>17620.38</v>
      </c>
      <c r="K7362">
        <f t="shared" ref="K7362:K7425" si="461">F7362+J7362</f>
        <v>115511.38</v>
      </c>
      <c r="L7362">
        <f t="shared" ref="L7362:L7425" si="462">YEAR(A7362)</f>
        <v>2024</v>
      </c>
      <c r="M7362" t="str">
        <f t="shared" ref="M7362:M7425" si="463">TEXT(A7362,"mmm")</f>
        <v>Jun</v>
      </c>
    </row>
    <row r="7363" spans="1:13" x14ac:dyDescent="0.3">
      <c r="A7363" s="1">
        <v>45462</v>
      </c>
      <c r="B7363" t="s">
        <v>14400</v>
      </c>
      <c r="C7363" t="s">
        <v>25</v>
      </c>
      <c r="D7363">
        <v>8</v>
      </c>
      <c r="E7363">
        <v>69067</v>
      </c>
      <c r="F7363">
        <v>552536</v>
      </c>
      <c r="G7363">
        <v>0.12</v>
      </c>
      <c r="H7363" t="s">
        <v>11</v>
      </c>
      <c r="I7363" t="s">
        <v>14401</v>
      </c>
      <c r="J7363">
        <f t="shared" si="460"/>
        <v>66304.319999999992</v>
      </c>
      <c r="K7363">
        <f t="shared" si="461"/>
        <v>618840.31999999995</v>
      </c>
      <c r="L7363">
        <f t="shared" si="462"/>
        <v>2024</v>
      </c>
      <c r="M7363" t="str">
        <f t="shared" si="463"/>
        <v>Jun</v>
      </c>
    </row>
    <row r="7364" spans="1:13" x14ac:dyDescent="0.3">
      <c r="A7364" s="1">
        <v>45255</v>
      </c>
      <c r="B7364" t="s">
        <v>5689</v>
      </c>
      <c r="C7364" t="s">
        <v>38</v>
      </c>
      <c r="D7364">
        <v>7</v>
      </c>
      <c r="E7364">
        <v>82118</v>
      </c>
      <c r="F7364">
        <v>574826</v>
      </c>
      <c r="G7364">
        <v>0.18</v>
      </c>
      <c r="H7364" t="s">
        <v>15</v>
      </c>
      <c r="I7364" t="s">
        <v>14402</v>
      </c>
      <c r="J7364">
        <f t="shared" si="460"/>
        <v>103468.68</v>
      </c>
      <c r="K7364">
        <f t="shared" si="461"/>
        <v>678294.67999999993</v>
      </c>
      <c r="L7364">
        <f t="shared" si="462"/>
        <v>2023</v>
      </c>
      <c r="M7364" t="str">
        <f t="shared" si="463"/>
        <v>Nov</v>
      </c>
    </row>
    <row r="7365" spans="1:13" x14ac:dyDescent="0.3">
      <c r="A7365" s="1">
        <v>45235</v>
      </c>
      <c r="B7365" t="s">
        <v>14403</v>
      </c>
      <c r="C7365" t="s">
        <v>84</v>
      </c>
      <c r="D7365">
        <v>5</v>
      </c>
      <c r="E7365">
        <v>30012</v>
      </c>
      <c r="F7365">
        <v>150060</v>
      </c>
      <c r="G7365">
        <v>0.12</v>
      </c>
      <c r="H7365" t="s">
        <v>31</v>
      </c>
      <c r="I7365" t="s">
        <v>14404</v>
      </c>
      <c r="J7365">
        <f t="shared" si="460"/>
        <v>18007.2</v>
      </c>
      <c r="K7365">
        <f t="shared" si="461"/>
        <v>168067.20000000001</v>
      </c>
      <c r="L7365">
        <f t="shared" si="462"/>
        <v>2023</v>
      </c>
      <c r="M7365" t="str">
        <f t="shared" si="463"/>
        <v>Nov</v>
      </c>
    </row>
    <row r="7366" spans="1:13" x14ac:dyDescent="0.3">
      <c r="A7366" s="1">
        <v>45279</v>
      </c>
      <c r="B7366" t="s">
        <v>14405</v>
      </c>
      <c r="C7366" t="s">
        <v>18</v>
      </c>
      <c r="D7366">
        <v>9</v>
      </c>
      <c r="E7366">
        <v>38683</v>
      </c>
      <c r="F7366">
        <v>348147</v>
      </c>
      <c r="G7366">
        <v>0.18</v>
      </c>
      <c r="H7366" t="s">
        <v>31</v>
      </c>
      <c r="I7366" t="s">
        <v>14406</v>
      </c>
      <c r="J7366">
        <f t="shared" si="460"/>
        <v>62666.46</v>
      </c>
      <c r="K7366">
        <f t="shared" si="461"/>
        <v>410813.46</v>
      </c>
      <c r="L7366">
        <f t="shared" si="462"/>
        <v>2023</v>
      </c>
      <c r="M7366" t="str">
        <f t="shared" si="463"/>
        <v>Dec</v>
      </c>
    </row>
    <row r="7367" spans="1:13" x14ac:dyDescent="0.3">
      <c r="A7367" s="1">
        <v>45273</v>
      </c>
      <c r="B7367" t="s">
        <v>14407</v>
      </c>
      <c r="C7367" t="s">
        <v>18</v>
      </c>
      <c r="D7367">
        <v>3</v>
      </c>
      <c r="E7367">
        <v>53099</v>
      </c>
      <c r="F7367">
        <v>159297</v>
      </c>
      <c r="G7367">
        <v>0.18</v>
      </c>
      <c r="H7367" t="s">
        <v>26</v>
      </c>
      <c r="I7367" t="s">
        <v>14408</v>
      </c>
      <c r="J7367">
        <f t="shared" si="460"/>
        <v>28673.46</v>
      </c>
      <c r="K7367">
        <f t="shared" si="461"/>
        <v>187970.46</v>
      </c>
      <c r="L7367">
        <f t="shared" si="462"/>
        <v>2023</v>
      </c>
      <c r="M7367" t="str">
        <f t="shared" si="463"/>
        <v>Dec</v>
      </c>
    </row>
    <row r="7368" spans="1:13" x14ac:dyDescent="0.3">
      <c r="A7368" s="1">
        <v>45525</v>
      </c>
      <c r="B7368" t="s">
        <v>14409</v>
      </c>
      <c r="C7368" t="s">
        <v>54</v>
      </c>
      <c r="D7368">
        <v>4</v>
      </c>
      <c r="E7368">
        <v>8792</v>
      </c>
      <c r="F7368">
        <v>35168</v>
      </c>
      <c r="G7368">
        <v>0.12</v>
      </c>
      <c r="H7368" t="s">
        <v>51</v>
      </c>
      <c r="I7368" t="s">
        <v>14410</v>
      </c>
      <c r="J7368">
        <f t="shared" si="460"/>
        <v>4220.16</v>
      </c>
      <c r="K7368">
        <f t="shared" si="461"/>
        <v>39388.160000000003</v>
      </c>
      <c r="L7368">
        <f t="shared" si="462"/>
        <v>2024</v>
      </c>
      <c r="M7368" t="str">
        <f t="shared" si="463"/>
        <v>Aug</v>
      </c>
    </row>
    <row r="7369" spans="1:13" x14ac:dyDescent="0.3">
      <c r="A7369" s="1">
        <v>45279</v>
      </c>
      <c r="B7369" t="s">
        <v>2347</v>
      </c>
      <c r="C7369" t="s">
        <v>54</v>
      </c>
      <c r="D7369">
        <v>8</v>
      </c>
      <c r="E7369">
        <v>75606</v>
      </c>
      <c r="F7369">
        <v>604848</v>
      </c>
      <c r="G7369">
        <v>0.18</v>
      </c>
      <c r="H7369" t="s">
        <v>11</v>
      </c>
      <c r="I7369" t="s">
        <v>14411</v>
      </c>
      <c r="J7369">
        <f t="shared" si="460"/>
        <v>108872.64</v>
      </c>
      <c r="K7369">
        <f t="shared" si="461"/>
        <v>713720.64</v>
      </c>
      <c r="L7369">
        <f t="shared" si="462"/>
        <v>2023</v>
      </c>
      <c r="M7369" t="str">
        <f t="shared" si="463"/>
        <v>Dec</v>
      </c>
    </row>
    <row r="7370" spans="1:13" x14ac:dyDescent="0.3">
      <c r="A7370" s="1">
        <v>45405</v>
      </c>
      <c r="B7370" t="s">
        <v>14412</v>
      </c>
      <c r="C7370" t="s">
        <v>25</v>
      </c>
      <c r="D7370">
        <v>6</v>
      </c>
      <c r="E7370">
        <v>5493</v>
      </c>
      <c r="F7370">
        <v>32958</v>
      </c>
      <c r="G7370">
        <v>0.28000000000000003</v>
      </c>
      <c r="H7370" t="s">
        <v>31</v>
      </c>
      <c r="I7370" t="s">
        <v>14413</v>
      </c>
      <c r="J7370">
        <f t="shared" si="460"/>
        <v>9228.2400000000016</v>
      </c>
      <c r="K7370">
        <f t="shared" si="461"/>
        <v>42186.240000000005</v>
      </c>
      <c r="L7370">
        <f t="shared" si="462"/>
        <v>2024</v>
      </c>
      <c r="M7370" t="str">
        <f t="shared" si="463"/>
        <v>Apr</v>
      </c>
    </row>
    <row r="7371" spans="1:13" x14ac:dyDescent="0.3">
      <c r="A7371" s="1">
        <v>45435</v>
      </c>
      <c r="B7371" t="s">
        <v>14414</v>
      </c>
      <c r="C7371" t="s">
        <v>10</v>
      </c>
      <c r="D7371">
        <v>10</v>
      </c>
      <c r="E7371">
        <v>45018</v>
      </c>
      <c r="F7371">
        <v>450180</v>
      </c>
      <c r="G7371">
        <v>0.28000000000000003</v>
      </c>
      <c r="H7371" t="s">
        <v>11</v>
      </c>
      <c r="I7371" t="s">
        <v>14415</v>
      </c>
      <c r="J7371">
        <f t="shared" si="460"/>
        <v>126050.40000000001</v>
      </c>
      <c r="K7371">
        <f t="shared" si="461"/>
        <v>576230.40000000002</v>
      </c>
      <c r="L7371">
        <f t="shared" si="462"/>
        <v>2024</v>
      </c>
      <c r="M7371" t="str">
        <f t="shared" si="463"/>
        <v>May</v>
      </c>
    </row>
    <row r="7372" spans="1:13" x14ac:dyDescent="0.3">
      <c r="A7372" s="1">
        <v>45451</v>
      </c>
      <c r="B7372" t="s">
        <v>14416</v>
      </c>
      <c r="C7372" t="s">
        <v>54</v>
      </c>
      <c r="D7372">
        <v>5</v>
      </c>
      <c r="E7372">
        <v>67173</v>
      </c>
      <c r="F7372">
        <v>335865</v>
      </c>
      <c r="G7372">
        <v>0.18</v>
      </c>
      <c r="H7372" t="s">
        <v>11</v>
      </c>
      <c r="I7372" t="s">
        <v>14417</v>
      </c>
      <c r="J7372">
        <f t="shared" si="460"/>
        <v>60455.7</v>
      </c>
      <c r="K7372">
        <f t="shared" si="461"/>
        <v>396320.7</v>
      </c>
      <c r="L7372">
        <f t="shared" si="462"/>
        <v>2024</v>
      </c>
      <c r="M7372" t="str">
        <f t="shared" si="463"/>
        <v>Jun</v>
      </c>
    </row>
    <row r="7373" spans="1:13" x14ac:dyDescent="0.3">
      <c r="A7373" s="1">
        <v>45317</v>
      </c>
      <c r="B7373" t="s">
        <v>14418</v>
      </c>
      <c r="C7373" t="s">
        <v>38</v>
      </c>
      <c r="D7373">
        <v>7</v>
      </c>
      <c r="E7373">
        <v>40849</v>
      </c>
      <c r="F7373">
        <v>285943</v>
      </c>
      <c r="G7373">
        <v>0.05</v>
      </c>
      <c r="H7373" t="s">
        <v>51</v>
      </c>
      <c r="I7373" t="s">
        <v>14419</v>
      </c>
      <c r="J7373">
        <f t="shared" si="460"/>
        <v>14297.150000000001</v>
      </c>
      <c r="K7373">
        <f t="shared" si="461"/>
        <v>300240.15000000002</v>
      </c>
      <c r="L7373">
        <f t="shared" si="462"/>
        <v>2024</v>
      </c>
      <c r="M7373" t="str">
        <f t="shared" si="463"/>
        <v>Jan</v>
      </c>
    </row>
    <row r="7374" spans="1:13" x14ac:dyDescent="0.3">
      <c r="A7374" s="1">
        <v>45221</v>
      </c>
      <c r="B7374" t="s">
        <v>14420</v>
      </c>
      <c r="C7374" t="s">
        <v>84</v>
      </c>
      <c r="D7374">
        <v>10</v>
      </c>
      <c r="E7374">
        <v>66371</v>
      </c>
      <c r="F7374">
        <v>663710</v>
      </c>
      <c r="G7374">
        <v>0.18</v>
      </c>
      <c r="H7374" t="s">
        <v>26</v>
      </c>
      <c r="I7374" t="s">
        <v>14421</v>
      </c>
      <c r="J7374">
        <f t="shared" si="460"/>
        <v>119467.79999999999</v>
      </c>
      <c r="K7374">
        <f t="shared" si="461"/>
        <v>783177.8</v>
      </c>
      <c r="L7374">
        <f t="shared" si="462"/>
        <v>2023</v>
      </c>
      <c r="M7374" t="str">
        <f t="shared" si="463"/>
        <v>Oct</v>
      </c>
    </row>
    <row r="7375" spans="1:13" x14ac:dyDescent="0.3">
      <c r="A7375" s="1">
        <v>45386</v>
      </c>
      <c r="B7375" t="s">
        <v>14422</v>
      </c>
      <c r="C7375" t="s">
        <v>71</v>
      </c>
      <c r="D7375">
        <v>1</v>
      </c>
      <c r="E7375">
        <v>94339</v>
      </c>
      <c r="F7375">
        <v>94339</v>
      </c>
      <c r="G7375">
        <v>0.05</v>
      </c>
      <c r="H7375" t="s">
        <v>11</v>
      </c>
      <c r="I7375" t="s">
        <v>14423</v>
      </c>
      <c r="J7375">
        <f t="shared" si="460"/>
        <v>4716.95</v>
      </c>
      <c r="K7375">
        <f t="shared" si="461"/>
        <v>99055.95</v>
      </c>
      <c r="L7375">
        <f t="shared" si="462"/>
        <v>2024</v>
      </c>
      <c r="M7375" t="str">
        <f t="shared" si="463"/>
        <v>Apr</v>
      </c>
    </row>
    <row r="7376" spans="1:13" x14ac:dyDescent="0.3">
      <c r="A7376" s="1">
        <v>45302</v>
      </c>
      <c r="B7376" t="s">
        <v>14424</v>
      </c>
      <c r="C7376" t="s">
        <v>48</v>
      </c>
      <c r="D7376">
        <v>2</v>
      </c>
      <c r="E7376">
        <v>95364</v>
      </c>
      <c r="F7376">
        <v>190728</v>
      </c>
      <c r="G7376">
        <v>0.12</v>
      </c>
      <c r="H7376" t="s">
        <v>51</v>
      </c>
      <c r="I7376" t="s">
        <v>14425</v>
      </c>
      <c r="J7376">
        <f t="shared" si="460"/>
        <v>22887.360000000001</v>
      </c>
      <c r="K7376">
        <f t="shared" si="461"/>
        <v>213615.35999999999</v>
      </c>
      <c r="L7376">
        <f t="shared" si="462"/>
        <v>2024</v>
      </c>
      <c r="M7376" t="str">
        <f t="shared" si="463"/>
        <v>Jan</v>
      </c>
    </row>
    <row r="7377" spans="1:13" x14ac:dyDescent="0.3">
      <c r="A7377" s="1">
        <v>45494</v>
      </c>
      <c r="B7377" t="s">
        <v>14426</v>
      </c>
      <c r="C7377" t="s">
        <v>25</v>
      </c>
      <c r="D7377">
        <v>10</v>
      </c>
      <c r="E7377">
        <v>27292</v>
      </c>
      <c r="F7377">
        <v>272920</v>
      </c>
      <c r="G7377">
        <v>0.12</v>
      </c>
      <c r="H7377" t="s">
        <v>15</v>
      </c>
      <c r="I7377" t="s">
        <v>14427</v>
      </c>
      <c r="J7377">
        <f t="shared" si="460"/>
        <v>32750.399999999998</v>
      </c>
      <c r="K7377">
        <f t="shared" si="461"/>
        <v>305670.40000000002</v>
      </c>
      <c r="L7377">
        <f t="shared" si="462"/>
        <v>2024</v>
      </c>
      <c r="M7377" t="str">
        <f t="shared" si="463"/>
        <v>Jul</v>
      </c>
    </row>
    <row r="7378" spans="1:13" x14ac:dyDescent="0.3">
      <c r="A7378" s="1">
        <v>45328</v>
      </c>
      <c r="B7378" t="s">
        <v>14428</v>
      </c>
      <c r="C7378" t="s">
        <v>71</v>
      </c>
      <c r="D7378">
        <v>7</v>
      </c>
      <c r="E7378">
        <v>78743</v>
      </c>
      <c r="F7378">
        <v>551201</v>
      </c>
      <c r="G7378">
        <v>0.12</v>
      </c>
      <c r="H7378" t="s">
        <v>26</v>
      </c>
      <c r="I7378" t="s">
        <v>14429</v>
      </c>
      <c r="J7378">
        <f t="shared" si="460"/>
        <v>66144.12</v>
      </c>
      <c r="K7378">
        <f t="shared" si="461"/>
        <v>617345.12</v>
      </c>
      <c r="L7378">
        <f t="shared" si="462"/>
        <v>2024</v>
      </c>
      <c r="M7378" t="str">
        <f t="shared" si="463"/>
        <v>Feb</v>
      </c>
    </row>
    <row r="7379" spans="1:13" x14ac:dyDescent="0.3">
      <c r="A7379" s="1">
        <v>45538</v>
      </c>
      <c r="B7379" t="s">
        <v>14430</v>
      </c>
      <c r="C7379" t="s">
        <v>48</v>
      </c>
      <c r="D7379">
        <v>2</v>
      </c>
      <c r="E7379">
        <v>44846</v>
      </c>
      <c r="F7379">
        <v>89692</v>
      </c>
      <c r="G7379">
        <v>0.28000000000000003</v>
      </c>
      <c r="H7379" t="s">
        <v>15</v>
      </c>
      <c r="I7379" t="s">
        <v>14431</v>
      </c>
      <c r="J7379">
        <f t="shared" si="460"/>
        <v>25113.760000000002</v>
      </c>
      <c r="K7379">
        <f t="shared" si="461"/>
        <v>114805.76000000001</v>
      </c>
      <c r="L7379">
        <f t="shared" si="462"/>
        <v>2024</v>
      </c>
      <c r="M7379" t="str">
        <f t="shared" si="463"/>
        <v>Sep</v>
      </c>
    </row>
    <row r="7380" spans="1:13" x14ac:dyDescent="0.3">
      <c r="A7380" s="1">
        <v>45531</v>
      </c>
      <c r="B7380" t="s">
        <v>14432</v>
      </c>
      <c r="C7380" t="s">
        <v>25</v>
      </c>
      <c r="D7380">
        <v>4</v>
      </c>
      <c r="E7380">
        <v>86163</v>
      </c>
      <c r="F7380">
        <v>344652</v>
      </c>
      <c r="G7380">
        <v>0.28000000000000003</v>
      </c>
      <c r="H7380" t="s">
        <v>15</v>
      </c>
      <c r="I7380" t="s">
        <v>14433</v>
      </c>
      <c r="J7380">
        <f t="shared" si="460"/>
        <v>96502.560000000012</v>
      </c>
      <c r="K7380">
        <f t="shared" si="461"/>
        <v>441154.56</v>
      </c>
      <c r="L7380">
        <f t="shared" si="462"/>
        <v>2024</v>
      </c>
      <c r="M7380" t="str">
        <f t="shared" si="463"/>
        <v>Aug</v>
      </c>
    </row>
    <row r="7381" spans="1:13" x14ac:dyDescent="0.3">
      <c r="A7381" s="1">
        <v>45415</v>
      </c>
      <c r="B7381" t="s">
        <v>14434</v>
      </c>
      <c r="C7381" t="s">
        <v>45</v>
      </c>
      <c r="D7381">
        <v>2</v>
      </c>
      <c r="E7381">
        <v>26059</v>
      </c>
      <c r="F7381">
        <v>52118</v>
      </c>
      <c r="G7381">
        <v>0.05</v>
      </c>
      <c r="H7381" t="s">
        <v>11</v>
      </c>
      <c r="I7381" t="s">
        <v>14435</v>
      </c>
      <c r="J7381">
        <f t="shared" si="460"/>
        <v>2605.9</v>
      </c>
      <c r="K7381">
        <f t="shared" si="461"/>
        <v>54723.9</v>
      </c>
      <c r="L7381">
        <f t="shared" si="462"/>
        <v>2024</v>
      </c>
      <c r="M7381" t="str">
        <f t="shared" si="463"/>
        <v>May</v>
      </c>
    </row>
    <row r="7382" spans="1:13" x14ac:dyDescent="0.3">
      <c r="A7382" s="1">
        <v>45258</v>
      </c>
      <c r="B7382" t="s">
        <v>14436</v>
      </c>
      <c r="C7382" t="s">
        <v>48</v>
      </c>
      <c r="D7382">
        <v>2</v>
      </c>
      <c r="E7382">
        <v>64098</v>
      </c>
      <c r="F7382">
        <v>128196</v>
      </c>
      <c r="G7382">
        <v>0.18</v>
      </c>
      <c r="H7382" t="s">
        <v>26</v>
      </c>
      <c r="I7382" t="s">
        <v>14437</v>
      </c>
      <c r="J7382">
        <f t="shared" si="460"/>
        <v>23075.279999999999</v>
      </c>
      <c r="K7382">
        <f t="shared" si="461"/>
        <v>151271.28</v>
      </c>
      <c r="L7382">
        <f t="shared" si="462"/>
        <v>2023</v>
      </c>
      <c r="M7382" t="str">
        <f t="shared" si="463"/>
        <v>Nov</v>
      </c>
    </row>
    <row r="7383" spans="1:13" x14ac:dyDescent="0.3">
      <c r="A7383" s="1">
        <v>45242</v>
      </c>
      <c r="B7383" t="s">
        <v>14438</v>
      </c>
      <c r="C7383" t="s">
        <v>38</v>
      </c>
      <c r="D7383">
        <v>9</v>
      </c>
      <c r="E7383">
        <v>30934</v>
      </c>
      <c r="F7383">
        <v>278406</v>
      </c>
      <c r="G7383">
        <v>0.28000000000000003</v>
      </c>
      <c r="H7383" t="s">
        <v>26</v>
      </c>
      <c r="I7383" t="s">
        <v>14439</v>
      </c>
      <c r="J7383">
        <f t="shared" si="460"/>
        <v>77953.680000000008</v>
      </c>
      <c r="K7383">
        <f t="shared" si="461"/>
        <v>356359.67999999999</v>
      </c>
      <c r="L7383">
        <f t="shared" si="462"/>
        <v>2023</v>
      </c>
      <c r="M7383" t="str">
        <f t="shared" si="463"/>
        <v>Nov</v>
      </c>
    </row>
    <row r="7384" spans="1:13" x14ac:dyDescent="0.3">
      <c r="A7384" s="1">
        <v>45238</v>
      </c>
      <c r="B7384" t="s">
        <v>14440</v>
      </c>
      <c r="C7384" t="s">
        <v>14</v>
      </c>
      <c r="D7384">
        <v>8</v>
      </c>
      <c r="E7384">
        <v>14167</v>
      </c>
      <c r="F7384">
        <v>113336</v>
      </c>
      <c r="G7384">
        <v>0.12</v>
      </c>
      <c r="H7384" t="s">
        <v>31</v>
      </c>
      <c r="I7384" t="s">
        <v>14441</v>
      </c>
      <c r="J7384">
        <f t="shared" si="460"/>
        <v>13600.32</v>
      </c>
      <c r="K7384">
        <f t="shared" si="461"/>
        <v>126936.32000000001</v>
      </c>
      <c r="L7384">
        <f t="shared" si="462"/>
        <v>2023</v>
      </c>
      <c r="M7384" t="str">
        <f t="shared" si="463"/>
        <v>Nov</v>
      </c>
    </row>
    <row r="7385" spans="1:13" x14ac:dyDescent="0.3">
      <c r="A7385" s="1">
        <v>45276</v>
      </c>
      <c r="B7385" t="s">
        <v>14442</v>
      </c>
      <c r="C7385" t="s">
        <v>25</v>
      </c>
      <c r="D7385">
        <v>5</v>
      </c>
      <c r="E7385">
        <v>34758</v>
      </c>
      <c r="F7385">
        <v>173790</v>
      </c>
      <c r="G7385">
        <v>0.12</v>
      </c>
      <c r="H7385" t="s">
        <v>51</v>
      </c>
      <c r="I7385" t="s">
        <v>14443</v>
      </c>
      <c r="J7385">
        <f t="shared" si="460"/>
        <v>20854.8</v>
      </c>
      <c r="K7385">
        <f t="shared" si="461"/>
        <v>194644.8</v>
      </c>
      <c r="L7385">
        <f t="shared" si="462"/>
        <v>2023</v>
      </c>
      <c r="M7385" t="str">
        <f t="shared" si="463"/>
        <v>Dec</v>
      </c>
    </row>
    <row r="7386" spans="1:13" x14ac:dyDescent="0.3">
      <c r="A7386" s="1">
        <v>45275</v>
      </c>
      <c r="B7386" t="s">
        <v>14444</v>
      </c>
      <c r="C7386" t="s">
        <v>14</v>
      </c>
      <c r="D7386">
        <v>6</v>
      </c>
      <c r="E7386">
        <v>9671</v>
      </c>
      <c r="F7386">
        <v>58026</v>
      </c>
      <c r="G7386">
        <v>0.05</v>
      </c>
      <c r="H7386" t="s">
        <v>31</v>
      </c>
      <c r="I7386" t="s">
        <v>14445</v>
      </c>
      <c r="J7386">
        <f t="shared" si="460"/>
        <v>2901.3</v>
      </c>
      <c r="K7386">
        <f t="shared" si="461"/>
        <v>60927.3</v>
      </c>
      <c r="L7386">
        <f t="shared" si="462"/>
        <v>2023</v>
      </c>
      <c r="M7386" t="str">
        <f t="shared" si="463"/>
        <v>Dec</v>
      </c>
    </row>
    <row r="7387" spans="1:13" x14ac:dyDescent="0.3">
      <c r="A7387" s="1">
        <v>45345</v>
      </c>
      <c r="B7387" t="s">
        <v>14446</v>
      </c>
      <c r="C7387" t="s">
        <v>48</v>
      </c>
      <c r="D7387">
        <v>4</v>
      </c>
      <c r="E7387">
        <v>71995</v>
      </c>
      <c r="F7387">
        <v>287980</v>
      </c>
      <c r="G7387">
        <v>0.28000000000000003</v>
      </c>
      <c r="H7387" t="s">
        <v>15</v>
      </c>
      <c r="I7387" t="s">
        <v>14447</v>
      </c>
      <c r="J7387">
        <f t="shared" si="460"/>
        <v>80634.400000000009</v>
      </c>
      <c r="K7387">
        <f t="shared" si="461"/>
        <v>368614.40000000002</v>
      </c>
      <c r="L7387">
        <f t="shared" si="462"/>
        <v>2024</v>
      </c>
      <c r="M7387" t="str">
        <f t="shared" si="463"/>
        <v>Feb</v>
      </c>
    </row>
    <row r="7388" spans="1:13" x14ac:dyDescent="0.3">
      <c r="A7388" s="1">
        <v>45264</v>
      </c>
      <c r="B7388" t="s">
        <v>14448</v>
      </c>
      <c r="C7388" t="s">
        <v>71</v>
      </c>
      <c r="D7388">
        <v>7</v>
      </c>
      <c r="E7388">
        <v>99146</v>
      </c>
      <c r="F7388">
        <v>694022</v>
      </c>
      <c r="G7388">
        <v>0.18</v>
      </c>
      <c r="H7388" t="s">
        <v>51</v>
      </c>
      <c r="I7388" t="s">
        <v>14449</v>
      </c>
      <c r="J7388">
        <f t="shared" si="460"/>
        <v>124923.95999999999</v>
      </c>
      <c r="K7388">
        <f t="shared" si="461"/>
        <v>818945.96</v>
      </c>
      <c r="L7388">
        <f t="shared" si="462"/>
        <v>2023</v>
      </c>
      <c r="M7388" t="str">
        <f t="shared" si="463"/>
        <v>Dec</v>
      </c>
    </row>
    <row r="7389" spans="1:13" x14ac:dyDescent="0.3">
      <c r="A7389" s="1">
        <v>45323</v>
      </c>
      <c r="B7389" t="s">
        <v>14450</v>
      </c>
      <c r="C7389" t="s">
        <v>45</v>
      </c>
      <c r="D7389">
        <v>8</v>
      </c>
      <c r="E7389">
        <v>17410</v>
      </c>
      <c r="F7389">
        <v>139280</v>
      </c>
      <c r="G7389">
        <v>0.12</v>
      </c>
      <c r="H7389" t="s">
        <v>31</v>
      </c>
      <c r="I7389" t="s">
        <v>14451</v>
      </c>
      <c r="J7389">
        <f t="shared" si="460"/>
        <v>16713.599999999999</v>
      </c>
      <c r="K7389">
        <f t="shared" si="461"/>
        <v>155993.60000000001</v>
      </c>
      <c r="L7389">
        <f t="shared" si="462"/>
        <v>2024</v>
      </c>
      <c r="M7389" t="str">
        <f t="shared" si="463"/>
        <v>Feb</v>
      </c>
    </row>
    <row r="7390" spans="1:13" x14ac:dyDescent="0.3">
      <c r="A7390" s="1">
        <v>45531</v>
      </c>
      <c r="B7390" t="s">
        <v>4850</v>
      </c>
      <c r="C7390" t="s">
        <v>38</v>
      </c>
      <c r="D7390">
        <v>7</v>
      </c>
      <c r="E7390">
        <v>96947</v>
      </c>
      <c r="F7390">
        <v>678629</v>
      </c>
      <c r="G7390">
        <v>0.05</v>
      </c>
      <c r="H7390" t="s">
        <v>15</v>
      </c>
      <c r="I7390" t="s">
        <v>14452</v>
      </c>
      <c r="J7390">
        <f t="shared" si="460"/>
        <v>33931.450000000004</v>
      </c>
      <c r="K7390">
        <f t="shared" si="461"/>
        <v>712560.45</v>
      </c>
      <c r="L7390">
        <f t="shared" si="462"/>
        <v>2024</v>
      </c>
      <c r="M7390" t="str">
        <f t="shared" si="463"/>
        <v>Aug</v>
      </c>
    </row>
    <row r="7391" spans="1:13" x14ac:dyDescent="0.3">
      <c r="A7391" s="1">
        <v>45398</v>
      </c>
      <c r="B7391" t="s">
        <v>14453</v>
      </c>
      <c r="C7391" t="s">
        <v>71</v>
      </c>
      <c r="D7391">
        <v>5</v>
      </c>
      <c r="E7391">
        <v>20545</v>
      </c>
      <c r="F7391">
        <v>102725</v>
      </c>
      <c r="G7391">
        <v>0.12</v>
      </c>
      <c r="H7391" t="s">
        <v>26</v>
      </c>
      <c r="I7391" t="s">
        <v>14454</v>
      </c>
      <c r="J7391">
        <f t="shared" si="460"/>
        <v>12327</v>
      </c>
      <c r="K7391">
        <f t="shared" si="461"/>
        <v>115052</v>
      </c>
      <c r="L7391">
        <f t="shared" si="462"/>
        <v>2024</v>
      </c>
      <c r="M7391" t="str">
        <f t="shared" si="463"/>
        <v>Apr</v>
      </c>
    </row>
    <row r="7392" spans="1:13" x14ac:dyDescent="0.3">
      <c r="A7392" s="1">
        <v>45506</v>
      </c>
      <c r="B7392" t="s">
        <v>14455</v>
      </c>
      <c r="C7392" t="s">
        <v>84</v>
      </c>
      <c r="D7392">
        <v>7</v>
      </c>
      <c r="E7392">
        <v>59615</v>
      </c>
      <c r="F7392">
        <v>417305</v>
      </c>
      <c r="G7392">
        <v>0.18</v>
      </c>
      <c r="H7392" t="s">
        <v>31</v>
      </c>
      <c r="I7392" t="s">
        <v>14456</v>
      </c>
      <c r="J7392">
        <f t="shared" si="460"/>
        <v>75114.899999999994</v>
      </c>
      <c r="K7392">
        <f t="shared" si="461"/>
        <v>492419.9</v>
      </c>
      <c r="L7392">
        <f t="shared" si="462"/>
        <v>2024</v>
      </c>
      <c r="M7392" t="str">
        <f t="shared" si="463"/>
        <v>Aug</v>
      </c>
    </row>
    <row r="7393" spans="1:13" x14ac:dyDescent="0.3">
      <c r="A7393" s="1">
        <v>45558</v>
      </c>
      <c r="B7393" t="s">
        <v>14457</v>
      </c>
      <c r="C7393" t="s">
        <v>18</v>
      </c>
      <c r="D7393">
        <v>7</v>
      </c>
      <c r="E7393">
        <v>47088</v>
      </c>
      <c r="F7393">
        <v>329616</v>
      </c>
      <c r="G7393">
        <v>0.05</v>
      </c>
      <c r="H7393" t="s">
        <v>31</v>
      </c>
      <c r="I7393" t="s">
        <v>14458</v>
      </c>
      <c r="J7393">
        <f t="shared" si="460"/>
        <v>16480.8</v>
      </c>
      <c r="K7393">
        <f t="shared" si="461"/>
        <v>346096.8</v>
      </c>
      <c r="L7393">
        <f t="shared" si="462"/>
        <v>2024</v>
      </c>
      <c r="M7393" t="str">
        <f t="shared" si="463"/>
        <v>Sep</v>
      </c>
    </row>
    <row r="7394" spans="1:13" x14ac:dyDescent="0.3">
      <c r="A7394" s="1">
        <v>45355</v>
      </c>
      <c r="B7394" t="s">
        <v>14459</v>
      </c>
      <c r="C7394" t="s">
        <v>84</v>
      </c>
      <c r="D7394">
        <v>4</v>
      </c>
      <c r="E7394">
        <v>76618</v>
      </c>
      <c r="F7394">
        <v>306472</v>
      </c>
      <c r="G7394">
        <v>0.18</v>
      </c>
      <c r="H7394" t="s">
        <v>11</v>
      </c>
      <c r="I7394" t="s">
        <v>14460</v>
      </c>
      <c r="J7394">
        <f t="shared" si="460"/>
        <v>55164.959999999999</v>
      </c>
      <c r="K7394">
        <f t="shared" si="461"/>
        <v>361636.96</v>
      </c>
      <c r="L7394">
        <f t="shared" si="462"/>
        <v>2024</v>
      </c>
      <c r="M7394" t="str">
        <f t="shared" si="463"/>
        <v>Mar</v>
      </c>
    </row>
    <row r="7395" spans="1:13" x14ac:dyDescent="0.3">
      <c r="A7395" s="1">
        <v>45318</v>
      </c>
      <c r="B7395" t="s">
        <v>14461</v>
      </c>
      <c r="C7395" t="s">
        <v>18</v>
      </c>
      <c r="D7395">
        <v>9</v>
      </c>
      <c r="E7395">
        <v>2019</v>
      </c>
      <c r="F7395">
        <v>18171</v>
      </c>
      <c r="G7395">
        <v>0.05</v>
      </c>
      <c r="H7395" t="s">
        <v>51</v>
      </c>
      <c r="I7395" t="s">
        <v>14462</v>
      </c>
      <c r="J7395">
        <f t="shared" si="460"/>
        <v>908.55000000000007</v>
      </c>
      <c r="K7395">
        <f t="shared" si="461"/>
        <v>19079.55</v>
      </c>
      <c r="L7395">
        <f t="shared" si="462"/>
        <v>2024</v>
      </c>
      <c r="M7395" t="str">
        <f t="shared" si="463"/>
        <v>Jan</v>
      </c>
    </row>
    <row r="7396" spans="1:13" x14ac:dyDescent="0.3">
      <c r="A7396" s="1">
        <v>45288</v>
      </c>
      <c r="B7396" t="s">
        <v>14463</v>
      </c>
      <c r="C7396" t="s">
        <v>38</v>
      </c>
      <c r="D7396">
        <v>2</v>
      </c>
      <c r="E7396">
        <v>68860</v>
      </c>
      <c r="F7396">
        <v>137720</v>
      </c>
      <c r="G7396">
        <v>0.18</v>
      </c>
      <c r="H7396" t="s">
        <v>11</v>
      </c>
      <c r="I7396" t="s">
        <v>14464</v>
      </c>
      <c r="J7396">
        <f t="shared" si="460"/>
        <v>24789.599999999999</v>
      </c>
      <c r="K7396">
        <f t="shared" si="461"/>
        <v>162509.6</v>
      </c>
      <c r="L7396">
        <f t="shared" si="462"/>
        <v>2023</v>
      </c>
      <c r="M7396" t="str">
        <f t="shared" si="463"/>
        <v>Dec</v>
      </c>
    </row>
    <row r="7397" spans="1:13" x14ac:dyDescent="0.3">
      <c r="A7397" s="1">
        <v>45365</v>
      </c>
      <c r="B7397" t="s">
        <v>14465</v>
      </c>
      <c r="C7397" t="s">
        <v>71</v>
      </c>
      <c r="D7397">
        <v>1</v>
      </c>
      <c r="E7397">
        <v>98615</v>
      </c>
      <c r="F7397">
        <v>98615</v>
      </c>
      <c r="G7397">
        <v>0.18</v>
      </c>
      <c r="H7397" t="s">
        <v>51</v>
      </c>
      <c r="I7397" t="s">
        <v>14466</v>
      </c>
      <c r="J7397">
        <f t="shared" si="460"/>
        <v>17750.7</v>
      </c>
      <c r="K7397">
        <f t="shared" si="461"/>
        <v>116365.7</v>
      </c>
      <c r="L7397">
        <f t="shared" si="462"/>
        <v>2024</v>
      </c>
      <c r="M7397" t="str">
        <f t="shared" si="463"/>
        <v>Mar</v>
      </c>
    </row>
    <row r="7398" spans="1:13" x14ac:dyDescent="0.3">
      <c r="A7398" s="1">
        <v>45262</v>
      </c>
      <c r="B7398" t="s">
        <v>14467</v>
      </c>
      <c r="C7398" t="s">
        <v>38</v>
      </c>
      <c r="D7398">
        <v>4</v>
      </c>
      <c r="E7398">
        <v>63890</v>
      </c>
      <c r="F7398">
        <v>255560</v>
      </c>
      <c r="G7398">
        <v>0.12</v>
      </c>
      <c r="H7398" t="s">
        <v>11</v>
      </c>
      <c r="I7398" t="s">
        <v>14468</v>
      </c>
      <c r="J7398">
        <f t="shared" si="460"/>
        <v>30667.199999999997</v>
      </c>
      <c r="K7398">
        <f t="shared" si="461"/>
        <v>286227.20000000001</v>
      </c>
      <c r="L7398">
        <f t="shared" si="462"/>
        <v>2023</v>
      </c>
      <c r="M7398" t="str">
        <f t="shared" si="463"/>
        <v>Dec</v>
      </c>
    </row>
    <row r="7399" spans="1:13" x14ac:dyDescent="0.3">
      <c r="A7399" s="1">
        <v>45460</v>
      </c>
      <c r="B7399" t="s">
        <v>14469</v>
      </c>
      <c r="C7399" t="s">
        <v>14</v>
      </c>
      <c r="D7399">
        <v>5</v>
      </c>
      <c r="E7399">
        <v>38502</v>
      </c>
      <c r="F7399">
        <v>192510</v>
      </c>
      <c r="G7399">
        <v>0.05</v>
      </c>
      <c r="H7399" t="s">
        <v>31</v>
      </c>
      <c r="I7399" t="s">
        <v>14470</v>
      </c>
      <c r="J7399">
        <f t="shared" si="460"/>
        <v>9625.5</v>
      </c>
      <c r="K7399">
        <f t="shared" si="461"/>
        <v>202135.5</v>
      </c>
      <c r="L7399">
        <f t="shared" si="462"/>
        <v>2024</v>
      </c>
      <c r="M7399" t="str">
        <f t="shared" si="463"/>
        <v>Jun</v>
      </c>
    </row>
    <row r="7400" spans="1:13" x14ac:dyDescent="0.3">
      <c r="A7400" s="1">
        <v>45347</v>
      </c>
      <c r="B7400" t="s">
        <v>14471</v>
      </c>
      <c r="C7400" t="s">
        <v>38</v>
      </c>
      <c r="D7400">
        <v>10</v>
      </c>
      <c r="E7400">
        <v>1277</v>
      </c>
      <c r="F7400">
        <v>12770</v>
      </c>
      <c r="G7400">
        <v>0.28000000000000003</v>
      </c>
      <c r="H7400" t="s">
        <v>51</v>
      </c>
      <c r="I7400" t="s">
        <v>14472</v>
      </c>
      <c r="J7400">
        <f t="shared" si="460"/>
        <v>3575.6000000000004</v>
      </c>
      <c r="K7400">
        <f t="shared" si="461"/>
        <v>16345.6</v>
      </c>
      <c r="L7400">
        <f t="shared" si="462"/>
        <v>2024</v>
      </c>
      <c r="M7400" t="str">
        <f t="shared" si="463"/>
        <v>Feb</v>
      </c>
    </row>
    <row r="7401" spans="1:13" x14ac:dyDescent="0.3">
      <c r="A7401" s="1">
        <v>45377</v>
      </c>
      <c r="B7401" t="s">
        <v>3655</v>
      </c>
      <c r="C7401" t="s">
        <v>38</v>
      </c>
      <c r="D7401">
        <v>6</v>
      </c>
      <c r="E7401">
        <v>10496</v>
      </c>
      <c r="F7401">
        <v>62976</v>
      </c>
      <c r="G7401">
        <v>0.05</v>
      </c>
      <c r="H7401" t="s">
        <v>26</v>
      </c>
      <c r="I7401" t="s">
        <v>14473</v>
      </c>
      <c r="J7401">
        <f t="shared" si="460"/>
        <v>3148.8</v>
      </c>
      <c r="K7401">
        <f t="shared" si="461"/>
        <v>66124.800000000003</v>
      </c>
      <c r="L7401">
        <f t="shared" si="462"/>
        <v>2024</v>
      </c>
      <c r="M7401" t="str">
        <f t="shared" si="463"/>
        <v>Mar</v>
      </c>
    </row>
    <row r="7402" spans="1:13" x14ac:dyDescent="0.3">
      <c r="A7402" s="1">
        <v>45503</v>
      </c>
      <c r="B7402" t="s">
        <v>14474</v>
      </c>
      <c r="C7402" t="s">
        <v>45</v>
      </c>
      <c r="D7402">
        <v>5</v>
      </c>
      <c r="E7402">
        <v>73672</v>
      </c>
      <c r="F7402">
        <v>368360</v>
      </c>
      <c r="G7402">
        <v>0.28000000000000003</v>
      </c>
      <c r="H7402" t="s">
        <v>26</v>
      </c>
      <c r="I7402" t="s">
        <v>14475</v>
      </c>
      <c r="J7402">
        <f t="shared" si="460"/>
        <v>103140.8</v>
      </c>
      <c r="K7402">
        <f t="shared" si="461"/>
        <v>471500.79999999999</v>
      </c>
      <c r="L7402">
        <f t="shared" si="462"/>
        <v>2024</v>
      </c>
      <c r="M7402" t="str">
        <f t="shared" si="463"/>
        <v>Jul</v>
      </c>
    </row>
    <row r="7403" spans="1:13" x14ac:dyDescent="0.3">
      <c r="A7403" s="1">
        <v>45505</v>
      </c>
      <c r="B7403" t="s">
        <v>14476</v>
      </c>
      <c r="C7403" t="s">
        <v>48</v>
      </c>
      <c r="D7403">
        <v>6</v>
      </c>
      <c r="E7403">
        <v>92521</v>
      </c>
      <c r="F7403">
        <v>555126</v>
      </c>
      <c r="G7403">
        <v>0.18</v>
      </c>
      <c r="H7403" t="s">
        <v>15</v>
      </c>
      <c r="I7403" t="s">
        <v>14477</v>
      </c>
      <c r="J7403">
        <f t="shared" si="460"/>
        <v>99922.68</v>
      </c>
      <c r="K7403">
        <f t="shared" si="461"/>
        <v>655048.67999999993</v>
      </c>
      <c r="L7403">
        <f t="shared" si="462"/>
        <v>2024</v>
      </c>
      <c r="M7403" t="str">
        <f t="shared" si="463"/>
        <v>Aug</v>
      </c>
    </row>
    <row r="7404" spans="1:13" x14ac:dyDescent="0.3">
      <c r="A7404" s="1">
        <v>45236</v>
      </c>
      <c r="B7404" t="s">
        <v>14478</v>
      </c>
      <c r="C7404" t="s">
        <v>10</v>
      </c>
      <c r="D7404">
        <v>4</v>
      </c>
      <c r="E7404">
        <v>99100</v>
      </c>
      <c r="F7404">
        <v>396400</v>
      </c>
      <c r="G7404">
        <v>0.12</v>
      </c>
      <c r="H7404" t="s">
        <v>51</v>
      </c>
      <c r="I7404" t="s">
        <v>14479</v>
      </c>
      <c r="J7404">
        <f t="shared" si="460"/>
        <v>47568</v>
      </c>
      <c r="K7404">
        <f t="shared" si="461"/>
        <v>443968</v>
      </c>
      <c r="L7404">
        <f t="shared" si="462"/>
        <v>2023</v>
      </c>
      <c r="M7404" t="str">
        <f t="shared" si="463"/>
        <v>Nov</v>
      </c>
    </row>
    <row r="7405" spans="1:13" x14ac:dyDescent="0.3">
      <c r="A7405" s="1">
        <v>45546</v>
      </c>
      <c r="B7405" t="s">
        <v>14480</v>
      </c>
      <c r="C7405" t="s">
        <v>10</v>
      </c>
      <c r="D7405">
        <v>6</v>
      </c>
      <c r="E7405">
        <v>80994</v>
      </c>
      <c r="F7405">
        <v>485964</v>
      </c>
      <c r="G7405">
        <v>0.18</v>
      </c>
      <c r="H7405" t="s">
        <v>26</v>
      </c>
      <c r="I7405" t="s">
        <v>14481</v>
      </c>
      <c r="J7405">
        <f t="shared" si="460"/>
        <v>87473.51999999999</v>
      </c>
      <c r="K7405">
        <f t="shared" si="461"/>
        <v>573437.52</v>
      </c>
      <c r="L7405">
        <f t="shared" si="462"/>
        <v>2024</v>
      </c>
      <c r="M7405" t="str">
        <f t="shared" si="463"/>
        <v>Sep</v>
      </c>
    </row>
    <row r="7406" spans="1:13" x14ac:dyDescent="0.3">
      <c r="A7406" s="1">
        <v>45204</v>
      </c>
      <c r="B7406" t="s">
        <v>14482</v>
      </c>
      <c r="C7406" t="s">
        <v>45</v>
      </c>
      <c r="D7406">
        <v>9</v>
      </c>
      <c r="E7406">
        <v>88712</v>
      </c>
      <c r="F7406">
        <v>798408</v>
      </c>
      <c r="G7406">
        <v>0.18</v>
      </c>
      <c r="H7406" t="s">
        <v>11</v>
      </c>
      <c r="I7406" t="s">
        <v>14483</v>
      </c>
      <c r="J7406">
        <f t="shared" si="460"/>
        <v>143713.44</v>
      </c>
      <c r="K7406">
        <f t="shared" si="461"/>
        <v>942121.44</v>
      </c>
      <c r="L7406">
        <f t="shared" si="462"/>
        <v>2023</v>
      </c>
      <c r="M7406" t="str">
        <f t="shared" si="463"/>
        <v>Oct</v>
      </c>
    </row>
    <row r="7407" spans="1:13" x14ac:dyDescent="0.3">
      <c r="A7407" s="1">
        <v>45348</v>
      </c>
      <c r="B7407" t="s">
        <v>14484</v>
      </c>
      <c r="C7407" t="s">
        <v>54</v>
      </c>
      <c r="D7407">
        <v>2</v>
      </c>
      <c r="E7407">
        <v>60496</v>
      </c>
      <c r="F7407">
        <v>120992</v>
      </c>
      <c r="G7407">
        <v>0.28000000000000003</v>
      </c>
      <c r="H7407" t="s">
        <v>51</v>
      </c>
      <c r="I7407" t="s">
        <v>14485</v>
      </c>
      <c r="J7407">
        <f t="shared" si="460"/>
        <v>33877.760000000002</v>
      </c>
      <c r="K7407">
        <f t="shared" si="461"/>
        <v>154869.76000000001</v>
      </c>
      <c r="L7407">
        <f t="shared" si="462"/>
        <v>2024</v>
      </c>
      <c r="M7407" t="str">
        <f t="shared" si="463"/>
        <v>Feb</v>
      </c>
    </row>
    <row r="7408" spans="1:13" x14ac:dyDescent="0.3">
      <c r="A7408" s="1">
        <v>45442</v>
      </c>
      <c r="B7408" t="s">
        <v>14486</v>
      </c>
      <c r="C7408" t="s">
        <v>48</v>
      </c>
      <c r="D7408">
        <v>5</v>
      </c>
      <c r="E7408">
        <v>86163</v>
      </c>
      <c r="F7408">
        <v>430815</v>
      </c>
      <c r="G7408">
        <v>0.05</v>
      </c>
      <c r="H7408" t="s">
        <v>11</v>
      </c>
      <c r="I7408" t="s">
        <v>14487</v>
      </c>
      <c r="J7408">
        <f t="shared" si="460"/>
        <v>21540.75</v>
      </c>
      <c r="K7408">
        <f t="shared" si="461"/>
        <v>452355.75</v>
      </c>
      <c r="L7408">
        <f t="shared" si="462"/>
        <v>2024</v>
      </c>
      <c r="M7408" t="str">
        <f t="shared" si="463"/>
        <v>May</v>
      </c>
    </row>
    <row r="7409" spans="1:13" x14ac:dyDescent="0.3">
      <c r="A7409" s="1">
        <v>45357</v>
      </c>
      <c r="B7409" t="s">
        <v>14488</v>
      </c>
      <c r="C7409" t="s">
        <v>18</v>
      </c>
      <c r="D7409">
        <v>7</v>
      </c>
      <c r="E7409">
        <v>95060</v>
      </c>
      <c r="F7409">
        <v>665420</v>
      </c>
      <c r="G7409">
        <v>0.12</v>
      </c>
      <c r="H7409" t="s">
        <v>31</v>
      </c>
      <c r="I7409" t="s">
        <v>14489</v>
      </c>
      <c r="J7409">
        <f t="shared" si="460"/>
        <v>79850.399999999994</v>
      </c>
      <c r="K7409">
        <f t="shared" si="461"/>
        <v>745270.4</v>
      </c>
      <c r="L7409">
        <f t="shared" si="462"/>
        <v>2024</v>
      </c>
      <c r="M7409" t="str">
        <f t="shared" si="463"/>
        <v>Mar</v>
      </c>
    </row>
    <row r="7410" spans="1:13" x14ac:dyDescent="0.3">
      <c r="A7410" s="1">
        <v>45222</v>
      </c>
      <c r="B7410" t="s">
        <v>14490</v>
      </c>
      <c r="C7410" t="s">
        <v>84</v>
      </c>
      <c r="D7410">
        <v>4</v>
      </c>
      <c r="E7410">
        <v>30823</v>
      </c>
      <c r="F7410">
        <v>123292</v>
      </c>
      <c r="G7410">
        <v>0.12</v>
      </c>
      <c r="H7410" t="s">
        <v>11</v>
      </c>
      <c r="I7410" t="s">
        <v>14491</v>
      </c>
      <c r="J7410">
        <f t="shared" si="460"/>
        <v>14795.039999999999</v>
      </c>
      <c r="K7410">
        <f t="shared" si="461"/>
        <v>138087.04000000001</v>
      </c>
      <c r="L7410">
        <f t="shared" si="462"/>
        <v>2023</v>
      </c>
      <c r="M7410" t="str">
        <f t="shared" si="463"/>
        <v>Oct</v>
      </c>
    </row>
    <row r="7411" spans="1:13" x14ac:dyDescent="0.3">
      <c r="A7411" s="1">
        <v>45406</v>
      </c>
      <c r="B7411" t="s">
        <v>14492</v>
      </c>
      <c r="C7411" t="s">
        <v>10</v>
      </c>
      <c r="D7411">
        <v>2</v>
      </c>
      <c r="E7411">
        <v>15713</v>
      </c>
      <c r="F7411">
        <v>31426</v>
      </c>
      <c r="G7411">
        <v>0.12</v>
      </c>
      <c r="H7411" t="s">
        <v>31</v>
      </c>
      <c r="I7411" t="s">
        <v>14493</v>
      </c>
      <c r="J7411">
        <f t="shared" si="460"/>
        <v>3771.12</v>
      </c>
      <c r="K7411">
        <f t="shared" si="461"/>
        <v>35197.120000000003</v>
      </c>
      <c r="L7411">
        <f t="shared" si="462"/>
        <v>2024</v>
      </c>
      <c r="M7411" t="str">
        <f t="shared" si="463"/>
        <v>Apr</v>
      </c>
    </row>
    <row r="7412" spans="1:13" x14ac:dyDescent="0.3">
      <c r="A7412" s="1">
        <v>45215</v>
      </c>
      <c r="B7412" t="s">
        <v>14494</v>
      </c>
      <c r="C7412" t="s">
        <v>84</v>
      </c>
      <c r="D7412">
        <v>10</v>
      </c>
      <c r="E7412">
        <v>82141</v>
      </c>
      <c r="F7412">
        <v>821410</v>
      </c>
      <c r="G7412">
        <v>0.12</v>
      </c>
      <c r="H7412" t="s">
        <v>51</v>
      </c>
      <c r="I7412" t="s">
        <v>14495</v>
      </c>
      <c r="J7412">
        <f t="shared" si="460"/>
        <v>98569.2</v>
      </c>
      <c r="K7412">
        <f t="shared" si="461"/>
        <v>919979.2</v>
      </c>
      <c r="L7412">
        <f t="shared" si="462"/>
        <v>2023</v>
      </c>
      <c r="M7412" t="str">
        <f t="shared" si="463"/>
        <v>Oct</v>
      </c>
    </row>
    <row r="7413" spans="1:13" x14ac:dyDescent="0.3">
      <c r="A7413" s="1">
        <v>45339</v>
      </c>
      <c r="B7413" t="s">
        <v>14496</v>
      </c>
      <c r="C7413" t="s">
        <v>25</v>
      </c>
      <c r="D7413">
        <v>5</v>
      </c>
      <c r="E7413">
        <v>86057</v>
      </c>
      <c r="F7413">
        <v>430285</v>
      </c>
      <c r="G7413">
        <v>0.28000000000000003</v>
      </c>
      <c r="H7413" t="s">
        <v>11</v>
      </c>
      <c r="I7413" t="s">
        <v>14497</v>
      </c>
      <c r="J7413">
        <f t="shared" si="460"/>
        <v>120479.80000000002</v>
      </c>
      <c r="K7413">
        <f t="shared" si="461"/>
        <v>550764.80000000005</v>
      </c>
      <c r="L7413">
        <f t="shared" si="462"/>
        <v>2024</v>
      </c>
      <c r="M7413" t="str">
        <f t="shared" si="463"/>
        <v>Feb</v>
      </c>
    </row>
    <row r="7414" spans="1:13" x14ac:dyDescent="0.3">
      <c r="A7414" s="1">
        <v>45561</v>
      </c>
      <c r="B7414" t="s">
        <v>14498</v>
      </c>
      <c r="C7414" t="s">
        <v>84</v>
      </c>
      <c r="D7414">
        <v>8</v>
      </c>
      <c r="E7414">
        <v>32829</v>
      </c>
      <c r="F7414">
        <v>262632</v>
      </c>
      <c r="G7414">
        <v>0.05</v>
      </c>
      <c r="H7414" t="s">
        <v>11</v>
      </c>
      <c r="I7414" t="s">
        <v>14499</v>
      </c>
      <c r="J7414">
        <f t="shared" si="460"/>
        <v>13131.6</v>
      </c>
      <c r="K7414">
        <f t="shared" si="461"/>
        <v>275763.59999999998</v>
      </c>
      <c r="L7414">
        <f t="shared" si="462"/>
        <v>2024</v>
      </c>
      <c r="M7414" t="str">
        <f t="shared" si="463"/>
        <v>Sep</v>
      </c>
    </row>
    <row r="7415" spans="1:13" x14ac:dyDescent="0.3">
      <c r="A7415" s="1">
        <v>45420</v>
      </c>
      <c r="B7415" t="s">
        <v>14500</v>
      </c>
      <c r="C7415" t="s">
        <v>84</v>
      </c>
      <c r="D7415">
        <v>1</v>
      </c>
      <c r="E7415">
        <v>19618</v>
      </c>
      <c r="F7415">
        <v>19618</v>
      </c>
      <c r="G7415">
        <v>0.28000000000000003</v>
      </c>
      <c r="H7415" t="s">
        <v>15</v>
      </c>
      <c r="I7415" t="s">
        <v>14501</v>
      </c>
      <c r="J7415">
        <f t="shared" si="460"/>
        <v>5493.0400000000009</v>
      </c>
      <c r="K7415">
        <f t="shared" si="461"/>
        <v>25111.040000000001</v>
      </c>
      <c r="L7415">
        <f t="shared" si="462"/>
        <v>2024</v>
      </c>
      <c r="M7415" t="str">
        <f t="shared" si="463"/>
        <v>May</v>
      </c>
    </row>
    <row r="7416" spans="1:13" x14ac:dyDescent="0.3">
      <c r="A7416" s="1">
        <v>45398</v>
      </c>
      <c r="B7416" t="s">
        <v>14502</v>
      </c>
      <c r="C7416" t="s">
        <v>84</v>
      </c>
      <c r="D7416">
        <v>3</v>
      </c>
      <c r="E7416">
        <v>80627</v>
      </c>
      <c r="F7416">
        <v>241881</v>
      </c>
      <c r="G7416">
        <v>0.18</v>
      </c>
      <c r="H7416" t="s">
        <v>26</v>
      </c>
      <c r="I7416" t="s">
        <v>14503</v>
      </c>
      <c r="J7416">
        <f t="shared" si="460"/>
        <v>43538.58</v>
      </c>
      <c r="K7416">
        <f t="shared" si="461"/>
        <v>285419.58</v>
      </c>
      <c r="L7416">
        <f t="shared" si="462"/>
        <v>2024</v>
      </c>
      <c r="M7416" t="str">
        <f t="shared" si="463"/>
        <v>Apr</v>
      </c>
    </row>
    <row r="7417" spans="1:13" x14ac:dyDescent="0.3">
      <c r="A7417" s="1">
        <v>45499</v>
      </c>
      <c r="B7417" t="s">
        <v>14504</v>
      </c>
      <c r="C7417" t="s">
        <v>84</v>
      </c>
      <c r="D7417">
        <v>4</v>
      </c>
      <c r="E7417">
        <v>40904</v>
      </c>
      <c r="F7417">
        <v>163616</v>
      </c>
      <c r="G7417">
        <v>0.05</v>
      </c>
      <c r="H7417" t="s">
        <v>15</v>
      </c>
      <c r="I7417" t="s">
        <v>14505</v>
      </c>
      <c r="J7417">
        <f t="shared" si="460"/>
        <v>8180.8</v>
      </c>
      <c r="K7417">
        <f t="shared" si="461"/>
        <v>171796.8</v>
      </c>
      <c r="L7417">
        <f t="shared" si="462"/>
        <v>2024</v>
      </c>
      <c r="M7417" t="str">
        <f t="shared" si="463"/>
        <v>Jul</v>
      </c>
    </row>
    <row r="7418" spans="1:13" x14ac:dyDescent="0.3">
      <c r="A7418" s="1">
        <v>45550</v>
      </c>
      <c r="B7418" t="s">
        <v>14506</v>
      </c>
      <c r="C7418" t="s">
        <v>25</v>
      </c>
      <c r="D7418">
        <v>10</v>
      </c>
      <c r="E7418">
        <v>87988</v>
      </c>
      <c r="F7418">
        <v>879880</v>
      </c>
      <c r="G7418">
        <v>0.18</v>
      </c>
      <c r="H7418" t="s">
        <v>51</v>
      </c>
      <c r="I7418" t="s">
        <v>14507</v>
      </c>
      <c r="J7418">
        <f t="shared" si="460"/>
        <v>158378.4</v>
      </c>
      <c r="K7418">
        <f t="shared" si="461"/>
        <v>1038258.4</v>
      </c>
      <c r="L7418">
        <f t="shared" si="462"/>
        <v>2024</v>
      </c>
      <c r="M7418" t="str">
        <f t="shared" si="463"/>
        <v>Sep</v>
      </c>
    </row>
    <row r="7419" spans="1:13" x14ac:dyDescent="0.3">
      <c r="A7419" s="1">
        <v>45389</v>
      </c>
      <c r="B7419" t="s">
        <v>9552</v>
      </c>
      <c r="C7419" t="s">
        <v>84</v>
      </c>
      <c r="D7419">
        <v>10</v>
      </c>
      <c r="E7419">
        <v>47302</v>
      </c>
      <c r="F7419">
        <v>473020</v>
      </c>
      <c r="G7419">
        <v>0.18</v>
      </c>
      <c r="H7419" t="s">
        <v>11</v>
      </c>
      <c r="I7419" t="s">
        <v>14508</v>
      </c>
      <c r="J7419">
        <f t="shared" si="460"/>
        <v>85143.599999999991</v>
      </c>
      <c r="K7419">
        <f t="shared" si="461"/>
        <v>558163.6</v>
      </c>
      <c r="L7419">
        <f t="shared" si="462"/>
        <v>2024</v>
      </c>
      <c r="M7419" t="str">
        <f t="shared" si="463"/>
        <v>Apr</v>
      </c>
    </row>
    <row r="7420" spans="1:13" x14ac:dyDescent="0.3">
      <c r="A7420" s="1">
        <v>45244</v>
      </c>
      <c r="B7420" t="s">
        <v>14509</v>
      </c>
      <c r="C7420" t="s">
        <v>54</v>
      </c>
      <c r="D7420">
        <v>1</v>
      </c>
      <c r="E7420">
        <v>90382</v>
      </c>
      <c r="F7420">
        <v>90382</v>
      </c>
      <c r="G7420">
        <v>0.18</v>
      </c>
      <c r="H7420" t="s">
        <v>15</v>
      </c>
      <c r="I7420" t="s">
        <v>14510</v>
      </c>
      <c r="J7420">
        <f t="shared" si="460"/>
        <v>16268.76</v>
      </c>
      <c r="K7420">
        <f t="shared" si="461"/>
        <v>106650.76</v>
      </c>
      <c r="L7420">
        <f t="shared" si="462"/>
        <v>2023</v>
      </c>
      <c r="M7420" t="str">
        <f t="shared" si="463"/>
        <v>Nov</v>
      </c>
    </row>
    <row r="7421" spans="1:13" x14ac:dyDescent="0.3">
      <c r="A7421" s="1">
        <v>45438</v>
      </c>
      <c r="B7421" t="s">
        <v>14511</v>
      </c>
      <c r="C7421" t="s">
        <v>38</v>
      </c>
      <c r="D7421">
        <v>7</v>
      </c>
      <c r="E7421">
        <v>22899</v>
      </c>
      <c r="F7421">
        <v>160293</v>
      </c>
      <c r="G7421">
        <v>0.18</v>
      </c>
      <c r="H7421" t="s">
        <v>15</v>
      </c>
      <c r="I7421" t="s">
        <v>14512</v>
      </c>
      <c r="J7421">
        <f t="shared" si="460"/>
        <v>28852.739999999998</v>
      </c>
      <c r="K7421">
        <f t="shared" si="461"/>
        <v>189145.74</v>
      </c>
      <c r="L7421">
        <f t="shared" si="462"/>
        <v>2024</v>
      </c>
      <c r="M7421" t="str">
        <f t="shared" si="463"/>
        <v>May</v>
      </c>
    </row>
    <row r="7422" spans="1:13" x14ac:dyDescent="0.3">
      <c r="A7422" s="1">
        <v>45234</v>
      </c>
      <c r="B7422" t="s">
        <v>14513</v>
      </c>
      <c r="C7422" t="s">
        <v>45</v>
      </c>
      <c r="D7422">
        <v>4</v>
      </c>
      <c r="E7422">
        <v>86207</v>
      </c>
      <c r="F7422">
        <v>344828</v>
      </c>
      <c r="G7422">
        <v>0.28000000000000003</v>
      </c>
      <c r="H7422" t="s">
        <v>31</v>
      </c>
      <c r="I7422" t="s">
        <v>14514</v>
      </c>
      <c r="J7422">
        <f t="shared" si="460"/>
        <v>96551.840000000011</v>
      </c>
      <c r="K7422">
        <f t="shared" si="461"/>
        <v>441379.84000000003</v>
      </c>
      <c r="L7422">
        <f t="shared" si="462"/>
        <v>2023</v>
      </c>
      <c r="M7422" t="str">
        <f t="shared" si="463"/>
        <v>Nov</v>
      </c>
    </row>
    <row r="7423" spans="1:13" x14ac:dyDescent="0.3">
      <c r="A7423" s="1">
        <v>45345</v>
      </c>
      <c r="B7423" t="s">
        <v>14515</v>
      </c>
      <c r="C7423" t="s">
        <v>18</v>
      </c>
      <c r="D7423">
        <v>6</v>
      </c>
      <c r="E7423">
        <v>10071</v>
      </c>
      <c r="F7423">
        <v>60426</v>
      </c>
      <c r="G7423">
        <v>0.18</v>
      </c>
      <c r="H7423" t="s">
        <v>31</v>
      </c>
      <c r="I7423" t="s">
        <v>14516</v>
      </c>
      <c r="J7423">
        <f t="shared" si="460"/>
        <v>10876.68</v>
      </c>
      <c r="K7423">
        <f t="shared" si="461"/>
        <v>71302.679999999993</v>
      </c>
      <c r="L7423">
        <f t="shared" si="462"/>
        <v>2024</v>
      </c>
      <c r="M7423" t="str">
        <f t="shared" si="463"/>
        <v>Feb</v>
      </c>
    </row>
    <row r="7424" spans="1:13" x14ac:dyDescent="0.3">
      <c r="A7424" s="1">
        <v>45565</v>
      </c>
      <c r="B7424" t="s">
        <v>14517</v>
      </c>
      <c r="C7424" t="s">
        <v>84</v>
      </c>
      <c r="D7424">
        <v>1</v>
      </c>
      <c r="E7424">
        <v>94567</v>
      </c>
      <c r="F7424">
        <v>94567</v>
      </c>
      <c r="G7424">
        <v>0.18</v>
      </c>
      <c r="H7424" t="s">
        <v>26</v>
      </c>
      <c r="I7424" t="s">
        <v>14518</v>
      </c>
      <c r="J7424">
        <f t="shared" si="460"/>
        <v>17022.059999999998</v>
      </c>
      <c r="K7424">
        <f t="shared" si="461"/>
        <v>111589.06</v>
      </c>
      <c r="L7424">
        <f t="shared" si="462"/>
        <v>2024</v>
      </c>
      <c r="M7424" t="str">
        <f t="shared" si="463"/>
        <v>Sep</v>
      </c>
    </row>
    <row r="7425" spans="1:13" x14ac:dyDescent="0.3">
      <c r="A7425" s="1">
        <v>45412</v>
      </c>
      <c r="B7425" t="s">
        <v>14519</v>
      </c>
      <c r="C7425" t="s">
        <v>71</v>
      </c>
      <c r="D7425">
        <v>1</v>
      </c>
      <c r="E7425">
        <v>76004</v>
      </c>
      <c r="F7425">
        <v>76004</v>
      </c>
      <c r="G7425">
        <v>0.05</v>
      </c>
      <c r="H7425" t="s">
        <v>51</v>
      </c>
      <c r="I7425" t="s">
        <v>14520</v>
      </c>
      <c r="J7425">
        <f t="shared" si="460"/>
        <v>3800.2000000000003</v>
      </c>
      <c r="K7425">
        <f t="shared" si="461"/>
        <v>79804.2</v>
      </c>
      <c r="L7425">
        <f t="shared" si="462"/>
        <v>2024</v>
      </c>
      <c r="M7425" t="str">
        <f t="shared" si="463"/>
        <v>Apr</v>
      </c>
    </row>
    <row r="7426" spans="1:13" x14ac:dyDescent="0.3">
      <c r="A7426" s="1">
        <v>45558</v>
      </c>
      <c r="B7426" t="s">
        <v>14521</v>
      </c>
      <c r="C7426" t="s">
        <v>14</v>
      </c>
      <c r="D7426">
        <v>7</v>
      </c>
      <c r="E7426">
        <v>10913</v>
      </c>
      <c r="F7426">
        <v>76391</v>
      </c>
      <c r="G7426">
        <v>0.28000000000000003</v>
      </c>
      <c r="H7426" t="s">
        <v>15</v>
      </c>
      <c r="I7426" t="s">
        <v>14522</v>
      </c>
      <c r="J7426">
        <f t="shared" ref="J7426:J7489" si="464">F7426*G7426</f>
        <v>21389.480000000003</v>
      </c>
      <c r="K7426">
        <f t="shared" ref="K7426:K7489" si="465">F7426+J7426</f>
        <v>97780.48000000001</v>
      </c>
      <c r="L7426">
        <f t="shared" ref="L7426:L7489" si="466">YEAR(A7426)</f>
        <v>2024</v>
      </c>
      <c r="M7426" t="str">
        <f t="shared" ref="M7426:M7489" si="467">TEXT(A7426,"mmm")</f>
        <v>Sep</v>
      </c>
    </row>
    <row r="7427" spans="1:13" x14ac:dyDescent="0.3">
      <c r="A7427" s="1">
        <v>45400</v>
      </c>
      <c r="B7427" t="s">
        <v>14523</v>
      </c>
      <c r="C7427" t="s">
        <v>25</v>
      </c>
      <c r="D7427">
        <v>2</v>
      </c>
      <c r="E7427">
        <v>51351</v>
      </c>
      <c r="F7427">
        <v>102702</v>
      </c>
      <c r="G7427">
        <v>0.28000000000000003</v>
      </c>
      <c r="H7427" t="s">
        <v>26</v>
      </c>
      <c r="I7427" t="s">
        <v>14524</v>
      </c>
      <c r="J7427">
        <f t="shared" si="464"/>
        <v>28756.560000000001</v>
      </c>
      <c r="K7427">
        <f t="shared" si="465"/>
        <v>131458.56</v>
      </c>
      <c r="L7427">
        <f t="shared" si="466"/>
        <v>2024</v>
      </c>
      <c r="M7427" t="str">
        <f t="shared" si="467"/>
        <v>Apr</v>
      </c>
    </row>
    <row r="7428" spans="1:13" x14ac:dyDescent="0.3">
      <c r="A7428" s="1">
        <v>45350</v>
      </c>
      <c r="B7428" t="s">
        <v>14525</v>
      </c>
      <c r="C7428" t="s">
        <v>84</v>
      </c>
      <c r="D7428">
        <v>1</v>
      </c>
      <c r="E7428">
        <v>64211</v>
      </c>
      <c r="F7428">
        <v>64211</v>
      </c>
      <c r="G7428">
        <v>0.12</v>
      </c>
      <c r="H7428" t="s">
        <v>26</v>
      </c>
      <c r="I7428" t="s">
        <v>14526</v>
      </c>
      <c r="J7428">
        <f t="shared" si="464"/>
        <v>7705.32</v>
      </c>
      <c r="K7428">
        <f t="shared" si="465"/>
        <v>71916.320000000007</v>
      </c>
      <c r="L7428">
        <f t="shared" si="466"/>
        <v>2024</v>
      </c>
      <c r="M7428" t="str">
        <f t="shared" si="467"/>
        <v>Feb</v>
      </c>
    </row>
    <row r="7429" spans="1:13" x14ac:dyDescent="0.3">
      <c r="A7429" s="1">
        <v>45537</v>
      </c>
      <c r="B7429" t="s">
        <v>14527</v>
      </c>
      <c r="C7429" t="s">
        <v>10</v>
      </c>
      <c r="D7429">
        <v>10</v>
      </c>
      <c r="E7429">
        <v>40663</v>
      </c>
      <c r="F7429">
        <v>406630</v>
      </c>
      <c r="G7429">
        <v>0.05</v>
      </c>
      <c r="H7429" t="s">
        <v>15</v>
      </c>
      <c r="I7429" t="s">
        <v>14528</v>
      </c>
      <c r="J7429">
        <f t="shared" si="464"/>
        <v>20331.5</v>
      </c>
      <c r="K7429">
        <f t="shared" si="465"/>
        <v>426961.5</v>
      </c>
      <c r="L7429">
        <f t="shared" si="466"/>
        <v>2024</v>
      </c>
      <c r="M7429" t="str">
        <f t="shared" si="467"/>
        <v>Sep</v>
      </c>
    </row>
    <row r="7430" spans="1:13" x14ac:dyDescent="0.3">
      <c r="A7430" s="1">
        <v>45421</v>
      </c>
      <c r="B7430" t="s">
        <v>14529</v>
      </c>
      <c r="C7430" t="s">
        <v>38</v>
      </c>
      <c r="D7430">
        <v>6</v>
      </c>
      <c r="E7430">
        <v>23396</v>
      </c>
      <c r="F7430">
        <v>140376</v>
      </c>
      <c r="G7430">
        <v>0.28000000000000003</v>
      </c>
      <c r="H7430" t="s">
        <v>31</v>
      </c>
      <c r="I7430" t="s">
        <v>14530</v>
      </c>
      <c r="J7430">
        <f t="shared" si="464"/>
        <v>39305.280000000006</v>
      </c>
      <c r="K7430">
        <f t="shared" si="465"/>
        <v>179681.28</v>
      </c>
      <c r="L7430">
        <f t="shared" si="466"/>
        <v>2024</v>
      </c>
      <c r="M7430" t="str">
        <f t="shared" si="467"/>
        <v>May</v>
      </c>
    </row>
    <row r="7431" spans="1:13" x14ac:dyDescent="0.3">
      <c r="A7431" s="1">
        <v>45539</v>
      </c>
      <c r="B7431" t="s">
        <v>10191</v>
      </c>
      <c r="C7431" t="s">
        <v>48</v>
      </c>
      <c r="D7431">
        <v>8</v>
      </c>
      <c r="E7431">
        <v>32514</v>
      </c>
      <c r="F7431">
        <v>260112</v>
      </c>
      <c r="G7431">
        <v>0.28000000000000003</v>
      </c>
      <c r="H7431" t="s">
        <v>15</v>
      </c>
      <c r="I7431" t="s">
        <v>14531</v>
      </c>
      <c r="J7431">
        <f t="shared" si="464"/>
        <v>72831.360000000001</v>
      </c>
      <c r="K7431">
        <f t="shared" si="465"/>
        <v>332943.35999999999</v>
      </c>
      <c r="L7431">
        <f t="shared" si="466"/>
        <v>2024</v>
      </c>
      <c r="M7431" t="str">
        <f t="shared" si="467"/>
        <v>Sep</v>
      </c>
    </row>
    <row r="7432" spans="1:13" x14ac:dyDescent="0.3">
      <c r="A7432" s="1">
        <v>45395</v>
      </c>
      <c r="B7432" t="s">
        <v>14532</v>
      </c>
      <c r="C7432" t="s">
        <v>45</v>
      </c>
      <c r="D7432">
        <v>4</v>
      </c>
      <c r="E7432">
        <v>7541</v>
      </c>
      <c r="F7432">
        <v>30164</v>
      </c>
      <c r="G7432">
        <v>0.28000000000000003</v>
      </c>
      <c r="H7432" t="s">
        <v>11</v>
      </c>
      <c r="I7432" t="s">
        <v>14533</v>
      </c>
      <c r="J7432">
        <f t="shared" si="464"/>
        <v>8445.92</v>
      </c>
      <c r="K7432">
        <f t="shared" si="465"/>
        <v>38609.919999999998</v>
      </c>
      <c r="L7432">
        <f t="shared" si="466"/>
        <v>2024</v>
      </c>
      <c r="M7432" t="str">
        <f t="shared" si="467"/>
        <v>Apr</v>
      </c>
    </row>
    <row r="7433" spans="1:13" x14ac:dyDescent="0.3">
      <c r="A7433" s="1">
        <v>45372</v>
      </c>
      <c r="B7433" t="s">
        <v>14534</v>
      </c>
      <c r="C7433" t="s">
        <v>84</v>
      </c>
      <c r="D7433">
        <v>3</v>
      </c>
      <c r="E7433">
        <v>64513</v>
      </c>
      <c r="F7433">
        <v>193539</v>
      </c>
      <c r="G7433">
        <v>0.05</v>
      </c>
      <c r="H7433" t="s">
        <v>51</v>
      </c>
      <c r="I7433" t="s">
        <v>14535</v>
      </c>
      <c r="J7433">
        <f t="shared" si="464"/>
        <v>9676.9500000000007</v>
      </c>
      <c r="K7433">
        <f t="shared" si="465"/>
        <v>203215.95</v>
      </c>
      <c r="L7433">
        <f t="shared" si="466"/>
        <v>2024</v>
      </c>
      <c r="M7433" t="str">
        <f t="shared" si="467"/>
        <v>Mar</v>
      </c>
    </row>
    <row r="7434" spans="1:13" x14ac:dyDescent="0.3">
      <c r="A7434" s="1">
        <v>45479</v>
      </c>
      <c r="B7434" t="s">
        <v>14536</v>
      </c>
      <c r="C7434" t="s">
        <v>10</v>
      </c>
      <c r="D7434">
        <v>4</v>
      </c>
      <c r="E7434">
        <v>59642</v>
      </c>
      <c r="F7434">
        <v>238568</v>
      </c>
      <c r="G7434">
        <v>0.05</v>
      </c>
      <c r="H7434" t="s">
        <v>31</v>
      </c>
      <c r="I7434" t="s">
        <v>14537</v>
      </c>
      <c r="J7434">
        <f t="shared" si="464"/>
        <v>11928.400000000001</v>
      </c>
      <c r="K7434">
        <f t="shared" si="465"/>
        <v>250496.4</v>
      </c>
      <c r="L7434">
        <f t="shared" si="466"/>
        <v>2024</v>
      </c>
      <c r="M7434" t="str">
        <f t="shared" si="467"/>
        <v>Jul</v>
      </c>
    </row>
    <row r="7435" spans="1:13" x14ac:dyDescent="0.3">
      <c r="A7435" s="1">
        <v>45486</v>
      </c>
      <c r="B7435" t="s">
        <v>14538</v>
      </c>
      <c r="C7435" t="s">
        <v>54</v>
      </c>
      <c r="D7435">
        <v>8</v>
      </c>
      <c r="E7435">
        <v>77994</v>
      </c>
      <c r="F7435">
        <v>623952</v>
      </c>
      <c r="G7435">
        <v>0.18</v>
      </c>
      <c r="H7435" t="s">
        <v>31</v>
      </c>
      <c r="I7435" t="s">
        <v>14539</v>
      </c>
      <c r="J7435">
        <f t="shared" si="464"/>
        <v>112311.36</v>
      </c>
      <c r="K7435">
        <f t="shared" si="465"/>
        <v>736263.36</v>
      </c>
      <c r="L7435">
        <f t="shared" si="466"/>
        <v>2024</v>
      </c>
      <c r="M7435" t="str">
        <f t="shared" si="467"/>
        <v>Jul</v>
      </c>
    </row>
    <row r="7436" spans="1:13" x14ac:dyDescent="0.3">
      <c r="A7436" s="1">
        <v>45351</v>
      </c>
      <c r="B7436" t="s">
        <v>14540</v>
      </c>
      <c r="C7436" t="s">
        <v>38</v>
      </c>
      <c r="D7436">
        <v>1</v>
      </c>
      <c r="E7436">
        <v>39478</v>
      </c>
      <c r="F7436">
        <v>39478</v>
      </c>
      <c r="G7436">
        <v>0.28000000000000003</v>
      </c>
      <c r="H7436" t="s">
        <v>31</v>
      </c>
      <c r="I7436" t="s">
        <v>14541</v>
      </c>
      <c r="J7436">
        <f t="shared" si="464"/>
        <v>11053.84</v>
      </c>
      <c r="K7436">
        <f t="shared" si="465"/>
        <v>50531.839999999997</v>
      </c>
      <c r="L7436">
        <f t="shared" si="466"/>
        <v>2024</v>
      </c>
      <c r="M7436" t="str">
        <f t="shared" si="467"/>
        <v>Feb</v>
      </c>
    </row>
    <row r="7437" spans="1:13" x14ac:dyDescent="0.3">
      <c r="A7437" s="1">
        <v>45206</v>
      </c>
      <c r="B7437" t="s">
        <v>14542</v>
      </c>
      <c r="C7437" t="s">
        <v>84</v>
      </c>
      <c r="D7437">
        <v>6</v>
      </c>
      <c r="E7437">
        <v>21395</v>
      </c>
      <c r="F7437">
        <v>128370</v>
      </c>
      <c r="G7437">
        <v>0.18</v>
      </c>
      <c r="H7437" t="s">
        <v>15</v>
      </c>
      <c r="I7437" t="s">
        <v>14543</v>
      </c>
      <c r="J7437">
        <f t="shared" si="464"/>
        <v>23106.6</v>
      </c>
      <c r="K7437">
        <f t="shared" si="465"/>
        <v>151476.6</v>
      </c>
      <c r="L7437">
        <f t="shared" si="466"/>
        <v>2023</v>
      </c>
      <c r="M7437" t="str">
        <f t="shared" si="467"/>
        <v>Oct</v>
      </c>
    </row>
    <row r="7438" spans="1:13" x14ac:dyDescent="0.3">
      <c r="A7438" s="1">
        <v>45523</v>
      </c>
      <c r="B7438" t="s">
        <v>14544</v>
      </c>
      <c r="C7438" t="s">
        <v>14</v>
      </c>
      <c r="D7438">
        <v>1</v>
      </c>
      <c r="E7438">
        <v>29797</v>
      </c>
      <c r="F7438">
        <v>29797</v>
      </c>
      <c r="G7438">
        <v>0.05</v>
      </c>
      <c r="H7438" t="s">
        <v>51</v>
      </c>
      <c r="I7438" t="s">
        <v>14545</v>
      </c>
      <c r="J7438">
        <f t="shared" si="464"/>
        <v>1489.8500000000001</v>
      </c>
      <c r="K7438">
        <f t="shared" si="465"/>
        <v>31286.85</v>
      </c>
      <c r="L7438">
        <f t="shared" si="466"/>
        <v>2024</v>
      </c>
      <c r="M7438" t="str">
        <f t="shared" si="467"/>
        <v>Aug</v>
      </c>
    </row>
    <row r="7439" spans="1:13" x14ac:dyDescent="0.3">
      <c r="A7439" s="1">
        <v>45215</v>
      </c>
      <c r="B7439" t="s">
        <v>14546</v>
      </c>
      <c r="C7439" t="s">
        <v>48</v>
      </c>
      <c r="D7439">
        <v>8</v>
      </c>
      <c r="E7439">
        <v>59017</v>
      </c>
      <c r="F7439">
        <v>472136</v>
      </c>
      <c r="G7439">
        <v>0.18</v>
      </c>
      <c r="H7439" t="s">
        <v>26</v>
      </c>
      <c r="I7439" t="s">
        <v>14547</v>
      </c>
      <c r="J7439">
        <f t="shared" si="464"/>
        <v>84984.48</v>
      </c>
      <c r="K7439">
        <f t="shared" si="465"/>
        <v>557120.48</v>
      </c>
      <c r="L7439">
        <f t="shared" si="466"/>
        <v>2023</v>
      </c>
      <c r="M7439" t="str">
        <f t="shared" si="467"/>
        <v>Oct</v>
      </c>
    </row>
    <row r="7440" spans="1:13" x14ac:dyDescent="0.3">
      <c r="A7440" s="1">
        <v>45298</v>
      </c>
      <c r="B7440" t="s">
        <v>14548</v>
      </c>
      <c r="C7440" t="s">
        <v>71</v>
      </c>
      <c r="D7440">
        <v>4</v>
      </c>
      <c r="E7440">
        <v>80671</v>
      </c>
      <c r="F7440">
        <v>322684</v>
      </c>
      <c r="G7440">
        <v>0.18</v>
      </c>
      <c r="H7440" t="s">
        <v>26</v>
      </c>
      <c r="I7440" t="s">
        <v>14549</v>
      </c>
      <c r="J7440">
        <f t="shared" si="464"/>
        <v>58083.119999999995</v>
      </c>
      <c r="K7440">
        <f t="shared" si="465"/>
        <v>380767.12</v>
      </c>
      <c r="L7440">
        <f t="shared" si="466"/>
        <v>2024</v>
      </c>
      <c r="M7440" t="str">
        <f t="shared" si="467"/>
        <v>Jan</v>
      </c>
    </row>
    <row r="7441" spans="1:13" x14ac:dyDescent="0.3">
      <c r="A7441" s="1">
        <v>45371</v>
      </c>
      <c r="B7441" t="s">
        <v>9507</v>
      </c>
      <c r="C7441" t="s">
        <v>54</v>
      </c>
      <c r="D7441">
        <v>8</v>
      </c>
      <c r="E7441">
        <v>74752</v>
      </c>
      <c r="F7441">
        <v>598016</v>
      </c>
      <c r="G7441">
        <v>0.05</v>
      </c>
      <c r="H7441" t="s">
        <v>51</v>
      </c>
      <c r="I7441" t="s">
        <v>14550</v>
      </c>
      <c r="J7441">
        <f t="shared" si="464"/>
        <v>29900.800000000003</v>
      </c>
      <c r="K7441">
        <f t="shared" si="465"/>
        <v>627916.80000000005</v>
      </c>
      <c r="L7441">
        <f t="shared" si="466"/>
        <v>2024</v>
      </c>
      <c r="M7441" t="str">
        <f t="shared" si="467"/>
        <v>Mar</v>
      </c>
    </row>
    <row r="7442" spans="1:13" x14ac:dyDescent="0.3">
      <c r="A7442" s="1">
        <v>45209</v>
      </c>
      <c r="B7442" t="s">
        <v>14551</v>
      </c>
      <c r="C7442" t="s">
        <v>38</v>
      </c>
      <c r="D7442">
        <v>8</v>
      </c>
      <c r="E7442">
        <v>6470</v>
      </c>
      <c r="F7442">
        <v>51760</v>
      </c>
      <c r="G7442">
        <v>0.12</v>
      </c>
      <c r="H7442" t="s">
        <v>11</v>
      </c>
      <c r="I7442" t="s">
        <v>14552</v>
      </c>
      <c r="J7442">
        <f t="shared" si="464"/>
        <v>6211.2</v>
      </c>
      <c r="K7442">
        <f t="shared" si="465"/>
        <v>57971.199999999997</v>
      </c>
      <c r="L7442">
        <f t="shared" si="466"/>
        <v>2023</v>
      </c>
      <c r="M7442" t="str">
        <f t="shared" si="467"/>
        <v>Oct</v>
      </c>
    </row>
    <row r="7443" spans="1:13" x14ac:dyDescent="0.3">
      <c r="A7443" s="1">
        <v>45360</v>
      </c>
      <c r="B7443" t="s">
        <v>14553</v>
      </c>
      <c r="C7443" t="s">
        <v>14</v>
      </c>
      <c r="D7443">
        <v>6</v>
      </c>
      <c r="E7443">
        <v>24074</v>
      </c>
      <c r="F7443">
        <v>144444</v>
      </c>
      <c r="G7443">
        <v>0.12</v>
      </c>
      <c r="H7443" t="s">
        <v>51</v>
      </c>
      <c r="I7443" t="s">
        <v>14554</v>
      </c>
      <c r="J7443">
        <f t="shared" si="464"/>
        <v>17333.28</v>
      </c>
      <c r="K7443">
        <f t="shared" si="465"/>
        <v>161777.28</v>
      </c>
      <c r="L7443">
        <f t="shared" si="466"/>
        <v>2024</v>
      </c>
      <c r="M7443" t="str">
        <f t="shared" si="467"/>
        <v>Mar</v>
      </c>
    </row>
    <row r="7444" spans="1:13" x14ac:dyDescent="0.3">
      <c r="A7444" s="1">
        <v>45311</v>
      </c>
      <c r="B7444" t="s">
        <v>14555</v>
      </c>
      <c r="C7444" t="s">
        <v>14</v>
      </c>
      <c r="D7444">
        <v>3</v>
      </c>
      <c r="E7444">
        <v>46362</v>
      </c>
      <c r="F7444">
        <v>139086</v>
      </c>
      <c r="G7444">
        <v>0.28000000000000003</v>
      </c>
      <c r="H7444" t="s">
        <v>31</v>
      </c>
      <c r="I7444" t="s">
        <v>14556</v>
      </c>
      <c r="J7444">
        <f t="shared" si="464"/>
        <v>38944.080000000002</v>
      </c>
      <c r="K7444">
        <f t="shared" si="465"/>
        <v>178030.08000000002</v>
      </c>
      <c r="L7444">
        <f t="shared" si="466"/>
        <v>2024</v>
      </c>
      <c r="M7444" t="str">
        <f t="shared" si="467"/>
        <v>Jan</v>
      </c>
    </row>
    <row r="7445" spans="1:13" x14ac:dyDescent="0.3">
      <c r="A7445" s="1">
        <v>45504</v>
      </c>
      <c r="B7445" t="s">
        <v>14557</v>
      </c>
      <c r="C7445" t="s">
        <v>45</v>
      </c>
      <c r="D7445">
        <v>2</v>
      </c>
      <c r="E7445">
        <v>48981</v>
      </c>
      <c r="F7445">
        <v>97962</v>
      </c>
      <c r="G7445">
        <v>0.05</v>
      </c>
      <c r="H7445" t="s">
        <v>26</v>
      </c>
      <c r="I7445" t="s">
        <v>14558</v>
      </c>
      <c r="J7445">
        <f t="shared" si="464"/>
        <v>4898.1000000000004</v>
      </c>
      <c r="K7445">
        <f t="shared" si="465"/>
        <v>102860.1</v>
      </c>
      <c r="L7445">
        <f t="shared" si="466"/>
        <v>2024</v>
      </c>
      <c r="M7445" t="str">
        <f t="shared" si="467"/>
        <v>Jul</v>
      </c>
    </row>
    <row r="7446" spans="1:13" x14ac:dyDescent="0.3">
      <c r="A7446" s="1">
        <v>45372</v>
      </c>
      <c r="B7446" t="s">
        <v>14559</v>
      </c>
      <c r="C7446" t="s">
        <v>48</v>
      </c>
      <c r="D7446">
        <v>2</v>
      </c>
      <c r="E7446">
        <v>16470</v>
      </c>
      <c r="F7446">
        <v>32940</v>
      </c>
      <c r="G7446">
        <v>0.05</v>
      </c>
      <c r="H7446" t="s">
        <v>11</v>
      </c>
      <c r="I7446" t="s">
        <v>14560</v>
      </c>
      <c r="J7446">
        <f t="shared" si="464"/>
        <v>1647</v>
      </c>
      <c r="K7446">
        <f t="shared" si="465"/>
        <v>34587</v>
      </c>
      <c r="L7446">
        <f t="shared" si="466"/>
        <v>2024</v>
      </c>
      <c r="M7446" t="str">
        <f t="shared" si="467"/>
        <v>Mar</v>
      </c>
    </row>
    <row r="7447" spans="1:13" x14ac:dyDescent="0.3">
      <c r="A7447" s="1">
        <v>45278</v>
      </c>
      <c r="B7447" t="s">
        <v>14561</v>
      </c>
      <c r="C7447" t="s">
        <v>71</v>
      </c>
      <c r="D7447">
        <v>9</v>
      </c>
      <c r="E7447">
        <v>34871</v>
      </c>
      <c r="F7447">
        <v>313839</v>
      </c>
      <c r="G7447">
        <v>0.18</v>
      </c>
      <c r="H7447" t="s">
        <v>26</v>
      </c>
      <c r="I7447" t="s">
        <v>14562</v>
      </c>
      <c r="J7447">
        <f t="shared" si="464"/>
        <v>56491.02</v>
      </c>
      <c r="K7447">
        <f t="shared" si="465"/>
        <v>370330.02</v>
      </c>
      <c r="L7447">
        <f t="shared" si="466"/>
        <v>2023</v>
      </c>
      <c r="M7447" t="str">
        <f t="shared" si="467"/>
        <v>Dec</v>
      </c>
    </row>
    <row r="7448" spans="1:13" x14ac:dyDescent="0.3">
      <c r="A7448" s="1">
        <v>45272</v>
      </c>
      <c r="B7448" t="s">
        <v>14563</v>
      </c>
      <c r="C7448" t="s">
        <v>48</v>
      </c>
      <c r="D7448">
        <v>2</v>
      </c>
      <c r="E7448">
        <v>65465</v>
      </c>
      <c r="F7448">
        <v>130930</v>
      </c>
      <c r="G7448">
        <v>0.18</v>
      </c>
      <c r="H7448" t="s">
        <v>15</v>
      </c>
      <c r="I7448" t="s">
        <v>14564</v>
      </c>
      <c r="J7448">
        <f t="shared" si="464"/>
        <v>23567.399999999998</v>
      </c>
      <c r="K7448">
        <f t="shared" si="465"/>
        <v>154497.4</v>
      </c>
      <c r="L7448">
        <f t="shared" si="466"/>
        <v>2023</v>
      </c>
      <c r="M7448" t="str">
        <f t="shared" si="467"/>
        <v>Dec</v>
      </c>
    </row>
    <row r="7449" spans="1:13" x14ac:dyDescent="0.3">
      <c r="A7449" s="1">
        <v>45353</v>
      </c>
      <c r="B7449" t="s">
        <v>14565</v>
      </c>
      <c r="C7449" t="s">
        <v>71</v>
      </c>
      <c r="D7449">
        <v>3</v>
      </c>
      <c r="E7449">
        <v>45754</v>
      </c>
      <c r="F7449">
        <v>137262</v>
      </c>
      <c r="G7449">
        <v>0.18</v>
      </c>
      <c r="H7449" t="s">
        <v>31</v>
      </c>
      <c r="I7449" t="s">
        <v>14566</v>
      </c>
      <c r="J7449">
        <f t="shared" si="464"/>
        <v>24707.16</v>
      </c>
      <c r="K7449">
        <f t="shared" si="465"/>
        <v>161969.16</v>
      </c>
      <c r="L7449">
        <f t="shared" si="466"/>
        <v>2024</v>
      </c>
      <c r="M7449" t="str">
        <f t="shared" si="467"/>
        <v>Mar</v>
      </c>
    </row>
    <row r="7450" spans="1:13" x14ac:dyDescent="0.3">
      <c r="A7450" s="1">
        <v>45539</v>
      </c>
      <c r="B7450" t="s">
        <v>14567</v>
      </c>
      <c r="C7450" t="s">
        <v>48</v>
      </c>
      <c r="D7450">
        <v>7</v>
      </c>
      <c r="E7450">
        <v>45000</v>
      </c>
      <c r="F7450">
        <v>315000</v>
      </c>
      <c r="G7450">
        <v>0.05</v>
      </c>
      <c r="H7450" t="s">
        <v>31</v>
      </c>
      <c r="I7450" t="s">
        <v>14568</v>
      </c>
      <c r="J7450">
        <f t="shared" si="464"/>
        <v>15750</v>
      </c>
      <c r="K7450">
        <f t="shared" si="465"/>
        <v>330750</v>
      </c>
      <c r="L7450">
        <f t="shared" si="466"/>
        <v>2024</v>
      </c>
      <c r="M7450" t="str">
        <f t="shared" si="467"/>
        <v>Sep</v>
      </c>
    </row>
    <row r="7451" spans="1:13" x14ac:dyDescent="0.3">
      <c r="A7451" s="1">
        <v>45522</v>
      </c>
      <c r="B7451" t="s">
        <v>14569</v>
      </c>
      <c r="C7451" t="s">
        <v>45</v>
      </c>
      <c r="D7451">
        <v>4</v>
      </c>
      <c r="E7451">
        <v>60013</v>
      </c>
      <c r="F7451">
        <v>240052</v>
      </c>
      <c r="G7451">
        <v>0.12</v>
      </c>
      <c r="H7451" t="s">
        <v>31</v>
      </c>
      <c r="I7451" t="s">
        <v>14570</v>
      </c>
      <c r="J7451">
        <f t="shared" si="464"/>
        <v>28806.239999999998</v>
      </c>
      <c r="K7451">
        <f t="shared" si="465"/>
        <v>268858.23999999999</v>
      </c>
      <c r="L7451">
        <f t="shared" si="466"/>
        <v>2024</v>
      </c>
      <c r="M7451" t="str">
        <f t="shared" si="467"/>
        <v>Aug</v>
      </c>
    </row>
    <row r="7452" spans="1:13" x14ac:dyDescent="0.3">
      <c r="A7452" s="1">
        <v>45512</v>
      </c>
      <c r="B7452" t="s">
        <v>14571</v>
      </c>
      <c r="C7452" t="s">
        <v>18</v>
      </c>
      <c r="D7452">
        <v>9</v>
      </c>
      <c r="E7452">
        <v>37634</v>
      </c>
      <c r="F7452">
        <v>338706</v>
      </c>
      <c r="G7452">
        <v>0.18</v>
      </c>
      <c r="H7452" t="s">
        <v>51</v>
      </c>
      <c r="I7452" t="s">
        <v>14572</v>
      </c>
      <c r="J7452">
        <f t="shared" si="464"/>
        <v>60967.079999999994</v>
      </c>
      <c r="K7452">
        <f t="shared" si="465"/>
        <v>399673.08</v>
      </c>
      <c r="L7452">
        <f t="shared" si="466"/>
        <v>2024</v>
      </c>
      <c r="M7452" t="str">
        <f t="shared" si="467"/>
        <v>Aug</v>
      </c>
    </row>
    <row r="7453" spans="1:13" x14ac:dyDescent="0.3">
      <c r="A7453" s="1">
        <v>45547</v>
      </c>
      <c r="B7453" t="s">
        <v>14573</v>
      </c>
      <c r="C7453" t="s">
        <v>14</v>
      </c>
      <c r="D7453">
        <v>1</v>
      </c>
      <c r="E7453">
        <v>54573</v>
      </c>
      <c r="F7453">
        <v>54573</v>
      </c>
      <c r="G7453">
        <v>0.05</v>
      </c>
      <c r="H7453" t="s">
        <v>31</v>
      </c>
      <c r="I7453" t="s">
        <v>14574</v>
      </c>
      <c r="J7453">
        <f t="shared" si="464"/>
        <v>2728.65</v>
      </c>
      <c r="K7453">
        <f t="shared" si="465"/>
        <v>57301.65</v>
      </c>
      <c r="L7453">
        <f t="shared" si="466"/>
        <v>2024</v>
      </c>
      <c r="M7453" t="str">
        <f t="shared" si="467"/>
        <v>Sep</v>
      </c>
    </row>
    <row r="7454" spans="1:13" x14ac:dyDescent="0.3">
      <c r="A7454" s="1">
        <v>45375</v>
      </c>
      <c r="B7454" t="s">
        <v>6851</v>
      </c>
      <c r="C7454" t="s">
        <v>54</v>
      </c>
      <c r="D7454">
        <v>1</v>
      </c>
      <c r="E7454">
        <v>23519</v>
      </c>
      <c r="F7454">
        <v>23519</v>
      </c>
      <c r="G7454">
        <v>0.18</v>
      </c>
      <c r="H7454" t="s">
        <v>51</v>
      </c>
      <c r="I7454" t="s">
        <v>14575</v>
      </c>
      <c r="J7454">
        <f t="shared" si="464"/>
        <v>4233.42</v>
      </c>
      <c r="K7454">
        <f t="shared" si="465"/>
        <v>27752.42</v>
      </c>
      <c r="L7454">
        <f t="shared" si="466"/>
        <v>2024</v>
      </c>
      <c r="M7454" t="str">
        <f t="shared" si="467"/>
        <v>Mar</v>
      </c>
    </row>
    <row r="7455" spans="1:13" x14ac:dyDescent="0.3">
      <c r="A7455" s="1">
        <v>45312</v>
      </c>
      <c r="B7455" t="s">
        <v>14576</v>
      </c>
      <c r="C7455" t="s">
        <v>84</v>
      </c>
      <c r="D7455">
        <v>3</v>
      </c>
      <c r="E7455">
        <v>37805</v>
      </c>
      <c r="F7455">
        <v>113415</v>
      </c>
      <c r="G7455">
        <v>0.18</v>
      </c>
      <c r="H7455" t="s">
        <v>15</v>
      </c>
      <c r="I7455" t="s">
        <v>14577</v>
      </c>
      <c r="J7455">
        <f t="shared" si="464"/>
        <v>20414.7</v>
      </c>
      <c r="K7455">
        <f t="shared" si="465"/>
        <v>133829.70000000001</v>
      </c>
      <c r="L7455">
        <f t="shared" si="466"/>
        <v>2024</v>
      </c>
      <c r="M7455" t="str">
        <f t="shared" si="467"/>
        <v>Jan</v>
      </c>
    </row>
    <row r="7456" spans="1:13" x14ac:dyDescent="0.3">
      <c r="A7456" s="1">
        <v>45374</v>
      </c>
      <c r="B7456" t="s">
        <v>14578</v>
      </c>
      <c r="C7456" t="s">
        <v>38</v>
      </c>
      <c r="D7456">
        <v>5</v>
      </c>
      <c r="E7456">
        <v>16017</v>
      </c>
      <c r="F7456">
        <v>80085</v>
      </c>
      <c r="G7456">
        <v>0.18</v>
      </c>
      <c r="H7456" t="s">
        <v>26</v>
      </c>
      <c r="I7456" t="s">
        <v>14579</v>
      </c>
      <c r="J7456">
        <f t="shared" si="464"/>
        <v>14415.3</v>
      </c>
      <c r="K7456">
        <f t="shared" si="465"/>
        <v>94500.3</v>
      </c>
      <c r="L7456">
        <f t="shared" si="466"/>
        <v>2024</v>
      </c>
      <c r="M7456" t="str">
        <f t="shared" si="467"/>
        <v>Mar</v>
      </c>
    </row>
    <row r="7457" spans="1:13" x14ac:dyDescent="0.3">
      <c r="A7457" s="1">
        <v>45470</v>
      </c>
      <c r="B7457" t="s">
        <v>14580</v>
      </c>
      <c r="C7457" t="s">
        <v>54</v>
      </c>
      <c r="D7457">
        <v>6</v>
      </c>
      <c r="E7457">
        <v>38114</v>
      </c>
      <c r="F7457">
        <v>228684</v>
      </c>
      <c r="G7457">
        <v>0.18</v>
      </c>
      <c r="H7457" t="s">
        <v>31</v>
      </c>
      <c r="I7457" t="s">
        <v>14581</v>
      </c>
      <c r="J7457">
        <f t="shared" si="464"/>
        <v>41163.119999999995</v>
      </c>
      <c r="K7457">
        <f t="shared" si="465"/>
        <v>269847.12</v>
      </c>
      <c r="L7457">
        <f t="shared" si="466"/>
        <v>2024</v>
      </c>
      <c r="M7457" t="str">
        <f t="shared" si="467"/>
        <v>Jun</v>
      </c>
    </row>
    <row r="7458" spans="1:13" x14ac:dyDescent="0.3">
      <c r="A7458" s="1">
        <v>45236</v>
      </c>
      <c r="B7458" t="s">
        <v>14582</v>
      </c>
      <c r="C7458" t="s">
        <v>48</v>
      </c>
      <c r="D7458">
        <v>6</v>
      </c>
      <c r="E7458">
        <v>42075</v>
      </c>
      <c r="F7458">
        <v>252450</v>
      </c>
      <c r="G7458">
        <v>0.05</v>
      </c>
      <c r="H7458" t="s">
        <v>51</v>
      </c>
      <c r="I7458" t="s">
        <v>14583</v>
      </c>
      <c r="J7458">
        <f t="shared" si="464"/>
        <v>12622.5</v>
      </c>
      <c r="K7458">
        <f t="shared" si="465"/>
        <v>265072.5</v>
      </c>
      <c r="L7458">
        <f t="shared" si="466"/>
        <v>2023</v>
      </c>
      <c r="M7458" t="str">
        <f t="shared" si="467"/>
        <v>Nov</v>
      </c>
    </row>
    <row r="7459" spans="1:13" x14ac:dyDescent="0.3">
      <c r="A7459" s="1">
        <v>45563</v>
      </c>
      <c r="B7459" t="s">
        <v>14584</v>
      </c>
      <c r="C7459" t="s">
        <v>14</v>
      </c>
      <c r="D7459">
        <v>9</v>
      </c>
      <c r="E7459">
        <v>2698</v>
      </c>
      <c r="F7459">
        <v>24282</v>
      </c>
      <c r="G7459">
        <v>0.18</v>
      </c>
      <c r="H7459" t="s">
        <v>31</v>
      </c>
      <c r="I7459" t="s">
        <v>14585</v>
      </c>
      <c r="J7459">
        <f t="shared" si="464"/>
        <v>4370.76</v>
      </c>
      <c r="K7459">
        <f t="shared" si="465"/>
        <v>28652.760000000002</v>
      </c>
      <c r="L7459">
        <f t="shared" si="466"/>
        <v>2024</v>
      </c>
      <c r="M7459" t="str">
        <f t="shared" si="467"/>
        <v>Sep</v>
      </c>
    </row>
    <row r="7460" spans="1:13" x14ac:dyDescent="0.3">
      <c r="A7460" s="1">
        <v>45433</v>
      </c>
      <c r="B7460" t="s">
        <v>14586</v>
      </c>
      <c r="C7460" t="s">
        <v>10</v>
      </c>
      <c r="D7460">
        <v>9</v>
      </c>
      <c r="E7460">
        <v>67965</v>
      </c>
      <c r="F7460">
        <v>611685</v>
      </c>
      <c r="G7460">
        <v>0.28000000000000003</v>
      </c>
      <c r="H7460" t="s">
        <v>31</v>
      </c>
      <c r="I7460" t="s">
        <v>14587</v>
      </c>
      <c r="J7460">
        <f t="shared" si="464"/>
        <v>171271.80000000002</v>
      </c>
      <c r="K7460">
        <f t="shared" si="465"/>
        <v>782956.8</v>
      </c>
      <c r="L7460">
        <f t="shared" si="466"/>
        <v>2024</v>
      </c>
      <c r="M7460" t="str">
        <f t="shared" si="467"/>
        <v>May</v>
      </c>
    </row>
    <row r="7461" spans="1:13" x14ac:dyDescent="0.3">
      <c r="A7461" s="1">
        <v>45416</v>
      </c>
      <c r="B7461" t="s">
        <v>4834</v>
      </c>
      <c r="C7461" t="s">
        <v>38</v>
      </c>
      <c r="D7461">
        <v>8</v>
      </c>
      <c r="E7461">
        <v>66999</v>
      </c>
      <c r="F7461">
        <v>535992</v>
      </c>
      <c r="G7461">
        <v>0.18</v>
      </c>
      <c r="H7461" t="s">
        <v>31</v>
      </c>
      <c r="I7461" t="s">
        <v>14588</v>
      </c>
      <c r="J7461">
        <f t="shared" si="464"/>
        <v>96478.56</v>
      </c>
      <c r="K7461">
        <f t="shared" si="465"/>
        <v>632470.56000000006</v>
      </c>
      <c r="L7461">
        <f t="shared" si="466"/>
        <v>2024</v>
      </c>
      <c r="M7461" t="str">
        <f t="shared" si="467"/>
        <v>May</v>
      </c>
    </row>
    <row r="7462" spans="1:13" x14ac:dyDescent="0.3">
      <c r="A7462" s="1">
        <v>45465</v>
      </c>
      <c r="B7462" t="s">
        <v>14589</v>
      </c>
      <c r="C7462" t="s">
        <v>54</v>
      </c>
      <c r="D7462">
        <v>10</v>
      </c>
      <c r="E7462">
        <v>27025</v>
      </c>
      <c r="F7462">
        <v>270250</v>
      </c>
      <c r="G7462">
        <v>0.28000000000000003</v>
      </c>
      <c r="H7462" t="s">
        <v>26</v>
      </c>
      <c r="I7462" t="s">
        <v>14590</v>
      </c>
      <c r="J7462">
        <f t="shared" si="464"/>
        <v>75670</v>
      </c>
      <c r="K7462">
        <f t="shared" si="465"/>
        <v>345920</v>
      </c>
      <c r="L7462">
        <f t="shared" si="466"/>
        <v>2024</v>
      </c>
      <c r="M7462" t="str">
        <f t="shared" si="467"/>
        <v>Jun</v>
      </c>
    </row>
    <row r="7463" spans="1:13" x14ac:dyDescent="0.3">
      <c r="A7463" s="1">
        <v>45366</v>
      </c>
      <c r="B7463" t="s">
        <v>14591</v>
      </c>
      <c r="C7463" t="s">
        <v>38</v>
      </c>
      <c r="D7463">
        <v>10</v>
      </c>
      <c r="E7463">
        <v>45901</v>
      </c>
      <c r="F7463">
        <v>459010</v>
      </c>
      <c r="G7463">
        <v>0.28000000000000003</v>
      </c>
      <c r="H7463" t="s">
        <v>26</v>
      </c>
      <c r="I7463" t="s">
        <v>14592</v>
      </c>
      <c r="J7463">
        <f t="shared" si="464"/>
        <v>128522.80000000002</v>
      </c>
      <c r="K7463">
        <f t="shared" si="465"/>
        <v>587532.80000000005</v>
      </c>
      <c r="L7463">
        <f t="shared" si="466"/>
        <v>2024</v>
      </c>
      <c r="M7463" t="str">
        <f t="shared" si="467"/>
        <v>Mar</v>
      </c>
    </row>
    <row r="7464" spans="1:13" x14ac:dyDescent="0.3">
      <c r="A7464" s="1">
        <v>45521</v>
      </c>
      <c r="B7464" t="s">
        <v>3955</v>
      </c>
      <c r="C7464" t="s">
        <v>38</v>
      </c>
      <c r="D7464">
        <v>7</v>
      </c>
      <c r="E7464">
        <v>39529</v>
      </c>
      <c r="F7464">
        <v>276703</v>
      </c>
      <c r="G7464">
        <v>0.18</v>
      </c>
      <c r="H7464" t="s">
        <v>11</v>
      </c>
      <c r="I7464" t="s">
        <v>14593</v>
      </c>
      <c r="J7464">
        <f t="shared" si="464"/>
        <v>49806.54</v>
      </c>
      <c r="K7464">
        <f t="shared" si="465"/>
        <v>326509.53999999998</v>
      </c>
      <c r="L7464">
        <f t="shared" si="466"/>
        <v>2024</v>
      </c>
      <c r="M7464" t="str">
        <f t="shared" si="467"/>
        <v>Aug</v>
      </c>
    </row>
    <row r="7465" spans="1:13" x14ac:dyDescent="0.3">
      <c r="A7465" s="1">
        <v>45453</v>
      </c>
      <c r="B7465" t="s">
        <v>14594</v>
      </c>
      <c r="C7465" t="s">
        <v>71</v>
      </c>
      <c r="D7465">
        <v>1</v>
      </c>
      <c r="E7465">
        <v>22500</v>
      </c>
      <c r="F7465">
        <v>22500</v>
      </c>
      <c r="G7465">
        <v>0.28000000000000003</v>
      </c>
      <c r="H7465" t="s">
        <v>51</v>
      </c>
      <c r="I7465" t="s">
        <v>14595</v>
      </c>
      <c r="J7465">
        <f t="shared" si="464"/>
        <v>6300.0000000000009</v>
      </c>
      <c r="K7465">
        <f t="shared" si="465"/>
        <v>28800</v>
      </c>
      <c r="L7465">
        <f t="shared" si="466"/>
        <v>2024</v>
      </c>
      <c r="M7465" t="str">
        <f t="shared" si="467"/>
        <v>Jun</v>
      </c>
    </row>
    <row r="7466" spans="1:13" x14ac:dyDescent="0.3">
      <c r="A7466" s="1">
        <v>45395</v>
      </c>
      <c r="B7466" t="s">
        <v>6271</v>
      </c>
      <c r="C7466" t="s">
        <v>25</v>
      </c>
      <c r="D7466">
        <v>9</v>
      </c>
      <c r="E7466">
        <v>91847</v>
      </c>
      <c r="F7466">
        <v>826623</v>
      </c>
      <c r="G7466">
        <v>0.12</v>
      </c>
      <c r="H7466" t="s">
        <v>11</v>
      </c>
      <c r="I7466" t="s">
        <v>14596</v>
      </c>
      <c r="J7466">
        <f t="shared" si="464"/>
        <v>99194.76</v>
      </c>
      <c r="K7466">
        <f t="shared" si="465"/>
        <v>925817.76</v>
      </c>
      <c r="L7466">
        <f t="shared" si="466"/>
        <v>2024</v>
      </c>
      <c r="M7466" t="str">
        <f t="shared" si="467"/>
        <v>Apr</v>
      </c>
    </row>
    <row r="7467" spans="1:13" x14ac:dyDescent="0.3">
      <c r="A7467" s="1">
        <v>45440</v>
      </c>
      <c r="B7467" t="s">
        <v>14597</v>
      </c>
      <c r="C7467" t="s">
        <v>25</v>
      </c>
      <c r="D7467">
        <v>9</v>
      </c>
      <c r="E7467">
        <v>13605</v>
      </c>
      <c r="F7467">
        <v>122445</v>
      </c>
      <c r="G7467">
        <v>0.05</v>
      </c>
      <c r="H7467" t="s">
        <v>51</v>
      </c>
      <c r="I7467" t="s">
        <v>14598</v>
      </c>
      <c r="J7467">
        <f t="shared" si="464"/>
        <v>6122.25</v>
      </c>
      <c r="K7467">
        <f t="shared" si="465"/>
        <v>128567.25</v>
      </c>
      <c r="L7467">
        <f t="shared" si="466"/>
        <v>2024</v>
      </c>
      <c r="M7467" t="str">
        <f t="shared" si="467"/>
        <v>May</v>
      </c>
    </row>
    <row r="7468" spans="1:13" x14ac:dyDescent="0.3">
      <c r="A7468" s="1">
        <v>45390</v>
      </c>
      <c r="B7468" t="s">
        <v>14599</v>
      </c>
      <c r="C7468" t="s">
        <v>10</v>
      </c>
      <c r="D7468">
        <v>9</v>
      </c>
      <c r="E7468">
        <v>89416</v>
      </c>
      <c r="F7468">
        <v>804744</v>
      </c>
      <c r="G7468">
        <v>0.28000000000000003</v>
      </c>
      <c r="H7468" t="s">
        <v>11</v>
      </c>
      <c r="I7468" t="s">
        <v>14600</v>
      </c>
      <c r="J7468">
        <f t="shared" si="464"/>
        <v>225328.32</v>
      </c>
      <c r="K7468">
        <f t="shared" si="465"/>
        <v>1030072.3200000001</v>
      </c>
      <c r="L7468">
        <f t="shared" si="466"/>
        <v>2024</v>
      </c>
      <c r="M7468" t="str">
        <f t="shared" si="467"/>
        <v>Apr</v>
      </c>
    </row>
    <row r="7469" spans="1:13" x14ac:dyDescent="0.3">
      <c r="A7469" s="1">
        <v>45324</v>
      </c>
      <c r="B7469" t="s">
        <v>14601</v>
      </c>
      <c r="C7469" t="s">
        <v>18</v>
      </c>
      <c r="D7469">
        <v>7</v>
      </c>
      <c r="E7469">
        <v>79013</v>
      </c>
      <c r="F7469">
        <v>553091</v>
      </c>
      <c r="G7469">
        <v>0.18</v>
      </c>
      <c r="H7469" t="s">
        <v>31</v>
      </c>
      <c r="I7469" t="s">
        <v>14602</v>
      </c>
      <c r="J7469">
        <f t="shared" si="464"/>
        <v>99556.37999999999</v>
      </c>
      <c r="K7469">
        <f t="shared" si="465"/>
        <v>652647.38</v>
      </c>
      <c r="L7469">
        <f t="shared" si="466"/>
        <v>2024</v>
      </c>
      <c r="M7469" t="str">
        <f t="shared" si="467"/>
        <v>Feb</v>
      </c>
    </row>
    <row r="7470" spans="1:13" x14ac:dyDescent="0.3">
      <c r="A7470" s="1">
        <v>45245</v>
      </c>
      <c r="B7470" t="s">
        <v>14603</v>
      </c>
      <c r="C7470" t="s">
        <v>71</v>
      </c>
      <c r="D7470">
        <v>6</v>
      </c>
      <c r="E7470">
        <v>44926</v>
      </c>
      <c r="F7470">
        <v>269556</v>
      </c>
      <c r="G7470">
        <v>0.28000000000000003</v>
      </c>
      <c r="H7470" t="s">
        <v>26</v>
      </c>
      <c r="I7470" t="s">
        <v>14604</v>
      </c>
      <c r="J7470">
        <f t="shared" si="464"/>
        <v>75475.680000000008</v>
      </c>
      <c r="K7470">
        <f t="shared" si="465"/>
        <v>345031.67999999999</v>
      </c>
      <c r="L7470">
        <f t="shared" si="466"/>
        <v>2023</v>
      </c>
      <c r="M7470" t="str">
        <f t="shared" si="467"/>
        <v>Nov</v>
      </c>
    </row>
    <row r="7471" spans="1:13" x14ac:dyDescent="0.3">
      <c r="A7471" s="1">
        <v>45361</v>
      </c>
      <c r="B7471" t="s">
        <v>14605</v>
      </c>
      <c r="C7471" t="s">
        <v>38</v>
      </c>
      <c r="D7471">
        <v>1</v>
      </c>
      <c r="E7471">
        <v>92558</v>
      </c>
      <c r="F7471">
        <v>92558</v>
      </c>
      <c r="G7471">
        <v>0.12</v>
      </c>
      <c r="H7471" t="s">
        <v>51</v>
      </c>
      <c r="I7471" t="s">
        <v>14606</v>
      </c>
      <c r="J7471">
        <f t="shared" si="464"/>
        <v>11106.96</v>
      </c>
      <c r="K7471">
        <f t="shared" si="465"/>
        <v>103664.95999999999</v>
      </c>
      <c r="L7471">
        <f t="shared" si="466"/>
        <v>2024</v>
      </c>
      <c r="M7471" t="str">
        <f t="shared" si="467"/>
        <v>Mar</v>
      </c>
    </row>
    <row r="7472" spans="1:13" x14ac:dyDescent="0.3">
      <c r="A7472" s="1">
        <v>45419</v>
      </c>
      <c r="B7472" t="s">
        <v>14607</v>
      </c>
      <c r="C7472" t="s">
        <v>38</v>
      </c>
      <c r="D7472">
        <v>10</v>
      </c>
      <c r="E7472">
        <v>31288</v>
      </c>
      <c r="F7472">
        <v>312880</v>
      </c>
      <c r="G7472">
        <v>0.05</v>
      </c>
      <c r="H7472" t="s">
        <v>11</v>
      </c>
      <c r="I7472" t="s">
        <v>14608</v>
      </c>
      <c r="J7472">
        <f t="shared" si="464"/>
        <v>15644</v>
      </c>
      <c r="K7472">
        <f t="shared" si="465"/>
        <v>328524</v>
      </c>
      <c r="L7472">
        <f t="shared" si="466"/>
        <v>2024</v>
      </c>
      <c r="M7472" t="str">
        <f t="shared" si="467"/>
        <v>May</v>
      </c>
    </row>
    <row r="7473" spans="1:13" x14ac:dyDescent="0.3">
      <c r="A7473" s="1">
        <v>45420</v>
      </c>
      <c r="B7473" t="s">
        <v>14609</v>
      </c>
      <c r="C7473" t="s">
        <v>14</v>
      </c>
      <c r="D7473">
        <v>7</v>
      </c>
      <c r="E7473">
        <v>57580</v>
      </c>
      <c r="F7473">
        <v>403060</v>
      </c>
      <c r="G7473">
        <v>0.28000000000000003</v>
      </c>
      <c r="H7473" t="s">
        <v>31</v>
      </c>
      <c r="I7473" t="s">
        <v>14610</v>
      </c>
      <c r="J7473">
        <f t="shared" si="464"/>
        <v>112856.80000000002</v>
      </c>
      <c r="K7473">
        <f t="shared" si="465"/>
        <v>515916.80000000005</v>
      </c>
      <c r="L7473">
        <f t="shared" si="466"/>
        <v>2024</v>
      </c>
      <c r="M7473" t="str">
        <f t="shared" si="467"/>
        <v>May</v>
      </c>
    </row>
    <row r="7474" spans="1:13" x14ac:dyDescent="0.3">
      <c r="A7474" s="1">
        <v>45268</v>
      </c>
      <c r="B7474" t="s">
        <v>14611</v>
      </c>
      <c r="C7474" t="s">
        <v>45</v>
      </c>
      <c r="D7474">
        <v>3</v>
      </c>
      <c r="E7474">
        <v>57963</v>
      </c>
      <c r="F7474">
        <v>173889</v>
      </c>
      <c r="G7474">
        <v>0.05</v>
      </c>
      <c r="H7474" t="s">
        <v>31</v>
      </c>
      <c r="I7474" t="s">
        <v>14612</v>
      </c>
      <c r="J7474">
        <f t="shared" si="464"/>
        <v>8694.4500000000007</v>
      </c>
      <c r="K7474">
        <f t="shared" si="465"/>
        <v>182583.45</v>
      </c>
      <c r="L7474">
        <f t="shared" si="466"/>
        <v>2023</v>
      </c>
      <c r="M7474" t="str">
        <f t="shared" si="467"/>
        <v>Dec</v>
      </c>
    </row>
    <row r="7475" spans="1:13" x14ac:dyDescent="0.3">
      <c r="A7475" s="1">
        <v>45503</v>
      </c>
      <c r="B7475" t="s">
        <v>14613</v>
      </c>
      <c r="C7475" t="s">
        <v>71</v>
      </c>
      <c r="D7475">
        <v>4</v>
      </c>
      <c r="E7475">
        <v>66435</v>
      </c>
      <c r="F7475">
        <v>265740</v>
      </c>
      <c r="G7475">
        <v>0.18</v>
      </c>
      <c r="H7475" t="s">
        <v>11</v>
      </c>
      <c r="I7475" t="s">
        <v>14614</v>
      </c>
      <c r="J7475">
        <f t="shared" si="464"/>
        <v>47833.2</v>
      </c>
      <c r="K7475">
        <f t="shared" si="465"/>
        <v>313573.2</v>
      </c>
      <c r="L7475">
        <f t="shared" si="466"/>
        <v>2024</v>
      </c>
      <c r="M7475" t="str">
        <f t="shared" si="467"/>
        <v>Jul</v>
      </c>
    </row>
    <row r="7476" spans="1:13" x14ac:dyDescent="0.3">
      <c r="A7476" s="1">
        <v>45527</v>
      </c>
      <c r="B7476" t="s">
        <v>14615</v>
      </c>
      <c r="C7476" t="s">
        <v>38</v>
      </c>
      <c r="D7476">
        <v>3</v>
      </c>
      <c r="E7476">
        <v>11789</v>
      </c>
      <c r="F7476">
        <v>35367</v>
      </c>
      <c r="G7476">
        <v>0.12</v>
      </c>
      <c r="H7476" t="s">
        <v>26</v>
      </c>
      <c r="I7476" t="s">
        <v>14616</v>
      </c>
      <c r="J7476">
        <f t="shared" si="464"/>
        <v>4244.04</v>
      </c>
      <c r="K7476">
        <f t="shared" si="465"/>
        <v>39611.040000000001</v>
      </c>
      <c r="L7476">
        <f t="shared" si="466"/>
        <v>2024</v>
      </c>
      <c r="M7476" t="str">
        <f t="shared" si="467"/>
        <v>Aug</v>
      </c>
    </row>
    <row r="7477" spans="1:13" x14ac:dyDescent="0.3">
      <c r="A7477" s="1">
        <v>45229</v>
      </c>
      <c r="B7477" t="s">
        <v>14617</v>
      </c>
      <c r="C7477" t="s">
        <v>14</v>
      </c>
      <c r="D7477">
        <v>6</v>
      </c>
      <c r="E7477">
        <v>49643</v>
      </c>
      <c r="F7477">
        <v>297858</v>
      </c>
      <c r="G7477">
        <v>0.18</v>
      </c>
      <c r="H7477" t="s">
        <v>11</v>
      </c>
      <c r="I7477" t="s">
        <v>14618</v>
      </c>
      <c r="J7477">
        <f t="shared" si="464"/>
        <v>53614.439999999995</v>
      </c>
      <c r="K7477">
        <f t="shared" si="465"/>
        <v>351472.44</v>
      </c>
      <c r="L7477">
        <f t="shared" si="466"/>
        <v>2023</v>
      </c>
      <c r="M7477" t="str">
        <f t="shared" si="467"/>
        <v>Oct</v>
      </c>
    </row>
    <row r="7478" spans="1:13" x14ac:dyDescent="0.3">
      <c r="A7478" s="1">
        <v>45398</v>
      </c>
      <c r="B7478" t="s">
        <v>14619</v>
      </c>
      <c r="C7478" t="s">
        <v>71</v>
      </c>
      <c r="D7478">
        <v>4</v>
      </c>
      <c r="E7478">
        <v>72827</v>
      </c>
      <c r="F7478">
        <v>291308</v>
      </c>
      <c r="G7478">
        <v>0.18</v>
      </c>
      <c r="H7478" t="s">
        <v>15</v>
      </c>
      <c r="I7478" t="s">
        <v>14620</v>
      </c>
      <c r="J7478">
        <f t="shared" si="464"/>
        <v>52435.439999999995</v>
      </c>
      <c r="K7478">
        <f t="shared" si="465"/>
        <v>343743.44</v>
      </c>
      <c r="L7478">
        <f t="shared" si="466"/>
        <v>2024</v>
      </c>
      <c r="M7478" t="str">
        <f t="shared" si="467"/>
        <v>Apr</v>
      </c>
    </row>
    <row r="7479" spans="1:13" x14ac:dyDescent="0.3">
      <c r="A7479" s="1">
        <v>45379</v>
      </c>
      <c r="B7479" t="s">
        <v>14621</v>
      </c>
      <c r="C7479" t="s">
        <v>18</v>
      </c>
      <c r="D7479">
        <v>7</v>
      </c>
      <c r="E7479">
        <v>40514</v>
      </c>
      <c r="F7479">
        <v>283598</v>
      </c>
      <c r="G7479">
        <v>0.28000000000000003</v>
      </c>
      <c r="H7479" t="s">
        <v>11</v>
      </c>
      <c r="I7479" t="s">
        <v>14622</v>
      </c>
      <c r="J7479">
        <f t="shared" si="464"/>
        <v>79407.44</v>
      </c>
      <c r="K7479">
        <f t="shared" si="465"/>
        <v>363005.44</v>
      </c>
      <c r="L7479">
        <f t="shared" si="466"/>
        <v>2024</v>
      </c>
      <c r="M7479" t="str">
        <f t="shared" si="467"/>
        <v>Mar</v>
      </c>
    </row>
    <row r="7480" spans="1:13" x14ac:dyDescent="0.3">
      <c r="A7480" s="1">
        <v>45313</v>
      </c>
      <c r="B7480" t="s">
        <v>14623</v>
      </c>
      <c r="C7480" t="s">
        <v>18</v>
      </c>
      <c r="D7480">
        <v>8</v>
      </c>
      <c r="E7480">
        <v>68449</v>
      </c>
      <c r="F7480">
        <v>547592</v>
      </c>
      <c r="G7480">
        <v>0.28000000000000003</v>
      </c>
      <c r="H7480" t="s">
        <v>31</v>
      </c>
      <c r="I7480" t="s">
        <v>14624</v>
      </c>
      <c r="J7480">
        <f t="shared" si="464"/>
        <v>153325.76000000001</v>
      </c>
      <c r="K7480">
        <f t="shared" si="465"/>
        <v>700917.76000000001</v>
      </c>
      <c r="L7480">
        <f t="shared" si="466"/>
        <v>2024</v>
      </c>
      <c r="M7480" t="str">
        <f t="shared" si="467"/>
        <v>Jan</v>
      </c>
    </row>
    <row r="7481" spans="1:13" x14ac:dyDescent="0.3">
      <c r="A7481" s="1">
        <v>45260</v>
      </c>
      <c r="B7481" t="s">
        <v>14625</v>
      </c>
      <c r="C7481" t="s">
        <v>25</v>
      </c>
      <c r="D7481">
        <v>8</v>
      </c>
      <c r="E7481">
        <v>76005</v>
      </c>
      <c r="F7481">
        <v>608040</v>
      </c>
      <c r="G7481">
        <v>0.18</v>
      </c>
      <c r="H7481" t="s">
        <v>26</v>
      </c>
      <c r="I7481" t="s">
        <v>14626</v>
      </c>
      <c r="J7481">
        <f t="shared" si="464"/>
        <v>109447.2</v>
      </c>
      <c r="K7481">
        <f t="shared" si="465"/>
        <v>717487.2</v>
      </c>
      <c r="L7481">
        <f t="shared" si="466"/>
        <v>2023</v>
      </c>
      <c r="M7481" t="str">
        <f t="shared" si="467"/>
        <v>Nov</v>
      </c>
    </row>
    <row r="7482" spans="1:13" x14ac:dyDescent="0.3">
      <c r="A7482" s="1">
        <v>45230</v>
      </c>
      <c r="B7482" t="s">
        <v>14627</v>
      </c>
      <c r="C7482" t="s">
        <v>48</v>
      </c>
      <c r="D7482">
        <v>2</v>
      </c>
      <c r="E7482">
        <v>18311</v>
      </c>
      <c r="F7482">
        <v>36622</v>
      </c>
      <c r="G7482">
        <v>0.28000000000000003</v>
      </c>
      <c r="H7482" t="s">
        <v>15</v>
      </c>
      <c r="I7482" t="s">
        <v>14628</v>
      </c>
      <c r="J7482">
        <f t="shared" si="464"/>
        <v>10254.160000000002</v>
      </c>
      <c r="K7482">
        <f t="shared" si="465"/>
        <v>46876.160000000003</v>
      </c>
      <c r="L7482">
        <f t="shared" si="466"/>
        <v>2023</v>
      </c>
      <c r="M7482" t="str">
        <f t="shared" si="467"/>
        <v>Oct</v>
      </c>
    </row>
    <row r="7483" spans="1:13" x14ac:dyDescent="0.3">
      <c r="A7483" s="1">
        <v>45330</v>
      </c>
      <c r="B7483" t="s">
        <v>14629</v>
      </c>
      <c r="C7483" t="s">
        <v>48</v>
      </c>
      <c r="D7483">
        <v>5</v>
      </c>
      <c r="E7483">
        <v>75956</v>
      </c>
      <c r="F7483">
        <v>379780</v>
      </c>
      <c r="G7483">
        <v>0.18</v>
      </c>
      <c r="H7483" t="s">
        <v>51</v>
      </c>
      <c r="I7483" t="s">
        <v>14630</v>
      </c>
      <c r="J7483">
        <f t="shared" si="464"/>
        <v>68360.399999999994</v>
      </c>
      <c r="K7483">
        <f t="shared" si="465"/>
        <v>448140.4</v>
      </c>
      <c r="L7483">
        <f t="shared" si="466"/>
        <v>2024</v>
      </c>
      <c r="M7483" t="str">
        <f t="shared" si="467"/>
        <v>Feb</v>
      </c>
    </row>
    <row r="7484" spans="1:13" x14ac:dyDescent="0.3">
      <c r="A7484" s="1">
        <v>45383</v>
      </c>
      <c r="B7484" t="s">
        <v>14631</v>
      </c>
      <c r="C7484" t="s">
        <v>54</v>
      </c>
      <c r="D7484">
        <v>3</v>
      </c>
      <c r="E7484">
        <v>62528</v>
      </c>
      <c r="F7484">
        <v>187584</v>
      </c>
      <c r="G7484">
        <v>0.05</v>
      </c>
      <c r="H7484" t="s">
        <v>15</v>
      </c>
      <c r="I7484" t="s">
        <v>14632</v>
      </c>
      <c r="J7484">
        <f t="shared" si="464"/>
        <v>9379.2000000000007</v>
      </c>
      <c r="K7484">
        <f t="shared" si="465"/>
        <v>196963.20000000001</v>
      </c>
      <c r="L7484">
        <f t="shared" si="466"/>
        <v>2024</v>
      </c>
      <c r="M7484" t="str">
        <f t="shared" si="467"/>
        <v>Apr</v>
      </c>
    </row>
    <row r="7485" spans="1:13" x14ac:dyDescent="0.3">
      <c r="A7485" s="1">
        <v>45203</v>
      </c>
      <c r="B7485" t="s">
        <v>14633</v>
      </c>
      <c r="C7485" t="s">
        <v>48</v>
      </c>
      <c r="D7485">
        <v>2</v>
      </c>
      <c r="E7485">
        <v>26551</v>
      </c>
      <c r="F7485">
        <v>53102</v>
      </c>
      <c r="G7485">
        <v>0.05</v>
      </c>
      <c r="H7485" t="s">
        <v>11</v>
      </c>
      <c r="I7485" t="s">
        <v>14634</v>
      </c>
      <c r="J7485">
        <f t="shared" si="464"/>
        <v>2655.1000000000004</v>
      </c>
      <c r="K7485">
        <f t="shared" si="465"/>
        <v>55757.1</v>
      </c>
      <c r="L7485">
        <f t="shared" si="466"/>
        <v>2023</v>
      </c>
      <c r="M7485" t="str">
        <f t="shared" si="467"/>
        <v>Oct</v>
      </c>
    </row>
    <row r="7486" spans="1:13" x14ac:dyDescent="0.3">
      <c r="A7486" s="1">
        <v>45506</v>
      </c>
      <c r="B7486" t="s">
        <v>14635</v>
      </c>
      <c r="C7486" t="s">
        <v>14</v>
      </c>
      <c r="D7486">
        <v>6</v>
      </c>
      <c r="E7486">
        <v>83377</v>
      </c>
      <c r="F7486">
        <v>500262</v>
      </c>
      <c r="G7486">
        <v>0.12</v>
      </c>
      <c r="H7486" t="s">
        <v>26</v>
      </c>
      <c r="I7486" t="s">
        <v>14636</v>
      </c>
      <c r="J7486">
        <f t="shared" si="464"/>
        <v>60031.439999999995</v>
      </c>
      <c r="K7486">
        <f t="shared" si="465"/>
        <v>560293.43999999994</v>
      </c>
      <c r="L7486">
        <f t="shared" si="466"/>
        <v>2024</v>
      </c>
      <c r="M7486" t="str">
        <f t="shared" si="467"/>
        <v>Aug</v>
      </c>
    </row>
    <row r="7487" spans="1:13" x14ac:dyDescent="0.3">
      <c r="A7487" s="1">
        <v>45374</v>
      </c>
      <c r="B7487" t="s">
        <v>14637</v>
      </c>
      <c r="C7487" t="s">
        <v>48</v>
      </c>
      <c r="D7487">
        <v>6</v>
      </c>
      <c r="E7487">
        <v>36548</v>
      </c>
      <c r="F7487">
        <v>219288</v>
      </c>
      <c r="G7487">
        <v>0.18</v>
      </c>
      <c r="H7487" t="s">
        <v>31</v>
      </c>
      <c r="I7487" t="s">
        <v>14638</v>
      </c>
      <c r="J7487">
        <f t="shared" si="464"/>
        <v>39471.839999999997</v>
      </c>
      <c r="K7487">
        <f t="shared" si="465"/>
        <v>258759.84</v>
      </c>
      <c r="L7487">
        <f t="shared" si="466"/>
        <v>2024</v>
      </c>
      <c r="M7487" t="str">
        <f t="shared" si="467"/>
        <v>Mar</v>
      </c>
    </row>
    <row r="7488" spans="1:13" x14ac:dyDescent="0.3">
      <c r="A7488" s="1">
        <v>45470</v>
      </c>
      <c r="B7488" t="s">
        <v>14639</v>
      </c>
      <c r="C7488" t="s">
        <v>54</v>
      </c>
      <c r="D7488">
        <v>10</v>
      </c>
      <c r="E7488">
        <v>37759</v>
      </c>
      <c r="F7488">
        <v>377590</v>
      </c>
      <c r="G7488">
        <v>0.05</v>
      </c>
      <c r="H7488" t="s">
        <v>26</v>
      </c>
      <c r="I7488" t="s">
        <v>14640</v>
      </c>
      <c r="J7488">
        <f t="shared" si="464"/>
        <v>18879.5</v>
      </c>
      <c r="K7488">
        <f t="shared" si="465"/>
        <v>396469.5</v>
      </c>
      <c r="L7488">
        <f t="shared" si="466"/>
        <v>2024</v>
      </c>
      <c r="M7488" t="str">
        <f t="shared" si="467"/>
        <v>Jun</v>
      </c>
    </row>
    <row r="7489" spans="1:13" x14ac:dyDescent="0.3">
      <c r="A7489" s="1">
        <v>45257</v>
      </c>
      <c r="B7489" t="s">
        <v>14641</v>
      </c>
      <c r="C7489" t="s">
        <v>14</v>
      </c>
      <c r="D7489">
        <v>9</v>
      </c>
      <c r="E7489">
        <v>98140</v>
      </c>
      <c r="F7489">
        <v>883260</v>
      </c>
      <c r="G7489">
        <v>0.12</v>
      </c>
      <c r="H7489" t="s">
        <v>26</v>
      </c>
      <c r="I7489" t="s">
        <v>14642</v>
      </c>
      <c r="J7489">
        <f t="shared" si="464"/>
        <v>105991.2</v>
      </c>
      <c r="K7489">
        <f t="shared" si="465"/>
        <v>989251.2</v>
      </c>
      <c r="L7489">
        <f t="shared" si="466"/>
        <v>2023</v>
      </c>
      <c r="M7489" t="str">
        <f t="shared" si="467"/>
        <v>Nov</v>
      </c>
    </row>
    <row r="7490" spans="1:13" x14ac:dyDescent="0.3">
      <c r="A7490" s="1">
        <v>45353</v>
      </c>
      <c r="B7490" t="s">
        <v>14643</v>
      </c>
      <c r="C7490" t="s">
        <v>14</v>
      </c>
      <c r="D7490">
        <v>7</v>
      </c>
      <c r="E7490">
        <v>65278</v>
      </c>
      <c r="F7490">
        <v>456946</v>
      </c>
      <c r="G7490">
        <v>0.12</v>
      </c>
      <c r="H7490" t="s">
        <v>15</v>
      </c>
      <c r="I7490" t="s">
        <v>14644</v>
      </c>
      <c r="J7490">
        <f t="shared" ref="J7490:J7553" si="468">F7490*G7490</f>
        <v>54833.52</v>
      </c>
      <c r="K7490">
        <f t="shared" ref="K7490:K7553" si="469">F7490+J7490</f>
        <v>511779.52</v>
      </c>
      <c r="L7490">
        <f t="shared" ref="L7490:L7553" si="470">YEAR(A7490)</f>
        <v>2024</v>
      </c>
      <c r="M7490" t="str">
        <f t="shared" ref="M7490:M7553" si="471">TEXT(A7490,"mmm")</f>
        <v>Mar</v>
      </c>
    </row>
    <row r="7491" spans="1:13" x14ac:dyDescent="0.3">
      <c r="A7491" s="1">
        <v>45379</v>
      </c>
      <c r="B7491" t="s">
        <v>14645</v>
      </c>
      <c r="C7491" t="s">
        <v>10</v>
      </c>
      <c r="D7491">
        <v>8</v>
      </c>
      <c r="E7491">
        <v>99086</v>
      </c>
      <c r="F7491">
        <v>792688</v>
      </c>
      <c r="G7491">
        <v>0.28000000000000003</v>
      </c>
      <c r="H7491" t="s">
        <v>31</v>
      </c>
      <c r="I7491" t="s">
        <v>14646</v>
      </c>
      <c r="J7491">
        <f t="shared" si="468"/>
        <v>221952.64000000001</v>
      </c>
      <c r="K7491">
        <f t="shared" si="469"/>
        <v>1014640.64</v>
      </c>
      <c r="L7491">
        <f t="shared" si="470"/>
        <v>2024</v>
      </c>
      <c r="M7491" t="str">
        <f t="shared" si="471"/>
        <v>Mar</v>
      </c>
    </row>
    <row r="7492" spans="1:13" x14ac:dyDescent="0.3">
      <c r="A7492" s="1">
        <v>45278</v>
      </c>
      <c r="B7492" t="s">
        <v>14647</v>
      </c>
      <c r="C7492" t="s">
        <v>71</v>
      </c>
      <c r="D7492">
        <v>4</v>
      </c>
      <c r="E7492">
        <v>80174</v>
      </c>
      <c r="F7492">
        <v>320696</v>
      </c>
      <c r="G7492">
        <v>0.05</v>
      </c>
      <c r="H7492" t="s">
        <v>31</v>
      </c>
      <c r="I7492" t="s">
        <v>14648</v>
      </c>
      <c r="J7492">
        <f t="shared" si="468"/>
        <v>16034.800000000001</v>
      </c>
      <c r="K7492">
        <f t="shared" si="469"/>
        <v>336730.8</v>
      </c>
      <c r="L7492">
        <f t="shared" si="470"/>
        <v>2023</v>
      </c>
      <c r="M7492" t="str">
        <f t="shared" si="471"/>
        <v>Dec</v>
      </c>
    </row>
    <row r="7493" spans="1:13" x14ac:dyDescent="0.3">
      <c r="A7493" s="1">
        <v>45522</v>
      </c>
      <c r="B7493" t="s">
        <v>14649</v>
      </c>
      <c r="C7493" t="s">
        <v>54</v>
      </c>
      <c r="D7493">
        <v>10</v>
      </c>
      <c r="E7493">
        <v>81643</v>
      </c>
      <c r="F7493">
        <v>816430</v>
      </c>
      <c r="G7493">
        <v>0.28000000000000003</v>
      </c>
      <c r="H7493" t="s">
        <v>15</v>
      </c>
      <c r="I7493" t="s">
        <v>14650</v>
      </c>
      <c r="J7493">
        <f t="shared" si="468"/>
        <v>228600.40000000002</v>
      </c>
      <c r="K7493">
        <f t="shared" si="469"/>
        <v>1045030.4</v>
      </c>
      <c r="L7493">
        <f t="shared" si="470"/>
        <v>2024</v>
      </c>
      <c r="M7493" t="str">
        <f t="shared" si="471"/>
        <v>Aug</v>
      </c>
    </row>
    <row r="7494" spans="1:13" x14ac:dyDescent="0.3">
      <c r="A7494" s="1">
        <v>45383</v>
      </c>
      <c r="B7494" t="s">
        <v>14651</v>
      </c>
      <c r="C7494" t="s">
        <v>54</v>
      </c>
      <c r="D7494">
        <v>9</v>
      </c>
      <c r="E7494">
        <v>38401</v>
      </c>
      <c r="F7494">
        <v>345609</v>
      </c>
      <c r="G7494">
        <v>0.05</v>
      </c>
      <c r="H7494" t="s">
        <v>31</v>
      </c>
      <c r="I7494" t="s">
        <v>14652</v>
      </c>
      <c r="J7494">
        <f t="shared" si="468"/>
        <v>17280.45</v>
      </c>
      <c r="K7494">
        <f t="shared" si="469"/>
        <v>362889.45</v>
      </c>
      <c r="L7494">
        <f t="shared" si="470"/>
        <v>2024</v>
      </c>
      <c r="M7494" t="str">
        <f t="shared" si="471"/>
        <v>Apr</v>
      </c>
    </row>
    <row r="7495" spans="1:13" x14ac:dyDescent="0.3">
      <c r="A7495" s="1">
        <v>45505</v>
      </c>
      <c r="B7495" t="s">
        <v>14653</v>
      </c>
      <c r="C7495" t="s">
        <v>25</v>
      </c>
      <c r="D7495">
        <v>6</v>
      </c>
      <c r="E7495">
        <v>41872</v>
      </c>
      <c r="F7495">
        <v>251232</v>
      </c>
      <c r="G7495">
        <v>0.28000000000000003</v>
      </c>
      <c r="H7495" t="s">
        <v>15</v>
      </c>
      <c r="I7495" t="s">
        <v>14654</v>
      </c>
      <c r="J7495">
        <f t="shared" si="468"/>
        <v>70344.960000000006</v>
      </c>
      <c r="K7495">
        <f t="shared" si="469"/>
        <v>321576.96000000002</v>
      </c>
      <c r="L7495">
        <f t="shared" si="470"/>
        <v>2024</v>
      </c>
      <c r="M7495" t="str">
        <f t="shared" si="471"/>
        <v>Aug</v>
      </c>
    </row>
    <row r="7496" spans="1:13" x14ac:dyDescent="0.3">
      <c r="A7496" s="1">
        <v>45542</v>
      </c>
      <c r="B7496" t="s">
        <v>14232</v>
      </c>
      <c r="C7496" t="s">
        <v>45</v>
      </c>
      <c r="D7496">
        <v>4</v>
      </c>
      <c r="E7496">
        <v>11259</v>
      </c>
      <c r="F7496">
        <v>45036</v>
      </c>
      <c r="G7496">
        <v>0.18</v>
      </c>
      <c r="H7496" t="s">
        <v>15</v>
      </c>
      <c r="I7496" t="s">
        <v>14655</v>
      </c>
      <c r="J7496">
        <f t="shared" si="468"/>
        <v>8106.48</v>
      </c>
      <c r="K7496">
        <f t="shared" si="469"/>
        <v>53142.479999999996</v>
      </c>
      <c r="L7496">
        <f t="shared" si="470"/>
        <v>2024</v>
      </c>
      <c r="M7496" t="str">
        <f t="shared" si="471"/>
        <v>Sep</v>
      </c>
    </row>
    <row r="7497" spans="1:13" x14ac:dyDescent="0.3">
      <c r="A7497" s="1">
        <v>45356</v>
      </c>
      <c r="B7497" t="s">
        <v>14656</v>
      </c>
      <c r="C7497" t="s">
        <v>38</v>
      </c>
      <c r="D7497">
        <v>10</v>
      </c>
      <c r="E7497">
        <v>35163</v>
      </c>
      <c r="F7497">
        <v>351630</v>
      </c>
      <c r="G7497">
        <v>0.18</v>
      </c>
      <c r="H7497" t="s">
        <v>11</v>
      </c>
      <c r="I7497" t="s">
        <v>14657</v>
      </c>
      <c r="J7497">
        <f t="shared" si="468"/>
        <v>63293.399999999994</v>
      </c>
      <c r="K7497">
        <f t="shared" si="469"/>
        <v>414923.4</v>
      </c>
      <c r="L7497">
        <f t="shared" si="470"/>
        <v>2024</v>
      </c>
      <c r="M7497" t="str">
        <f t="shared" si="471"/>
        <v>Mar</v>
      </c>
    </row>
    <row r="7498" spans="1:13" x14ac:dyDescent="0.3">
      <c r="A7498" s="1">
        <v>45448</v>
      </c>
      <c r="B7498" t="s">
        <v>937</v>
      </c>
      <c r="C7498" t="s">
        <v>71</v>
      </c>
      <c r="D7498">
        <v>8</v>
      </c>
      <c r="E7498">
        <v>57583</v>
      </c>
      <c r="F7498">
        <v>460664</v>
      </c>
      <c r="G7498">
        <v>0.28000000000000003</v>
      </c>
      <c r="H7498" t="s">
        <v>11</v>
      </c>
      <c r="I7498" t="s">
        <v>14658</v>
      </c>
      <c r="J7498">
        <f t="shared" si="468"/>
        <v>128985.92000000001</v>
      </c>
      <c r="K7498">
        <f t="shared" si="469"/>
        <v>589649.92000000004</v>
      </c>
      <c r="L7498">
        <f t="shared" si="470"/>
        <v>2024</v>
      </c>
      <c r="M7498" t="str">
        <f t="shared" si="471"/>
        <v>Jun</v>
      </c>
    </row>
    <row r="7499" spans="1:13" x14ac:dyDescent="0.3">
      <c r="A7499" s="1">
        <v>45542</v>
      </c>
      <c r="B7499" t="s">
        <v>14659</v>
      </c>
      <c r="C7499" t="s">
        <v>38</v>
      </c>
      <c r="D7499">
        <v>2</v>
      </c>
      <c r="E7499">
        <v>2027</v>
      </c>
      <c r="F7499">
        <v>4054</v>
      </c>
      <c r="G7499">
        <v>0.28000000000000003</v>
      </c>
      <c r="H7499" t="s">
        <v>15</v>
      </c>
      <c r="I7499" t="s">
        <v>14660</v>
      </c>
      <c r="J7499">
        <f t="shared" si="468"/>
        <v>1135.1200000000001</v>
      </c>
      <c r="K7499">
        <f t="shared" si="469"/>
        <v>5189.12</v>
      </c>
      <c r="L7499">
        <f t="shared" si="470"/>
        <v>2024</v>
      </c>
      <c r="M7499" t="str">
        <f t="shared" si="471"/>
        <v>Sep</v>
      </c>
    </row>
    <row r="7500" spans="1:13" x14ac:dyDescent="0.3">
      <c r="A7500" s="1">
        <v>45406</v>
      </c>
      <c r="B7500" t="s">
        <v>14661</v>
      </c>
      <c r="C7500" t="s">
        <v>38</v>
      </c>
      <c r="D7500">
        <v>9</v>
      </c>
      <c r="E7500">
        <v>83475</v>
      </c>
      <c r="F7500">
        <v>751275</v>
      </c>
      <c r="G7500">
        <v>0.28000000000000003</v>
      </c>
      <c r="H7500" t="s">
        <v>26</v>
      </c>
      <c r="I7500" t="s">
        <v>14662</v>
      </c>
      <c r="J7500">
        <f t="shared" si="468"/>
        <v>210357.00000000003</v>
      </c>
      <c r="K7500">
        <f t="shared" si="469"/>
        <v>961632</v>
      </c>
      <c r="L7500">
        <f t="shared" si="470"/>
        <v>2024</v>
      </c>
      <c r="M7500" t="str">
        <f t="shared" si="471"/>
        <v>Apr</v>
      </c>
    </row>
    <row r="7501" spans="1:13" x14ac:dyDescent="0.3">
      <c r="A7501" s="1">
        <v>45486</v>
      </c>
      <c r="B7501" t="s">
        <v>14663</v>
      </c>
      <c r="C7501" t="s">
        <v>18</v>
      </c>
      <c r="D7501">
        <v>4</v>
      </c>
      <c r="E7501">
        <v>23812</v>
      </c>
      <c r="F7501">
        <v>95248</v>
      </c>
      <c r="G7501">
        <v>0.28000000000000003</v>
      </c>
      <c r="H7501" t="s">
        <v>26</v>
      </c>
      <c r="I7501" t="s">
        <v>14664</v>
      </c>
      <c r="J7501">
        <f t="shared" si="468"/>
        <v>26669.440000000002</v>
      </c>
      <c r="K7501">
        <f t="shared" si="469"/>
        <v>121917.44</v>
      </c>
      <c r="L7501">
        <f t="shared" si="470"/>
        <v>2024</v>
      </c>
      <c r="M7501" t="str">
        <f t="shared" si="471"/>
        <v>Jul</v>
      </c>
    </row>
    <row r="7502" spans="1:13" x14ac:dyDescent="0.3">
      <c r="A7502" s="1">
        <v>45449</v>
      </c>
      <c r="B7502" t="s">
        <v>14665</v>
      </c>
      <c r="C7502" t="s">
        <v>84</v>
      </c>
      <c r="D7502">
        <v>2</v>
      </c>
      <c r="E7502">
        <v>44253</v>
      </c>
      <c r="F7502">
        <v>88506</v>
      </c>
      <c r="G7502">
        <v>0.28000000000000003</v>
      </c>
      <c r="H7502" t="s">
        <v>31</v>
      </c>
      <c r="I7502" t="s">
        <v>14666</v>
      </c>
      <c r="J7502">
        <f t="shared" si="468"/>
        <v>24781.680000000004</v>
      </c>
      <c r="K7502">
        <f t="shared" si="469"/>
        <v>113287.68000000001</v>
      </c>
      <c r="L7502">
        <f t="shared" si="470"/>
        <v>2024</v>
      </c>
      <c r="M7502" t="str">
        <f t="shared" si="471"/>
        <v>Jun</v>
      </c>
    </row>
    <row r="7503" spans="1:13" x14ac:dyDescent="0.3">
      <c r="A7503" s="1">
        <v>45340</v>
      </c>
      <c r="B7503" t="s">
        <v>14667</v>
      </c>
      <c r="C7503" t="s">
        <v>10</v>
      </c>
      <c r="D7503">
        <v>9</v>
      </c>
      <c r="E7503">
        <v>26947</v>
      </c>
      <c r="F7503">
        <v>242523</v>
      </c>
      <c r="G7503">
        <v>0.12</v>
      </c>
      <c r="H7503" t="s">
        <v>15</v>
      </c>
      <c r="I7503" t="s">
        <v>14668</v>
      </c>
      <c r="J7503">
        <f t="shared" si="468"/>
        <v>29102.76</v>
      </c>
      <c r="K7503">
        <f t="shared" si="469"/>
        <v>271625.76</v>
      </c>
      <c r="L7503">
        <f t="shared" si="470"/>
        <v>2024</v>
      </c>
      <c r="M7503" t="str">
        <f t="shared" si="471"/>
        <v>Feb</v>
      </c>
    </row>
    <row r="7504" spans="1:13" x14ac:dyDescent="0.3">
      <c r="A7504" s="1">
        <v>45562</v>
      </c>
      <c r="B7504" t="s">
        <v>518</v>
      </c>
      <c r="C7504" t="s">
        <v>14</v>
      </c>
      <c r="D7504">
        <v>9</v>
      </c>
      <c r="E7504">
        <v>36520</v>
      </c>
      <c r="F7504">
        <v>328680</v>
      </c>
      <c r="G7504">
        <v>0.18</v>
      </c>
      <c r="H7504" t="s">
        <v>26</v>
      </c>
      <c r="I7504" t="s">
        <v>14669</v>
      </c>
      <c r="J7504">
        <f t="shared" si="468"/>
        <v>59162.399999999994</v>
      </c>
      <c r="K7504">
        <f t="shared" si="469"/>
        <v>387842.4</v>
      </c>
      <c r="L7504">
        <f t="shared" si="470"/>
        <v>2024</v>
      </c>
      <c r="M7504" t="str">
        <f t="shared" si="471"/>
        <v>Sep</v>
      </c>
    </row>
    <row r="7505" spans="1:13" x14ac:dyDescent="0.3">
      <c r="A7505" s="1">
        <v>45227</v>
      </c>
      <c r="B7505" t="s">
        <v>14670</v>
      </c>
      <c r="C7505" t="s">
        <v>54</v>
      </c>
      <c r="D7505">
        <v>2</v>
      </c>
      <c r="E7505">
        <v>81742</v>
      </c>
      <c r="F7505">
        <v>163484</v>
      </c>
      <c r="G7505">
        <v>0.12</v>
      </c>
      <c r="H7505" t="s">
        <v>11</v>
      </c>
      <c r="I7505" t="s">
        <v>14671</v>
      </c>
      <c r="J7505">
        <f t="shared" si="468"/>
        <v>19618.079999999998</v>
      </c>
      <c r="K7505">
        <f t="shared" si="469"/>
        <v>183102.07999999999</v>
      </c>
      <c r="L7505">
        <f t="shared" si="470"/>
        <v>2023</v>
      </c>
      <c r="M7505" t="str">
        <f t="shared" si="471"/>
        <v>Oct</v>
      </c>
    </row>
    <row r="7506" spans="1:13" x14ac:dyDescent="0.3">
      <c r="A7506" s="1">
        <v>45514</v>
      </c>
      <c r="B7506" t="s">
        <v>14672</v>
      </c>
      <c r="C7506" t="s">
        <v>14</v>
      </c>
      <c r="D7506">
        <v>9</v>
      </c>
      <c r="E7506">
        <v>70669</v>
      </c>
      <c r="F7506">
        <v>636021</v>
      </c>
      <c r="G7506">
        <v>0.28000000000000003</v>
      </c>
      <c r="H7506" t="s">
        <v>26</v>
      </c>
      <c r="I7506" t="s">
        <v>14673</v>
      </c>
      <c r="J7506">
        <f t="shared" si="468"/>
        <v>178085.88</v>
      </c>
      <c r="K7506">
        <f t="shared" si="469"/>
        <v>814106.88</v>
      </c>
      <c r="L7506">
        <f t="shared" si="470"/>
        <v>2024</v>
      </c>
      <c r="M7506" t="str">
        <f t="shared" si="471"/>
        <v>Aug</v>
      </c>
    </row>
    <row r="7507" spans="1:13" x14ac:dyDescent="0.3">
      <c r="A7507" s="1">
        <v>45520</v>
      </c>
      <c r="B7507" t="s">
        <v>14674</v>
      </c>
      <c r="C7507" t="s">
        <v>38</v>
      </c>
      <c r="D7507">
        <v>1</v>
      </c>
      <c r="E7507">
        <v>63160</v>
      </c>
      <c r="F7507">
        <v>63160</v>
      </c>
      <c r="G7507">
        <v>0.28000000000000003</v>
      </c>
      <c r="H7507" t="s">
        <v>26</v>
      </c>
      <c r="I7507" t="s">
        <v>14675</v>
      </c>
      <c r="J7507">
        <f t="shared" si="468"/>
        <v>17684.800000000003</v>
      </c>
      <c r="K7507">
        <f t="shared" si="469"/>
        <v>80844.800000000003</v>
      </c>
      <c r="L7507">
        <f t="shared" si="470"/>
        <v>2024</v>
      </c>
      <c r="M7507" t="str">
        <f t="shared" si="471"/>
        <v>Aug</v>
      </c>
    </row>
    <row r="7508" spans="1:13" x14ac:dyDescent="0.3">
      <c r="A7508" s="1">
        <v>45305</v>
      </c>
      <c r="B7508" t="s">
        <v>13925</v>
      </c>
      <c r="C7508" t="s">
        <v>38</v>
      </c>
      <c r="D7508">
        <v>9</v>
      </c>
      <c r="E7508">
        <v>4848</v>
      </c>
      <c r="F7508">
        <v>43632</v>
      </c>
      <c r="G7508">
        <v>0.18</v>
      </c>
      <c r="H7508" t="s">
        <v>31</v>
      </c>
      <c r="I7508" t="s">
        <v>14676</v>
      </c>
      <c r="J7508">
        <f t="shared" si="468"/>
        <v>7853.7599999999993</v>
      </c>
      <c r="K7508">
        <f t="shared" si="469"/>
        <v>51485.760000000002</v>
      </c>
      <c r="L7508">
        <f t="shared" si="470"/>
        <v>2024</v>
      </c>
      <c r="M7508" t="str">
        <f t="shared" si="471"/>
        <v>Jan</v>
      </c>
    </row>
    <row r="7509" spans="1:13" x14ac:dyDescent="0.3">
      <c r="A7509" s="1">
        <v>45318</v>
      </c>
      <c r="B7509" t="s">
        <v>14677</v>
      </c>
      <c r="C7509" t="s">
        <v>71</v>
      </c>
      <c r="D7509">
        <v>1</v>
      </c>
      <c r="E7509">
        <v>52999</v>
      </c>
      <c r="F7509">
        <v>52999</v>
      </c>
      <c r="G7509">
        <v>0.05</v>
      </c>
      <c r="H7509" t="s">
        <v>11</v>
      </c>
      <c r="I7509" t="s">
        <v>14678</v>
      </c>
      <c r="J7509">
        <f t="shared" si="468"/>
        <v>2649.9500000000003</v>
      </c>
      <c r="K7509">
        <f t="shared" si="469"/>
        <v>55648.95</v>
      </c>
      <c r="L7509">
        <f t="shared" si="470"/>
        <v>2024</v>
      </c>
      <c r="M7509" t="str">
        <f t="shared" si="471"/>
        <v>Jan</v>
      </c>
    </row>
    <row r="7510" spans="1:13" x14ac:dyDescent="0.3">
      <c r="A7510" s="1">
        <v>45539</v>
      </c>
      <c r="B7510" t="s">
        <v>10782</v>
      </c>
      <c r="C7510" t="s">
        <v>45</v>
      </c>
      <c r="D7510">
        <v>9</v>
      </c>
      <c r="E7510">
        <v>82734</v>
      </c>
      <c r="F7510">
        <v>744606</v>
      </c>
      <c r="G7510">
        <v>0.18</v>
      </c>
      <c r="H7510" t="s">
        <v>15</v>
      </c>
      <c r="I7510" t="s">
        <v>14679</v>
      </c>
      <c r="J7510">
        <f t="shared" si="468"/>
        <v>134029.07999999999</v>
      </c>
      <c r="K7510">
        <f t="shared" si="469"/>
        <v>878635.08</v>
      </c>
      <c r="L7510">
        <f t="shared" si="470"/>
        <v>2024</v>
      </c>
      <c r="M7510" t="str">
        <f t="shared" si="471"/>
        <v>Sep</v>
      </c>
    </row>
    <row r="7511" spans="1:13" x14ac:dyDescent="0.3">
      <c r="A7511" s="1">
        <v>45539</v>
      </c>
      <c r="B7511" t="s">
        <v>14680</v>
      </c>
      <c r="C7511" t="s">
        <v>10</v>
      </c>
      <c r="D7511">
        <v>4</v>
      </c>
      <c r="E7511">
        <v>64607</v>
      </c>
      <c r="F7511">
        <v>258428</v>
      </c>
      <c r="G7511">
        <v>0.05</v>
      </c>
      <c r="H7511" t="s">
        <v>51</v>
      </c>
      <c r="I7511" t="s">
        <v>14681</v>
      </c>
      <c r="J7511">
        <f t="shared" si="468"/>
        <v>12921.400000000001</v>
      </c>
      <c r="K7511">
        <f t="shared" si="469"/>
        <v>271349.40000000002</v>
      </c>
      <c r="L7511">
        <f t="shared" si="470"/>
        <v>2024</v>
      </c>
      <c r="M7511" t="str">
        <f t="shared" si="471"/>
        <v>Sep</v>
      </c>
    </row>
    <row r="7512" spans="1:13" x14ac:dyDescent="0.3">
      <c r="A7512" s="1">
        <v>45223</v>
      </c>
      <c r="B7512" t="s">
        <v>14682</v>
      </c>
      <c r="C7512" t="s">
        <v>38</v>
      </c>
      <c r="D7512">
        <v>5</v>
      </c>
      <c r="E7512">
        <v>76070</v>
      </c>
      <c r="F7512">
        <v>380350</v>
      </c>
      <c r="G7512">
        <v>0.12</v>
      </c>
      <c r="H7512" t="s">
        <v>11</v>
      </c>
      <c r="I7512" t="s">
        <v>14683</v>
      </c>
      <c r="J7512">
        <f t="shared" si="468"/>
        <v>45642</v>
      </c>
      <c r="K7512">
        <f t="shared" si="469"/>
        <v>425992</v>
      </c>
      <c r="L7512">
        <f t="shared" si="470"/>
        <v>2023</v>
      </c>
      <c r="M7512" t="str">
        <f t="shared" si="471"/>
        <v>Oct</v>
      </c>
    </row>
    <row r="7513" spans="1:13" x14ac:dyDescent="0.3">
      <c r="A7513" s="1">
        <v>45290</v>
      </c>
      <c r="B7513" t="s">
        <v>14684</v>
      </c>
      <c r="C7513" t="s">
        <v>25</v>
      </c>
      <c r="D7513">
        <v>8</v>
      </c>
      <c r="E7513">
        <v>78396</v>
      </c>
      <c r="F7513">
        <v>627168</v>
      </c>
      <c r="G7513">
        <v>0.18</v>
      </c>
      <c r="H7513" t="s">
        <v>31</v>
      </c>
      <c r="I7513" t="s">
        <v>14685</v>
      </c>
      <c r="J7513">
        <f t="shared" si="468"/>
        <v>112890.23999999999</v>
      </c>
      <c r="K7513">
        <f t="shared" si="469"/>
        <v>740058.24</v>
      </c>
      <c r="L7513">
        <f t="shared" si="470"/>
        <v>2023</v>
      </c>
      <c r="M7513" t="str">
        <f t="shared" si="471"/>
        <v>Dec</v>
      </c>
    </row>
    <row r="7514" spans="1:13" x14ac:dyDescent="0.3">
      <c r="A7514" s="1">
        <v>45453</v>
      </c>
      <c r="B7514" t="s">
        <v>14686</v>
      </c>
      <c r="C7514" t="s">
        <v>54</v>
      </c>
      <c r="D7514">
        <v>7</v>
      </c>
      <c r="E7514">
        <v>83571</v>
      </c>
      <c r="F7514">
        <v>584997</v>
      </c>
      <c r="G7514">
        <v>0.28000000000000003</v>
      </c>
      <c r="H7514" t="s">
        <v>51</v>
      </c>
      <c r="I7514" t="s">
        <v>14687</v>
      </c>
      <c r="J7514">
        <f t="shared" si="468"/>
        <v>163799.16</v>
      </c>
      <c r="K7514">
        <f t="shared" si="469"/>
        <v>748796.16</v>
      </c>
      <c r="L7514">
        <f t="shared" si="470"/>
        <v>2024</v>
      </c>
      <c r="M7514" t="str">
        <f t="shared" si="471"/>
        <v>Jun</v>
      </c>
    </row>
    <row r="7515" spans="1:13" x14ac:dyDescent="0.3">
      <c r="A7515" s="1">
        <v>45385</v>
      </c>
      <c r="B7515" t="s">
        <v>14688</v>
      </c>
      <c r="C7515" t="s">
        <v>48</v>
      </c>
      <c r="D7515">
        <v>7</v>
      </c>
      <c r="E7515">
        <v>52913</v>
      </c>
      <c r="F7515">
        <v>370391</v>
      </c>
      <c r="G7515">
        <v>0.18</v>
      </c>
      <c r="H7515" t="s">
        <v>11</v>
      </c>
      <c r="I7515" t="s">
        <v>14689</v>
      </c>
      <c r="J7515">
        <f t="shared" si="468"/>
        <v>66670.38</v>
      </c>
      <c r="K7515">
        <f t="shared" si="469"/>
        <v>437061.38</v>
      </c>
      <c r="L7515">
        <f t="shared" si="470"/>
        <v>2024</v>
      </c>
      <c r="M7515" t="str">
        <f t="shared" si="471"/>
        <v>Apr</v>
      </c>
    </row>
    <row r="7516" spans="1:13" x14ac:dyDescent="0.3">
      <c r="A7516" s="1">
        <v>45384</v>
      </c>
      <c r="B7516" t="s">
        <v>14690</v>
      </c>
      <c r="C7516" t="s">
        <v>54</v>
      </c>
      <c r="D7516">
        <v>1</v>
      </c>
      <c r="E7516">
        <v>50236</v>
      </c>
      <c r="F7516">
        <v>50236</v>
      </c>
      <c r="G7516">
        <v>0.28000000000000003</v>
      </c>
      <c r="H7516" t="s">
        <v>26</v>
      </c>
      <c r="I7516" t="s">
        <v>14691</v>
      </c>
      <c r="J7516">
        <f t="shared" si="468"/>
        <v>14066.080000000002</v>
      </c>
      <c r="K7516">
        <f t="shared" si="469"/>
        <v>64302.080000000002</v>
      </c>
      <c r="L7516">
        <f t="shared" si="470"/>
        <v>2024</v>
      </c>
      <c r="M7516" t="str">
        <f t="shared" si="471"/>
        <v>Apr</v>
      </c>
    </row>
    <row r="7517" spans="1:13" x14ac:dyDescent="0.3">
      <c r="A7517" s="1">
        <v>45345</v>
      </c>
      <c r="B7517" t="s">
        <v>14692</v>
      </c>
      <c r="C7517" t="s">
        <v>48</v>
      </c>
      <c r="D7517">
        <v>5</v>
      </c>
      <c r="E7517">
        <v>70129</v>
      </c>
      <c r="F7517">
        <v>350645</v>
      </c>
      <c r="G7517">
        <v>0.05</v>
      </c>
      <c r="H7517" t="s">
        <v>31</v>
      </c>
      <c r="I7517" t="s">
        <v>14693</v>
      </c>
      <c r="J7517">
        <f t="shared" si="468"/>
        <v>17532.25</v>
      </c>
      <c r="K7517">
        <f t="shared" si="469"/>
        <v>368177.25</v>
      </c>
      <c r="L7517">
        <f t="shared" si="470"/>
        <v>2024</v>
      </c>
      <c r="M7517" t="str">
        <f t="shared" si="471"/>
        <v>Feb</v>
      </c>
    </row>
    <row r="7518" spans="1:13" x14ac:dyDescent="0.3">
      <c r="A7518" s="1">
        <v>45212</v>
      </c>
      <c r="B7518" t="s">
        <v>14694</v>
      </c>
      <c r="C7518" t="s">
        <v>54</v>
      </c>
      <c r="D7518">
        <v>2</v>
      </c>
      <c r="E7518">
        <v>84675</v>
      </c>
      <c r="F7518">
        <v>169350</v>
      </c>
      <c r="G7518">
        <v>0.12</v>
      </c>
      <c r="H7518" t="s">
        <v>26</v>
      </c>
      <c r="I7518" t="s">
        <v>14695</v>
      </c>
      <c r="J7518">
        <f t="shared" si="468"/>
        <v>20322</v>
      </c>
      <c r="K7518">
        <f t="shared" si="469"/>
        <v>189672</v>
      </c>
      <c r="L7518">
        <f t="shared" si="470"/>
        <v>2023</v>
      </c>
      <c r="M7518" t="str">
        <f t="shared" si="471"/>
        <v>Oct</v>
      </c>
    </row>
    <row r="7519" spans="1:13" x14ac:dyDescent="0.3">
      <c r="A7519" s="1">
        <v>45390</v>
      </c>
      <c r="B7519" t="s">
        <v>14696</v>
      </c>
      <c r="C7519" t="s">
        <v>18</v>
      </c>
      <c r="D7519">
        <v>3</v>
      </c>
      <c r="E7519">
        <v>91845</v>
      </c>
      <c r="F7519">
        <v>275535</v>
      </c>
      <c r="G7519">
        <v>0.18</v>
      </c>
      <c r="H7519" t="s">
        <v>11</v>
      </c>
      <c r="I7519" t="s">
        <v>14697</v>
      </c>
      <c r="J7519">
        <f t="shared" si="468"/>
        <v>49596.299999999996</v>
      </c>
      <c r="K7519">
        <f t="shared" si="469"/>
        <v>325131.3</v>
      </c>
      <c r="L7519">
        <f t="shared" si="470"/>
        <v>2024</v>
      </c>
      <c r="M7519" t="str">
        <f t="shared" si="471"/>
        <v>Apr</v>
      </c>
    </row>
    <row r="7520" spans="1:13" x14ac:dyDescent="0.3">
      <c r="A7520" s="1">
        <v>45343</v>
      </c>
      <c r="B7520" t="s">
        <v>14698</v>
      </c>
      <c r="C7520" t="s">
        <v>48</v>
      </c>
      <c r="D7520">
        <v>9</v>
      </c>
      <c r="E7520">
        <v>42968</v>
      </c>
      <c r="F7520">
        <v>386712</v>
      </c>
      <c r="G7520">
        <v>0.12</v>
      </c>
      <c r="H7520" t="s">
        <v>26</v>
      </c>
      <c r="I7520" t="s">
        <v>14699</v>
      </c>
      <c r="J7520">
        <f t="shared" si="468"/>
        <v>46405.439999999995</v>
      </c>
      <c r="K7520">
        <f t="shared" si="469"/>
        <v>433117.44</v>
      </c>
      <c r="L7520">
        <f t="shared" si="470"/>
        <v>2024</v>
      </c>
      <c r="M7520" t="str">
        <f t="shared" si="471"/>
        <v>Feb</v>
      </c>
    </row>
    <row r="7521" spans="1:13" x14ac:dyDescent="0.3">
      <c r="A7521" s="1">
        <v>45439</v>
      </c>
      <c r="B7521" t="s">
        <v>14700</v>
      </c>
      <c r="C7521" t="s">
        <v>45</v>
      </c>
      <c r="D7521">
        <v>7</v>
      </c>
      <c r="E7521">
        <v>28914</v>
      </c>
      <c r="F7521">
        <v>202398</v>
      </c>
      <c r="G7521">
        <v>0.28000000000000003</v>
      </c>
      <c r="H7521" t="s">
        <v>26</v>
      </c>
      <c r="I7521" t="s">
        <v>14701</v>
      </c>
      <c r="J7521">
        <f t="shared" si="468"/>
        <v>56671.44</v>
      </c>
      <c r="K7521">
        <f t="shared" si="469"/>
        <v>259069.44</v>
      </c>
      <c r="L7521">
        <f t="shared" si="470"/>
        <v>2024</v>
      </c>
      <c r="M7521" t="str">
        <f t="shared" si="471"/>
        <v>May</v>
      </c>
    </row>
    <row r="7522" spans="1:13" x14ac:dyDescent="0.3">
      <c r="A7522" s="1">
        <v>45255</v>
      </c>
      <c r="B7522" t="s">
        <v>14702</v>
      </c>
      <c r="C7522" t="s">
        <v>25</v>
      </c>
      <c r="D7522">
        <v>1</v>
      </c>
      <c r="E7522">
        <v>49017</v>
      </c>
      <c r="F7522">
        <v>49017</v>
      </c>
      <c r="G7522">
        <v>0.28000000000000003</v>
      </c>
      <c r="H7522" t="s">
        <v>11</v>
      </c>
      <c r="I7522" t="s">
        <v>14703</v>
      </c>
      <c r="J7522">
        <f t="shared" si="468"/>
        <v>13724.760000000002</v>
      </c>
      <c r="K7522">
        <f t="shared" si="469"/>
        <v>62741.760000000002</v>
      </c>
      <c r="L7522">
        <f t="shared" si="470"/>
        <v>2023</v>
      </c>
      <c r="M7522" t="str">
        <f t="shared" si="471"/>
        <v>Nov</v>
      </c>
    </row>
    <row r="7523" spans="1:13" x14ac:dyDescent="0.3">
      <c r="A7523" s="1">
        <v>45229</v>
      </c>
      <c r="B7523" t="s">
        <v>14704</v>
      </c>
      <c r="C7523" t="s">
        <v>10</v>
      </c>
      <c r="D7523">
        <v>2</v>
      </c>
      <c r="E7523">
        <v>25278</v>
      </c>
      <c r="F7523">
        <v>50556</v>
      </c>
      <c r="G7523">
        <v>0.28000000000000003</v>
      </c>
      <c r="H7523" t="s">
        <v>51</v>
      </c>
      <c r="I7523" t="s">
        <v>14705</v>
      </c>
      <c r="J7523">
        <f t="shared" si="468"/>
        <v>14155.680000000002</v>
      </c>
      <c r="K7523">
        <f t="shared" si="469"/>
        <v>64711.68</v>
      </c>
      <c r="L7523">
        <f t="shared" si="470"/>
        <v>2023</v>
      </c>
      <c r="M7523" t="str">
        <f t="shared" si="471"/>
        <v>Oct</v>
      </c>
    </row>
    <row r="7524" spans="1:13" x14ac:dyDescent="0.3">
      <c r="A7524" s="1">
        <v>45220</v>
      </c>
      <c r="B7524" t="s">
        <v>14706</v>
      </c>
      <c r="C7524" t="s">
        <v>48</v>
      </c>
      <c r="D7524">
        <v>9</v>
      </c>
      <c r="E7524">
        <v>72824</v>
      </c>
      <c r="F7524">
        <v>655416</v>
      </c>
      <c r="G7524">
        <v>0.05</v>
      </c>
      <c r="H7524" t="s">
        <v>11</v>
      </c>
      <c r="I7524" t="s">
        <v>14707</v>
      </c>
      <c r="J7524">
        <f t="shared" si="468"/>
        <v>32770.800000000003</v>
      </c>
      <c r="K7524">
        <f t="shared" si="469"/>
        <v>688186.8</v>
      </c>
      <c r="L7524">
        <f t="shared" si="470"/>
        <v>2023</v>
      </c>
      <c r="M7524" t="str">
        <f t="shared" si="471"/>
        <v>Oct</v>
      </c>
    </row>
    <row r="7525" spans="1:13" x14ac:dyDescent="0.3">
      <c r="A7525" s="1">
        <v>45353</v>
      </c>
      <c r="B7525" t="s">
        <v>14708</v>
      </c>
      <c r="C7525" t="s">
        <v>14</v>
      </c>
      <c r="D7525">
        <v>6</v>
      </c>
      <c r="E7525">
        <v>59369</v>
      </c>
      <c r="F7525">
        <v>356214</v>
      </c>
      <c r="G7525">
        <v>0.05</v>
      </c>
      <c r="H7525" t="s">
        <v>51</v>
      </c>
      <c r="I7525" t="s">
        <v>14709</v>
      </c>
      <c r="J7525">
        <f t="shared" si="468"/>
        <v>17810.7</v>
      </c>
      <c r="K7525">
        <f t="shared" si="469"/>
        <v>374024.7</v>
      </c>
      <c r="L7525">
        <f t="shared" si="470"/>
        <v>2024</v>
      </c>
      <c r="M7525" t="str">
        <f t="shared" si="471"/>
        <v>Mar</v>
      </c>
    </row>
    <row r="7526" spans="1:13" x14ac:dyDescent="0.3">
      <c r="A7526" s="1">
        <v>45407</v>
      </c>
      <c r="B7526" t="s">
        <v>14710</v>
      </c>
      <c r="C7526" t="s">
        <v>54</v>
      </c>
      <c r="D7526">
        <v>9</v>
      </c>
      <c r="E7526">
        <v>53816</v>
      </c>
      <c r="F7526">
        <v>484344</v>
      </c>
      <c r="G7526">
        <v>0.05</v>
      </c>
      <c r="H7526" t="s">
        <v>51</v>
      </c>
      <c r="I7526" t="s">
        <v>14711</v>
      </c>
      <c r="J7526">
        <f t="shared" si="468"/>
        <v>24217.200000000001</v>
      </c>
      <c r="K7526">
        <f t="shared" si="469"/>
        <v>508561.2</v>
      </c>
      <c r="L7526">
        <f t="shared" si="470"/>
        <v>2024</v>
      </c>
      <c r="M7526" t="str">
        <f t="shared" si="471"/>
        <v>Apr</v>
      </c>
    </row>
    <row r="7527" spans="1:13" x14ac:dyDescent="0.3">
      <c r="A7527" s="1">
        <v>45514</v>
      </c>
      <c r="B7527" t="s">
        <v>14712</v>
      </c>
      <c r="C7527" t="s">
        <v>38</v>
      </c>
      <c r="D7527">
        <v>7</v>
      </c>
      <c r="E7527">
        <v>27862</v>
      </c>
      <c r="F7527">
        <v>195034</v>
      </c>
      <c r="G7527">
        <v>0.28000000000000003</v>
      </c>
      <c r="H7527" t="s">
        <v>26</v>
      </c>
      <c r="I7527" t="s">
        <v>14713</v>
      </c>
      <c r="J7527">
        <f t="shared" si="468"/>
        <v>54609.520000000004</v>
      </c>
      <c r="K7527">
        <f t="shared" si="469"/>
        <v>249643.52000000002</v>
      </c>
      <c r="L7527">
        <f t="shared" si="470"/>
        <v>2024</v>
      </c>
      <c r="M7527" t="str">
        <f t="shared" si="471"/>
        <v>Aug</v>
      </c>
    </row>
    <row r="7528" spans="1:13" x14ac:dyDescent="0.3">
      <c r="A7528" s="1">
        <v>45418</v>
      </c>
      <c r="B7528" t="s">
        <v>14714</v>
      </c>
      <c r="C7528" t="s">
        <v>10</v>
      </c>
      <c r="D7528">
        <v>7</v>
      </c>
      <c r="E7528">
        <v>22707</v>
      </c>
      <c r="F7528">
        <v>158949</v>
      </c>
      <c r="G7528">
        <v>0.18</v>
      </c>
      <c r="H7528" t="s">
        <v>51</v>
      </c>
      <c r="I7528" t="s">
        <v>14715</v>
      </c>
      <c r="J7528">
        <f t="shared" si="468"/>
        <v>28610.82</v>
      </c>
      <c r="K7528">
        <f t="shared" si="469"/>
        <v>187559.82</v>
      </c>
      <c r="L7528">
        <f t="shared" si="470"/>
        <v>2024</v>
      </c>
      <c r="M7528" t="str">
        <f t="shared" si="471"/>
        <v>May</v>
      </c>
    </row>
    <row r="7529" spans="1:13" x14ac:dyDescent="0.3">
      <c r="A7529" s="1">
        <v>45377</v>
      </c>
      <c r="B7529" t="s">
        <v>14716</v>
      </c>
      <c r="C7529" t="s">
        <v>84</v>
      </c>
      <c r="D7529">
        <v>9</v>
      </c>
      <c r="E7529">
        <v>96615</v>
      </c>
      <c r="F7529">
        <v>869535</v>
      </c>
      <c r="G7529">
        <v>0.12</v>
      </c>
      <c r="H7529" t="s">
        <v>11</v>
      </c>
      <c r="I7529" t="s">
        <v>14717</v>
      </c>
      <c r="J7529">
        <f t="shared" si="468"/>
        <v>104344.2</v>
      </c>
      <c r="K7529">
        <f t="shared" si="469"/>
        <v>973879.2</v>
      </c>
      <c r="L7529">
        <f t="shared" si="470"/>
        <v>2024</v>
      </c>
      <c r="M7529" t="str">
        <f t="shared" si="471"/>
        <v>Mar</v>
      </c>
    </row>
    <row r="7530" spans="1:13" x14ac:dyDescent="0.3">
      <c r="A7530" s="1">
        <v>45379</v>
      </c>
      <c r="B7530" t="s">
        <v>14718</v>
      </c>
      <c r="C7530" t="s">
        <v>18</v>
      </c>
      <c r="D7530">
        <v>1</v>
      </c>
      <c r="E7530">
        <v>41386</v>
      </c>
      <c r="F7530">
        <v>41386</v>
      </c>
      <c r="G7530">
        <v>0.12</v>
      </c>
      <c r="H7530" t="s">
        <v>31</v>
      </c>
      <c r="I7530" t="s">
        <v>14719</v>
      </c>
      <c r="J7530">
        <f t="shared" si="468"/>
        <v>4966.32</v>
      </c>
      <c r="K7530">
        <f t="shared" si="469"/>
        <v>46352.32</v>
      </c>
      <c r="L7530">
        <f t="shared" si="470"/>
        <v>2024</v>
      </c>
      <c r="M7530" t="str">
        <f t="shared" si="471"/>
        <v>Mar</v>
      </c>
    </row>
    <row r="7531" spans="1:13" x14ac:dyDescent="0.3">
      <c r="A7531" s="1">
        <v>45381</v>
      </c>
      <c r="B7531" t="s">
        <v>7213</v>
      </c>
      <c r="C7531" t="s">
        <v>48</v>
      </c>
      <c r="D7531">
        <v>8</v>
      </c>
      <c r="E7531">
        <v>13720</v>
      </c>
      <c r="F7531">
        <v>109760</v>
      </c>
      <c r="G7531">
        <v>0.28000000000000003</v>
      </c>
      <c r="H7531" t="s">
        <v>11</v>
      </c>
      <c r="I7531" t="s">
        <v>14720</v>
      </c>
      <c r="J7531">
        <f t="shared" si="468"/>
        <v>30732.800000000003</v>
      </c>
      <c r="K7531">
        <f t="shared" si="469"/>
        <v>140492.79999999999</v>
      </c>
      <c r="L7531">
        <f t="shared" si="470"/>
        <v>2024</v>
      </c>
      <c r="M7531" t="str">
        <f t="shared" si="471"/>
        <v>Mar</v>
      </c>
    </row>
    <row r="7532" spans="1:13" x14ac:dyDescent="0.3">
      <c r="A7532" s="1">
        <v>45331</v>
      </c>
      <c r="B7532" t="s">
        <v>14721</v>
      </c>
      <c r="C7532" t="s">
        <v>25</v>
      </c>
      <c r="D7532">
        <v>10</v>
      </c>
      <c r="E7532">
        <v>35977</v>
      </c>
      <c r="F7532">
        <v>359770</v>
      </c>
      <c r="G7532">
        <v>0.05</v>
      </c>
      <c r="H7532" t="s">
        <v>15</v>
      </c>
      <c r="I7532" t="s">
        <v>14722</v>
      </c>
      <c r="J7532">
        <f t="shared" si="468"/>
        <v>17988.5</v>
      </c>
      <c r="K7532">
        <f t="shared" si="469"/>
        <v>377758.5</v>
      </c>
      <c r="L7532">
        <f t="shared" si="470"/>
        <v>2024</v>
      </c>
      <c r="M7532" t="str">
        <f t="shared" si="471"/>
        <v>Feb</v>
      </c>
    </row>
    <row r="7533" spans="1:13" x14ac:dyDescent="0.3">
      <c r="A7533" s="1">
        <v>45359</v>
      </c>
      <c r="B7533" t="s">
        <v>14723</v>
      </c>
      <c r="C7533" t="s">
        <v>84</v>
      </c>
      <c r="D7533">
        <v>6</v>
      </c>
      <c r="E7533">
        <v>8623</v>
      </c>
      <c r="F7533">
        <v>51738</v>
      </c>
      <c r="G7533">
        <v>0.28000000000000003</v>
      </c>
      <c r="H7533" t="s">
        <v>51</v>
      </c>
      <c r="I7533" t="s">
        <v>14724</v>
      </c>
      <c r="J7533">
        <f t="shared" si="468"/>
        <v>14486.640000000001</v>
      </c>
      <c r="K7533">
        <f t="shared" si="469"/>
        <v>66224.639999999999</v>
      </c>
      <c r="L7533">
        <f t="shared" si="470"/>
        <v>2024</v>
      </c>
      <c r="M7533" t="str">
        <f t="shared" si="471"/>
        <v>Mar</v>
      </c>
    </row>
    <row r="7534" spans="1:13" x14ac:dyDescent="0.3">
      <c r="A7534" s="1">
        <v>45503</v>
      </c>
      <c r="B7534" t="s">
        <v>14725</v>
      </c>
      <c r="C7534" t="s">
        <v>14</v>
      </c>
      <c r="D7534">
        <v>1</v>
      </c>
      <c r="E7534">
        <v>51816</v>
      </c>
      <c r="F7534">
        <v>51816</v>
      </c>
      <c r="G7534">
        <v>0.05</v>
      </c>
      <c r="H7534" t="s">
        <v>31</v>
      </c>
      <c r="I7534" t="s">
        <v>14726</v>
      </c>
      <c r="J7534">
        <f t="shared" si="468"/>
        <v>2590.8000000000002</v>
      </c>
      <c r="K7534">
        <f t="shared" si="469"/>
        <v>54406.8</v>
      </c>
      <c r="L7534">
        <f t="shared" si="470"/>
        <v>2024</v>
      </c>
      <c r="M7534" t="str">
        <f t="shared" si="471"/>
        <v>Jul</v>
      </c>
    </row>
    <row r="7535" spans="1:13" x14ac:dyDescent="0.3">
      <c r="A7535" s="1">
        <v>45423</v>
      </c>
      <c r="B7535" t="s">
        <v>14727</v>
      </c>
      <c r="C7535" t="s">
        <v>25</v>
      </c>
      <c r="D7535">
        <v>10</v>
      </c>
      <c r="E7535">
        <v>51135</v>
      </c>
      <c r="F7535">
        <v>511350</v>
      </c>
      <c r="G7535">
        <v>0.28000000000000003</v>
      </c>
      <c r="H7535" t="s">
        <v>11</v>
      </c>
      <c r="I7535" t="s">
        <v>14728</v>
      </c>
      <c r="J7535">
        <f t="shared" si="468"/>
        <v>143178</v>
      </c>
      <c r="K7535">
        <f t="shared" si="469"/>
        <v>654528</v>
      </c>
      <c r="L7535">
        <f t="shared" si="470"/>
        <v>2024</v>
      </c>
      <c r="M7535" t="str">
        <f t="shared" si="471"/>
        <v>May</v>
      </c>
    </row>
    <row r="7536" spans="1:13" x14ac:dyDescent="0.3">
      <c r="A7536" s="1">
        <v>45419</v>
      </c>
      <c r="B7536" t="s">
        <v>14729</v>
      </c>
      <c r="C7536" t="s">
        <v>54</v>
      </c>
      <c r="D7536">
        <v>9</v>
      </c>
      <c r="E7536">
        <v>75317</v>
      </c>
      <c r="F7536">
        <v>677853</v>
      </c>
      <c r="G7536">
        <v>0.28000000000000003</v>
      </c>
      <c r="H7536" t="s">
        <v>51</v>
      </c>
      <c r="I7536" t="s">
        <v>14730</v>
      </c>
      <c r="J7536">
        <f t="shared" si="468"/>
        <v>189798.84000000003</v>
      </c>
      <c r="K7536">
        <f t="shared" si="469"/>
        <v>867651.84000000008</v>
      </c>
      <c r="L7536">
        <f t="shared" si="470"/>
        <v>2024</v>
      </c>
      <c r="M7536" t="str">
        <f t="shared" si="471"/>
        <v>May</v>
      </c>
    </row>
    <row r="7537" spans="1:13" x14ac:dyDescent="0.3">
      <c r="A7537" s="1">
        <v>45403</v>
      </c>
      <c r="B7537" t="s">
        <v>14731</v>
      </c>
      <c r="C7537" t="s">
        <v>71</v>
      </c>
      <c r="D7537">
        <v>7</v>
      </c>
      <c r="E7537">
        <v>3495</v>
      </c>
      <c r="F7537">
        <v>24465</v>
      </c>
      <c r="G7537">
        <v>0.12</v>
      </c>
      <c r="H7537" t="s">
        <v>51</v>
      </c>
      <c r="I7537" t="s">
        <v>14732</v>
      </c>
      <c r="J7537">
        <f t="shared" si="468"/>
        <v>2935.7999999999997</v>
      </c>
      <c r="K7537">
        <f t="shared" si="469"/>
        <v>27400.799999999999</v>
      </c>
      <c r="L7537">
        <f t="shared" si="470"/>
        <v>2024</v>
      </c>
      <c r="M7537" t="str">
        <f t="shared" si="471"/>
        <v>Apr</v>
      </c>
    </row>
    <row r="7538" spans="1:13" x14ac:dyDescent="0.3">
      <c r="A7538" s="1">
        <v>45270</v>
      </c>
      <c r="B7538" t="s">
        <v>14733</v>
      </c>
      <c r="C7538" t="s">
        <v>71</v>
      </c>
      <c r="D7538">
        <v>10</v>
      </c>
      <c r="E7538">
        <v>74995</v>
      </c>
      <c r="F7538">
        <v>749950</v>
      </c>
      <c r="G7538">
        <v>0.18</v>
      </c>
      <c r="H7538" t="s">
        <v>51</v>
      </c>
      <c r="I7538" t="s">
        <v>14734</v>
      </c>
      <c r="J7538">
        <f t="shared" si="468"/>
        <v>134991</v>
      </c>
      <c r="K7538">
        <f t="shared" si="469"/>
        <v>884941</v>
      </c>
      <c r="L7538">
        <f t="shared" si="470"/>
        <v>2023</v>
      </c>
      <c r="M7538" t="str">
        <f t="shared" si="471"/>
        <v>Dec</v>
      </c>
    </row>
    <row r="7539" spans="1:13" x14ac:dyDescent="0.3">
      <c r="A7539" s="1">
        <v>45335</v>
      </c>
      <c r="B7539" t="s">
        <v>14735</v>
      </c>
      <c r="C7539" t="s">
        <v>38</v>
      </c>
      <c r="D7539">
        <v>2</v>
      </c>
      <c r="E7539">
        <v>69558</v>
      </c>
      <c r="F7539">
        <v>139116</v>
      </c>
      <c r="G7539">
        <v>0.18</v>
      </c>
      <c r="H7539" t="s">
        <v>31</v>
      </c>
      <c r="I7539" t="s">
        <v>14736</v>
      </c>
      <c r="J7539">
        <f t="shared" si="468"/>
        <v>25040.879999999997</v>
      </c>
      <c r="K7539">
        <f t="shared" si="469"/>
        <v>164156.88</v>
      </c>
      <c r="L7539">
        <f t="shared" si="470"/>
        <v>2024</v>
      </c>
      <c r="M7539" t="str">
        <f t="shared" si="471"/>
        <v>Feb</v>
      </c>
    </row>
    <row r="7540" spans="1:13" x14ac:dyDescent="0.3">
      <c r="A7540" s="1">
        <v>45413</v>
      </c>
      <c r="B7540" t="s">
        <v>14737</v>
      </c>
      <c r="C7540" t="s">
        <v>48</v>
      </c>
      <c r="D7540">
        <v>2</v>
      </c>
      <c r="E7540">
        <v>98801</v>
      </c>
      <c r="F7540">
        <v>197602</v>
      </c>
      <c r="G7540">
        <v>0.05</v>
      </c>
      <c r="H7540" t="s">
        <v>11</v>
      </c>
      <c r="I7540" t="s">
        <v>14738</v>
      </c>
      <c r="J7540">
        <f t="shared" si="468"/>
        <v>9880.1</v>
      </c>
      <c r="K7540">
        <f t="shared" si="469"/>
        <v>207482.1</v>
      </c>
      <c r="L7540">
        <f t="shared" si="470"/>
        <v>2024</v>
      </c>
      <c r="M7540" t="str">
        <f t="shared" si="471"/>
        <v>May</v>
      </c>
    </row>
    <row r="7541" spans="1:13" x14ac:dyDescent="0.3">
      <c r="A7541" s="1">
        <v>45262</v>
      </c>
      <c r="B7541" t="s">
        <v>14739</v>
      </c>
      <c r="C7541" t="s">
        <v>14</v>
      </c>
      <c r="D7541">
        <v>8</v>
      </c>
      <c r="E7541">
        <v>88854</v>
      </c>
      <c r="F7541">
        <v>710832</v>
      </c>
      <c r="G7541">
        <v>0.12</v>
      </c>
      <c r="H7541" t="s">
        <v>26</v>
      </c>
      <c r="I7541" t="s">
        <v>14740</v>
      </c>
      <c r="J7541">
        <f t="shared" si="468"/>
        <v>85299.839999999997</v>
      </c>
      <c r="K7541">
        <f t="shared" si="469"/>
        <v>796131.83999999997</v>
      </c>
      <c r="L7541">
        <f t="shared" si="470"/>
        <v>2023</v>
      </c>
      <c r="M7541" t="str">
        <f t="shared" si="471"/>
        <v>Dec</v>
      </c>
    </row>
    <row r="7542" spans="1:13" x14ac:dyDescent="0.3">
      <c r="A7542" s="1">
        <v>45466</v>
      </c>
      <c r="B7542" t="s">
        <v>14741</v>
      </c>
      <c r="C7542" t="s">
        <v>71</v>
      </c>
      <c r="D7542">
        <v>2</v>
      </c>
      <c r="E7542">
        <v>66521</v>
      </c>
      <c r="F7542">
        <v>133042</v>
      </c>
      <c r="G7542">
        <v>0.28000000000000003</v>
      </c>
      <c r="H7542" t="s">
        <v>51</v>
      </c>
      <c r="I7542" t="s">
        <v>14742</v>
      </c>
      <c r="J7542">
        <f t="shared" si="468"/>
        <v>37251.760000000002</v>
      </c>
      <c r="K7542">
        <f t="shared" si="469"/>
        <v>170293.76000000001</v>
      </c>
      <c r="L7542">
        <f t="shared" si="470"/>
        <v>2024</v>
      </c>
      <c r="M7542" t="str">
        <f t="shared" si="471"/>
        <v>Jun</v>
      </c>
    </row>
    <row r="7543" spans="1:13" x14ac:dyDescent="0.3">
      <c r="A7543" s="1">
        <v>45500</v>
      </c>
      <c r="B7543" t="s">
        <v>14743</v>
      </c>
      <c r="C7543" t="s">
        <v>48</v>
      </c>
      <c r="D7543">
        <v>7</v>
      </c>
      <c r="E7543">
        <v>58393</v>
      </c>
      <c r="F7543">
        <v>408751</v>
      </c>
      <c r="G7543">
        <v>0.05</v>
      </c>
      <c r="H7543" t="s">
        <v>15</v>
      </c>
      <c r="I7543" t="s">
        <v>14744</v>
      </c>
      <c r="J7543">
        <f t="shared" si="468"/>
        <v>20437.550000000003</v>
      </c>
      <c r="K7543">
        <f t="shared" si="469"/>
        <v>429188.55</v>
      </c>
      <c r="L7543">
        <f t="shared" si="470"/>
        <v>2024</v>
      </c>
      <c r="M7543" t="str">
        <f t="shared" si="471"/>
        <v>Jul</v>
      </c>
    </row>
    <row r="7544" spans="1:13" x14ac:dyDescent="0.3">
      <c r="A7544" s="1">
        <v>45321</v>
      </c>
      <c r="B7544" t="s">
        <v>14745</v>
      </c>
      <c r="C7544" t="s">
        <v>25</v>
      </c>
      <c r="D7544">
        <v>6</v>
      </c>
      <c r="E7544">
        <v>54819</v>
      </c>
      <c r="F7544">
        <v>328914</v>
      </c>
      <c r="G7544">
        <v>0.18</v>
      </c>
      <c r="H7544" t="s">
        <v>31</v>
      </c>
      <c r="I7544" t="s">
        <v>14746</v>
      </c>
      <c r="J7544">
        <f t="shared" si="468"/>
        <v>59204.52</v>
      </c>
      <c r="K7544">
        <f t="shared" si="469"/>
        <v>388118.52</v>
      </c>
      <c r="L7544">
        <f t="shared" si="470"/>
        <v>2024</v>
      </c>
      <c r="M7544" t="str">
        <f t="shared" si="471"/>
        <v>Jan</v>
      </c>
    </row>
    <row r="7545" spans="1:13" x14ac:dyDescent="0.3">
      <c r="A7545" s="1">
        <v>45461</v>
      </c>
      <c r="B7545" t="s">
        <v>14747</v>
      </c>
      <c r="C7545" t="s">
        <v>54</v>
      </c>
      <c r="D7545">
        <v>4</v>
      </c>
      <c r="E7545">
        <v>51324</v>
      </c>
      <c r="F7545">
        <v>205296</v>
      </c>
      <c r="G7545">
        <v>0.05</v>
      </c>
      <c r="H7545" t="s">
        <v>11</v>
      </c>
      <c r="I7545" t="s">
        <v>14748</v>
      </c>
      <c r="J7545">
        <f t="shared" si="468"/>
        <v>10264.800000000001</v>
      </c>
      <c r="K7545">
        <f t="shared" si="469"/>
        <v>215560.8</v>
      </c>
      <c r="L7545">
        <f t="shared" si="470"/>
        <v>2024</v>
      </c>
      <c r="M7545" t="str">
        <f t="shared" si="471"/>
        <v>Jun</v>
      </c>
    </row>
    <row r="7546" spans="1:13" x14ac:dyDescent="0.3">
      <c r="A7546" s="1">
        <v>45533</v>
      </c>
      <c r="B7546" t="s">
        <v>14749</v>
      </c>
      <c r="C7546" t="s">
        <v>54</v>
      </c>
      <c r="D7546">
        <v>6</v>
      </c>
      <c r="E7546">
        <v>59360</v>
      </c>
      <c r="F7546">
        <v>356160</v>
      </c>
      <c r="G7546">
        <v>0.12</v>
      </c>
      <c r="H7546" t="s">
        <v>11</v>
      </c>
      <c r="I7546" t="s">
        <v>14750</v>
      </c>
      <c r="J7546">
        <f t="shared" si="468"/>
        <v>42739.199999999997</v>
      </c>
      <c r="K7546">
        <f t="shared" si="469"/>
        <v>398899.20000000001</v>
      </c>
      <c r="L7546">
        <f t="shared" si="470"/>
        <v>2024</v>
      </c>
      <c r="M7546" t="str">
        <f t="shared" si="471"/>
        <v>Aug</v>
      </c>
    </row>
    <row r="7547" spans="1:13" x14ac:dyDescent="0.3">
      <c r="A7547" s="1">
        <v>45253</v>
      </c>
      <c r="B7547" t="s">
        <v>14751</v>
      </c>
      <c r="C7547" t="s">
        <v>54</v>
      </c>
      <c r="D7547">
        <v>10</v>
      </c>
      <c r="E7547">
        <v>37564</v>
      </c>
      <c r="F7547">
        <v>375640</v>
      </c>
      <c r="G7547">
        <v>0.12</v>
      </c>
      <c r="H7547" t="s">
        <v>11</v>
      </c>
      <c r="I7547" t="s">
        <v>14752</v>
      </c>
      <c r="J7547">
        <f t="shared" si="468"/>
        <v>45076.799999999996</v>
      </c>
      <c r="K7547">
        <f t="shared" si="469"/>
        <v>420716.79999999999</v>
      </c>
      <c r="L7547">
        <f t="shared" si="470"/>
        <v>2023</v>
      </c>
      <c r="M7547" t="str">
        <f t="shared" si="471"/>
        <v>Nov</v>
      </c>
    </row>
    <row r="7548" spans="1:13" x14ac:dyDescent="0.3">
      <c r="A7548" s="1">
        <v>45370</v>
      </c>
      <c r="B7548" t="s">
        <v>14753</v>
      </c>
      <c r="C7548" t="s">
        <v>54</v>
      </c>
      <c r="D7548">
        <v>10</v>
      </c>
      <c r="E7548">
        <v>64151</v>
      </c>
      <c r="F7548">
        <v>641510</v>
      </c>
      <c r="G7548">
        <v>0.05</v>
      </c>
      <c r="H7548" t="s">
        <v>15</v>
      </c>
      <c r="I7548" t="s">
        <v>14754</v>
      </c>
      <c r="J7548">
        <f t="shared" si="468"/>
        <v>32075.5</v>
      </c>
      <c r="K7548">
        <f t="shared" si="469"/>
        <v>673585.5</v>
      </c>
      <c r="L7548">
        <f t="shared" si="470"/>
        <v>2024</v>
      </c>
      <c r="M7548" t="str">
        <f t="shared" si="471"/>
        <v>Mar</v>
      </c>
    </row>
    <row r="7549" spans="1:13" x14ac:dyDescent="0.3">
      <c r="A7549" s="1">
        <v>45425</v>
      </c>
      <c r="B7549" t="s">
        <v>14755</v>
      </c>
      <c r="C7549" t="s">
        <v>14</v>
      </c>
      <c r="D7549">
        <v>1</v>
      </c>
      <c r="E7549">
        <v>42388</v>
      </c>
      <c r="F7549">
        <v>42388</v>
      </c>
      <c r="G7549">
        <v>0.12</v>
      </c>
      <c r="H7549" t="s">
        <v>31</v>
      </c>
      <c r="I7549" t="s">
        <v>14756</v>
      </c>
      <c r="J7549">
        <f t="shared" si="468"/>
        <v>5086.5599999999995</v>
      </c>
      <c r="K7549">
        <f t="shared" si="469"/>
        <v>47474.559999999998</v>
      </c>
      <c r="L7549">
        <f t="shared" si="470"/>
        <v>2024</v>
      </c>
      <c r="M7549" t="str">
        <f t="shared" si="471"/>
        <v>May</v>
      </c>
    </row>
    <row r="7550" spans="1:13" x14ac:dyDescent="0.3">
      <c r="A7550" s="1">
        <v>45275</v>
      </c>
      <c r="B7550" t="s">
        <v>14757</v>
      </c>
      <c r="C7550" t="s">
        <v>18</v>
      </c>
      <c r="D7550">
        <v>3</v>
      </c>
      <c r="E7550">
        <v>75106</v>
      </c>
      <c r="F7550">
        <v>225318</v>
      </c>
      <c r="G7550">
        <v>0.12</v>
      </c>
      <c r="H7550" t="s">
        <v>31</v>
      </c>
      <c r="I7550" t="s">
        <v>14758</v>
      </c>
      <c r="J7550">
        <f t="shared" si="468"/>
        <v>27038.16</v>
      </c>
      <c r="K7550">
        <f t="shared" si="469"/>
        <v>252356.16</v>
      </c>
      <c r="L7550">
        <f t="shared" si="470"/>
        <v>2023</v>
      </c>
      <c r="M7550" t="str">
        <f t="shared" si="471"/>
        <v>Dec</v>
      </c>
    </row>
    <row r="7551" spans="1:13" x14ac:dyDescent="0.3">
      <c r="A7551" s="1">
        <v>45484</v>
      </c>
      <c r="B7551" t="s">
        <v>14759</v>
      </c>
      <c r="C7551" t="s">
        <v>38</v>
      </c>
      <c r="D7551">
        <v>8</v>
      </c>
      <c r="E7551">
        <v>7133</v>
      </c>
      <c r="F7551">
        <v>57064</v>
      </c>
      <c r="G7551">
        <v>0.28000000000000003</v>
      </c>
      <c r="H7551" t="s">
        <v>51</v>
      </c>
      <c r="I7551" t="s">
        <v>14760</v>
      </c>
      <c r="J7551">
        <f t="shared" si="468"/>
        <v>15977.920000000002</v>
      </c>
      <c r="K7551">
        <f t="shared" si="469"/>
        <v>73041.919999999998</v>
      </c>
      <c r="L7551">
        <f t="shared" si="470"/>
        <v>2024</v>
      </c>
      <c r="M7551" t="str">
        <f t="shared" si="471"/>
        <v>Jul</v>
      </c>
    </row>
    <row r="7552" spans="1:13" x14ac:dyDescent="0.3">
      <c r="A7552" s="1">
        <v>45495</v>
      </c>
      <c r="B7552" t="s">
        <v>14761</v>
      </c>
      <c r="C7552" t="s">
        <v>71</v>
      </c>
      <c r="D7552">
        <v>3</v>
      </c>
      <c r="E7552">
        <v>89520</v>
      </c>
      <c r="F7552">
        <v>268560</v>
      </c>
      <c r="G7552">
        <v>0.18</v>
      </c>
      <c r="H7552" t="s">
        <v>11</v>
      </c>
      <c r="I7552" t="s">
        <v>14762</v>
      </c>
      <c r="J7552">
        <f t="shared" si="468"/>
        <v>48340.799999999996</v>
      </c>
      <c r="K7552">
        <f t="shared" si="469"/>
        <v>316900.8</v>
      </c>
      <c r="L7552">
        <f t="shared" si="470"/>
        <v>2024</v>
      </c>
      <c r="M7552" t="str">
        <f t="shared" si="471"/>
        <v>Jul</v>
      </c>
    </row>
    <row r="7553" spans="1:13" x14ac:dyDescent="0.3">
      <c r="A7553" s="1">
        <v>45364</v>
      </c>
      <c r="B7553" t="s">
        <v>14763</v>
      </c>
      <c r="C7553" t="s">
        <v>38</v>
      </c>
      <c r="D7553">
        <v>5</v>
      </c>
      <c r="E7553">
        <v>50305</v>
      </c>
      <c r="F7553">
        <v>251525</v>
      </c>
      <c r="G7553">
        <v>0.28000000000000003</v>
      </c>
      <c r="H7553" t="s">
        <v>51</v>
      </c>
      <c r="I7553" t="s">
        <v>14764</v>
      </c>
      <c r="J7553">
        <f t="shared" si="468"/>
        <v>70427</v>
      </c>
      <c r="K7553">
        <f t="shared" si="469"/>
        <v>321952</v>
      </c>
      <c r="L7553">
        <f t="shared" si="470"/>
        <v>2024</v>
      </c>
      <c r="M7553" t="str">
        <f t="shared" si="471"/>
        <v>Mar</v>
      </c>
    </row>
    <row r="7554" spans="1:13" x14ac:dyDescent="0.3">
      <c r="A7554" s="1">
        <v>45523</v>
      </c>
      <c r="B7554" t="s">
        <v>14765</v>
      </c>
      <c r="C7554" t="s">
        <v>25</v>
      </c>
      <c r="D7554">
        <v>8</v>
      </c>
      <c r="E7554">
        <v>91826</v>
      </c>
      <c r="F7554">
        <v>734608</v>
      </c>
      <c r="G7554">
        <v>0.12</v>
      </c>
      <c r="H7554" t="s">
        <v>51</v>
      </c>
      <c r="I7554" t="s">
        <v>14766</v>
      </c>
      <c r="J7554">
        <f t="shared" ref="J7554:J7617" si="472">F7554*G7554</f>
        <v>88152.959999999992</v>
      </c>
      <c r="K7554">
        <f t="shared" ref="K7554:K7617" si="473">F7554+J7554</f>
        <v>822760.95999999996</v>
      </c>
      <c r="L7554">
        <f t="shared" ref="L7554:L7617" si="474">YEAR(A7554)</f>
        <v>2024</v>
      </c>
      <c r="M7554" t="str">
        <f t="shared" ref="M7554:M7617" si="475">TEXT(A7554,"mmm")</f>
        <v>Aug</v>
      </c>
    </row>
    <row r="7555" spans="1:13" x14ac:dyDescent="0.3">
      <c r="A7555" s="1">
        <v>45325</v>
      </c>
      <c r="B7555" t="s">
        <v>14767</v>
      </c>
      <c r="C7555" t="s">
        <v>38</v>
      </c>
      <c r="D7555">
        <v>10</v>
      </c>
      <c r="E7555">
        <v>97969</v>
      </c>
      <c r="F7555">
        <v>979690</v>
      </c>
      <c r="G7555">
        <v>0.18</v>
      </c>
      <c r="H7555" t="s">
        <v>26</v>
      </c>
      <c r="I7555" t="s">
        <v>14768</v>
      </c>
      <c r="J7555">
        <f t="shared" si="472"/>
        <v>176344.19999999998</v>
      </c>
      <c r="K7555">
        <f t="shared" si="473"/>
        <v>1156034.2</v>
      </c>
      <c r="L7555">
        <f t="shared" si="474"/>
        <v>2024</v>
      </c>
      <c r="M7555" t="str">
        <f t="shared" si="475"/>
        <v>Feb</v>
      </c>
    </row>
    <row r="7556" spans="1:13" x14ac:dyDescent="0.3">
      <c r="A7556" s="1">
        <v>45441</v>
      </c>
      <c r="B7556" t="s">
        <v>14769</v>
      </c>
      <c r="C7556" t="s">
        <v>71</v>
      </c>
      <c r="D7556">
        <v>7</v>
      </c>
      <c r="E7556">
        <v>77836</v>
      </c>
      <c r="F7556">
        <v>544852</v>
      </c>
      <c r="G7556">
        <v>0.12</v>
      </c>
      <c r="H7556" t="s">
        <v>31</v>
      </c>
      <c r="I7556" t="s">
        <v>14770</v>
      </c>
      <c r="J7556">
        <f t="shared" si="472"/>
        <v>65382.239999999998</v>
      </c>
      <c r="K7556">
        <f t="shared" si="473"/>
        <v>610234.24</v>
      </c>
      <c r="L7556">
        <f t="shared" si="474"/>
        <v>2024</v>
      </c>
      <c r="M7556" t="str">
        <f t="shared" si="475"/>
        <v>May</v>
      </c>
    </row>
    <row r="7557" spans="1:13" x14ac:dyDescent="0.3">
      <c r="A7557" s="1">
        <v>45234</v>
      </c>
      <c r="B7557" t="s">
        <v>1092</v>
      </c>
      <c r="C7557" t="s">
        <v>38</v>
      </c>
      <c r="D7557">
        <v>3</v>
      </c>
      <c r="E7557">
        <v>31959</v>
      </c>
      <c r="F7557">
        <v>95877</v>
      </c>
      <c r="G7557">
        <v>0.28000000000000003</v>
      </c>
      <c r="H7557" t="s">
        <v>31</v>
      </c>
      <c r="I7557" t="s">
        <v>14771</v>
      </c>
      <c r="J7557">
        <f t="shared" si="472"/>
        <v>26845.56</v>
      </c>
      <c r="K7557">
        <f t="shared" si="473"/>
        <v>122722.56</v>
      </c>
      <c r="L7557">
        <f t="shared" si="474"/>
        <v>2023</v>
      </c>
      <c r="M7557" t="str">
        <f t="shared" si="475"/>
        <v>Nov</v>
      </c>
    </row>
    <row r="7558" spans="1:13" x14ac:dyDescent="0.3">
      <c r="A7558" s="1">
        <v>45556</v>
      </c>
      <c r="B7558" t="s">
        <v>14772</v>
      </c>
      <c r="C7558" t="s">
        <v>38</v>
      </c>
      <c r="D7558">
        <v>4</v>
      </c>
      <c r="E7558">
        <v>50913</v>
      </c>
      <c r="F7558">
        <v>203652</v>
      </c>
      <c r="G7558">
        <v>0.18</v>
      </c>
      <c r="H7558" t="s">
        <v>26</v>
      </c>
      <c r="I7558" t="s">
        <v>14773</v>
      </c>
      <c r="J7558">
        <f t="shared" si="472"/>
        <v>36657.360000000001</v>
      </c>
      <c r="K7558">
        <f t="shared" si="473"/>
        <v>240309.36</v>
      </c>
      <c r="L7558">
        <f t="shared" si="474"/>
        <v>2024</v>
      </c>
      <c r="M7558" t="str">
        <f t="shared" si="475"/>
        <v>Sep</v>
      </c>
    </row>
    <row r="7559" spans="1:13" x14ac:dyDescent="0.3">
      <c r="A7559" s="1">
        <v>45463</v>
      </c>
      <c r="B7559" t="s">
        <v>14774</v>
      </c>
      <c r="C7559" t="s">
        <v>18</v>
      </c>
      <c r="D7559">
        <v>3</v>
      </c>
      <c r="E7559">
        <v>3669</v>
      </c>
      <c r="F7559">
        <v>11007</v>
      </c>
      <c r="G7559">
        <v>0.05</v>
      </c>
      <c r="H7559" t="s">
        <v>51</v>
      </c>
      <c r="I7559" t="s">
        <v>14775</v>
      </c>
      <c r="J7559">
        <f t="shared" si="472"/>
        <v>550.35</v>
      </c>
      <c r="K7559">
        <f t="shared" si="473"/>
        <v>11557.35</v>
      </c>
      <c r="L7559">
        <f t="shared" si="474"/>
        <v>2024</v>
      </c>
      <c r="M7559" t="str">
        <f t="shared" si="475"/>
        <v>Jun</v>
      </c>
    </row>
    <row r="7560" spans="1:13" x14ac:dyDescent="0.3">
      <c r="A7560" s="1">
        <v>45372</v>
      </c>
      <c r="B7560" t="s">
        <v>14776</v>
      </c>
      <c r="C7560" t="s">
        <v>45</v>
      </c>
      <c r="D7560">
        <v>3</v>
      </c>
      <c r="E7560">
        <v>59025</v>
      </c>
      <c r="F7560">
        <v>177075</v>
      </c>
      <c r="G7560">
        <v>0.05</v>
      </c>
      <c r="H7560" t="s">
        <v>15</v>
      </c>
      <c r="I7560" t="s">
        <v>14777</v>
      </c>
      <c r="J7560">
        <f t="shared" si="472"/>
        <v>8853.75</v>
      </c>
      <c r="K7560">
        <f t="shared" si="473"/>
        <v>185928.75</v>
      </c>
      <c r="L7560">
        <f t="shared" si="474"/>
        <v>2024</v>
      </c>
      <c r="M7560" t="str">
        <f t="shared" si="475"/>
        <v>Mar</v>
      </c>
    </row>
    <row r="7561" spans="1:13" x14ac:dyDescent="0.3">
      <c r="A7561" s="1">
        <v>45231</v>
      </c>
      <c r="B7561" t="s">
        <v>14778</v>
      </c>
      <c r="C7561" t="s">
        <v>84</v>
      </c>
      <c r="D7561">
        <v>1</v>
      </c>
      <c r="E7561">
        <v>58396</v>
      </c>
      <c r="F7561">
        <v>58396</v>
      </c>
      <c r="G7561">
        <v>0.28000000000000003</v>
      </c>
      <c r="H7561" t="s">
        <v>15</v>
      </c>
      <c r="I7561" t="s">
        <v>14779</v>
      </c>
      <c r="J7561">
        <f t="shared" si="472"/>
        <v>16350.880000000001</v>
      </c>
      <c r="K7561">
        <f t="shared" si="473"/>
        <v>74746.880000000005</v>
      </c>
      <c r="L7561">
        <f t="shared" si="474"/>
        <v>2023</v>
      </c>
      <c r="M7561" t="str">
        <f t="shared" si="475"/>
        <v>Nov</v>
      </c>
    </row>
    <row r="7562" spans="1:13" x14ac:dyDescent="0.3">
      <c r="A7562" s="1">
        <v>45439</v>
      </c>
      <c r="B7562" t="s">
        <v>14780</v>
      </c>
      <c r="C7562" t="s">
        <v>25</v>
      </c>
      <c r="D7562">
        <v>10</v>
      </c>
      <c r="E7562">
        <v>87073</v>
      </c>
      <c r="F7562">
        <v>870730</v>
      </c>
      <c r="G7562">
        <v>0.28000000000000003</v>
      </c>
      <c r="H7562" t="s">
        <v>15</v>
      </c>
      <c r="I7562" t="s">
        <v>14781</v>
      </c>
      <c r="J7562">
        <f t="shared" si="472"/>
        <v>243804.40000000002</v>
      </c>
      <c r="K7562">
        <f t="shared" si="473"/>
        <v>1114534.3999999999</v>
      </c>
      <c r="L7562">
        <f t="shared" si="474"/>
        <v>2024</v>
      </c>
      <c r="M7562" t="str">
        <f t="shared" si="475"/>
        <v>May</v>
      </c>
    </row>
    <row r="7563" spans="1:13" x14ac:dyDescent="0.3">
      <c r="A7563" s="1">
        <v>45240</v>
      </c>
      <c r="B7563" t="s">
        <v>14782</v>
      </c>
      <c r="C7563" t="s">
        <v>18</v>
      </c>
      <c r="D7563">
        <v>1</v>
      </c>
      <c r="E7563">
        <v>84132</v>
      </c>
      <c r="F7563">
        <v>84132</v>
      </c>
      <c r="G7563">
        <v>0.05</v>
      </c>
      <c r="H7563" t="s">
        <v>11</v>
      </c>
      <c r="I7563" t="s">
        <v>14783</v>
      </c>
      <c r="J7563">
        <f t="shared" si="472"/>
        <v>4206.6000000000004</v>
      </c>
      <c r="K7563">
        <f t="shared" si="473"/>
        <v>88338.6</v>
      </c>
      <c r="L7563">
        <f t="shared" si="474"/>
        <v>2023</v>
      </c>
      <c r="M7563" t="str">
        <f t="shared" si="475"/>
        <v>Nov</v>
      </c>
    </row>
    <row r="7564" spans="1:13" x14ac:dyDescent="0.3">
      <c r="A7564" s="1">
        <v>45273</v>
      </c>
      <c r="B7564" t="s">
        <v>14784</v>
      </c>
      <c r="C7564" t="s">
        <v>38</v>
      </c>
      <c r="D7564">
        <v>5</v>
      </c>
      <c r="E7564">
        <v>59748</v>
      </c>
      <c r="F7564">
        <v>298740</v>
      </c>
      <c r="G7564">
        <v>0.05</v>
      </c>
      <c r="H7564" t="s">
        <v>26</v>
      </c>
      <c r="I7564" t="s">
        <v>14785</v>
      </c>
      <c r="J7564">
        <f t="shared" si="472"/>
        <v>14937</v>
      </c>
      <c r="K7564">
        <f t="shared" si="473"/>
        <v>313677</v>
      </c>
      <c r="L7564">
        <f t="shared" si="474"/>
        <v>2023</v>
      </c>
      <c r="M7564" t="str">
        <f t="shared" si="475"/>
        <v>Dec</v>
      </c>
    </row>
    <row r="7565" spans="1:13" x14ac:dyDescent="0.3">
      <c r="A7565" s="1">
        <v>45552</v>
      </c>
      <c r="B7565" t="s">
        <v>14786</v>
      </c>
      <c r="C7565" t="s">
        <v>38</v>
      </c>
      <c r="D7565">
        <v>1</v>
      </c>
      <c r="E7565">
        <v>6601</v>
      </c>
      <c r="F7565">
        <v>6601</v>
      </c>
      <c r="G7565">
        <v>0.12</v>
      </c>
      <c r="H7565" t="s">
        <v>15</v>
      </c>
      <c r="I7565" t="s">
        <v>14787</v>
      </c>
      <c r="J7565">
        <f t="shared" si="472"/>
        <v>792.12</v>
      </c>
      <c r="K7565">
        <f t="shared" si="473"/>
        <v>7393.12</v>
      </c>
      <c r="L7565">
        <f t="shared" si="474"/>
        <v>2024</v>
      </c>
      <c r="M7565" t="str">
        <f t="shared" si="475"/>
        <v>Sep</v>
      </c>
    </row>
    <row r="7566" spans="1:13" x14ac:dyDescent="0.3">
      <c r="A7566" s="1">
        <v>45392</v>
      </c>
      <c r="B7566" t="s">
        <v>14788</v>
      </c>
      <c r="C7566" t="s">
        <v>25</v>
      </c>
      <c r="D7566">
        <v>8</v>
      </c>
      <c r="E7566">
        <v>32116</v>
      </c>
      <c r="F7566">
        <v>256928</v>
      </c>
      <c r="G7566">
        <v>0.28000000000000003</v>
      </c>
      <c r="H7566" t="s">
        <v>31</v>
      </c>
      <c r="I7566" t="s">
        <v>14789</v>
      </c>
      <c r="J7566">
        <f t="shared" si="472"/>
        <v>71939.840000000011</v>
      </c>
      <c r="K7566">
        <f t="shared" si="473"/>
        <v>328867.84000000003</v>
      </c>
      <c r="L7566">
        <f t="shared" si="474"/>
        <v>2024</v>
      </c>
      <c r="M7566" t="str">
        <f t="shared" si="475"/>
        <v>Apr</v>
      </c>
    </row>
    <row r="7567" spans="1:13" x14ac:dyDescent="0.3">
      <c r="A7567" s="1">
        <v>45553</v>
      </c>
      <c r="B7567" t="s">
        <v>14790</v>
      </c>
      <c r="C7567" t="s">
        <v>18</v>
      </c>
      <c r="D7567">
        <v>4</v>
      </c>
      <c r="E7567">
        <v>18198</v>
      </c>
      <c r="F7567">
        <v>72792</v>
      </c>
      <c r="G7567">
        <v>0.18</v>
      </c>
      <c r="H7567" t="s">
        <v>11</v>
      </c>
      <c r="I7567" t="s">
        <v>14791</v>
      </c>
      <c r="J7567">
        <f t="shared" si="472"/>
        <v>13102.56</v>
      </c>
      <c r="K7567">
        <f t="shared" si="473"/>
        <v>85894.56</v>
      </c>
      <c r="L7567">
        <f t="shared" si="474"/>
        <v>2024</v>
      </c>
      <c r="M7567" t="str">
        <f t="shared" si="475"/>
        <v>Sep</v>
      </c>
    </row>
    <row r="7568" spans="1:13" x14ac:dyDescent="0.3">
      <c r="A7568" s="1">
        <v>45232</v>
      </c>
      <c r="B7568" t="s">
        <v>14792</v>
      </c>
      <c r="C7568" t="s">
        <v>18</v>
      </c>
      <c r="D7568">
        <v>4</v>
      </c>
      <c r="E7568">
        <v>52532</v>
      </c>
      <c r="F7568">
        <v>210128</v>
      </c>
      <c r="G7568">
        <v>0.12</v>
      </c>
      <c r="H7568" t="s">
        <v>11</v>
      </c>
      <c r="I7568" t="s">
        <v>14793</v>
      </c>
      <c r="J7568">
        <f t="shared" si="472"/>
        <v>25215.360000000001</v>
      </c>
      <c r="K7568">
        <f t="shared" si="473"/>
        <v>235343.35999999999</v>
      </c>
      <c r="L7568">
        <f t="shared" si="474"/>
        <v>2023</v>
      </c>
      <c r="M7568" t="str">
        <f t="shared" si="475"/>
        <v>Nov</v>
      </c>
    </row>
    <row r="7569" spans="1:13" x14ac:dyDescent="0.3">
      <c r="A7569" s="1">
        <v>45214</v>
      </c>
      <c r="B7569" t="s">
        <v>14794</v>
      </c>
      <c r="C7569" t="s">
        <v>54</v>
      </c>
      <c r="D7569">
        <v>1</v>
      </c>
      <c r="E7569">
        <v>54199</v>
      </c>
      <c r="F7569">
        <v>54199</v>
      </c>
      <c r="G7569">
        <v>0.18</v>
      </c>
      <c r="H7569" t="s">
        <v>26</v>
      </c>
      <c r="I7569" t="s">
        <v>14795</v>
      </c>
      <c r="J7569">
        <f t="shared" si="472"/>
        <v>9755.82</v>
      </c>
      <c r="K7569">
        <f t="shared" si="473"/>
        <v>63954.82</v>
      </c>
      <c r="L7569">
        <f t="shared" si="474"/>
        <v>2023</v>
      </c>
      <c r="M7569" t="str">
        <f t="shared" si="475"/>
        <v>Oct</v>
      </c>
    </row>
    <row r="7570" spans="1:13" x14ac:dyDescent="0.3">
      <c r="A7570" s="1">
        <v>45382</v>
      </c>
      <c r="B7570" t="s">
        <v>14796</v>
      </c>
      <c r="C7570" t="s">
        <v>71</v>
      </c>
      <c r="D7570">
        <v>1</v>
      </c>
      <c r="E7570">
        <v>45220</v>
      </c>
      <c r="F7570">
        <v>45220</v>
      </c>
      <c r="G7570">
        <v>0.12</v>
      </c>
      <c r="H7570" t="s">
        <v>15</v>
      </c>
      <c r="I7570" t="s">
        <v>14797</v>
      </c>
      <c r="J7570">
        <f t="shared" si="472"/>
        <v>5426.4</v>
      </c>
      <c r="K7570">
        <f t="shared" si="473"/>
        <v>50646.400000000001</v>
      </c>
      <c r="L7570">
        <f t="shared" si="474"/>
        <v>2024</v>
      </c>
      <c r="M7570" t="str">
        <f t="shared" si="475"/>
        <v>Mar</v>
      </c>
    </row>
    <row r="7571" spans="1:13" x14ac:dyDescent="0.3">
      <c r="A7571" s="1">
        <v>45356</v>
      </c>
      <c r="B7571" t="s">
        <v>14798</v>
      </c>
      <c r="C7571" t="s">
        <v>14</v>
      </c>
      <c r="D7571">
        <v>6</v>
      </c>
      <c r="E7571">
        <v>59923</v>
      </c>
      <c r="F7571">
        <v>359538</v>
      </c>
      <c r="G7571">
        <v>0.18</v>
      </c>
      <c r="H7571" t="s">
        <v>51</v>
      </c>
      <c r="I7571" t="s">
        <v>14799</v>
      </c>
      <c r="J7571">
        <f t="shared" si="472"/>
        <v>64716.84</v>
      </c>
      <c r="K7571">
        <f t="shared" si="473"/>
        <v>424254.83999999997</v>
      </c>
      <c r="L7571">
        <f t="shared" si="474"/>
        <v>2024</v>
      </c>
      <c r="M7571" t="str">
        <f t="shared" si="475"/>
        <v>Mar</v>
      </c>
    </row>
    <row r="7572" spans="1:13" x14ac:dyDescent="0.3">
      <c r="A7572" s="1">
        <v>45518</v>
      </c>
      <c r="B7572" t="s">
        <v>14800</v>
      </c>
      <c r="C7572" t="s">
        <v>54</v>
      </c>
      <c r="D7572">
        <v>10</v>
      </c>
      <c r="E7572">
        <v>60492</v>
      </c>
      <c r="F7572">
        <v>604920</v>
      </c>
      <c r="G7572">
        <v>0.12</v>
      </c>
      <c r="H7572" t="s">
        <v>51</v>
      </c>
      <c r="I7572" t="s">
        <v>14801</v>
      </c>
      <c r="J7572">
        <f t="shared" si="472"/>
        <v>72590.399999999994</v>
      </c>
      <c r="K7572">
        <f t="shared" si="473"/>
        <v>677510.4</v>
      </c>
      <c r="L7572">
        <f t="shared" si="474"/>
        <v>2024</v>
      </c>
      <c r="M7572" t="str">
        <f t="shared" si="475"/>
        <v>Aug</v>
      </c>
    </row>
    <row r="7573" spans="1:13" x14ac:dyDescent="0.3">
      <c r="A7573" s="1">
        <v>45561</v>
      </c>
      <c r="B7573" t="s">
        <v>14802</v>
      </c>
      <c r="C7573" t="s">
        <v>10</v>
      </c>
      <c r="D7573">
        <v>1</v>
      </c>
      <c r="E7573">
        <v>93248</v>
      </c>
      <c r="F7573">
        <v>93248</v>
      </c>
      <c r="G7573">
        <v>0.05</v>
      </c>
      <c r="H7573" t="s">
        <v>26</v>
      </c>
      <c r="I7573" t="s">
        <v>14803</v>
      </c>
      <c r="J7573">
        <f t="shared" si="472"/>
        <v>4662.4000000000005</v>
      </c>
      <c r="K7573">
        <f t="shared" si="473"/>
        <v>97910.399999999994</v>
      </c>
      <c r="L7573">
        <f t="shared" si="474"/>
        <v>2024</v>
      </c>
      <c r="M7573" t="str">
        <f t="shared" si="475"/>
        <v>Sep</v>
      </c>
    </row>
    <row r="7574" spans="1:13" x14ac:dyDescent="0.3">
      <c r="A7574" s="1">
        <v>45512</v>
      </c>
      <c r="B7574" t="s">
        <v>14804</v>
      </c>
      <c r="C7574" t="s">
        <v>48</v>
      </c>
      <c r="D7574">
        <v>7</v>
      </c>
      <c r="E7574">
        <v>50774</v>
      </c>
      <c r="F7574">
        <v>355418</v>
      </c>
      <c r="G7574">
        <v>0.18</v>
      </c>
      <c r="H7574" t="s">
        <v>51</v>
      </c>
      <c r="I7574" t="s">
        <v>14805</v>
      </c>
      <c r="J7574">
        <f t="shared" si="472"/>
        <v>63975.24</v>
      </c>
      <c r="K7574">
        <f t="shared" si="473"/>
        <v>419393.24</v>
      </c>
      <c r="L7574">
        <f t="shared" si="474"/>
        <v>2024</v>
      </c>
      <c r="M7574" t="str">
        <f t="shared" si="475"/>
        <v>Aug</v>
      </c>
    </row>
    <row r="7575" spans="1:13" x14ac:dyDescent="0.3">
      <c r="A7575" s="1">
        <v>45208</v>
      </c>
      <c r="B7575" t="s">
        <v>14806</v>
      </c>
      <c r="C7575" t="s">
        <v>14</v>
      </c>
      <c r="D7575">
        <v>1</v>
      </c>
      <c r="E7575">
        <v>34869</v>
      </c>
      <c r="F7575">
        <v>34869</v>
      </c>
      <c r="G7575">
        <v>0.05</v>
      </c>
      <c r="H7575" t="s">
        <v>15</v>
      </c>
      <c r="I7575" t="s">
        <v>14807</v>
      </c>
      <c r="J7575">
        <f t="shared" si="472"/>
        <v>1743.45</v>
      </c>
      <c r="K7575">
        <f t="shared" si="473"/>
        <v>36612.449999999997</v>
      </c>
      <c r="L7575">
        <f t="shared" si="474"/>
        <v>2023</v>
      </c>
      <c r="M7575" t="str">
        <f t="shared" si="475"/>
        <v>Oct</v>
      </c>
    </row>
    <row r="7576" spans="1:13" x14ac:dyDescent="0.3">
      <c r="A7576" s="1">
        <v>45250</v>
      </c>
      <c r="B7576" t="s">
        <v>14808</v>
      </c>
      <c r="C7576" t="s">
        <v>84</v>
      </c>
      <c r="D7576">
        <v>3</v>
      </c>
      <c r="E7576">
        <v>59727</v>
      </c>
      <c r="F7576">
        <v>179181</v>
      </c>
      <c r="G7576">
        <v>0.28000000000000003</v>
      </c>
      <c r="H7576" t="s">
        <v>51</v>
      </c>
      <c r="I7576" t="s">
        <v>14809</v>
      </c>
      <c r="J7576">
        <f t="shared" si="472"/>
        <v>50170.680000000008</v>
      </c>
      <c r="K7576">
        <f t="shared" si="473"/>
        <v>229351.67999999999</v>
      </c>
      <c r="L7576">
        <f t="shared" si="474"/>
        <v>2023</v>
      </c>
      <c r="M7576" t="str">
        <f t="shared" si="475"/>
        <v>Nov</v>
      </c>
    </row>
    <row r="7577" spans="1:13" x14ac:dyDescent="0.3">
      <c r="A7577" s="1">
        <v>45287</v>
      </c>
      <c r="B7577" t="s">
        <v>14810</v>
      </c>
      <c r="C7577" t="s">
        <v>48</v>
      </c>
      <c r="D7577">
        <v>9</v>
      </c>
      <c r="E7577">
        <v>52251</v>
      </c>
      <c r="F7577">
        <v>470259</v>
      </c>
      <c r="G7577">
        <v>0.28000000000000003</v>
      </c>
      <c r="H7577" t="s">
        <v>51</v>
      </c>
      <c r="I7577" t="s">
        <v>14811</v>
      </c>
      <c r="J7577">
        <f t="shared" si="472"/>
        <v>131672.52000000002</v>
      </c>
      <c r="K7577">
        <f t="shared" si="473"/>
        <v>601931.52000000002</v>
      </c>
      <c r="L7577">
        <f t="shared" si="474"/>
        <v>2023</v>
      </c>
      <c r="M7577" t="str">
        <f t="shared" si="475"/>
        <v>Dec</v>
      </c>
    </row>
    <row r="7578" spans="1:13" x14ac:dyDescent="0.3">
      <c r="A7578" s="1">
        <v>45548</v>
      </c>
      <c r="B7578" t="s">
        <v>6235</v>
      </c>
      <c r="C7578" t="s">
        <v>48</v>
      </c>
      <c r="D7578">
        <v>2</v>
      </c>
      <c r="E7578">
        <v>12958</v>
      </c>
      <c r="F7578">
        <v>25916</v>
      </c>
      <c r="G7578">
        <v>0.12</v>
      </c>
      <c r="H7578" t="s">
        <v>11</v>
      </c>
      <c r="I7578" t="s">
        <v>14812</v>
      </c>
      <c r="J7578">
        <f t="shared" si="472"/>
        <v>3109.92</v>
      </c>
      <c r="K7578">
        <f t="shared" si="473"/>
        <v>29025.919999999998</v>
      </c>
      <c r="L7578">
        <f t="shared" si="474"/>
        <v>2024</v>
      </c>
      <c r="M7578" t="str">
        <f t="shared" si="475"/>
        <v>Sep</v>
      </c>
    </row>
    <row r="7579" spans="1:13" x14ac:dyDescent="0.3">
      <c r="A7579" s="1">
        <v>45299</v>
      </c>
      <c r="B7579" t="s">
        <v>14813</v>
      </c>
      <c r="C7579" t="s">
        <v>10</v>
      </c>
      <c r="D7579">
        <v>2</v>
      </c>
      <c r="E7579">
        <v>33103</v>
      </c>
      <c r="F7579">
        <v>66206</v>
      </c>
      <c r="G7579">
        <v>0.28000000000000003</v>
      </c>
      <c r="H7579" t="s">
        <v>11</v>
      </c>
      <c r="I7579" t="s">
        <v>14814</v>
      </c>
      <c r="J7579">
        <f t="shared" si="472"/>
        <v>18537.68</v>
      </c>
      <c r="K7579">
        <f t="shared" si="473"/>
        <v>84743.679999999993</v>
      </c>
      <c r="L7579">
        <f t="shared" si="474"/>
        <v>2024</v>
      </c>
      <c r="M7579" t="str">
        <f t="shared" si="475"/>
        <v>Jan</v>
      </c>
    </row>
    <row r="7580" spans="1:13" x14ac:dyDescent="0.3">
      <c r="A7580" s="1">
        <v>45530</v>
      </c>
      <c r="B7580" t="s">
        <v>14815</v>
      </c>
      <c r="C7580" t="s">
        <v>45</v>
      </c>
      <c r="D7580">
        <v>10</v>
      </c>
      <c r="E7580">
        <v>71466</v>
      </c>
      <c r="F7580">
        <v>714660</v>
      </c>
      <c r="G7580">
        <v>0.18</v>
      </c>
      <c r="H7580" t="s">
        <v>15</v>
      </c>
      <c r="I7580" t="s">
        <v>14816</v>
      </c>
      <c r="J7580">
        <f t="shared" si="472"/>
        <v>128638.79999999999</v>
      </c>
      <c r="K7580">
        <f t="shared" si="473"/>
        <v>843298.8</v>
      </c>
      <c r="L7580">
        <f t="shared" si="474"/>
        <v>2024</v>
      </c>
      <c r="M7580" t="str">
        <f t="shared" si="475"/>
        <v>Aug</v>
      </c>
    </row>
    <row r="7581" spans="1:13" x14ac:dyDescent="0.3">
      <c r="A7581" s="1">
        <v>45257</v>
      </c>
      <c r="B7581" t="s">
        <v>14817</v>
      </c>
      <c r="C7581" t="s">
        <v>84</v>
      </c>
      <c r="D7581">
        <v>2</v>
      </c>
      <c r="E7581">
        <v>44962</v>
      </c>
      <c r="F7581">
        <v>89924</v>
      </c>
      <c r="G7581">
        <v>0.28000000000000003</v>
      </c>
      <c r="H7581" t="s">
        <v>15</v>
      </c>
      <c r="I7581" t="s">
        <v>14818</v>
      </c>
      <c r="J7581">
        <f t="shared" si="472"/>
        <v>25178.720000000001</v>
      </c>
      <c r="K7581">
        <f t="shared" si="473"/>
        <v>115102.72</v>
      </c>
      <c r="L7581">
        <f t="shared" si="474"/>
        <v>2023</v>
      </c>
      <c r="M7581" t="str">
        <f t="shared" si="475"/>
        <v>Nov</v>
      </c>
    </row>
    <row r="7582" spans="1:13" x14ac:dyDescent="0.3">
      <c r="A7582" s="1">
        <v>45363</v>
      </c>
      <c r="B7582" t="s">
        <v>14819</v>
      </c>
      <c r="C7582" t="s">
        <v>38</v>
      </c>
      <c r="D7582">
        <v>8</v>
      </c>
      <c r="E7582">
        <v>46981</v>
      </c>
      <c r="F7582">
        <v>375848</v>
      </c>
      <c r="G7582">
        <v>0.28000000000000003</v>
      </c>
      <c r="H7582" t="s">
        <v>15</v>
      </c>
      <c r="I7582" t="s">
        <v>14820</v>
      </c>
      <c r="J7582">
        <f t="shared" si="472"/>
        <v>105237.44000000002</v>
      </c>
      <c r="K7582">
        <f t="shared" si="473"/>
        <v>481085.44</v>
      </c>
      <c r="L7582">
        <f t="shared" si="474"/>
        <v>2024</v>
      </c>
      <c r="M7582" t="str">
        <f t="shared" si="475"/>
        <v>Mar</v>
      </c>
    </row>
    <row r="7583" spans="1:13" x14ac:dyDescent="0.3">
      <c r="A7583" s="1">
        <v>45345</v>
      </c>
      <c r="B7583" t="s">
        <v>14821</v>
      </c>
      <c r="C7583" t="s">
        <v>18</v>
      </c>
      <c r="D7583">
        <v>3</v>
      </c>
      <c r="E7583">
        <v>52913</v>
      </c>
      <c r="F7583">
        <v>158739</v>
      </c>
      <c r="G7583">
        <v>0.12</v>
      </c>
      <c r="H7583" t="s">
        <v>11</v>
      </c>
      <c r="I7583" t="s">
        <v>14822</v>
      </c>
      <c r="J7583">
        <f t="shared" si="472"/>
        <v>19048.68</v>
      </c>
      <c r="K7583">
        <f t="shared" si="473"/>
        <v>177787.68</v>
      </c>
      <c r="L7583">
        <f t="shared" si="474"/>
        <v>2024</v>
      </c>
      <c r="M7583" t="str">
        <f t="shared" si="475"/>
        <v>Feb</v>
      </c>
    </row>
    <row r="7584" spans="1:13" x14ac:dyDescent="0.3">
      <c r="A7584" s="1">
        <v>45512</v>
      </c>
      <c r="B7584" t="s">
        <v>14823</v>
      </c>
      <c r="C7584" t="s">
        <v>14</v>
      </c>
      <c r="D7584">
        <v>2</v>
      </c>
      <c r="E7584">
        <v>52381</v>
      </c>
      <c r="F7584">
        <v>104762</v>
      </c>
      <c r="G7584">
        <v>0.05</v>
      </c>
      <c r="H7584" t="s">
        <v>51</v>
      </c>
      <c r="I7584" t="s">
        <v>14824</v>
      </c>
      <c r="J7584">
        <f t="shared" si="472"/>
        <v>5238.1000000000004</v>
      </c>
      <c r="K7584">
        <f t="shared" si="473"/>
        <v>110000.1</v>
      </c>
      <c r="L7584">
        <f t="shared" si="474"/>
        <v>2024</v>
      </c>
      <c r="M7584" t="str">
        <f t="shared" si="475"/>
        <v>Aug</v>
      </c>
    </row>
    <row r="7585" spans="1:13" x14ac:dyDescent="0.3">
      <c r="A7585" s="1">
        <v>45281</v>
      </c>
      <c r="B7585" t="s">
        <v>14825</v>
      </c>
      <c r="C7585" t="s">
        <v>18</v>
      </c>
      <c r="D7585">
        <v>7</v>
      </c>
      <c r="E7585">
        <v>67864</v>
      </c>
      <c r="F7585">
        <v>475048</v>
      </c>
      <c r="G7585">
        <v>0.12</v>
      </c>
      <c r="H7585" t="s">
        <v>26</v>
      </c>
      <c r="I7585" t="s">
        <v>14826</v>
      </c>
      <c r="J7585">
        <f t="shared" si="472"/>
        <v>57005.759999999995</v>
      </c>
      <c r="K7585">
        <f t="shared" si="473"/>
        <v>532053.76000000001</v>
      </c>
      <c r="L7585">
        <f t="shared" si="474"/>
        <v>2023</v>
      </c>
      <c r="M7585" t="str">
        <f t="shared" si="475"/>
        <v>Dec</v>
      </c>
    </row>
    <row r="7586" spans="1:13" x14ac:dyDescent="0.3">
      <c r="A7586" s="1">
        <v>45565</v>
      </c>
      <c r="B7586" t="s">
        <v>6184</v>
      </c>
      <c r="C7586" t="s">
        <v>48</v>
      </c>
      <c r="D7586">
        <v>2</v>
      </c>
      <c r="E7586">
        <v>63719</v>
      </c>
      <c r="F7586">
        <v>127438</v>
      </c>
      <c r="G7586">
        <v>0.18</v>
      </c>
      <c r="H7586" t="s">
        <v>31</v>
      </c>
      <c r="I7586" t="s">
        <v>14827</v>
      </c>
      <c r="J7586">
        <f t="shared" si="472"/>
        <v>22938.84</v>
      </c>
      <c r="K7586">
        <f t="shared" si="473"/>
        <v>150376.84</v>
      </c>
      <c r="L7586">
        <f t="shared" si="474"/>
        <v>2024</v>
      </c>
      <c r="M7586" t="str">
        <f t="shared" si="475"/>
        <v>Sep</v>
      </c>
    </row>
    <row r="7587" spans="1:13" x14ac:dyDescent="0.3">
      <c r="A7587" s="1">
        <v>45420</v>
      </c>
      <c r="B7587" t="s">
        <v>14828</v>
      </c>
      <c r="C7587" t="s">
        <v>10</v>
      </c>
      <c r="D7587">
        <v>6</v>
      </c>
      <c r="E7587">
        <v>55029</v>
      </c>
      <c r="F7587">
        <v>330174</v>
      </c>
      <c r="G7587">
        <v>0.12</v>
      </c>
      <c r="H7587" t="s">
        <v>15</v>
      </c>
      <c r="I7587" t="s">
        <v>14829</v>
      </c>
      <c r="J7587">
        <f t="shared" si="472"/>
        <v>39620.879999999997</v>
      </c>
      <c r="K7587">
        <f t="shared" si="473"/>
        <v>369794.88</v>
      </c>
      <c r="L7587">
        <f t="shared" si="474"/>
        <v>2024</v>
      </c>
      <c r="M7587" t="str">
        <f t="shared" si="475"/>
        <v>May</v>
      </c>
    </row>
    <row r="7588" spans="1:13" x14ac:dyDescent="0.3">
      <c r="A7588" s="1">
        <v>45274</v>
      </c>
      <c r="B7588" t="s">
        <v>11807</v>
      </c>
      <c r="C7588" t="s">
        <v>54</v>
      </c>
      <c r="D7588">
        <v>3</v>
      </c>
      <c r="E7588">
        <v>93033</v>
      </c>
      <c r="F7588">
        <v>279099</v>
      </c>
      <c r="G7588">
        <v>0.12</v>
      </c>
      <c r="H7588" t="s">
        <v>15</v>
      </c>
      <c r="I7588" t="s">
        <v>14830</v>
      </c>
      <c r="J7588">
        <f t="shared" si="472"/>
        <v>33491.879999999997</v>
      </c>
      <c r="K7588">
        <f t="shared" si="473"/>
        <v>312590.88</v>
      </c>
      <c r="L7588">
        <f t="shared" si="474"/>
        <v>2023</v>
      </c>
      <c r="M7588" t="str">
        <f t="shared" si="475"/>
        <v>Dec</v>
      </c>
    </row>
    <row r="7589" spans="1:13" x14ac:dyDescent="0.3">
      <c r="A7589" s="1">
        <v>45200</v>
      </c>
      <c r="B7589" t="s">
        <v>14831</v>
      </c>
      <c r="C7589" t="s">
        <v>71</v>
      </c>
      <c r="D7589">
        <v>5</v>
      </c>
      <c r="E7589">
        <v>89227</v>
      </c>
      <c r="F7589">
        <v>446135</v>
      </c>
      <c r="G7589">
        <v>0.12</v>
      </c>
      <c r="H7589" t="s">
        <v>31</v>
      </c>
      <c r="I7589" t="s">
        <v>14832</v>
      </c>
      <c r="J7589">
        <f t="shared" si="472"/>
        <v>53536.2</v>
      </c>
      <c r="K7589">
        <f t="shared" si="473"/>
        <v>499671.2</v>
      </c>
      <c r="L7589">
        <f t="shared" si="474"/>
        <v>2023</v>
      </c>
      <c r="M7589" t="str">
        <f t="shared" si="475"/>
        <v>Oct</v>
      </c>
    </row>
    <row r="7590" spans="1:13" x14ac:dyDescent="0.3">
      <c r="A7590" s="1">
        <v>45482</v>
      </c>
      <c r="B7590" t="s">
        <v>14833</v>
      </c>
      <c r="C7590" t="s">
        <v>54</v>
      </c>
      <c r="D7590">
        <v>5</v>
      </c>
      <c r="E7590">
        <v>71773</v>
      </c>
      <c r="F7590">
        <v>358865</v>
      </c>
      <c r="G7590">
        <v>0.05</v>
      </c>
      <c r="H7590" t="s">
        <v>51</v>
      </c>
      <c r="I7590" t="s">
        <v>14834</v>
      </c>
      <c r="J7590">
        <f t="shared" si="472"/>
        <v>17943.25</v>
      </c>
      <c r="K7590">
        <f t="shared" si="473"/>
        <v>376808.25</v>
      </c>
      <c r="L7590">
        <f t="shared" si="474"/>
        <v>2024</v>
      </c>
      <c r="M7590" t="str">
        <f t="shared" si="475"/>
        <v>Jul</v>
      </c>
    </row>
    <row r="7591" spans="1:13" x14ac:dyDescent="0.3">
      <c r="A7591" s="1">
        <v>45544</v>
      </c>
      <c r="B7591" t="s">
        <v>14835</v>
      </c>
      <c r="C7591" t="s">
        <v>25</v>
      </c>
      <c r="D7591">
        <v>7</v>
      </c>
      <c r="E7591">
        <v>38115</v>
      </c>
      <c r="F7591">
        <v>266805</v>
      </c>
      <c r="G7591">
        <v>0.18</v>
      </c>
      <c r="H7591" t="s">
        <v>31</v>
      </c>
      <c r="I7591" t="s">
        <v>14836</v>
      </c>
      <c r="J7591">
        <f t="shared" si="472"/>
        <v>48024.9</v>
      </c>
      <c r="K7591">
        <f t="shared" si="473"/>
        <v>314829.90000000002</v>
      </c>
      <c r="L7591">
        <f t="shared" si="474"/>
        <v>2024</v>
      </c>
      <c r="M7591" t="str">
        <f t="shared" si="475"/>
        <v>Sep</v>
      </c>
    </row>
    <row r="7592" spans="1:13" x14ac:dyDescent="0.3">
      <c r="A7592" s="1">
        <v>45258</v>
      </c>
      <c r="B7592" t="s">
        <v>14837</v>
      </c>
      <c r="C7592" t="s">
        <v>84</v>
      </c>
      <c r="D7592">
        <v>7</v>
      </c>
      <c r="E7592">
        <v>45020</v>
      </c>
      <c r="F7592">
        <v>315140</v>
      </c>
      <c r="G7592">
        <v>0.18</v>
      </c>
      <c r="H7592" t="s">
        <v>11</v>
      </c>
      <c r="I7592" t="s">
        <v>14838</v>
      </c>
      <c r="J7592">
        <f t="shared" si="472"/>
        <v>56725.2</v>
      </c>
      <c r="K7592">
        <f t="shared" si="473"/>
        <v>371865.2</v>
      </c>
      <c r="L7592">
        <f t="shared" si="474"/>
        <v>2023</v>
      </c>
      <c r="M7592" t="str">
        <f t="shared" si="475"/>
        <v>Nov</v>
      </c>
    </row>
    <row r="7593" spans="1:13" x14ac:dyDescent="0.3">
      <c r="A7593" s="1">
        <v>45532</v>
      </c>
      <c r="B7593" t="s">
        <v>12086</v>
      </c>
      <c r="C7593" t="s">
        <v>25</v>
      </c>
      <c r="D7593">
        <v>5</v>
      </c>
      <c r="E7593">
        <v>69198</v>
      </c>
      <c r="F7593">
        <v>345990</v>
      </c>
      <c r="G7593">
        <v>0.28000000000000003</v>
      </c>
      <c r="H7593" t="s">
        <v>51</v>
      </c>
      <c r="I7593" t="s">
        <v>14839</v>
      </c>
      <c r="J7593">
        <f t="shared" si="472"/>
        <v>96877.200000000012</v>
      </c>
      <c r="K7593">
        <f t="shared" si="473"/>
        <v>442867.20000000001</v>
      </c>
      <c r="L7593">
        <f t="shared" si="474"/>
        <v>2024</v>
      </c>
      <c r="M7593" t="str">
        <f t="shared" si="475"/>
        <v>Aug</v>
      </c>
    </row>
    <row r="7594" spans="1:13" x14ac:dyDescent="0.3">
      <c r="A7594" s="1">
        <v>45491</v>
      </c>
      <c r="B7594" t="s">
        <v>14840</v>
      </c>
      <c r="C7594" t="s">
        <v>48</v>
      </c>
      <c r="D7594">
        <v>2</v>
      </c>
      <c r="E7594">
        <v>11575</v>
      </c>
      <c r="F7594">
        <v>23150</v>
      </c>
      <c r="G7594">
        <v>0.28000000000000003</v>
      </c>
      <c r="H7594" t="s">
        <v>11</v>
      </c>
      <c r="I7594" t="s">
        <v>14841</v>
      </c>
      <c r="J7594">
        <f t="shared" si="472"/>
        <v>6482.0000000000009</v>
      </c>
      <c r="K7594">
        <f t="shared" si="473"/>
        <v>29632</v>
      </c>
      <c r="L7594">
        <f t="shared" si="474"/>
        <v>2024</v>
      </c>
      <c r="M7594" t="str">
        <f t="shared" si="475"/>
        <v>Jul</v>
      </c>
    </row>
    <row r="7595" spans="1:13" x14ac:dyDescent="0.3">
      <c r="A7595" s="1">
        <v>45526</v>
      </c>
      <c r="B7595" t="s">
        <v>14842</v>
      </c>
      <c r="C7595" t="s">
        <v>10</v>
      </c>
      <c r="D7595">
        <v>8</v>
      </c>
      <c r="E7595">
        <v>23947</v>
      </c>
      <c r="F7595">
        <v>191576</v>
      </c>
      <c r="G7595">
        <v>0.12</v>
      </c>
      <c r="H7595" t="s">
        <v>51</v>
      </c>
      <c r="I7595" t="s">
        <v>14843</v>
      </c>
      <c r="J7595">
        <f t="shared" si="472"/>
        <v>22989.119999999999</v>
      </c>
      <c r="K7595">
        <f t="shared" si="473"/>
        <v>214565.12</v>
      </c>
      <c r="L7595">
        <f t="shared" si="474"/>
        <v>2024</v>
      </c>
      <c r="M7595" t="str">
        <f t="shared" si="475"/>
        <v>Aug</v>
      </c>
    </row>
    <row r="7596" spans="1:13" x14ac:dyDescent="0.3">
      <c r="A7596" s="1">
        <v>45392</v>
      </c>
      <c r="B7596" t="s">
        <v>12783</v>
      </c>
      <c r="C7596" t="s">
        <v>48</v>
      </c>
      <c r="D7596">
        <v>3</v>
      </c>
      <c r="E7596">
        <v>79964</v>
      </c>
      <c r="F7596">
        <v>239892</v>
      </c>
      <c r="G7596">
        <v>0.05</v>
      </c>
      <c r="H7596" t="s">
        <v>31</v>
      </c>
      <c r="I7596" t="s">
        <v>14844</v>
      </c>
      <c r="J7596">
        <f t="shared" si="472"/>
        <v>11994.6</v>
      </c>
      <c r="K7596">
        <f t="shared" si="473"/>
        <v>251886.6</v>
      </c>
      <c r="L7596">
        <f t="shared" si="474"/>
        <v>2024</v>
      </c>
      <c r="M7596" t="str">
        <f t="shared" si="475"/>
        <v>Apr</v>
      </c>
    </row>
    <row r="7597" spans="1:13" x14ac:dyDescent="0.3">
      <c r="A7597" s="1">
        <v>45251</v>
      </c>
      <c r="B7597" t="s">
        <v>14845</v>
      </c>
      <c r="C7597" t="s">
        <v>71</v>
      </c>
      <c r="D7597">
        <v>4</v>
      </c>
      <c r="E7597">
        <v>62483</v>
      </c>
      <c r="F7597">
        <v>249932</v>
      </c>
      <c r="G7597">
        <v>0.28000000000000003</v>
      </c>
      <c r="H7597" t="s">
        <v>31</v>
      </c>
      <c r="I7597" t="s">
        <v>14846</v>
      </c>
      <c r="J7597">
        <f t="shared" si="472"/>
        <v>69980.960000000006</v>
      </c>
      <c r="K7597">
        <f t="shared" si="473"/>
        <v>319912.96000000002</v>
      </c>
      <c r="L7597">
        <f t="shared" si="474"/>
        <v>2023</v>
      </c>
      <c r="M7597" t="str">
        <f t="shared" si="475"/>
        <v>Nov</v>
      </c>
    </row>
    <row r="7598" spans="1:13" x14ac:dyDescent="0.3">
      <c r="A7598" s="1">
        <v>45296</v>
      </c>
      <c r="B7598" t="s">
        <v>14847</v>
      </c>
      <c r="C7598" t="s">
        <v>38</v>
      </c>
      <c r="D7598">
        <v>10</v>
      </c>
      <c r="E7598">
        <v>14279</v>
      </c>
      <c r="F7598">
        <v>142790</v>
      </c>
      <c r="G7598">
        <v>0.18</v>
      </c>
      <c r="H7598" t="s">
        <v>15</v>
      </c>
      <c r="I7598" t="s">
        <v>14848</v>
      </c>
      <c r="J7598">
        <f t="shared" si="472"/>
        <v>25702.2</v>
      </c>
      <c r="K7598">
        <f t="shared" si="473"/>
        <v>168492.2</v>
      </c>
      <c r="L7598">
        <f t="shared" si="474"/>
        <v>2024</v>
      </c>
      <c r="M7598" t="str">
        <f t="shared" si="475"/>
        <v>Jan</v>
      </c>
    </row>
    <row r="7599" spans="1:13" x14ac:dyDescent="0.3">
      <c r="A7599" s="1">
        <v>45452</v>
      </c>
      <c r="B7599" t="s">
        <v>14849</v>
      </c>
      <c r="C7599" t="s">
        <v>48</v>
      </c>
      <c r="D7599">
        <v>9</v>
      </c>
      <c r="E7599">
        <v>90038</v>
      </c>
      <c r="F7599">
        <v>810342</v>
      </c>
      <c r="G7599">
        <v>0.05</v>
      </c>
      <c r="H7599" t="s">
        <v>31</v>
      </c>
      <c r="I7599" t="s">
        <v>14850</v>
      </c>
      <c r="J7599">
        <f t="shared" si="472"/>
        <v>40517.100000000006</v>
      </c>
      <c r="K7599">
        <f t="shared" si="473"/>
        <v>850859.1</v>
      </c>
      <c r="L7599">
        <f t="shared" si="474"/>
        <v>2024</v>
      </c>
      <c r="M7599" t="str">
        <f t="shared" si="475"/>
        <v>Jun</v>
      </c>
    </row>
    <row r="7600" spans="1:13" x14ac:dyDescent="0.3">
      <c r="A7600" s="1">
        <v>45332</v>
      </c>
      <c r="B7600" t="s">
        <v>14851</v>
      </c>
      <c r="C7600" t="s">
        <v>84</v>
      </c>
      <c r="D7600">
        <v>9</v>
      </c>
      <c r="E7600">
        <v>33861</v>
      </c>
      <c r="F7600">
        <v>304749</v>
      </c>
      <c r="G7600">
        <v>0.18</v>
      </c>
      <c r="H7600" t="s">
        <v>51</v>
      </c>
      <c r="I7600" t="s">
        <v>14852</v>
      </c>
      <c r="J7600">
        <f t="shared" si="472"/>
        <v>54854.82</v>
      </c>
      <c r="K7600">
        <f t="shared" si="473"/>
        <v>359603.82</v>
      </c>
      <c r="L7600">
        <f t="shared" si="474"/>
        <v>2024</v>
      </c>
      <c r="M7600" t="str">
        <f t="shared" si="475"/>
        <v>Feb</v>
      </c>
    </row>
    <row r="7601" spans="1:13" x14ac:dyDescent="0.3">
      <c r="A7601" s="1">
        <v>45322</v>
      </c>
      <c r="B7601" t="s">
        <v>14853</v>
      </c>
      <c r="C7601" t="s">
        <v>38</v>
      </c>
      <c r="D7601">
        <v>7</v>
      </c>
      <c r="E7601">
        <v>33485</v>
      </c>
      <c r="F7601">
        <v>234395</v>
      </c>
      <c r="G7601">
        <v>0.12</v>
      </c>
      <c r="H7601" t="s">
        <v>51</v>
      </c>
      <c r="I7601" t="s">
        <v>14854</v>
      </c>
      <c r="J7601">
        <f t="shared" si="472"/>
        <v>28127.399999999998</v>
      </c>
      <c r="K7601">
        <f t="shared" si="473"/>
        <v>262522.40000000002</v>
      </c>
      <c r="L7601">
        <f t="shared" si="474"/>
        <v>2024</v>
      </c>
      <c r="M7601" t="str">
        <f t="shared" si="475"/>
        <v>Jan</v>
      </c>
    </row>
    <row r="7602" spans="1:13" x14ac:dyDescent="0.3">
      <c r="A7602" s="1">
        <v>45381</v>
      </c>
      <c r="B7602" t="s">
        <v>14855</v>
      </c>
      <c r="C7602" t="s">
        <v>84</v>
      </c>
      <c r="D7602">
        <v>7</v>
      </c>
      <c r="E7602">
        <v>78261</v>
      </c>
      <c r="F7602">
        <v>547827</v>
      </c>
      <c r="G7602">
        <v>0.05</v>
      </c>
      <c r="H7602" t="s">
        <v>26</v>
      </c>
      <c r="I7602" t="s">
        <v>14856</v>
      </c>
      <c r="J7602">
        <f t="shared" si="472"/>
        <v>27391.350000000002</v>
      </c>
      <c r="K7602">
        <f t="shared" si="473"/>
        <v>575218.35</v>
      </c>
      <c r="L7602">
        <f t="shared" si="474"/>
        <v>2024</v>
      </c>
      <c r="M7602" t="str">
        <f t="shared" si="475"/>
        <v>Mar</v>
      </c>
    </row>
    <row r="7603" spans="1:13" x14ac:dyDescent="0.3">
      <c r="A7603" s="1">
        <v>45509</v>
      </c>
      <c r="B7603" t="s">
        <v>14857</v>
      </c>
      <c r="C7603" t="s">
        <v>14</v>
      </c>
      <c r="D7603">
        <v>9</v>
      </c>
      <c r="E7603">
        <v>78600</v>
      </c>
      <c r="F7603">
        <v>707400</v>
      </c>
      <c r="G7603">
        <v>0.12</v>
      </c>
      <c r="H7603" t="s">
        <v>11</v>
      </c>
      <c r="I7603" t="s">
        <v>14858</v>
      </c>
      <c r="J7603">
        <f t="shared" si="472"/>
        <v>84888</v>
      </c>
      <c r="K7603">
        <f t="shared" si="473"/>
        <v>792288</v>
      </c>
      <c r="L7603">
        <f t="shared" si="474"/>
        <v>2024</v>
      </c>
      <c r="M7603" t="str">
        <f t="shared" si="475"/>
        <v>Aug</v>
      </c>
    </row>
    <row r="7604" spans="1:13" x14ac:dyDescent="0.3">
      <c r="A7604" s="1">
        <v>45425</v>
      </c>
      <c r="B7604" t="s">
        <v>14859</v>
      </c>
      <c r="C7604" t="s">
        <v>84</v>
      </c>
      <c r="D7604">
        <v>5</v>
      </c>
      <c r="E7604">
        <v>69523</v>
      </c>
      <c r="F7604">
        <v>347615</v>
      </c>
      <c r="G7604">
        <v>0.05</v>
      </c>
      <c r="H7604" t="s">
        <v>11</v>
      </c>
      <c r="I7604" t="s">
        <v>14860</v>
      </c>
      <c r="J7604">
        <f t="shared" si="472"/>
        <v>17380.75</v>
      </c>
      <c r="K7604">
        <f t="shared" si="473"/>
        <v>364995.75</v>
      </c>
      <c r="L7604">
        <f t="shared" si="474"/>
        <v>2024</v>
      </c>
      <c r="M7604" t="str">
        <f t="shared" si="475"/>
        <v>May</v>
      </c>
    </row>
    <row r="7605" spans="1:13" x14ac:dyDescent="0.3">
      <c r="A7605" s="1">
        <v>45339</v>
      </c>
      <c r="B7605" t="s">
        <v>14861</v>
      </c>
      <c r="C7605" t="s">
        <v>84</v>
      </c>
      <c r="D7605">
        <v>9</v>
      </c>
      <c r="E7605">
        <v>77711</v>
      </c>
      <c r="F7605">
        <v>699399</v>
      </c>
      <c r="G7605">
        <v>0.18</v>
      </c>
      <c r="H7605" t="s">
        <v>11</v>
      </c>
      <c r="I7605" t="s">
        <v>14862</v>
      </c>
      <c r="J7605">
        <f t="shared" si="472"/>
        <v>125891.81999999999</v>
      </c>
      <c r="K7605">
        <f t="shared" si="473"/>
        <v>825290.82</v>
      </c>
      <c r="L7605">
        <f t="shared" si="474"/>
        <v>2024</v>
      </c>
      <c r="M7605" t="str">
        <f t="shared" si="475"/>
        <v>Feb</v>
      </c>
    </row>
    <row r="7606" spans="1:13" x14ac:dyDescent="0.3">
      <c r="A7606" s="1">
        <v>45406</v>
      </c>
      <c r="B7606" t="s">
        <v>14863</v>
      </c>
      <c r="C7606" t="s">
        <v>84</v>
      </c>
      <c r="D7606">
        <v>10</v>
      </c>
      <c r="E7606">
        <v>10644</v>
      </c>
      <c r="F7606">
        <v>106440</v>
      </c>
      <c r="G7606">
        <v>0.18</v>
      </c>
      <c r="H7606" t="s">
        <v>31</v>
      </c>
      <c r="I7606" t="s">
        <v>14864</v>
      </c>
      <c r="J7606">
        <f t="shared" si="472"/>
        <v>19159.2</v>
      </c>
      <c r="K7606">
        <f t="shared" si="473"/>
        <v>125599.2</v>
      </c>
      <c r="L7606">
        <f t="shared" si="474"/>
        <v>2024</v>
      </c>
      <c r="M7606" t="str">
        <f t="shared" si="475"/>
        <v>Apr</v>
      </c>
    </row>
    <row r="7607" spans="1:13" x14ac:dyDescent="0.3">
      <c r="A7607" s="1">
        <v>45430</v>
      </c>
      <c r="B7607" t="s">
        <v>14865</v>
      </c>
      <c r="C7607" t="s">
        <v>38</v>
      </c>
      <c r="D7607">
        <v>10</v>
      </c>
      <c r="E7607">
        <v>2365</v>
      </c>
      <c r="F7607">
        <v>23650</v>
      </c>
      <c r="G7607">
        <v>0.12</v>
      </c>
      <c r="H7607" t="s">
        <v>51</v>
      </c>
      <c r="I7607" t="s">
        <v>14866</v>
      </c>
      <c r="J7607">
        <f t="shared" si="472"/>
        <v>2838</v>
      </c>
      <c r="K7607">
        <f t="shared" si="473"/>
        <v>26488</v>
      </c>
      <c r="L7607">
        <f t="shared" si="474"/>
        <v>2024</v>
      </c>
      <c r="M7607" t="str">
        <f t="shared" si="475"/>
        <v>May</v>
      </c>
    </row>
    <row r="7608" spans="1:13" x14ac:dyDescent="0.3">
      <c r="A7608" s="1">
        <v>45201</v>
      </c>
      <c r="B7608" t="s">
        <v>14867</v>
      </c>
      <c r="C7608" t="s">
        <v>45</v>
      </c>
      <c r="D7608">
        <v>8</v>
      </c>
      <c r="E7608">
        <v>30159</v>
      </c>
      <c r="F7608">
        <v>241272</v>
      </c>
      <c r="G7608">
        <v>0.28000000000000003</v>
      </c>
      <c r="H7608" t="s">
        <v>11</v>
      </c>
      <c r="I7608" t="s">
        <v>14868</v>
      </c>
      <c r="J7608">
        <f t="shared" si="472"/>
        <v>67556.160000000003</v>
      </c>
      <c r="K7608">
        <f t="shared" si="473"/>
        <v>308828.16000000003</v>
      </c>
      <c r="L7608">
        <f t="shared" si="474"/>
        <v>2023</v>
      </c>
      <c r="M7608" t="str">
        <f t="shared" si="475"/>
        <v>Oct</v>
      </c>
    </row>
    <row r="7609" spans="1:13" x14ac:dyDescent="0.3">
      <c r="A7609" s="1">
        <v>45233</v>
      </c>
      <c r="B7609" t="s">
        <v>14869</v>
      </c>
      <c r="C7609" t="s">
        <v>14</v>
      </c>
      <c r="D7609">
        <v>2</v>
      </c>
      <c r="E7609">
        <v>10631</v>
      </c>
      <c r="F7609">
        <v>21262</v>
      </c>
      <c r="G7609">
        <v>0.28000000000000003</v>
      </c>
      <c r="H7609" t="s">
        <v>26</v>
      </c>
      <c r="I7609" t="s">
        <v>14870</v>
      </c>
      <c r="J7609">
        <f t="shared" si="472"/>
        <v>5953.3600000000006</v>
      </c>
      <c r="K7609">
        <f t="shared" si="473"/>
        <v>27215.360000000001</v>
      </c>
      <c r="L7609">
        <f t="shared" si="474"/>
        <v>2023</v>
      </c>
      <c r="M7609" t="str">
        <f t="shared" si="475"/>
        <v>Nov</v>
      </c>
    </row>
    <row r="7610" spans="1:13" x14ac:dyDescent="0.3">
      <c r="A7610" s="1">
        <v>45354</v>
      </c>
      <c r="B7610" t="s">
        <v>14871</v>
      </c>
      <c r="C7610" t="s">
        <v>14</v>
      </c>
      <c r="D7610">
        <v>10</v>
      </c>
      <c r="E7610">
        <v>31110</v>
      </c>
      <c r="F7610">
        <v>311100</v>
      </c>
      <c r="G7610">
        <v>0.12</v>
      </c>
      <c r="H7610" t="s">
        <v>26</v>
      </c>
      <c r="I7610" t="s">
        <v>14872</v>
      </c>
      <c r="J7610">
        <f t="shared" si="472"/>
        <v>37332</v>
      </c>
      <c r="K7610">
        <f t="shared" si="473"/>
        <v>348432</v>
      </c>
      <c r="L7610">
        <f t="shared" si="474"/>
        <v>2024</v>
      </c>
      <c r="M7610" t="str">
        <f t="shared" si="475"/>
        <v>Mar</v>
      </c>
    </row>
    <row r="7611" spans="1:13" x14ac:dyDescent="0.3">
      <c r="A7611" s="1">
        <v>45315</v>
      </c>
      <c r="B7611" t="s">
        <v>14873</v>
      </c>
      <c r="C7611" t="s">
        <v>18</v>
      </c>
      <c r="D7611">
        <v>3</v>
      </c>
      <c r="E7611">
        <v>25141</v>
      </c>
      <c r="F7611">
        <v>75423</v>
      </c>
      <c r="G7611">
        <v>0.28000000000000003</v>
      </c>
      <c r="H7611" t="s">
        <v>26</v>
      </c>
      <c r="I7611" t="s">
        <v>14874</v>
      </c>
      <c r="J7611">
        <f t="shared" si="472"/>
        <v>21118.440000000002</v>
      </c>
      <c r="K7611">
        <f t="shared" si="473"/>
        <v>96541.440000000002</v>
      </c>
      <c r="L7611">
        <f t="shared" si="474"/>
        <v>2024</v>
      </c>
      <c r="M7611" t="str">
        <f t="shared" si="475"/>
        <v>Jan</v>
      </c>
    </row>
    <row r="7612" spans="1:13" x14ac:dyDescent="0.3">
      <c r="A7612" s="1">
        <v>45260</v>
      </c>
      <c r="B7612" t="s">
        <v>14875</v>
      </c>
      <c r="C7612" t="s">
        <v>18</v>
      </c>
      <c r="D7612">
        <v>8</v>
      </c>
      <c r="E7612">
        <v>91323</v>
      </c>
      <c r="F7612">
        <v>730584</v>
      </c>
      <c r="G7612">
        <v>0.18</v>
      </c>
      <c r="H7612" t="s">
        <v>15</v>
      </c>
      <c r="I7612" t="s">
        <v>14876</v>
      </c>
      <c r="J7612">
        <f t="shared" si="472"/>
        <v>131505.12</v>
      </c>
      <c r="K7612">
        <f t="shared" si="473"/>
        <v>862089.12</v>
      </c>
      <c r="L7612">
        <f t="shared" si="474"/>
        <v>2023</v>
      </c>
      <c r="M7612" t="str">
        <f t="shared" si="475"/>
        <v>Nov</v>
      </c>
    </row>
    <row r="7613" spans="1:13" x14ac:dyDescent="0.3">
      <c r="A7613" s="1">
        <v>45388</v>
      </c>
      <c r="B7613" t="s">
        <v>11700</v>
      </c>
      <c r="C7613" t="s">
        <v>14</v>
      </c>
      <c r="D7613">
        <v>3</v>
      </c>
      <c r="E7613">
        <v>33225</v>
      </c>
      <c r="F7613">
        <v>99675</v>
      </c>
      <c r="G7613">
        <v>0.18</v>
      </c>
      <c r="H7613" t="s">
        <v>51</v>
      </c>
      <c r="I7613" t="s">
        <v>14877</v>
      </c>
      <c r="J7613">
        <f t="shared" si="472"/>
        <v>17941.5</v>
      </c>
      <c r="K7613">
        <f t="shared" si="473"/>
        <v>117616.5</v>
      </c>
      <c r="L7613">
        <f t="shared" si="474"/>
        <v>2024</v>
      </c>
      <c r="M7613" t="str">
        <f t="shared" si="475"/>
        <v>Apr</v>
      </c>
    </row>
    <row r="7614" spans="1:13" x14ac:dyDescent="0.3">
      <c r="A7614" s="1">
        <v>45265</v>
      </c>
      <c r="B7614" t="s">
        <v>14878</v>
      </c>
      <c r="C7614" t="s">
        <v>38</v>
      </c>
      <c r="D7614">
        <v>9</v>
      </c>
      <c r="E7614">
        <v>21835</v>
      </c>
      <c r="F7614">
        <v>196515</v>
      </c>
      <c r="G7614">
        <v>0.12</v>
      </c>
      <c r="H7614" t="s">
        <v>51</v>
      </c>
      <c r="I7614" t="s">
        <v>14879</v>
      </c>
      <c r="J7614">
        <f t="shared" si="472"/>
        <v>23581.8</v>
      </c>
      <c r="K7614">
        <f t="shared" si="473"/>
        <v>220096.8</v>
      </c>
      <c r="L7614">
        <f t="shared" si="474"/>
        <v>2023</v>
      </c>
      <c r="M7614" t="str">
        <f t="shared" si="475"/>
        <v>Dec</v>
      </c>
    </row>
    <row r="7615" spans="1:13" x14ac:dyDescent="0.3">
      <c r="A7615" s="1">
        <v>45354</v>
      </c>
      <c r="B7615" t="s">
        <v>14880</v>
      </c>
      <c r="C7615" t="s">
        <v>25</v>
      </c>
      <c r="D7615">
        <v>1</v>
      </c>
      <c r="E7615">
        <v>15188</v>
      </c>
      <c r="F7615">
        <v>15188</v>
      </c>
      <c r="G7615">
        <v>0.12</v>
      </c>
      <c r="H7615" t="s">
        <v>15</v>
      </c>
      <c r="I7615" t="s">
        <v>14881</v>
      </c>
      <c r="J7615">
        <f t="shared" si="472"/>
        <v>1822.56</v>
      </c>
      <c r="K7615">
        <f t="shared" si="473"/>
        <v>17010.560000000001</v>
      </c>
      <c r="L7615">
        <f t="shared" si="474"/>
        <v>2024</v>
      </c>
      <c r="M7615" t="str">
        <f t="shared" si="475"/>
        <v>Mar</v>
      </c>
    </row>
    <row r="7616" spans="1:13" x14ac:dyDescent="0.3">
      <c r="A7616" s="1">
        <v>45306</v>
      </c>
      <c r="B7616" t="s">
        <v>14882</v>
      </c>
      <c r="C7616" t="s">
        <v>38</v>
      </c>
      <c r="D7616">
        <v>8</v>
      </c>
      <c r="E7616">
        <v>16946</v>
      </c>
      <c r="F7616">
        <v>135568</v>
      </c>
      <c r="G7616">
        <v>0.05</v>
      </c>
      <c r="H7616" t="s">
        <v>15</v>
      </c>
      <c r="I7616" t="s">
        <v>14883</v>
      </c>
      <c r="J7616">
        <f t="shared" si="472"/>
        <v>6778.4000000000005</v>
      </c>
      <c r="K7616">
        <f t="shared" si="473"/>
        <v>142346.4</v>
      </c>
      <c r="L7616">
        <f t="shared" si="474"/>
        <v>2024</v>
      </c>
      <c r="M7616" t="str">
        <f t="shared" si="475"/>
        <v>Jan</v>
      </c>
    </row>
    <row r="7617" spans="1:13" x14ac:dyDescent="0.3">
      <c r="A7617" s="1">
        <v>45355</v>
      </c>
      <c r="B7617" t="s">
        <v>14884</v>
      </c>
      <c r="C7617" t="s">
        <v>38</v>
      </c>
      <c r="D7617">
        <v>5</v>
      </c>
      <c r="E7617">
        <v>84493</v>
      </c>
      <c r="F7617">
        <v>422465</v>
      </c>
      <c r="G7617">
        <v>0.28000000000000003</v>
      </c>
      <c r="H7617" t="s">
        <v>51</v>
      </c>
      <c r="I7617" t="s">
        <v>14885</v>
      </c>
      <c r="J7617">
        <f t="shared" si="472"/>
        <v>118290.20000000001</v>
      </c>
      <c r="K7617">
        <f t="shared" si="473"/>
        <v>540755.19999999995</v>
      </c>
      <c r="L7617">
        <f t="shared" si="474"/>
        <v>2024</v>
      </c>
      <c r="M7617" t="str">
        <f t="shared" si="475"/>
        <v>Mar</v>
      </c>
    </row>
    <row r="7618" spans="1:13" x14ac:dyDescent="0.3">
      <c r="A7618" s="1">
        <v>45503</v>
      </c>
      <c r="B7618" t="s">
        <v>14886</v>
      </c>
      <c r="C7618" t="s">
        <v>45</v>
      </c>
      <c r="D7618">
        <v>6</v>
      </c>
      <c r="E7618">
        <v>18842</v>
      </c>
      <c r="F7618">
        <v>113052</v>
      </c>
      <c r="G7618">
        <v>0.12</v>
      </c>
      <c r="H7618" t="s">
        <v>51</v>
      </c>
      <c r="I7618" t="s">
        <v>14887</v>
      </c>
      <c r="J7618">
        <f t="shared" ref="J7618:J7681" si="476">F7618*G7618</f>
        <v>13566.24</v>
      </c>
      <c r="K7618">
        <f t="shared" ref="K7618:K7681" si="477">F7618+J7618</f>
        <v>126618.24000000001</v>
      </c>
      <c r="L7618">
        <f t="shared" ref="L7618:L7681" si="478">YEAR(A7618)</f>
        <v>2024</v>
      </c>
      <c r="M7618" t="str">
        <f t="shared" ref="M7618:M7681" si="479">TEXT(A7618,"mmm")</f>
        <v>Jul</v>
      </c>
    </row>
    <row r="7619" spans="1:13" x14ac:dyDescent="0.3">
      <c r="A7619" s="1">
        <v>45266</v>
      </c>
      <c r="B7619" t="s">
        <v>14888</v>
      </c>
      <c r="C7619" t="s">
        <v>14</v>
      </c>
      <c r="D7619">
        <v>7</v>
      </c>
      <c r="E7619">
        <v>84630</v>
      </c>
      <c r="F7619">
        <v>592410</v>
      </c>
      <c r="G7619">
        <v>0.12</v>
      </c>
      <c r="H7619" t="s">
        <v>31</v>
      </c>
      <c r="I7619" t="s">
        <v>14889</v>
      </c>
      <c r="J7619">
        <f t="shared" si="476"/>
        <v>71089.2</v>
      </c>
      <c r="K7619">
        <f t="shared" si="477"/>
        <v>663499.19999999995</v>
      </c>
      <c r="L7619">
        <f t="shared" si="478"/>
        <v>2023</v>
      </c>
      <c r="M7619" t="str">
        <f t="shared" si="479"/>
        <v>Dec</v>
      </c>
    </row>
    <row r="7620" spans="1:13" x14ac:dyDescent="0.3">
      <c r="A7620" s="1">
        <v>45241</v>
      </c>
      <c r="B7620" t="s">
        <v>14890</v>
      </c>
      <c r="C7620" t="s">
        <v>18</v>
      </c>
      <c r="D7620">
        <v>8</v>
      </c>
      <c r="E7620">
        <v>2009</v>
      </c>
      <c r="F7620">
        <v>16072</v>
      </c>
      <c r="G7620">
        <v>0.12</v>
      </c>
      <c r="H7620" t="s">
        <v>26</v>
      </c>
      <c r="I7620" t="s">
        <v>14891</v>
      </c>
      <c r="J7620">
        <f t="shared" si="476"/>
        <v>1928.6399999999999</v>
      </c>
      <c r="K7620">
        <f t="shared" si="477"/>
        <v>18000.64</v>
      </c>
      <c r="L7620">
        <f t="shared" si="478"/>
        <v>2023</v>
      </c>
      <c r="M7620" t="str">
        <f t="shared" si="479"/>
        <v>Nov</v>
      </c>
    </row>
    <row r="7621" spans="1:13" x14ac:dyDescent="0.3">
      <c r="A7621" s="1">
        <v>45453</v>
      </c>
      <c r="B7621" t="s">
        <v>14892</v>
      </c>
      <c r="C7621" t="s">
        <v>10</v>
      </c>
      <c r="D7621">
        <v>9</v>
      </c>
      <c r="E7621">
        <v>46903</v>
      </c>
      <c r="F7621">
        <v>422127</v>
      </c>
      <c r="G7621">
        <v>0.28000000000000003</v>
      </c>
      <c r="H7621" t="s">
        <v>31</v>
      </c>
      <c r="I7621" t="s">
        <v>14893</v>
      </c>
      <c r="J7621">
        <f t="shared" si="476"/>
        <v>118195.56000000001</v>
      </c>
      <c r="K7621">
        <f t="shared" si="477"/>
        <v>540322.56000000006</v>
      </c>
      <c r="L7621">
        <f t="shared" si="478"/>
        <v>2024</v>
      </c>
      <c r="M7621" t="str">
        <f t="shared" si="479"/>
        <v>Jun</v>
      </c>
    </row>
    <row r="7622" spans="1:13" x14ac:dyDescent="0.3">
      <c r="A7622" s="1">
        <v>45421</v>
      </c>
      <c r="B7622" t="s">
        <v>14894</v>
      </c>
      <c r="C7622" t="s">
        <v>84</v>
      </c>
      <c r="D7622">
        <v>6</v>
      </c>
      <c r="E7622">
        <v>71039</v>
      </c>
      <c r="F7622">
        <v>426234</v>
      </c>
      <c r="G7622">
        <v>0.05</v>
      </c>
      <c r="H7622" t="s">
        <v>15</v>
      </c>
      <c r="I7622" t="s">
        <v>14895</v>
      </c>
      <c r="J7622">
        <f t="shared" si="476"/>
        <v>21311.7</v>
      </c>
      <c r="K7622">
        <f t="shared" si="477"/>
        <v>447545.7</v>
      </c>
      <c r="L7622">
        <f t="shared" si="478"/>
        <v>2024</v>
      </c>
      <c r="M7622" t="str">
        <f t="shared" si="479"/>
        <v>May</v>
      </c>
    </row>
    <row r="7623" spans="1:13" x14ac:dyDescent="0.3">
      <c r="A7623" s="1">
        <v>45346</v>
      </c>
      <c r="B7623" t="s">
        <v>14896</v>
      </c>
      <c r="C7623" t="s">
        <v>45</v>
      </c>
      <c r="D7623">
        <v>10</v>
      </c>
      <c r="E7623">
        <v>26037</v>
      </c>
      <c r="F7623">
        <v>260370</v>
      </c>
      <c r="G7623">
        <v>0.05</v>
      </c>
      <c r="H7623" t="s">
        <v>15</v>
      </c>
      <c r="I7623" t="s">
        <v>14897</v>
      </c>
      <c r="J7623">
        <f t="shared" si="476"/>
        <v>13018.5</v>
      </c>
      <c r="K7623">
        <f t="shared" si="477"/>
        <v>273388.5</v>
      </c>
      <c r="L7623">
        <f t="shared" si="478"/>
        <v>2024</v>
      </c>
      <c r="M7623" t="str">
        <f t="shared" si="479"/>
        <v>Feb</v>
      </c>
    </row>
    <row r="7624" spans="1:13" x14ac:dyDescent="0.3">
      <c r="A7624" s="1">
        <v>45537</v>
      </c>
      <c r="B7624" t="s">
        <v>14898</v>
      </c>
      <c r="C7624" t="s">
        <v>84</v>
      </c>
      <c r="D7624">
        <v>7</v>
      </c>
      <c r="E7624">
        <v>48724</v>
      </c>
      <c r="F7624">
        <v>341068</v>
      </c>
      <c r="G7624">
        <v>0.12</v>
      </c>
      <c r="H7624" t="s">
        <v>11</v>
      </c>
      <c r="I7624" t="s">
        <v>14899</v>
      </c>
      <c r="J7624">
        <f t="shared" si="476"/>
        <v>40928.159999999996</v>
      </c>
      <c r="K7624">
        <f t="shared" si="477"/>
        <v>381996.16</v>
      </c>
      <c r="L7624">
        <f t="shared" si="478"/>
        <v>2024</v>
      </c>
      <c r="M7624" t="str">
        <f t="shared" si="479"/>
        <v>Sep</v>
      </c>
    </row>
    <row r="7625" spans="1:13" x14ac:dyDescent="0.3">
      <c r="A7625" s="1">
        <v>45248</v>
      </c>
      <c r="B7625" t="s">
        <v>14900</v>
      </c>
      <c r="C7625" t="s">
        <v>45</v>
      </c>
      <c r="D7625">
        <v>2</v>
      </c>
      <c r="E7625">
        <v>62606</v>
      </c>
      <c r="F7625">
        <v>125212</v>
      </c>
      <c r="G7625">
        <v>0.05</v>
      </c>
      <c r="H7625" t="s">
        <v>11</v>
      </c>
      <c r="I7625" t="s">
        <v>14901</v>
      </c>
      <c r="J7625">
        <f t="shared" si="476"/>
        <v>6260.6</v>
      </c>
      <c r="K7625">
        <f t="shared" si="477"/>
        <v>131472.6</v>
      </c>
      <c r="L7625">
        <f t="shared" si="478"/>
        <v>2023</v>
      </c>
      <c r="M7625" t="str">
        <f t="shared" si="479"/>
        <v>Nov</v>
      </c>
    </row>
    <row r="7626" spans="1:13" x14ac:dyDescent="0.3">
      <c r="A7626" s="1">
        <v>45215</v>
      </c>
      <c r="B7626" t="s">
        <v>14902</v>
      </c>
      <c r="C7626" t="s">
        <v>18</v>
      </c>
      <c r="D7626">
        <v>3</v>
      </c>
      <c r="E7626">
        <v>92126</v>
      </c>
      <c r="F7626">
        <v>276378</v>
      </c>
      <c r="G7626">
        <v>0.05</v>
      </c>
      <c r="H7626" t="s">
        <v>11</v>
      </c>
      <c r="I7626" t="s">
        <v>14903</v>
      </c>
      <c r="J7626">
        <f t="shared" si="476"/>
        <v>13818.900000000001</v>
      </c>
      <c r="K7626">
        <f t="shared" si="477"/>
        <v>290196.90000000002</v>
      </c>
      <c r="L7626">
        <f t="shared" si="478"/>
        <v>2023</v>
      </c>
      <c r="M7626" t="str">
        <f t="shared" si="479"/>
        <v>Oct</v>
      </c>
    </row>
    <row r="7627" spans="1:13" x14ac:dyDescent="0.3">
      <c r="A7627" s="1">
        <v>45386</v>
      </c>
      <c r="B7627" t="s">
        <v>14904</v>
      </c>
      <c r="C7627" t="s">
        <v>38</v>
      </c>
      <c r="D7627">
        <v>6</v>
      </c>
      <c r="E7627">
        <v>51034</v>
      </c>
      <c r="F7627">
        <v>306204</v>
      </c>
      <c r="G7627">
        <v>0.12</v>
      </c>
      <c r="H7627" t="s">
        <v>31</v>
      </c>
      <c r="I7627" t="s">
        <v>14905</v>
      </c>
      <c r="J7627">
        <f t="shared" si="476"/>
        <v>36744.479999999996</v>
      </c>
      <c r="K7627">
        <f t="shared" si="477"/>
        <v>342948.48</v>
      </c>
      <c r="L7627">
        <f t="shared" si="478"/>
        <v>2024</v>
      </c>
      <c r="M7627" t="str">
        <f t="shared" si="479"/>
        <v>Apr</v>
      </c>
    </row>
    <row r="7628" spans="1:13" x14ac:dyDescent="0.3">
      <c r="A7628" s="1">
        <v>45445</v>
      </c>
      <c r="B7628" t="s">
        <v>14906</v>
      </c>
      <c r="C7628" t="s">
        <v>54</v>
      </c>
      <c r="D7628">
        <v>6</v>
      </c>
      <c r="E7628">
        <v>2425</v>
      </c>
      <c r="F7628">
        <v>14550</v>
      </c>
      <c r="G7628">
        <v>0.12</v>
      </c>
      <c r="H7628" t="s">
        <v>11</v>
      </c>
      <c r="I7628" t="s">
        <v>14907</v>
      </c>
      <c r="J7628">
        <f t="shared" si="476"/>
        <v>1746</v>
      </c>
      <c r="K7628">
        <f t="shared" si="477"/>
        <v>16296</v>
      </c>
      <c r="L7628">
        <f t="shared" si="478"/>
        <v>2024</v>
      </c>
      <c r="M7628" t="str">
        <f t="shared" si="479"/>
        <v>Jun</v>
      </c>
    </row>
    <row r="7629" spans="1:13" x14ac:dyDescent="0.3">
      <c r="A7629" s="1">
        <v>45359</v>
      </c>
      <c r="B7629" t="s">
        <v>14908</v>
      </c>
      <c r="C7629" t="s">
        <v>71</v>
      </c>
      <c r="D7629">
        <v>3</v>
      </c>
      <c r="E7629">
        <v>11084</v>
      </c>
      <c r="F7629">
        <v>33252</v>
      </c>
      <c r="G7629">
        <v>0.12</v>
      </c>
      <c r="H7629" t="s">
        <v>15</v>
      </c>
      <c r="I7629" t="s">
        <v>14909</v>
      </c>
      <c r="J7629">
        <f t="shared" si="476"/>
        <v>3990.24</v>
      </c>
      <c r="K7629">
        <f t="shared" si="477"/>
        <v>37242.239999999998</v>
      </c>
      <c r="L7629">
        <f t="shared" si="478"/>
        <v>2024</v>
      </c>
      <c r="M7629" t="str">
        <f t="shared" si="479"/>
        <v>Mar</v>
      </c>
    </row>
    <row r="7630" spans="1:13" x14ac:dyDescent="0.3">
      <c r="A7630" s="1">
        <v>45516</v>
      </c>
      <c r="B7630" t="s">
        <v>14910</v>
      </c>
      <c r="C7630" t="s">
        <v>25</v>
      </c>
      <c r="D7630">
        <v>3</v>
      </c>
      <c r="E7630">
        <v>23476</v>
      </c>
      <c r="F7630">
        <v>70428</v>
      </c>
      <c r="G7630">
        <v>0.28000000000000003</v>
      </c>
      <c r="H7630" t="s">
        <v>31</v>
      </c>
      <c r="I7630" t="s">
        <v>14911</v>
      </c>
      <c r="J7630">
        <f t="shared" si="476"/>
        <v>19719.84</v>
      </c>
      <c r="K7630">
        <f t="shared" si="477"/>
        <v>90147.839999999997</v>
      </c>
      <c r="L7630">
        <f t="shared" si="478"/>
        <v>2024</v>
      </c>
      <c r="M7630" t="str">
        <f t="shared" si="479"/>
        <v>Aug</v>
      </c>
    </row>
    <row r="7631" spans="1:13" x14ac:dyDescent="0.3">
      <c r="A7631" s="1">
        <v>45290</v>
      </c>
      <c r="B7631" t="s">
        <v>14912</v>
      </c>
      <c r="C7631" t="s">
        <v>48</v>
      </c>
      <c r="D7631">
        <v>4</v>
      </c>
      <c r="E7631">
        <v>56316</v>
      </c>
      <c r="F7631">
        <v>225264</v>
      </c>
      <c r="G7631">
        <v>0.12</v>
      </c>
      <c r="H7631" t="s">
        <v>26</v>
      </c>
      <c r="I7631" t="s">
        <v>14913</v>
      </c>
      <c r="J7631">
        <f t="shared" si="476"/>
        <v>27031.68</v>
      </c>
      <c r="K7631">
        <f t="shared" si="477"/>
        <v>252295.67999999999</v>
      </c>
      <c r="L7631">
        <f t="shared" si="478"/>
        <v>2023</v>
      </c>
      <c r="M7631" t="str">
        <f t="shared" si="479"/>
        <v>Dec</v>
      </c>
    </row>
    <row r="7632" spans="1:13" x14ac:dyDescent="0.3">
      <c r="A7632" s="1">
        <v>45473</v>
      </c>
      <c r="B7632" t="s">
        <v>14914</v>
      </c>
      <c r="C7632" t="s">
        <v>48</v>
      </c>
      <c r="D7632">
        <v>10</v>
      </c>
      <c r="E7632">
        <v>4705</v>
      </c>
      <c r="F7632">
        <v>47050</v>
      </c>
      <c r="G7632">
        <v>0.05</v>
      </c>
      <c r="H7632" t="s">
        <v>11</v>
      </c>
      <c r="I7632" t="s">
        <v>14915</v>
      </c>
      <c r="J7632">
        <f t="shared" si="476"/>
        <v>2352.5</v>
      </c>
      <c r="K7632">
        <f t="shared" si="477"/>
        <v>49402.5</v>
      </c>
      <c r="L7632">
        <f t="shared" si="478"/>
        <v>2024</v>
      </c>
      <c r="M7632" t="str">
        <f t="shared" si="479"/>
        <v>Jun</v>
      </c>
    </row>
    <row r="7633" spans="1:13" x14ac:dyDescent="0.3">
      <c r="A7633" s="1">
        <v>45298</v>
      </c>
      <c r="B7633" t="s">
        <v>14916</v>
      </c>
      <c r="C7633" t="s">
        <v>54</v>
      </c>
      <c r="D7633">
        <v>3</v>
      </c>
      <c r="E7633">
        <v>50933</v>
      </c>
      <c r="F7633">
        <v>152799</v>
      </c>
      <c r="G7633">
        <v>0.28000000000000003</v>
      </c>
      <c r="H7633" t="s">
        <v>15</v>
      </c>
      <c r="I7633" t="s">
        <v>14917</v>
      </c>
      <c r="J7633">
        <f t="shared" si="476"/>
        <v>42783.72</v>
      </c>
      <c r="K7633">
        <f t="shared" si="477"/>
        <v>195582.72</v>
      </c>
      <c r="L7633">
        <f t="shared" si="478"/>
        <v>2024</v>
      </c>
      <c r="M7633" t="str">
        <f t="shared" si="479"/>
        <v>Jan</v>
      </c>
    </row>
    <row r="7634" spans="1:13" x14ac:dyDescent="0.3">
      <c r="A7634" s="1">
        <v>45467</v>
      </c>
      <c r="B7634" t="s">
        <v>14918</v>
      </c>
      <c r="C7634" t="s">
        <v>18</v>
      </c>
      <c r="D7634">
        <v>8</v>
      </c>
      <c r="E7634">
        <v>14345</v>
      </c>
      <c r="F7634">
        <v>114760</v>
      </c>
      <c r="G7634">
        <v>0.05</v>
      </c>
      <c r="H7634" t="s">
        <v>15</v>
      </c>
      <c r="I7634" t="s">
        <v>14919</v>
      </c>
      <c r="J7634">
        <f t="shared" si="476"/>
        <v>5738</v>
      </c>
      <c r="K7634">
        <f t="shared" si="477"/>
        <v>120498</v>
      </c>
      <c r="L7634">
        <f t="shared" si="478"/>
        <v>2024</v>
      </c>
      <c r="M7634" t="str">
        <f t="shared" si="479"/>
        <v>Jun</v>
      </c>
    </row>
    <row r="7635" spans="1:13" x14ac:dyDescent="0.3">
      <c r="A7635" s="1">
        <v>45509</v>
      </c>
      <c r="B7635" t="s">
        <v>14920</v>
      </c>
      <c r="C7635" t="s">
        <v>84</v>
      </c>
      <c r="D7635">
        <v>10</v>
      </c>
      <c r="E7635">
        <v>92067</v>
      </c>
      <c r="F7635">
        <v>920670</v>
      </c>
      <c r="G7635">
        <v>0.12</v>
      </c>
      <c r="H7635" t="s">
        <v>26</v>
      </c>
      <c r="I7635" t="s">
        <v>14921</v>
      </c>
      <c r="J7635">
        <f t="shared" si="476"/>
        <v>110480.4</v>
      </c>
      <c r="K7635">
        <f t="shared" si="477"/>
        <v>1031150.4</v>
      </c>
      <c r="L7635">
        <f t="shared" si="478"/>
        <v>2024</v>
      </c>
      <c r="M7635" t="str">
        <f t="shared" si="479"/>
        <v>Aug</v>
      </c>
    </row>
    <row r="7636" spans="1:13" x14ac:dyDescent="0.3">
      <c r="A7636" s="1">
        <v>45412</v>
      </c>
      <c r="B7636" t="s">
        <v>14922</v>
      </c>
      <c r="C7636" t="s">
        <v>71</v>
      </c>
      <c r="D7636">
        <v>1</v>
      </c>
      <c r="E7636">
        <v>88525</v>
      </c>
      <c r="F7636">
        <v>88525</v>
      </c>
      <c r="G7636">
        <v>0.18</v>
      </c>
      <c r="H7636" t="s">
        <v>51</v>
      </c>
      <c r="I7636" t="s">
        <v>14923</v>
      </c>
      <c r="J7636">
        <f t="shared" si="476"/>
        <v>15934.5</v>
      </c>
      <c r="K7636">
        <f t="shared" si="477"/>
        <v>104459.5</v>
      </c>
      <c r="L7636">
        <f t="shared" si="478"/>
        <v>2024</v>
      </c>
      <c r="M7636" t="str">
        <f t="shared" si="479"/>
        <v>Apr</v>
      </c>
    </row>
    <row r="7637" spans="1:13" x14ac:dyDescent="0.3">
      <c r="A7637" s="1">
        <v>45344</v>
      </c>
      <c r="B7637" t="s">
        <v>14924</v>
      </c>
      <c r="C7637" t="s">
        <v>38</v>
      </c>
      <c r="D7637">
        <v>2</v>
      </c>
      <c r="E7637">
        <v>23588</v>
      </c>
      <c r="F7637">
        <v>47176</v>
      </c>
      <c r="G7637">
        <v>0.12</v>
      </c>
      <c r="H7637" t="s">
        <v>51</v>
      </c>
      <c r="I7637" t="s">
        <v>14925</v>
      </c>
      <c r="J7637">
        <f t="shared" si="476"/>
        <v>5661.12</v>
      </c>
      <c r="K7637">
        <f t="shared" si="477"/>
        <v>52837.120000000003</v>
      </c>
      <c r="L7637">
        <f t="shared" si="478"/>
        <v>2024</v>
      </c>
      <c r="M7637" t="str">
        <f t="shared" si="479"/>
        <v>Feb</v>
      </c>
    </row>
    <row r="7638" spans="1:13" x14ac:dyDescent="0.3">
      <c r="A7638" s="1">
        <v>45548</v>
      </c>
      <c r="B7638" t="s">
        <v>14926</v>
      </c>
      <c r="C7638" t="s">
        <v>14</v>
      </c>
      <c r="D7638">
        <v>10</v>
      </c>
      <c r="E7638">
        <v>61663</v>
      </c>
      <c r="F7638">
        <v>616630</v>
      </c>
      <c r="G7638">
        <v>0.12</v>
      </c>
      <c r="H7638" t="s">
        <v>31</v>
      </c>
      <c r="I7638" t="s">
        <v>14927</v>
      </c>
      <c r="J7638">
        <f t="shared" si="476"/>
        <v>73995.599999999991</v>
      </c>
      <c r="K7638">
        <f t="shared" si="477"/>
        <v>690625.6</v>
      </c>
      <c r="L7638">
        <f t="shared" si="478"/>
        <v>2024</v>
      </c>
      <c r="M7638" t="str">
        <f t="shared" si="479"/>
        <v>Sep</v>
      </c>
    </row>
    <row r="7639" spans="1:13" x14ac:dyDescent="0.3">
      <c r="A7639" s="1">
        <v>45491</v>
      </c>
      <c r="B7639" t="s">
        <v>14928</v>
      </c>
      <c r="C7639" t="s">
        <v>18</v>
      </c>
      <c r="D7639">
        <v>1</v>
      </c>
      <c r="E7639">
        <v>34937</v>
      </c>
      <c r="F7639">
        <v>34937</v>
      </c>
      <c r="G7639">
        <v>0.18</v>
      </c>
      <c r="H7639" t="s">
        <v>31</v>
      </c>
      <c r="I7639" t="s">
        <v>14929</v>
      </c>
      <c r="J7639">
        <f t="shared" si="476"/>
        <v>6288.66</v>
      </c>
      <c r="K7639">
        <f t="shared" si="477"/>
        <v>41225.660000000003</v>
      </c>
      <c r="L7639">
        <f t="shared" si="478"/>
        <v>2024</v>
      </c>
      <c r="M7639" t="str">
        <f t="shared" si="479"/>
        <v>Jul</v>
      </c>
    </row>
    <row r="7640" spans="1:13" x14ac:dyDescent="0.3">
      <c r="A7640" s="1">
        <v>45383</v>
      </c>
      <c r="B7640" t="s">
        <v>14930</v>
      </c>
      <c r="C7640" t="s">
        <v>54</v>
      </c>
      <c r="D7640">
        <v>2</v>
      </c>
      <c r="E7640">
        <v>72371</v>
      </c>
      <c r="F7640">
        <v>144742</v>
      </c>
      <c r="G7640">
        <v>0.12</v>
      </c>
      <c r="H7640" t="s">
        <v>51</v>
      </c>
      <c r="I7640" t="s">
        <v>14931</v>
      </c>
      <c r="J7640">
        <f t="shared" si="476"/>
        <v>17369.04</v>
      </c>
      <c r="K7640">
        <f t="shared" si="477"/>
        <v>162111.04000000001</v>
      </c>
      <c r="L7640">
        <f t="shared" si="478"/>
        <v>2024</v>
      </c>
      <c r="M7640" t="str">
        <f t="shared" si="479"/>
        <v>Apr</v>
      </c>
    </row>
    <row r="7641" spans="1:13" x14ac:dyDescent="0.3">
      <c r="A7641" s="1">
        <v>45371</v>
      </c>
      <c r="B7641" t="s">
        <v>14932</v>
      </c>
      <c r="C7641" t="s">
        <v>14</v>
      </c>
      <c r="D7641">
        <v>10</v>
      </c>
      <c r="E7641">
        <v>88292</v>
      </c>
      <c r="F7641">
        <v>882920</v>
      </c>
      <c r="G7641">
        <v>0.05</v>
      </c>
      <c r="H7641" t="s">
        <v>26</v>
      </c>
      <c r="I7641" t="s">
        <v>14933</v>
      </c>
      <c r="J7641">
        <f t="shared" si="476"/>
        <v>44146</v>
      </c>
      <c r="K7641">
        <f t="shared" si="477"/>
        <v>927066</v>
      </c>
      <c r="L7641">
        <f t="shared" si="478"/>
        <v>2024</v>
      </c>
      <c r="M7641" t="str">
        <f t="shared" si="479"/>
        <v>Mar</v>
      </c>
    </row>
    <row r="7642" spans="1:13" x14ac:dyDescent="0.3">
      <c r="A7642" s="1">
        <v>45469</v>
      </c>
      <c r="B7642" t="s">
        <v>14934</v>
      </c>
      <c r="C7642" t="s">
        <v>14</v>
      </c>
      <c r="D7642">
        <v>4</v>
      </c>
      <c r="E7642">
        <v>24991</v>
      </c>
      <c r="F7642">
        <v>99964</v>
      </c>
      <c r="G7642">
        <v>0.12</v>
      </c>
      <c r="H7642" t="s">
        <v>11</v>
      </c>
      <c r="I7642" t="s">
        <v>14935</v>
      </c>
      <c r="J7642">
        <f t="shared" si="476"/>
        <v>11995.68</v>
      </c>
      <c r="K7642">
        <f t="shared" si="477"/>
        <v>111959.67999999999</v>
      </c>
      <c r="L7642">
        <f t="shared" si="478"/>
        <v>2024</v>
      </c>
      <c r="M7642" t="str">
        <f t="shared" si="479"/>
        <v>Jun</v>
      </c>
    </row>
    <row r="7643" spans="1:13" x14ac:dyDescent="0.3">
      <c r="A7643" s="1">
        <v>45286</v>
      </c>
      <c r="B7643" t="s">
        <v>14936</v>
      </c>
      <c r="C7643" t="s">
        <v>54</v>
      </c>
      <c r="D7643">
        <v>1</v>
      </c>
      <c r="E7643">
        <v>30778</v>
      </c>
      <c r="F7643">
        <v>30778</v>
      </c>
      <c r="G7643">
        <v>0.05</v>
      </c>
      <c r="H7643" t="s">
        <v>26</v>
      </c>
      <c r="I7643" t="s">
        <v>14937</v>
      </c>
      <c r="J7643">
        <f t="shared" si="476"/>
        <v>1538.9</v>
      </c>
      <c r="K7643">
        <f t="shared" si="477"/>
        <v>32316.9</v>
      </c>
      <c r="L7643">
        <f t="shared" si="478"/>
        <v>2023</v>
      </c>
      <c r="M7643" t="str">
        <f t="shared" si="479"/>
        <v>Dec</v>
      </c>
    </row>
    <row r="7644" spans="1:13" x14ac:dyDescent="0.3">
      <c r="A7644" s="1">
        <v>45380</v>
      </c>
      <c r="B7644" t="s">
        <v>14938</v>
      </c>
      <c r="C7644" t="s">
        <v>14</v>
      </c>
      <c r="D7644">
        <v>3</v>
      </c>
      <c r="E7644">
        <v>42921</v>
      </c>
      <c r="F7644">
        <v>128763</v>
      </c>
      <c r="G7644">
        <v>0.18</v>
      </c>
      <c r="H7644" t="s">
        <v>15</v>
      </c>
      <c r="I7644" t="s">
        <v>14939</v>
      </c>
      <c r="J7644">
        <f t="shared" si="476"/>
        <v>23177.34</v>
      </c>
      <c r="K7644">
        <f t="shared" si="477"/>
        <v>151940.34</v>
      </c>
      <c r="L7644">
        <f t="shared" si="478"/>
        <v>2024</v>
      </c>
      <c r="M7644" t="str">
        <f t="shared" si="479"/>
        <v>Mar</v>
      </c>
    </row>
    <row r="7645" spans="1:13" x14ac:dyDescent="0.3">
      <c r="A7645" s="1">
        <v>45354</v>
      </c>
      <c r="B7645" t="s">
        <v>14940</v>
      </c>
      <c r="C7645" t="s">
        <v>84</v>
      </c>
      <c r="D7645">
        <v>6</v>
      </c>
      <c r="E7645">
        <v>90308</v>
      </c>
      <c r="F7645">
        <v>541848</v>
      </c>
      <c r="G7645">
        <v>0.18</v>
      </c>
      <c r="H7645" t="s">
        <v>51</v>
      </c>
      <c r="I7645" t="s">
        <v>14941</v>
      </c>
      <c r="J7645">
        <f t="shared" si="476"/>
        <v>97532.64</v>
      </c>
      <c r="K7645">
        <f t="shared" si="477"/>
        <v>639380.64</v>
      </c>
      <c r="L7645">
        <f t="shared" si="478"/>
        <v>2024</v>
      </c>
      <c r="M7645" t="str">
        <f t="shared" si="479"/>
        <v>Mar</v>
      </c>
    </row>
    <row r="7646" spans="1:13" x14ac:dyDescent="0.3">
      <c r="A7646" s="1">
        <v>45412</v>
      </c>
      <c r="B7646" t="s">
        <v>14942</v>
      </c>
      <c r="C7646" t="s">
        <v>10</v>
      </c>
      <c r="D7646">
        <v>10</v>
      </c>
      <c r="E7646">
        <v>52250</v>
      </c>
      <c r="F7646">
        <v>522500</v>
      </c>
      <c r="G7646">
        <v>0.05</v>
      </c>
      <c r="H7646" t="s">
        <v>26</v>
      </c>
      <c r="I7646" t="s">
        <v>14943</v>
      </c>
      <c r="J7646">
        <f t="shared" si="476"/>
        <v>26125</v>
      </c>
      <c r="K7646">
        <f t="shared" si="477"/>
        <v>548625</v>
      </c>
      <c r="L7646">
        <f t="shared" si="478"/>
        <v>2024</v>
      </c>
      <c r="M7646" t="str">
        <f t="shared" si="479"/>
        <v>Apr</v>
      </c>
    </row>
    <row r="7647" spans="1:13" x14ac:dyDescent="0.3">
      <c r="A7647" s="1">
        <v>45380</v>
      </c>
      <c r="B7647" t="s">
        <v>14944</v>
      </c>
      <c r="C7647" t="s">
        <v>38</v>
      </c>
      <c r="D7647">
        <v>2</v>
      </c>
      <c r="E7647">
        <v>92001</v>
      </c>
      <c r="F7647">
        <v>184002</v>
      </c>
      <c r="G7647">
        <v>0.05</v>
      </c>
      <c r="H7647" t="s">
        <v>26</v>
      </c>
      <c r="I7647" t="s">
        <v>14945</v>
      </c>
      <c r="J7647">
        <f t="shared" si="476"/>
        <v>9200.1</v>
      </c>
      <c r="K7647">
        <f t="shared" si="477"/>
        <v>193202.1</v>
      </c>
      <c r="L7647">
        <f t="shared" si="478"/>
        <v>2024</v>
      </c>
      <c r="M7647" t="str">
        <f t="shared" si="479"/>
        <v>Mar</v>
      </c>
    </row>
    <row r="7648" spans="1:13" x14ac:dyDescent="0.3">
      <c r="A7648" s="1">
        <v>45422</v>
      </c>
      <c r="B7648" t="s">
        <v>9527</v>
      </c>
      <c r="C7648" t="s">
        <v>10</v>
      </c>
      <c r="D7648">
        <v>8</v>
      </c>
      <c r="E7648">
        <v>17842</v>
      </c>
      <c r="F7648">
        <v>142736</v>
      </c>
      <c r="G7648">
        <v>0.12</v>
      </c>
      <c r="H7648" t="s">
        <v>15</v>
      </c>
      <c r="I7648" t="s">
        <v>14946</v>
      </c>
      <c r="J7648">
        <f t="shared" si="476"/>
        <v>17128.32</v>
      </c>
      <c r="K7648">
        <f t="shared" si="477"/>
        <v>159864.32000000001</v>
      </c>
      <c r="L7648">
        <f t="shared" si="478"/>
        <v>2024</v>
      </c>
      <c r="M7648" t="str">
        <f t="shared" si="479"/>
        <v>May</v>
      </c>
    </row>
    <row r="7649" spans="1:13" x14ac:dyDescent="0.3">
      <c r="A7649" s="1">
        <v>45523</v>
      </c>
      <c r="B7649" t="s">
        <v>14947</v>
      </c>
      <c r="C7649" t="s">
        <v>84</v>
      </c>
      <c r="D7649">
        <v>2</v>
      </c>
      <c r="E7649">
        <v>25939</v>
      </c>
      <c r="F7649">
        <v>51878</v>
      </c>
      <c r="G7649">
        <v>0.28000000000000003</v>
      </c>
      <c r="H7649" t="s">
        <v>11</v>
      </c>
      <c r="I7649" t="s">
        <v>14948</v>
      </c>
      <c r="J7649">
        <f t="shared" si="476"/>
        <v>14525.840000000002</v>
      </c>
      <c r="K7649">
        <f t="shared" si="477"/>
        <v>66403.839999999997</v>
      </c>
      <c r="L7649">
        <f t="shared" si="478"/>
        <v>2024</v>
      </c>
      <c r="M7649" t="str">
        <f t="shared" si="479"/>
        <v>Aug</v>
      </c>
    </row>
    <row r="7650" spans="1:13" x14ac:dyDescent="0.3">
      <c r="A7650" s="1">
        <v>45513</v>
      </c>
      <c r="B7650" t="s">
        <v>14949</v>
      </c>
      <c r="C7650" t="s">
        <v>48</v>
      </c>
      <c r="D7650">
        <v>3</v>
      </c>
      <c r="E7650">
        <v>86684</v>
      </c>
      <c r="F7650">
        <v>260052</v>
      </c>
      <c r="G7650">
        <v>0.28000000000000003</v>
      </c>
      <c r="H7650" t="s">
        <v>51</v>
      </c>
      <c r="I7650" t="s">
        <v>14950</v>
      </c>
      <c r="J7650">
        <f t="shared" si="476"/>
        <v>72814.560000000012</v>
      </c>
      <c r="K7650">
        <f t="shared" si="477"/>
        <v>332866.56</v>
      </c>
      <c r="L7650">
        <f t="shared" si="478"/>
        <v>2024</v>
      </c>
      <c r="M7650" t="str">
        <f t="shared" si="479"/>
        <v>Aug</v>
      </c>
    </row>
    <row r="7651" spans="1:13" x14ac:dyDescent="0.3">
      <c r="A7651" s="1">
        <v>45518</v>
      </c>
      <c r="B7651" t="s">
        <v>14951</v>
      </c>
      <c r="C7651" t="s">
        <v>18</v>
      </c>
      <c r="D7651">
        <v>1</v>
      </c>
      <c r="E7651">
        <v>86320</v>
      </c>
      <c r="F7651">
        <v>86320</v>
      </c>
      <c r="G7651">
        <v>0.12</v>
      </c>
      <c r="H7651" t="s">
        <v>51</v>
      </c>
      <c r="I7651" t="s">
        <v>14952</v>
      </c>
      <c r="J7651">
        <f t="shared" si="476"/>
        <v>10358.4</v>
      </c>
      <c r="K7651">
        <f t="shared" si="477"/>
        <v>96678.399999999994</v>
      </c>
      <c r="L7651">
        <f t="shared" si="478"/>
        <v>2024</v>
      </c>
      <c r="M7651" t="str">
        <f t="shared" si="479"/>
        <v>Aug</v>
      </c>
    </row>
    <row r="7652" spans="1:13" x14ac:dyDescent="0.3">
      <c r="A7652" s="1">
        <v>45284</v>
      </c>
      <c r="B7652" t="s">
        <v>14953</v>
      </c>
      <c r="C7652" t="s">
        <v>84</v>
      </c>
      <c r="D7652">
        <v>3</v>
      </c>
      <c r="E7652">
        <v>1340</v>
      </c>
      <c r="F7652">
        <v>4020</v>
      </c>
      <c r="G7652">
        <v>0.28000000000000003</v>
      </c>
      <c r="H7652" t="s">
        <v>15</v>
      </c>
      <c r="I7652" t="s">
        <v>14954</v>
      </c>
      <c r="J7652">
        <f t="shared" si="476"/>
        <v>1125.6000000000001</v>
      </c>
      <c r="K7652">
        <f t="shared" si="477"/>
        <v>5145.6000000000004</v>
      </c>
      <c r="L7652">
        <f t="shared" si="478"/>
        <v>2023</v>
      </c>
      <c r="M7652" t="str">
        <f t="shared" si="479"/>
        <v>Dec</v>
      </c>
    </row>
    <row r="7653" spans="1:13" x14ac:dyDescent="0.3">
      <c r="A7653" s="1">
        <v>45247</v>
      </c>
      <c r="B7653" t="s">
        <v>14955</v>
      </c>
      <c r="C7653" t="s">
        <v>84</v>
      </c>
      <c r="D7653">
        <v>10</v>
      </c>
      <c r="E7653">
        <v>6870</v>
      </c>
      <c r="F7653">
        <v>68700</v>
      </c>
      <c r="G7653">
        <v>0.18</v>
      </c>
      <c r="H7653" t="s">
        <v>31</v>
      </c>
      <c r="I7653" t="s">
        <v>14956</v>
      </c>
      <c r="J7653">
        <f t="shared" si="476"/>
        <v>12366</v>
      </c>
      <c r="K7653">
        <f t="shared" si="477"/>
        <v>81066</v>
      </c>
      <c r="L7653">
        <f t="shared" si="478"/>
        <v>2023</v>
      </c>
      <c r="M7653" t="str">
        <f t="shared" si="479"/>
        <v>Nov</v>
      </c>
    </row>
    <row r="7654" spans="1:13" x14ac:dyDescent="0.3">
      <c r="A7654" s="1">
        <v>45296</v>
      </c>
      <c r="B7654" t="s">
        <v>14957</v>
      </c>
      <c r="C7654" t="s">
        <v>84</v>
      </c>
      <c r="D7654">
        <v>10</v>
      </c>
      <c r="E7654">
        <v>73298</v>
      </c>
      <c r="F7654">
        <v>732980</v>
      </c>
      <c r="G7654">
        <v>0.28000000000000003</v>
      </c>
      <c r="H7654" t="s">
        <v>31</v>
      </c>
      <c r="I7654" t="s">
        <v>14958</v>
      </c>
      <c r="J7654">
        <f t="shared" si="476"/>
        <v>205234.40000000002</v>
      </c>
      <c r="K7654">
        <f t="shared" si="477"/>
        <v>938214.40000000002</v>
      </c>
      <c r="L7654">
        <f t="shared" si="478"/>
        <v>2024</v>
      </c>
      <c r="M7654" t="str">
        <f t="shared" si="479"/>
        <v>Jan</v>
      </c>
    </row>
    <row r="7655" spans="1:13" x14ac:dyDescent="0.3">
      <c r="A7655" s="1">
        <v>45210</v>
      </c>
      <c r="B7655" t="s">
        <v>14959</v>
      </c>
      <c r="C7655" t="s">
        <v>45</v>
      </c>
      <c r="D7655">
        <v>8</v>
      </c>
      <c r="E7655">
        <v>1221</v>
      </c>
      <c r="F7655">
        <v>9768</v>
      </c>
      <c r="G7655">
        <v>0.05</v>
      </c>
      <c r="H7655" t="s">
        <v>51</v>
      </c>
      <c r="I7655" t="s">
        <v>14960</v>
      </c>
      <c r="J7655">
        <f t="shared" si="476"/>
        <v>488.40000000000003</v>
      </c>
      <c r="K7655">
        <f t="shared" si="477"/>
        <v>10256.4</v>
      </c>
      <c r="L7655">
        <f t="shared" si="478"/>
        <v>2023</v>
      </c>
      <c r="M7655" t="str">
        <f t="shared" si="479"/>
        <v>Oct</v>
      </c>
    </row>
    <row r="7656" spans="1:13" x14ac:dyDescent="0.3">
      <c r="A7656" s="1">
        <v>45246</v>
      </c>
      <c r="B7656" t="s">
        <v>14961</v>
      </c>
      <c r="C7656" t="s">
        <v>84</v>
      </c>
      <c r="D7656">
        <v>2</v>
      </c>
      <c r="E7656">
        <v>58626</v>
      </c>
      <c r="F7656">
        <v>117252</v>
      </c>
      <c r="G7656">
        <v>0.18</v>
      </c>
      <c r="H7656" t="s">
        <v>15</v>
      </c>
      <c r="I7656" t="s">
        <v>14962</v>
      </c>
      <c r="J7656">
        <f t="shared" si="476"/>
        <v>21105.360000000001</v>
      </c>
      <c r="K7656">
        <f t="shared" si="477"/>
        <v>138357.35999999999</v>
      </c>
      <c r="L7656">
        <f t="shared" si="478"/>
        <v>2023</v>
      </c>
      <c r="M7656" t="str">
        <f t="shared" si="479"/>
        <v>Nov</v>
      </c>
    </row>
    <row r="7657" spans="1:13" x14ac:dyDescent="0.3">
      <c r="A7657" s="1">
        <v>45220</v>
      </c>
      <c r="B7657" t="s">
        <v>14963</v>
      </c>
      <c r="C7657" t="s">
        <v>38</v>
      </c>
      <c r="D7657">
        <v>3</v>
      </c>
      <c r="E7657">
        <v>67246</v>
      </c>
      <c r="F7657">
        <v>201738</v>
      </c>
      <c r="G7657">
        <v>0.05</v>
      </c>
      <c r="H7657" t="s">
        <v>31</v>
      </c>
      <c r="I7657" t="s">
        <v>14964</v>
      </c>
      <c r="J7657">
        <f t="shared" si="476"/>
        <v>10086.900000000001</v>
      </c>
      <c r="K7657">
        <f t="shared" si="477"/>
        <v>211824.9</v>
      </c>
      <c r="L7657">
        <f t="shared" si="478"/>
        <v>2023</v>
      </c>
      <c r="M7657" t="str">
        <f t="shared" si="479"/>
        <v>Oct</v>
      </c>
    </row>
    <row r="7658" spans="1:13" x14ac:dyDescent="0.3">
      <c r="A7658" s="1">
        <v>45322</v>
      </c>
      <c r="B7658" t="s">
        <v>14965</v>
      </c>
      <c r="C7658" t="s">
        <v>10</v>
      </c>
      <c r="D7658">
        <v>1</v>
      </c>
      <c r="E7658">
        <v>25321</v>
      </c>
      <c r="F7658">
        <v>25321</v>
      </c>
      <c r="G7658">
        <v>0.18</v>
      </c>
      <c r="H7658" t="s">
        <v>51</v>
      </c>
      <c r="I7658" t="s">
        <v>14966</v>
      </c>
      <c r="J7658">
        <f t="shared" si="476"/>
        <v>4557.78</v>
      </c>
      <c r="K7658">
        <f t="shared" si="477"/>
        <v>29878.78</v>
      </c>
      <c r="L7658">
        <f t="shared" si="478"/>
        <v>2024</v>
      </c>
      <c r="M7658" t="str">
        <f t="shared" si="479"/>
        <v>Jan</v>
      </c>
    </row>
    <row r="7659" spans="1:13" x14ac:dyDescent="0.3">
      <c r="A7659" s="1">
        <v>45483</v>
      </c>
      <c r="B7659" t="s">
        <v>14967</v>
      </c>
      <c r="C7659" t="s">
        <v>48</v>
      </c>
      <c r="D7659">
        <v>8</v>
      </c>
      <c r="E7659">
        <v>13094</v>
      </c>
      <c r="F7659">
        <v>104752</v>
      </c>
      <c r="G7659">
        <v>0.12</v>
      </c>
      <c r="H7659" t="s">
        <v>26</v>
      </c>
      <c r="I7659" t="s">
        <v>14968</v>
      </c>
      <c r="J7659">
        <f t="shared" si="476"/>
        <v>12570.24</v>
      </c>
      <c r="K7659">
        <f t="shared" si="477"/>
        <v>117322.24000000001</v>
      </c>
      <c r="L7659">
        <f t="shared" si="478"/>
        <v>2024</v>
      </c>
      <c r="M7659" t="str">
        <f t="shared" si="479"/>
        <v>Jul</v>
      </c>
    </row>
    <row r="7660" spans="1:13" x14ac:dyDescent="0.3">
      <c r="A7660" s="1">
        <v>45262</v>
      </c>
      <c r="B7660" t="s">
        <v>14969</v>
      </c>
      <c r="C7660" t="s">
        <v>14</v>
      </c>
      <c r="D7660">
        <v>9</v>
      </c>
      <c r="E7660">
        <v>84553</v>
      </c>
      <c r="F7660">
        <v>760977</v>
      </c>
      <c r="G7660">
        <v>0.05</v>
      </c>
      <c r="H7660" t="s">
        <v>26</v>
      </c>
      <c r="I7660" t="s">
        <v>14970</v>
      </c>
      <c r="J7660">
        <f t="shared" si="476"/>
        <v>38048.85</v>
      </c>
      <c r="K7660">
        <f t="shared" si="477"/>
        <v>799025.85</v>
      </c>
      <c r="L7660">
        <f t="shared" si="478"/>
        <v>2023</v>
      </c>
      <c r="M7660" t="str">
        <f t="shared" si="479"/>
        <v>Dec</v>
      </c>
    </row>
    <row r="7661" spans="1:13" x14ac:dyDescent="0.3">
      <c r="A7661" s="1">
        <v>45495</v>
      </c>
      <c r="B7661" t="s">
        <v>14971</v>
      </c>
      <c r="C7661" t="s">
        <v>84</v>
      </c>
      <c r="D7661">
        <v>3</v>
      </c>
      <c r="E7661">
        <v>4720</v>
      </c>
      <c r="F7661">
        <v>14160</v>
      </c>
      <c r="G7661">
        <v>0.12</v>
      </c>
      <c r="H7661" t="s">
        <v>26</v>
      </c>
      <c r="I7661" t="s">
        <v>14972</v>
      </c>
      <c r="J7661">
        <f t="shared" si="476"/>
        <v>1699.2</v>
      </c>
      <c r="K7661">
        <f t="shared" si="477"/>
        <v>15859.2</v>
      </c>
      <c r="L7661">
        <f t="shared" si="478"/>
        <v>2024</v>
      </c>
      <c r="M7661" t="str">
        <f t="shared" si="479"/>
        <v>Jul</v>
      </c>
    </row>
    <row r="7662" spans="1:13" x14ac:dyDescent="0.3">
      <c r="A7662" s="1">
        <v>45210</v>
      </c>
      <c r="B7662" t="s">
        <v>14973</v>
      </c>
      <c r="C7662" t="s">
        <v>45</v>
      </c>
      <c r="D7662">
        <v>6</v>
      </c>
      <c r="E7662">
        <v>29806</v>
      </c>
      <c r="F7662">
        <v>178836</v>
      </c>
      <c r="G7662">
        <v>0.05</v>
      </c>
      <c r="H7662" t="s">
        <v>26</v>
      </c>
      <c r="I7662" t="s">
        <v>14974</v>
      </c>
      <c r="J7662">
        <f t="shared" si="476"/>
        <v>8941.8000000000011</v>
      </c>
      <c r="K7662">
        <f t="shared" si="477"/>
        <v>187777.8</v>
      </c>
      <c r="L7662">
        <f t="shared" si="478"/>
        <v>2023</v>
      </c>
      <c r="M7662" t="str">
        <f t="shared" si="479"/>
        <v>Oct</v>
      </c>
    </row>
    <row r="7663" spans="1:13" x14ac:dyDescent="0.3">
      <c r="A7663" s="1">
        <v>45421</v>
      </c>
      <c r="B7663" t="s">
        <v>2708</v>
      </c>
      <c r="C7663" t="s">
        <v>48</v>
      </c>
      <c r="D7663">
        <v>1</v>
      </c>
      <c r="E7663">
        <v>17943</v>
      </c>
      <c r="F7663">
        <v>17943</v>
      </c>
      <c r="G7663">
        <v>0.12</v>
      </c>
      <c r="H7663" t="s">
        <v>26</v>
      </c>
      <c r="I7663" t="s">
        <v>14975</v>
      </c>
      <c r="J7663">
        <f t="shared" si="476"/>
        <v>2153.16</v>
      </c>
      <c r="K7663">
        <f t="shared" si="477"/>
        <v>20096.16</v>
      </c>
      <c r="L7663">
        <f t="shared" si="478"/>
        <v>2024</v>
      </c>
      <c r="M7663" t="str">
        <f t="shared" si="479"/>
        <v>May</v>
      </c>
    </row>
    <row r="7664" spans="1:13" x14ac:dyDescent="0.3">
      <c r="A7664" s="1">
        <v>45435</v>
      </c>
      <c r="B7664" t="s">
        <v>14976</v>
      </c>
      <c r="C7664" t="s">
        <v>14</v>
      </c>
      <c r="D7664">
        <v>4</v>
      </c>
      <c r="E7664">
        <v>86190</v>
      </c>
      <c r="F7664">
        <v>344760</v>
      </c>
      <c r="G7664">
        <v>0.12</v>
      </c>
      <c r="H7664" t="s">
        <v>51</v>
      </c>
      <c r="I7664" t="s">
        <v>14977</v>
      </c>
      <c r="J7664">
        <f t="shared" si="476"/>
        <v>41371.199999999997</v>
      </c>
      <c r="K7664">
        <f t="shared" si="477"/>
        <v>386131.20000000001</v>
      </c>
      <c r="L7664">
        <f t="shared" si="478"/>
        <v>2024</v>
      </c>
      <c r="M7664" t="str">
        <f t="shared" si="479"/>
        <v>May</v>
      </c>
    </row>
    <row r="7665" spans="1:13" x14ac:dyDescent="0.3">
      <c r="A7665" s="1">
        <v>45279</v>
      </c>
      <c r="B7665" t="s">
        <v>14978</v>
      </c>
      <c r="C7665" t="s">
        <v>10</v>
      </c>
      <c r="D7665">
        <v>9</v>
      </c>
      <c r="E7665">
        <v>65902</v>
      </c>
      <c r="F7665">
        <v>593118</v>
      </c>
      <c r="G7665">
        <v>0.12</v>
      </c>
      <c r="H7665" t="s">
        <v>51</v>
      </c>
      <c r="I7665" t="s">
        <v>14979</v>
      </c>
      <c r="J7665">
        <f t="shared" si="476"/>
        <v>71174.16</v>
      </c>
      <c r="K7665">
        <f t="shared" si="477"/>
        <v>664292.16</v>
      </c>
      <c r="L7665">
        <f t="shared" si="478"/>
        <v>2023</v>
      </c>
      <c r="M7665" t="str">
        <f t="shared" si="479"/>
        <v>Dec</v>
      </c>
    </row>
    <row r="7666" spans="1:13" x14ac:dyDescent="0.3">
      <c r="A7666" s="1">
        <v>45493</v>
      </c>
      <c r="B7666" t="s">
        <v>14980</v>
      </c>
      <c r="C7666" t="s">
        <v>54</v>
      </c>
      <c r="D7666">
        <v>9</v>
      </c>
      <c r="E7666">
        <v>30061</v>
      </c>
      <c r="F7666">
        <v>270549</v>
      </c>
      <c r="G7666">
        <v>0.28000000000000003</v>
      </c>
      <c r="H7666" t="s">
        <v>26</v>
      </c>
      <c r="I7666" t="s">
        <v>14981</v>
      </c>
      <c r="J7666">
        <f t="shared" si="476"/>
        <v>75753.72</v>
      </c>
      <c r="K7666">
        <f t="shared" si="477"/>
        <v>346302.71999999997</v>
      </c>
      <c r="L7666">
        <f t="shared" si="478"/>
        <v>2024</v>
      </c>
      <c r="M7666" t="str">
        <f t="shared" si="479"/>
        <v>Jul</v>
      </c>
    </row>
    <row r="7667" spans="1:13" x14ac:dyDescent="0.3">
      <c r="A7667" s="1">
        <v>45325</v>
      </c>
      <c r="B7667" t="s">
        <v>14982</v>
      </c>
      <c r="C7667" t="s">
        <v>84</v>
      </c>
      <c r="D7667">
        <v>7</v>
      </c>
      <c r="E7667">
        <v>77323</v>
      </c>
      <c r="F7667">
        <v>541261</v>
      </c>
      <c r="G7667">
        <v>0.18</v>
      </c>
      <c r="H7667" t="s">
        <v>31</v>
      </c>
      <c r="I7667" t="s">
        <v>14983</v>
      </c>
      <c r="J7667">
        <f t="shared" si="476"/>
        <v>97426.98</v>
      </c>
      <c r="K7667">
        <f t="shared" si="477"/>
        <v>638687.98</v>
      </c>
      <c r="L7667">
        <f t="shared" si="478"/>
        <v>2024</v>
      </c>
      <c r="M7667" t="str">
        <f t="shared" si="479"/>
        <v>Feb</v>
      </c>
    </row>
    <row r="7668" spans="1:13" x14ac:dyDescent="0.3">
      <c r="A7668" s="1">
        <v>45503</v>
      </c>
      <c r="B7668" t="s">
        <v>14984</v>
      </c>
      <c r="C7668" t="s">
        <v>25</v>
      </c>
      <c r="D7668">
        <v>10</v>
      </c>
      <c r="E7668">
        <v>47445</v>
      </c>
      <c r="F7668">
        <v>474450</v>
      </c>
      <c r="G7668">
        <v>0.28000000000000003</v>
      </c>
      <c r="H7668" t="s">
        <v>51</v>
      </c>
      <c r="I7668" t="s">
        <v>14985</v>
      </c>
      <c r="J7668">
        <f t="shared" si="476"/>
        <v>132846</v>
      </c>
      <c r="K7668">
        <f t="shared" si="477"/>
        <v>607296</v>
      </c>
      <c r="L7668">
        <f t="shared" si="478"/>
        <v>2024</v>
      </c>
      <c r="M7668" t="str">
        <f t="shared" si="479"/>
        <v>Jul</v>
      </c>
    </row>
    <row r="7669" spans="1:13" x14ac:dyDescent="0.3">
      <c r="A7669" s="1">
        <v>45339</v>
      </c>
      <c r="B7669" t="s">
        <v>14986</v>
      </c>
      <c r="C7669" t="s">
        <v>54</v>
      </c>
      <c r="D7669">
        <v>8</v>
      </c>
      <c r="E7669">
        <v>89682</v>
      </c>
      <c r="F7669">
        <v>717456</v>
      </c>
      <c r="G7669">
        <v>0.18</v>
      </c>
      <c r="H7669" t="s">
        <v>51</v>
      </c>
      <c r="I7669" t="s">
        <v>14987</v>
      </c>
      <c r="J7669">
        <f t="shared" si="476"/>
        <v>129142.08</v>
      </c>
      <c r="K7669">
        <f t="shared" si="477"/>
        <v>846598.08</v>
      </c>
      <c r="L7669">
        <f t="shared" si="478"/>
        <v>2024</v>
      </c>
      <c r="M7669" t="str">
        <f t="shared" si="479"/>
        <v>Feb</v>
      </c>
    </row>
    <row r="7670" spans="1:13" x14ac:dyDescent="0.3">
      <c r="A7670" s="1">
        <v>45370</v>
      </c>
      <c r="B7670" t="s">
        <v>14988</v>
      </c>
      <c r="C7670" t="s">
        <v>14</v>
      </c>
      <c r="D7670">
        <v>2</v>
      </c>
      <c r="E7670">
        <v>67817</v>
      </c>
      <c r="F7670">
        <v>135634</v>
      </c>
      <c r="G7670">
        <v>0.05</v>
      </c>
      <c r="H7670" t="s">
        <v>11</v>
      </c>
      <c r="I7670" t="s">
        <v>14989</v>
      </c>
      <c r="J7670">
        <f t="shared" si="476"/>
        <v>6781.7000000000007</v>
      </c>
      <c r="K7670">
        <f t="shared" si="477"/>
        <v>142415.70000000001</v>
      </c>
      <c r="L7670">
        <f t="shared" si="478"/>
        <v>2024</v>
      </c>
      <c r="M7670" t="str">
        <f t="shared" si="479"/>
        <v>Mar</v>
      </c>
    </row>
    <row r="7671" spans="1:13" x14ac:dyDescent="0.3">
      <c r="A7671" s="1">
        <v>45513</v>
      </c>
      <c r="B7671" t="s">
        <v>14990</v>
      </c>
      <c r="C7671" t="s">
        <v>45</v>
      </c>
      <c r="D7671">
        <v>1</v>
      </c>
      <c r="E7671">
        <v>69733</v>
      </c>
      <c r="F7671">
        <v>69733</v>
      </c>
      <c r="G7671">
        <v>0.05</v>
      </c>
      <c r="H7671" t="s">
        <v>11</v>
      </c>
      <c r="I7671" t="s">
        <v>14991</v>
      </c>
      <c r="J7671">
        <f t="shared" si="476"/>
        <v>3486.65</v>
      </c>
      <c r="K7671">
        <f t="shared" si="477"/>
        <v>73219.649999999994</v>
      </c>
      <c r="L7671">
        <f t="shared" si="478"/>
        <v>2024</v>
      </c>
      <c r="M7671" t="str">
        <f t="shared" si="479"/>
        <v>Aug</v>
      </c>
    </row>
    <row r="7672" spans="1:13" x14ac:dyDescent="0.3">
      <c r="A7672" s="1">
        <v>45329</v>
      </c>
      <c r="B7672" t="s">
        <v>8803</v>
      </c>
      <c r="C7672" t="s">
        <v>71</v>
      </c>
      <c r="D7672">
        <v>1</v>
      </c>
      <c r="E7672">
        <v>98553</v>
      </c>
      <c r="F7672">
        <v>98553</v>
      </c>
      <c r="G7672">
        <v>0.05</v>
      </c>
      <c r="H7672" t="s">
        <v>26</v>
      </c>
      <c r="I7672" t="s">
        <v>14992</v>
      </c>
      <c r="J7672">
        <f t="shared" si="476"/>
        <v>4927.6500000000005</v>
      </c>
      <c r="K7672">
        <f t="shared" si="477"/>
        <v>103480.65</v>
      </c>
      <c r="L7672">
        <f t="shared" si="478"/>
        <v>2024</v>
      </c>
      <c r="M7672" t="str">
        <f t="shared" si="479"/>
        <v>Feb</v>
      </c>
    </row>
    <row r="7673" spans="1:13" x14ac:dyDescent="0.3">
      <c r="A7673" s="1">
        <v>45327</v>
      </c>
      <c r="B7673" t="s">
        <v>14993</v>
      </c>
      <c r="C7673" t="s">
        <v>84</v>
      </c>
      <c r="D7673">
        <v>7</v>
      </c>
      <c r="E7673">
        <v>25523</v>
      </c>
      <c r="F7673">
        <v>178661</v>
      </c>
      <c r="G7673">
        <v>0.05</v>
      </c>
      <c r="H7673" t="s">
        <v>11</v>
      </c>
      <c r="I7673" t="s">
        <v>14994</v>
      </c>
      <c r="J7673">
        <f t="shared" si="476"/>
        <v>8933.0500000000011</v>
      </c>
      <c r="K7673">
        <f t="shared" si="477"/>
        <v>187594.05</v>
      </c>
      <c r="L7673">
        <f t="shared" si="478"/>
        <v>2024</v>
      </c>
      <c r="M7673" t="str">
        <f t="shared" si="479"/>
        <v>Feb</v>
      </c>
    </row>
    <row r="7674" spans="1:13" x14ac:dyDescent="0.3">
      <c r="A7674" s="1">
        <v>45374</v>
      </c>
      <c r="B7674" t="s">
        <v>14995</v>
      </c>
      <c r="C7674" t="s">
        <v>10</v>
      </c>
      <c r="D7674">
        <v>8</v>
      </c>
      <c r="E7674">
        <v>87472</v>
      </c>
      <c r="F7674">
        <v>699776</v>
      </c>
      <c r="G7674">
        <v>0.18</v>
      </c>
      <c r="H7674" t="s">
        <v>51</v>
      </c>
      <c r="I7674" t="s">
        <v>14996</v>
      </c>
      <c r="J7674">
        <f t="shared" si="476"/>
        <v>125959.67999999999</v>
      </c>
      <c r="K7674">
        <f t="shared" si="477"/>
        <v>825735.67999999993</v>
      </c>
      <c r="L7674">
        <f t="shared" si="478"/>
        <v>2024</v>
      </c>
      <c r="M7674" t="str">
        <f t="shared" si="479"/>
        <v>Mar</v>
      </c>
    </row>
    <row r="7675" spans="1:13" x14ac:dyDescent="0.3">
      <c r="A7675" s="1">
        <v>45430</v>
      </c>
      <c r="B7675" t="s">
        <v>14997</v>
      </c>
      <c r="C7675" t="s">
        <v>18</v>
      </c>
      <c r="D7675">
        <v>7</v>
      </c>
      <c r="E7675">
        <v>83499</v>
      </c>
      <c r="F7675">
        <v>584493</v>
      </c>
      <c r="G7675">
        <v>0.18</v>
      </c>
      <c r="H7675" t="s">
        <v>15</v>
      </c>
      <c r="I7675" t="s">
        <v>14998</v>
      </c>
      <c r="J7675">
        <f t="shared" si="476"/>
        <v>105208.73999999999</v>
      </c>
      <c r="K7675">
        <f t="shared" si="477"/>
        <v>689701.74</v>
      </c>
      <c r="L7675">
        <f t="shared" si="478"/>
        <v>2024</v>
      </c>
      <c r="M7675" t="str">
        <f t="shared" si="479"/>
        <v>May</v>
      </c>
    </row>
    <row r="7676" spans="1:13" x14ac:dyDescent="0.3">
      <c r="A7676" s="1">
        <v>45230</v>
      </c>
      <c r="B7676" t="s">
        <v>14999</v>
      </c>
      <c r="C7676" t="s">
        <v>54</v>
      </c>
      <c r="D7676">
        <v>10</v>
      </c>
      <c r="E7676">
        <v>90656</v>
      </c>
      <c r="F7676">
        <v>906560</v>
      </c>
      <c r="G7676">
        <v>0.05</v>
      </c>
      <c r="H7676" t="s">
        <v>31</v>
      </c>
      <c r="I7676" t="s">
        <v>15000</v>
      </c>
      <c r="J7676">
        <f t="shared" si="476"/>
        <v>45328</v>
      </c>
      <c r="K7676">
        <f t="shared" si="477"/>
        <v>951888</v>
      </c>
      <c r="L7676">
        <f t="shared" si="478"/>
        <v>2023</v>
      </c>
      <c r="M7676" t="str">
        <f t="shared" si="479"/>
        <v>Oct</v>
      </c>
    </row>
    <row r="7677" spans="1:13" x14ac:dyDescent="0.3">
      <c r="A7677" s="1">
        <v>45260</v>
      </c>
      <c r="B7677" t="s">
        <v>15001</v>
      </c>
      <c r="C7677" t="s">
        <v>38</v>
      </c>
      <c r="D7677">
        <v>6</v>
      </c>
      <c r="E7677">
        <v>38577</v>
      </c>
      <c r="F7677">
        <v>231462</v>
      </c>
      <c r="G7677">
        <v>0.18</v>
      </c>
      <c r="H7677" t="s">
        <v>31</v>
      </c>
      <c r="I7677" t="s">
        <v>15002</v>
      </c>
      <c r="J7677">
        <f t="shared" si="476"/>
        <v>41663.159999999996</v>
      </c>
      <c r="K7677">
        <f t="shared" si="477"/>
        <v>273125.15999999997</v>
      </c>
      <c r="L7677">
        <f t="shared" si="478"/>
        <v>2023</v>
      </c>
      <c r="M7677" t="str">
        <f t="shared" si="479"/>
        <v>Nov</v>
      </c>
    </row>
    <row r="7678" spans="1:13" x14ac:dyDescent="0.3">
      <c r="A7678" s="1">
        <v>45390</v>
      </c>
      <c r="B7678" t="s">
        <v>15003</v>
      </c>
      <c r="C7678" t="s">
        <v>71</v>
      </c>
      <c r="D7678">
        <v>9</v>
      </c>
      <c r="E7678">
        <v>76158</v>
      </c>
      <c r="F7678">
        <v>685422</v>
      </c>
      <c r="G7678">
        <v>0.18</v>
      </c>
      <c r="H7678" t="s">
        <v>11</v>
      </c>
      <c r="I7678" t="s">
        <v>15004</v>
      </c>
      <c r="J7678">
        <f t="shared" si="476"/>
        <v>123375.95999999999</v>
      </c>
      <c r="K7678">
        <f t="shared" si="477"/>
        <v>808797.96</v>
      </c>
      <c r="L7678">
        <f t="shared" si="478"/>
        <v>2024</v>
      </c>
      <c r="M7678" t="str">
        <f t="shared" si="479"/>
        <v>Apr</v>
      </c>
    </row>
    <row r="7679" spans="1:13" x14ac:dyDescent="0.3">
      <c r="A7679" s="1">
        <v>45448</v>
      </c>
      <c r="B7679" t="s">
        <v>15005</v>
      </c>
      <c r="C7679" t="s">
        <v>18</v>
      </c>
      <c r="D7679">
        <v>9</v>
      </c>
      <c r="E7679">
        <v>11399</v>
      </c>
      <c r="F7679">
        <v>102591</v>
      </c>
      <c r="G7679">
        <v>0.05</v>
      </c>
      <c r="H7679" t="s">
        <v>31</v>
      </c>
      <c r="I7679" t="s">
        <v>15006</v>
      </c>
      <c r="J7679">
        <f t="shared" si="476"/>
        <v>5129.55</v>
      </c>
      <c r="K7679">
        <f t="shared" si="477"/>
        <v>107720.55</v>
      </c>
      <c r="L7679">
        <f t="shared" si="478"/>
        <v>2024</v>
      </c>
      <c r="M7679" t="str">
        <f t="shared" si="479"/>
        <v>Jun</v>
      </c>
    </row>
    <row r="7680" spans="1:13" x14ac:dyDescent="0.3">
      <c r="A7680" s="1">
        <v>45238</v>
      </c>
      <c r="B7680" t="s">
        <v>15007</v>
      </c>
      <c r="C7680" t="s">
        <v>45</v>
      </c>
      <c r="D7680">
        <v>3</v>
      </c>
      <c r="E7680">
        <v>28438</v>
      </c>
      <c r="F7680">
        <v>85314</v>
      </c>
      <c r="G7680">
        <v>0.05</v>
      </c>
      <c r="H7680" t="s">
        <v>51</v>
      </c>
      <c r="I7680" t="s">
        <v>15008</v>
      </c>
      <c r="J7680">
        <f t="shared" si="476"/>
        <v>4265.7</v>
      </c>
      <c r="K7680">
        <f t="shared" si="477"/>
        <v>89579.7</v>
      </c>
      <c r="L7680">
        <f t="shared" si="478"/>
        <v>2023</v>
      </c>
      <c r="M7680" t="str">
        <f t="shared" si="479"/>
        <v>Nov</v>
      </c>
    </row>
    <row r="7681" spans="1:13" x14ac:dyDescent="0.3">
      <c r="A7681" s="1">
        <v>45541</v>
      </c>
      <c r="B7681" t="s">
        <v>15009</v>
      </c>
      <c r="C7681" t="s">
        <v>84</v>
      </c>
      <c r="D7681">
        <v>8</v>
      </c>
      <c r="E7681">
        <v>64877</v>
      </c>
      <c r="F7681">
        <v>519016</v>
      </c>
      <c r="G7681">
        <v>0.28000000000000003</v>
      </c>
      <c r="H7681" t="s">
        <v>15</v>
      </c>
      <c r="I7681" t="s">
        <v>15010</v>
      </c>
      <c r="J7681">
        <f t="shared" si="476"/>
        <v>145324.48000000001</v>
      </c>
      <c r="K7681">
        <f t="shared" si="477"/>
        <v>664340.47999999998</v>
      </c>
      <c r="L7681">
        <f t="shared" si="478"/>
        <v>2024</v>
      </c>
      <c r="M7681" t="str">
        <f t="shared" si="479"/>
        <v>Sep</v>
      </c>
    </row>
    <row r="7682" spans="1:13" x14ac:dyDescent="0.3">
      <c r="A7682" s="1">
        <v>45244</v>
      </c>
      <c r="B7682" t="s">
        <v>15011</v>
      </c>
      <c r="C7682" t="s">
        <v>18</v>
      </c>
      <c r="D7682">
        <v>7</v>
      </c>
      <c r="E7682">
        <v>1849</v>
      </c>
      <c r="F7682">
        <v>12943</v>
      </c>
      <c r="G7682">
        <v>0.28000000000000003</v>
      </c>
      <c r="H7682" t="s">
        <v>31</v>
      </c>
      <c r="I7682" t="s">
        <v>15012</v>
      </c>
      <c r="J7682">
        <f t="shared" ref="J7682:J7745" si="480">F7682*G7682</f>
        <v>3624.0400000000004</v>
      </c>
      <c r="K7682">
        <f t="shared" ref="K7682:K7745" si="481">F7682+J7682</f>
        <v>16567.04</v>
      </c>
      <c r="L7682">
        <f t="shared" ref="L7682:L7745" si="482">YEAR(A7682)</f>
        <v>2023</v>
      </c>
      <c r="M7682" t="str">
        <f t="shared" ref="M7682:M7745" si="483">TEXT(A7682,"mmm")</f>
        <v>Nov</v>
      </c>
    </row>
    <row r="7683" spans="1:13" x14ac:dyDescent="0.3">
      <c r="A7683" s="1">
        <v>45327</v>
      </c>
      <c r="B7683" t="s">
        <v>15013</v>
      </c>
      <c r="C7683" t="s">
        <v>48</v>
      </c>
      <c r="D7683">
        <v>9</v>
      </c>
      <c r="E7683">
        <v>35460</v>
      </c>
      <c r="F7683">
        <v>319140</v>
      </c>
      <c r="G7683">
        <v>0.05</v>
      </c>
      <c r="H7683" t="s">
        <v>11</v>
      </c>
      <c r="I7683" t="s">
        <v>15014</v>
      </c>
      <c r="J7683">
        <f t="shared" si="480"/>
        <v>15957</v>
      </c>
      <c r="K7683">
        <f t="shared" si="481"/>
        <v>335097</v>
      </c>
      <c r="L7683">
        <f t="shared" si="482"/>
        <v>2024</v>
      </c>
      <c r="M7683" t="str">
        <f t="shared" si="483"/>
        <v>Feb</v>
      </c>
    </row>
    <row r="7684" spans="1:13" x14ac:dyDescent="0.3">
      <c r="A7684" s="1">
        <v>45564</v>
      </c>
      <c r="B7684" t="s">
        <v>14906</v>
      </c>
      <c r="C7684" t="s">
        <v>71</v>
      </c>
      <c r="D7684">
        <v>4</v>
      </c>
      <c r="E7684">
        <v>75459</v>
      </c>
      <c r="F7684">
        <v>301836</v>
      </c>
      <c r="G7684">
        <v>0.18</v>
      </c>
      <c r="H7684" t="s">
        <v>11</v>
      </c>
      <c r="I7684" t="s">
        <v>15015</v>
      </c>
      <c r="J7684">
        <f t="shared" si="480"/>
        <v>54330.479999999996</v>
      </c>
      <c r="K7684">
        <f t="shared" si="481"/>
        <v>356166.48</v>
      </c>
      <c r="L7684">
        <f t="shared" si="482"/>
        <v>2024</v>
      </c>
      <c r="M7684" t="str">
        <f t="shared" si="483"/>
        <v>Sep</v>
      </c>
    </row>
    <row r="7685" spans="1:13" x14ac:dyDescent="0.3">
      <c r="A7685" s="1">
        <v>45415</v>
      </c>
      <c r="B7685" t="s">
        <v>15016</v>
      </c>
      <c r="C7685" t="s">
        <v>10</v>
      </c>
      <c r="D7685">
        <v>7</v>
      </c>
      <c r="E7685">
        <v>91438</v>
      </c>
      <c r="F7685">
        <v>640066</v>
      </c>
      <c r="G7685">
        <v>0.28000000000000003</v>
      </c>
      <c r="H7685" t="s">
        <v>51</v>
      </c>
      <c r="I7685" t="s">
        <v>15017</v>
      </c>
      <c r="J7685">
        <f t="shared" si="480"/>
        <v>179218.48</v>
      </c>
      <c r="K7685">
        <f t="shared" si="481"/>
        <v>819284.47999999998</v>
      </c>
      <c r="L7685">
        <f t="shared" si="482"/>
        <v>2024</v>
      </c>
      <c r="M7685" t="str">
        <f t="shared" si="483"/>
        <v>May</v>
      </c>
    </row>
    <row r="7686" spans="1:13" x14ac:dyDescent="0.3">
      <c r="A7686" s="1">
        <v>45528</v>
      </c>
      <c r="B7686" t="s">
        <v>14511</v>
      </c>
      <c r="C7686" t="s">
        <v>54</v>
      </c>
      <c r="D7686">
        <v>8</v>
      </c>
      <c r="E7686">
        <v>28629</v>
      </c>
      <c r="F7686">
        <v>229032</v>
      </c>
      <c r="G7686">
        <v>0.28000000000000003</v>
      </c>
      <c r="H7686" t="s">
        <v>15</v>
      </c>
      <c r="I7686" t="s">
        <v>15018</v>
      </c>
      <c r="J7686">
        <f t="shared" si="480"/>
        <v>64128.960000000006</v>
      </c>
      <c r="K7686">
        <f t="shared" si="481"/>
        <v>293160.96000000002</v>
      </c>
      <c r="L7686">
        <f t="shared" si="482"/>
        <v>2024</v>
      </c>
      <c r="M7686" t="str">
        <f t="shared" si="483"/>
        <v>Aug</v>
      </c>
    </row>
    <row r="7687" spans="1:13" x14ac:dyDescent="0.3">
      <c r="A7687" s="1">
        <v>45356</v>
      </c>
      <c r="B7687" t="s">
        <v>15019</v>
      </c>
      <c r="C7687" t="s">
        <v>71</v>
      </c>
      <c r="D7687">
        <v>7</v>
      </c>
      <c r="E7687">
        <v>34975</v>
      </c>
      <c r="F7687">
        <v>244825</v>
      </c>
      <c r="G7687">
        <v>0.18</v>
      </c>
      <c r="H7687" t="s">
        <v>31</v>
      </c>
      <c r="I7687" t="s">
        <v>15020</v>
      </c>
      <c r="J7687">
        <f t="shared" si="480"/>
        <v>44068.5</v>
      </c>
      <c r="K7687">
        <f t="shared" si="481"/>
        <v>288893.5</v>
      </c>
      <c r="L7687">
        <f t="shared" si="482"/>
        <v>2024</v>
      </c>
      <c r="M7687" t="str">
        <f t="shared" si="483"/>
        <v>Mar</v>
      </c>
    </row>
    <row r="7688" spans="1:13" x14ac:dyDescent="0.3">
      <c r="A7688" s="1">
        <v>45502</v>
      </c>
      <c r="B7688" t="s">
        <v>15021</v>
      </c>
      <c r="C7688" t="s">
        <v>54</v>
      </c>
      <c r="D7688">
        <v>3</v>
      </c>
      <c r="E7688">
        <v>77795</v>
      </c>
      <c r="F7688">
        <v>233385</v>
      </c>
      <c r="G7688">
        <v>0.12</v>
      </c>
      <c r="H7688" t="s">
        <v>15</v>
      </c>
      <c r="I7688" t="s">
        <v>15022</v>
      </c>
      <c r="J7688">
        <f t="shared" si="480"/>
        <v>28006.2</v>
      </c>
      <c r="K7688">
        <f t="shared" si="481"/>
        <v>261391.2</v>
      </c>
      <c r="L7688">
        <f t="shared" si="482"/>
        <v>2024</v>
      </c>
      <c r="M7688" t="str">
        <f t="shared" si="483"/>
        <v>Jul</v>
      </c>
    </row>
    <row r="7689" spans="1:13" x14ac:dyDescent="0.3">
      <c r="A7689" s="1">
        <v>45241</v>
      </c>
      <c r="B7689" t="s">
        <v>15023</v>
      </c>
      <c r="C7689" t="s">
        <v>84</v>
      </c>
      <c r="D7689">
        <v>10</v>
      </c>
      <c r="E7689">
        <v>98090</v>
      </c>
      <c r="F7689">
        <v>980900</v>
      </c>
      <c r="G7689">
        <v>0.05</v>
      </c>
      <c r="H7689" t="s">
        <v>26</v>
      </c>
      <c r="I7689" t="s">
        <v>15024</v>
      </c>
      <c r="J7689">
        <f t="shared" si="480"/>
        <v>49045</v>
      </c>
      <c r="K7689">
        <f t="shared" si="481"/>
        <v>1029945</v>
      </c>
      <c r="L7689">
        <f t="shared" si="482"/>
        <v>2023</v>
      </c>
      <c r="M7689" t="str">
        <f t="shared" si="483"/>
        <v>Nov</v>
      </c>
    </row>
    <row r="7690" spans="1:13" x14ac:dyDescent="0.3">
      <c r="A7690" s="1">
        <v>45377</v>
      </c>
      <c r="B7690" t="s">
        <v>6361</v>
      </c>
      <c r="C7690" t="s">
        <v>10</v>
      </c>
      <c r="D7690">
        <v>7</v>
      </c>
      <c r="E7690">
        <v>25649</v>
      </c>
      <c r="F7690">
        <v>179543</v>
      </c>
      <c r="G7690">
        <v>0.05</v>
      </c>
      <c r="H7690" t="s">
        <v>31</v>
      </c>
      <c r="I7690" t="s">
        <v>15025</v>
      </c>
      <c r="J7690">
        <f t="shared" si="480"/>
        <v>8977.15</v>
      </c>
      <c r="K7690">
        <f t="shared" si="481"/>
        <v>188520.15</v>
      </c>
      <c r="L7690">
        <f t="shared" si="482"/>
        <v>2024</v>
      </c>
      <c r="M7690" t="str">
        <f t="shared" si="483"/>
        <v>Mar</v>
      </c>
    </row>
    <row r="7691" spans="1:13" x14ac:dyDescent="0.3">
      <c r="A7691" s="1">
        <v>45444</v>
      </c>
      <c r="B7691" t="s">
        <v>15026</v>
      </c>
      <c r="C7691" t="s">
        <v>48</v>
      </c>
      <c r="D7691">
        <v>3</v>
      </c>
      <c r="E7691">
        <v>85805</v>
      </c>
      <c r="F7691">
        <v>257415</v>
      </c>
      <c r="G7691">
        <v>0.12</v>
      </c>
      <c r="H7691" t="s">
        <v>31</v>
      </c>
      <c r="I7691" t="s">
        <v>15027</v>
      </c>
      <c r="J7691">
        <f t="shared" si="480"/>
        <v>30889.8</v>
      </c>
      <c r="K7691">
        <f t="shared" si="481"/>
        <v>288304.8</v>
      </c>
      <c r="L7691">
        <f t="shared" si="482"/>
        <v>2024</v>
      </c>
      <c r="M7691" t="str">
        <f t="shared" si="483"/>
        <v>Jun</v>
      </c>
    </row>
    <row r="7692" spans="1:13" x14ac:dyDescent="0.3">
      <c r="A7692" s="1">
        <v>45512</v>
      </c>
      <c r="B7692" t="s">
        <v>15028</v>
      </c>
      <c r="C7692" t="s">
        <v>18</v>
      </c>
      <c r="D7692">
        <v>8</v>
      </c>
      <c r="E7692">
        <v>76888</v>
      </c>
      <c r="F7692">
        <v>615104</v>
      </c>
      <c r="G7692">
        <v>0.28000000000000003</v>
      </c>
      <c r="H7692" t="s">
        <v>31</v>
      </c>
      <c r="I7692" t="s">
        <v>15029</v>
      </c>
      <c r="J7692">
        <f t="shared" si="480"/>
        <v>172229.12000000002</v>
      </c>
      <c r="K7692">
        <f t="shared" si="481"/>
        <v>787333.12</v>
      </c>
      <c r="L7692">
        <f t="shared" si="482"/>
        <v>2024</v>
      </c>
      <c r="M7692" t="str">
        <f t="shared" si="483"/>
        <v>Aug</v>
      </c>
    </row>
    <row r="7693" spans="1:13" x14ac:dyDescent="0.3">
      <c r="A7693" s="1">
        <v>45448</v>
      </c>
      <c r="B7693" t="s">
        <v>15030</v>
      </c>
      <c r="C7693" t="s">
        <v>14</v>
      </c>
      <c r="D7693">
        <v>7</v>
      </c>
      <c r="E7693">
        <v>22630</v>
      </c>
      <c r="F7693">
        <v>158410</v>
      </c>
      <c r="G7693">
        <v>0.28000000000000003</v>
      </c>
      <c r="H7693" t="s">
        <v>15</v>
      </c>
      <c r="I7693" t="s">
        <v>15031</v>
      </c>
      <c r="J7693">
        <f t="shared" si="480"/>
        <v>44354.8</v>
      </c>
      <c r="K7693">
        <f t="shared" si="481"/>
        <v>202764.79999999999</v>
      </c>
      <c r="L7693">
        <f t="shared" si="482"/>
        <v>2024</v>
      </c>
      <c r="M7693" t="str">
        <f t="shared" si="483"/>
        <v>Jun</v>
      </c>
    </row>
    <row r="7694" spans="1:13" x14ac:dyDescent="0.3">
      <c r="A7694" s="1">
        <v>45288</v>
      </c>
      <c r="B7694" t="s">
        <v>15032</v>
      </c>
      <c r="C7694" t="s">
        <v>18</v>
      </c>
      <c r="D7694">
        <v>8</v>
      </c>
      <c r="E7694">
        <v>50902</v>
      </c>
      <c r="F7694">
        <v>407216</v>
      </c>
      <c r="G7694">
        <v>0.12</v>
      </c>
      <c r="H7694" t="s">
        <v>11</v>
      </c>
      <c r="I7694" t="s">
        <v>15033</v>
      </c>
      <c r="J7694">
        <f t="shared" si="480"/>
        <v>48865.919999999998</v>
      </c>
      <c r="K7694">
        <f t="shared" si="481"/>
        <v>456081.91999999998</v>
      </c>
      <c r="L7694">
        <f t="shared" si="482"/>
        <v>2023</v>
      </c>
      <c r="M7694" t="str">
        <f t="shared" si="483"/>
        <v>Dec</v>
      </c>
    </row>
    <row r="7695" spans="1:13" x14ac:dyDescent="0.3">
      <c r="A7695" s="1">
        <v>45399</v>
      </c>
      <c r="B7695" t="s">
        <v>15034</v>
      </c>
      <c r="C7695" t="s">
        <v>14</v>
      </c>
      <c r="D7695">
        <v>5</v>
      </c>
      <c r="E7695">
        <v>41725</v>
      </c>
      <c r="F7695">
        <v>208625</v>
      </c>
      <c r="G7695">
        <v>0.05</v>
      </c>
      <c r="H7695" t="s">
        <v>31</v>
      </c>
      <c r="I7695" t="s">
        <v>15035</v>
      </c>
      <c r="J7695">
        <f t="shared" si="480"/>
        <v>10431.25</v>
      </c>
      <c r="K7695">
        <f t="shared" si="481"/>
        <v>219056.25</v>
      </c>
      <c r="L7695">
        <f t="shared" si="482"/>
        <v>2024</v>
      </c>
      <c r="M7695" t="str">
        <f t="shared" si="483"/>
        <v>Apr</v>
      </c>
    </row>
    <row r="7696" spans="1:13" x14ac:dyDescent="0.3">
      <c r="A7696" s="1">
        <v>45560</v>
      </c>
      <c r="B7696" t="s">
        <v>15036</v>
      </c>
      <c r="C7696" t="s">
        <v>54</v>
      </c>
      <c r="D7696">
        <v>8</v>
      </c>
      <c r="E7696">
        <v>6291</v>
      </c>
      <c r="F7696">
        <v>50328</v>
      </c>
      <c r="G7696">
        <v>0.18</v>
      </c>
      <c r="H7696" t="s">
        <v>51</v>
      </c>
      <c r="I7696" t="s">
        <v>15037</v>
      </c>
      <c r="J7696">
        <f t="shared" si="480"/>
        <v>9059.0399999999991</v>
      </c>
      <c r="K7696">
        <f t="shared" si="481"/>
        <v>59387.040000000001</v>
      </c>
      <c r="L7696">
        <f t="shared" si="482"/>
        <v>2024</v>
      </c>
      <c r="M7696" t="str">
        <f t="shared" si="483"/>
        <v>Sep</v>
      </c>
    </row>
    <row r="7697" spans="1:13" x14ac:dyDescent="0.3">
      <c r="A7697" s="1">
        <v>45414</v>
      </c>
      <c r="B7697" t="s">
        <v>15038</v>
      </c>
      <c r="C7697" t="s">
        <v>45</v>
      </c>
      <c r="D7697">
        <v>9</v>
      </c>
      <c r="E7697">
        <v>67234</v>
      </c>
      <c r="F7697">
        <v>605106</v>
      </c>
      <c r="G7697">
        <v>0.28000000000000003</v>
      </c>
      <c r="H7697" t="s">
        <v>15</v>
      </c>
      <c r="I7697" t="s">
        <v>15039</v>
      </c>
      <c r="J7697">
        <f t="shared" si="480"/>
        <v>169429.68000000002</v>
      </c>
      <c r="K7697">
        <f t="shared" si="481"/>
        <v>774535.68000000005</v>
      </c>
      <c r="L7697">
        <f t="shared" si="482"/>
        <v>2024</v>
      </c>
      <c r="M7697" t="str">
        <f t="shared" si="483"/>
        <v>May</v>
      </c>
    </row>
    <row r="7698" spans="1:13" x14ac:dyDescent="0.3">
      <c r="A7698" s="1">
        <v>45418</v>
      </c>
      <c r="B7698" t="s">
        <v>15040</v>
      </c>
      <c r="C7698" t="s">
        <v>45</v>
      </c>
      <c r="D7698">
        <v>5</v>
      </c>
      <c r="E7698">
        <v>40071</v>
      </c>
      <c r="F7698">
        <v>200355</v>
      </c>
      <c r="G7698">
        <v>0.28000000000000003</v>
      </c>
      <c r="H7698" t="s">
        <v>51</v>
      </c>
      <c r="I7698" t="s">
        <v>15041</v>
      </c>
      <c r="J7698">
        <f t="shared" si="480"/>
        <v>56099.400000000009</v>
      </c>
      <c r="K7698">
        <f t="shared" si="481"/>
        <v>256454.40000000002</v>
      </c>
      <c r="L7698">
        <f t="shared" si="482"/>
        <v>2024</v>
      </c>
      <c r="M7698" t="str">
        <f t="shared" si="483"/>
        <v>May</v>
      </c>
    </row>
    <row r="7699" spans="1:13" x14ac:dyDescent="0.3">
      <c r="A7699" s="1">
        <v>45442</v>
      </c>
      <c r="B7699" t="s">
        <v>15042</v>
      </c>
      <c r="C7699" t="s">
        <v>84</v>
      </c>
      <c r="D7699">
        <v>7</v>
      </c>
      <c r="E7699">
        <v>39401</v>
      </c>
      <c r="F7699">
        <v>275807</v>
      </c>
      <c r="G7699">
        <v>0.05</v>
      </c>
      <c r="H7699" t="s">
        <v>51</v>
      </c>
      <c r="I7699" t="s">
        <v>15043</v>
      </c>
      <c r="J7699">
        <f t="shared" si="480"/>
        <v>13790.35</v>
      </c>
      <c r="K7699">
        <f t="shared" si="481"/>
        <v>289597.34999999998</v>
      </c>
      <c r="L7699">
        <f t="shared" si="482"/>
        <v>2024</v>
      </c>
      <c r="M7699" t="str">
        <f t="shared" si="483"/>
        <v>May</v>
      </c>
    </row>
    <row r="7700" spans="1:13" x14ac:dyDescent="0.3">
      <c r="A7700" s="1">
        <v>45239</v>
      </c>
      <c r="B7700" t="s">
        <v>15044</v>
      </c>
      <c r="C7700" t="s">
        <v>45</v>
      </c>
      <c r="D7700">
        <v>5</v>
      </c>
      <c r="E7700">
        <v>9179</v>
      </c>
      <c r="F7700">
        <v>45895</v>
      </c>
      <c r="G7700">
        <v>0.12</v>
      </c>
      <c r="H7700" t="s">
        <v>31</v>
      </c>
      <c r="I7700" t="s">
        <v>15045</v>
      </c>
      <c r="J7700">
        <f t="shared" si="480"/>
        <v>5507.4</v>
      </c>
      <c r="K7700">
        <f t="shared" si="481"/>
        <v>51402.400000000001</v>
      </c>
      <c r="L7700">
        <f t="shared" si="482"/>
        <v>2023</v>
      </c>
      <c r="M7700" t="str">
        <f t="shared" si="483"/>
        <v>Nov</v>
      </c>
    </row>
    <row r="7701" spans="1:13" x14ac:dyDescent="0.3">
      <c r="A7701" s="1">
        <v>45221</v>
      </c>
      <c r="B7701" t="s">
        <v>15046</v>
      </c>
      <c r="C7701" t="s">
        <v>45</v>
      </c>
      <c r="D7701">
        <v>6</v>
      </c>
      <c r="E7701">
        <v>8376</v>
      </c>
      <c r="F7701">
        <v>50256</v>
      </c>
      <c r="G7701">
        <v>0.12</v>
      </c>
      <c r="H7701" t="s">
        <v>51</v>
      </c>
      <c r="I7701" t="s">
        <v>15047</v>
      </c>
      <c r="J7701">
        <f t="shared" si="480"/>
        <v>6030.7199999999993</v>
      </c>
      <c r="K7701">
        <f t="shared" si="481"/>
        <v>56286.720000000001</v>
      </c>
      <c r="L7701">
        <f t="shared" si="482"/>
        <v>2023</v>
      </c>
      <c r="M7701" t="str">
        <f t="shared" si="483"/>
        <v>Oct</v>
      </c>
    </row>
    <row r="7702" spans="1:13" x14ac:dyDescent="0.3">
      <c r="A7702" s="1">
        <v>45434</v>
      </c>
      <c r="B7702" t="s">
        <v>15048</v>
      </c>
      <c r="C7702" t="s">
        <v>84</v>
      </c>
      <c r="D7702">
        <v>5</v>
      </c>
      <c r="E7702">
        <v>62327</v>
      </c>
      <c r="F7702">
        <v>311635</v>
      </c>
      <c r="G7702">
        <v>0.05</v>
      </c>
      <c r="H7702" t="s">
        <v>11</v>
      </c>
      <c r="I7702" t="s">
        <v>15049</v>
      </c>
      <c r="J7702">
        <f t="shared" si="480"/>
        <v>15581.75</v>
      </c>
      <c r="K7702">
        <f t="shared" si="481"/>
        <v>327216.75</v>
      </c>
      <c r="L7702">
        <f t="shared" si="482"/>
        <v>2024</v>
      </c>
      <c r="M7702" t="str">
        <f t="shared" si="483"/>
        <v>May</v>
      </c>
    </row>
    <row r="7703" spans="1:13" x14ac:dyDescent="0.3">
      <c r="A7703" s="1">
        <v>45405</v>
      </c>
      <c r="B7703" t="s">
        <v>15050</v>
      </c>
      <c r="C7703" t="s">
        <v>84</v>
      </c>
      <c r="D7703">
        <v>10</v>
      </c>
      <c r="E7703">
        <v>93437</v>
      </c>
      <c r="F7703">
        <v>934370</v>
      </c>
      <c r="G7703">
        <v>0.05</v>
      </c>
      <c r="H7703" t="s">
        <v>31</v>
      </c>
      <c r="I7703" t="s">
        <v>15051</v>
      </c>
      <c r="J7703">
        <f t="shared" si="480"/>
        <v>46718.5</v>
      </c>
      <c r="K7703">
        <f t="shared" si="481"/>
        <v>981088.5</v>
      </c>
      <c r="L7703">
        <f t="shared" si="482"/>
        <v>2024</v>
      </c>
      <c r="M7703" t="str">
        <f t="shared" si="483"/>
        <v>Apr</v>
      </c>
    </row>
    <row r="7704" spans="1:13" x14ac:dyDescent="0.3">
      <c r="A7704" s="1">
        <v>45296</v>
      </c>
      <c r="B7704" t="s">
        <v>15052</v>
      </c>
      <c r="C7704" t="s">
        <v>48</v>
      </c>
      <c r="D7704">
        <v>7</v>
      </c>
      <c r="E7704">
        <v>2590</v>
      </c>
      <c r="F7704">
        <v>18130</v>
      </c>
      <c r="G7704">
        <v>0.18</v>
      </c>
      <c r="H7704" t="s">
        <v>11</v>
      </c>
      <c r="I7704" t="s">
        <v>15053</v>
      </c>
      <c r="J7704">
        <f t="shared" si="480"/>
        <v>3263.4</v>
      </c>
      <c r="K7704">
        <f t="shared" si="481"/>
        <v>21393.4</v>
      </c>
      <c r="L7704">
        <f t="shared" si="482"/>
        <v>2024</v>
      </c>
      <c r="M7704" t="str">
        <f t="shared" si="483"/>
        <v>Jan</v>
      </c>
    </row>
    <row r="7705" spans="1:13" x14ac:dyDescent="0.3">
      <c r="A7705" s="1">
        <v>45540</v>
      </c>
      <c r="B7705" t="s">
        <v>12879</v>
      </c>
      <c r="C7705" t="s">
        <v>54</v>
      </c>
      <c r="D7705">
        <v>9</v>
      </c>
      <c r="E7705">
        <v>5372</v>
      </c>
      <c r="F7705">
        <v>48348</v>
      </c>
      <c r="G7705">
        <v>0.18</v>
      </c>
      <c r="H7705" t="s">
        <v>51</v>
      </c>
      <c r="I7705" t="s">
        <v>15054</v>
      </c>
      <c r="J7705">
        <f t="shared" si="480"/>
        <v>8702.64</v>
      </c>
      <c r="K7705">
        <f t="shared" si="481"/>
        <v>57050.64</v>
      </c>
      <c r="L7705">
        <f t="shared" si="482"/>
        <v>2024</v>
      </c>
      <c r="M7705" t="str">
        <f t="shared" si="483"/>
        <v>Sep</v>
      </c>
    </row>
    <row r="7706" spans="1:13" x14ac:dyDescent="0.3">
      <c r="A7706" s="1">
        <v>45376</v>
      </c>
      <c r="B7706" t="s">
        <v>15055</v>
      </c>
      <c r="C7706" t="s">
        <v>48</v>
      </c>
      <c r="D7706">
        <v>4</v>
      </c>
      <c r="E7706">
        <v>95313</v>
      </c>
      <c r="F7706">
        <v>381252</v>
      </c>
      <c r="G7706">
        <v>0.12</v>
      </c>
      <c r="H7706" t="s">
        <v>15</v>
      </c>
      <c r="I7706" t="s">
        <v>15056</v>
      </c>
      <c r="J7706">
        <f t="shared" si="480"/>
        <v>45750.239999999998</v>
      </c>
      <c r="K7706">
        <f t="shared" si="481"/>
        <v>427002.24</v>
      </c>
      <c r="L7706">
        <f t="shared" si="482"/>
        <v>2024</v>
      </c>
      <c r="M7706" t="str">
        <f t="shared" si="483"/>
        <v>Mar</v>
      </c>
    </row>
    <row r="7707" spans="1:13" x14ac:dyDescent="0.3">
      <c r="A7707" s="1">
        <v>45269</v>
      </c>
      <c r="B7707" t="s">
        <v>15057</v>
      </c>
      <c r="C7707" t="s">
        <v>25</v>
      </c>
      <c r="D7707">
        <v>4</v>
      </c>
      <c r="E7707">
        <v>73949</v>
      </c>
      <c r="F7707">
        <v>295796</v>
      </c>
      <c r="G7707">
        <v>0.28000000000000003</v>
      </c>
      <c r="H7707" t="s">
        <v>31</v>
      </c>
      <c r="I7707" t="s">
        <v>15058</v>
      </c>
      <c r="J7707">
        <f t="shared" si="480"/>
        <v>82822.880000000005</v>
      </c>
      <c r="K7707">
        <f t="shared" si="481"/>
        <v>378618.88</v>
      </c>
      <c r="L7707">
        <f t="shared" si="482"/>
        <v>2023</v>
      </c>
      <c r="M7707" t="str">
        <f t="shared" si="483"/>
        <v>Dec</v>
      </c>
    </row>
    <row r="7708" spans="1:13" x14ac:dyDescent="0.3">
      <c r="A7708" s="1">
        <v>45436</v>
      </c>
      <c r="B7708" t="s">
        <v>15059</v>
      </c>
      <c r="C7708" t="s">
        <v>25</v>
      </c>
      <c r="D7708">
        <v>5</v>
      </c>
      <c r="E7708">
        <v>49018</v>
      </c>
      <c r="F7708">
        <v>245090</v>
      </c>
      <c r="G7708">
        <v>0.05</v>
      </c>
      <c r="H7708" t="s">
        <v>51</v>
      </c>
      <c r="I7708" t="s">
        <v>15060</v>
      </c>
      <c r="J7708">
        <f t="shared" si="480"/>
        <v>12254.5</v>
      </c>
      <c r="K7708">
        <f t="shared" si="481"/>
        <v>257344.5</v>
      </c>
      <c r="L7708">
        <f t="shared" si="482"/>
        <v>2024</v>
      </c>
      <c r="M7708" t="str">
        <f t="shared" si="483"/>
        <v>May</v>
      </c>
    </row>
    <row r="7709" spans="1:13" x14ac:dyDescent="0.3">
      <c r="A7709" s="1">
        <v>45298</v>
      </c>
      <c r="B7709" t="s">
        <v>15061</v>
      </c>
      <c r="C7709" t="s">
        <v>25</v>
      </c>
      <c r="D7709">
        <v>7</v>
      </c>
      <c r="E7709">
        <v>8172</v>
      </c>
      <c r="F7709">
        <v>57204</v>
      </c>
      <c r="G7709">
        <v>0.18</v>
      </c>
      <c r="H7709" t="s">
        <v>31</v>
      </c>
      <c r="I7709" t="s">
        <v>15062</v>
      </c>
      <c r="J7709">
        <f t="shared" si="480"/>
        <v>10296.719999999999</v>
      </c>
      <c r="K7709">
        <f t="shared" si="481"/>
        <v>67500.72</v>
      </c>
      <c r="L7709">
        <f t="shared" si="482"/>
        <v>2024</v>
      </c>
      <c r="M7709" t="str">
        <f t="shared" si="483"/>
        <v>Jan</v>
      </c>
    </row>
    <row r="7710" spans="1:13" x14ac:dyDescent="0.3">
      <c r="A7710" s="1">
        <v>45320</v>
      </c>
      <c r="B7710" t="s">
        <v>15063</v>
      </c>
      <c r="C7710" t="s">
        <v>45</v>
      </c>
      <c r="D7710">
        <v>8</v>
      </c>
      <c r="E7710">
        <v>16087</v>
      </c>
      <c r="F7710">
        <v>128696</v>
      </c>
      <c r="G7710">
        <v>0.12</v>
      </c>
      <c r="H7710" t="s">
        <v>51</v>
      </c>
      <c r="I7710" t="s">
        <v>15064</v>
      </c>
      <c r="J7710">
        <f t="shared" si="480"/>
        <v>15443.519999999999</v>
      </c>
      <c r="K7710">
        <f t="shared" si="481"/>
        <v>144139.51999999999</v>
      </c>
      <c r="L7710">
        <f t="shared" si="482"/>
        <v>2024</v>
      </c>
      <c r="M7710" t="str">
        <f t="shared" si="483"/>
        <v>Jan</v>
      </c>
    </row>
    <row r="7711" spans="1:13" x14ac:dyDescent="0.3">
      <c r="A7711" s="1">
        <v>45455</v>
      </c>
      <c r="B7711" t="s">
        <v>15065</v>
      </c>
      <c r="C7711" t="s">
        <v>48</v>
      </c>
      <c r="D7711">
        <v>7</v>
      </c>
      <c r="E7711">
        <v>1270</v>
      </c>
      <c r="F7711">
        <v>8890</v>
      </c>
      <c r="G7711">
        <v>0.28000000000000003</v>
      </c>
      <c r="H7711" t="s">
        <v>51</v>
      </c>
      <c r="I7711" t="s">
        <v>15066</v>
      </c>
      <c r="J7711">
        <f t="shared" si="480"/>
        <v>2489.2000000000003</v>
      </c>
      <c r="K7711">
        <f t="shared" si="481"/>
        <v>11379.2</v>
      </c>
      <c r="L7711">
        <f t="shared" si="482"/>
        <v>2024</v>
      </c>
      <c r="M7711" t="str">
        <f t="shared" si="483"/>
        <v>Jun</v>
      </c>
    </row>
    <row r="7712" spans="1:13" x14ac:dyDescent="0.3">
      <c r="A7712" s="1">
        <v>45253</v>
      </c>
      <c r="B7712" t="s">
        <v>15067</v>
      </c>
      <c r="C7712" t="s">
        <v>14</v>
      </c>
      <c r="D7712">
        <v>5</v>
      </c>
      <c r="E7712">
        <v>82876</v>
      </c>
      <c r="F7712">
        <v>414380</v>
      </c>
      <c r="G7712">
        <v>0.28000000000000003</v>
      </c>
      <c r="H7712" t="s">
        <v>15</v>
      </c>
      <c r="I7712" t="s">
        <v>15068</v>
      </c>
      <c r="J7712">
        <f t="shared" si="480"/>
        <v>116026.40000000001</v>
      </c>
      <c r="K7712">
        <f t="shared" si="481"/>
        <v>530406.40000000002</v>
      </c>
      <c r="L7712">
        <f t="shared" si="482"/>
        <v>2023</v>
      </c>
      <c r="M7712" t="str">
        <f t="shared" si="483"/>
        <v>Nov</v>
      </c>
    </row>
    <row r="7713" spans="1:13" x14ac:dyDescent="0.3">
      <c r="A7713" s="1">
        <v>45417</v>
      </c>
      <c r="B7713" t="s">
        <v>15069</v>
      </c>
      <c r="C7713" t="s">
        <v>10</v>
      </c>
      <c r="D7713">
        <v>2</v>
      </c>
      <c r="E7713">
        <v>94173</v>
      </c>
      <c r="F7713">
        <v>188346</v>
      </c>
      <c r="G7713">
        <v>0.05</v>
      </c>
      <c r="H7713" t="s">
        <v>31</v>
      </c>
      <c r="I7713" t="s">
        <v>15070</v>
      </c>
      <c r="J7713">
        <f t="shared" si="480"/>
        <v>9417.3000000000011</v>
      </c>
      <c r="K7713">
        <f t="shared" si="481"/>
        <v>197763.3</v>
      </c>
      <c r="L7713">
        <f t="shared" si="482"/>
        <v>2024</v>
      </c>
      <c r="M7713" t="str">
        <f t="shared" si="483"/>
        <v>May</v>
      </c>
    </row>
    <row r="7714" spans="1:13" x14ac:dyDescent="0.3">
      <c r="A7714" s="1">
        <v>45338</v>
      </c>
      <c r="B7714" t="s">
        <v>15071</v>
      </c>
      <c r="C7714" t="s">
        <v>14</v>
      </c>
      <c r="D7714">
        <v>8</v>
      </c>
      <c r="E7714">
        <v>61071</v>
      </c>
      <c r="F7714">
        <v>488568</v>
      </c>
      <c r="G7714">
        <v>0.05</v>
      </c>
      <c r="H7714" t="s">
        <v>26</v>
      </c>
      <c r="I7714" t="s">
        <v>15072</v>
      </c>
      <c r="J7714">
        <f t="shared" si="480"/>
        <v>24428.400000000001</v>
      </c>
      <c r="K7714">
        <f t="shared" si="481"/>
        <v>512996.4</v>
      </c>
      <c r="L7714">
        <f t="shared" si="482"/>
        <v>2024</v>
      </c>
      <c r="M7714" t="str">
        <f t="shared" si="483"/>
        <v>Feb</v>
      </c>
    </row>
    <row r="7715" spans="1:13" x14ac:dyDescent="0.3">
      <c r="A7715" s="1">
        <v>45321</v>
      </c>
      <c r="B7715" t="s">
        <v>15073</v>
      </c>
      <c r="C7715" t="s">
        <v>18</v>
      </c>
      <c r="D7715">
        <v>1</v>
      </c>
      <c r="E7715">
        <v>93211</v>
      </c>
      <c r="F7715">
        <v>93211</v>
      </c>
      <c r="G7715">
        <v>0.12</v>
      </c>
      <c r="H7715" t="s">
        <v>15</v>
      </c>
      <c r="I7715" t="s">
        <v>15074</v>
      </c>
      <c r="J7715">
        <f t="shared" si="480"/>
        <v>11185.32</v>
      </c>
      <c r="K7715">
        <f t="shared" si="481"/>
        <v>104396.32</v>
      </c>
      <c r="L7715">
        <f t="shared" si="482"/>
        <v>2024</v>
      </c>
      <c r="M7715" t="str">
        <f t="shared" si="483"/>
        <v>Jan</v>
      </c>
    </row>
    <row r="7716" spans="1:13" x14ac:dyDescent="0.3">
      <c r="A7716" s="1">
        <v>45395</v>
      </c>
      <c r="B7716" t="s">
        <v>15075</v>
      </c>
      <c r="C7716" t="s">
        <v>10</v>
      </c>
      <c r="D7716">
        <v>6</v>
      </c>
      <c r="E7716">
        <v>37163</v>
      </c>
      <c r="F7716">
        <v>222978</v>
      </c>
      <c r="G7716">
        <v>0.12</v>
      </c>
      <c r="H7716" t="s">
        <v>11</v>
      </c>
      <c r="I7716" t="s">
        <v>15076</v>
      </c>
      <c r="J7716">
        <f t="shared" si="480"/>
        <v>26757.360000000001</v>
      </c>
      <c r="K7716">
        <f t="shared" si="481"/>
        <v>249735.36</v>
      </c>
      <c r="L7716">
        <f t="shared" si="482"/>
        <v>2024</v>
      </c>
      <c r="M7716" t="str">
        <f t="shared" si="483"/>
        <v>Apr</v>
      </c>
    </row>
    <row r="7717" spans="1:13" x14ac:dyDescent="0.3">
      <c r="A7717" s="1">
        <v>45369</v>
      </c>
      <c r="B7717" t="s">
        <v>15077</v>
      </c>
      <c r="C7717" t="s">
        <v>18</v>
      </c>
      <c r="D7717">
        <v>1</v>
      </c>
      <c r="E7717">
        <v>24978</v>
      </c>
      <c r="F7717">
        <v>24978</v>
      </c>
      <c r="G7717">
        <v>0.12</v>
      </c>
      <c r="H7717" t="s">
        <v>31</v>
      </c>
      <c r="I7717" t="s">
        <v>15078</v>
      </c>
      <c r="J7717">
        <f t="shared" si="480"/>
        <v>2997.3599999999997</v>
      </c>
      <c r="K7717">
        <f t="shared" si="481"/>
        <v>27975.360000000001</v>
      </c>
      <c r="L7717">
        <f t="shared" si="482"/>
        <v>2024</v>
      </c>
      <c r="M7717" t="str">
        <f t="shared" si="483"/>
        <v>Mar</v>
      </c>
    </row>
    <row r="7718" spans="1:13" x14ac:dyDescent="0.3">
      <c r="A7718" s="1">
        <v>45428</v>
      </c>
      <c r="B7718" t="s">
        <v>15079</v>
      </c>
      <c r="C7718" t="s">
        <v>10</v>
      </c>
      <c r="D7718">
        <v>8</v>
      </c>
      <c r="E7718">
        <v>34989</v>
      </c>
      <c r="F7718">
        <v>279912</v>
      </c>
      <c r="G7718">
        <v>0.18</v>
      </c>
      <c r="H7718" t="s">
        <v>51</v>
      </c>
      <c r="I7718" t="s">
        <v>15080</v>
      </c>
      <c r="J7718">
        <f t="shared" si="480"/>
        <v>50384.159999999996</v>
      </c>
      <c r="K7718">
        <f t="shared" si="481"/>
        <v>330296.15999999997</v>
      </c>
      <c r="L7718">
        <f t="shared" si="482"/>
        <v>2024</v>
      </c>
      <c r="M7718" t="str">
        <f t="shared" si="483"/>
        <v>May</v>
      </c>
    </row>
    <row r="7719" spans="1:13" x14ac:dyDescent="0.3">
      <c r="A7719" s="1">
        <v>45317</v>
      </c>
      <c r="B7719" t="s">
        <v>15081</v>
      </c>
      <c r="C7719" t="s">
        <v>84</v>
      </c>
      <c r="D7719">
        <v>6</v>
      </c>
      <c r="E7719">
        <v>82375</v>
      </c>
      <c r="F7719">
        <v>494250</v>
      </c>
      <c r="G7719">
        <v>0.05</v>
      </c>
      <c r="H7719" t="s">
        <v>26</v>
      </c>
      <c r="I7719" t="s">
        <v>15082</v>
      </c>
      <c r="J7719">
        <f t="shared" si="480"/>
        <v>24712.5</v>
      </c>
      <c r="K7719">
        <f t="shared" si="481"/>
        <v>518962.5</v>
      </c>
      <c r="L7719">
        <f t="shared" si="482"/>
        <v>2024</v>
      </c>
      <c r="M7719" t="str">
        <f t="shared" si="483"/>
        <v>Jan</v>
      </c>
    </row>
    <row r="7720" spans="1:13" x14ac:dyDescent="0.3">
      <c r="A7720" s="1">
        <v>45379</v>
      </c>
      <c r="B7720" t="s">
        <v>15083</v>
      </c>
      <c r="C7720" t="s">
        <v>54</v>
      </c>
      <c r="D7720">
        <v>2</v>
      </c>
      <c r="E7720">
        <v>7488</v>
      </c>
      <c r="F7720">
        <v>14976</v>
      </c>
      <c r="G7720">
        <v>0.18</v>
      </c>
      <c r="H7720" t="s">
        <v>26</v>
      </c>
      <c r="I7720" t="s">
        <v>15084</v>
      </c>
      <c r="J7720">
        <f t="shared" si="480"/>
        <v>2695.68</v>
      </c>
      <c r="K7720">
        <f t="shared" si="481"/>
        <v>17671.68</v>
      </c>
      <c r="L7720">
        <f t="shared" si="482"/>
        <v>2024</v>
      </c>
      <c r="M7720" t="str">
        <f t="shared" si="483"/>
        <v>Mar</v>
      </c>
    </row>
    <row r="7721" spans="1:13" x14ac:dyDescent="0.3">
      <c r="A7721" s="1">
        <v>45294</v>
      </c>
      <c r="B7721" t="s">
        <v>12569</v>
      </c>
      <c r="C7721" t="s">
        <v>18</v>
      </c>
      <c r="D7721">
        <v>1</v>
      </c>
      <c r="E7721">
        <v>70620</v>
      </c>
      <c r="F7721">
        <v>70620</v>
      </c>
      <c r="G7721">
        <v>0.18</v>
      </c>
      <c r="H7721" t="s">
        <v>31</v>
      </c>
      <c r="I7721" t="s">
        <v>15085</v>
      </c>
      <c r="J7721">
        <f t="shared" si="480"/>
        <v>12711.6</v>
      </c>
      <c r="K7721">
        <f t="shared" si="481"/>
        <v>83331.600000000006</v>
      </c>
      <c r="L7721">
        <f t="shared" si="482"/>
        <v>2024</v>
      </c>
      <c r="M7721" t="str">
        <f t="shared" si="483"/>
        <v>Jan</v>
      </c>
    </row>
    <row r="7722" spans="1:13" x14ac:dyDescent="0.3">
      <c r="A7722" s="1">
        <v>45428</v>
      </c>
      <c r="B7722" t="s">
        <v>15086</v>
      </c>
      <c r="C7722" t="s">
        <v>54</v>
      </c>
      <c r="D7722">
        <v>3</v>
      </c>
      <c r="E7722">
        <v>24100</v>
      </c>
      <c r="F7722">
        <v>72300</v>
      </c>
      <c r="G7722">
        <v>0.28000000000000003</v>
      </c>
      <c r="H7722" t="s">
        <v>15</v>
      </c>
      <c r="I7722" t="s">
        <v>15087</v>
      </c>
      <c r="J7722">
        <f t="shared" si="480"/>
        <v>20244.000000000004</v>
      </c>
      <c r="K7722">
        <f t="shared" si="481"/>
        <v>92544</v>
      </c>
      <c r="L7722">
        <f t="shared" si="482"/>
        <v>2024</v>
      </c>
      <c r="M7722" t="str">
        <f t="shared" si="483"/>
        <v>May</v>
      </c>
    </row>
    <row r="7723" spans="1:13" x14ac:dyDescent="0.3">
      <c r="A7723" s="1">
        <v>45259</v>
      </c>
      <c r="B7723" t="s">
        <v>15088</v>
      </c>
      <c r="C7723" t="s">
        <v>18</v>
      </c>
      <c r="D7723">
        <v>5</v>
      </c>
      <c r="E7723">
        <v>78702</v>
      </c>
      <c r="F7723">
        <v>393510</v>
      </c>
      <c r="G7723">
        <v>0.05</v>
      </c>
      <c r="H7723" t="s">
        <v>26</v>
      </c>
      <c r="I7723" t="s">
        <v>15089</v>
      </c>
      <c r="J7723">
        <f t="shared" si="480"/>
        <v>19675.5</v>
      </c>
      <c r="K7723">
        <f t="shared" si="481"/>
        <v>413185.5</v>
      </c>
      <c r="L7723">
        <f t="shared" si="482"/>
        <v>2023</v>
      </c>
      <c r="M7723" t="str">
        <f t="shared" si="483"/>
        <v>Nov</v>
      </c>
    </row>
    <row r="7724" spans="1:13" x14ac:dyDescent="0.3">
      <c r="A7724" s="1">
        <v>45434</v>
      </c>
      <c r="B7724" t="s">
        <v>15090</v>
      </c>
      <c r="C7724" t="s">
        <v>84</v>
      </c>
      <c r="D7724">
        <v>10</v>
      </c>
      <c r="E7724">
        <v>9008</v>
      </c>
      <c r="F7724">
        <v>90080</v>
      </c>
      <c r="G7724">
        <v>0.05</v>
      </c>
      <c r="H7724" t="s">
        <v>31</v>
      </c>
      <c r="I7724" t="s">
        <v>15091</v>
      </c>
      <c r="J7724">
        <f t="shared" si="480"/>
        <v>4504</v>
      </c>
      <c r="K7724">
        <f t="shared" si="481"/>
        <v>94584</v>
      </c>
      <c r="L7724">
        <f t="shared" si="482"/>
        <v>2024</v>
      </c>
      <c r="M7724" t="str">
        <f t="shared" si="483"/>
        <v>May</v>
      </c>
    </row>
    <row r="7725" spans="1:13" x14ac:dyDescent="0.3">
      <c r="A7725" s="1">
        <v>45205</v>
      </c>
      <c r="B7725" t="s">
        <v>15092</v>
      </c>
      <c r="C7725" t="s">
        <v>14</v>
      </c>
      <c r="D7725">
        <v>8</v>
      </c>
      <c r="E7725">
        <v>31381</v>
      </c>
      <c r="F7725">
        <v>251048</v>
      </c>
      <c r="G7725">
        <v>0.28000000000000003</v>
      </c>
      <c r="H7725" t="s">
        <v>31</v>
      </c>
      <c r="I7725" t="s">
        <v>15093</v>
      </c>
      <c r="J7725">
        <f t="shared" si="480"/>
        <v>70293.440000000002</v>
      </c>
      <c r="K7725">
        <f t="shared" si="481"/>
        <v>321341.44</v>
      </c>
      <c r="L7725">
        <f t="shared" si="482"/>
        <v>2023</v>
      </c>
      <c r="M7725" t="str">
        <f t="shared" si="483"/>
        <v>Oct</v>
      </c>
    </row>
    <row r="7726" spans="1:13" x14ac:dyDescent="0.3">
      <c r="A7726" s="1">
        <v>45447</v>
      </c>
      <c r="B7726" t="s">
        <v>15094</v>
      </c>
      <c r="C7726" t="s">
        <v>14</v>
      </c>
      <c r="D7726">
        <v>2</v>
      </c>
      <c r="E7726">
        <v>20055</v>
      </c>
      <c r="F7726">
        <v>40110</v>
      </c>
      <c r="G7726">
        <v>0.18</v>
      </c>
      <c r="H7726" t="s">
        <v>11</v>
      </c>
      <c r="I7726" t="s">
        <v>15095</v>
      </c>
      <c r="J7726">
        <f t="shared" si="480"/>
        <v>7219.8</v>
      </c>
      <c r="K7726">
        <f t="shared" si="481"/>
        <v>47329.8</v>
      </c>
      <c r="L7726">
        <f t="shared" si="482"/>
        <v>2024</v>
      </c>
      <c r="M7726" t="str">
        <f t="shared" si="483"/>
        <v>Jun</v>
      </c>
    </row>
    <row r="7727" spans="1:13" x14ac:dyDescent="0.3">
      <c r="A7727" s="1">
        <v>45472</v>
      </c>
      <c r="B7727" t="s">
        <v>15096</v>
      </c>
      <c r="C7727" t="s">
        <v>14</v>
      </c>
      <c r="D7727">
        <v>5</v>
      </c>
      <c r="E7727">
        <v>23508</v>
      </c>
      <c r="F7727">
        <v>117540</v>
      </c>
      <c r="G7727">
        <v>0.28000000000000003</v>
      </c>
      <c r="H7727" t="s">
        <v>26</v>
      </c>
      <c r="I7727" t="s">
        <v>15097</v>
      </c>
      <c r="J7727">
        <f t="shared" si="480"/>
        <v>32911.200000000004</v>
      </c>
      <c r="K7727">
        <f t="shared" si="481"/>
        <v>150451.20000000001</v>
      </c>
      <c r="L7727">
        <f t="shared" si="482"/>
        <v>2024</v>
      </c>
      <c r="M7727" t="str">
        <f t="shared" si="483"/>
        <v>Jun</v>
      </c>
    </row>
    <row r="7728" spans="1:13" x14ac:dyDescent="0.3">
      <c r="A7728" s="1">
        <v>45204</v>
      </c>
      <c r="B7728" t="s">
        <v>15098</v>
      </c>
      <c r="C7728" t="s">
        <v>84</v>
      </c>
      <c r="D7728">
        <v>1</v>
      </c>
      <c r="E7728">
        <v>56569</v>
      </c>
      <c r="F7728">
        <v>56569</v>
      </c>
      <c r="G7728">
        <v>0.05</v>
      </c>
      <c r="H7728" t="s">
        <v>51</v>
      </c>
      <c r="I7728" t="s">
        <v>15099</v>
      </c>
      <c r="J7728">
        <f t="shared" si="480"/>
        <v>2828.4500000000003</v>
      </c>
      <c r="K7728">
        <f t="shared" si="481"/>
        <v>59397.45</v>
      </c>
      <c r="L7728">
        <f t="shared" si="482"/>
        <v>2023</v>
      </c>
      <c r="M7728" t="str">
        <f t="shared" si="483"/>
        <v>Oct</v>
      </c>
    </row>
    <row r="7729" spans="1:13" x14ac:dyDescent="0.3">
      <c r="A7729" s="1">
        <v>45332</v>
      </c>
      <c r="B7729" t="s">
        <v>15100</v>
      </c>
      <c r="C7729" t="s">
        <v>48</v>
      </c>
      <c r="D7729">
        <v>1</v>
      </c>
      <c r="E7729">
        <v>77533</v>
      </c>
      <c r="F7729">
        <v>77533</v>
      </c>
      <c r="G7729">
        <v>0.12</v>
      </c>
      <c r="H7729" t="s">
        <v>15</v>
      </c>
      <c r="I7729" t="s">
        <v>15101</v>
      </c>
      <c r="J7729">
        <f t="shared" si="480"/>
        <v>9303.9599999999991</v>
      </c>
      <c r="K7729">
        <f t="shared" si="481"/>
        <v>86836.959999999992</v>
      </c>
      <c r="L7729">
        <f t="shared" si="482"/>
        <v>2024</v>
      </c>
      <c r="M7729" t="str">
        <f t="shared" si="483"/>
        <v>Feb</v>
      </c>
    </row>
    <row r="7730" spans="1:13" x14ac:dyDescent="0.3">
      <c r="A7730" s="1">
        <v>45273</v>
      </c>
      <c r="B7730" t="s">
        <v>15102</v>
      </c>
      <c r="C7730" t="s">
        <v>84</v>
      </c>
      <c r="D7730">
        <v>2</v>
      </c>
      <c r="E7730">
        <v>83477</v>
      </c>
      <c r="F7730">
        <v>166954</v>
      </c>
      <c r="G7730">
        <v>0.28000000000000003</v>
      </c>
      <c r="H7730" t="s">
        <v>51</v>
      </c>
      <c r="I7730" t="s">
        <v>15103</v>
      </c>
      <c r="J7730">
        <f t="shared" si="480"/>
        <v>46747.12</v>
      </c>
      <c r="K7730">
        <f t="shared" si="481"/>
        <v>213701.12</v>
      </c>
      <c r="L7730">
        <f t="shared" si="482"/>
        <v>2023</v>
      </c>
      <c r="M7730" t="str">
        <f t="shared" si="483"/>
        <v>Dec</v>
      </c>
    </row>
    <row r="7731" spans="1:13" x14ac:dyDescent="0.3">
      <c r="A7731" s="1">
        <v>45325</v>
      </c>
      <c r="B7731" t="s">
        <v>14599</v>
      </c>
      <c r="C7731" t="s">
        <v>14</v>
      </c>
      <c r="D7731">
        <v>2</v>
      </c>
      <c r="E7731">
        <v>42978</v>
      </c>
      <c r="F7731">
        <v>85956</v>
      </c>
      <c r="G7731">
        <v>0.12</v>
      </c>
      <c r="H7731" t="s">
        <v>26</v>
      </c>
      <c r="I7731" t="s">
        <v>15104</v>
      </c>
      <c r="J7731">
        <f t="shared" si="480"/>
        <v>10314.719999999999</v>
      </c>
      <c r="K7731">
        <f t="shared" si="481"/>
        <v>96270.720000000001</v>
      </c>
      <c r="L7731">
        <f t="shared" si="482"/>
        <v>2024</v>
      </c>
      <c r="M7731" t="str">
        <f t="shared" si="483"/>
        <v>Feb</v>
      </c>
    </row>
    <row r="7732" spans="1:13" x14ac:dyDescent="0.3">
      <c r="A7732" s="1">
        <v>45552</v>
      </c>
      <c r="B7732" t="s">
        <v>15105</v>
      </c>
      <c r="C7732" t="s">
        <v>10</v>
      </c>
      <c r="D7732">
        <v>10</v>
      </c>
      <c r="E7732">
        <v>9333</v>
      </c>
      <c r="F7732">
        <v>93330</v>
      </c>
      <c r="G7732">
        <v>0.05</v>
      </c>
      <c r="H7732" t="s">
        <v>51</v>
      </c>
      <c r="I7732" t="s">
        <v>15106</v>
      </c>
      <c r="J7732">
        <f t="shared" si="480"/>
        <v>4666.5</v>
      </c>
      <c r="K7732">
        <f t="shared" si="481"/>
        <v>97996.5</v>
      </c>
      <c r="L7732">
        <f t="shared" si="482"/>
        <v>2024</v>
      </c>
      <c r="M7732" t="str">
        <f t="shared" si="483"/>
        <v>Sep</v>
      </c>
    </row>
    <row r="7733" spans="1:13" x14ac:dyDescent="0.3">
      <c r="A7733" s="1">
        <v>45237</v>
      </c>
      <c r="B7733" t="s">
        <v>15107</v>
      </c>
      <c r="C7733" t="s">
        <v>54</v>
      </c>
      <c r="D7733">
        <v>6</v>
      </c>
      <c r="E7733">
        <v>11105</v>
      </c>
      <c r="F7733">
        <v>66630</v>
      </c>
      <c r="G7733">
        <v>0.05</v>
      </c>
      <c r="H7733" t="s">
        <v>26</v>
      </c>
      <c r="I7733" t="s">
        <v>15108</v>
      </c>
      <c r="J7733">
        <f t="shared" si="480"/>
        <v>3331.5</v>
      </c>
      <c r="K7733">
        <f t="shared" si="481"/>
        <v>69961.5</v>
      </c>
      <c r="L7733">
        <f t="shared" si="482"/>
        <v>2023</v>
      </c>
      <c r="M7733" t="str">
        <f t="shared" si="483"/>
        <v>Nov</v>
      </c>
    </row>
    <row r="7734" spans="1:13" x14ac:dyDescent="0.3">
      <c r="A7734" s="1">
        <v>45342</v>
      </c>
      <c r="B7734" t="s">
        <v>15109</v>
      </c>
      <c r="C7734" t="s">
        <v>54</v>
      </c>
      <c r="D7734">
        <v>3</v>
      </c>
      <c r="E7734">
        <v>25667</v>
      </c>
      <c r="F7734">
        <v>77001</v>
      </c>
      <c r="G7734">
        <v>0.18</v>
      </c>
      <c r="H7734" t="s">
        <v>26</v>
      </c>
      <c r="I7734" t="s">
        <v>15110</v>
      </c>
      <c r="J7734">
        <f t="shared" si="480"/>
        <v>13860.18</v>
      </c>
      <c r="K7734">
        <f t="shared" si="481"/>
        <v>90861.18</v>
      </c>
      <c r="L7734">
        <f t="shared" si="482"/>
        <v>2024</v>
      </c>
      <c r="M7734" t="str">
        <f t="shared" si="483"/>
        <v>Feb</v>
      </c>
    </row>
    <row r="7735" spans="1:13" x14ac:dyDescent="0.3">
      <c r="A7735" s="1">
        <v>45446</v>
      </c>
      <c r="B7735" t="s">
        <v>15111</v>
      </c>
      <c r="C7735" t="s">
        <v>10</v>
      </c>
      <c r="D7735">
        <v>7</v>
      </c>
      <c r="E7735">
        <v>87530</v>
      </c>
      <c r="F7735">
        <v>612710</v>
      </c>
      <c r="G7735">
        <v>0.18</v>
      </c>
      <c r="H7735" t="s">
        <v>31</v>
      </c>
      <c r="I7735" t="s">
        <v>15112</v>
      </c>
      <c r="J7735">
        <f t="shared" si="480"/>
        <v>110287.8</v>
      </c>
      <c r="K7735">
        <f t="shared" si="481"/>
        <v>722997.8</v>
      </c>
      <c r="L7735">
        <f t="shared" si="482"/>
        <v>2024</v>
      </c>
      <c r="M7735" t="str">
        <f t="shared" si="483"/>
        <v>Jun</v>
      </c>
    </row>
    <row r="7736" spans="1:13" x14ac:dyDescent="0.3">
      <c r="A7736" s="1">
        <v>45484</v>
      </c>
      <c r="B7736" t="s">
        <v>15113</v>
      </c>
      <c r="C7736" t="s">
        <v>71</v>
      </c>
      <c r="D7736">
        <v>1</v>
      </c>
      <c r="E7736">
        <v>67199</v>
      </c>
      <c r="F7736">
        <v>67199</v>
      </c>
      <c r="G7736">
        <v>0.12</v>
      </c>
      <c r="H7736" t="s">
        <v>15</v>
      </c>
      <c r="I7736" t="s">
        <v>15114</v>
      </c>
      <c r="J7736">
        <f t="shared" si="480"/>
        <v>8063.88</v>
      </c>
      <c r="K7736">
        <f t="shared" si="481"/>
        <v>75262.880000000005</v>
      </c>
      <c r="L7736">
        <f t="shared" si="482"/>
        <v>2024</v>
      </c>
      <c r="M7736" t="str">
        <f t="shared" si="483"/>
        <v>Jul</v>
      </c>
    </row>
    <row r="7737" spans="1:13" x14ac:dyDescent="0.3">
      <c r="A7737" s="1">
        <v>45331</v>
      </c>
      <c r="B7737" t="s">
        <v>15115</v>
      </c>
      <c r="C7737" t="s">
        <v>38</v>
      </c>
      <c r="D7737">
        <v>1</v>
      </c>
      <c r="E7737">
        <v>65033</v>
      </c>
      <c r="F7737">
        <v>65033</v>
      </c>
      <c r="G7737">
        <v>0.18</v>
      </c>
      <c r="H7737" t="s">
        <v>15</v>
      </c>
      <c r="I7737" t="s">
        <v>15116</v>
      </c>
      <c r="J7737">
        <f t="shared" si="480"/>
        <v>11705.939999999999</v>
      </c>
      <c r="K7737">
        <f t="shared" si="481"/>
        <v>76738.94</v>
      </c>
      <c r="L7737">
        <f t="shared" si="482"/>
        <v>2024</v>
      </c>
      <c r="M7737" t="str">
        <f t="shared" si="483"/>
        <v>Feb</v>
      </c>
    </row>
    <row r="7738" spans="1:13" x14ac:dyDescent="0.3">
      <c r="A7738" s="1">
        <v>45343</v>
      </c>
      <c r="B7738" t="s">
        <v>15117</v>
      </c>
      <c r="C7738" t="s">
        <v>45</v>
      </c>
      <c r="D7738">
        <v>1</v>
      </c>
      <c r="E7738">
        <v>33237</v>
      </c>
      <c r="F7738">
        <v>33237</v>
      </c>
      <c r="G7738">
        <v>0.28000000000000003</v>
      </c>
      <c r="H7738" t="s">
        <v>15</v>
      </c>
      <c r="I7738" t="s">
        <v>15118</v>
      </c>
      <c r="J7738">
        <f t="shared" si="480"/>
        <v>9306.36</v>
      </c>
      <c r="K7738">
        <f t="shared" si="481"/>
        <v>42543.360000000001</v>
      </c>
      <c r="L7738">
        <f t="shared" si="482"/>
        <v>2024</v>
      </c>
      <c r="M7738" t="str">
        <f t="shared" si="483"/>
        <v>Feb</v>
      </c>
    </row>
    <row r="7739" spans="1:13" x14ac:dyDescent="0.3">
      <c r="A7739" s="1">
        <v>45474</v>
      </c>
      <c r="B7739" t="s">
        <v>15119</v>
      </c>
      <c r="C7739" t="s">
        <v>38</v>
      </c>
      <c r="D7739">
        <v>2</v>
      </c>
      <c r="E7739">
        <v>77228</v>
      </c>
      <c r="F7739">
        <v>154456</v>
      </c>
      <c r="G7739">
        <v>0.05</v>
      </c>
      <c r="H7739" t="s">
        <v>31</v>
      </c>
      <c r="I7739" t="s">
        <v>15120</v>
      </c>
      <c r="J7739">
        <f t="shared" si="480"/>
        <v>7722.8</v>
      </c>
      <c r="K7739">
        <f t="shared" si="481"/>
        <v>162178.79999999999</v>
      </c>
      <c r="L7739">
        <f t="shared" si="482"/>
        <v>2024</v>
      </c>
      <c r="M7739" t="str">
        <f t="shared" si="483"/>
        <v>Jul</v>
      </c>
    </row>
    <row r="7740" spans="1:13" x14ac:dyDescent="0.3">
      <c r="A7740" s="1">
        <v>45405</v>
      </c>
      <c r="B7740" t="s">
        <v>15121</v>
      </c>
      <c r="C7740" t="s">
        <v>48</v>
      </c>
      <c r="D7740">
        <v>3</v>
      </c>
      <c r="E7740">
        <v>18337</v>
      </c>
      <c r="F7740">
        <v>55011</v>
      </c>
      <c r="G7740">
        <v>0.12</v>
      </c>
      <c r="H7740" t="s">
        <v>26</v>
      </c>
      <c r="I7740" t="s">
        <v>15122</v>
      </c>
      <c r="J7740">
        <f t="shared" si="480"/>
        <v>6601.32</v>
      </c>
      <c r="K7740">
        <f t="shared" si="481"/>
        <v>61612.32</v>
      </c>
      <c r="L7740">
        <f t="shared" si="482"/>
        <v>2024</v>
      </c>
      <c r="M7740" t="str">
        <f t="shared" si="483"/>
        <v>Apr</v>
      </c>
    </row>
    <row r="7741" spans="1:13" x14ac:dyDescent="0.3">
      <c r="A7741" s="1">
        <v>45373</v>
      </c>
      <c r="B7741" t="s">
        <v>15123</v>
      </c>
      <c r="C7741" t="s">
        <v>45</v>
      </c>
      <c r="D7741">
        <v>1</v>
      </c>
      <c r="E7741">
        <v>66512</v>
      </c>
      <c r="F7741">
        <v>66512</v>
      </c>
      <c r="G7741">
        <v>0.12</v>
      </c>
      <c r="H7741" t="s">
        <v>51</v>
      </c>
      <c r="I7741" t="s">
        <v>15124</v>
      </c>
      <c r="J7741">
        <f t="shared" si="480"/>
        <v>7981.44</v>
      </c>
      <c r="K7741">
        <f t="shared" si="481"/>
        <v>74493.440000000002</v>
      </c>
      <c r="L7741">
        <f t="shared" si="482"/>
        <v>2024</v>
      </c>
      <c r="M7741" t="str">
        <f t="shared" si="483"/>
        <v>Mar</v>
      </c>
    </row>
    <row r="7742" spans="1:13" x14ac:dyDescent="0.3">
      <c r="A7742" s="1">
        <v>45250</v>
      </c>
      <c r="B7742" t="s">
        <v>15125</v>
      </c>
      <c r="C7742" t="s">
        <v>48</v>
      </c>
      <c r="D7742">
        <v>9</v>
      </c>
      <c r="E7742">
        <v>52134</v>
      </c>
      <c r="F7742">
        <v>469206</v>
      </c>
      <c r="G7742">
        <v>0.28000000000000003</v>
      </c>
      <c r="H7742" t="s">
        <v>15</v>
      </c>
      <c r="I7742" t="s">
        <v>15126</v>
      </c>
      <c r="J7742">
        <f t="shared" si="480"/>
        <v>131377.68000000002</v>
      </c>
      <c r="K7742">
        <f t="shared" si="481"/>
        <v>600583.68000000005</v>
      </c>
      <c r="L7742">
        <f t="shared" si="482"/>
        <v>2023</v>
      </c>
      <c r="M7742" t="str">
        <f t="shared" si="483"/>
        <v>Nov</v>
      </c>
    </row>
    <row r="7743" spans="1:13" x14ac:dyDescent="0.3">
      <c r="A7743" s="1">
        <v>45508</v>
      </c>
      <c r="B7743" t="s">
        <v>6331</v>
      </c>
      <c r="C7743" t="s">
        <v>18</v>
      </c>
      <c r="D7743">
        <v>6</v>
      </c>
      <c r="E7743">
        <v>76726</v>
      </c>
      <c r="F7743">
        <v>460356</v>
      </c>
      <c r="G7743">
        <v>0.28000000000000003</v>
      </c>
      <c r="H7743" t="s">
        <v>11</v>
      </c>
      <c r="I7743" t="s">
        <v>15127</v>
      </c>
      <c r="J7743">
        <f t="shared" si="480"/>
        <v>128899.68000000001</v>
      </c>
      <c r="K7743">
        <f t="shared" si="481"/>
        <v>589255.68000000005</v>
      </c>
      <c r="L7743">
        <f t="shared" si="482"/>
        <v>2024</v>
      </c>
      <c r="M7743" t="str">
        <f t="shared" si="483"/>
        <v>Aug</v>
      </c>
    </row>
    <row r="7744" spans="1:13" x14ac:dyDescent="0.3">
      <c r="A7744" s="1">
        <v>45382</v>
      </c>
      <c r="B7744" t="s">
        <v>12216</v>
      </c>
      <c r="C7744" t="s">
        <v>48</v>
      </c>
      <c r="D7744">
        <v>5</v>
      </c>
      <c r="E7744">
        <v>6127</v>
      </c>
      <c r="F7744">
        <v>30635</v>
      </c>
      <c r="G7744">
        <v>0.18</v>
      </c>
      <c r="H7744" t="s">
        <v>26</v>
      </c>
      <c r="I7744" t="s">
        <v>15128</v>
      </c>
      <c r="J7744">
        <f t="shared" si="480"/>
        <v>5514.3</v>
      </c>
      <c r="K7744">
        <f t="shared" si="481"/>
        <v>36149.300000000003</v>
      </c>
      <c r="L7744">
        <f t="shared" si="482"/>
        <v>2024</v>
      </c>
      <c r="M7744" t="str">
        <f t="shared" si="483"/>
        <v>Mar</v>
      </c>
    </row>
    <row r="7745" spans="1:13" x14ac:dyDescent="0.3">
      <c r="A7745" s="1">
        <v>45476</v>
      </c>
      <c r="B7745" t="s">
        <v>15129</v>
      </c>
      <c r="C7745" t="s">
        <v>25</v>
      </c>
      <c r="D7745">
        <v>4</v>
      </c>
      <c r="E7745">
        <v>82205</v>
      </c>
      <c r="F7745">
        <v>328820</v>
      </c>
      <c r="G7745">
        <v>0.28000000000000003</v>
      </c>
      <c r="H7745" t="s">
        <v>15</v>
      </c>
      <c r="I7745" t="s">
        <v>15130</v>
      </c>
      <c r="J7745">
        <f t="shared" si="480"/>
        <v>92069.6</v>
      </c>
      <c r="K7745">
        <f t="shared" si="481"/>
        <v>420889.59999999998</v>
      </c>
      <c r="L7745">
        <f t="shared" si="482"/>
        <v>2024</v>
      </c>
      <c r="M7745" t="str">
        <f t="shared" si="483"/>
        <v>Jul</v>
      </c>
    </row>
    <row r="7746" spans="1:13" x14ac:dyDescent="0.3">
      <c r="A7746" s="1">
        <v>45531</v>
      </c>
      <c r="B7746" t="s">
        <v>15131</v>
      </c>
      <c r="C7746" t="s">
        <v>54</v>
      </c>
      <c r="D7746">
        <v>2</v>
      </c>
      <c r="E7746">
        <v>73602</v>
      </c>
      <c r="F7746">
        <v>147204</v>
      </c>
      <c r="G7746">
        <v>0.18</v>
      </c>
      <c r="H7746" t="s">
        <v>51</v>
      </c>
      <c r="I7746" t="s">
        <v>15132</v>
      </c>
      <c r="J7746">
        <f t="shared" ref="J7746:J7809" si="484">F7746*G7746</f>
        <v>26496.719999999998</v>
      </c>
      <c r="K7746">
        <f t="shared" ref="K7746:K7809" si="485">F7746+J7746</f>
        <v>173700.72</v>
      </c>
      <c r="L7746">
        <f t="shared" ref="L7746:L7809" si="486">YEAR(A7746)</f>
        <v>2024</v>
      </c>
      <c r="M7746" t="str">
        <f t="shared" ref="M7746:M7809" si="487">TEXT(A7746,"mmm")</f>
        <v>Aug</v>
      </c>
    </row>
    <row r="7747" spans="1:13" x14ac:dyDescent="0.3">
      <c r="A7747" s="1">
        <v>45277</v>
      </c>
      <c r="B7747" t="s">
        <v>15133</v>
      </c>
      <c r="C7747" t="s">
        <v>45</v>
      </c>
      <c r="D7747">
        <v>9</v>
      </c>
      <c r="E7747">
        <v>82063</v>
      </c>
      <c r="F7747">
        <v>738567</v>
      </c>
      <c r="G7747">
        <v>0.05</v>
      </c>
      <c r="H7747" t="s">
        <v>11</v>
      </c>
      <c r="I7747" t="s">
        <v>15134</v>
      </c>
      <c r="J7747">
        <f t="shared" si="484"/>
        <v>36928.35</v>
      </c>
      <c r="K7747">
        <f t="shared" si="485"/>
        <v>775495.35</v>
      </c>
      <c r="L7747">
        <f t="shared" si="486"/>
        <v>2023</v>
      </c>
      <c r="M7747" t="str">
        <f t="shared" si="487"/>
        <v>Dec</v>
      </c>
    </row>
    <row r="7748" spans="1:13" x14ac:dyDescent="0.3">
      <c r="A7748" s="1">
        <v>45343</v>
      </c>
      <c r="B7748" t="s">
        <v>15135</v>
      </c>
      <c r="C7748" t="s">
        <v>14</v>
      </c>
      <c r="D7748">
        <v>8</v>
      </c>
      <c r="E7748">
        <v>30192</v>
      </c>
      <c r="F7748">
        <v>241536</v>
      </c>
      <c r="G7748">
        <v>0.05</v>
      </c>
      <c r="H7748" t="s">
        <v>11</v>
      </c>
      <c r="I7748" t="s">
        <v>15136</v>
      </c>
      <c r="J7748">
        <f t="shared" si="484"/>
        <v>12076.800000000001</v>
      </c>
      <c r="K7748">
        <f t="shared" si="485"/>
        <v>253612.79999999999</v>
      </c>
      <c r="L7748">
        <f t="shared" si="486"/>
        <v>2024</v>
      </c>
      <c r="M7748" t="str">
        <f t="shared" si="487"/>
        <v>Feb</v>
      </c>
    </row>
    <row r="7749" spans="1:13" x14ac:dyDescent="0.3">
      <c r="A7749" s="1">
        <v>45393</v>
      </c>
      <c r="B7749" t="s">
        <v>15137</v>
      </c>
      <c r="C7749" t="s">
        <v>45</v>
      </c>
      <c r="D7749">
        <v>5</v>
      </c>
      <c r="E7749">
        <v>45182</v>
      </c>
      <c r="F7749">
        <v>225910</v>
      </c>
      <c r="G7749">
        <v>0.12</v>
      </c>
      <c r="H7749" t="s">
        <v>31</v>
      </c>
      <c r="I7749" t="s">
        <v>15138</v>
      </c>
      <c r="J7749">
        <f t="shared" si="484"/>
        <v>27109.200000000001</v>
      </c>
      <c r="K7749">
        <f t="shared" si="485"/>
        <v>253019.2</v>
      </c>
      <c r="L7749">
        <f t="shared" si="486"/>
        <v>2024</v>
      </c>
      <c r="M7749" t="str">
        <f t="shared" si="487"/>
        <v>Apr</v>
      </c>
    </row>
    <row r="7750" spans="1:13" x14ac:dyDescent="0.3">
      <c r="A7750" s="1">
        <v>45421</v>
      </c>
      <c r="B7750" t="s">
        <v>15139</v>
      </c>
      <c r="C7750" t="s">
        <v>18</v>
      </c>
      <c r="D7750">
        <v>7</v>
      </c>
      <c r="E7750">
        <v>79516</v>
      </c>
      <c r="F7750">
        <v>556612</v>
      </c>
      <c r="G7750">
        <v>0.12</v>
      </c>
      <c r="H7750" t="s">
        <v>11</v>
      </c>
      <c r="I7750" t="s">
        <v>15140</v>
      </c>
      <c r="J7750">
        <f t="shared" si="484"/>
        <v>66793.440000000002</v>
      </c>
      <c r="K7750">
        <f t="shared" si="485"/>
        <v>623405.43999999994</v>
      </c>
      <c r="L7750">
        <f t="shared" si="486"/>
        <v>2024</v>
      </c>
      <c r="M7750" t="str">
        <f t="shared" si="487"/>
        <v>May</v>
      </c>
    </row>
    <row r="7751" spans="1:13" x14ac:dyDescent="0.3">
      <c r="A7751" s="1">
        <v>45382</v>
      </c>
      <c r="B7751" t="s">
        <v>15141</v>
      </c>
      <c r="C7751" t="s">
        <v>10</v>
      </c>
      <c r="D7751">
        <v>1</v>
      </c>
      <c r="E7751">
        <v>38087</v>
      </c>
      <c r="F7751">
        <v>38087</v>
      </c>
      <c r="G7751">
        <v>0.12</v>
      </c>
      <c r="H7751" t="s">
        <v>26</v>
      </c>
      <c r="I7751" t="s">
        <v>15142</v>
      </c>
      <c r="J7751">
        <f t="shared" si="484"/>
        <v>4570.4399999999996</v>
      </c>
      <c r="K7751">
        <f t="shared" si="485"/>
        <v>42657.440000000002</v>
      </c>
      <c r="L7751">
        <f t="shared" si="486"/>
        <v>2024</v>
      </c>
      <c r="M7751" t="str">
        <f t="shared" si="487"/>
        <v>Mar</v>
      </c>
    </row>
    <row r="7752" spans="1:13" x14ac:dyDescent="0.3">
      <c r="A7752" s="1">
        <v>45474</v>
      </c>
      <c r="B7752" t="s">
        <v>15143</v>
      </c>
      <c r="C7752" t="s">
        <v>71</v>
      </c>
      <c r="D7752">
        <v>4</v>
      </c>
      <c r="E7752">
        <v>62840</v>
      </c>
      <c r="F7752">
        <v>251360</v>
      </c>
      <c r="G7752">
        <v>0.12</v>
      </c>
      <c r="H7752" t="s">
        <v>51</v>
      </c>
      <c r="I7752" t="s">
        <v>15144</v>
      </c>
      <c r="J7752">
        <f t="shared" si="484"/>
        <v>30163.199999999997</v>
      </c>
      <c r="K7752">
        <f t="shared" si="485"/>
        <v>281523.20000000001</v>
      </c>
      <c r="L7752">
        <f t="shared" si="486"/>
        <v>2024</v>
      </c>
      <c r="M7752" t="str">
        <f t="shared" si="487"/>
        <v>Jul</v>
      </c>
    </row>
    <row r="7753" spans="1:13" x14ac:dyDescent="0.3">
      <c r="A7753" s="1">
        <v>45336</v>
      </c>
      <c r="B7753" t="s">
        <v>15145</v>
      </c>
      <c r="C7753" t="s">
        <v>38</v>
      </c>
      <c r="D7753">
        <v>1</v>
      </c>
      <c r="E7753">
        <v>55699</v>
      </c>
      <c r="F7753">
        <v>55699</v>
      </c>
      <c r="G7753">
        <v>0.28000000000000003</v>
      </c>
      <c r="H7753" t="s">
        <v>31</v>
      </c>
      <c r="I7753" t="s">
        <v>15146</v>
      </c>
      <c r="J7753">
        <f t="shared" si="484"/>
        <v>15595.720000000001</v>
      </c>
      <c r="K7753">
        <f t="shared" si="485"/>
        <v>71294.720000000001</v>
      </c>
      <c r="L7753">
        <f t="shared" si="486"/>
        <v>2024</v>
      </c>
      <c r="M7753" t="str">
        <f t="shared" si="487"/>
        <v>Feb</v>
      </c>
    </row>
    <row r="7754" spans="1:13" x14ac:dyDescent="0.3">
      <c r="A7754" s="1">
        <v>45379</v>
      </c>
      <c r="B7754" t="s">
        <v>15147</v>
      </c>
      <c r="C7754" t="s">
        <v>10</v>
      </c>
      <c r="D7754">
        <v>2</v>
      </c>
      <c r="E7754">
        <v>20982</v>
      </c>
      <c r="F7754">
        <v>41964</v>
      </c>
      <c r="G7754">
        <v>0.28000000000000003</v>
      </c>
      <c r="H7754" t="s">
        <v>51</v>
      </c>
      <c r="I7754" t="s">
        <v>15148</v>
      </c>
      <c r="J7754">
        <f t="shared" si="484"/>
        <v>11749.920000000002</v>
      </c>
      <c r="K7754">
        <f t="shared" si="485"/>
        <v>53713.919999999998</v>
      </c>
      <c r="L7754">
        <f t="shared" si="486"/>
        <v>2024</v>
      </c>
      <c r="M7754" t="str">
        <f t="shared" si="487"/>
        <v>Mar</v>
      </c>
    </row>
    <row r="7755" spans="1:13" x14ac:dyDescent="0.3">
      <c r="A7755" s="1">
        <v>45377</v>
      </c>
      <c r="B7755" t="s">
        <v>6865</v>
      </c>
      <c r="C7755" t="s">
        <v>38</v>
      </c>
      <c r="D7755">
        <v>3</v>
      </c>
      <c r="E7755">
        <v>40654</v>
      </c>
      <c r="F7755">
        <v>121962</v>
      </c>
      <c r="G7755">
        <v>0.12</v>
      </c>
      <c r="H7755" t="s">
        <v>15</v>
      </c>
      <c r="I7755" t="s">
        <v>15149</v>
      </c>
      <c r="J7755">
        <f t="shared" si="484"/>
        <v>14635.439999999999</v>
      </c>
      <c r="K7755">
        <f t="shared" si="485"/>
        <v>136597.44</v>
      </c>
      <c r="L7755">
        <f t="shared" si="486"/>
        <v>2024</v>
      </c>
      <c r="M7755" t="str">
        <f t="shared" si="487"/>
        <v>Mar</v>
      </c>
    </row>
    <row r="7756" spans="1:13" x14ac:dyDescent="0.3">
      <c r="A7756" s="1">
        <v>45423</v>
      </c>
      <c r="B7756" t="s">
        <v>15150</v>
      </c>
      <c r="C7756" t="s">
        <v>48</v>
      </c>
      <c r="D7756">
        <v>3</v>
      </c>
      <c r="E7756">
        <v>82614</v>
      </c>
      <c r="F7756">
        <v>247842</v>
      </c>
      <c r="G7756">
        <v>0.05</v>
      </c>
      <c r="H7756" t="s">
        <v>31</v>
      </c>
      <c r="I7756" t="s">
        <v>15151</v>
      </c>
      <c r="J7756">
        <f t="shared" si="484"/>
        <v>12392.1</v>
      </c>
      <c r="K7756">
        <f t="shared" si="485"/>
        <v>260234.1</v>
      </c>
      <c r="L7756">
        <f t="shared" si="486"/>
        <v>2024</v>
      </c>
      <c r="M7756" t="str">
        <f t="shared" si="487"/>
        <v>May</v>
      </c>
    </row>
    <row r="7757" spans="1:13" x14ac:dyDescent="0.3">
      <c r="A7757" s="1">
        <v>45243</v>
      </c>
      <c r="B7757" t="s">
        <v>15152</v>
      </c>
      <c r="C7757" t="s">
        <v>48</v>
      </c>
      <c r="D7757">
        <v>10</v>
      </c>
      <c r="E7757">
        <v>61239</v>
      </c>
      <c r="F7757">
        <v>612390</v>
      </c>
      <c r="G7757">
        <v>0.28000000000000003</v>
      </c>
      <c r="H7757" t="s">
        <v>11</v>
      </c>
      <c r="I7757" t="s">
        <v>15153</v>
      </c>
      <c r="J7757">
        <f t="shared" si="484"/>
        <v>171469.2</v>
      </c>
      <c r="K7757">
        <f t="shared" si="485"/>
        <v>783859.19999999995</v>
      </c>
      <c r="L7757">
        <f t="shared" si="486"/>
        <v>2023</v>
      </c>
      <c r="M7757" t="str">
        <f t="shared" si="487"/>
        <v>Nov</v>
      </c>
    </row>
    <row r="7758" spans="1:13" x14ac:dyDescent="0.3">
      <c r="A7758" s="1">
        <v>45393</v>
      </c>
      <c r="B7758" t="s">
        <v>15154</v>
      </c>
      <c r="C7758" t="s">
        <v>38</v>
      </c>
      <c r="D7758">
        <v>5</v>
      </c>
      <c r="E7758">
        <v>51996</v>
      </c>
      <c r="F7758">
        <v>259980</v>
      </c>
      <c r="G7758">
        <v>0.12</v>
      </c>
      <c r="H7758" t="s">
        <v>31</v>
      </c>
      <c r="I7758" t="s">
        <v>15155</v>
      </c>
      <c r="J7758">
        <f t="shared" si="484"/>
        <v>31197.599999999999</v>
      </c>
      <c r="K7758">
        <f t="shared" si="485"/>
        <v>291177.59999999998</v>
      </c>
      <c r="L7758">
        <f t="shared" si="486"/>
        <v>2024</v>
      </c>
      <c r="M7758" t="str">
        <f t="shared" si="487"/>
        <v>Apr</v>
      </c>
    </row>
    <row r="7759" spans="1:13" x14ac:dyDescent="0.3">
      <c r="A7759" s="1">
        <v>45452</v>
      </c>
      <c r="B7759" t="s">
        <v>15156</v>
      </c>
      <c r="C7759" t="s">
        <v>84</v>
      </c>
      <c r="D7759">
        <v>3</v>
      </c>
      <c r="E7759">
        <v>36707</v>
      </c>
      <c r="F7759">
        <v>110121</v>
      </c>
      <c r="G7759">
        <v>0.12</v>
      </c>
      <c r="H7759" t="s">
        <v>11</v>
      </c>
      <c r="I7759" t="s">
        <v>15157</v>
      </c>
      <c r="J7759">
        <f t="shared" si="484"/>
        <v>13214.519999999999</v>
      </c>
      <c r="K7759">
        <f t="shared" si="485"/>
        <v>123335.52</v>
      </c>
      <c r="L7759">
        <f t="shared" si="486"/>
        <v>2024</v>
      </c>
      <c r="M7759" t="str">
        <f t="shared" si="487"/>
        <v>Jun</v>
      </c>
    </row>
    <row r="7760" spans="1:13" x14ac:dyDescent="0.3">
      <c r="A7760" s="1">
        <v>45430</v>
      </c>
      <c r="B7760" t="s">
        <v>15158</v>
      </c>
      <c r="C7760" t="s">
        <v>48</v>
      </c>
      <c r="D7760">
        <v>2</v>
      </c>
      <c r="E7760">
        <v>55474</v>
      </c>
      <c r="F7760">
        <v>110948</v>
      </c>
      <c r="G7760">
        <v>0.05</v>
      </c>
      <c r="H7760" t="s">
        <v>31</v>
      </c>
      <c r="I7760" t="s">
        <v>15159</v>
      </c>
      <c r="J7760">
        <f t="shared" si="484"/>
        <v>5547.4000000000005</v>
      </c>
      <c r="K7760">
        <f t="shared" si="485"/>
        <v>116495.4</v>
      </c>
      <c r="L7760">
        <f t="shared" si="486"/>
        <v>2024</v>
      </c>
      <c r="M7760" t="str">
        <f t="shared" si="487"/>
        <v>May</v>
      </c>
    </row>
    <row r="7761" spans="1:13" x14ac:dyDescent="0.3">
      <c r="A7761" s="1">
        <v>45419</v>
      </c>
      <c r="B7761" t="s">
        <v>15160</v>
      </c>
      <c r="C7761" t="s">
        <v>54</v>
      </c>
      <c r="D7761">
        <v>5</v>
      </c>
      <c r="E7761">
        <v>17367</v>
      </c>
      <c r="F7761">
        <v>86835</v>
      </c>
      <c r="G7761">
        <v>0.05</v>
      </c>
      <c r="H7761" t="s">
        <v>51</v>
      </c>
      <c r="I7761" t="s">
        <v>15161</v>
      </c>
      <c r="J7761">
        <f t="shared" si="484"/>
        <v>4341.75</v>
      </c>
      <c r="K7761">
        <f t="shared" si="485"/>
        <v>91176.75</v>
      </c>
      <c r="L7761">
        <f t="shared" si="486"/>
        <v>2024</v>
      </c>
      <c r="M7761" t="str">
        <f t="shared" si="487"/>
        <v>May</v>
      </c>
    </row>
    <row r="7762" spans="1:13" x14ac:dyDescent="0.3">
      <c r="A7762" s="1">
        <v>45542</v>
      </c>
      <c r="B7762" t="s">
        <v>15162</v>
      </c>
      <c r="C7762" t="s">
        <v>48</v>
      </c>
      <c r="D7762">
        <v>6</v>
      </c>
      <c r="E7762">
        <v>47803</v>
      </c>
      <c r="F7762">
        <v>286818</v>
      </c>
      <c r="G7762">
        <v>0.05</v>
      </c>
      <c r="H7762" t="s">
        <v>51</v>
      </c>
      <c r="I7762" t="s">
        <v>15163</v>
      </c>
      <c r="J7762">
        <f t="shared" si="484"/>
        <v>14340.900000000001</v>
      </c>
      <c r="K7762">
        <f t="shared" si="485"/>
        <v>301158.90000000002</v>
      </c>
      <c r="L7762">
        <f t="shared" si="486"/>
        <v>2024</v>
      </c>
      <c r="M7762" t="str">
        <f t="shared" si="487"/>
        <v>Sep</v>
      </c>
    </row>
    <row r="7763" spans="1:13" x14ac:dyDescent="0.3">
      <c r="A7763" s="1">
        <v>45388</v>
      </c>
      <c r="B7763" t="s">
        <v>15164</v>
      </c>
      <c r="C7763" t="s">
        <v>25</v>
      </c>
      <c r="D7763">
        <v>3</v>
      </c>
      <c r="E7763">
        <v>53518</v>
      </c>
      <c r="F7763">
        <v>160554</v>
      </c>
      <c r="G7763">
        <v>0.18</v>
      </c>
      <c r="H7763" t="s">
        <v>51</v>
      </c>
      <c r="I7763" t="s">
        <v>15165</v>
      </c>
      <c r="J7763">
        <f t="shared" si="484"/>
        <v>28899.719999999998</v>
      </c>
      <c r="K7763">
        <f t="shared" si="485"/>
        <v>189453.72</v>
      </c>
      <c r="L7763">
        <f t="shared" si="486"/>
        <v>2024</v>
      </c>
      <c r="M7763" t="str">
        <f t="shared" si="487"/>
        <v>Apr</v>
      </c>
    </row>
    <row r="7764" spans="1:13" x14ac:dyDescent="0.3">
      <c r="A7764" s="1">
        <v>45509</v>
      </c>
      <c r="B7764" t="s">
        <v>11498</v>
      </c>
      <c r="C7764" t="s">
        <v>48</v>
      </c>
      <c r="D7764">
        <v>1</v>
      </c>
      <c r="E7764">
        <v>71404</v>
      </c>
      <c r="F7764">
        <v>71404</v>
      </c>
      <c r="G7764">
        <v>0.05</v>
      </c>
      <c r="H7764" t="s">
        <v>15</v>
      </c>
      <c r="I7764" t="s">
        <v>15166</v>
      </c>
      <c r="J7764">
        <f t="shared" si="484"/>
        <v>3570.2000000000003</v>
      </c>
      <c r="K7764">
        <f t="shared" si="485"/>
        <v>74974.2</v>
      </c>
      <c r="L7764">
        <f t="shared" si="486"/>
        <v>2024</v>
      </c>
      <c r="M7764" t="str">
        <f t="shared" si="487"/>
        <v>Aug</v>
      </c>
    </row>
    <row r="7765" spans="1:13" x14ac:dyDescent="0.3">
      <c r="A7765" s="1">
        <v>45355</v>
      </c>
      <c r="B7765" t="s">
        <v>13654</v>
      </c>
      <c r="C7765" t="s">
        <v>38</v>
      </c>
      <c r="D7765">
        <v>7</v>
      </c>
      <c r="E7765">
        <v>81153</v>
      </c>
      <c r="F7765">
        <v>568071</v>
      </c>
      <c r="G7765">
        <v>0.12</v>
      </c>
      <c r="H7765" t="s">
        <v>31</v>
      </c>
      <c r="I7765" t="s">
        <v>15167</v>
      </c>
      <c r="J7765">
        <f t="shared" si="484"/>
        <v>68168.52</v>
      </c>
      <c r="K7765">
        <f t="shared" si="485"/>
        <v>636239.52</v>
      </c>
      <c r="L7765">
        <f t="shared" si="486"/>
        <v>2024</v>
      </c>
      <c r="M7765" t="str">
        <f t="shared" si="487"/>
        <v>Mar</v>
      </c>
    </row>
    <row r="7766" spans="1:13" x14ac:dyDescent="0.3">
      <c r="A7766" s="1">
        <v>45405</v>
      </c>
      <c r="B7766" t="s">
        <v>15168</v>
      </c>
      <c r="C7766" t="s">
        <v>38</v>
      </c>
      <c r="D7766">
        <v>8</v>
      </c>
      <c r="E7766">
        <v>29810</v>
      </c>
      <c r="F7766">
        <v>238480</v>
      </c>
      <c r="G7766">
        <v>0.12</v>
      </c>
      <c r="H7766" t="s">
        <v>51</v>
      </c>
      <c r="I7766" t="s">
        <v>15169</v>
      </c>
      <c r="J7766">
        <f t="shared" si="484"/>
        <v>28617.599999999999</v>
      </c>
      <c r="K7766">
        <f t="shared" si="485"/>
        <v>267097.59999999998</v>
      </c>
      <c r="L7766">
        <f t="shared" si="486"/>
        <v>2024</v>
      </c>
      <c r="M7766" t="str">
        <f t="shared" si="487"/>
        <v>Apr</v>
      </c>
    </row>
    <row r="7767" spans="1:13" x14ac:dyDescent="0.3">
      <c r="A7767" s="1">
        <v>45278</v>
      </c>
      <c r="B7767" t="s">
        <v>15170</v>
      </c>
      <c r="C7767" t="s">
        <v>45</v>
      </c>
      <c r="D7767">
        <v>9</v>
      </c>
      <c r="E7767">
        <v>64335</v>
      </c>
      <c r="F7767">
        <v>579015</v>
      </c>
      <c r="G7767">
        <v>0.05</v>
      </c>
      <c r="H7767" t="s">
        <v>11</v>
      </c>
      <c r="I7767" t="s">
        <v>15171</v>
      </c>
      <c r="J7767">
        <f t="shared" si="484"/>
        <v>28950.75</v>
      </c>
      <c r="K7767">
        <f t="shared" si="485"/>
        <v>607965.75</v>
      </c>
      <c r="L7767">
        <f t="shared" si="486"/>
        <v>2023</v>
      </c>
      <c r="M7767" t="str">
        <f t="shared" si="487"/>
        <v>Dec</v>
      </c>
    </row>
    <row r="7768" spans="1:13" x14ac:dyDescent="0.3">
      <c r="A7768" s="1">
        <v>45266</v>
      </c>
      <c r="B7768" t="s">
        <v>15172</v>
      </c>
      <c r="C7768" t="s">
        <v>10</v>
      </c>
      <c r="D7768">
        <v>1</v>
      </c>
      <c r="E7768">
        <v>78072</v>
      </c>
      <c r="F7768">
        <v>78072</v>
      </c>
      <c r="G7768">
        <v>0.12</v>
      </c>
      <c r="H7768" t="s">
        <v>11</v>
      </c>
      <c r="I7768" t="s">
        <v>15173</v>
      </c>
      <c r="J7768">
        <f t="shared" si="484"/>
        <v>9368.64</v>
      </c>
      <c r="K7768">
        <f t="shared" si="485"/>
        <v>87440.639999999999</v>
      </c>
      <c r="L7768">
        <f t="shared" si="486"/>
        <v>2023</v>
      </c>
      <c r="M7768" t="str">
        <f t="shared" si="487"/>
        <v>Dec</v>
      </c>
    </row>
    <row r="7769" spans="1:13" x14ac:dyDescent="0.3">
      <c r="A7769" s="1">
        <v>45288</v>
      </c>
      <c r="B7769" t="s">
        <v>15174</v>
      </c>
      <c r="C7769" t="s">
        <v>48</v>
      </c>
      <c r="D7769">
        <v>10</v>
      </c>
      <c r="E7769">
        <v>50040</v>
      </c>
      <c r="F7769">
        <v>500400</v>
      </c>
      <c r="G7769">
        <v>0.18</v>
      </c>
      <c r="H7769" t="s">
        <v>26</v>
      </c>
      <c r="I7769" t="s">
        <v>15175</v>
      </c>
      <c r="J7769">
        <f t="shared" si="484"/>
        <v>90072</v>
      </c>
      <c r="K7769">
        <f t="shared" si="485"/>
        <v>590472</v>
      </c>
      <c r="L7769">
        <f t="shared" si="486"/>
        <v>2023</v>
      </c>
      <c r="M7769" t="str">
        <f t="shared" si="487"/>
        <v>Dec</v>
      </c>
    </row>
    <row r="7770" spans="1:13" x14ac:dyDescent="0.3">
      <c r="A7770" s="1">
        <v>45370</v>
      </c>
      <c r="B7770" t="s">
        <v>15176</v>
      </c>
      <c r="C7770" t="s">
        <v>18</v>
      </c>
      <c r="D7770">
        <v>6</v>
      </c>
      <c r="E7770">
        <v>47885</v>
      </c>
      <c r="F7770">
        <v>287310</v>
      </c>
      <c r="G7770">
        <v>0.18</v>
      </c>
      <c r="H7770" t="s">
        <v>11</v>
      </c>
      <c r="I7770" t="s">
        <v>15177</v>
      </c>
      <c r="J7770">
        <f t="shared" si="484"/>
        <v>51715.799999999996</v>
      </c>
      <c r="K7770">
        <f t="shared" si="485"/>
        <v>339025.8</v>
      </c>
      <c r="L7770">
        <f t="shared" si="486"/>
        <v>2024</v>
      </c>
      <c r="M7770" t="str">
        <f t="shared" si="487"/>
        <v>Mar</v>
      </c>
    </row>
    <row r="7771" spans="1:13" x14ac:dyDescent="0.3">
      <c r="A7771" s="1">
        <v>45426</v>
      </c>
      <c r="B7771" t="s">
        <v>15178</v>
      </c>
      <c r="C7771" t="s">
        <v>25</v>
      </c>
      <c r="D7771">
        <v>9</v>
      </c>
      <c r="E7771">
        <v>25796</v>
      </c>
      <c r="F7771">
        <v>232164</v>
      </c>
      <c r="G7771">
        <v>0.28000000000000003</v>
      </c>
      <c r="H7771" t="s">
        <v>15</v>
      </c>
      <c r="I7771" t="s">
        <v>15179</v>
      </c>
      <c r="J7771">
        <f t="shared" si="484"/>
        <v>65005.920000000006</v>
      </c>
      <c r="K7771">
        <f t="shared" si="485"/>
        <v>297169.91999999998</v>
      </c>
      <c r="L7771">
        <f t="shared" si="486"/>
        <v>2024</v>
      </c>
      <c r="M7771" t="str">
        <f t="shared" si="487"/>
        <v>May</v>
      </c>
    </row>
    <row r="7772" spans="1:13" x14ac:dyDescent="0.3">
      <c r="A7772" s="1">
        <v>45477</v>
      </c>
      <c r="B7772" t="s">
        <v>833</v>
      </c>
      <c r="C7772" t="s">
        <v>14</v>
      </c>
      <c r="D7772">
        <v>6</v>
      </c>
      <c r="E7772">
        <v>90082</v>
      </c>
      <c r="F7772">
        <v>540492</v>
      </c>
      <c r="G7772">
        <v>0.12</v>
      </c>
      <c r="H7772" t="s">
        <v>31</v>
      </c>
      <c r="I7772" t="s">
        <v>15180</v>
      </c>
      <c r="J7772">
        <f t="shared" si="484"/>
        <v>64859.040000000001</v>
      </c>
      <c r="K7772">
        <f t="shared" si="485"/>
        <v>605351.04</v>
      </c>
      <c r="L7772">
        <f t="shared" si="486"/>
        <v>2024</v>
      </c>
      <c r="M7772" t="str">
        <f t="shared" si="487"/>
        <v>Jul</v>
      </c>
    </row>
    <row r="7773" spans="1:13" x14ac:dyDescent="0.3">
      <c r="A7773" s="1">
        <v>45247</v>
      </c>
      <c r="B7773" t="s">
        <v>15181</v>
      </c>
      <c r="C7773" t="s">
        <v>54</v>
      </c>
      <c r="D7773">
        <v>4</v>
      </c>
      <c r="E7773">
        <v>2378</v>
      </c>
      <c r="F7773">
        <v>9512</v>
      </c>
      <c r="G7773">
        <v>0.05</v>
      </c>
      <c r="H7773" t="s">
        <v>15</v>
      </c>
      <c r="I7773" t="s">
        <v>15182</v>
      </c>
      <c r="J7773">
        <f t="shared" si="484"/>
        <v>475.6</v>
      </c>
      <c r="K7773">
        <f t="shared" si="485"/>
        <v>9987.6</v>
      </c>
      <c r="L7773">
        <f t="shared" si="486"/>
        <v>2023</v>
      </c>
      <c r="M7773" t="str">
        <f t="shared" si="487"/>
        <v>Nov</v>
      </c>
    </row>
    <row r="7774" spans="1:13" x14ac:dyDescent="0.3">
      <c r="A7774" s="1">
        <v>45255</v>
      </c>
      <c r="B7774" t="s">
        <v>15183</v>
      </c>
      <c r="C7774" t="s">
        <v>38</v>
      </c>
      <c r="D7774">
        <v>4</v>
      </c>
      <c r="E7774">
        <v>30307</v>
      </c>
      <c r="F7774">
        <v>121228</v>
      </c>
      <c r="G7774">
        <v>0.12</v>
      </c>
      <c r="H7774" t="s">
        <v>26</v>
      </c>
      <c r="I7774" t="s">
        <v>15184</v>
      </c>
      <c r="J7774">
        <f t="shared" si="484"/>
        <v>14547.359999999999</v>
      </c>
      <c r="K7774">
        <f t="shared" si="485"/>
        <v>135775.35999999999</v>
      </c>
      <c r="L7774">
        <f t="shared" si="486"/>
        <v>2023</v>
      </c>
      <c r="M7774" t="str">
        <f t="shared" si="487"/>
        <v>Nov</v>
      </c>
    </row>
    <row r="7775" spans="1:13" x14ac:dyDescent="0.3">
      <c r="A7775" s="1">
        <v>45427</v>
      </c>
      <c r="B7775" t="s">
        <v>15185</v>
      </c>
      <c r="C7775" t="s">
        <v>71</v>
      </c>
      <c r="D7775">
        <v>8</v>
      </c>
      <c r="E7775">
        <v>63133</v>
      </c>
      <c r="F7775">
        <v>505064</v>
      </c>
      <c r="G7775">
        <v>0.18</v>
      </c>
      <c r="H7775" t="s">
        <v>31</v>
      </c>
      <c r="I7775" t="s">
        <v>15186</v>
      </c>
      <c r="J7775">
        <f t="shared" si="484"/>
        <v>90911.51999999999</v>
      </c>
      <c r="K7775">
        <f t="shared" si="485"/>
        <v>595975.52</v>
      </c>
      <c r="L7775">
        <f t="shared" si="486"/>
        <v>2024</v>
      </c>
      <c r="M7775" t="str">
        <f t="shared" si="487"/>
        <v>May</v>
      </c>
    </row>
    <row r="7776" spans="1:13" x14ac:dyDescent="0.3">
      <c r="A7776" s="1">
        <v>45562</v>
      </c>
      <c r="B7776" t="s">
        <v>15187</v>
      </c>
      <c r="C7776" t="s">
        <v>84</v>
      </c>
      <c r="D7776">
        <v>7</v>
      </c>
      <c r="E7776">
        <v>4733</v>
      </c>
      <c r="F7776">
        <v>33131</v>
      </c>
      <c r="G7776">
        <v>0.12</v>
      </c>
      <c r="H7776" t="s">
        <v>11</v>
      </c>
      <c r="I7776" t="s">
        <v>15188</v>
      </c>
      <c r="J7776">
        <f t="shared" si="484"/>
        <v>3975.72</v>
      </c>
      <c r="K7776">
        <f t="shared" si="485"/>
        <v>37106.720000000001</v>
      </c>
      <c r="L7776">
        <f t="shared" si="486"/>
        <v>2024</v>
      </c>
      <c r="M7776" t="str">
        <f t="shared" si="487"/>
        <v>Sep</v>
      </c>
    </row>
    <row r="7777" spans="1:13" x14ac:dyDescent="0.3">
      <c r="A7777" s="1">
        <v>45229</v>
      </c>
      <c r="B7777" t="s">
        <v>15189</v>
      </c>
      <c r="C7777" t="s">
        <v>25</v>
      </c>
      <c r="D7777">
        <v>4</v>
      </c>
      <c r="E7777">
        <v>16436</v>
      </c>
      <c r="F7777">
        <v>65744</v>
      </c>
      <c r="G7777">
        <v>0.28000000000000003</v>
      </c>
      <c r="H7777" t="s">
        <v>51</v>
      </c>
      <c r="I7777" t="s">
        <v>15190</v>
      </c>
      <c r="J7777">
        <f t="shared" si="484"/>
        <v>18408.320000000003</v>
      </c>
      <c r="K7777">
        <f t="shared" si="485"/>
        <v>84152.320000000007</v>
      </c>
      <c r="L7777">
        <f t="shared" si="486"/>
        <v>2023</v>
      </c>
      <c r="M7777" t="str">
        <f t="shared" si="487"/>
        <v>Oct</v>
      </c>
    </row>
    <row r="7778" spans="1:13" x14ac:dyDescent="0.3">
      <c r="A7778" s="1">
        <v>45274</v>
      </c>
      <c r="B7778" t="s">
        <v>15191</v>
      </c>
      <c r="C7778" t="s">
        <v>10</v>
      </c>
      <c r="D7778">
        <v>7</v>
      </c>
      <c r="E7778">
        <v>80120</v>
      </c>
      <c r="F7778">
        <v>560840</v>
      </c>
      <c r="G7778">
        <v>0.28000000000000003</v>
      </c>
      <c r="H7778" t="s">
        <v>11</v>
      </c>
      <c r="I7778" t="s">
        <v>15192</v>
      </c>
      <c r="J7778">
        <f t="shared" si="484"/>
        <v>157035.20000000001</v>
      </c>
      <c r="K7778">
        <f t="shared" si="485"/>
        <v>717875.19999999995</v>
      </c>
      <c r="L7778">
        <f t="shared" si="486"/>
        <v>2023</v>
      </c>
      <c r="M7778" t="str">
        <f t="shared" si="487"/>
        <v>Dec</v>
      </c>
    </row>
    <row r="7779" spans="1:13" x14ac:dyDescent="0.3">
      <c r="A7779" s="1">
        <v>45540</v>
      </c>
      <c r="B7779" t="s">
        <v>15193</v>
      </c>
      <c r="C7779" t="s">
        <v>71</v>
      </c>
      <c r="D7779">
        <v>5</v>
      </c>
      <c r="E7779">
        <v>71018</v>
      </c>
      <c r="F7779">
        <v>355090</v>
      </c>
      <c r="G7779">
        <v>0.12</v>
      </c>
      <c r="H7779" t="s">
        <v>15</v>
      </c>
      <c r="I7779" t="s">
        <v>15194</v>
      </c>
      <c r="J7779">
        <f t="shared" si="484"/>
        <v>42610.799999999996</v>
      </c>
      <c r="K7779">
        <f t="shared" si="485"/>
        <v>397700.8</v>
      </c>
      <c r="L7779">
        <f t="shared" si="486"/>
        <v>2024</v>
      </c>
      <c r="M7779" t="str">
        <f t="shared" si="487"/>
        <v>Sep</v>
      </c>
    </row>
    <row r="7780" spans="1:13" x14ac:dyDescent="0.3">
      <c r="A7780" s="1">
        <v>45451</v>
      </c>
      <c r="B7780" t="s">
        <v>15195</v>
      </c>
      <c r="C7780" t="s">
        <v>45</v>
      </c>
      <c r="D7780">
        <v>2</v>
      </c>
      <c r="E7780">
        <v>33408</v>
      </c>
      <c r="F7780">
        <v>66816</v>
      </c>
      <c r="G7780">
        <v>0.28000000000000003</v>
      </c>
      <c r="H7780" t="s">
        <v>51</v>
      </c>
      <c r="I7780" t="s">
        <v>15196</v>
      </c>
      <c r="J7780">
        <f t="shared" si="484"/>
        <v>18708.480000000003</v>
      </c>
      <c r="K7780">
        <f t="shared" si="485"/>
        <v>85524.48000000001</v>
      </c>
      <c r="L7780">
        <f t="shared" si="486"/>
        <v>2024</v>
      </c>
      <c r="M7780" t="str">
        <f t="shared" si="487"/>
        <v>Jun</v>
      </c>
    </row>
    <row r="7781" spans="1:13" x14ac:dyDescent="0.3">
      <c r="A7781" s="1">
        <v>45297</v>
      </c>
      <c r="B7781" t="s">
        <v>15197</v>
      </c>
      <c r="C7781" t="s">
        <v>14</v>
      </c>
      <c r="D7781">
        <v>3</v>
      </c>
      <c r="E7781">
        <v>69301</v>
      </c>
      <c r="F7781">
        <v>207903</v>
      </c>
      <c r="G7781">
        <v>0.12</v>
      </c>
      <c r="H7781" t="s">
        <v>26</v>
      </c>
      <c r="I7781" t="s">
        <v>15198</v>
      </c>
      <c r="J7781">
        <f t="shared" si="484"/>
        <v>24948.36</v>
      </c>
      <c r="K7781">
        <f t="shared" si="485"/>
        <v>232851.36</v>
      </c>
      <c r="L7781">
        <f t="shared" si="486"/>
        <v>2024</v>
      </c>
      <c r="M7781" t="str">
        <f t="shared" si="487"/>
        <v>Jan</v>
      </c>
    </row>
    <row r="7782" spans="1:13" x14ac:dyDescent="0.3">
      <c r="A7782" s="1">
        <v>45204</v>
      </c>
      <c r="B7782" t="s">
        <v>15199</v>
      </c>
      <c r="C7782" t="s">
        <v>14</v>
      </c>
      <c r="D7782">
        <v>7</v>
      </c>
      <c r="E7782">
        <v>54164</v>
      </c>
      <c r="F7782">
        <v>379148</v>
      </c>
      <c r="G7782">
        <v>0.05</v>
      </c>
      <c r="H7782" t="s">
        <v>15</v>
      </c>
      <c r="I7782" t="s">
        <v>15200</v>
      </c>
      <c r="J7782">
        <f t="shared" si="484"/>
        <v>18957.400000000001</v>
      </c>
      <c r="K7782">
        <f t="shared" si="485"/>
        <v>398105.4</v>
      </c>
      <c r="L7782">
        <f t="shared" si="486"/>
        <v>2023</v>
      </c>
      <c r="M7782" t="str">
        <f t="shared" si="487"/>
        <v>Oct</v>
      </c>
    </row>
    <row r="7783" spans="1:13" x14ac:dyDescent="0.3">
      <c r="A7783" s="1">
        <v>45391</v>
      </c>
      <c r="B7783" t="s">
        <v>15201</v>
      </c>
      <c r="C7783" t="s">
        <v>10</v>
      </c>
      <c r="D7783">
        <v>10</v>
      </c>
      <c r="E7783">
        <v>62407</v>
      </c>
      <c r="F7783">
        <v>624070</v>
      </c>
      <c r="G7783">
        <v>0.12</v>
      </c>
      <c r="H7783" t="s">
        <v>26</v>
      </c>
      <c r="I7783" t="s">
        <v>15202</v>
      </c>
      <c r="J7783">
        <f t="shared" si="484"/>
        <v>74888.399999999994</v>
      </c>
      <c r="K7783">
        <f t="shared" si="485"/>
        <v>698958.4</v>
      </c>
      <c r="L7783">
        <f t="shared" si="486"/>
        <v>2024</v>
      </c>
      <c r="M7783" t="str">
        <f t="shared" si="487"/>
        <v>Apr</v>
      </c>
    </row>
    <row r="7784" spans="1:13" x14ac:dyDescent="0.3">
      <c r="A7784" s="1">
        <v>45378</v>
      </c>
      <c r="B7784" t="s">
        <v>15203</v>
      </c>
      <c r="C7784" t="s">
        <v>48</v>
      </c>
      <c r="D7784">
        <v>8</v>
      </c>
      <c r="E7784">
        <v>69479</v>
      </c>
      <c r="F7784">
        <v>555832</v>
      </c>
      <c r="G7784">
        <v>0.18</v>
      </c>
      <c r="H7784" t="s">
        <v>11</v>
      </c>
      <c r="I7784" t="s">
        <v>15204</v>
      </c>
      <c r="J7784">
        <f t="shared" si="484"/>
        <v>100049.76</v>
      </c>
      <c r="K7784">
        <f t="shared" si="485"/>
        <v>655881.76</v>
      </c>
      <c r="L7784">
        <f t="shared" si="486"/>
        <v>2024</v>
      </c>
      <c r="M7784" t="str">
        <f t="shared" si="487"/>
        <v>Mar</v>
      </c>
    </row>
    <row r="7785" spans="1:13" x14ac:dyDescent="0.3">
      <c r="A7785" s="1">
        <v>45479</v>
      </c>
      <c r="B7785" t="s">
        <v>15205</v>
      </c>
      <c r="C7785" t="s">
        <v>18</v>
      </c>
      <c r="D7785">
        <v>10</v>
      </c>
      <c r="E7785">
        <v>84153</v>
      </c>
      <c r="F7785">
        <v>841530</v>
      </c>
      <c r="G7785">
        <v>0.28000000000000003</v>
      </c>
      <c r="H7785" t="s">
        <v>26</v>
      </c>
      <c r="I7785" t="s">
        <v>15206</v>
      </c>
      <c r="J7785">
        <f t="shared" si="484"/>
        <v>235628.40000000002</v>
      </c>
      <c r="K7785">
        <f t="shared" si="485"/>
        <v>1077158.3999999999</v>
      </c>
      <c r="L7785">
        <f t="shared" si="486"/>
        <v>2024</v>
      </c>
      <c r="M7785" t="str">
        <f t="shared" si="487"/>
        <v>Jul</v>
      </c>
    </row>
    <row r="7786" spans="1:13" x14ac:dyDescent="0.3">
      <c r="A7786" s="1">
        <v>45376</v>
      </c>
      <c r="B7786" t="s">
        <v>15207</v>
      </c>
      <c r="C7786" t="s">
        <v>48</v>
      </c>
      <c r="D7786">
        <v>8</v>
      </c>
      <c r="E7786">
        <v>16244</v>
      </c>
      <c r="F7786">
        <v>129952</v>
      </c>
      <c r="G7786">
        <v>0.18</v>
      </c>
      <c r="H7786" t="s">
        <v>51</v>
      </c>
      <c r="I7786" t="s">
        <v>15208</v>
      </c>
      <c r="J7786">
        <f t="shared" si="484"/>
        <v>23391.360000000001</v>
      </c>
      <c r="K7786">
        <f t="shared" si="485"/>
        <v>153343.35999999999</v>
      </c>
      <c r="L7786">
        <f t="shared" si="486"/>
        <v>2024</v>
      </c>
      <c r="M7786" t="str">
        <f t="shared" si="487"/>
        <v>Mar</v>
      </c>
    </row>
    <row r="7787" spans="1:13" x14ac:dyDescent="0.3">
      <c r="A7787" s="1">
        <v>45486</v>
      </c>
      <c r="B7787" t="s">
        <v>15209</v>
      </c>
      <c r="C7787" t="s">
        <v>10</v>
      </c>
      <c r="D7787">
        <v>5</v>
      </c>
      <c r="E7787">
        <v>49948</v>
      </c>
      <c r="F7787">
        <v>249740</v>
      </c>
      <c r="G7787">
        <v>0.05</v>
      </c>
      <c r="H7787" t="s">
        <v>31</v>
      </c>
      <c r="I7787" t="s">
        <v>15210</v>
      </c>
      <c r="J7787">
        <f t="shared" si="484"/>
        <v>12487</v>
      </c>
      <c r="K7787">
        <f t="shared" si="485"/>
        <v>262227</v>
      </c>
      <c r="L7787">
        <f t="shared" si="486"/>
        <v>2024</v>
      </c>
      <c r="M7787" t="str">
        <f t="shared" si="487"/>
        <v>Jul</v>
      </c>
    </row>
    <row r="7788" spans="1:13" x14ac:dyDescent="0.3">
      <c r="A7788" s="1">
        <v>45285</v>
      </c>
      <c r="B7788" t="s">
        <v>15211</v>
      </c>
      <c r="C7788" t="s">
        <v>14</v>
      </c>
      <c r="D7788">
        <v>2</v>
      </c>
      <c r="E7788">
        <v>78601</v>
      </c>
      <c r="F7788">
        <v>157202</v>
      </c>
      <c r="G7788">
        <v>0.28000000000000003</v>
      </c>
      <c r="H7788" t="s">
        <v>31</v>
      </c>
      <c r="I7788" t="s">
        <v>15212</v>
      </c>
      <c r="J7788">
        <f t="shared" si="484"/>
        <v>44016.560000000005</v>
      </c>
      <c r="K7788">
        <f t="shared" si="485"/>
        <v>201218.56</v>
      </c>
      <c r="L7788">
        <f t="shared" si="486"/>
        <v>2023</v>
      </c>
      <c r="M7788" t="str">
        <f t="shared" si="487"/>
        <v>Dec</v>
      </c>
    </row>
    <row r="7789" spans="1:13" x14ac:dyDescent="0.3">
      <c r="A7789" s="1">
        <v>45333</v>
      </c>
      <c r="B7789" t="s">
        <v>15213</v>
      </c>
      <c r="C7789" t="s">
        <v>38</v>
      </c>
      <c r="D7789">
        <v>9</v>
      </c>
      <c r="E7789">
        <v>66920</v>
      </c>
      <c r="F7789">
        <v>602280</v>
      </c>
      <c r="G7789">
        <v>0.18</v>
      </c>
      <c r="H7789" t="s">
        <v>31</v>
      </c>
      <c r="I7789" t="s">
        <v>15214</v>
      </c>
      <c r="J7789">
        <f t="shared" si="484"/>
        <v>108410.4</v>
      </c>
      <c r="K7789">
        <f t="shared" si="485"/>
        <v>710690.4</v>
      </c>
      <c r="L7789">
        <f t="shared" si="486"/>
        <v>2024</v>
      </c>
      <c r="M7789" t="str">
        <f t="shared" si="487"/>
        <v>Feb</v>
      </c>
    </row>
    <row r="7790" spans="1:13" x14ac:dyDescent="0.3">
      <c r="A7790" s="1">
        <v>45486</v>
      </c>
      <c r="B7790" t="s">
        <v>15215</v>
      </c>
      <c r="C7790" t="s">
        <v>18</v>
      </c>
      <c r="D7790">
        <v>2</v>
      </c>
      <c r="E7790">
        <v>67502</v>
      </c>
      <c r="F7790">
        <v>135004</v>
      </c>
      <c r="G7790">
        <v>0.05</v>
      </c>
      <c r="H7790" t="s">
        <v>15</v>
      </c>
      <c r="I7790" t="s">
        <v>15216</v>
      </c>
      <c r="J7790">
        <f t="shared" si="484"/>
        <v>6750.2000000000007</v>
      </c>
      <c r="K7790">
        <f t="shared" si="485"/>
        <v>141754.20000000001</v>
      </c>
      <c r="L7790">
        <f t="shared" si="486"/>
        <v>2024</v>
      </c>
      <c r="M7790" t="str">
        <f t="shared" si="487"/>
        <v>Jul</v>
      </c>
    </row>
    <row r="7791" spans="1:13" x14ac:dyDescent="0.3">
      <c r="A7791" s="1">
        <v>45325</v>
      </c>
      <c r="B7791" t="s">
        <v>15217</v>
      </c>
      <c r="C7791" t="s">
        <v>54</v>
      </c>
      <c r="D7791">
        <v>5</v>
      </c>
      <c r="E7791">
        <v>20482</v>
      </c>
      <c r="F7791">
        <v>102410</v>
      </c>
      <c r="G7791">
        <v>0.18</v>
      </c>
      <c r="H7791" t="s">
        <v>11</v>
      </c>
      <c r="I7791" t="s">
        <v>15218</v>
      </c>
      <c r="J7791">
        <f t="shared" si="484"/>
        <v>18433.8</v>
      </c>
      <c r="K7791">
        <f t="shared" si="485"/>
        <v>120843.8</v>
      </c>
      <c r="L7791">
        <f t="shared" si="486"/>
        <v>2024</v>
      </c>
      <c r="M7791" t="str">
        <f t="shared" si="487"/>
        <v>Feb</v>
      </c>
    </row>
    <row r="7792" spans="1:13" x14ac:dyDescent="0.3">
      <c r="A7792" s="1">
        <v>45480</v>
      </c>
      <c r="B7792" t="s">
        <v>15219</v>
      </c>
      <c r="C7792" t="s">
        <v>84</v>
      </c>
      <c r="D7792">
        <v>5</v>
      </c>
      <c r="E7792">
        <v>71076</v>
      </c>
      <c r="F7792">
        <v>355380</v>
      </c>
      <c r="G7792">
        <v>0.18</v>
      </c>
      <c r="H7792" t="s">
        <v>26</v>
      </c>
      <c r="I7792" t="s">
        <v>15220</v>
      </c>
      <c r="J7792">
        <f t="shared" si="484"/>
        <v>63968.399999999994</v>
      </c>
      <c r="K7792">
        <f t="shared" si="485"/>
        <v>419348.4</v>
      </c>
      <c r="L7792">
        <f t="shared" si="486"/>
        <v>2024</v>
      </c>
      <c r="M7792" t="str">
        <f t="shared" si="487"/>
        <v>Jul</v>
      </c>
    </row>
    <row r="7793" spans="1:13" x14ac:dyDescent="0.3">
      <c r="A7793" s="1">
        <v>45294</v>
      </c>
      <c r="B7793" t="s">
        <v>15221</v>
      </c>
      <c r="C7793" t="s">
        <v>18</v>
      </c>
      <c r="D7793">
        <v>3</v>
      </c>
      <c r="E7793">
        <v>5520</v>
      </c>
      <c r="F7793">
        <v>16560</v>
      </c>
      <c r="G7793">
        <v>0.12</v>
      </c>
      <c r="H7793" t="s">
        <v>11</v>
      </c>
      <c r="I7793" t="s">
        <v>15222</v>
      </c>
      <c r="J7793">
        <f t="shared" si="484"/>
        <v>1987.1999999999998</v>
      </c>
      <c r="K7793">
        <f t="shared" si="485"/>
        <v>18547.2</v>
      </c>
      <c r="L7793">
        <f t="shared" si="486"/>
        <v>2024</v>
      </c>
      <c r="M7793" t="str">
        <f t="shared" si="487"/>
        <v>Jan</v>
      </c>
    </row>
    <row r="7794" spans="1:13" x14ac:dyDescent="0.3">
      <c r="A7794" s="1">
        <v>45356</v>
      </c>
      <c r="B7794" t="s">
        <v>15223</v>
      </c>
      <c r="C7794" t="s">
        <v>71</v>
      </c>
      <c r="D7794">
        <v>6</v>
      </c>
      <c r="E7794">
        <v>94859</v>
      </c>
      <c r="F7794">
        <v>569154</v>
      </c>
      <c r="G7794">
        <v>0.18</v>
      </c>
      <c r="H7794" t="s">
        <v>31</v>
      </c>
      <c r="I7794" t="s">
        <v>15224</v>
      </c>
      <c r="J7794">
        <f t="shared" si="484"/>
        <v>102447.72</v>
      </c>
      <c r="K7794">
        <f t="shared" si="485"/>
        <v>671601.72</v>
      </c>
      <c r="L7794">
        <f t="shared" si="486"/>
        <v>2024</v>
      </c>
      <c r="M7794" t="str">
        <f t="shared" si="487"/>
        <v>Mar</v>
      </c>
    </row>
    <row r="7795" spans="1:13" x14ac:dyDescent="0.3">
      <c r="A7795" s="1">
        <v>45515</v>
      </c>
      <c r="B7795" t="s">
        <v>15225</v>
      </c>
      <c r="C7795" t="s">
        <v>84</v>
      </c>
      <c r="D7795">
        <v>5</v>
      </c>
      <c r="E7795">
        <v>82730</v>
      </c>
      <c r="F7795">
        <v>413650</v>
      </c>
      <c r="G7795">
        <v>0.12</v>
      </c>
      <c r="H7795" t="s">
        <v>26</v>
      </c>
      <c r="I7795" t="s">
        <v>15226</v>
      </c>
      <c r="J7795">
        <f t="shared" si="484"/>
        <v>49638</v>
      </c>
      <c r="K7795">
        <f t="shared" si="485"/>
        <v>463288</v>
      </c>
      <c r="L7795">
        <f t="shared" si="486"/>
        <v>2024</v>
      </c>
      <c r="M7795" t="str">
        <f t="shared" si="487"/>
        <v>Aug</v>
      </c>
    </row>
    <row r="7796" spans="1:13" x14ac:dyDescent="0.3">
      <c r="A7796" s="1">
        <v>45363</v>
      </c>
      <c r="B7796" t="s">
        <v>15227</v>
      </c>
      <c r="C7796" t="s">
        <v>84</v>
      </c>
      <c r="D7796">
        <v>2</v>
      </c>
      <c r="E7796">
        <v>11724</v>
      </c>
      <c r="F7796">
        <v>23448</v>
      </c>
      <c r="G7796">
        <v>0.28000000000000003</v>
      </c>
      <c r="H7796" t="s">
        <v>15</v>
      </c>
      <c r="I7796" t="s">
        <v>15228</v>
      </c>
      <c r="J7796">
        <f t="shared" si="484"/>
        <v>6565.4400000000005</v>
      </c>
      <c r="K7796">
        <f t="shared" si="485"/>
        <v>30013.440000000002</v>
      </c>
      <c r="L7796">
        <f t="shared" si="486"/>
        <v>2024</v>
      </c>
      <c r="M7796" t="str">
        <f t="shared" si="487"/>
        <v>Mar</v>
      </c>
    </row>
    <row r="7797" spans="1:13" x14ac:dyDescent="0.3">
      <c r="A7797" s="1">
        <v>45206</v>
      </c>
      <c r="B7797" t="s">
        <v>15229</v>
      </c>
      <c r="C7797" t="s">
        <v>38</v>
      </c>
      <c r="D7797">
        <v>2</v>
      </c>
      <c r="E7797">
        <v>16426</v>
      </c>
      <c r="F7797">
        <v>32852</v>
      </c>
      <c r="G7797">
        <v>0.12</v>
      </c>
      <c r="H7797" t="s">
        <v>11</v>
      </c>
      <c r="I7797" t="s">
        <v>15230</v>
      </c>
      <c r="J7797">
        <f t="shared" si="484"/>
        <v>3942.24</v>
      </c>
      <c r="K7797">
        <f t="shared" si="485"/>
        <v>36794.239999999998</v>
      </c>
      <c r="L7797">
        <f t="shared" si="486"/>
        <v>2023</v>
      </c>
      <c r="M7797" t="str">
        <f t="shared" si="487"/>
        <v>Oct</v>
      </c>
    </row>
    <row r="7798" spans="1:13" x14ac:dyDescent="0.3">
      <c r="A7798" s="1">
        <v>45562</v>
      </c>
      <c r="B7798" t="s">
        <v>15231</v>
      </c>
      <c r="C7798" t="s">
        <v>18</v>
      </c>
      <c r="D7798">
        <v>2</v>
      </c>
      <c r="E7798">
        <v>43066</v>
      </c>
      <c r="F7798">
        <v>86132</v>
      </c>
      <c r="G7798">
        <v>0.18</v>
      </c>
      <c r="H7798" t="s">
        <v>15</v>
      </c>
      <c r="I7798" t="s">
        <v>15232</v>
      </c>
      <c r="J7798">
        <f t="shared" si="484"/>
        <v>15503.76</v>
      </c>
      <c r="K7798">
        <f t="shared" si="485"/>
        <v>101635.76</v>
      </c>
      <c r="L7798">
        <f t="shared" si="486"/>
        <v>2024</v>
      </c>
      <c r="M7798" t="str">
        <f t="shared" si="487"/>
        <v>Sep</v>
      </c>
    </row>
    <row r="7799" spans="1:13" x14ac:dyDescent="0.3">
      <c r="A7799" s="1">
        <v>45486</v>
      </c>
      <c r="B7799" t="s">
        <v>15233</v>
      </c>
      <c r="C7799" t="s">
        <v>14</v>
      </c>
      <c r="D7799">
        <v>4</v>
      </c>
      <c r="E7799">
        <v>43507</v>
      </c>
      <c r="F7799">
        <v>174028</v>
      </c>
      <c r="G7799">
        <v>0.18</v>
      </c>
      <c r="H7799" t="s">
        <v>26</v>
      </c>
      <c r="I7799" t="s">
        <v>15234</v>
      </c>
      <c r="J7799">
        <f t="shared" si="484"/>
        <v>31325.039999999997</v>
      </c>
      <c r="K7799">
        <f t="shared" si="485"/>
        <v>205353.04</v>
      </c>
      <c r="L7799">
        <f t="shared" si="486"/>
        <v>2024</v>
      </c>
      <c r="M7799" t="str">
        <f t="shared" si="487"/>
        <v>Jul</v>
      </c>
    </row>
    <row r="7800" spans="1:13" x14ac:dyDescent="0.3">
      <c r="A7800" s="1">
        <v>45248</v>
      </c>
      <c r="B7800" t="s">
        <v>4079</v>
      </c>
      <c r="C7800" t="s">
        <v>71</v>
      </c>
      <c r="D7800">
        <v>4</v>
      </c>
      <c r="E7800">
        <v>59011</v>
      </c>
      <c r="F7800">
        <v>236044</v>
      </c>
      <c r="G7800">
        <v>0.18</v>
      </c>
      <c r="H7800" t="s">
        <v>31</v>
      </c>
      <c r="I7800" t="s">
        <v>15235</v>
      </c>
      <c r="J7800">
        <f t="shared" si="484"/>
        <v>42487.92</v>
      </c>
      <c r="K7800">
        <f t="shared" si="485"/>
        <v>278531.92</v>
      </c>
      <c r="L7800">
        <f t="shared" si="486"/>
        <v>2023</v>
      </c>
      <c r="M7800" t="str">
        <f t="shared" si="487"/>
        <v>Nov</v>
      </c>
    </row>
    <row r="7801" spans="1:13" x14ac:dyDescent="0.3">
      <c r="A7801" s="1">
        <v>45440</v>
      </c>
      <c r="B7801" t="s">
        <v>5565</v>
      </c>
      <c r="C7801" t="s">
        <v>48</v>
      </c>
      <c r="D7801">
        <v>3</v>
      </c>
      <c r="E7801">
        <v>87396</v>
      </c>
      <c r="F7801">
        <v>262188</v>
      </c>
      <c r="G7801">
        <v>0.18</v>
      </c>
      <c r="H7801" t="s">
        <v>51</v>
      </c>
      <c r="I7801" t="s">
        <v>15236</v>
      </c>
      <c r="J7801">
        <f t="shared" si="484"/>
        <v>47193.84</v>
      </c>
      <c r="K7801">
        <f t="shared" si="485"/>
        <v>309381.83999999997</v>
      </c>
      <c r="L7801">
        <f t="shared" si="486"/>
        <v>2024</v>
      </c>
      <c r="M7801" t="str">
        <f t="shared" si="487"/>
        <v>May</v>
      </c>
    </row>
    <row r="7802" spans="1:13" x14ac:dyDescent="0.3">
      <c r="A7802" s="1">
        <v>45287</v>
      </c>
      <c r="B7802" t="s">
        <v>13807</v>
      </c>
      <c r="C7802" t="s">
        <v>14</v>
      </c>
      <c r="D7802">
        <v>10</v>
      </c>
      <c r="E7802">
        <v>12806</v>
      </c>
      <c r="F7802">
        <v>128060</v>
      </c>
      <c r="G7802">
        <v>0.05</v>
      </c>
      <c r="H7802" t="s">
        <v>31</v>
      </c>
      <c r="I7802" t="s">
        <v>15237</v>
      </c>
      <c r="J7802">
        <f t="shared" si="484"/>
        <v>6403</v>
      </c>
      <c r="K7802">
        <f t="shared" si="485"/>
        <v>134463</v>
      </c>
      <c r="L7802">
        <f t="shared" si="486"/>
        <v>2023</v>
      </c>
      <c r="M7802" t="str">
        <f t="shared" si="487"/>
        <v>Dec</v>
      </c>
    </row>
    <row r="7803" spans="1:13" x14ac:dyDescent="0.3">
      <c r="A7803" s="1">
        <v>45266</v>
      </c>
      <c r="B7803" t="s">
        <v>15238</v>
      </c>
      <c r="C7803" t="s">
        <v>54</v>
      </c>
      <c r="D7803">
        <v>4</v>
      </c>
      <c r="E7803">
        <v>48024</v>
      </c>
      <c r="F7803">
        <v>192096</v>
      </c>
      <c r="G7803">
        <v>0.28000000000000003</v>
      </c>
      <c r="H7803" t="s">
        <v>51</v>
      </c>
      <c r="I7803" t="s">
        <v>15239</v>
      </c>
      <c r="J7803">
        <f t="shared" si="484"/>
        <v>53786.880000000005</v>
      </c>
      <c r="K7803">
        <f t="shared" si="485"/>
        <v>245882.88</v>
      </c>
      <c r="L7803">
        <f t="shared" si="486"/>
        <v>2023</v>
      </c>
      <c r="M7803" t="str">
        <f t="shared" si="487"/>
        <v>Dec</v>
      </c>
    </row>
    <row r="7804" spans="1:13" x14ac:dyDescent="0.3">
      <c r="A7804" s="1">
        <v>45446</v>
      </c>
      <c r="B7804" t="s">
        <v>10956</v>
      </c>
      <c r="C7804" t="s">
        <v>38</v>
      </c>
      <c r="D7804">
        <v>7</v>
      </c>
      <c r="E7804">
        <v>98193</v>
      </c>
      <c r="F7804">
        <v>687351</v>
      </c>
      <c r="G7804">
        <v>0.12</v>
      </c>
      <c r="H7804" t="s">
        <v>31</v>
      </c>
      <c r="I7804" t="s">
        <v>15240</v>
      </c>
      <c r="J7804">
        <f t="shared" si="484"/>
        <v>82482.12</v>
      </c>
      <c r="K7804">
        <f t="shared" si="485"/>
        <v>769833.12</v>
      </c>
      <c r="L7804">
        <f t="shared" si="486"/>
        <v>2024</v>
      </c>
      <c r="M7804" t="str">
        <f t="shared" si="487"/>
        <v>Jun</v>
      </c>
    </row>
    <row r="7805" spans="1:13" x14ac:dyDescent="0.3">
      <c r="A7805" s="1">
        <v>45509</v>
      </c>
      <c r="B7805" t="s">
        <v>15241</v>
      </c>
      <c r="C7805" t="s">
        <v>14</v>
      </c>
      <c r="D7805">
        <v>2</v>
      </c>
      <c r="E7805">
        <v>51346</v>
      </c>
      <c r="F7805">
        <v>102692</v>
      </c>
      <c r="G7805">
        <v>0.18</v>
      </c>
      <c r="H7805" t="s">
        <v>11</v>
      </c>
      <c r="I7805" t="s">
        <v>15242</v>
      </c>
      <c r="J7805">
        <f t="shared" si="484"/>
        <v>18484.559999999998</v>
      </c>
      <c r="K7805">
        <f t="shared" si="485"/>
        <v>121176.56</v>
      </c>
      <c r="L7805">
        <f t="shared" si="486"/>
        <v>2024</v>
      </c>
      <c r="M7805" t="str">
        <f t="shared" si="487"/>
        <v>Aug</v>
      </c>
    </row>
    <row r="7806" spans="1:13" x14ac:dyDescent="0.3">
      <c r="A7806" s="1">
        <v>45407</v>
      </c>
      <c r="B7806" t="s">
        <v>15243</v>
      </c>
      <c r="C7806" t="s">
        <v>18</v>
      </c>
      <c r="D7806">
        <v>7</v>
      </c>
      <c r="E7806">
        <v>56724</v>
      </c>
      <c r="F7806">
        <v>397068</v>
      </c>
      <c r="G7806">
        <v>0.28000000000000003</v>
      </c>
      <c r="H7806" t="s">
        <v>15</v>
      </c>
      <c r="I7806" t="s">
        <v>15244</v>
      </c>
      <c r="J7806">
        <f t="shared" si="484"/>
        <v>111179.04000000001</v>
      </c>
      <c r="K7806">
        <f t="shared" si="485"/>
        <v>508247.04000000004</v>
      </c>
      <c r="L7806">
        <f t="shared" si="486"/>
        <v>2024</v>
      </c>
      <c r="M7806" t="str">
        <f t="shared" si="487"/>
        <v>Apr</v>
      </c>
    </row>
    <row r="7807" spans="1:13" x14ac:dyDescent="0.3">
      <c r="A7807" s="1">
        <v>45437</v>
      </c>
      <c r="B7807" t="s">
        <v>15245</v>
      </c>
      <c r="C7807" t="s">
        <v>45</v>
      </c>
      <c r="D7807">
        <v>6</v>
      </c>
      <c r="E7807">
        <v>19978</v>
      </c>
      <c r="F7807">
        <v>119868</v>
      </c>
      <c r="G7807">
        <v>0.28000000000000003</v>
      </c>
      <c r="H7807" t="s">
        <v>31</v>
      </c>
      <c r="I7807" t="s">
        <v>15246</v>
      </c>
      <c r="J7807">
        <f t="shared" si="484"/>
        <v>33563.040000000001</v>
      </c>
      <c r="K7807">
        <f t="shared" si="485"/>
        <v>153431.04000000001</v>
      </c>
      <c r="L7807">
        <f t="shared" si="486"/>
        <v>2024</v>
      </c>
      <c r="M7807" t="str">
        <f t="shared" si="487"/>
        <v>May</v>
      </c>
    </row>
    <row r="7808" spans="1:13" x14ac:dyDescent="0.3">
      <c r="A7808" s="1">
        <v>45281</v>
      </c>
      <c r="B7808" t="s">
        <v>15247</v>
      </c>
      <c r="C7808" t="s">
        <v>48</v>
      </c>
      <c r="D7808">
        <v>3</v>
      </c>
      <c r="E7808">
        <v>70025</v>
      </c>
      <c r="F7808">
        <v>210075</v>
      </c>
      <c r="G7808">
        <v>0.28000000000000003</v>
      </c>
      <c r="H7808" t="s">
        <v>26</v>
      </c>
      <c r="I7808" t="s">
        <v>15248</v>
      </c>
      <c r="J7808">
        <f t="shared" si="484"/>
        <v>58821.000000000007</v>
      </c>
      <c r="K7808">
        <f t="shared" si="485"/>
        <v>268896</v>
      </c>
      <c r="L7808">
        <f t="shared" si="486"/>
        <v>2023</v>
      </c>
      <c r="M7808" t="str">
        <f t="shared" si="487"/>
        <v>Dec</v>
      </c>
    </row>
    <row r="7809" spans="1:13" x14ac:dyDescent="0.3">
      <c r="A7809" s="1">
        <v>45315</v>
      </c>
      <c r="B7809" t="s">
        <v>15249</v>
      </c>
      <c r="C7809" t="s">
        <v>18</v>
      </c>
      <c r="D7809">
        <v>10</v>
      </c>
      <c r="E7809">
        <v>1451</v>
      </c>
      <c r="F7809">
        <v>14510</v>
      </c>
      <c r="G7809">
        <v>0.12</v>
      </c>
      <c r="H7809" t="s">
        <v>15</v>
      </c>
      <c r="I7809" t="s">
        <v>15250</v>
      </c>
      <c r="J7809">
        <f t="shared" si="484"/>
        <v>1741.2</v>
      </c>
      <c r="K7809">
        <f t="shared" si="485"/>
        <v>16251.2</v>
      </c>
      <c r="L7809">
        <f t="shared" si="486"/>
        <v>2024</v>
      </c>
      <c r="M7809" t="str">
        <f t="shared" si="487"/>
        <v>Jan</v>
      </c>
    </row>
    <row r="7810" spans="1:13" x14ac:dyDescent="0.3">
      <c r="A7810" s="1">
        <v>45551</v>
      </c>
      <c r="B7810" t="s">
        <v>15251</v>
      </c>
      <c r="C7810" t="s">
        <v>18</v>
      </c>
      <c r="D7810">
        <v>4</v>
      </c>
      <c r="E7810">
        <v>59618</v>
      </c>
      <c r="F7810">
        <v>238472</v>
      </c>
      <c r="G7810">
        <v>0.05</v>
      </c>
      <c r="H7810" t="s">
        <v>26</v>
      </c>
      <c r="I7810" t="s">
        <v>15252</v>
      </c>
      <c r="J7810">
        <f t="shared" ref="J7810:J7873" si="488">F7810*G7810</f>
        <v>11923.6</v>
      </c>
      <c r="K7810">
        <f t="shared" ref="K7810:K7873" si="489">F7810+J7810</f>
        <v>250395.6</v>
      </c>
      <c r="L7810">
        <f t="shared" ref="L7810:L7873" si="490">YEAR(A7810)</f>
        <v>2024</v>
      </c>
      <c r="M7810" t="str">
        <f t="shared" ref="M7810:M7873" si="491">TEXT(A7810,"mmm")</f>
        <v>Sep</v>
      </c>
    </row>
    <row r="7811" spans="1:13" x14ac:dyDescent="0.3">
      <c r="A7811" s="1">
        <v>45294</v>
      </c>
      <c r="B7811" t="s">
        <v>15253</v>
      </c>
      <c r="C7811" t="s">
        <v>14</v>
      </c>
      <c r="D7811">
        <v>6</v>
      </c>
      <c r="E7811">
        <v>75325</v>
      </c>
      <c r="F7811">
        <v>451950</v>
      </c>
      <c r="G7811">
        <v>0.18</v>
      </c>
      <c r="H7811" t="s">
        <v>31</v>
      </c>
      <c r="I7811" t="s">
        <v>15254</v>
      </c>
      <c r="J7811">
        <f t="shared" si="488"/>
        <v>81351</v>
      </c>
      <c r="K7811">
        <f t="shared" si="489"/>
        <v>533301</v>
      </c>
      <c r="L7811">
        <f t="shared" si="490"/>
        <v>2024</v>
      </c>
      <c r="M7811" t="str">
        <f t="shared" si="491"/>
        <v>Jan</v>
      </c>
    </row>
    <row r="7812" spans="1:13" x14ac:dyDescent="0.3">
      <c r="A7812" s="1">
        <v>45375</v>
      </c>
      <c r="B7812" t="s">
        <v>15255</v>
      </c>
      <c r="C7812" t="s">
        <v>14</v>
      </c>
      <c r="D7812">
        <v>7</v>
      </c>
      <c r="E7812">
        <v>73476</v>
      </c>
      <c r="F7812">
        <v>514332</v>
      </c>
      <c r="G7812">
        <v>0.18</v>
      </c>
      <c r="H7812" t="s">
        <v>26</v>
      </c>
      <c r="I7812" t="s">
        <v>15256</v>
      </c>
      <c r="J7812">
        <f t="shared" si="488"/>
        <v>92579.76</v>
      </c>
      <c r="K7812">
        <f t="shared" si="489"/>
        <v>606911.76</v>
      </c>
      <c r="L7812">
        <f t="shared" si="490"/>
        <v>2024</v>
      </c>
      <c r="M7812" t="str">
        <f t="shared" si="491"/>
        <v>Mar</v>
      </c>
    </row>
    <row r="7813" spans="1:13" x14ac:dyDescent="0.3">
      <c r="A7813" s="1">
        <v>45519</v>
      </c>
      <c r="B7813" t="s">
        <v>15257</v>
      </c>
      <c r="C7813" t="s">
        <v>48</v>
      </c>
      <c r="D7813">
        <v>6</v>
      </c>
      <c r="E7813">
        <v>30022</v>
      </c>
      <c r="F7813">
        <v>180132</v>
      </c>
      <c r="G7813">
        <v>0.18</v>
      </c>
      <c r="H7813" t="s">
        <v>26</v>
      </c>
      <c r="I7813" t="s">
        <v>15258</v>
      </c>
      <c r="J7813">
        <f t="shared" si="488"/>
        <v>32423.759999999998</v>
      </c>
      <c r="K7813">
        <f t="shared" si="489"/>
        <v>212555.76</v>
      </c>
      <c r="L7813">
        <f t="shared" si="490"/>
        <v>2024</v>
      </c>
      <c r="M7813" t="str">
        <f t="shared" si="491"/>
        <v>Aug</v>
      </c>
    </row>
    <row r="7814" spans="1:13" x14ac:dyDescent="0.3">
      <c r="A7814" s="1">
        <v>45259</v>
      </c>
      <c r="B7814" t="s">
        <v>15259</v>
      </c>
      <c r="C7814" t="s">
        <v>18</v>
      </c>
      <c r="D7814">
        <v>7</v>
      </c>
      <c r="E7814">
        <v>79492</v>
      </c>
      <c r="F7814">
        <v>556444</v>
      </c>
      <c r="G7814">
        <v>0.05</v>
      </c>
      <c r="H7814" t="s">
        <v>26</v>
      </c>
      <c r="I7814" t="s">
        <v>15260</v>
      </c>
      <c r="J7814">
        <f t="shared" si="488"/>
        <v>27822.2</v>
      </c>
      <c r="K7814">
        <f t="shared" si="489"/>
        <v>584266.19999999995</v>
      </c>
      <c r="L7814">
        <f t="shared" si="490"/>
        <v>2023</v>
      </c>
      <c r="M7814" t="str">
        <f t="shared" si="491"/>
        <v>Nov</v>
      </c>
    </row>
    <row r="7815" spans="1:13" x14ac:dyDescent="0.3">
      <c r="A7815" s="1">
        <v>45365</v>
      </c>
      <c r="B7815" t="s">
        <v>15261</v>
      </c>
      <c r="C7815" t="s">
        <v>71</v>
      </c>
      <c r="D7815">
        <v>8</v>
      </c>
      <c r="E7815">
        <v>10335</v>
      </c>
      <c r="F7815">
        <v>82680</v>
      </c>
      <c r="G7815">
        <v>0.12</v>
      </c>
      <c r="H7815" t="s">
        <v>15</v>
      </c>
      <c r="I7815" t="s">
        <v>15262</v>
      </c>
      <c r="J7815">
        <f t="shared" si="488"/>
        <v>9921.6</v>
      </c>
      <c r="K7815">
        <f t="shared" si="489"/>
        <v>92601.600000000006</v>
      </c>
      <c r="L7815">
        <f t="shared" si="490"/>
        <v>2024</v>
      </c>
      <c r="M7815" t="str">
        <f t="shared" si="491"/>
        <v>Mar</v>
      </c>
    </row>
    <row r="7816" spans="1:13" x14ac:dyDescent="0.3">
      <c r="A7816" s="1">
        <v>45466</v>
      </c>
      <c r="B7816" t="s">
        <v>15263</v>
      </c>
      <c r="C7816" t="s">
        <v>25</v>
      </c>
      <c r="D7816">
        <v>7</v>
      </c>
      <c r="E7816">
        <v>37041</v>
      </c>
      <c r="F7816">
        <v>259287</v>
      </c>
      <c r="G7816">
        <v>0.12</v>
      </c>
      <c r="H7816" t="s">
        <v>31</v>
      </c>
      <c r="I7816" t="s">
        <v>15264</v>
      </c>
      <c r="J7816">
        <f t="shared" si="488"/>
        <v>31114.44</v>
      </c>
      <c r="K7816">
        <f t="shared" si="489"/>
        <v>290401.44</v>
      </c>
      <c r="L7816">
        <f t="shared" si="490"/>
        <v>2024</v>
      </c>
      <c r="M7816" t="str">
        <f t="shared" si="491"/>
        <v>Jun</v>
      </c>
    </row>
    <row r="7817" spans="1:13" x14ac:dyDescent="0.3">
      <c r="A7817" s="1">
        <v>45374</v>
      </c>
      <c r="B7817" t="s">
        <v>15265</v>
      </c>
      <c r="C7817" t="s">
        <v>48</v>
      </c>
      <c r="D7817">
        <v>6</v>
      </c>
      <c r="E7817">
        <v>65936</v>
      </c>
      <c r="F7817">
        <v>395616</v>
      </c>
      <c r="G7817">
        <v>0.05</v>
      </c>
      <c r="H7817" t="s">
        <v>11</v>
      </c>
      <c r="I7817" t="s">
        <v>15266</v>
      </c>
      <c r="J7817">
        <f t="shared" si="488"/>
        <v>19780.800000000003</v>
      </c>
      <c r="K7817">
        <f t="shared" si="489"/>
        <v>415396.8</v>
      </c>
      <c r="L7817">
        <f t="shared" si="490"/>
        <v>2024</v>
      </c>
      <c r="M7817" t="str">
        <f t="shared" si="491"/>
        <v>Mar</v>
      </c>
    </row>
    <row r="7818" spans="1:13" x14ac:dyDescent="0.3">
      <c r="A7818" s="1">
        <v>45348</v>
      </c>
      <c r="B7818" t="s">
        <v>15267</v>
      </c>
      <c r="C7818" t="s">
        <v>48</v>
      </c>
      <c r="D7818">
        <v>1</v>
      </c>
      <c r="E7818">
        <v>76605</v>
      </c>
      <c r="F7818">
        <v>76605</v>
      </c>
      <c r="G7818">
        <v>0.28000000000000003</v>
      </c>
      <c r="H7818" t="s">
        <v>26</v>
      </c>
      <c r="I7818" t="s">
        <v>15268</v>
      </c>
      <c r="J7818">
        <f t="shared" si="488"/>
        <v>21449.4</v>
      </c>
      <c r="K7818">
        <f t="shared" si="489"/>
        <v>98054.399999999994</v>
      </c>
      <c r="L7818">
        <f t="shared" si="490"/>
        <v>2024</v>
      </c>
      <c r="M7818" t="str">
        <f t="shared" si="491"/>
        <v>Feb</v>
      </c>
    </row>
    <row r="7819" spans="1:13" x14ac:dyDescent="0.3">
      <c r="A7819" s="1">
        <v>45458</v>
      </c>
      <c r="B7819" t="s">
        <v>15269</v>
      </c>
      <c r="C7819" t="s">
        <v>48</v>
      </c>
      <c r="D7819">
        <v>3</v>
      </c>
      <c r="E7819">
        <v>77389</v>
      </c>
      <c r="F7819">
        <v>232167</v>
      </c>
      <c r="G7819">
        <v>0.18</v>
      </c>
      <c r="H7819" t="s">
        <v>26</v>
      </c>
      <c r="I7819" t="s">
        <v>15270</v>
      </c>
      <c r="J7819">
        <f t="shared" si="488"/>
        <v>41790.06</v>
      </c>
      <c r="K7819">
        <f t="shared" si="489"/>
        <v>273957.06</v>
      </c>
      <c r="L7819">
        <f t="shared" si="490"/>
        <v>2024</v>
      </c>
      <c r="M7819" t="str">
        <f t="shared" si="491"/>
        <v>Jun</v>
      </c>
    </row>
    <row r="7820" spans="1:13" x14ac:dyDescent="0.3">
      <c r="A7820" s="1">
        <v>45338</v>
      </c>
      <c r="B7820" t="s">
        <v>2405</v>
      </c>
      <c r="C7820" t="s">
        <v>14</v>
      </c>
      <c r="D7820">
        <v>4</v>
      </c>
      <c r="E7820">
        <v>38493</v>
      </c>
      <c r="F7820">
        <v>153972</v>
      </c>
      <c r="G7820">
        <v>0.05</v>
      </c>
      <c r="H7820" t="s">
        <v>51</v>
      </c>
      <c r="I7820" t="s">
        <v>15271</v>
      </c>
      <c r="J7820">
        <f t="shared" si="488"/>
        <v>7698.6</v>
      </c>
      <c r="K7820">
        <f t="shared" si="489"/>
        <v>161670.6</v>
      </c>
      <c r="L7820">
        <f t="shared" si="490"/>
        <v>2024</v>
      </c>
      <c r="M7820" t="str">
        <f t="shared" si="491"/>
        <v>Feb</v>
      </c>
    </row>
    <row r="7821" spans="1:13" x14ac:dyDescent="0.3">
      <c r="A7821" s="1">
        <v>45463</v>
      </c>
      <c r="B7821" t="s">
        <v>10519</v>
      </c>
      <c r="C7821" t="s">
        <v>54</v>
      </c>
      <c r="D7821">
        <v>5</v>
      </c>
      <c r="E7821">
        <v>39777</v>
      </c>
      <c r="F7821">
        <v>198885</v>
      </c>
      <c r="G7821">
        <v>0.12</v>
      </c>
      <c r="H7821" t="s">
        <v>11</v>
      </c>
      <c r="I7821" t="s">
        <v>15272</v>
      </c>
      <c r="J7821">
        <f t="shared" si="488"/>
        <v>23866.2</v>
      </c>
      <c r="K7821">
        <f t="shared" si="489"/>
        <v>222751.2</v>
      </c>
      <c r="L7821">
        <f t="shared" si="490"/>
        <v>2024</v>
      </c>
      <c r="M7821" t="str">
        <f t="shared" si="491"/>
        <v>Jun</v>
      </c>
    </row>
    <row r="7822" spans="1:13" x14ac:dyDescent="0.3">
      <c r="A7822" s="1">
        <v>45305</v>
      </c>
      <c r="B7822" t="s">
        <v>15273</v>
      </c>
      <c r="C7822" t="s">
        <v>18</v>
      </c>
      <c r="D7822">
        <v>4</v>
      </c>
      <c r="E7822">
        <v>18013</v>
      </c>
      <c r="F7822">
        <v>72052</v>
      </c>
      <c r="G7822">
        <v>0.28000000000000003</v>
      </c>
      <c r="H7822" t="s">
        <v>15</v>
      </c>
      <c r="I7822" t="s">
        <v>15274</v>
      </c>
      <c r="J7822">
        <f t="shared" si="488"/>
        <v>20174.560000000001</v>
      </c>
      <c r="K7822">
        <f t="shared" si="489"/>
        <v>92226.559999999998</v>
      </c>
      <c r="L7822">
        <f t="shared" si="490"/>
        <v>2024</v>
      </c>
      <c r="M7822" t="str">
        <f t="shared" si="491"/>
        <v>Jan</v>
      </c>
    </row>
    <row r="7823" spans="1:13" x14ac:dyDescent="0.3">
      <c r="A7823" s="1">
        <v>45474</v>
      </c>
      <c r="B7823" t="s">
        <v>15275</v>
      </c>
      <c r="C7823" t="s">
        <v>10</v>
      </c>
      <c r="D7823">
        <v>7</v>
      </c>
      <c r="E7823">
        <v>64549</v>
      </c>
      <c r="F7823">
        <v>451843</v>
      </c>
      <c r="G7823">
        <v>0.05</v>
      </c>
      <c r="H7823" t="s">
        <v>11</v>
      </c>
      <c r="I7823" t="s">
        <v>15276</v>
      </c>
      <c r="J7823">
        <f t="shared" si="488"/>
        <v>22592.15</v>
      </c>
      <c r="K7823">
        <f t="shared" si="489"/>
        <v>474435.15</v>
      </c>
      <c r="L7823">
        <f t="shared" si="490"/>
        <v>2024</v>
      </c>
      <c r="M7823" t="str">
        <f t="shared" si="491"/>
        <v>Jul</v>
      </c>
    </row>
    <row r="7824" spans="1:13" x14ac:dyDescent="0.3">
      <c r="A7824" s="1">
        <v>45407</v>
      </c>
      <c r="B7824" t="s">
        <v>15277</v>
      </c>
      <c r="C7824" t="s">
        <v>18</v>
      </c>
      <c r="D7824">
        <v>7</v>
      </c>
      <c r="E7824">
        <v>40187</v>
      </c>
      <c r="F7824">
        <v>281309</v>
      </c>
      <c r="G7824">
        <v>0.12</v>
      </c>
      <c r="H7824" t="s">
        <v>26</v>
      </c>
      <c r="I7824" t="s">
        <v>15278</v>
      </c>
      <c r="J7824">
        <f t="shared" si="488"/>
        <v>33757.08</v>
      </c>
      <c r="K7824">
        <f t="shared" si="489"/>
        <v>315066.08</v>
      </c>
      <c r="L7824">
        <f t="shared" si="490"/>
        <v>2024</v>
      </c>
      <c r="M7824" t="str">
        <f t="shared" si="491"/>
        <v>Apr</v>
      </c>
    </row>
    <row r="7825" spans="1:13" x14ac:dyDescent="0.3">
      <c r="A7825" s="1">
        <v>45288</v>
      </c>
      <c r="B7825" t="s">
        <v>15279</v>
      </c>
      <c r="C7825" t="s">
        <v>18</v>
      </c>
      <c r="D7825">
        <v>5</v>
      </c>
      <c r="E7825">
        <v>28807</v>
      </c>
      <c r="F7825">
        <v>144035</v>
      </c>
      <c r="G7825">
        <v>0.28000000000000003</v>
      </c>
      <c r="H7825" t="s">
        <v>15</v>
      </c>
      <c r="I7825" t="s">
        <v>15280</v>
      </c>
      <c r="J7825">
        <f t="shared" si="488"/>
        <v>40329.800000000003</v>
      </c>
      <c r="K7825">
        <f t="shared" si="489"/>
        <v>184364.79999999999</v>
      </c>
      <c r="L7825">
        <f t="shared" si="490"/>
        <v>2023</v>
      </c>
      <c r="M7825" t="str">
        <f t="shared" si="491"/>
        <v>Dec</v>
      </c>
    </row>
    <row r="7826" spans="1:13" x14ac:dyDescent="0.3">
      <c r="A7826" s="1">
        <v>45414</v>
      </c>
      <c r="B7826" t="s">
        <v>15281</v>
      </c>
      <c r="C7826" t="s">
        <v>48</v>
      </c>
      <c r="D7826">
        <v>5</v>
      </c>
      <c r="E7826">
        <v>44745</v>
      </c>
      <c r="F7826">
        <v>223725</v>
      </c>
      <c r="G7826">
        <v>0.18</v>
      </c>
      <c r="H7826" t="s">
        <v>51</v>
      </c>
      <c r="I7826" t="s">
        <v>15282</v>
      </c>
      <c r="J7826">
        <f t="shared" si="488"/>
        <v>40270.5</v>
      </c>
      <c r="K7826">
        <f t="shared" si="489"/>
        <v>263995.5</v>
      </c>
      <c r="L7826">
        <f t="shared" si="490"/>
        <v>2024</v>
      </c>
      <c r="M7826" t="str">
        <f t="shared" si="491"/>
        <v>May</v>
      </c>
    </row>
    <row r="7827" spans="1:13" x14ac:dyDescent="0.3">
      <c r="A7827" s="1">
        <v>45288</v>
      </c>
      <c r="B7827" t="s">
        <v>15283</v>
      </c>
      <c r="C7827" t="s">
        <v>25</v>
      </c>
      <c r="D7827">
        <v>5</v>
      </c>
      <c r="E7827">
        <v>94114</v>
      </c>
      <c r="F7827">
        <v>470570</v>
      </c>
      <c r="G7827">
        <v>0.05</v>
      </c>
      <c r="H7827" t="s">
        <v>11</v>
      </c>
      <c r="I7827" t="s">
        <v>15284</v>
      </c>
      <c r="J7827">
        <f t="shared" si="488"/>
        <v>23528.5</v>
      </c>
      <c r="K7827">
        <f t="shared" si="489"/>
        <v>494098.5</v>
      </c>
      <c r="L7827">
        <f t="shared" si="490"/>
        <v>2023</v>
      </c>
      <c r="M7827" t="str">
        <f t="shared" si="491"/>
        <v>Dec</v>
      </c>
    </row>
    <row r="7828" spans="1:13" x14ac:dyDescent="0.3">
      <c r="A7828" s="1">
        <v>45225</v>
      </c>
      <c r="B7828" t="s">
        <v>15285</v>
      </c>
      <c r="C7828" t="s">
        <v>18</v>
      </c>
      <c r="D7828">
        <v>2</v>
      </c>
      <c r="E7828">
        <v>87286</v>
      </c>
      <c r="F7828">
        <v>174572</v>
      </c>
      <c r="G7828">
        <v>0.05</v>
      </c>
      <c r="H7828" t="s">
        <v>51</v>
      </c>
      <c r="I7828" t="s">
        <v>15286</v>
      </c>
      <c r="J7828">
        <f t="shared" si="488"/>
        <v>8728.6</v>
      </c>
      <c r="K7828">
        <f t="shared" si="489"/>
        <v>183300.6</v>
      </c>
      <c r="L7828">
        <f t="shared" si="490"/>
        <v>2023</v>
      </c>
      <c r="M7828" t="str">
        <f t="shared" si="491"/>
        <v>Oct</v>
      </c>
    </row>
    <row r="7829" spans="1:13" x14ac:dyDescent="0.3">
      <c r="A7829" s="1">
        <v>45512</v>
      </c>
      <c r="B7829" t="s">
        <v>15287</v>
      </c>
      <c r="C7829" t="s">
        <v>14</v>
      </c>
      <c r="D7829">
        <v>6</v>
      </c>
      <c r="E7829">
        <v>77368</v>
      </c>
      <c r="F7829">
        <v>464208</v>
      </c>
      <c r="G7829">
        <v>0.05</v>
      </c>
      <c r="H7829" t="s">
        <v>26</v>
      </c>
      <c r="I7829" t="s">
        <v>15288</v>
      </c>
      <c r="J7829">
        <f t="shared" si="488"/>
        <v>23210.400000000001</v>
      </c>
      <c r="K7829">
        <f t="shared" si="489"/>
        <v>487418.4</v>
      </c>
      <c r="L7829">
        <f t="shared" si="490"/>
        <v>2024</v>
      </c>
      <c r="M7829" t="str">
        <f t="shared" si="491"/>
        <v>Aug</v>
      </c>
    </row>
    <row r="7830" spans="1:13" x14ac:dyDescent="0.3">
      <c r="A7830" s="1">
        <v>45520</v>
      </c>
      <c r="B7830" t="s">
        <v>15289</v>
      </c>
      <c r="C7830" t="s">
        <v>10</v>
      </c>
      <c r="D7830">
        <v>1</v>
      </c>
      <c r="E7830">
        <v>75674</v>
      </c>
      <c r="F7830">
        <v>75674</v>
      </c>
      <c r="G7830">
        <v>0.05</v>
      </c>
      <c r="H7830" t="s">
        <v>26</v>
      </c>
      <c r="I7830" t="s">
        <v>15290</v>
      </c>
      <c r="J7830">
        <f t="shared" si="488"/>
        <v>3783.7000000000003</v>
      </c>
      <c r="K7830">
        <f t="shared" si="489"/>
        <v>79457.7</v>
      </c>
      <c r="L7830">
        <f t="shared" si="490"/>
        <v>2024</v>
      </c>
      <c r="M7830" t="str">
        <f t="shared" si="491"/>
        <v>Aug</v>
      </c>
    </row>
    <row r="7831" spans="1:13" x14ac:dyDescent="0.3">
      <c r="A7831" s="1">
        <v>45358</v>
      </c>
      <c r="B7831" t="s">
        <v>15291</v>
      </c>
      <c r="C7831" t="s">
        <v>18</v>
      </c>
      <c r="D7831">
        <v>4</v>
      </c>
      <c r="E7831">
        <v>28696</v>
      </c>
      <c r="F7831">
        <v>114784</v>
      </c>
      <c r="G7831">
        <v>0.18</v>
      </c>
      <c r="H7831" t="s">
        <v>26</v>
      </c>
      <c r="I7831" t="s">
        <v>15292</v>
      </c>
      <c r="J7831">
        <f t="shared" si="488"/>
        <v>20661.12</v>
      </c>
      <c r="K7831">
        <f t="shared" si="489"/>
        <v>135445.12</v>
      </c>
      <c r="L7831">
        <f t="shared" si="490"/>
        <v>2024</v>
      </c>
      <c r="M7831" t="str">
        <f t="shared" si="491"/>
        <v>Mar</v>
      </c>
    </row>
    <row r="7832" spans="1:13" x14ac:dyDescent="0.3">
      <c r="A7832" s="1">
        <v>45255</v>
      </c>
      <c r="B7832" t="s">
        <v>15293</v>
      </c>
      <c r="C7832" t="s">
        <v>71</v>
      </c>
      <c r="D7832">
        <v>1</v>
      </c>
      <c r="E7832">
        <v>14497</v>
      </c>
      <c r="F7832">
        <v>14497</v>
      </c>
      <c r="G7832">
        <v>0.12</v>
      </c>
      <c r="H7832" t="s">
        <v>15</v>
      </c>
      <c r="I7832" t="s">
        <v>15294</v>
      </c>
      <c r="J7832">
        <f t="shared" si="488"/>
        <v>1739.6399999999999</v>
      </c>
      <c r="K7832">
        <f t="shared" si="489"/>
        <v>16236.64</v>
      </c>
      <c r="L7832">
        <f t="shared" si="490"/>
        <v>2023</v>
      </c>
      <c r="M7832" t="str">
        <f t="shared" si="491"/>
        <v>Nov</v>
      </c>
    </row>
    <row r="7833" spans="1:13" x14ac:dyDescent="0.3">
      <c r="A7833" s="1">
        <v>45406</v>
      </c>
      <c r="B7833" t="s">
        <v>15295</v>
      </c>
      <c r="C7833" t="s">
        <v>45</v>
      </c>
      <c r="D7833">
        <v>5</v>
      </c>
      <c r="E7833">
        <v>62767</v>
      </c>
      <c r="F7833">
        <v>313835</v>
      </c>
      <c r="G7833">
        <v>0.28000000000000003</v>
      </c>
      <c r="H7833" t="s">
        <v>15</v>
      </c>
      <c r="I7833" t="s">
        <v>15296</v>
      </c>
      <c r="J7833">
        <f t="shared" si="488"/>
        <v>87873.8</v>
      </c>
      <c r="K7833">
        <f t="shared" si="489"/>
        <v>401708.79999999999</v>
      </c>
      <c r="L7833">
        <f t="shared" si="490"/>
        <v>2024</v>
      </c>
      <c r="M7833" t="str">
        <f t="shared" si="491"/>
        <v>Apr</v>
      </c>
    </row>
    <row r="7834" spans="1:13" x14ac:dyDescent="0.3">
      <c r="A7834" s="1">
        <v>45280</v>
      </c>
      <c r="B7834" t="s">
        <v>15297</v>
      </c>
      <c r="C7834" t="s">
        <v>38</v>
      </c>
      <c r="D7834">
        <v>4</v>
      </c>
      <c r="E7834">
        <v>52398</v>
      </c>
      <c r="F7834">
        <v>209592</v>
      </c>
      <c r="G7834">
        <v>0.28000000000000003</v>
      </c>
      <c r="H7834" t="s">
        <v>31</v>
      </c>
      <c r="I7834" t="s">
        <v>15298</v>
      </c>
      <c r="J7834">
        <f t="shared" si="488"/>
        <v>58685.760000000002</v>
      </c>
      <c r="K7834">
        <f t="shared" si="489"/>
        <v>268277.76000000001</v>
      </c>
      <c r="L7834">
        <f t="shared" si="490"/>
        <v>2023</v>
      </c>
      <c r="M7834" t="str">
        <f t="shared" si="491"/>
        <v>Dec</v>
      </c>
    </row>
    <row r="7835" spans="1:13" x14ac:dyDescent="0.3">
      <c r="A7835" s="1">
        <v>45337</v>
      </c>
      <c r="B7835" t="s">
        <v>15299</v>
      </c>
      <c r="C7835" t="s">
        <v>54</v>
      </c>
      <c r="D7835">
        <v>5</v>
      </c>
      <c r="E7835">
        <v>94758</v>
      </c>
      <c r="F7835">
        <v>473790</v>
      </c>
      <c r="G7835">
        <v>0.28000000000000003</v>
      </c>
      <c r="H7835" t="s">
        <v>15</v>
      </c>
      <c r="I7835" t="s">
        <v>15300</v>
      </c>
      <c r="J7835">
        <f t="shared" si="488"/>
        <v>132661.20000000001</v>
      </c>
      <c r="K7835">
        <f t="shared" si="489"/>
        <v>606451.19999999995</v>
      </c>
      <c r="L7835">
        <f t="shared" si="490"/>
        <v>2024</v>
      </c>
      <c r="M7835" t="str">
        <f t="shared" si="491"/>
        <v>Feb</v>
      </c>
    </row>
    <row r="7836" spans="1:13" x14ac:dyDescent="0.3">
      <c r="A7836" s="1">
        <v>45271</v>
      </c>
      <c r="B7836" t="s">
        <v>15301</v>
      </c>
      <c r="C7836" t="s">
        <v>71</v>
      </c>
      <c r="D7836">
        <v>3</v>
      </c>
      <c r="E7836">
        <v>20604</v>
      </c>
      <c r="F7836">
        <v>61812</v>
      </c>
      <c r="G7836">
        <v>0.18</v>
      </c>
      <c r="H7836" t="s">
        <v>26</v>
      </c>
      <c r="I7836" t="s">
        <v>15302</v>
      </c>
      <c r="J7836">
        <f t="shared" si="488"/>
        <v>11126.16</v>
      </c>
      <c r="K7836">
        <f t="shared" si="489"/>
        <v>72938.16</v>
      </c>
      <c r="L7836">
        <f t="shared" si="490"/>
        <v>2023</v>
      </c>
      <c r="M7836" t="str">
        <f t="shared" si="491"/>
        <v>Dec</v>
      </c>
    </row>
    <row r="7837" spans="1:13" x14ac:dyDescent="0.3">
      <c r="A7837" s="1">
        <v>45512</v>
      </c>
      <c r="B7837" t="s">
        <v>2830</v>
      </c>
      <c r="C7837" t="s">
        <v>54</v>
      </c>
      <c r="D7837">
        <v>2</v>
      </c>
      <c r="E7837">
        <v>83994</v>
      </c>
      <c r="F7837">
        <v>167988</v>
      </c>
      <c r="G7837">
        <v>0.05</v>
      </c>
      <c r="H7837" t="s">
        <v>31</v>
      </c>
      <c r="I7837" t="s">
        <v>15303</v>
      </c>
      <c r="J7837">
        <f t="shared" si="488"/>
        <v>8399.4</v>
      </c>
      <c r="K7837">
        <f t="shared" si="489"/>
        <v>176387.4</v>
      </c>
      <c r="L7837">
        <f t="shared" si="490"/>
        <v>2024</v>
      </c>
      <c r="M7837" t="str">
        <f t="shared" si="491"/>
        <v>Aug</v>
      </c>
    </row>
    <row r="7838" spans="1:13" x14ac:dyDescent="0.3">
      <c r="A7838" s="1">
        <v>45341</v>
      </c>
      <c r="B7838" t="s">
        <v>15304</v>
      </c>
      <c r="C7838" t="s">
        <v>14</v>
      </c>
      <c r="D7838">
        <v>1</v>
      </c>
      <c r="E7838">
        <v>33928</v>
      </c>
      <c r="F7838">
        <v>33928</v>
      </c>
      <c r="G7838">
        <v>0.05</v>
      </c>
      <c r="H7838" t="s">
        <v>31</v>
      </c>
      <c r="I7838" t="s">
        <v>15305</v>
      </c>
      <c r="J7838">
        <f t="shared" si="488"/>
        <v>1696.4</v>
      </c>
      <c r="K7838">
        <f t="shared" si="489"/>
        <v>35624.400000000001</v>
      </c>
      <c r="L7838">
        <f t="shared" si="490"/>
        <v>2024</v>
      </c>
      <c r="M7838" t="str">
        <f t="shared" si="491"/>
        <v>Feb</v>
      </c>
    </row>
    <row r="7839" spans="1:13" x14ac:dyDescent="0.3">
      <c r="A7839" s="1">
        <v>45369</v>
      </c>
      <c r="B7839" t="s">
        <v>15306</v>
      </c>
      <c r="C7839" t="s">
        <v>54</v>
      </c>
      <c r="D7839">
        <v>2</v>
      </c>
      <c r="E7839">
        <v>11786</v>
      </c>
      <c r="F7839">
        <v>23572</v>
      </c>
      <c r="G7839">
        <v>0.28000000000000003</v>
      </c>
      <c r="H7839" t="s">
        <v>31</v>
      </c>
      <c r="I7839" t="s">
        <v>15307</v>
      </c>
      <c r="J7839">
        <f t="shared" si="488"/>
        <v>6600.1600000000008</v>
      </c>
      <c r="K7839">
        <f t="shared" si="489"/>
        <v>30172.16</v>
      </c>
      <c r="L7839">
        <f t="shared" si="490"/>
        <v>2024</v>
      </c>
      <c r="M7839" t="str">
        <f t="shared" si="491"/>
        <v>Mar</v>
      </c>
    </row>
    <row r="7840" spans="1:13" x14ac:dyDescent="0.3">
      <c r="A7840" s="1">
        <v>45320</v>
      </c>
      <c r="B7840" t="s">
        <v>15308</v>
      </c>
      <c r="C7840" t="s">
        <v>48</v>
      </c>
      <c r="D7840">
        <v>2</v>
      </c>
      <c r="E7840">
        <v>71847</v>
      </c>
      <c r="F7840">
        <v>143694</v>
      </c>
      <c r="G7840">
        <v>0.12</v>
      </c>
      <c r="H7840" t="s">
        <v>31</v>
      </c>
      <c r="I7840" t="s">
        <v>15309</v>
      </c>
      <c r="J7840">
        <f t="shared" si="488"/>
        <v>17243.28</v>
      </c>
      <c r="K7840">
        <f t="shared" si="489"/>
        <v>160937.28</v>
      </c>
      <c r="L7840">
        <f t="shared" si="490"/>
        <v>2024</v>
      </c>
      <c r="M7840" t="str">
        <f t="shared" si="491"/>
        <v>Jan</v>
      </c>
    </row>
    <row r="7841" spans="1:13" x14ac:dyDescent="0.3">
      <c r="A7841" s="1">
        <v>45283</v>
      </c>
      <c r="B7841" t="s">
        <v>15310</v>
      </c>
      <c r="C7841" t="s">
        <v>10</v>
      </c>
      <c r="D7841">
        <v>3</v>
      </c>
      <c r="E7841">
        <v>36402</v>
      </c>
      <c r="F7841">
        <v>109206</v>
      </c>
      <c r="G7841">
        <v>0.05</v>
      </c>
      <c r="H7841" t="s">
        <v>31</v>
      </c>
      <c r="I7841" t="s">
        <v>15311</v>
      </c>
      <c r="J7841">
        <f t="shared" si="488"/>
        <v>5460.3</v>
      </c>
      <c r="K7841">
        <f t="shared" si="489"/>
        <v>114666.3</v>
      </c>
      <c r="L7841">
        <f t="shared" si="490"/>
        <v>2023</v>
      </c>
      <c r="M7841" t="str">
        <f t="shared" si="491"/>
        <v>Dec</v>
      </c>
    </row>
    <row r="7842" spans="1:13" x14ac:dyDescent="0.3">
      <c r="A7842" s="1">
        <v>45246</v>
      </c>
      <c r="B7842" t="s">
        <v>15312</v>
      </c>
      <c r="C7842" t="s">
        <v>54</v>
      </c>
      <c r="D7842">
        <v>2</v>
      </c>
      <c r="E7842">
        <v>35424</v>
      </c>
      <c r="F7842">
        <v>70848</v>
      </c>
      <c r="G7842">
        <v>0.28000000000000003</v>
      </c>
      <c r="H7842" t="s">
        <v>51</v>
      </c>
      <c r="I7842" t="s">
        <v>15313</v>
      </c>
      <c r="J7842">
        <f t="shared" si="488"/>
        <v>19837.440000000002</v>
      </c>
      <c r="K7842">
        <f t="shared" si="489"/>
        <v>90685.440000000002</v>
      </c>
      <c r="L7842">
        <f t="shared" si="490"/>
        <v>2023</v>
      </c>
      <c r="M7842" t="str">
        <f t="shared" si="491"/>
        <v>Nov</v>
      </c>
    </row>
    <row r="7843" spans="1:13" x14ac:dyDescent="0.3">
      <c r="A7843" s="1">
        <v>45520</v>
      </c>
      <c r="B7843" t="s">
        <v>15314</v>
      </c>
      <c r="C7843" t="s">
        <v>14</v>
      </c>
      <c r="D7843">
        <v>8</v>
      </c>
      <c r="E7843">
        <v>86024</v>
      </c>
      <c r="F7843">
        <v>688192</v>
      </c>
      <c r="G7843">
        <v>0.28000000000000003</v>
      </c>
      <c r="H7843" t="s">
        <v>51</v>
      </c>
      <c r="I7843" t="s">
        <v>15315</v>
      </c>
      <c r="J7843">
        <f t="shared" si="488"/>
        <v>192693.76000000001</v>
      </c>
      <c r="K7843">
        <f t="shared" si="489"/>
        <v>880885.76000000001</v>
      </c>
      <c r="L7843">
        <f t="shared" si="490"/>
        <v>2024</v>
      </c>
      <c r="M7843" t="str">
        <f t="shared" si="491"/>
        <v>Aug</v>
      </c>
    </row>
    <row r="7844" spans="1:13" x14ac:dyDescent="0.3">
      <c r="A7844" s="1">
        <v>45326</v>
      </c>
      <c r="B7844" t="s">
        <v>15316</v>
      </c>
      <c r="C7844" t="s">
        <v>54</v>
      </c>
      <c r="D7844">
        <v>9</v>
      </c>
      <c r="E7844">
        <v>43889</v>
      </c>
      <c r="F7844">
        <v>395001</v>
      </c>
      <c r="G7844">
        <v>0.12</v>
      </c>
      <c r="H7844" t="s">
        <v>31</v>
      </c>
      <c r="I7844" t="s">
        <v>15317</v>
      </c>
      <c r="J7844">
        <f t="shared" si="488"/>
        <v>47400.119999999995</v>
      </c>
      <c r="K7844">
        <f t="shared" si="489"/>
        <v>442401.12</v>
      </c>
      <c r="L7844">
        <f t="shared" si="490"/>
        <v>2024</v>
      </c>
      <c r="M7844" t="str">
        <f t="shared" si="491"/>
        <v>Feb</v>
      </c>
    </row>
    <row r="7845" spans="1:13" x14ac:dyDescent="0.3">
      <c r="A7845" s="1">
        <v>45558</v>
      </c>
      <c r="B7845" t="s">
        <v>15318</v>
      </c>
      <c r="C7845" t="s">
        <v>18</v>
      </c>
      <c r="D7845">
        <v>9</v>
      </c>
      <c r="E7845">
        <v>14708</v>
      </c>
      <c r="F7845">
        <v>132372</v>
      </c>
      <c r="G7845">
        <v>0.05</v>
      </c>
      <c r="H7845" t="s">
        <v>31</v>
      </c>
      <c r="I7845" t="s">
        <v>15319</v>
      </c>
      <c r="J7845">
        <f t="shared" si="488"/>
        <v>6618.6</v>
      </c>
      <c r="K7845">
        <f t="shared" si="489"/>
        <v>138990.6</v>
      </c>
      <c r="L7845">
        <f t="shared" si="490"/>
        <v>2024</v>
      </c>
      <c r="M7845" t="str">
        <f t="shared" si="491"/>
        <v>Sep</v>
      </c>
    </row>
    <row r="7846" spans="1:13" x14ac:dyDescent="0.3">
      <c r="A7846" s="1">
        <v>45445</v>
      </c>
      <c r="B7846" t="s">
        <v>15320</v>
      </c>
      <c r="C7846" t="s">
        <v>71</v>
      </c>
      <c r="D7846">
        <v>9</v>
      </c>
      <c r="E7846">
        <v>98760</v>
      </c>
      <c r="F7846">
        <v>888840</v>
      </c>
      <c r="G7846">
        <v>0.18</v>
      </c>
      <c r="H7846" t="s">
        <v>26</v>
      </c>
      <c r="I7846" t="s">
        <v>15321</v>
      </c>
      <c r="J7846">
        <f t="shared" si="488"/>
        <v>159991.19999999998</v>
      </c>
      <c r="K7846">
        <f t="shared" si="489"/>
        <v>1048831.2</v>
      </c>
      <c r="L7846">
        <f t="shared" si="490"/>
        <v>2024</v>
      </c>
      <c r="M7846" t="str">
        <f t="shared" si="491"/>
        <v>Jun</v>
      </c>
    </row>
    <row r="7847" spans="1:13" x14ac:dyDescent="0.3">
      <c r="A7847" s="1">
        <v>45493</v>
      </c>
      <c r="B7847" t="s">
        <v>15322</v>
      </c>
      <c r="C7847" t="s">
        <v>14</v>
      </c>
      <c r="D7847">
        <v>2</v>
      </c>
      <c r="E7847">
        <v>89251</v>
      </c>
      <c r="F7847">
        <v>178502</v>
      </c>
      <c r="G7847">
        <v>0.28000000000000003</v>
      </c>
      <c r="H7847" t="s">
        <v>11</v>
      </c>
      <c r="I7847" t="s">
        <v>15323</v>
      </c>
      <c r="J7847">
        <f t="shared" si="488"/>
        <v>49980.560000000005</v>
      </c>
      <c r="K7847">
        <f t="shared" si="489"/>
        <v>228482.56</v>
      </c>
      <c r="L7847">
        <f t="shared" si="490"/>
        <v>2024</v>
      </c>
      <c r="M7847" t="str">
        <f t="shared" si="491"/>
        <v>Jul</v>
      </c>
    </row>
    <row r="7848" spans="1:13" x14ac:dyDescent="0.3">
      <c r="A7848" s="1">
        <v>45356</v>
      </c>
      <c r="B7848" t="s">
        <v>15324</v>
      </c>
      <c r="C7848" t="s">
        <v>71</v>
      </c>
      <c r="D7848">
        <v>8</v>
      </c>
      <c r="E7848">
        <v>42563</v>
      </c>
      <c r="F7848">
        <v>340504</v>
      </c>
      <c r="G7848">
        <v>0.28000000000000003</v>
      </c>
      <c r="H7848" t="s">
        <v>26</v>
      </c>
      <c r="I7848" t="s">
        <v>15325</v>
      </c>
      <c r="J7848">
        <f t="shared" si="488"/>
        <v>95341.12000000001</v>
      </c>
      <c r="K7848">
        <f t="shared" si="489"/>
        <v>435845.12</v>
      </c>
      <c r="L7848">
        <f t="shared" si="490"/>
        <v>2024</v>
      </c>
      <c r="M7848" t="str">
        <f t="shared" si="491"/>
        <v>Mar</v>
      </c>
    </row>
    <row r="7849" spans="1:13" x14ac:dyDescent="0.3">
      <c r="A7849" s="1">
        <v>45432</v>
      </c>
      <c r="B7849" t="s">
        <v>15326</v>
      </c>
      <c r="C7849" t="s">
        <v>48</v>
      </c>
      <c r="D7849">
        <v>2</v>
      </c>
      <c r="E7849">
        <v>98669</v>
      </c>
      <c r="F7849">
        <v>197338</v>
      </c>
      <c r="G7849">
        <v>0.28000000000000003</v>
      </c>
      <c r="H7849" t="s">
        <v>26</v>
      </c>
      <c r="I7849" t="s">
        <v>15327</v>
      </c>
      <c r="J7849">
        <f t="shared" si="488"/>
        <v>55254.640000000007</v>
      </c>
      <c r="K7849">
        <f t="shared" si="489"/>
        <v>252592.64000000001</v>
      </c>
      <c r="L7849">
        <f t="shared" si="490"/>
        <v>2024</v>
      </c>
      <c r="M7849" t="str">
        <f t="shared" si="491"/>
        <v>May</v>
      </c>
    </row>
    <row r="7850" spans="1:13" x14ac:dyDescent="0.3">
      <c r="A7850" s="1">
        <v>45534</v>
      </c>
      <c r="B7850" t="s">
        <v>15328</v>
      </c>
      <c r="C7850" t="s">
        <v>25</v>
      </c>
      <c r="D7850">
        <v>2</v>
      </c>
      <c r="E7850">
        <v>57122</v>
      </c>
      <c r="F7850">
        <v>114244</v>
      </c>
      <c r="G7850">
        <v>0.12</v>
      </c>
      <c r="H7850" t="s">
        <v>11</v>
      </c>
      <c r="I7850" t="s">
        <v>15329</v>
      </c>
      <c r="J7850">
        <f t="shared" si="488"/>
        <v>13709.279999999999</v>
      </c>
      <c r="K7850">
        <f t="shared" si="489"/>
        <v>127953.28</v>
      </c>
      <c r="L7850">
        <f t="shared" si="490"/>
        <v>2024</v>
      </c>
      <c r="M7850" t="str">
        <f t="shared" si="491"/>
        <v>Aug</v>
      </c>
    </row>
    <row r="7851" spans="1:13" x14ac:dyDescent="0.3">
      <c r="A7851" s="1">
        <v>45467</v>
      </c>
      <c r="B7851" t="s">
        <v>15330</v>
      </c>
      <c r="C7851" t="s">
        <v>54</v>
      </c>
      <c r="D7851">
        <v>1</v>
      </c>
      <c r="E7851">
        <v>40793</v>
      </c>
      <c r="F7851">
        <v>40793</v>
      </c>
      <c r="G7851">
        <v>0.12</v>
      </c>
      <c r="H7851" t="s">
        <v>51</v>
      </c>
      <c r="I7851" t="s">
        <v>15331</v>
      </c>
      <c r="J7851">
        <f t="shared" si="488"/>
        <v>4895.16</v>
      </c>
      <c r="K7851">
        <f t="shared" si="489"/>
        <v>45688.160000000003</v>
      </c>
      <c r="L7851">
        <f t="shared" si="490"/>
        <v>2024</v>
      </c>
      <c r="M7851" t="str">
        <f t="shared" si="491"/>
        <v>Jun</v>
      </c>
    </row>
    <row r="7852" spans="1:13" x14ac:dyDescent="0.3">
      <c r="A7852" s="1">
        <v>45561</v>
      </c>
      <c r="B7852" t="s">
        <v>15332</v>
      </c>
      <c r="C7852" t="s">
        <v>14</v>
      </c>
      <c r="D7852">
        <v>2</v>
      </c>
      <c r="E7852">
        <v>88807</v>
      </c>
      <c r="F7852">
        <v>177614</v>
      </c>
      <c r="G7852">
        <v>0.18</v>
      </c>
      <c r="H7852" t="s">
        <v>26</v>
      </c>
      <c r="I7852" t="s">
        <v>15333</v>
      </c>
      <c r="J7852">
        <f t="shared" si="488"/>
        <v>31970.52</v>
      </c>
      <c r="K7852">
        <f t="shared" si="489"/>
        <v>209584.52</v>
      </c>
      <c r="L7852">
        <f t="shared" si="490"/>
        <v>2024</v>
      </c>
      <c r="M7852" t="str">
        <f t="shared" si="491"/>
        <v>Sep</v>
      </c>
    </row>
    <row r="7853" spans="1:13" x14ac:dyDescent="0.3">
      <c r="A7853" s="1">
        <v>45495</v>
      </c>
      <c r="B7853" t="s">
        <v>15334</v>
      </c>
      <c r="C7853" t="s">
        <v>10</v>
      </c>
      <c r="D7853">
        <v>3</v>
      </c>
      <c r="E7853">
        <v>33586</v>
      </c>
      <c r="F7853">
        <v>100758</v>
      </c>
      <c r="G7853">
        <v>0.12</v>
      </c>
      <c r="H7853" t="s">
        <v>31</v>
      </c>
      <c r="I7853" t="s">
        <v>15335</v>
      </c>
      <c r="J7853">
        <f t="shared" si="488"/>
        <v>12090.96</v>
      </c>
      <c r="K7853">
        <f t="shared" si="489"/>
        <v>112848.95999999999</v>
      </c>
      <c r="L7853">
        <f t="shared" si="490"/>
        <v>2024</v>
      </c>
      <c r="M7853" t="str">
        <f t="shared" si="491"/>
        <v>Jul</v>
      </c>
    </row>
    <row r="7854" spans="1:13" x14ac:dyDescent="0.3">
      <c r="A7854" s="1">
        <v>45435</v>
      </c>
      <c r="B7854" t="s">
        <v>15336</v>
      </c>
      <c r="C7854" t="s">
        <v>25</v>
      </c>
      <c r="D7854">
        <v>2</v>
      </c>
      <c r="E7854">
        <v>58585</v>
      </c>
      <c r="F7854">
        <v>117170</v>
      </c>
      <c r="G7854">
        <v>0.28000000000000003</v>
      </c>
      <c r="H7854" t="s">
        <v>15</v>
      </c>
      <c r="I7854" t="s">
        <v>15337</v>
      </c>
      <c r="J7854">
        <f t="shared" si="488"/>
        <v>32807.600000000006</v>
      </c>
      <c r="K7854">
        <f t="shared" si="489"/>
        <v>149977.60000000001</v>
      </c>
      <c r="L7854">
        <f t="shared" si="490"/>
        <v>2024</v>
      </c>
      <c r="M7854" t="str">
        <f t="shared" si="491"/>
        <v>May</v>
      </c>
    </row>
    <row r="7855" spans="1:13" x14ac:dyDescent="0.3">
      <c r="A7855" s="1">
        <v>45382</v>
      </c>
      <c r="B7855" t="s">
        <v>15338</v>
      </c>
      <c r="C7855" t="s">
        <v>84</v>
      </c>
      <c r="D7855">
        <v>6</v>
      </c>
      <c r="E7855">
        <v>39813</v>
      </c>
      <c r="F7855">
        <v>238878</v>
      </c>
      <c r="G7855">
        <v>0.18</v>
      </c>
      <c r="H7855" t="s">
        <v>15</v>
      </c>
      <c r="I7855" t="s">
        <v>15339</v>
      </c>
      <c r="J7855">
        <f t="shared" si="488"/>
        <v>42998.04</v>
      </c>
      <c r="K7855">
        <f t="shared" si="489"/>
        <v>281876.03999999998</v>
      </c>
      <c r="L7855">
        <f t="shared" si="490"/>
        <v>2024</v>
      </c>
      <c r="M7855" t="str">
        <f t="shared" si="491"/>
        <v>Mar</v>
      </c>
    </row>
    <row r="7856" spans="1:13" x14ac:dyDescent="0.3">
      <c r="A7856" s="1">
        <v>45493</v>
      </c>
      <c r="B7856" t="s">
        <v>15340</v>
      </c>
      <c r="C7856" t="s">
        <v>38</v>
      </c>
      <c r="D7856">
        <v>9</v>
      </c>
      <c r="E7856">
        <v>71554</v>
      </c>
      <c r="F7856">
        <v>643986</v>
      </c>
      <c r="G7856">
        <v>0.18</v>
      </c>
      <c r="H7856" t="s">
        <v>11</v>
      </c>
      <c r="I7856" t="s">
        <v>15341</v>
      </c>
      <c r="J7856">
        <f t="shared" si="488"/>
        <v>115917.48</v>
      </c>
      <c r="K7856">
        <f t="shared" si="489"/>
        <v>759903.48</v>
      </c>
      <c r="L7856">
        <f t="shared" si="490"/>
        <v>2024</v>
      </c>
      <c r="M7856" t="str">
        <f t="shared" si="491"/>
        <v>Jul</v>
      </c>
    </row>
    <row r="7857" spans="1:13" x14ac:dyDescent="0.3">
      <c r="A7857" s="1">
        <v>45373</v>
      </c>
      <c r="B7857" t="s">
        <v>15342</v>
      </c>
      <c r="C7857" t="s">
        <v>48</v>
      </c>
      <c r="D7857">
        <v>8</v>
      </c>
      <c r="E7857">
        <v>76922</v>
      </c>
      <c r="F7857">
        <v>615376</v>
      </c>
      <c r="G7857">
        <v>0.12</v>
      </c>
      <c r="H7857" t="s">
        <v>11</v>
      </c>
      <c r="I7857" t="s">
        <v>15343</v>
      </c>
      <c r="J7857">
        <f t="shared" si="488"/>
        <v>73845.119999999995</v>
      </c>
      <c r="K7857">
        <f t="shared" si="489"/>
        <v>689221.12</v>
      </c>
      <c r="L7857">
        <f t="shared" si="490"/>
        <v>2024</v>
      </c>
      <c r="M7857" t="str">
        <f t="shared" si="491"/>
        <v>Mar</v>
      </c>
    </row>
    <row r="7858" spans="1:13" x14ac:dyDescent="0.3">
      <c r="A7858" s="1">
        <v>45220</v>
      </c>
      <c r="B7858" t="s">
        <v>15344</v>
      </c>
      <c r="C7858" t="s">
        <v>84</v>
      </c>
      <c r="D7858">
        <v>3</v>
      </c>
      <c r="E7858">
        <v>50484</v>
      </c>
      <c r="F7858">
        <v>151452</v>
      </c>
      <c r="G7858">
        <v>0.18</v>
      </c>
      <c r="H7858" t="s">
        <v>11</v>
      </c>
      <c r="I7858" t="s">
        <v>15345</v>
      </c>
      <c r="J7858">
        <f t="shared" si="488"/>
        <v>27261.360000000001</v>
      </c>
      <c r="K7858">
        <f t="shared" si="489"/>
        <v>178713.36</v>
      </c>
      <c r="L7858">
        <f t="shared" si="490"/>
        <v>2023</v>
      </c>
      <c r="M7858" t="str">
        <f t="shared" si="491"/>
        <v>Oct</v>
      </c>
    </row>
    <row r="7859" spans="1:13" x14ac:dyDescent="0.3">
      <c r="A7859" s="1">
        <v>45345</v>
      </c>
      <c r="B7859" t="s">
        <v>15346</v>
      </c>
      <c r="C7859" t="s">
        <v>38</v>
      </c>
      <c r="D7859">
        <v>4</v>
      </c>
      <c r="E7859">
        <v>98802</v>
      </c>
      <c r="F7859">
        <v>395208</v>
      </c>
      <c r="G7859">
        <v>0.12</v>
      </c>
      <c r="H7859" t="s">
        <v>51</v>
      </c>
      <c r="I7859" t="s">
        <v>15347</v>
      </c>
      <c r="J7859">
        <f t="shared" si="488"/>
        <v>47424.959999999999</v>
      </c>
      <c r="K7859">
        <f t="shared" si="489"/>
        <v>442632.96000000002</v>
      </c>
      <c r="L7859">
        <f t="shared" si="490"/>
        <v>2024</v>
      </c>
      <c r="M7859" t="str">
        <f t="shared" si="491"/>
        <v>Feb</v>
      </c>
    </row>
    <row r="7860" spans="1:13" x14ac:dyDescent="0.3">
      <c r="A7860" s="1">
        <v>45408</v>
      </c>
      <c r="B7860" t="s">
        <v>15348</v>
      </c>
      <c r="C7860" t="s">
        <v>48</v>
      </c>
      <c r="D7860">
        <v>4</v>
      </c>
      <c r="E7860">
        <v>25896</v>
      </c>
      <c r="F7860">
        <v>103584</v>
      </c>
      <c r="G7860">
        <v>0.05</v>
      </c>
      <c r="H7860" t="s">
        <v>31</v>
      </c>
      <c r="I7860" t="s">
        <v>15349</v>
      </c>
      <c r="J7860">
        <f t="shared" si="488"/>
        <v>5179.2000000000007</v>
      </c>
      <c r="K7860">
        <f t="shared" si="489"/>
        <v>108763.2</v>
      </c>
      <c r="L7860">
        <f t="shared" si="490"/>
        <v>2024</v>
      </c>
      <c r="M7860" t="str">
        <f t="shared" si="491"/>
        <v>Apr</v>
      </c>
    </row>
    <row r="7861" spans="1:13" x14ac:dyDescent="0.3">
      <c r="A7861" s="1">
        <v>45463</v>
      </c>
      <c r="B7861" t="s">
        <v>15350</v>
      </c>
      <c r="C7861" t="s">
        <v>10</v>
      </c>
      <c r="D7861">
        <v>5</v>
      </c>
      <c r="E7861">
        <v>21102</v>
      </c>
      <c r="F7861">
        <v>105510</v>
      </c>
      <c r="G7861">
        <v>0.12</v>
      </c>
      <c r="H7861" t="s">
        <v>31</v>
      </c>
      <c r="I7861" t="s">
        <v>15351</v>
      </c>
      <c r="J7861">
        <f t="shared" si="488"/>
        <v>12661.199999999999</v>
      </c>
      <c r="K7861">
        <f t="shared" si="489"/>
        <v>118171.2</v>
      </c>
      <c r="L7861">
        <f t="shared" si="490"/>
        <v>2024</v>
      </c>
      <c r="M7861" t="str">
        <f t="shared" si="491"/>
        <v>Jun</v>
      </c>
    </row>
    <row r="7862" spans="1:13" x14ac:dyDescent="0.3">
      <c r="A7862" s="1">
        <v>45313</v>
      </c>
      <c r="B7862" t="s">
        <v>15352</v>
      </c>
      <c r="C7862" t="s">
        <v>48</v>
      </c>
      <c r="D7862">
        <v>3</v>
      </c>
      <c r="E7862">
        <v>76113</v>
      </c>
      <c r="F7862">
        <v>228339</v>
      </c>
      <c r="G7862">
        <v>0.12</v>
      </c>
      <c r="H7862" t="s">
        <v>15</v>
      </c>
      <c r="I7862" t="s">
        <v>15353</v>
      </c>
      <c r="J7862">
        <f t="shared" si="488"/>
        <v>27400.68</v>
      </c>
      <c r="K7862">
        <f t="shared" si="489"/>
        <v>255739.68</v>
      </c>
      <c r="L7862">
        <f t="shared" si="490"/>
        <v>2024</v>
      </c>
      <c r="M7862" t="str">
        <f t="shared" si="491"/>
        <v>Jan</v>
      </c>
    </row>
    <row r="7863" spans="1:13" x14ac:dyDescent="0.3">
      <c r="A7863" s="1">
        <v>45383</v>
      </c>
      <c r="B7863" t="s">
        <v>5883</v>
      </c>
      <c r="C7863" t="s">
        <v>71</v>
      </c>
      <c r="D7863">
        <v>4</v>
      </c>
      <c r="E7863">
        <v>7081</v>
      </c>
      <c r="F7863">
        <v>28324</v>
      </c>
      <c r="G7863">
        <v>0.12</v>
      </c>
      <c r="H7863" t="s">
        <v>26</v>
      </c>
      <c r="I7863" t="s">
        <v>15354</v>
      </c>
      <c r="J7863">
        <f t="shared" si="488"/>
        <v>3398.8799999999997</v>
      </c>
      <c r="K7863">
        <f t="shared" si="489"/>
        <v>31722.880000000001</v>
      </c>
      <c r="L7863">
        <f t="shared" si="490"/>
        <v>2024</v>
      </c>
      <c r="M7863" t="str">
        <f t="shared" si="491"/>
        <v>Apr</v>
      </c>
    </row>
    <row r="7864" spans="1:13" x14ac:dyDescent="0.3">
      <c r="A7864" s="1">
        <v>45354</v>
      </c>
      <c r="B7864" t="s">
        <v>15355</v>
      </c>
      <c r="C7864" t="s">
        <v>14</v>
      </c>
      <c r="D7864">
        <v>8</v>
      </c>
      <c r="E7864">
        <v>38443</v>
      </c>
      <c r="F7864">
        <v>307544</v>
      </c>
      <c r="G7864">
        <v>0.18</v>
      </c>
      <c r="H7864" t="s">
        <v>51</v>
      </c>
      <c r="I7864" t="s">
        <v>15356</v>
      </c>
      <c r="J7864">
        <f t="shared" si="488"/>
        <v>55357.919999999998</v>
      </c>
      <c r="K7864">
        <f t="shared" si="489"/>
        <v>362901.92</v>
      </c>
      <c r="L7864">
        <f t="shared" si="490"/>
        <v>2024</v>
      </c>
      <c r="M7864" t="str">
        <f t="shared" si="491"/>
        <v>Mar</v>
      </c>
    </row>
    <row r="7865" spans="1:13" x14ac:dyDescent="0.3">
      <c r="A7865" s="1">
        <v>45516</v>
      </c>
      <c r="B7865" t="s">
        <v>15357</v>
      </c>
      <c r="C7865" t="s">
        <v>18</v>
      </c>
      <c r="D7865">
        <v>7</v>
      </c>
      <c r="E7865">
        <v>28583</v>
      </c>
      <c r="F7865">
        <v>200081</v>
      </c>
      <c r="G7865">
        <v>0.28000000000000003</v>
      </c>
      <c r="H7865" t="s">
        <v>26</v>
      </c>
      <c r="I7865" t="s">
        <v>15358</v>
      </c>
      <c r="J7865">
        <f t="shared" si="488"/>
        <v>56022.680000000008</v>
      </c>
      <c r="K7865">
        <f t="shared" si="489"/>
        <v>256103.67999999999</v>
      </c>
      <c r="L7865">
        <f t="shared" si="490"/>
        <v>2024</v>
      </c>
      <c r="M7865" t="str">
        <f t="shared" si="491"/>
        <v>Aug</v>
      </c>
    </row>
    <row r="7866" spans="1:13" x14ac:dyDescent="0.3">
      <c r="A7866" s="1">
        <v>45518</v>
      </c>
      <c r="B7866" t="s">
        <v>2952</v>
      </c>
      <c r="C7866" t="s">
        <v>25</v>
      </c>
      <c r="D7866">
        <v>1</v>
      </c>
      <c r="E7866">
        <v>18664</v>
      </c>
      <c r="F7866">
        <v>18664</v>
      </c>
      <c r="G7866">
        <v>0.18</v>
      </c>
      <c r="H7866" t="s">
        <v>31</v>
      </c>
      <c r="I7866" t="s">
        <v>15359</v>
      </c>
      <c r="J7866">
        <f t="shared" si="488"/>
        <v>3359.52</v>
      </c>
      <c r="K7866">
        <f t="shared" si="489"/>
        <v>22023.52</v>
      </c>
      <c r="L7866">
        <f t="shared" si="490"/>
        <v>2024</v>
      </c>
      <c r="M7866" t="str">
        <f t="shared" si="491"/>
        <v>Aug</v>
      </c>
    </row>
    <row r="7867" spans="1:13" x14ac:dyDescent="0.3">
      <c r="A7867" s="1">
        <v>45526</v>
      </c>
      <c r="B7867" t="s">
        <v>15360</v>
      </c>
      <c r="C7867" t="s">
        <v>48</v>
      </c>
      <c r="D7867">
        <v>8</v>
      </c>
      <c r="E7867">
        <v>61601</v>
      </c>
      <c r="F7867">
        <v>492808</v>
      </c>
      <c r="G7867">
        <v>0.28000000000000003</v>
      </c>
      <c r="H7867" t="s">
        <v>26</v>
      </c>
      <c r="I7867" t="s">
        <v>15361</v>
      </c>
      <c r="J7867">
        <f t="shared" si="488"/>
        <v>137986.24000000002</v>
      </c>
      <c r="K7867">
        <f t="shared" si="489"/>
        <v>630794.23999999999</v>
      </c>
      <c r="L7867">
        <f t="shared" si="490"/>
        <v>2024</v>
      </c>
      <c r="M7867" t="str">
        <f t="shared" si="491"/>
        <v>Aug</v>
      </c>
    </row>
    <row r="7868" spans="1:13" x14ac:dyDescent="0.3">
      <c r="A7868" s="1">
        <v>45356</v>
      </c>
      <c r="B7868" t="s">
        <v>15362</v>
      </c>
      <c r="C7868" t="s">
        <v>25</v>
      </c>
      <c r="D7868">
        <v>8</v>
      </c>
      <c r="E7868">
        <v>7910</v>
      </c>
      <c r="F7868">
        <v>63280</v>
      </c>
      <c r="G7868">
        <v>0.12</v>
      </c>
      <c r="H7868" t="s">
        <v>31</v>
      </c>
      <c r="I7868" t="s">
        <v>15363</v>
      </c>
      <c r="J7868">
        <f t="shared" si="488"/>
        <v>7593.5999999999995</v>
      </c>
      <c r="K7868">
        <f t="shared" si="489"/>
        <v>70873.600000000006</v>
      </c>
      <c r="L7868">
        <f t="shared" si="490"/>
        <v>2024</v>
      </c>
      <c r="M7868" t="str">
        <f t="shared" si="491"/>
        <v>Mar</v>
      </c>
    </row>
    <row r="7869" spans="1:13" x14ac:dyDescent="0.3">
      <c r="A7869" s="1">
        <v>45472</v>
      </c>
      <c r="B7869" t="s">
        <v>15364</v>
      </c>
      <c r="C7869" t="s">
        <v>54</v>
      </c>
      <c r="D7869">
        <v>2</v>
      </c>
      <c r="E7869">
        <v>53043</v>
      </c>
      <c r="F7869">
        <v>106086</v>
      </c>
      <c r="G7869">
        <v>0.05</v>
      </c>
      <c r="H7869" t="s">
        <v>15</v>
      </c>
      <c r="I7869" t="s">
        <v>15365</v>
      </c>
      <c r="J7869">
        <f t="shared" si="488"/>
        <v>5304.3</v>
      </c>
      <c r="K7869">
        <f t="shared" si="489"/>
        <v>111390.3</v>
      </c>
      <c r="L7869">
        <f t="shared" si="490"/>
        <v>2024</v>
      </c>
      <c r="M7869" t="str">
        <f t="shared" si="491"/>
        <v>Jun</v>
      </c>
    </row>
    <row r="7870" spans="1:13" x14ac:dyDescent="0.3">
      <c r="A7870" s="1">
        <v>45472</v>
      </c>
      <c r="B7870" t="s">
        <v>15366</v>
      </c>
      <c r="C7870" t="s">
        <v>10</v>
      </c>
      <c r="D7870">
        <v>3</v>
      </c>
      <c r="E7870">
        <v>2197</v>
      </c>
      <c r="F7870">
        <v>6591</v>
      </c>
      <c r="G7870">
        <v>0.05</v>
      </c>
      <c r="H7870" t="s">
        <v>15</v>
      </c>
      <c r="I7870" t="s">
        <v>15367</v>
      </c>
      <c r="J7870">
        <f t="shared" si="488"/>
        <v>329.55</v>
      </c>
      <c r="K7870">
        <f t="shared" si="489"/>
        <v>6920.55</v>
      </c>
      <c r="L7870">
        <f t="shared" si="490"/>
        <v>2024</v>
      </c>
      <c r="M7870" t="str">
        <f t="shared" si="491"/>
        <v>Jun</v>
      </c>
    </row>
    <row r="7871" spans="1:13" x14ac:dyDescent="0.3">
      <c r="A7871" s="1">
        <v>45465</v>
      </c>
      <c r="B7871" t="s">
        <v>15368</v>
      </c>
      <c r="C7871" t="s">
        <v>14</v>
      </c>
      <c r="D7871">
        <v>8</v>
      </c>
      <c r="E7871">
        <v>54085</v>
      </c>
      <c r="F7871">
        <v>432680</v>
      </c>
      <c r="G7871">
        <v>0.18</v>
      </c>
      <c r="H7871" t="s">
        <v>26</v>
      </c>
      <c r="I7871" t="s">
        <v>15369</v>
      </c>
      <c r="J7871">
        <f t="shared" si="488"/>
        <v>77882.399999999994</v>
      </c>
      <c r="K7871">
        <f t="shared" si="489"/>
        <v>510562.4</v>
      </c>
      <c r="L7871">
        <f t="shared" si="490"/>
        <v>2024</v>
      </c>
      <c r="M7871" t="str">
        <f t="shared" si="491"/>
        <v>Jun</v>
      </c>
    </row>
    <row r="7872" spans="1:13" x14ac:dyDescent="0.3">
      <c r="A7872" s="1">
        <v>45242</v>
      </c>
      <c r="B7872" t="s">
        <v>15370</v>
      </c>
      <c r="C7872" t="s">
        <v>25</v>
      </c>
      <c r="D7872">
        <v>3</v>
      </c>
      <c r="E7872">
        <v>62250</v>
      </c>
      <c r="F7872">
        <v>186750</v>
      </c>
      <c r="G7872">
        <v>0.18</v>
      </c>
      <c r="H7872" t="s">
        <v>51</v>
      </c>
      <c r="I7872" t="s">
        <v>15371</v>
      </c>
      <c r="J7872">
        <f t="shared" si="488"/>
        <v>33615</v>
      </c>
      <c r="K7872">
        <f t="shared" si="489"/>
        <v>220365</v>
      </c>
      <c r="L7872">
        <f t="shared" si="490"/>
        <v>2023</v>
      </c>
      <c r="M7872" t="str">
        <f t="shared" si="491"/>
        <v>Nov</v>
      </c>
    </row>
    <row r="7873" spans="1:13" x14ac:dyDescent="0.3">
      <c r="A7873" s="1">
        <v>45218</v>
      </c>
      <c r="B7873" t="s">
        <v>4071</v>
      </c>
      <c r="C7873" t="s">
        <v>84</v>
      </c>
      <c r="D7873">
        <v>6</v>
      </c>
      <c r="E7873">
        <v>81815</v>
      </c>
      <c r="F7873">
        <v>490890</v>
      </c>
      <c r="G7873">
        <v>0.18</v>
      </c>
      <c r="H7873" t="s">
        <v>15</v>
      </c>
      <c r="I7873" t="s">
        <v>15372</v>
      </c>
      <c r="J7873">
        <f t="shared" si="488"/>
        <v>88360.2</v>
      </c>
      <c r="K7873">
        <f t="shared" si="489"/>
        <v>579250.19999999995</v>
      </c>
      <c r="L7873">
        <f t="shared" si="490"/>
        <v>2023</v>
      </c>
      <c r="M7873" t="str">
        <f t="shared" si="491"/>
        <v>Oct</v>
      </c>
    </row>
    <row r="7874" spans="1:13" x14ac:dyDescent="0.3">
      <c r="A7874" s="1">
        <v>45327</v>
      </c>
      <c r="B7874" t="s">
        <v>15373</v>
      </c>
      <c r="C7874" t="s">
        <v>14</v>
      </c>
      <c r="D7874">
        <v>4</v>
      </c>
      <c r="E7874">
        <v>59459</v>
      </c>
      <c r="F7874">
        <v>237836</v>
      </c>
      <c r="G7874">
        <v>0.28000000000000003</v>
      </c>
      <c r="H7874" t="s">
        <v>26</v>
      </c>
      <c r="I7874" t="s">
        <v>15374</v>
      </c>
      <c r="J7874">
        <f t="shared" ref="J7874:J7937" si="492">F7874*G7874</f>
        <v>66594.080000000002</v>
      </c>
      <c r="K7874">
        <f t="shared" ref="K7874:K7937" si="493">F7874+J7874</f>
        <v>304430.08000000002</v>
      </c>
      <c r="L7874">
        <f t="shared" ref="L7874:L7937" si="494">YEAR(A7874)</f>
        <v>2024</v>
      </c>
      <c r="M7874" t="str">
        <f t="shared" ref="M7874:M7937" si="495">TEXT(A7874,"mmm")</f>
        <v>Feb</v>
      </c>
    </row>
    <row r="7875" spans="1:13" x14ac:dyDescent="0.3">
      <c r="A7875" s="1">
        <v>45512</v>
      </c>
      <c r="B7875" t="s">
        <v>15375</v>
      </c>
      <c r="C7875" t="s">
        <v>10</v>
      </c>
      <c r="D7875">
        <v>6</v>
      </c>
      <c r="E7875">
        <v>8302</v>
      </c>
      <c r="F7875">
        <v>49812</v>
      </c>
      <c r="G7875">
        <v>0.12</v>
      </c>
      <c r="H7875" t="s">
        <v>15</v>
      </c>
      <c r="I7875" t="s">
        <v>15376</v>
      </c>
      <c r="J7875">
        <f t="shared" si="492"/>
        <v>5977.44</v>
      </c>
      <c r="K7875">
        <f t="shared" si="493"/>
        <v>55789.440000000002</v>
      </c>
      <c r="L7875">
        <f t="shared" si="494"/>
        <v>2024</v>
      </c>
      <c r="M7875" t="str">
        <f t="shared" si="495"/>
        <v>Aug</v>
      </c>
    </row>
    <row r="7876" spans="1:13" x14ac:dyDescent="0.3">
      <c r="A7876" s="1">
        <v>45262</v>
      </c>
      <c r="B7876" t="s">
        <v>15377</v>
      </c>
      <c r="C7876" t="s">
        <v>48</v>
      </c>
      <c r="D7876">
        <v>1</v>
      </c>
      <c r="E7876">
        <v>1990</v>
      </c>
      <c r="F7876">
        <v>1990</v>
      </c>
      <c r="G7876">
        <v>0.28000000000000003</v>
      </c>
      <c r="H7876" t="s">
        <v>11</v>
      </c>
      <c r="I7876" t="s">
        <v>15378</v>
      </c>
      <c r="J7876">
        <f t="shared" si="492"/>
        <v>557.20000000000005</v>
      </c>
      <c r="K7876">
        <f t="shared" si="493"/>
        <v>2547.1999999999998</v>
      </c>
      <c r="L7876">
        <f t="shared" si="494"/>
        <v>2023</v>
      </c>
      <c r="M7876" t="str">
        <f t="shared" si="495"/>
        <v>Dec</v>
      </c>
    </row>
    <row r="7877" spans="1:13" x14ac:dyDescent="0.3">
      <c r="A7877" s="1">
        <v>45261</v>
      </c>
      <c r="B7877" t="s">
        <v>15379</v>
      </c>
      <c r="C7877" t="s">
        <v>14</v>
      </c>
      <c r="D7877">
        <v>9</v>
      </c>
      <c r="E7877">
        <v>43060</v>
      </c>
      <c r="F7877">
        <v>387540</v>
      </c>
      <c r="G7877">
        <v>0.18</v>
      </c>
      <c r="H7877" t="s">
        <v>31</v>
      </c>
      <c r="I7877" t="s">
        <v>15380</v>
      </c>
      <c r="J7877">
        <f t="shared" si="492"/>
        <v>69757.2</v>
      </c>
      <c r="K7877">
        <f t="shared" si="493"/>
        <v>457297.2</v>
      </c>
      <c r="L7877">
        <f t="shared" si="494"/>
        <v>2023</v>
      </c>
      <c r="M7877" t="str">
        <f t="shared" si="495"/>
        <v>Dec</v>
      </c>
    </row>
    <row r="7878" spans="1:13" x14ac:dyDescent="0.3">
      <c r="A7878" s="1">
        <v>45204</v>
      </c>
      <c r="B7878" t="s">
        <v>15381</v>
      </c>
      <c r="C7878" t="s">
        <v>71</v>
      </c>
      <c r="D7878">
        <v>9</v>
      </c>
      <c r="E7878">
        <v>66606</v>
      </c>
      <c r="F7878">
        <v>599454</v>
      </c>
      <c r="G7878">
        <v>0.28000000000000003</v>
      </c>
      <c r="H7878" t="s">
        <v>11</v>
      </c>
      <c r="I7878" t="s">
        <v>15382</v>
      </c>
      <c r="J7878">
        <f t="shared" si="492"/>
        <v>167847.12000000002</v>
      </c>
      <c r="K7878">
        <f t="shared" si="493"/>
        <v>767301.12</v>
      </c>
      <c r="L7878">
        <f t="shared" si="494"/>
        <v>2023</v>
      </c>
      <c r="M7878" t="str">
        <f t="shared" si="495"/>
        <v>Oct</v>
      </c>
    </row>
    <row r="7879" spans="1:13" x14ac:dyDescent="0.3">
      <c r="A7879" s="1">
        <v>45244</v>
      </c>
      <c r="B7879" t="s">
        <v>15383</v>
      </c>
      <c r="C7879" t="s">
        <v>48</v>
      </c>
      <c r="D7879">
        <v>10</v>
      </c>
      <c r="E7879">
        <v>78701</v>
      </c>
      <c r="F7879">
        <v>787010</v>
      </c>
      <c r="G7879">
        <v>0.12</v>
      </c>
      <c r="H7879" t="s">
        <v>51</v>
      </c>
      <c r="I7879" t="s">
        <v>15384</v>
      </c>
      <c r="J7879">
        <f t="shared" si="492"/>
        <v>94441.2</v>
      </c>
      <c r="K7879">
        <f t="shared" si="493"/>
        <v>881451.2</v>
      </c>
      <c r="L7879">
        <f t="shared" si="494"/>
        <v>2023</v>
      </c>
      <c r="M7879" t="str">
        <f t="shared" si="495"/>
        <v>Nov</v>
      </c>
    </row>
    <row r="7880" spans="1:13" x14ac:dyDescent="0.3">
      <c r="A7880" s="1">
        <v>45225</v>
      </c>
      <c r="B7880" t="s">
        <v>15385</v>
      </c>
      <c r="C7880" t="s">
        <v>71</v>
      </c>
      <c r="D7880">
        <v>10</v>
      </c>
      <c r="E7880">
        <v>64010</v>
      </c>
      <c r="F7880">
        <v>640100</v>
      </c>
      <c r="G7880">
        <v>0.18</v>
      </c>
      <c r="H7880" t="s">
        <v>51</v>
      </c>
      <c r="I7880" t="s">
        <v>15386</v>
      </c>
      <c r="J7880">
        <f t="shared" si="492"/>
        <v>115218</v>
      </c>
      <c r="K7880">
        <f t="shared" si="493"/>
        <v>755318</v>
      </c>
      <c r="L7880">
        <f t="shared" si="494"/>
        <v>2023</v>
      </c>
      <c r="M7880" t="str">
        <f t="shared" si="495"/>
        <v>Oct</v>
      </c>
    </row>
    <row r="7881" spans="1:13" x14ac:dyDescent="0.3">
      <c r="A7881" s="1">
        <v>45521</v>
      </c>
      <c r="B7881" t="s">
        <v>15387</v>
      </c>
      <c r="C7881" t="s">
        <v>84</v>
      </c>
      <c r="D7881">
        <v>4</v>
      </c>
      <c r="E7881">
        <v>55056</v>
      </c>
      <c r="F7881">
        <v>220224</v>
      </c>
      <c r="G7881">
        <v>0.18</v>
      </c>
      <c r="H7881" t="s">
        <v>26</v>
      </c>
      <c r="I7881" t="s">
        <v>15388</v>
      </c>
      <c r="J7881">
        <f t="shared" si="492"/>
        <v>39640.32</v>
      </c>
      <c r="K7881">
        <f t="shared" si="493"/>
        <v>259864.32000000001</v>
      </c>
      <c r="L7881">
        <f t="shared" si="494"/>
        <v>2024</v>
      </c>
      <c r="M7881" t="str">
        <f t="shared" si="495"/>
        <v>Aug</v>
      </c>
    </row>
    <row r="7882" spans="1:13" x14ac:dyDescent="0.3">
      <c r="A7882" s="1">
        <v>45371</v>
      </c>
      <c r="B7882" t="s">
        <v>15389</v>
      </c>
      <c r="C7882" t="s">
        <v>48</v>
      </c>
      <c r="D7882">
        <v>1</v>
      </c>
      <c r="E7882">
        <v>33678</v>
      </c>
      <c r="F7882">
        <v>33678</v>
      </c>
      <c r="G7882">
        <v>0.18</v>
      </c>
      <c r="H7882" t="s">
        <v>26</v>
      </c>
      <c r="I7882" t="s">
        <v>15390</v>
      </c>
      <c r="J7882">
        <f t="shared" si="492"/>
        <v>6062.04</v>
      </c>
      <c r="K7882">
        <f t="shared" si="493"/>
        <v>39740.04</v>
      </c>
      <c r="L7882">
        <f t="shared" si="494"/>
        <v>2024</v>
      </c>
      <c r="M7882" t="str">
        <f t="shared" si="495"/>
        <v>Mar</v>
      </c>
    </row>
    <row r="7883" spans="1:13" x14ac:dyDescent="0.3">
      <c r="A7883" s="1">
        <v>45455</v>
      </c>
      <c r="B7883" t="s">
        <v>15391</v>
      </c>
      <c r="C7883" t="s">
        <v>14</v>
      </c>
      <c r="D7883">
        <v>6</v>
      </c>
      <c r="E7883">
        <v>57313</v>
      </c>
      <c r="F7883">
        <v>343878</v>
      </c>
      <c r="G7883">
        <v>0.12</v>
      </c>
      <c r="H7883" t="s">
        <v>11</v>
      </c>
      <c r="I7883" t="s">
        <v>15392</v>
      </c>
      <c r="J7883">
        <f t="shared" si="492"/>
        <v>41265.360000000001</v>
      </c>
      <c r="K7883">
        <f t="shared" si="493"/>
        <v>385143.36</v>
      </c>
      <c r="L7883">
        <f t="shared" si="494"/>
        <v>2024</v>
      </c>
      <c r="M7883" t="str">
        <f t="shared" si="495"/>
        <v>Jun</v>
      </c>
    </row>
    <row r="7884" spans="1:13" x14ac:dyDescent="0.3">
      <c r="A7884" s="1">
        <v>45229</v>
      </c>
      <c r="B7884" t="s">
        <v>4172</v>
      </c>
      <c r="C7884" t="s">
        <v>38</v>
      </c>
      <c r="D7884">
        <v>6</v>
      </c>
      <c r="E7884">
        <v>42193</v>
      </c>
      <c r="F7884">
        <v>253158</v>
      </c>
      <c r="G7884">
        <v>0.28000000000000003</v>
      </c>
      <c r="H7884" t="s">
        <v>31</v>
      </c>
      <c r="I7884" t="s">
        <v>15393</v>
      </c>
      <c r="J7884">
        <f t="shared" si="492"/>
        <v>70884.240000000005</v>
      </c>
      <c r="K7884">
        <f t="shared" si="493"/>
        <v>324042.23999999999</v>
      </c>
      <c r="L7884">
        <f t="shared" si="494"/>
        <v>2023</v>
      </c>
      <c r="M7884" t="str">
        <f t="shared" si="495"/>
        <v>Oct</v>
      </c>
    </row>
    <row r="7885" spans="1:13" x14ac:dyDescent="0.3">
      <c r="A7885" s="1">
        <v>45546</v>
      </c>
      <c r="B7885" t="s">
        <v>15394</v>
      </c>
      <c r="C7885" t="s">
        <v>45</v>
      </c>
      <c r="D7885">
        <v>3</v>
      </c>
      <c r="E7885">
        <v>73155</v>
      </c>
      <c r="F7885">
        <v>219465</v>
      </c>
      <c r="G7885">
        <v>0.05</v>
      </c>
      <c r="H7885" t="s">
        <v>51</v>
      </c>
      <c r="I7885" t="s">
        <v>15395</v>
      </c>
      <c r="J7885">
        <f t="shared" si="492"/>
        <v>10973.25</v>
      </c>
      <c r="K7885">
        <f t="shared" si="493"/>
        <v>230438.25</v>
      </c>
      <c r="L7885">
        <f t="shared" si="494"/>
        <v>2024</v>
      </c>
      <c r="M7885" t="str">
        <f t="shared" si="495"/>
        <v>Sep</v>
      </c>
    </row>
    <row r="7886" spans="1:13" x14ac:dyDescent="0.3">
      <c r="A7886" s="1">
        <v>45401</v>
      </c>
      <c r="B7886" t="s">
        <v>15396</v>
      </c>
      <c r="C7886" t="s">
        <v>84</v>
      </c>
      <c r="D7886">
        <v>1</v>
      </c>
      <c r="E7886">
        <v>1269</v>
      </c>
      <c r="F7886">
        <v>1269</v>
      </c>
      <c r="G7886">
        <v>0.05</v>
      </c>
      <c r="H7886" t="s">
        <v>11</v>
      </c>
      <c r="I7886" t="s">
        <v>15397</v>
      </c>
      <c r="J7886">
        <f t="shared" si="492"/>
        <v>63.45</v>
      </c>
      <c r="K7886">
        <f t="shared" si="493"/>
        <v>1332.45</v>
      </c>
      <c r="L7886">
        <f t="shared" si="494"/>
        <v>2024</v>
      </c>
      <c r="M7886" t="str">
        <f t="shared" si="495"/>
        <v>Apr</v>
      </c>
    </row>
    <row r="7887" spans="1:13" x14ac:dyDescent="0.3">
      <c r="A7887" s="1">
        <v>45274</v>
      </c>
      <c r="B7887" t="s">
        <v>15398</v>
      </c>
      <c r="C7887" t="s">
        <v>10</v>
      </c>
      <c r="D7887">
        <v>5</v>
      </c>
      <c r="E7887">
        <v>85879</v>
      </c>
      <c r="F7887">
        <v>429395</v>
      </c>
      <c r="G7887">
        <v>0.05</v>
      </c>
      <c r="H7887" t="s">
        <v>31</v>
      </c>
      <c r="I7887" t="s">
        <v>15399</v>
      </c>
      <c r="J7887">
        <f t="shared" si="492"/>
        <v>21469.75</v>
      </c>
      <c r="K7887">
        <f t="shared" si="493"/>
        <v>450864.75</v>
      </c>
      <c r="L7887">
        <f t="shared" si="494"/>
        <v>2023</v>
      </c>
      <c r="M7887" t="str">
        <f t="shared" si="495"/>
        <v>Dec</v>
      </c>
    </row>
    <row r="7888" spans="1:13" x14ac:dyDescent="0.3">
      <c r="A7888" s="1">
        <v>45561</v>
      </c>
      <c r="B7888" t="s">
        <v>15400</v>
      </c>
      <c r="C7888" t="s">
        <v>45</v>
      </c>
      <c r="D7888">
        <v>2</v>
      </c>
      <c r="E7888">
        <v>69517</v>
      </c>
      <c r="F7888">
        <v>139034</v>
      </c>
      <c r="G7888">
        <v>0.28000000000000003</v>
      </c>
      <c r="H7888" t="s">
        <v>15</v>
      </c>
      <c r="I7888" t="s">
        <v>15401</v>
      </c>
      <c r="J7888">
        <f t="shared" si="492"/>
        <v>38929.520000000004</v>
      </c>
      <c r="K7888">
        <f t="shared" si="493"/>
        <v>177963.52000000002</v>
      </c>
      <c r="L7888">
        <f t="shared" si="494"/>
        <v>2024</v>
      </c>
      <c r="M7888" t="str">
        <f t="shared" si="495"/>
        <v>Sep</v>
      </c>
    </row>
    <row r="7889" spans="1:13" x14ac:dyDescent="0.3">
      <c r="A7889" s="1">
        <v>45328</v>
      </c>
      <c r="B7889" t="s">
        <v>15402</v>
      </c>
      <c r="C7889" t="s">
        <v>25</v>
      </c>
      <c r="D7889">
        <v>3</v>
      </c>
      <c r="E7889">
        <v>60614</v>
      </c>
      <c r="F7889">
        <v>181842</v>
      </c>
      <c r="G7889">
        <v>0.28000000000000003</v>
      </c>
      <c r="H7889" t="s">
        <v>51</v>
      </c>
      <c r="I7889" t="s">
        <v>15403</v>
      </c>
      <c r="J7889">
        <f t="shared" si="492"/>
        <v>50915.76</v>
      </c>
      <c r="K7889">
        <f t="shared" si="493"/>
        <v>232757.76000000001</v>
      </c>
      <c r="L7889">
        <f t="shared" si="494"/>
        <v>2024</v>
      </c>
      <c r="M7889" t="str">
        <f t="shared" si="495"/>
        <v>Feb</v>
      </c>
    </row>
    <row r="7890" spans="1:13" x14ac:dyDescent="0.3">
      <c r="A7890" s="1">
        <v>45507</v>
      </c>
      <c r="B7890" t="s">
        <v>15404</v>
      </c>
      <c r="C7890" t="s">
        <v>71</v>
      </c>
      <c r="D7890">
        <v>10</v>
      </c>
      <c r="E7890">
        <v>53999</v>
      </c>
      <c r="F7890">
        <v>539990</v>
      </c>
      <c r="G7890">
        <v>0.05</v>
      </c>
      <c r="H7890" t="s">
        <v>26</v>
      </c>
      <c r="I7890" t="s">
        <v>15405</v>
      </c>
      <c r="J7890">
        <f t="shared" si="492"/>
        <v>26999.5</v>
      </c>
      <c r="K7890">
        <f t="shared" si="493"/>
        <v>566989.5</v>
      </c>
      <c r="L7890">
        <f t="shared" si="494"/>
        <v>2024</v>
      </c>
      <c r="M7890" t="str">
        <f t="shared" si="495"/>
        <v>Aug</v>
      </c>
    </row>
    <row r="7891" spans="1:13" x14ac:dyDescent="0.3">
      <c r="A7891" s="1">
        <v>45235</v>
      </c>
      <c r="B7891" t="s">
        <v>15406</v>
      </c>
      <c r="C7891" t="s">
        <v>54</v>
      </c>
      <c r="D7891">
        <v>3</v>
      </c>
      <c r="E7891">
        <v>21373</v>
      </c>
      <c r="F7891">
        <v>64119</v>
      </c>
      <c r="G7891">
        <v>0.28000000000000003</v>
      </c>
      <c r="H7891" t="s">
        <v>15</v>
      </c>
      <c r="I7891" t="s">
        <v>15407</v>
      </c>
      <c r="J7891">
        <f t="shared" si="492"/>
        <v>17953.320000000003</v>
      </c>
      <c r="K7891">
        <f t="shared" si="493"/>
        <v>82072.320000000007</v>
      </c>
      <c r="L7891">
        <f t="shared" si="494"/>
        <v>2023</v>
      </c>
      <c r="M7891" t="str">
        <f t="shared" si="495"/>
        <v>Nov</v>
      </c>
    </row>
    <row r="7892" spans="1:13" x14ac:dyDescent="0.3">
      <c r="A7892" s="1">
        <v>45211</v>
      </c>
      <c r="B7892" t="s">
        <v>11880</v>
      </c>
      <c r="C7892" t="s">
        <v>71</v>
      </c>
      <c r="D7892">
        <v>5</v>
      </c>
      <c r="E7892">
        <v>60118</v>
      </c>
      <c r="F7892">
        <v>300590</v>
      </c>
      <c r="G7892">
        <v>0.28000000000000003</v>
      </c>
      <c r="H7892" t="s">
        <v>26</v>
      </c>
      <c r="I7892" t="s">
        <v>15408</v>
      </c>
      <c r="J7892">
        <f t="shared" si="492"/>
        <v>84165.200000000012</v>
      </c>
      <c r="K7892">
        <f t="shared" si="493"/>
        <v>384755.20000000001</v>
      </c>
      <c r="L7892">
        <f t="shared" si="494"/>
        <v>2023</v>
      </c>
      <c r="M7892" t="str">
        <f t="shared" si="495"/>
        <v>Oct</v>
      </c>
    </row>
    <row r="7893" spans="1:13" x14ac:dyDescent="0.3">
      <c r="A7893" s="1">
        <v>45469</v>
      </c>
      <c r="B7893" t="s">
        <v>15409</v>
      </c>
      <c r="C7893" t="s">
        <v>54</v>
      </c>
      <c r="D7893">
        <v>3</v>
      </c>
      <c r="E7893">
        <v>83971</v>
      </c>
      <c r="F7893">
        <v>251913</v>
      </c>
      <c r="G7893">
        <v>0.05</v>
      </c>
      <c r="H7893" t="s">
        <v>15</v>
      </c>
      <c r="I7893" t="s">
        <v>15410</v>
      </c>
      <c r="J7893">
        <f t="shared" si="492"/>
        <v>12595.650000000001</v>
      </c>
      <c r="K7893">
        <f t="shared" si="493"/>
        <v>264508.65000000002</v>
      </c>
      <c r="L7893">
        <f t="shared" si="494"/>
        <v>2024</v>
      </c>
      <c r="M7893" t="str">
        <f t="shared" si="495"/>
        <v>Jun</v>
      </c>
    </row>
    <row r="7894" spans="1:13" x14ac:dyDescent="0.3">
      <c r="A7894" s="1">
        <v>45368</v>
      </c>
      <c r="B7894" t="s">
        <v>15411</v>
      </c>
      <c r="C7894" t="s">
        <v>45</v>
      </c>
      <c r="D7894">
        <v>4</v>
      </c>
      <c r="E7894">
        <v>10939</v>
      </c>
      <c r="F7894">
        <v>43756</v>
      </c>
      <c r="G7894">
        <v>0.05</v>
      </c>
      <c r="H7894" t="s">
        <v>26</v>
      </c>
      <c r="I7894" t="s">
        <v>15412</v>
      </c>
      <c r="J7894">
        <f t="shared" si="492"/>
        <v>2187.8000000000002</v>
      </c>
      <c r="K7894">
        <f t="shared" si="493"/>
        <v>45943.8</v>
      </c>
      <c r="L7894">
        <f t="shared" si="494"/>
        <v>2024</v>
      </c>
      <c r="M7894" t="str">
        <f t="shared" si="495"/>
        <v>Mar</v>
      </c>
    </row>
    <row r="7895" spans="1:13" x14ac:dyDescent="0.3">
      <c r="A7895" s="1">
        <v>45257</v>
      </c>
      <c r="B7895" t="s">
        <v>15413</v>
      </c>
      <c r="C7895" t="s">
        <v>84</v>
      </c>
      <c r="D7895">
        <v>1</v>
      </c>
      <c r="E7895">
        <v>3575</v>
      </c>
      <c r="F7895">
        <v>3575</v>
      </c>
      <c r="G7895">
        <v>0.18</v>
      </c>
      <c r="H7895" t="s">
        <v>26</v>
      </c>
      <c r="I7895" t="s">
        <v>15414</v>
      </c>
      <c r="J7895">
        <f t="shared" si="492"/>
        <v>643.5</v>
      </c>
      <c r="K7895">
        <f t="shared" si="493"/>
        <v>4218.5</v>
      </c>
      <c r="L7895">
        <f t="shared" si="494"/>
        <v>2023</v>
      </c>
      <c r="M7895" t="str">
        <f t="shared" si="495"/>
        <v>Nov</v>
      </c>
    </row>
    <row r="7896" spans="1:13" x14ac:dyDescent="0.3">
      <c r="A7896" s="1">
        <v>45373</v>
      </c>
      <c r="B7896" t="s">
        <v>15415</v>
      </c>
      <c r="C7896" t="s">
        <v>48</v>
      </c>
      <c r="D7896">
        <v>5</v>
      </c>
      <c r="E7896">
        <v>78328</v>
      </c>
      <c r="F7896">
        <v>391640</v>
      </c>
      <c r="G7896">
        <v>0.05</v>
      </c>
      <c r="H7896" t="s">
        <v>51</v>
      </c>
      <c r="I7896" t="s">
        <v>15416</v>
      </c>
      <c r="J7896">
        <f t="shared" si="492"/>
        <v>19582</v>
      </c>
      <c r="K7896">
        <f t="shared" si="493"/>
        <v>411222</v>
      </c>
      <c r="L7896">
        <f t="shared" si="494"/>
        <v>2024</v>
      </c>
      <c r="M7896" t="str">
        <f t="shared" si="495"/>
        <v>Mar</v>
      </c>
    </row>
    <row r="7897" spans="1:13" x14ac:dyDescent="0.3">
      <c r="A7897" s="1">
        <v>45552</v>
      </c>
      <c r="B7897" t="s">
        <v>15417</v>
      </c>
      <c r="C7897" t="s">
        <v>84</v>
      </c>
      <c r="D7897">
        <v>5</v>
      </c>
      <c r="E7897">
        <v>39530</v>
      </c>
      <c r="F7897">
        <v>197650</v>
      </c>
      <c r="G7897">
        <v>0.28000000000000003</v>
      </c>
      <c r="H7897" t="s">
        <v>51</v>
      </c>
      <c r="I7897" t="s">
        <v>15418</v>
      </c>
      <c r="J7897">
        <f t="shared" si="492"/>
        <v>55342.000000000007</v>
      </c>
      <c r="K7897">
        <f t="shared" si="493"/>
        <v>252992</v>
      </c>
      <c r="L7897">
        <f t="shared" si="494"/>
        <v>2024</v>
      </c>
      <c r="M7897" t="str">
        <f t="shared" si="495"/>
        <v>Sep</v>
      </c>
    </row>
    <row r="7898" spans="1:13" x14ac:dyDescent="0.3">
      <c r="A7898" s="1">
        <v>45404</v>
      </c>
      <c r="B7898" t="s">
        <v>15419</v>
      </c>
      <c r="C7898" t="s">
        <v>84</v>
      </c>
      <c r="D7898">
        <v>7</v>
      </c>
      <c r="E7898">
        <v>60014</v>
      </c>
      <c r="F7898">
        <v>420098</v>
      </c>
      <c r="G7898">
        <v>0.28000000000000003</v>
      </c>
      <c r="H7898" t="s">
        <v>11</v>
      </c>
      <c r="I7898" t="s">
        <v>15420</v>
      </c>
      <c r="J7898">
        <f t="shared" si="492"/>
        <v>117627.44000000002</v>
      </c>
      <c r="K7898">
        <f t="shared" si="493"/>
        <v>537725.44000000006</v>
      </c>
      <c r="L7898">
        <f t="shared" si="494"/>
        <v>2024</v>
      </c>
      <c r="M7898" t="str">
        <f t="shared" si="495"/>
        <v>Apr</v>
      </c>
    </row>
    <row r="7899" spans="1:13" x14ac:dyDescent="0.3">
      <c r="A7899" s="1">
        <v>45385</v>
      </c>
      <c r="B7899" t="s">
        <v>15421</v>
      </c>
      <c r="C7899" t="s">
        <v>45</v>
      </c>
      <c r="D7899">
        <v>8</v>
      </c>
      <c r="E7899">
        <v>32667</v>
      </c>
      <c r="F7899">
        <v>261336</v>
      </c>
      <c r="G7899">
        <v>0.18</v>
      </c>
      <c r="H7899" t="s">
        <v>51</v>
      </c>
      <c r="I7899" t="s">
        <v>15422</v>
      </c>
      <c r="J7899">
        <f t="shared" si="492"/>
        <v>47040.479999999996</v>
      </c>
      <c r="K7899">
        <f t="shared" si="493"/>
        <v>308376.48</v>
      </c>
      <c r="L7899">
        <f t="shared" si="494"/>
        <v>2024</v>
      </c>
      <c r="M7899" t="str">
        <f t="shared" si="495"/>
        <v>Apr</v>
      </c>
    </row>
    <row r="7900" spans="1:13" x14ac:dyDescent="0.3">
      <c r="A7900" s="1">
        <v>45451</v>
      </c>
      <c r="B7900" t="s">
        <v>3164</v>
      </c>
      <c r="C7900" t="s">
        <v>38</v>
      </c>
      <c r="D7900">
        <v>5</v>
      </c>
      <c r="E7900">
        <v>74485</v>
      </c>
      <c r="F7900">
        <v>372425</v>
      </c>
      <c r="G7900">
        <v>0.28000000000000003</v>
      </c>
      <c r="H7900" t="s">
        <v>51</v>
      </c>
      <c r="I7900" t="s">
        <v>15423</v>
      </c>
      <c r="J7900">
        <f t="shared" si="492"/>
        <v>104279.00000000001</v>
      </c>
      <c r="K7900">
        <f t="shared" si="493"/>
        <v>476704</v>
      </c>
      <c r="L7900">
        <f t="shared" si="494"/>
        <v>2024</v>
      </c>
      <c r="M7900" t="str">
        <f t="shared" si="495"/>
        <v>Jun</v>
      </c>
    </row>
    <row r="7901" spans="1:13" x14ac:dyDescent="0.3">
      <c r="A7901" s="1">
        <v>45279</v>
      </c>
      <c r="B7901" t="s">
        <v>15424</v>
      </c>
      <c r="C7901" t="s">
        <v>54</v>
      </c>
      <c r="D7901">
        <v>6</v>
      </c>
      <c r="E7901">
        <v>90742</v>
      </c>
      <c r="F7901">
        <v>544452</v>
      </c>
      <c r="G7901">
        <v>0.05</v>
      </c>
      <c r="H7901" t="s">
        <v>31</v>
      </c>
      <c r="I7901" t="s">
        <v>15425</v>
      </c>
      <c r="J7901">
        <f t="shared" si="492"/>
        <v>27222.600000000002</v>
      </c>
      <c r="K7901">
        <f t="shared" si="493"/>
        <v>571674.6</v>
      </c>
      <c r="L7901">
        <f t="shared" si="494"/>
        <v>2023</v>
      </c>
      <c r="M7901" t="str">
        <f t="shared" si="495"/>
        <v>Dec</v>
      </c>
    </row>
    <row r="7902" spans="1:13" x14ac:dyDescent="0.3">
      <c r="A7902" s="1">
        <v>45466</v>
      </c>
      <c r="B7902" t="s">
        <v>15426</v>
      </c>
      <c r="C7902" t="s">
        <v>18</v>
      </c>
      <c r="D7902">
        <v>7</v>
      </c>
      <c r="E7902">
        <v>35762</v>
      </c>
      <c r="F7902">
        <v>250334</v>
      </c>
      <c r="G7902">
        <v>0.18</v>
      </c>
      <c r="H7902" t="s">
        <v>26</v>
      </c>
      <c r="I7902" t="s">
        <v>15427</v>
      </c>
      <c r="J7902">
        <f t="shared" si="492"/>
        <v>45060.119999999995</v>
      </c>
      <c r="K7902">
        <f t="shared" si="493"/>
        <v>295394.12</v>
      </c>
      <c r="L7902">
        <f t="shared" si="494"/>
        <v>2024</v>
      </c>
      <c r="M7902" t="str">
        <f t="shared" si="495"/>
        <v>Jun</v>
      </c>
    </row>
    <row r="7903" spans="1:13" x14ac:dyDescent="0.3">
      <c r="A7903" s="1">
        <v>45389</v>
      </c>
      <c r="B7903" t="s">
        <v>11866</v>
      </c>
      <c r="C7903" t="s">
        <v>54</v>
      </c>
      <c r="D7903">
        <v>3</v>
      </c>
      <c r="E7903">
        <v>68113</v>
      </c>
      <c r="F7903">
        <v>204339</v>
      </c>
      <c r="G7903">
        <v>0.28000000000000003</v>
      </c>
      <c r="H7903" t="s">
        <v>15</v>
      </c>
      <c r="I7903" t="s">
        <v>15428</v>
      </c>
      <c r="J7903">
        <f t="shared" si="492"/>
        <v>57214.920000000006</v>
      </c>
      <c r="K7903">
        <f t="shared" si="493"/>
        <v>261553.92000000001</v>
      </c>
      <c r="L7903">
        <f t="shared" si="494"/>
        <v>2024</v>
      </c>
      <c r="M7903" t="str">
        <f t="shared" si="495"/>
        <v>Apr</v>
      </c>
    </row>
    <row r="7904" spans="1:13" x14ac:dyDescent="0.3">
      <c r="A7904" s="1">
        <v>45238</v>
      </c>
      <c r="B7904" t="s">
        <v>11922</v>
      </c>
      <c r="C7904" t="s">
        <v>18</v>
      </c>
      <c r="D7904">
        <v>6</v>
      </c>
      <c r="E7904">
        <v>4965</v>
      </c>
      <c r="F7904">
        <v>29790</v>
      </c>
      <c r="G7904">
        <v>0.28000000000000003</v>
      </c>
      <c r="H7904" t="s">
        <v>11</v>
      </c>
      <c r="I7904" t="s">
        <v>15429</v>
      </c>
      <c r="J7904">
        <f t="shared" si="492"/>
        <v>8341.2000000000007</v>
      </c>
      <c r="K7904">
        <f t="shared" si="493"/>
        <v>38131.199999999997</v>
      </c>
      <c r="L7904">
        <f t="shared" si="494"/>
        <v>2023</v>
      </c>
      <c r="M7904" t="str">
        <f t="shared" si="495"/>
        <v>Nov</v>
      </c>
    </row>
    <row r="7905" spans="1:13" x14ac:dyDescent="0.3">
      <c r="A7905" s="1">
        <v>45374</v>
      </c>
      <c r="B7905" t="s">
        <v>15430</v>
      </c>
      <c r="C7905" t="s">
        <v>18</v>
      </c>
      <c r="D7905">
        <v>4</v>
      </c>
      <c r="E7905">
        <v>26184</v>
      </c>
      <c r="F7905">
        <v>104736</v>
      </c>
      <c r="G7905">
        <v>0.05</v>
      </c>
      <c r="H7905" t="s">
        <v>26</v>
      </c>
      <c r="I7905" t="s">
        <v>15431</v>
      </c>
      <c r="J7905">
        <f t="shared" si="492"/>
        <v>5236.8</v>
      </c>
      <c r="K7905">
        <f t="shared" si="493"/>
        <v>109972.8</v>
      </c>
      <c r="L7905">
        <f t="shared" si="494"/>
        <v>2024</v>
      </c>
      <c r="M7905" t="str">
        <f t="shared" si="495"/>
        <v>Mar</v>
      </c>
    </row>
    <row r="7906" spans="1:13" x14ac:dyDescent="0.3">
      <c r="A7906" s="1">
        <v>45211</v>
      </c>
      <c r="B7906" t="s">
        <v>15432</v>
      </c>
      <c r="C7906" t="s">
        <v>84</v>
      </c>
      <c r="D7906">
        <v>6</v>
      </c>
      <c r="E7906">
        <v>37292</v>
      </c>
      <c r="F7906">
        <v>223752</v>
      </c>
      <c r="G7906">
        <v>0.05</v>
      </c>
      <c r="H7906" t="s">
        <v>31</v>
      </c>
      <c r="I7906" t="s">
        <v>15433</v>
      </c>
      <c r="J7906">
        <f t="shared" si="492"/>
        <v>11187.6</v>
      </c>
      <c r="K7906">
        <f t="shared" si="493"/>
        <v>234939.6</v>
      </c>
      <c r="L7906">
        <f t="shared" si="494"/>
        <v>2023</v>
      </c>
      <c r="M7906" t="str">
        <f t="shared" si="495"/>
        <v>Oct</v>
      </c>
    </row>
    <row r="7907" spans="1:13" x14ac:dyDescent="0.3">
      <c r="A7907" s="1">
        <v>45440</v>
      </c>
      <c r="B7907" t="s">
        <v>15434</v>
      </c>
      <c r="C7907" t="s">
        <v>38</v>
      </c>
      <c r="D7907">
        <v>3</v>
      </c>
      <c r="E7907">
        <v>2424</v>
      </c>
      <c r="F7907">
        <v>7272</v>
      </c>
      <c r="G7907">
        <v>0.12</v>
      </c>
      <c r="H7907" t="s">
        <v>15</v>
      </c>
      <c r="I7907" t="s">
        <v>15435</v>
      </c>
      <c r="J7907">
        <f t="shared" si="492"/>
        <v>872.64</v>
      </c>
      <c r="K7907">
        <f t="shared" si="493"/>
        <v>8144.64</v>
      </c>
      <c r="L7907">
        <f t="shared" si="494"/>
        <v>2024</v>
      </c>
      <c r="M7907" t="str">
        <f t="shared" si="495"/>
        <v>May</v>
      </c>
    </row>
    <row r="7908" spans="1:13" x14ac:dyDescent="0.3">
      <c r="A7908" s="1">
        <v>45277</v>
      </c>
      <c r="B7908" t="s">
        <v>15436</v>
      </c>
      <c r="C7908" t="s">
        <v>48</v>
      </c>
      <c r="D7908">
        <v>8</v>
      </c>
      <c r="E7908">
        <v>26674</v>
      </c>
      <c r="F7908">
        <v>213392</v>
      </c>
      <c r="G7908">
        <v>0.05</v>
      </c>
      <c r="H7908" t="s">
        <v>51</v>
      </c>
      <c r="I7908" t="s">
        <v>15437</v>
      </c>
      <c r="J7908">
        <f t="shared" si="492"/>
        <v>10669.6</v>
      </c>
      <c r="K7908">
        <f t="shared" si="493"/>
        <v>224061.6</v>
      </c>
      <c r="L7908">
        <f t="shared" si="494"/>
        <v>2023</v>
      </c>
      <c r="M7908" t="str">
        <f t="shared" si="495"/>
        <v>Dec</v>
      </c>
    </row>
    <row r="7909" spans="1:13" x14ac:dyDescent="0.3">
      <c r="A7909" s="1">
        <v>45521</v>
      </c>
      <c r="B7909" t="s">
        <v>15438</v>
      </c>
      <c r="C7909" t="s">
        <v>10</v>
      </c>
      <c r="D7909">
        <v>4</v>
      </c>
      <c r="E7909">
        <v>95533</v>
      </c>
      <c r="F7909">
        <v>382132</v>
      </c>
      <c r="G7909">
        <v>0.18</v>
      </c>
      <c r="H7909" t="s">
        <v>15</v>
      </c>
      <c r="I7909" t="s">
        <v>15439</v>
      </c>
      <c r="J7909">
        <f t="shared" si="492"/>
        <v>68783.759999999995</v>
      </c>
      <c r="K7909">
        <f t="shared" si="493"/>
        <v>450915.76</v>
      </c>
      <c r="L7909">
        <f t="shared" si="494"/>
        <v>2024</v>
      </c>
      <c r="M7909" t="str">
        <f t="shared" si="495"/>
        <v>Aug</v>
      </c>
    </row>
    <row r="7910" spans="1:13" x14ac:dyDescent="0.3">
      <c r="A7910" s="1">
        <v>45478</v>
      </c>
      <c r="B7910" t="s">
        <v>15440</v>
      </c>
      <c r="C7910" t="s">
        <v>48</v>
      </c>
      <c r="D7910">
        <v>10</v>
      </c>
      <c r="E7910">
        <v>29005</v>
      </c>
      <c r="F7910">
        <v>290050</v>
      </c>
      <c r="G7910">
        <v>0.18</v>
      </c>
      <c r="H7910" t="s">
        <v>31</v>
      </c>
      <c r="I7910" t="s">
        <v>15441</v>
      </c>
      <c r="J7910">
        <f t="shared" si="492"/>
        <v>52209</v>
      </c>
      <c r="K7910">
        <f t="shared" si="493"/>
        <v>342259</v>
      </c>
      <c r="L7910">
        <f t="shared" si="494"/>
        <v>2024</v>
      </c>
      <c r="M7910" t="str">
        <f t="shared" si="495"/>
        <v>Jul</v>
      </c>
    </row>
    <row r="7911" spans="1:13" x14ac:dyDescent="0.3">
      <c r="A7911" s="1">
        <v>45267</v>
      </c>
      <c r="B7911" t="s">
        <v>15442</v>
      </c>
      <c r="C7911" t="s">
        <v>71</v>
      </c>
      <c r="D7911">
        <v>9</v>
      </c>
      <c r="E7911">
        <v>96240</v>
      </c>
      <c r="F7911">
        <v>866160</v>
      </c>
      <c r="G7911">
        <v>0.28000000000000003</v>
      </c>
      <c r="H7911" t="s">
        <v>51</v>
      </c>
      <c r="I7911" t="s">
        <v>15443</v>
      </c>
      <c r="J7911">
        <f t="shared" si="492"/>
        <v>242524.80000000002</v>
      </c>
      <c r="K7911">
        <f t="shared" si="493"/>
        <v>1108684.8</v>
      </c>
      <c r="L7911">
        <f t="shared" si="494"/>
        <v>2023</v>
      </c>
      <c r="M7911" t="str">
        <f t="shared" si="495"/>
        <v>Dec</v>
      </c>
    </row>
    <row r="7912" spans="1:13" x14ac:dyDescent="0.3">
      <c r="A7912" s="1">
        <v>45478</v>
      </c>
      <c r="B7912" t="s">
        <v>15444</v>
      </c>
      <c r="C7912" t="s">
        <v>38</v>
      </c>
      <c r="D7912">
        <v>5</v>
      </c>
      <c r="E7912">
        <v>53131</v>
      </c>
      <c r="F7912">
        <v>265655</v>
      </c>
      <c r="G7912">
        <v>0.28000000000000003</v>
      </c>
      <c r="H7912" t="s">
        <v>15</v>
      </c>
      <c r="I7912" t="s">
        <v>15445</v>
      </c>
      <c r="J7912">
        <f t="shared" si="492"/>
        <v>74383.400000000009</v>
      </c>
      <c r="K7912">
        <f t="shared" si="493"/>
        <v>340038.40000000002</v>
      </c>
      <c r="L7912">
        <f t="shared" si="494"/>
        <v>2024</v>
      </c>
      <c r="M7912" t="str">
        <f t="shared" si="495"/>
        <v>Jul</v>
      </c>
    </row>
    <row r="7913" spans="1:13" x14ac:dyDescent="0.3">
      <c r="A7913" s="1">
        <v>45401</v>
      </c>
      <c r="B7913" t="s">
        <v>15446</v>
      </c>
      <c r="C7913" t="s">
        <v>54</v>
      </c>
      <c r="D7913">
        <v>5</v>
      </c>
      <c r="E7913">
        <v>79971</v>
      </c>
      <c r="F7913">
        <v>399855</v>
      </c>
      <c r="G7913">
        <v>0.12</v>
      </c>
      <c r="H7913" t="s">
        <v>26</v>
      </c>
      <c r="I7913" t="s">
        <v>15447</v>
      </c>
      <c r="J7913">
        <f t="shared" si="492"/>
        <v>47982.6</v>
      </c>
      <c r="K7913">
        <f t="shared" si="493"/>
        <v>447837.6</v>
      </c>
      <c r="L7913">
        <f t="shared" si="494"/>
        <v>2024</v>
      </c>
      <c r="M7913" t="str">
        <f t="shared" si="495"/>
        <v>Apr</v>
      </c>
    </row>
    <row r="7914" spans="1:13" x14ac:dyDescent="0.3">
      <c r="A7914" s="1">
        <v>45413</v>
      </c>
      <c r="B7914" t="s">
        <v>2405</v>
      </c>
      <c r="C7914" t="s">
        <v>84</v>
      </c>
      <c r="D7914">
        <v>4</v>
      </c>
      <c r="E7914">
        <v>8730</v>
      </c>
      <c r="F7914">
        <v>34920</v>
      </c>
      <c r="G7914">
        <v>0.18</v>
      </c>
      <c r="H7914" t="s">
        <v>11</v>
      </c>
      <c r="I7914" t="s">
        <v>15448</v>
      </c>
      <c r="J7914">
        <f t="shared" si="492"/>
        <v>6285.5999999999995</v>
      </c>
      <c r="K7914">
        <f t="shared" si="493"/>
        <v>41205.599999999999</v>
      </c>
      <c r="L7914">
        <f t="shared" si="494"/>
        <v>2024</v>
      </c>
      <c r="M7914" t="str">
        <f t="shared" si="495"/>
        <v>May</v>
      </c>
    </row>
    <row r="7915" spans="1:13" x14ac:dyDescent="0.3">
      <c r="A7915" s="1">
        <v>45404</v>
      </c>
      <c r="B7915" t="s">
        <v>5715</v>
      </c>
      <c r="C7915" t="s">
        <v>14</v>
      </c>
      <c r="D7915">
        <v>9</v>
      </c>
      <c r="E7915">
        <v>4927</v>
      </c>
      <c r="F7915">
        <v>44343</v>
      </c>
      <c r="G7915">
        <v>0.28000000000000003</v>
      </c>
      <c r="H7915" t="s">
        <v>31</v>
      </c>
      <c r="I7915" t="s">
        <v>15449</v>
      </c>
      <c r="J7915">
        <f t="shared" si="492"/>
        <v>12416.04</v>
      </c>
      <c r="K7915">
        <f t="shared" si="493"/>
        <v>56759.040000000001</v>
      </c>
      <c r="L7915">
        <f t="shared" si="494"/>
        <v>2024</v>
      </c>
      <c r="M7915" t="str">
        <f t="shared" si="495"/>
        <v>Apr</v>
      </c>
    </row>
    <row r="7916" spans="1:13" x14ac:dyDescent="0.3">
      <c r="A7916" s="1">
        <v>45432</v>
      </c>
      <c r="B7916" t="s">
        <v>15450</v>
      </c>
      <c r="C7916" t="s">
        <v>18</v>
      </c>
      <c r="D7916">
        <v>10</v>
      </c>
      <c r="E7916">
        <v>8080</v>
      </c>
      <c r="F7916">
        <v>80800</v>
      </c>
      <c r="G7916">
        <v>0.28000000000000003</v>
      </c>
      <c r="H7916" t="s">
        <v>15</v>
      </c>
      <c r="I7916" t="s">
        <v>15451</v>
      </c>
      <c r="J7916">
        <f t="shared" si="492"/>
        <v>22624.000000000004</v>
      </c>
      <c r="K7916">
        <f t="shared" si="493"/>
        <v>103424</v>
      </c>
      <c r="L7916">
        <f t="shared" si="494"/>
        <v>2024</v>
      </c>
      <c r="M7916" t="str">
        <f t="shared" si="495"/>
        <v>May</v>
      </c>
    </row>
    <row r="7917" spans="1:13" x14ac:dyDescent="0.3">
      <c r="A7917" s="1">
        <v>45272</v>
      </c>
      <c r="B7917" t="s">
        <v>15452</v>
      </c>
      <c r="C7917" t="s">
        <v>84</v>
      </c>
      <c r="D7917">
        <v>9</v>
      </c>
      <c r="E7917">
        <v>23792</v>
      </c>
      <c r="F7917">
        <v>214128</v>
      </c>
      <c r="G7917">
        <v>0.28000000000000003</v>
      </c>
      <c r="H7917" t="s">
        <v>51</v>
      </c>
      <c r="I7917" t="s">
        <v>15453</v>
      </c>
      <c r="J7917">
        <f t="shared" si="492"/>
        <v>59955.840000000004</v>
      </c>
      <c r="K7917">
        <f t="shared" si="493"/>
        <v>274083.84000000003</v>
      </c>
      <c r="L7917">
        <f t="shared" si="494"/>
        <v>2023</v>
      </c>
      <c r="M7917" t="str">
        <f t="shared" si="495"/>
        <v>Dec</v>
      </c>
    </row>
    <row r="7918" spans="1:13" x14ac:dyDescent="0.3">
      <c r="A7918" s="1">
        <v>45386</v>
      </c>
      <c r="B7918" t="s">
        <v>15454</v>
      </c>
      <c r="C7918" t="s">
        <v>14</v>
      </c>
      <c r="D7918">
        <v>9</v>
      </c>
      <c r="E7918">
        <v>17941</v>
      </c>
      <c r="F7918">
        <v>161469</v>
      </c>
      <c r="G7918">
        <v>0.18</v>
      </c>
      <c r="H7918" t="s">
        <v>26</v>
      </c>
      <c r="I7918" t="s">
        <v>15455</v>
      </c>
      <c r="J7918">
        <f t="shared" si="492"/>
        <v>29064.42</v>
      </c>
      <c r="K7918">
        <f t="shared" si="493"/>
        <v>190533.41999999998</v>
      </c>
      <c r="L7918">
        <f t="shared" si="494"/>
        <v>2024</v>
      </c>
      <c r="M7918" t="str">
        <f t="shared" si="495"/>
        <v>Apr</v>
      </c>
    </row>
    <row r="7919" spans="1:13" x14ac:dyDescent="0.3">
      <c r="A7919" s="1">
        <v>45407</v>
      </c>
      <c r="B7919" t="s">
        <v>15456</v>
      </c>
      <c r="C7919" t="s">
        <v>25</v>
      </c>
      <c r="D7919">
        <v>7</v>
      </c>
      <c r="E7919">
        <v>42339</v>
      </c>
      <c r="F7919">
        <v>296373</v>
      </c>
      <c r="G7919">
        <v>0.18</v>
      </c>
      <c r="H7919" t="s">
        <v>15</v>
      </c>
      <c r="I7919" t="s">
        <v>15457</v>
      </c>
      <c r="J7919">
        <f t="shared" si="492"/>
        <v>53347.14</v>
      </c>
      <c r="K7919">
        <f t="shared" si="493"/>
        <v>349720.14</v>
      </c>
      <c r="L7919">
        <f t="shared" si="494"/>
        <v>2024</v>
      </c>
      <c r="M7919" t="str">
        <f t="shared" si="495"/>
        <v>Apr</v>
      </c>
    </row>
    <row r="7920" spans="1:13" x14ac:dyDescent="0.3">
      <c r="A7920" s="1">
        <v>45248</v>
      </c>
      <c r="B7920" t="s">
        <v>15458</v>
      </c>
      <c r="C7920" t="s">
        <v>45</v>
      </c>
      <c r="D7920">
        <v>9</v>
      </c>
      <c r="E7920">
        <v>71469</v>
      </c>
      <c r="F7920">
        <v>643221</v>
      </c>
      <c r="G7920">
        <v>0.18</v>
      </c>
      <c r="H7920" t="s">
        <v>15</v>
      </c>
      <c r="I7920" t="s">
        <v>15459</v>
      </c>
      <c r="J7920">
        <f t="shared" si="492"/>
        <v>115779.78</v>
      </c>
      <c r="K7920">
        <f t="shared" si="493"/>
        <v>759000.78</v>
      </c>
      <c r="L7920">
        <f t="shared" si="494"/>
        <v>2023</v>
      </c>
      <c r="M7920" t="str">
        <f t="shared" si="495"/>
        <v>Nov</v>
      </c>
    </row>
    <row r="7921" spans="1:13" x14ac:dyDescent="0.3">
      <c r="A7921" s="1">
        <v>45239</v>
      </c>
      <c r="B7921" t="s">
        <v>15460</v>
      </c>
      <c r="C7921" t="s">
        <v>14</v>
      </c>
      <c r="D7921">
        <v>8</v>
      </c>
      <c r="E7921">
        <v>59901</v>
      </c>
      <c r="F7921">
        <v>479208</v>
      </c>
      <c r="G7921">
        <v>0.05</v>
      </c>
      <c r="H7921" t="s">
        <v>11</v>
      </c>
      <c r="I7921" t="s">
        <v>15461</v>
      </c>
      <c r="J7921">
        <f t="shared" si="492"/>
        <v>23960.400000000001</v>
      </c>
      <c r="K7921">
        <f t="shared" si="493"/>
        <v>503168.4</v>
      </c>
      <c r="L7921">
        <f t="shared" si="494"/>
        <v>2023</v>
      </c>
      <c r="M7921" t="str">
        <f t="shared" si="495"/>
        <v>Nov</v>
      </c>
    </row>
    <row r="7922" spans="1:13" x14ac:dyDescent="0.3">
      <c r="A7922" s="1">
        <v>45509</v>
      </c>
      <c r="B7922" t="s">
        <v>15462</v>
      </c>
      <c r="C7922" t="s">
        <v>84</v>
      </c>
      <c r="D7922">
        <v>4</v>
      </c>
      <c r="E7922">
        <v>7941</v>
      </c>
      <c r="F7922">
        <v>31764</v>
      </c>
      <c r="G7922">
        <v>0.28000000000000003</v>
      </c>
      <c r="H7922" t="s">
        <v>31</v>
      </c>
      <c r="I7922" t="s">
        <v>15463</v>
      </c>
      <c r="J7922">
        <f t="shared" si="492"/>
        <v>8893.92</v>
      </c>
      <c r="K7922">
        <f t="shared" si="493"/>
        <v>40657.919999999998</v>
      </c>
      <c r="L7922">
        <f t="shared" si="494"/>
        <v>2024</v>
      </c>
      <c r="M7922" t="str">
        <f t="shared" si="495"/>
        <v>Aug</v>
      </c>
    </row>
    <row r="7923" spans="1:13" x14ac:dyDescent="0.3">
      <c r="A7923" s="1">
        <v>45559</v>
      </c>
      <c r="B7923" t="s">
        <v>15464</v>
      </c>
      <c r="C7923" t="s">
        <v>18</v>
      </c>
      <c r="D7923">
        <v>4</v>
      </c>
      <c r="E7923">
        <v>12748</v>
      </c>
      <c r="F7923">
        <v>50992</v>
      </c>
      <c r="G7923">
        <v>0.18</v>
      </c>
      <c r="H7923" t="s">
        <v>31</v>
      </c>
      <c r="I7923" t="s">
        <v>15465</v>
      </c>
      <c r="J7923">
        <f t="shared" si="492"/>
        <v>9178.56</v>
      </c>
      <c r="K7923">
        <f t="shared" si="493"/>
        <v>60170.559999999998</v>
      </c>
      <c r="L7923">
        <f t="shared" si="494"/>
        <v>2024</v>
      </c>
      <c r="M7923" t="str">
        <f t="shared" si="495"/>
        <v>Sep</v>
      </c>
    </row>
    <row r="7924" spans="1:13" x14ac:dyDescent="0.3">
      <c r="A7924" s="1">
        <v>45390</v>
      </c>
      <c r="B7924" t="s">
        <v>6128</v>
      </c>
      <c r="C7924" t="s">
        <v>54</v>
      </c>
      <c r="D7924">
        <v>2</v>
      </c>
      <c r="E7924">
        <v>4055</v>
      </c>
      <c r="F7924">
        <v>8110</v>
      </c>
      <c r="G7924">
        <v>0.28000000000000003</v>
      </c>
      <c r="H7924" t="s">
        <v>51</v>
      </c>
      <c r="I7924" t="s">
        <v>15466</v>
      </c>
      <c r="J7924">
        <f t="shared" si="492"/>
        <v>2270.8000000000002</v>
      </c>
      <c r="K7924">
        <f t="shared" si="493"/>
        <v>10380.799999999999</v>
      </c>
      <c r="L7924">
        <f t="shared" si="494"/>
        <v>2024</v>
      </c>
      <c r="M7924" t="str">
        <f t="shared" si="495"/>
        <v>Apr</v>
      </c>
    </row>
    <row r="7925" spans="1:13" x14ac:dyDescent="0.3">
      <c r="A7925" s="1">
        <v>45280</v>
      </c>
      <c r="B7925" t="s">
        <v>15467</v>
      </c>
      <c r="C7925" t="s">
        <v>14</v>
      </c>
      <c r="D7925">
        <v>4</v>
      </c>
      <c r="E7925">
        <v>31407</v>
      </c>
      <c r="F7925">
        <v>125628</v>
      </c>
      <c r="G7925">
        <v>0.28000000000000003</v>
      </c>
      <c r="H7925" t="s">
        <v>31</v>
      </c>
      <c r="I7925" t="s">
        <v>15468</v>
      </c>
      <c r="J7925">
        <f t="shared" si="492"/>
        <v>35175.840000000004</v>
      </c>
      <c r="K7925">
        <f t="shared" si="493"/>
        <v>160803.84</v>
      </c>
      <c r="L7925">
        <f t="shared" si="494"/>
        <v>2023</v>
      </c>
      <c r="M7925" t="str">
        <f t="shared" si="495"/>
        <v>Dec</v>
      </c>
    </row>
    <row r="7926" spans="1:13" x14ac:dyDescent="0.3">
      <c r="A7926" s="1">
        <v>45311</v>
      </c>
      <c r="B7926" t="s">
        <v>10164</v>
      </c>
      <c r="C7926" t="s">
        <v>25</v>
      </c>
      <c r="D7926">
        <v>7</v>
      </c>
      <c r="E7926">
        <v>33773</v>
      </c>
      <c r="F7926">
        <v>236411</v>
      </c>
      <c r="G7926">
        <v>0.12</v>
      </c>
      <c r="H7926" t="s">
        <v>26</v>
      </c>
      <c r="I7926" t="s">
        <v>15469</v>
      </c>
      <c r="J7926">
        <f t="shared" si="492"/>
        <v>28369.32</v>
      </c>
      <c r="K7926">
        <f t="shared" si="493"/>
        <v>264780.32</v>
      </c>
      <c r="L7926">
        <f t="shared" si="494"/>
        <v>2024</v>
      </c>
      <c r="M7926" t="str">
        <f t="shared" si="495"/>
        <v>Jan</v>
      </c>
    </row>
    <row r="7927" spans="1:13" x14ac:dyDescent="0.3">
      <c r="A7927" s="1">
        <v>45415</v>
      </c>
      <c r="B7927" t="s">
        <v>15470</v>
      </c>
      <c r="C7927" t="s">
        <v>25</v>
      </c>
      <c r="D7927">
        <v>1</v>
      </c>
      <c r="E7927">
        <v>74783</v>
      </c>
      <c r="F7927">
        <v>74783</v>
      </c>
      <c r="G7927">
        <v>0.05</v>
      </c>
      <c r="H7927" t="s">
        <v>15</v>
      </c>
      <c r="I7927" t="s">
        <v>15471</v>
      </c>
      <c r="J7927">
        <f t="shared" si="492"/>
        <v>3739.15</v>
      </c>
      <c r="K7927">
        <f t="shared" si="493"/>
        <v>78522.149999999994</v>
      </c>
      <c r="L7927">
        <f t="shared" si="494"/>
        <v>2024</v>
      </c>
      <c r="M7927" t="str">
        <f t="shared" si="495"/>
        <v>May</v>
      </c>
    </row>
    <row r="7928" spans="1:13" x14ac:dyDescent="0.3">
      <c r="A7928" s="1">
        <v>45357</v>
      </c>
      <c r="B7928" t="s">
        <v>15472</v>
      </c>
      <c r="C7928" t="s">
        <v>14</v>
      </c>
      <c r="D7928">
        <v>7</v>
      </c>
      <c r="E7928">
        <v>79655</v>
      </c>
      <c r="F7928">
        <v>557585</v>
      </c>
      <c r="G7928">
        <v>0.12</v>
      </c>
      <c r="H7928" t="s">
        <v>15</v>
      </c>
      <c r="I7928" t="s">
        <v>15473</v>
      </c>
      <c r="J7928">
        <f t="shared" si="492"/>
        <v>66910.2</v>
      </c>
      <c r="K7928">
        <f t="shared" si="493"/>
        <v>624495.19999999995</v>
      </c>
      <c r="L7928">
        <f t="shared" si="494"/>
        <v>2024</v>
      </c>
      <c r="M7928" t="str">
        <f t="shared" si="495"/>
        <v>Mar</v>
      </c>
    </row>
    <row r="7929" spans="1:13" x14ac:dyDescent="0.3">
      <c r="A7929" s="1">
        <v>45464</v>
      </c>
      <c r="B7929" t="s">
        <v>15474</v>
      </c>
      <c r="C7929" t="s">
        <v>71</v>
      </c>
      <c r="D7929">
        <v>1</v>
      </c>
      <c r="E7929">
        <v>72042</v>
      </c>
      <c r="F7929">
        <v>72042</v>
      </c>
      <c r="G7929">
        <v>0.28000000000000003</v>
      </c>
      <c r="H7929" t="s">
        <v>11</v>
      </c>
      <c r="I7929" t="s">
        <v>15475</v>
      </c>
      <c r="J7929">
        <f t="shared" si="492"/>
        <v>20171.760000000002</v>
      </c>
      <c r="K7929">
        <f t="shared" si="493"/>
        <v>92213.760000000009</v>
      </c>
      <c r="L7929">
        <f t="shared" si="494"/>
        <v>2024</v>
      </c>
      <c r="M7929" t="str">
        <f t="shared" si="495"/>
        <v>Jun</v>
      </c>
    </row>
    <row r="7930" spans="1:13" x14ac:dyDescent="0.3">
      <c r="A7930" s="1">
        <v>45509</v>
      </c>
      <c r="B7930" t="s">
        <v>15476</v>
      </c>
      <c r="C7930" t="s">
        <v>25</v>
      </c>
      <c r="D7930">
        <v>5</v>
      </c>
      <c r="E7930">
        <v>80695</v>
      </c>
      <c r="F7930">
        <v>403475</v>
      </c>
      <c r="G7930">
        <v>0.05</v>
      </c>
      <c r="H7930" t="s">
        <v>26</v>
      </c>
      <c r="I7930" t="s">
        <v>15477</v>
      </c>
      <c r="J7930">
        <f t="shared" si="492"/>
        <v>20173.75</v>
      </c>
      <c r="K7930">
        <f t="shared" si="493"/>
        <v>423648.75</v>
      </c>
      <c r="L7930">
        <f t="shared" si="494"/>
        <v>2024</v>
      </c>
      <c r="M7930" t="str">
        <f t="shared" si="495"/>
        <v>Aug</v>
      </c>
    </row>
    <row r="7931" spans="1:13" x14ac:dyDescent="0.3">
      <c r="A7931" s="1">
        <v>45445</v>
      </c>
      <c r="B7931" t="s">
        <v>15478</v>
      </c>
      <c r="C7931" t="s">
        <v>84</v>
      </c>
      <c r="D7931">
        <v>8</v>
      </c>
      <c r="E7931">
        <v>36419</v>
      </c>
      <c r="F7931">
        <v>291352</v>
      </c>
      <c r="G7931">
        <v>0.12</v>
      </c>
      <c r="H7931" t="s">
        <v>31</v>
      </c>
      <c r="I7931" t="s">
        <v>15479</v>
      </c>
      <c r="J7931">
        <f t="shared" si="492"/>
        <v>34962.239999999998</v>
      </c>
      <c r="K7931">
        <f t="shared" si="493"/>
        <v>326314.23999999999</v>
      </c>
      <c r="L7931">
        <f t="shared" si="494"/>
        <v>2024</v>
      </c>
      <c r="M7931" t="str">
        <f t="shared" si="495"/>
        <v>Jun</v>
      </c>
    </row>
    <row r="7932" spans="1:13" x14ac:dyDescent="0.3">
      <c r="A7932" s="1">
        <v>45336</v>
      </c>
      <c r="B7932" t="s">
        <v>15480</v>
      </c>
      <c r="C7932" t="s">
        <v>25</v>
      </c>
      <c r="D7932">
        <v>2</v>
      </c>
      <c r="E7932">
        <v>74363</v>
      </c>
      <c r="F7932">
        <v>148726</v>
      </c>
      <c r="G7932">
        <v>0.18</v>
      </c>
      <c r="H7932" t="s">
        <v>26</v>
      </c>
      <c r="I7932" t="s">
        <v>15481</v>
      </c>
      <c r="J7932">
        <f t="shared" si="492"/>
        <v>26770.68</v>
      </c>
      <c r="K7932">
        <f t="shared" si="493"/>
        <v>175496.68</v>
      </c>
      <c r="L7932">
        <f t="shared" si="494"/>
        <v>2024</v>
      </c>
      <c r="M7932" t="str">
        <f t="shared" si="495"/>
        <v>Feb</v>
      </c>
    </row>
    <row r="7933" spans="1:13" x14ac:dyDescent="0.3">
      <c r="A7933" s="1">
        <v>45505</v>
      </c>
      <c r="B7933" t="s">
        <v>15482</v>
      </c>
      <c r="C7933" t="s">
        <v>14</v>
      </c>
      <c r="D7933">
        <v>5</v>
      </c>
      <c r="E7933">
        <v>91453</v>
      </c>
      <c r="F7933">
        <v>457265</v>
      </c>
      <c r="G7933">
        <v>0.05</v>
      </c>
      <c r="H7933" t="s">
        <v>31</v>
      </c>
      <c r="I7933" t="s">
        <v>15483</v>
      </c>
      <c r="J7933">
        <f t="shared" si="492"/>
        <v>22863.25</v>
      </c>
      <c r="K7933">
        <f t="shared" si="493"/>
        <v>480128.25</v>
      </c>
      <c r="L7933">
        <f t="shared" si="494"/>
        <v>2024</v>
      </c>
      <c r="M7933" t="str">
        <f t="shared" si="495"/>
        <v>Aug</v>
      </c>
    </row>
    <row r="7934" spans="1:13" x14ac:dyDescent="0.3">
      <c r="A7934" s="1">
        <v>45530</v>
      </c>
      <c r="B7934" t="s">
        <v>15484</v>
      </c>
      <c r="C7934" t="s">
        <v>48</v>
      </c>
      <c r="D7934">
        <v>8</v>
      </c>
      <c r="E7934">
        <v>70758</v>
      </c>
      <c r="F7934">
        <v>566064</v>
      </c>
      <c r="G7934">
        <v>0.28000000000000003</v>
      </c>
      <c r="H7934" t="s">
        <v>15</v>
      </c>
      <c r="I7934" t="s">
        <v>15485</v>
      </c>
      <c r="J7934">
        <f t="shared" si="492"/>
        <v>158497.92000000001</v>
      </c>
      <c r="K7934">
        <f t="shared" si="493"/>
        <v>724561.92000000004</v>
      </c>
      <c r="L7934">
        <f t="shared" si="494"/>
        <v>2024</v>
      </c>
      <c r="M7934" t="str">
        <f t="shared" si="495"/>
        <v>Aug</v>
      </c>
    </row>
    <row r="7935" spans="1:13" x14ac:dyDescent="0.3">
      <c r="A7935" s="1">
        <v>45265</v>
      </c>
      <c r="B7935" t="s">
        <v>9394</v>
      </c>
      <c r="C7935" t="s">
        <v>10</v>
      </c>
      <c r="D7935">
        <v>3</v>
      </c>
      <c r="E7935">
        <v>31811</v>
      </c>
      <c r="F7935">
        <v>95433</v>
      </c>
      <c r="G7935">
        <v>0.05</v>
      </c>
      <c r="H7935" t="s">
        <v>15</v>
      </c>
      <c r="I7935" t="s">
        <v>15486</v>
      </c>
      <c r="J7935">
        <f t="shared" si="492"/>
        <v>4771.6500000000005</v>
      </c>
      <c r="K7935">
        <f t="shared" si="493"/>
        <v>100204.65</v>
      </c>
      <c r="L7935">
        <f t="shared" si="494"/>
        <v>2023</v>
      </c>
      <c r="M7935" t="str">
        <f t="shared" si="495"/>
        <v>Dec</v>
      </c>
    </row>
    <row r="7936" spans="1:13" x14ac:dyDescent="0.3">
      <c r="A7936" s="1">
        <v>45512</v>
      </c>
      <c r="B7936" t="s">
        <v>15487</v>
      </c>
      <c r="C7936" t="s">
        <v>45</v>
      </c>
      <c r="D7936">
        <v>10</v>
      </c>
      <c r="E7936">
        <v>47341</v>
      </c>
      <c r="F7936">
        <v>473410</v>
      </c>
      <c r="G7936">
        <v>0.05</v>
      </c>
      <c r="H7936" t="s">
        <v>26</v>
      </c>
      <c r="I7936" t="s">
        <v>15488</v>
      </c>
      <c r="J7936">
        <f t="shared" si="492"/>
        <v>23670.5</v>
      </c>
      <c r="K7936">
        <f t="shared" si="493"/>
        <v>497080.5</v>
      </c>
      <c r="L7936">
        <f t="shared" si="494"/>
        <v>2024</v>
      </c>
      <c r="M7936" t="str">
        <f t="shared" si="495"/>
        <v>Aug</v>
      </c>
    </row>
    <row r="7937" spans="1:13" x14ac:dyDescent="0.3">
      <c r="A7937" s="1">
        <v>45234</v>
      </c>
      <c r="B7937" t="s">
        <v>15489</v>
      </c>
      <c r="C7937" t="s">
        <v>38</v>
      </c>
      <c r="D7937">
        <v>2</v>
      </c>
      <c r="E7937">
        <v>47977</v>
      </c>
      <c r="F7937">
        <v>95954</v>
      </c>
      <c r="G7937">
        <v>0.12</v>
      </c>
      <c r="H7937" t="s">
        <v>11</v>
      </c>
      <c r="I7937" t="s">
        <v>15490</v>
      </c>
      <c r="J7937">
        <f t="shared" si="492"/>
        <v>11514.48</v>
      </c>
      <c r="K7937">
        <f t="shared" si="493"/>
        <v>107468.48</v>
      </c>
      <c r="L7937">
        <f t="shared" si="494"/>
        <v>2023</v>
      </c>
      <c r="M7937" t="str">
        <f t="shared" si="495"/>
        <v>Nov</v>
      </c>
    </row>
    <row r="7938" spans="1:13" x14ac:dyDescent="0.3">
      <c r="A7938" s="1">
        <v>45251</v>
      </c>
      <c r="B7938" t="s">
        <v>15491</v>
      </c>
      <c r="C7938" t="s">
        <v>48</v>
      </c>
      <c r="D7938">
        <v>5</v>
      </c>
      <c r="E7938">
        <v>71975</v>
      </c>
      <c r="F7938">
        <v>359875</v>
      </c>
      <c r="G7938">
        <v>0.12</v>
      </c>
      <c r="H7938" t="s">
        <v>51</v>
      </c>
      <c r="I7938" t="s">
        <v>15492</v>
      </c>
      <c r="J7938">
        <f t="shared" ref="J7938:J8001" si="496">F7938*G7938</f>
        <v>43185</v>
      </c>
      <c r="K7938">
        <f t="shared" ref="K7938:K8001" si="497">F7938+J7938</f>
        <v>403060</v>
      </c>
      <c r="L7938">
        <f t="shared" ref="L7938:L8001" si="498">YEAR(A7938)</f>
        <v>2023</v>
      </c>
      <c r="M7938" t="str">
        <f t="shared" ref="M7938:M8001" si="499">TEXT(A7938,"mmm")</f>
        <v>Nov</v>
      </c>
    </row>
    <row r="7939" spans="1:13" x14ac:dyDescent="0.3">
      <c r="A7939" s="1">
        <v>45372</v>
      </c>
      <c r="B7939" t="s">
        <v>15493</v>
      </c>
      <c r="C7939" t="s">
        <v>71</v>
      </c>
      <c r="D7939">
        <v>5</v>
      </c>
      <c r="E7939">
        <v>39242</v>
      </c>
      <c r="F7939">
        <v>196210</v>
      </c>
      <c r="G7939">
        <v>0.12</v>
      </c>
      <c r="H7939" t="s">
        <v>26</v>
      </c>
      <c r="I7939" t="s">
        <v>15494</v>
      </c>
      <c r="J7939">
        <f t="shared" si="496"/>
        <v>23545.200000000001</v>
      </c>
      <c r="K7939">
        <f t="shared" si="497"/>
        <v>219755.2</v>
      </c>
      <c r="L7939">
        <f t="shared" si="498"/>
        <v>2024</v>
      </c>
      <c r="M7939" t="str">
        <f t="shared" si="499"/>
        <v>Mar</v>
      </c>
    </row>
    <row r="7940" spans="1:13" x14ac:dyDescent="0.3">
      <c r="A7940" s="1">
        <v>45286</v>
      </c>
      <c r="B7940" t="s">
        <v>15495</v>
      </c>
      <c r="C7940" t="s">
        <v>54</v>
      </c>
      <c r="D7940">
        <v>8</v>
      </c>
      <c r="E7940">
        <v>6809</v>
      </c>
      <c r="F7940">
        <v>54472</v>
      </c>
      <c r="G7940">
        <v>0.18</v>
      </c>
      <c r="H7940" t="s">
        <v>15</v>
      </c>
      <c r="I7940" t="s">
        <v>15496</v>
      </c>
      <c r="J7940">
        <f t="shared" si="496"/>
        <v>9804.9599999999991</v>
      </c>
      <c r="K7940">
        <f t="shared" si="497"/>
        <v>64276.959999999999</v>
      </c>
      <c r="L7940">
        <f t="shared" si="498"/>
        <v>2023</v>
      </c>
      <c r="M7940" t="str">
        <f t="shared" si="499"/>
        <v>Dec</v>
      </c>
    </row>
    <row r="7941" spans="1:13" x14ac:dyDescent="0.3">
      <c r="A7941" s="1">
        <v>45436</v>
      </c>
      <c r="B7941" t="s">
        <v>15497</v>
      </c>
      <c r="C7941" t="s">
        <v>14</v>
      </c>
      <c r="D7941">
        <v>10</v>
      </c>
      <c r="E7941">
        <v>83856</v>
      </c>
      <c r="F7941">
        <v>838560</v>
      </c>
      <c r="G7941">
        <v>0.12</v>
      </c>
      <c r="H7941" t="s">
        <v>15</v>
      </c>
      <c r="I7941" t="s">
        <v>15498</v>
      </c>
      <c r="J7941">
        <f t="shared" si="496"/>
        <v>100627.2</v>
      </c>
      <c r="K7941">
        <f t="shared" si="497"/>
        <v>939187.19999999995</v>
      </c>
      <c r="L7941">
        <f t="shared" si="498"/>
        <v>2024</v>
      </c>
      <c r="M7941" t="str">
        <f t="shared" si="499"/>
        <v>May</v>
      </c>
    </row>
    <row r="7942" spans="1:13" x14ac:dyDescent="0.3">
      <c r="A7942" s="1">
        <v>45232</v>
      </c>
      <c r="B7942" t="s">
        <v>15499</v>
      </c>
      <c r="C7942" t="s">
        <v>71</v>
      </c>
      <c r="D7942">
        <v>8</v>
      </c>
      <c r="E7942">
        <v>5136</v>
      </c>
      <c r="F7942">
        <v>41088</v>
      </c>
      <c r="G7942">
        <v>0.12</v>
      </c>
      <c r="H7942" t="s">
        <v>11</v>
      </c>
      <c r="I7942" t="s">
        <v>15500</v>
      </c>
      <c r="J7942">
        <f t="shared" si="496"/>
        <v>4930.5599999999995</v>
      </c>
      <c r="K7942">
        <f t="shared" si="497"/>
        <v>46018.559999999998</v>
      </c>
      <c r="L7942">
        <f t="shared" si="498"/>
        <v>2023</v>
      </c>
      <c r="M7942" t="str">
        <f t="shared" si="499"/>
        <v>Nov</v>
      </c>
    </row>
    <row r="7943" spans="1:13" x14ac:dyDescent="0.3">
      <c r="A7943" s="1">
        <v>45413</v>
      </c>
      <c r="B7943" t="s">
        <v>15501</v>
      </c>
      <c r="C7943" t="s">
        <v>84</v>
      </c>
      <c r="D7943">
        <v>4</v>
      </c>
      <c r="E7943">
        <v>5567</v>
      </c>
      <c r="F7943">
        <v>22268</v>
      </c>
      <c r="G7943">
        <v>0.05</v>
      </c>
      <c r="H7943" t="s">
        <v>26</v>
      </c>
      <c r="I7943" t="s">
        <v>15502</v>
      </c>
      <c r="J7943">
        <f t="shared" si="496"/>
        <v>1113.4000000000001</v>
      </c>
      <c r="K7943">
        <f t="shared" si="497"/>
        <v>23381.4</v>
      </c>
      <c r="L7943">
        <f t="shared" si="498"/>
        <v>2024</v>
      </c>
      <c r="M7943" t="str">
        <f t="shared" si="499"/>
        <v>May</v>
      </c>
    </row>
    <row r="7944" spans="1:13" x14ac:dyDescent="0.3">
      <c r="A7944" s="1">
        <v>45410</v>
      </c>
      <c r="B7944" t="s">
        <v>15503</v>
      </c>
      <c r="C7944" t="s">
        <v>48</v>
      </c>
      <c r="D7944">
        <v>7</v>
      </c>
      <c r="E7944">
        <v>42805</v>
      </c>
      <c r="F7944">
        <v>299635</v>
      </c>
      <c r="G7944">
        <v>0.28000000000000003</v>
      </c>
      <c r="H7944" t="s">
        <v>26</v>
      </c>
      <c r="I7944" t="s">
        <v>15504</v>
      </c>
      <c r="J7944">
        <f t="shared" si="496"/>
        <v>83897.8</v>
      </c>
      <c r="K7944">
        <f t="shared" si="497"/>
        <v>383532.79999999999</v>
      </c>
      <c r="L7944">
        <f t="shared" si="498"/>
        <v>2024</v>
      </c>
      <c r="M7944" t="str">
        <f t="shared" si="499"/>
        <v>Apr</v>
      </c>
    </row>
    <row r="7945" spans="1:13" x14ac:dyDescent="0.3">
      <c r="A7945" s="1">
        <v>45497</v>
      </c>
      <c r="B7945" t="s">
        <v>15505</v>
      </c>
      <c r="C7945" t="s">
        <v>25</v>
      </c>
      <c r="D7945">
        <v>2</v>
      </c>
      <c r="E7945">
        <v>5318</v>
      </c>
      <c r="F7945">
        <v>10636</v>
      </c>
      <c r="G7945">
        <v>0.28000000000000003</v>
      </c>
      <c r="H7945" t="s">
        <v>31</v>
      </c>
      <c r="I7945" t="s">
        <v>15506</v>
      </c>
      <c r="J7945">
        <f t="shared" si="496"/>
        <v>2978.0800000000004</v>
      </c>
      <c r="K7945">
        <f t="shared" si="497"/>
        <v>13614.08</v>
      </c>
      <c r="L7945">
        <f t="shared" si="498"/>
        <v>2024</v>
      </c>
      <c r="M7945" t="str">
        <f t="shared" si="499"/>
        <v>Jul</v>
      </c>
    </row>
    <row r="7946" spans="1:13" x14ac:dyDescent="0.3">
      <c r="A7946" s="1">
        <v>45479</v>
      </c>
      <c r="B7946" t="s">
        <v>5967</v>
      </c>
      <c r="C7946" t="s">
        <v>71</v>
      </c>
      <c r="D7946">
        <v>5</v>
      </c>
      <c r="E7946">
        <v>69445</v>
      </c>
      <c r="F7946">
        <v>347225</v>
      </c>
      <c r="G7946">
        <v>0.12</v>
      </c>
      <c r="H7946" t="s">
        <v>26</v>
      </c>
      <c r="I7946" t="s">
        <v>15507</v>
      </c>
      <c r="J7946">
        <f t="shared" si="496"/>
        <v>41667</v>
      </c>
      <c r="K7946">
        <f t="shared" si="497"/>
        <v>388892</v>
      </c>
      <c r="L7946">
        <f t="shared" si="498"/>
        <v>2024</v>
      </c>
      <c r="M7946" t="str">
        <f t="shared" si="499"/>
        <v>Jul</v>
      </c>
    </row>
    <row r="7947" spans="1:13" x14ac:dyDescent="0.3">
      <c r="A7947" s="1">
        <v>45377</v>
      </c>
      <c r="B7947" t="s">
        <v>15508</v>
      </c>
      <c r="C7947" t="s">
        <v>48</v>
      </c>
      <c r="D7947">
        <v>2</v>
      </c>
      <c r="E7947">
        <v>5820</v>
      </c>
      <c r="F7947">
        <v>11640</v>
      </c>
      <c r="G7947">
        <v>0.28000000000000003</v>
      </c>
      <c r="H7947" t="s">
        <v>51</v>
      </c>
      <c r="I7947" t="s">
        <v>15509</v>
      </c>
      <c r="J7947">
        <f t="shared" si="496"/>
        <v>3259.2000000000003</v>
      </c>
      <c r="K7947">
        <f t="shared" si="497"/>
        <v>14899.2</v>
      </c>
      <c r="L7947">
        <f t="shared" si="498"/>
        <v>2024</v>
      </c>
      <c r="M7947" t="str">
        <f t="shared" si="499"/>
        <v>Mar</v>
      </c>
    </row>
    <row r="7948" spans="1:13" x14ac:dyDescent="0.3">
      <c r="A7948" s="1">
        <v>45262</v>
      </c>
      <c r="B7948" t="s">
        <v>15510</v>
      </c>
      <c r="C7948" t="s">
        <v>71</v>
      </c>
      <c r="D7948">
        <v>2</v>
      </c>
      <c r="E7948">
        <v>40172</v>
      </c>
      <c r="F7948">
        <v>80344</v>
      </c>
      <c r="G7948">
        <v>0.05</v>
      </c>
      <c r="H7948" t="s">
        <v>15</v>
      </c>
      <c r="I7948" t="s">
        <v>15511</v>
      </c>
      <c r="J7948">
        <f t="shared" si="496"/>
        <v>4017.2000000000003</v>
      </c>
      <c r="K7948">
        <f t="shared" si="497"/>
        <v>84361.2</v>
      </c>
      <c r="L7948">
        <f t="shared" si="498"/>
        <v>2023</v>
      </c>
      <c r="M7948" t="str">
        <f t="shared" si="499"/>
        <v>Dec</v>
      </c>
    </row>
    <row r="7949" spans="1:13" x14ac:dyDescent="0.3">
      <c r="A7949" s="1">
        <v>45506</v>
      </c>
      <c r="B7949" t="s">
        <v>15512</v>
      </c>
      <c r="C7949" t="s">
        <v>10</v>
      </c>
      <c r="D7949">
        <v>2</v>
      </c>
      <c r="E7949">
        <v>23291</v>
      </c>
      <c r="F7949">
        <v>46582</v>
      </c>
      <c r="G7949">
        <v>0.05</v>
      </c>
      <c r="H7949" t="s">
        <v>31</v>
      </c>
      <c r="I7949" t="s">
        <v>15513</v>
      </c>
      <c r="J7949">
        <f t="shared" si="496"/>
        <v>2329.1</v>
      </c>
      <c r="K7949">
        <f t="shared" si="497"/>
        <v>48911.1</v>
      </c>
      <c r="L7949">
        <f t="shared" si="498"/>
        <v>2024</v>
      </c>
      <c r="M7949" t="str">
        <f t="shared" si="499"/>
        <v>Aug</v>
      </c>
    </row>
    <row r="7950" spans="1:13" x14ac:dyDescent="0.3">
      <c r="A7950" s="1">
        <v>45240</v>
      </c>
      <c r="B7950" t="s">
        <v>15514</v>
      </c>
      <c r="C7950" t="s">
        <v>54</v>
      </c>
      <c r="D7950">
        <v>6</v>
      </c>
      <c r="E7950">
        <v>93674</v>
      </c>
      <c r="F7950">
        <v>562044</v>
      </c>
      <c r="G7950">
        <v>0.18</v>
      </c>
      <c r="H7950" t="s">
        <v>11</v>
      </c>
      <c r="I7950" t="s">
        <v>15515</v>
      </c>
      <c r="J7950">
        <f t="shared" si="496"/>
        <v>101167.92</v>
      </c>
      <c r="K7950">
        <f t="shared" si="497"/>
        <v>663211.92000000004</v>
      </c>
      <c r="L7950">
        <f t="shared" si="498"/>
        <v>2023</v>
      </c>
      <c r="M7950" t="str">
        <f t="shared" si="499"/>
        <v>Nov</v>
      </c>
    </row>
    <row r="7951" spans="1:13" x14ac:dyDescent="0.3">
      <c r="A7951" s="1">
        <v>45350</v>
      </c>
      <c r="B7951" t="s">
        <v>15516</v>
      </c>
      <c r="C7951" t="s">
        <v>38</v>
      </c>
      <c r="D7951">
        <v>2</v>
      </c>
      <c r="E7951">
        <v>35870</v>
      </c>
      <c r="F7951">
        <v>71740</v>
      </c>
      <c r="G7951">
        <v>0.28000000000000003</v>
      </c>
      <c r="H7951" t="s">
        <v>15</v>
      </c>
      <c r="I7951" t="s">
        <v>15517</v>
      </c>
      <c r="J7951">
        <f t="shared" si="496"/>
        <v>20087.2</v>
      </c>
      <c r="K7951">
        <f t="shared" si="497"/>
        <v>91827.199999999997</v>
      </c>
      <c r="L7951">
        <f t="shared" si="498"/>
        <v>2024</v>
      </c>
      <c r="M7951" t="str">
        <f t="shared" si="499"/>
        <v>Feb</v>
      </c>
    </row>
    <row r="7952" spans="1:13" x14ac:dyDescent="0.3">
      <c r="A7952" s="1">
        <v>45525</v>
      </c>
      <c r="B7952" t="s">
        <v>15518</v>
      </c>
      <c r="C7952" t="s">
        <v>38</v>
      </c>
      <c r="D7952">
        <v>1</v>
      </c>
      <c r="E7952">
        <v>1331</v>
      </c>
      <c r="F7952">
        <v>1331</v>
      </c>
      <c r="G7952">
        <v>0.12</v>
      </c>
      <c r="H7952" t="s">
        <v>51</v>
      </c>
      <c r="I7952" t="s">
        <v>15519</v>
      </c>
      <c r="J7952">
        <f t="shared" si="496"/>
        <v>159.72</v>
      </c>
      <c r="K7952">
        <f t="shared" si="497"/>
        <v>1490.72</v>
      </c>
      <c r="L7952">
        <f t="shared" si="498"/>
        <v>2024</v>
      </c>
      <c r="M7952" t="str">
        <f t="shared" si="499"/>
        <v>Aug</v>
      </c>
    </row>
    <row r="7953" spans="1:13" x14ac:dyDescent="0.3">
      <c r="A7953" s="1">
        <v>45348</v>
      </c>
      <c r="B7953" t="s">
        <v>9334</v>
      </c>
      <c r="C7953" t="s">
        <v>10</v>
      </c>
      <c r="D7953">
        <v>8</v>
      </c>
      <c r="E7953">
        <v>53833</v>
      </c>
      <c r="F7953">
        <v>430664</v>
      </c>
      <c r="G7953">
        <v>0.05</v>
      </c>
      <c r="H7953" t="s">
        <v>51</v>
      </c>
      <c r="I7953" t="s">
        <v>15520</v>
      </c>
      <c r="J7953">
        <f t="shared" si="496"/>
        <v>21533.200000000001</v>
      </c>
      <c r="K7953">
        <f t="shared" si="497"/>
        <v>452197.2</v>
      </c>
      <c r="L7953">
        <f t="shared" si="498"/>
        <v>2024</v>
      </c>
      <c r="M7953" t="str">
        <f t="shared" si="499"/>
        <v>Feb</v>
      </c>
    </row>
    <row r="7954" spans="1:13" x14ac:dyDescent="0.3">
      <c r="A7954" s="1">
        <v>45447</v>
      </c>
      <c r="B7954" t="s">
        <v>15521</v>
      </c>
      <c r="C7954" t="s">
        <v>45</v>
      </c>
      <c r="D7954">
        <v>7</v>
      </c>
      <c r="E7954">
        <v>79073</v>
      </c>
      <c r="F7954">
        <v>553511</v>
      </c>
      <c r="G7954">
        <v>0.12</v>
      </c>
      <c r="H7954" t="s">
        <v>31</v>
      </c>
      <c r="I7954" t="s">
        <v>15522</v>
      </c>
      <c r="J7954">
        <f t="shared" si="496"/>
        <v>66421.319999999992</v>
      </c>
      <c r="K7954">
        <f t="shared" si="497"/>
        <v>619932.31999999995</v>
      </c>
      <c r="L7954">
        <f t="shared" si="498"/>
        <v>2024</v>
      </c>
      <c r="M7954" t="str">
        <f t="shared" si="499"/>
        <v>Jun</v>
      </c>
    </row>
    <row r="7955" spans="1:13" x14ac:dyDescent="0.3">
      <c r="A7955" s="1">
        <v>45486</v>
      </c>
      <c r="B7955" t="s">
        <v>15523</v>
      </c>
      <c r="C7955" t="s">
        <v>14</v>
      </c>
      <c r="D7955">
        <v>9</v>
      </c>
      <c r="E7955">
        <v>53138</v>
      </c>
      <c r="F7955">
        <v>478242</v>
      </c>
      <c r="G7955">
        <v>0.12</v>
      </c>
      <c r="H7955" t="s">
        <v>51</v>
      </c>
      <c r="I7955" t="s">
        <v>15524</v>
      </c>
      <c r="J7955">
        <f t="shared" si="496"/>
        <v>57389.04</v>
      </c>
      <c r="K7955">
        <f t="shared" si="497"/>
        <v>535631.04</v>
      </c>
      <c r="L7955">
        <f t="shared" si="498"/>
        <v>2024</v>
      </c>
      <c r="M7955" t="str">
        <f t="shared" si="499"/>
        <v>Jul</v>
      </c>
    </row>
    <row r="7956" spans="1:13" x14ac:dyDescent="0.3">
      <c r="A7956" s="1">
        <v>45502</v>
      </c>
      <c r="B7956" t="s">
        <v>3168</v>
      </c>
      <c r="C7956" t="s">
        <v>45</v>
      </c>
      <c r="D7956">
        <v>9</v>
      </c>
      <c r="E7956">
        <v>69546</v>
      </c>
      <c r="F7956">
        <v>625914</v>
      </c>
      <c r="G7956">
        <v>0.12</v>
      </c>
      <c r="H7956" t="s">
        <v>15</v>
      </c>
      <c r="I7956" t="s">
        <v>15525</v>
      </c>
      <c r="J7956">
        <f t="shared" si="496"/>
        <v>75109.679999999993</v>
      </c>
      <c r="K7956">
        <f t="shared" si="497"/>
        <v>701023.67999999993</v>
      </c>
      <c r="L7956">
        <f t="shared" si="498"/>
        <v>2024</v>
      </c>
      <c r="M7956" t="str">
        <f t="shared" si="499"/>
        <v>Jul</v>
      </c>
    </row>
    <row r="7957" spans="1:13" x14ac:dyDescent="0.3">
      <c r="A7957" s="1">
        <v>45424</v>
      </c>
      <c r="B7957" t="s">
        <v>15526</v>
      </c>
      <c r="C7957" t="s">
        <v>54</v>
      </c>
      <c r="D7957">
        <v>4</v>
      </c>
      <c r="E7957">
        <v>44301</v>
      </c>
      <c r="F7957">
        <v>177204</v>
      </c>
      <c r="G7957">
        <v>0.28000000000000003</v>
      </c>
      <c r="H7957" t="s">
        <v>51</v>
      </c>
      <c r="I7957" t="s">
        <v>15527</v>
      </c>
      <c r="J7957">
        <f t="shared" si="496"/>
        <v>49617.120000000003</v>
      </c>
      <c r="K7957">
        <f t="shared" si="497"/>
        <v>226821.12</v>
      </c>
      <c r="L7957">
        <f t="shared" si="498"/>
        <v>2024</v>
      </c>
      <c r="M7957" t="str">
        <f t="shared" si="499"/>
        <v>May</v>
      </c>
    </row>
    <row r="7958" spans="1:13" x14ac:dyDescent="0.3">
      <c r="A7958" s="1">
        <v>45435</v>
      </c>
      <c r="B7958" t="s">
        <v>15528</v>
      </c>
      <c r="C7958" t="s">
        <v>84</v>
      </c>
      <c r="D7958">
        <v>2</v>
      </c>
      <c r="E7958">
        <v>19684</v>
      </c>
      <c r="F7958">
        <v>39368</v>
      </c>
      <c r="G7958">
        <v>0.28000000000000003</v>
      </c>
      <c r="H7958" t="s">
        <v>11</v>
      </c>
      <c r="I7958" t="s">
        <v>15529</v>
      </c>
      <c r="J7958">
        <f t="shared" si="496"/>
        <v>11023.04</v>
      </c>
      <c r="K7958">
        <f t="shared" si="497"/>
        <v>50391.040000000001</v>
      </c>
      <c r="L7958">
        <f t="shared" si="498"/>
        <v>2024</v>
      </c>
      <c r="M7958" t="str">
        <f t="shared" si="499"/>
        <v>May</v>
      </c>
    </row>
    <row r="7959" spans="1:13" x14ac:dyDescent="0.3">
      <c r="A7959" s="1">
        <v>45206</v>
      </c>
      <c r="B7959" t="s">
        <v>8306</v>
      </c>
      <c r="C7959" t="s">
        <v>84</v>
      </c>
      <c r="D7959">
        <v>2</v>
      </c>
      <c r="E7959">
        <v>70992</v>
      </c>
      <c r="F7959">
        <v>141984</v>
      </c>
      <c r="G7959">
        <v>0.18</v>
      </c>
      <c r="H7959" t="s">
        <v>11</v>
      </c>
      <c r="I7959" t="s">
        <v>15530</v>
      </c>
      <c r="J7959">
        <f t="shared" si="496"/>
        <v>25557.119999999999</v>
      </c>
      <c r="K7959">
        <f t="shared" si="497"/>
        <v>167541.12</v>
      </c>
      <c r="L7959">
        <f t="shared" si="498"/>
        <v>2023</v>
      </c>
      <c r="M7959" t="str">
        <f t="shared" si="499"/>
        <v>Oct</v>
      </c>
    </row>
    <row r="7960" spans="1:13" x14ac:dyDescent="0.3">
      <c r="A7960" s="1">
        <v>45233</v>
      </c>
      <c r="B7960" t="s">
        <v>15531</v>
      </c>
      <c r="C7960" t="s">
        <v>71</v>
      </c>
      <c r="D7960">
        <v>6</v>
      </c>
      <c r="E7960">
        <v>35303</v>
      </c>
      <c r="F7960">
        <v>211818</v>
      </c>
      <c r="G7960">
        <v>0.28000000000000003</v>
      </c>
      <c r="H7960" t="s">
        <v>26</v>
      </c>
      <c r="I7960" t="s">
        <v>15532</v>
      </c>
      <c r="J7960">
        <f t="shared" si="496"/>
        <v>59309.040000000008</v>
      </c>
      <c r="K7960">
        <f t="shared" si="497"/>
        <v>271127.04000000004</v>
      </c>
      <c r="L7960">
        <f t="shared" si="498"/>
        <v>2023</v>
      </c>
      <c r="M7960" t="str">
        <f t="shared" si="499"/>
        <v>Nov</v>
      </c>
    </row>
    <row r="7961" spans="1:13" x14ac:dyDescent="0.3">
      <c r="A7961" s="1">
        <v>45371</v>
      </c>
      <c r="B7961" t="s">
        <v>15533</v>
      </c>
      <c r="C7961" t="s">
        <v>14</v>
      </c>
      <c r="D7961">
        <v>1</v>
      </c>
      <c r="E7961">
        <v>96958</v>
      </c>
      <c r="F7961">
        <v>96958</v>
      </c>
      <c r="G7961">
        <v>0.12</v>
      </c>
      <c r="H7961" t="s">
        <v>31</v>
      </c>
      <c r="I7961" t="s">
        <v>15534</v>
      </c>
      <c r="J7961">
        <f t="shared" si="496"/>
        <v>11634.96</v>
      </c>
      <c r="K7961">
        <f t="shared" si="497"/>
        <v>108592.95999999999</v>
      </c>
      <c r="L7961">
        <f t="shared" si="498"/>
        <v>2024</v>
      </c>
      <c r="M7961" t="str">
        <f t="shared" si="499"/>
        <v>Mar</v>
      </c>
    </row>
    <row r="7962" spans="1:13" x14ac:dyDescent="0.3">
      <c r="A7962" s="1">
        <v>45388</v>
      </c>
      <c r="B7962" t="s">
        <v>15535</v>
      </c>
      <c r="C7962" t="s">
        <v>45</v>
      </c>
      <c r="D7962">
        <v>2</v>
      </c>
      <c r="E7962">
        <v>28834</v>
      </c>
      <c r="F7962">
        <v>57668</v>
      </c>
      <c r="G7962">
        <v>0.28000000000000003</v>
      </c>
      <c r="H7962" t="s">
        <v>15</v>
      </c>
      <c r="I7962" t="s">
        <v>15536</v>
      </c>
      <c r="J7962">
        <f t="shared" si="496"/>
        <v>16147.04</v>
      </c>
      <c r="K7962">
        <f t="shared" si="497"/>
        <v>73815.040000000008</v>
      </c>
      <c r="L7962">
        <f t="shared" si="498"/>
        <v>2024</v>
      </c>
      <c r="M7962" t="str">
        <f t="shared" si="499"/>
        <v>Apr</v>
      </c>
    </row>
    <row r="7963" spans="1:13" x14ac:dyDescent="0.3">
      <c r="A7963" s="1">
        <v>45381</v>
      </c>
      <c r="B7963" t="s">
        <v>15537</v>
      </c>
      <c r="C7963" t="s">
        <v>18</v>
      </c>
      <c r="D7963">
        <v>9</v>
      </c>
      <c r="E7963">
        <v>54568</v>
      </c>
      <c r="F7963">
        <v>491112</v>
      </c>
      <c r="G7963">
        <v>0.05</v>
      </c>
      <c r="H7963" t="s">
        <v>51</v>
      </c>
      <c r="I7963" t="s">
        <v>15538</v>
      </c>
      <c r="J7963">
        <f t="shared" si="496"/>
        <v>24555.600000000002</v>
      </c>
      <c r="K7963">
        <f t="shared" si="497"/>
        <v>515667.6</v>
      </c>
      <c r="L7963">
        <f t="shared" si="498"/>
        <v>2024</v>
      </c>
      <c r="M7963" t="str">
        <f t="shared" si="499"/>
        <v>Mar</v>
      </c>
    </row>
    <row r="7964" spans="1:13" x14ac:dyDescent="0.3">
      <c r="A7964" s="1">
        <v>45282</v>
      </c>
      <c r="B7964" t="s">
        <v>15539</v>
      </c>
      <c r="C7964" t="s">
        <v>18</v>
      </c>
      <c r="D7964">
        <v>6</v>
      </c>
      <c r="E7964">
        <v>29862</v>
      </c>
      <c r="F7964">
        <v>179172</v>
      </c>
      <c r="G7964">
        <v>0.05</v>
      </c>
      <c r="H7964" t="s">
        <v>51</v>
      </c>
      <c r="I7964" t="s">
        <v>15540</v>
      </c>
      <c r="J7964">
        <f t="shared" si="496"/>
        <v>8958.6</v>
      </c>
      <c r="K7964">
        <f t="shared" si="497"/>
        <v>188130.6</v>
      </c>
      <c r="L7964">
        <f t="shared" si="498"/>
        <v>2023</v>
      </c>
      <c r="M7964" t="str">
        <f t="shared" si="499"/>
        <v>Dec</v>
      </c>
    </row>
    <row r="7965" spans="1:13" x14ac:dyDescent="0.3">
      <c r="A7965" s="1">
        <v>45501</v>
      </c>
      <c r="B7965" t="s">
        <v>15541</v>
      </c>
      <c r="C7965" t="s">
        <v>18</v>
      </c>
      <c r="D7965">
        <v>1</v>
      </c>
      <c r="E7965">
        <v>51745</v>
      </c>
      <c r="F7965">
        <v>51745</v>
      </c>
      <c r="G7965">
        <v>0.28000000000000003</v>
      </c>
      <c r="H7965" t="s">
        <v>51</v>
      </c>
      <c r="I7965" t="s">
        <v>15542</v>
      </c>
      <c r="J7965">
        <f t="shared" si="496"/>
        <v>14488.600000000002</v>
      </c>
      <c r="K7965">
        <f t="shared" si="497"/>
        <v>66233.600000000006</v>
      </c>
      <c r="L7965">
        <f t="shared" si="498"/>
        <v>2024</v>
      </c>
      <c r="M7965" t="str">
        <f t="shared" si="499"/>
        <v>Jul</v>
      </c>
    </row>
    <row r="7966" spans="1:13" x14ac:dyDescent="0.3">
      <c r="A7966" s="1">
        <v>45405</v>
      </c>
      <c r="B7966" t="s">
        <v>15543</v>
      </c>
      <c r="C7966" t="s">
        <v>18</v>
      </c>
      <c r="D7966">
        <v>5</v>
      </c>
      <c r="E7966">
        <v>83393</v>
      </c>
      <c r="F7966">
        <v>416965</v>
      </c>
      <c r="G7966">
        <v>0.28000000000000003</v>
      </c>
      <c r="H7966" t="s">
        <v>51</v>
      </c>
      <c r="I7966" t="s">
        <v>15544</v>
      </c>
      <c r="J7966">
        <f t="shared" si="496"/>
        <v>116750.20000000001</v>
      </c>
      <c r="K7966">
        <f t="shared" si="497"/>
        <v>533715.19999999995</v>
      </c>
      <c r="L7966">
        <f t="shared" si="498"/>
        <v>2024</v>
      </c>
      <c r="M7966" t="str">
        <f t="shared" si="499"/>
        <v>Apr</v>
      </c>
    </row>
    <row r="7967" spans="1:13" x14ac:dyDescent="0.3">
      <c r="A7967" s="1">
        <v>45362</v>
      </c>
      <c r="B7967" t="s">
        <v>15545</v>
      </c>
      <c r="C7967" t="s">
        <v>38</v>
      </c>
      <c r="D7967">
        <v>6</v>
      </c>
      <c r="E7967">
        <v>61919</v>
      </c>
      <c r="F7967">
        <v>371514</v>
      </c>
      <c r="G7967">
        <v>0.05</v>
      </c>
      <c r="H7967" t="s">
        <v>15</v>
      </c>
      <c r="I7967" t="s">
        <v>15546</v>
      </c>
      <c r="J7967">
        <f t="shared" si="496"/>
        <v>18575.7</v>
      </c>
      <c r="K7967">
        <f t="shared" si="497"/>
        <v>390089.7</v>
      </c>
      <c r="L7967">
        <f t="shared" si="498"/>
        <v>2024</v>
      </c>
      <c r="M7967" t="str">
        <f t="shared" si="499"/>
        <v>Mar</v>
      </c>
    </row>
    <row r="7968" spans="1:13" x14ac:dyDescent="0.3">
      <c r="A7968" s="1">
        <v>45565</v>
      </c>
      <c r="B7968" t="s">
        <v>15547</v>
      </c>
      <c r="C7968" t="s">
        <v>84</v>
      </c>
      <c r="D7968">
        <v>10</v>
      </c>
      <c r="E7968">
        <v>29741</v>
      </c>
      <c r="F7968">
        <v>297410</v>
      </c>
      <c r="G7968">
        <v>0.05</v>
      </c>
      <c r="H7968" t="s">
        <v>51</v>
      </c>
      <c r="I7968" t="s">
        <v>15548</v>
      </c>
      <c r="J7968">
        <f t="shared" si="496"/>
        <v>14870.5</v>
      </c>
      <c r="K7968">
        <f t="shared" si="497"/>
        <v>312280.5</v>
      </c>
      <c r="L7968">
        <f t="shared" si="498"/>
        <v>2024</v>
      </c>
      <c r="M7968" t="str">
        <f t="shared" si="499"/>
        <v>Sep</v>
      </c>
    </row>
    <row r="7969" spans="1:13" x14ac:dyDescent="0.3">
      <c r="A7969" s="1">
        <v>45286</v>
      </c>
      <c r="B7969" t="s">
        <v>15549</v>
      </c>
      <c r="C7969" t="s">
        <v>18</v>
      </c>
      <c r="D7969">
        <v>10</v>
      </c>
      <c r="E7969">
        <v>80189</v>
      </c>
      <c r="F7969">
        <v>801890</v>
      </c>
      <c r="G7969">
        <v>0.12</v>
      </c>
      <c r="H7969" t="s">
        <v>31</v>
      </c>
      <c r="I7969" t="s">
        <v>15550</v>
      </c>
      <c r="J7969">
        <f t="shared" si="496"/>
        <v>96226.8</v>
      </c>
      <c r="K7969">
        <f t="shared" si="497"/>
        <v>898116.8</v>
      </c>
      <c r="L7969">
        <f t="shared" si="498"/>
        <v>2023</v>
      </c>
      <c r="M7969" t="str">
        <f t="shared" si="499"/>
        <v>Dec</v>
      </c>
    </row>
    <row r="7970" spans="1:13" x14ac:dyDescent="0.3">
      <c r="A7970" s="1">
        <v>45468</v>
      </c>
      <c r="B7970" t="s">
        <v>15551</v>
      </c>
      <c r="C7970" t="s">
        <v>38</v>
      </c>
      <c r="D7970">
        <v>6</v>
      </c>
      <c r="E7970">
        <v>37935</v>
      </c>
      <c r="F7970">
        <v>227610</v>
      </c>
      <c r="G7970">
        <v>0.28000000000000003</v>
      </c>
      <c r="H7970" t="s">
        <v>11</v>
      </c>
      <c r="I7970" t="s">
        <v>15552</v>
      </c>
      <c r="J7970">
        <f t="shared" si="496"/>
        <v>63730.8</v>
      </c>
      <c r="K7970">
        <f t="shared" si="497"/>
        <v>291340.79999999999</v>
      </c>
      <c r="L7970">
        <f t="shared" si="498"/>
        <v>2024</v>
      </c>
      <c r="M7970" t="str">
        <f t="shared" si="499"/>
        <v>Jun</v>
      </c>
    </row>
    <row r="7971" spans="1:13" x14ac:dyDescent="0.3">
      <c r="A7971" s="1">
        <v>45557</v>
      </c>
      <c r="B7971" t="s">
        <v>15553</v>
      </c>
      <c r="C7971" t="s">
        <v>45</v>
      </c>
      <c r="D7971">
        <v>3</v>
      </c>
      <c r="E7971">
        <v>97574</v>
      </c>
      <c r="F7971">
        <v>292722</v>
      </c>
      <c r="G7971">
        <v>0.28000000000000003</v>
      </c>
      <c r="H7971" t="s">
        <v>15</v>
      </c>
      <c r="I7971" t="s">
        <v>15554</v>
      </c>
      <c r="J7971">
        <f t="shared" si="496"/>
        <v>81962.16</v>
      </c>
      <c r="K7971">
        <f t="shared" si="497"/>
        <v>374684.16000000003</v>
      </c>
      <c r="L7971">
        <f t="shared" si="498"/>
        <v>2024</v>
      </c>
      <c r="M7971" t="str">
        <f t="shared" si="499"/>
        <v>Sep</v>
      </c>
    </row>
    <row r="7972" spans="1:13" x14ac:dyDescent="0.3">
      <c r="A7972" s="1">
        <v>45457</v>
      </c>
      <c r="B7972" t="s">
        <v>15555</v>
      </c>
      <c r="C7972" t="s">
        <v>48</v>
      </c>
      <c r="D7972">
        <v>7</v>
      </c>
      <c r="E7972">
        <v>19981</v>
      </c>
      <c r="F7972">
        <v>139867</v>
      </c>
      <c r="G7972">
        <v>0.12</v>
      </c>
      <c r="H7972" t="s">
        <v>51</v>
      </c>
      <c r="I7972" t="s">
        <v>15556</v>
      </c>
      <c r="J7972">
        <f t="shared" si="496"/>
        <v>16784.04</v>
      </c>
      <c r="K7972">
        <f t="shared" si="497"/>
        <v>156651.04</v>
      </c>
      <c r="L7972">
        <f t="shared" si="498"/>
        <v>2024</v>
      </c>
      <c r="M7972" t="str">
        <f t="shared" si="499"/>
        <v>Jun</v>
      </c>
    </row>
    <row r="7973" spans="1:13" x14ac:dyDescent="0.3">
      <c r="A7973" s="1">
        <v>45282</v>
      </c>
      <c r="B7973" t="s">
        <v>15557</v>
      </c>
      <c r="C7973" t="s">
        <v>18</v>
      </c>
      <c r="D7973">
        <v>2</v>
      </c>
      <c r="E7973">
        <v>4352</v>
      </c>
      <c r="F7973">
        <v>8704</v>
      </c>
      <c r="G7973">
        <v>0.12</v>
      </c>
      <c r="H7973" t="s">
        <v>31</v>
      </c>
      <c r="I7973" t="s">
        <v>15558</v>
      </c>
      <c r="J7973">
        <f t="shared" si="496"/>
        <v>1044.48</v>
      </c>
      <c r="K7973">
        <f t="shared" si="497"/>
        <v>9748.48</v>
      </c>
      <c r="L7973">
        <f t="shared" si="498"/>
        <v>2023</v>
      </c>
      <c r="M7973" t="str">
        <f t="shared" si="499"/>
        <v>Dec</v>
      </c>
    </row>
    <row r="7974" spans="1:13" x14ac:dyDescent="0.3">
      <c r="A7974" s="1">
        <v>45326</v>
      </c>
      <c r="B7974" t="s">
        <v>15559</v>
      </c>
      <c r="C7974" t="s">
        <v>45</v>
      </c>
      <c r="D7974">
        <v>5</v>
      </c>
      <c r="E7974">
        <v>21775</v>
      </c>
      <c r="F7974">
        <v>108875</v>
      </c>
      <c r="G7974">
        <v>0.18</v>
      </c>
      <c r="H7974" t="s">
        <v>31</v>
      </c>
      <c r="I7974" t="s">
        <v>15560</v>
      </c>
      <c r="J7974">
        <f t="shared" si="496"/>
        <v>19597.5</v>
      </c>
      <c r="K7974">
        <f t="shared" si="497"/>
        <v>128472.5</v>
      </c>
      <c r="L7974">
        <f t="shared" si="498"/>
        <v>2024</v>
      </c>
      <c r="M7974" t="str">
        <f t="shared" si="499"/>
        <v>Feb</v>
      </c>
    </row>
    <row r="7975" spans="1:13" x14ac:dyDescent="0.3">
      <c r="A7975" s="1">
        <v>45229</v>
      </c>
      <c r="B7975" t="s">
        <v>15561</v>
      </c>
      <c r="C7975" t="s">
        <v>84</v>
      </c>
      <c r="D7975">
        <v>4</v>
      </c>
      <c r="E7975">
        <v>87512</v>
      </c>
      <c r="F7975">
        <v>350048</v>
      </c>
      <c r="G7975">
        <v>0.05</v>
      </c>
      <c r="H7975" t="s">
        <v>26</v>
      </c>
      <c r="I7975" t="s">
        <v>15562</v>
      </c>
      <c r="J7975">
        <f t="shared" si="496"/>
        <v>17502.400000000001</v>
      </c>
      <c r="K7975">
        <f t="shared" si="497"/>
        <v>367550.4</v>
      </c>
      <c r="L7975">
        <f t="shared" si="498"/>
        <v>2023</v>
      </c>
      <c r="M7975" t="str">
        <f t="shared" si="499"/>
        <v>Oct</v>
      </c>
    </row>
    <row r="7976" spans="1:13" x14ac:dyDescent="0.3">
      <c r="A7976" s="1">
        <v>45474</v>
      </c>
      <c r="B7976" t="s">
        <v>15563</v>
      </c>
      <c r="C7976" t="s">
        <v>54</v>
      </c>
      <c r="D7976">
        <v>5</v>
      </c>
      <c r="E7976">
        <v>51046</v>
      </c>
      <c r="F7976">
        <v>255230</v>
      </c>
      <c r="G7976">
        <v>0.12</v>
      </c>
      <c r="H7976" t="s">
        <v>15</v>
      </c>
      <c r="I7976" t="s">
        <v>15564</v>
      </c>
      <c r="J7976">
        <f t="shared" si="496"/>
        <v>30627.599999999999</v>
      </c>
      <c r="K7976">
        <f t="shared" si="497"/>
        <v>285857.59999999998</v>
      </c>
      <c r="L7976">
        <f t="shared" si="498"/>
        <v>2024</v>
      </c>
      <c r="M7976" t="str">
        <f t="shared" si="499"/>
        <v>Jul</v>
      </c>
    </row>
    <row r="7977" spans="1:13" x14ac:dyDescent="0.3">
      <c r="A7977" s="1">
        <v>45458</v>
      </c>
      <c r="B7977" t="s">
        <v>15565</v>
      </c>
      <c r="C7977" t="s">
        <v>14</v>
      </c>
      <c r="D7977">
        <v>5</v>
      </c>
      <c r="E7977">
        <v>25876</v>
      </c>
      <c r="F7977">
        <v>129380</v>
      </c>
      <c r="G7977">
        <v>0.28000000000000003</v>
      </c>
      <c r="H7977" t="s">
        <v>11</v>
      </c>
      <c r="I7977" t="s">
        <v>15566</v>
      </c>
      <c r="J7977">
        <f t="shared" si="496"/>
        <v>36226.400000000001</v>
      </c>
      <c r="K7977">
        <f t="shared" si="497"/>
        <v>165606.39999999999</v>
      </c>
      <c r="L7977">
        <f t="shared" si="498"/>
        <v>2024</v>
      </c>
      <c r="M7977" t="str">
        <f t="shared" si="499"/>
        <v>Jun</v>
      </c>
    </row>
    <row r="7978" spans="1:13" x14ac:dyDescent="0.3">
      <c r="A7978" s="1">
        <v>45502</v>
      </c>
      <c r="B7978" t="s">
        <v>15567</v>
      </c>
      <c r="C7978" t="s">
        <v>10</v>
      </c>
      <c r="D7978">
        <v>7</v>
      </c>
      <c r="E7978">
        <v>14752</v>
      </c>
      <c r="F7978">
        <v>103264</v>
      </c>
      <c r="G7978">
        <v>0.18</v>
      </c>
      <c r="H7978" t="s">
        <v>26</v>
      </c>
      <c r="I7978" t="s">
        <v>15568</v>
      </c>
      <c r="J7978">
        <f t="shared" si="496"/>
        <v>18587.52</v>
      </c>
      <c r="K7978">
        <f t="shared" si="497"/>
        <v>121851.52</v>
      </c>
      <c r="L7978">
        <f t="shared" si="498"/>
        <v>2024</v>
      </c>
      <c r="M7978" t="str">
        <f t="shared" si="499"/>
        <v>Jul</v>
      </c>
    </row>
    <row r="7979" spans="1:13" x14ac:dyDescent="0.3">
      <c r="A7979" s="1">
        <v>45541</v>
      </c>
      <c r="B7979" t="s">
        <v>15569</v>
      </c>
      <c r="C7979" t="s">
        <v>54</v>
      </c>
      <c r="D7979">
        <v>6</v>
      </c>
      <c r="E7979">
        <v>1654</v>
      </c>
      <c r="F7979">
        <v>9924</v>
      </c>
      <c r="G7979">
        <v>0.18</v>
      </c>
      <c r="H7979" t="s">
        <v>26</v>
      </c>
      <c r="I7979" t="s">
        <v>15570</v>
      </c>
      <c r="J7979">
        <f t="shared" si="496"/>
        <v>1786.32</v>
      </c>
      <c r="K7979">
        <f t="shared" si="497"/>
        <v>11710.32</v>
      </c>
      <c r="L7979">
        <f t="shared" si="498"/>
        <v>2024</v>
      </c>
      <c r="M7979" t="str">
        <f t="shared" si="499"/>
        <v>Sep</v>
      </c>
    </row>
    <row r="7980" spans="1:13" x14ac:dyDescent="0.3">
      <c r="A7980" s="1">
        <v>45422</v>
      </c>
      <c r="B7980" t="s">
        <v>15571</v>
      </c>
      <c r="C7980" t="s">
        <v>84</v>
      </c>
      <c r="D7980">
        <v>5</v>
      </c>
      <c r="E7980">
        <v>8406</v>
      </c>
      <c r="F7980">
        <v>42030</v>
      </c>
      <c r="G7980">
        <v>0.05</v>
      </c>
      <c r="H7980" t="s">
        <v>11</v>
      </c>
      <c r="I7980" t="s">
        <v>15572</v>
      </c>
      <c r="J7980">
        <f t="shared" si="496"/>
        <v>2101.5</v>
      </c>
      <c r="K7980">
        <f t="shared" si="497"/>
        <v>44131.5</v>
      </c>
      <c r="L7980">
        <f t="shared" si="498"/>
        <v>2024</v>
      </c>
      <c r="M7980" t="str">
        <f t="shared" si="499"/>
        <v>May</v>
      </c>
    </row>
    <row r="7981" spans="1:13" x14ac:dyDescent="0.3">
      <c r="A7981" s="1">
        <v>45438</v>
      </c>
      <c r="B7981" t="s">
        <v>15573</v>
      </c>
      <c r="C7981" t="s">
        <v>18</v>
      </c>
      <c r="D7981">
        <v>6</v>
      </c>
      <c r="E7981">
        <v>14984</v>
      </c>
      <c r="F7981">
        <v>89904</v>
      </c>
      <c r="G7981">
        <v>0.12</v>
      </c>
      <c r="H7981" t="s">
        <v>11</v>
      </c>
      <c r="I7981" t="s">
        <v>15574</v>
      </c>
      <c r="J7981">
        <f t="shared" si="496"/>
        <v>10788.48</v>
      </c>
      <c r="K7981">
        <f t="shared" si="497"/>
        <v>100692.48</v>
      </c>
      <c r="L7981">
        <f t="shared" si="498"/>
        <v>2024</v>
      </c>
      <c r="M7981" t="str">
        <f t="shared" si="499"/>
        <v>May</v>
      </c>
    </row>
    <row r="7982" spans="1:13" x14ac:dyDescent="0.3">
      <c r="A7982" s="1">
        <v>45289</v>
      </c>
      <c r="B7982" t="s">
        <v>15575</v>
      </c>
      <c r="C7982" t="s">
        <v>84</v>
      </c>
      <c r="D7982">
        <v>9</v>
      </c>
      <c r="E7982">
        <v>7744</v>
      </c>
      <c r="F7982">
        <v>69696</v>
      </c>
      <c r="G7982">
        <v>0.05</v>
      </c>
      <c r="H7982" t="s">
        <v>26</v>
      </c>
      <c r="I7982" t="s">
        <v>15576</v>
      </c>
      <c r="J7982">
        <f t="shared" si="496"/>
        <v>3484.8</v>
      </c>
      <c r="K7982">
        <f t="shared" si="497"/>
        <v>73180.800000000003</v>
      </c>
      <c r="L7982">
        <f t="shared" si="498"/>
        <v>2023</v>
      </c>
      <c r="M7982" t="str">
        <f t="shared" si="499"/>
        <v>Dec</v>
      </c>
    </row>
    <row r="7983" spans="1:13" x14ac:dyDescent="0.3">
      <c r="A7983" s="1">
        <v>45511</v>
      </c>
      <c r="B7983" t="s">
        <v>15577</v>
      </c>
      <c r="C7983" t="s">
        <v>38</v>
      </c>
      <c r="D7983">
        <v>7</v>
      </c>
      <c r="E7983">
        <v>42299</v>
      </c>
      <c r="F7983">
        <v>296093</v>
      </c>
      <c r="G7983">
        <v>0.28000000000000003</v>
      </c>
      <c r="H7983" t="s">
        <v>31</v>
      </c>
      <c r="I7983" t="s">
        <v>15578</v>
      </c>
      <c r="J7983">
        <f t="shared" si="496"/>
        <v>82906.040000000008</v>
      </c>
      <c r="K7983">
        <f t="shared" si="497"/>
        <v>378999.04000000004</v>
      </c>
      <c r="L7983">
        <f t="shared" si="498"/>
        <v>2024</v>
      </c>
      <c r="M7983" t="str">
        <f t="shared" si="499"/>
        <v>Aug</v>
      </c>
    </row>
    <row r="7984" spans="1:13" x14ac:dyDescent="0.3">
      <c r="A7984" s="1">
        <v>45415</v>
      </c>
      <c r="B7984" t="s">
        <v>15579</v>
      </c>
      <c r="C7984" t="s">
        <v>48</v>
      </c>
      <c r="D7984">
        <v>7</v>
      </c>
      <c r="E7984">
        <v>42616</v>
      </c>
      <c r="F7984">
        <v>298312</v>
      </c>
      <c r="G7984">
        <v>0.18</v>
      </c>
      <c r="H7984" t="s">
        <v>11</v>
      </c>
      <c r="I7984" t="s">
        <v>15580</v>
      </c>
      <c r="J7984">
        <f t="shared" si="496"/>
        <v>53696.159999999996</v>
      </c>
      <c r="K7984">
        <f t="shared" si="497"/>
        <v>352008.16</v>
      </c>
      <c r="L7984">
        <f t="shared" si="498"/>
        <v>2024</v>
      </c>
      <c r="M7984" t="str">
        <f t="shared" si="499"/>
        <v>May</v>
      </c>
    </row>
    <row r="7985" spans="1:13" x14ac:dyDescent="0.3">
      <c r="A7985" s="1">
        <v>45236</v>
      </c>
      <c r="B7985" t="s">
        <v>15581</v>
      </c>
      <c r="C7985" t="s">
        <v>10</v>
      </c>
      <c r="D7985">
        <v>5</v>
      </c>
      <c r="E7985">
        <v>87353</v>
      </c>
      <c r="F7985">
        <v>436765</v>
      </c>
      <c r="G7985">
        <v>0.28000000000000003</v>
      </c>
      <c r="H7985" t="s">
        <v>11</v>
      </c>
      <c r="I7985" t="s">
        <v>15582</v>
      </c>
      <c r="J7985">
        <f t="shared" si="496"/>
        <v>122294.20000000001</v>
      </c>
      <c r="K7985">
        <f t="shared" si="497"/>
        <v>559059.19999999995</v>
      </c>
      <c r="L7985">
        <f t="shared" si="498"/>
        <v>2023</v>
      </c>
      <c r="M7985" t="str">
        <f t="shared" si="499"/>
        <v>Nov</v>
      </c>
    </row>
    <row r="7986" spans="1:13" x14ac:dyDescent="0.3">
      <c r="A7986" s="1">
        <v>45452</v>
      </c>
      <c r="B7986" t="s">
        <v>15583</v>
      </c>
      <c r="C7986" t="s">
        <v>10</v>
      </c>
      <c r="D7986">
        <v>5</v>
      </c>
      <c r="E7986">
        <v>82449</v>
      </c>
      <c r="F7986">
        <v>412245</v>
      </c>
      <c r="G7986">
        <v>0.28000000000000003</v>
      </c>
      <c r="H7986" t="s">
        <v>11</v>
      </c>
      <c r="I7986" t="s">
        <v>15584</v>
      </c>
      <c r="J7986">
        <f t="shared" si="496"/>
        <v>115428.6</v>
      </c>
      <c r="K7986">
        <f t="shared" si="497"/>
        <v>527673.59999999998</v>
      </c>
      <c r="L7986">
        <f t="shared" si="498"/>
        <v>2024</v>
      </c>
      <c r="M7986" t="str">
        <f t="shared" si="499"/>
        <v>Jun</v>
      </c>
    </row>
    <row r="7987" spans="1:13" x14ac:dyDescent="0.3">
      <c r="A7987" s="1">
        <v>45556</v>
      </c>
      <c r="B7987" t="s">
        <v>15585</v>
      </c>
      <c r="C7987" t="s">
        <v>48</v>
      </c>
      <c r="D7987">
        <v>5</v>
      </c>
      <c r="E7987">
        <v>5195</v>
      </c>
      <c r="F7987">
        <v>25975</v>
      </c>
      <c r="G7987">
        <v>0.12</v>
      </c>
      <c r="H7987" t="s">
        <v>11</v>
      </c>
      <c r="I7987" t="s">
        <v>15586</v>
      </c>
      <c r="J7987">
        <f t="shared" si="496"/>
        <v>3117</v>
      </c>
      <c r="K7987">
        <f t="shared" si="497"/>
        <v>29092</v>
      </c>
      <c r="L7987">
        <f t="shared" si="498"/>
        <v>2024</v>
      </c>
      <c r="M7987" t="str">
        <f t="shared" si="499"/>
        <v>Sep</v>
      </c>
    </row>
    <row r="7988" spans="1:13" x14ac:dyDescent="0.3">
      <c r="A7988" s="1">
        <v>45361</v>
      </c>
      <c r="B7988" t="s">
        <v>3304</v>
      </c>
      <c r="C7988" t="s">
        <v>45</v>
      </c>
      <c r="D7988">
        <v>4</v>
      </c>
      <c r="E7988">
        <v>29396</v>
      </c>
      <c r="F7988">
        <v>117584</v>
      </c>
      <c r="G7988">
        <v>0.05</v>
      </c>
      <c r="H7988" t="s">
        <v>31</v>
      </c>
      <c r="I7988" t="s">
        <v>15587</v>
      </c>
      <c r="J7988">
        <f t="shared" si="496"/>
        <v>5879.2000000000007</v>
      </c>
      <c r="K7988">
        <f t="shared" si="497"/>
        <v>123463.2</v>
      </c>
      <c r="L7988">
        <f t="shared" si="498"/>
        <v>2024</v>
      </c>
      <c r="M7988" t="str">
        <f t="shared" si="499"/>
        <v>Mar</v>
      </c>
    </row>
    <row r="7989" spans="1:13" x14ac:dyDescent="0.3">
      <c r="A7989" s="1">
        <v>45483</v>
      </c>
      <c r="B7989" t="s">
        <v>15588</v>
      </c>
      <c r="C7989" t="s">
        <v>25</v>
      </c>
      <c r="D7989">
        <v>7</v>
      </c>
      <c r="E7989">
        <v>11321</v>
      </c>
      <c r="F7989">
        <v>79247</v>
      </c>
      <c r="G7989">
        <v>0.12</v>
      </c>
      <c r="H7989" t="s">
        <v>15</v>
      </c>
      <c r="I7989" t="s">
        <v>15589</v>
      </c>
      <c r="J7989">
        <f t="shared" si="496"/>
        <v>9509.64</v>
      </c>
      <c r="K7989">
        <f t="shared" si="497"/>
        <v>88756.64</v>
      </c>
      <c r="L7989">
        <f t="shared" si="498"/>
        <v>2024</v>
      </c>
      <c r="M7989" t="str">
        <f t="shared" si="499"/>
        <v>Jul</v>
      </c>
    </row>
    <row r="7990" spans="1:13" x14ac:dyDescent="0.3">
      <c r="A7990" s="1">
        <v>45468</v>
      </c>
      <c r="B7990" t="s">
        <v>15590</v>
      </c>
      <c r="C7990" t="s">
        <v>84</v>
      </c>
      <c r="D7990">
        <v>1</v>
      </c>
      <c r="E7990">
        <v>29580</v>
      </c>
      <c r="F7990">
        <v>29580</v>
      </c>
      <c r="G7990">
        <v>0.12</v>
      </c>
      <c r="H7990" t="s">
        <v>51</v>
      </c>
      <c r="I7990" t="s">
        <v>15591</v>
      </c>
      <c r="J7990">
        <f t="shared" si="496"/>
        <v>3549.6</v>
      </c>
      <c r="K7990">
        <f t="shared" si="497"/>
        <v>33129.599999999999</v>
      </c>
      <c r="L7990">
        <f t="shared" si="498"/>
        <v>2024</v>
      </c>
      <c r="M7990" t="str">
        <f t="shared" si="499"/>
        <v>Jun</v>
      </c>
    </row>
    <row r="7991" spans="1:13" x14ac:dyDescent="0.3">
      <c r="A7991" s="1">
        <v>45396</v>
      </c>
      <c r="B7991" t="s">
        <v>15592</v>
      </c>
      <c r="C7991" t="s">
        <v>54</v>
      </c>
      <c r="D7991">
        <v>5</v>
      </c>
      <c r="E7991">
        <v>1754</v>
      </c>
      <c r="F7991">
        <v>8770</v>
      </c>
      <c r="G7991">
        <v>0.05</v>
      </c>
      <c r="H7991" t="s">
        <v>51</v>
      </c>
      <c r="I7991" t="s">
        <v>15593</v>
      </c>
      <c r="J7991">
        <f t="shared" si="496"/>
        <v>438.5</v>
      </c>
      <c r="K7991">
        <f t="shared" si="497"/>
        <v>9208.5</v>
      </c>
      <c r="L7991">
        <f t="shared" si="498"/>
        <v>2024</v>
      </c>
      <c r="M7991" t="str">
        <f t="shared" si="499"/>
        <v>Apr</v>
      </c>
    </row>
    <row r="7992" spans="1:13" x14ac:dyDescent="0.3">
      <c r="A7992" s="1">
        <v>45531</v>
      </c>
      <c r="B7992" t="s">
        <v>15594</v>
      </c>
      <c r="C7992" t="s">
        <v>14</v>
      </c>
      <c r="D7992">
        <v>5</v>
      </c>
      <c r="E7992">
        <v>54930</v>
      </c>
      <c r="F7992">
        <v>274650</v>
      </c>
      <c r="G7992">
        <v>0.05</v>
      </c>
      <c r="H7992" t="s">
        <v>51</v>
      </c>
      <c r="I7992" t="s">
        <v>15595</v>
      </c>
      <c r="J7992">
        <f t="shared" si="496"/>
        <v>13732.5</v>
      </c>
      <c r="K7992">
        <f t="shared" si="497"/>
        <v>288382.5</v>
      </c>
      <c r="L7992">
        <f t="shared" si="498"/>
        <v>2024</v>
      </c>
      <c r="M7992" t="str">
        <f t="shared" si="499"/>
        <v>Aug</v>
      </c>
    </row>
    <row r="7993" spans="1:13" x14ac:dyDescent="0.3">
      <c r="A7993" s="1">
        <v>45467</v>
      </c>
      <c r="B7993" t="s">
        <v>5401</v>
      </c>
      <c r="C7993" t="s">
        <v>84</v>
      </c>
      <c r="D7993">
        <v>6</v>
      </c>
      <c r="E7993">
        <v>4512</v>
      </c>
      <c r="F7993">
        <v>27072</v>
      </c>
      <c r="G7993">
        <v>0.05</v>
      </c>
      <c r="H7993" t="s">
        <v>31</v>
      </c>
      <c r="I7993" t="s">
        <v>15596</v>
      </c>
      <c r="J7993">
        <f t="shared" si="496"/>
        <v>1353.6000000000001</v>
      </c>
      <c r="K7993">
        <f t="shared" si="497"/>
        <v>28425.599999999999</v>
      </c>
      <c r="L7993">
        <f t="shared" si="498"/>
        <v>2024</v>
      </c>
      <c r="M7993" t="str">
        <f t="shared" si="499"/>
        <v>Jun</v>
      </c>
    </row>
    <row r="7994" spans="1:13" x14ac:dyDescent="0.3">
      <c r="A7994" s="1">
        <v>45208</v>
      </c>
      <c r="B7994" t="s">
        <v>15597</v>
      </c>
      <c r="C7994" t="s">
        <v>54</v>
      </c>
      <c r="D7994">
        <v>4</v>
      </c>
      <c r="E7994">
        <v>8542</v>
      </c>
      <c r="F7994">
        <v>34168</v>
      </c>
      <c r="G7994">
        <v>0.12</v>
      </c>
      <c r="H7994" t="s">
        <v>11</v>
      </c>
      <c r="I7994" t="s">
        <v>15598</v>
      </c>
      <c r="J7994">
        <f t="shared" si="496"/>
        <v>4100.16</v>
      </c>
      <c r="K7994">
        <f t="shared" si="497"/>
        <v>38268.160000000003</v>
      </c>
      <c r="L7994">
        <f t="shared" si="498"/>
        <v>2023</v>
      </c>
      <c r="M7994" t="str">
        <f t="shared" si="499"/>
        <v>Oct</v>
      </c>
    </row>
    <row r="7995" spans="1:13" x14ac:dyDescent="0.3">
      <c r="A7995" s="1">
        <v>45203</v>
      </c>
      <c r="B7995" t="s">
        <v>4711</v>
      </c>
      <c r="C7995" t="s">
        <v>54</v>
      </c>
      <c r="D7995">
        <v>5</v>
      </c>
      <c r="E7995">
        <v>99153</v>
      </c>
      <c r="F7995">
        <v>495765</v>
      </c>
      <c r="G7995">
        <v>0.28000000000000003</v>
      </c>
      <c r="H7995" t="s">
        <v>26</v>
      </c>
      <c r="I7995" t="s">
        <v>15599</v>
      </c>
      <c r="J7995">
        <f t="shared" si="496"/>
        <v>138814.20000000001</v>
      </c>
      <c r="K7995">
        <f t="shared" si="497"/>
        <v>634579.19999999995</v>
      </c>
      <c r="L7995">
        <f t="shared" si="498"/>
        <v>2023</v>
      </c>
      <c r="M7995" t="str">
        <f t="shared" si="499"/>
        <v>Oct</v>
      </c>
    </row>
    <row r="7996" spans="1:13" x14ac:dyDescent="0.3">
      <c r="A7996" s="1">
        <v>45509</v>
      </c>
      <c r="B7996" t="s">
        <v>15600</v>
      </c>
      <c r="C7996" t="s">
        <v>38</v>
      </c>
      <c r="D7996">
        <v>7</v>
      </c>
      <c r="E7996">
        <v>12266</v>
      </c>
      <c r="F7996">
        <v>85862</v>
      </c>
      <c r="G7996">
        <v>0.12</v>
      </c>
      <c r="H7996" t="s">
        <v>11</v>
      </c>
      <c r="I7996" t="s">
        <v>15601</v>
      </c>
      <c r="J7996">
        <f t="shared" si="496"/>
        <v>10303.44</v>
      </c>
      <c r="K7996">
        <f t="shared" si="497"/>
        <v>96165.440000000002</v>
      </c>
      <c r="L7996">
        <f t="shared" si="498"/>
        <v>2024</v>
      </c>
      <c r="M7996" t="str">
        <f t="shared" si="499"/>
        <v>Aug</v>
      </c>
    </row>
    <row r="7997" spans="1:13" x14ac:dyDescent="0.3">
      <c r="A7997" s="1">
        <v>45249</v>
      </c>
      <c r="B7997" t="s">
        <v>15602</v>
      </c>
      <c r="C7997" t="s">
        <v>25</v>
      </c>
      <c r="D7997">
        <v>8</v>
      </c>
      <c r="E7997">
        <v>45548</v>
      </c>
      <c r="F7997">
        <v>364384</v>
      </c>
      <c r="G7997">
        <v>0.18</v>
      </c>
      <c r="H7997" t="s">
        <v>11</v>
      </c>
      <c r="I7997" t="s">
        <v>15603</v>
      </c>
      <c r="J7997">
        <f t="shared" si="496"/>
        <v>65589.119999999995</v>
      </c>
      <c r="K7997">
        <f t="shared" si="497"/>
        <v>429973.12</v>
      </c>
      <c r="L7997">
        <f t="shared" si="498"/>
        <v>2023</v>
      </c>
      <c r="M7997" t="str">
        <f t="shared" si="499"/>
        <v>Nov</v>
      </c>
    </row>
    <row r="7998" spans="1:13" x14ac:dyDescent="0.3">
      <c r="A7998" s="1">
        <v>45345</v>
      </c>
      <c r="B7998" t="s">
        <v>15604</v>
      </c>
      <c r="C7998" t="s">
        <v>14</v>
      </c>
      <c r="D7998">
        <v>10</v>
      </c>
      <c r="E7998">
        <v>86177</v>
      </c>
      <c r="F7998">
        <v>861770</v>
      </c>
      <c r="G7998">
        <v>0.18</v>
      </c>
      <c r="H7998" t="s">
        <v>15</v>
      </c>
      <c r="I7998" t="s">
        <v>15605</v>
      </c>
      <c r="J7998">
        <f t="shared" si="496"/>
        <v>155118.6</v>
      </c>
      <c r="K7998">
        <f t="shared" si="497"/>
        <v>1016888.6</v>
      </c>
      <c r="L7998">
        <f t="shared" si="498"/>
        <v>2024</v>
      </c>
      <c r="M7998" t="str">
        <f t="shared" si="499"/>
        <v>Feb</v>
      </c>
    </row>
    <row r="7999" spans="1:13" x14ac:dyDescent="0.3">
      <c r="A7999" s="1">
        <v>45212</v>
      </c>
      <c r="B7999" t="s">
        <v>15606</v>
      </c>
      <c r="C7999" t="s">
        <v>18</v>
      </c>
      <c r="D7999">
        <v>4</v>
      </c>
      <c r="E7999">
        <v>60509</v>
      </c>
      <c r="F7999">
        <v>242036</v>
      </c>
      <c r="G7999">
        <v>0.18</v>
      </c>
      <c r="H7999" t="s">
        <v>51</v>
      </c>
      <c r="I7999" t="s">
        <v>15607</v>
      </c>
      <c r="J7999">
        <f t="shared" si="496"/>
        <v>43566.479999999996</v>
      </c>
      <c r="K7999">
        <f t="shared" si="497"/>
        <v>285602.48</v>
      </c>
      <c r="L7999">
        <f t="shared" si="498"/>
        <v>2023</v>
      </c>
      <c r="M7999" t="str">
        <f t="shared" si="499"/>
        <v>Oct</v>
      </c>
    </row>
    <row r="8000" spans="1:13" x14ac:dyDescent="0.3">
      <c r="A8000" s="1">
        <v>45387</v>
      </c>
      <c r="B8000" t="s">
        <v>10170</v>
      </c>
      <c r="C8000" t="s">
        <v>84</v>
      </c>
      <c r="D8000">
        <v>4</v>
      </c>
      <c r="E8000">
        <v>18375</v>
      </c>
      <c r="F8000">
        <v>73500</v>
      </c>
      <c r="G8000">
        <v>0.28000000000000003</v>
      </c>
      <c r="H8000" t="s">
        <v>11</v>
      </c>
      <c r="I8000" t="s">
        <v>15608</v>
      </c>
      <c r="J8000">
        <f t="shared" si="496"/>
        <v>20580.000000000004</v>
      </c>
      <c r="K8000">
        <f t="shared" si="497"/>
        <v>94080</v>
      </c>
      <c r="L8000">
        <f t="shared" si="498"/>
        <v>2024</v>
      </c>
      <c r="M8000" t="str">
        <f t="shared" si="499"/>
        <v>Apr</v>
      </c>
    </row>
    <row r="8001" spans="1:13" x14ac:dyDescent="0.3">
      <c r="A8001" s="1">
        <v>45438</v>
      </c>
      <c r="B8001" t="s">
        <v>15609</v>
      </c>
      <c r="C8001" t="s">
        <v>71</v>
      </c>
      <c r="D8001">
        <v>2</v>
      </c>
      <c r="E8001">
        <v>63578</v>
      </c>
      <c r="F8001">
        <v>127156</v>
      </c>
      <c r="G8001">
        <v>0.12</v>
      </c>
      <c r="H8001" t="s">
        <v>26</v>
      </c>
      <c r="I8001" t="s">
        <v>15610</v>
      </c>
      <c r="J8001">
        <f t="shared" si="496"/>
        <v>15258.72</v>
      </c>
      <c r="K8001">
        <f t="shared" si="497"/>
        <v>142414.72</v>
      </c>
      <c r="L8001">
        <f t="shared" si="498"/>
        <v>2024</v>
      </c>
      <c r="M8001" t="str">
        <f t="shared" si="499"/>
        <v>May</v>
      </c>
    </row>
    <row r="8002" spans="1:13" x14ac:dyDescent="0.3">
      <c r="A8002" s="1">
        <v>45468</v>
      </c>
      <c r="B8002" t="s">
        <v>15611</v>
      </c>
      <c r="C8002" t="s">
        <v>48</v>
      </c>
      <c r="D8002">
        <v>5</v>
      </c>
      <c r="E8002">
        <v>65751</v>
      </c>
      <c r="F8002">
        <v>328755</v>
      </c>
      <c r="G8002">
        <v>0.05</v>
      </c>
      <c r="H8002" t="s">
        <v>51</v>
      </c>
      <c r="I8002" t="s">
        <v>15612</v>
      </c>
      <c r="J8002">
        <f t="shared" ref="J8002:J8065" si="500">F8002*G8002</f>
        <v>16437.75</v>
      </c>
      <c r="K8002">
        <f t="shared" ref="K8002:K8065" si="501">F8002+J8002</f>
        <v>345192.75</v>
      </c>
      <c r="L8002">
        <f t="shared" ref="L8002:L8065" si="502">YEAR(A8002)</f>
        <v>2024</v>
      </c>
      <c r="M8002" t="str">
        <f t="shared" ref="M8002:M8065" si="503">TEXT(A8002,"mmm")</f>
        <v>Jun</v>
      </c>
    </row>
    <row r="8003" spans="1:13" x14ac:dyDescent="0.3">
      <c r="A8003" s="1">
        <v>45362</v>
      </c>
      <c r="B8003" t="s">
        <v>15613</v>
      </c>
      <c r="C8003" t="s">
        <v>10</v>
      </c>
      <c r="D8003">
        <v>3</v>
      </c>
      <c r="E8003">
        <v>5111</v>
      </c>
      <c r="F8003">
        <v>15333</v>
      </c>
      <c r="G8003">
        <v>0.12</v>
      </c>
      <c r="H8003" t="s">
        <v>11</v>
      </c>
      <c r="I8003" t="s">
        <v>15614</v>
      </c>
      <c r="J8003">
        <f t="shared" si="500"/>
        <v>1839.96</v>
      </c>
      <c r="K8003">
        <f t="shared" si="501"/>
        <v>17172.96</v>
      </c>
      <c r="L8003">
        <f t="shared" si="502"/>
        <v>2024</v>
      </c>
      <c r="M8003" t="str">
        <f t="shared" si="503"/>
        <v>Mar</v>
      </c>
    </row>
    <row r="8004" spans="1:13" x14ac:dyDescent="0.3">
      <c r="A8004" s="1">
        <v>45370</v>
      </c>
      <c r="B8004" t="s">
        <v>15615</v>
      </c>
      <c r="C8004" t="s">
        <v>18</v>
      </c>
      <c r="D8004">
        <v>2</v>
      </c>
      <c r="E8004">
        <v>75552</v>
      </c>
      <c r="F8004">
        <v>151104</v>
      </c>
      <c r="G8004">
        <v>0.05</v>
      </c>
      <c r="H8004" t="s">
        <v>11</v>
      </c>
      <c r="I8004" t="s">
        <v>15616</v>
      </c>
      <c r="J8004">
        <f t="shared" si="500"/>
        <v>7555.2000000000007</v>
      </c>
      <c r="K8004">
        <f t="shared" si="501"/>
        <v>158659.20000000001</v>
      </c>
      <c r="L8004">
        <f t="shared" si="502"/>
        <v>2024</v>
      </c>
      <c r="M8004" t="str">
        <f t="shared" si="503"/>
        <v>Mar</v>
      </c>
    </row>
    <row r="8005" spans="1:13" x14ac:dyDescent="0.3">
      <c r="A8005" s="1">
        <v>45558</v>
      </c>
      <c r="B8005" t="s">
        <v>15617</v>
      </c>
      <c r="C8005" t="s">
        <v>14</v>
      </c>
      <c r="D8005">
        <v>3</v>
      </c>
      <c r="E8005">
        <v>47354</v>
      </c>
      <c r="F8005">
        <v>142062</v>
      </c>
      <c r="G8005">
        <v>0.12</v>
      </c>
      <c r="H8005" t="s">
        <v>51</v>
      </c>
      <c r="I8005" t="s">
        <v>15618</v>
      </c>
      <c r="J8005">
        <f t="shared" si="500"/>
        <v>17047.439999999999</v>
      </c>
      <c r="K8005">
        <f t="shared" si="501"/>
        <v>159109.44</v>
      </c>
      <c r="L8005">
        <f t="shared" si="502"/>
        <v>2024</v>
      </c>
      <c r="M8005" t="str">
        <f t="shared" si="503"/>
        <v>Sep</v>
      </c>
    </row>
    <row r="8006" spans="1:13" x14ac:dyDescent="0.3">
      <c r="A8006" s="1">
        <v>45257</v>
      </c>
      <c r="B8006" t="s">
        <v>15619</v>
      </c>
      <c r="C8006" t="s">
        <v>25</v>
      </c>
      <c r="D8006">
        <v>2</v>
      </c>
      <c r="E8006">
        <v>23742</v>
      </c>
      <c r="F8006">
        <v>47484</v>
      </c>
      <c r="G8006">
        <v>0.28000000000000003</v>
      </c>
      <c r="H8006" t="s">
        <v>11</v>
      </c>
      <c r="I8006" t="s">
        <v>15620</v>
      </c>
      <c r="J8006">
        <f t="shared" si="500"/>
        <v>13295.52</v>
      </c>
      <c r="K8006">
        <f t="shared" si="501"/>
        <v>60779.520000000004</v>
      </c>
      <c r="L8006">
        <f t="shared" si="502"/>
        <v>2023</v>
      </c>
      <c r="M8006" t="str">
        <f t="shared" si="503"/>
        <v>Nov</v>
      </c>
    </row>
    <row r="8007" spans="1:13" x14ac:dyDescent="0.3">
      <c r="A8007" s="1">
        <v>45434</v>
      </c>
      <c r="B8007" t="s">
        <v>15621</v>
      </c>
      <c r="C8007" t="s">
        <v>84</v>
      </c>
      <c r="D8007">
        <v>4</v>
      </c>
      <c r="E8007">
        <v>29491</v>
      </c>
      <c r="F8007">
        <v>117964</v>
      </c>
      <c r="G8007">
        <v>0.28000000000000003</v>
      </c>
      <c r="H8007" t="s">
        <v>11</v>
      </c>
      <c r="I8007" t="s">
        <v>15622</v>
      </c>
      <c r="J8007">
        <f t="shared" si="500"/>
        <v>33029.920000000006</v>
      </c>
      <c r="K8007">
        <f t="shared" si="501"/>
        <v>150993.92000000001</v>
      </c>
      <c r="L8007">
        <f t="shared" si="502"/>
        <v>2024</v>
      </c>
      <c r="M8007" t="str">
        <f t="shared" si="503"/>
        <v>May</v>
      </c>
    </row>
    <row r="8008" spans="1:13" x14ac:dyDescent="0.3">
      <c r="A8008" s="1">
        <v>45553</v>
      </c>
      <c r="B8008" t="s">
        <v>15623</v>
      </c>
      <c r="C8008" t="s">
        <v>71</v>
      </c>
      <c r="D8008">
        <v>3</v>
      </c>
      <c r="E8008">
        <v>95202</v>
      </c>
      <c r="F8008">
        <v>285606</v>
      </c>
      <c r="G8008">
        <v>0.18</v>
      </c>
      <c r="H8008" t="s">
        <v>11</v>
      </c>
      <c r="I8008" t="s">
        <v>15624</v>
      </c>
      <c r="J8008">
        <f t="shared" si="500"/>
        <v>51409.079999999994</v>
      </c>
      <c r="K8008">
        <f t="shared" si="501"/>
        <v>337015.08</v>
      </c>
      <c r="L8008">
        <f t="shared" si="502"/>
        <v>2024</v>
      </c>
      <c r="M8008" t="str">
        <f t="shared" si="503"/>
        <v>Sep</v>
      </c>
    </row>
    <row r="8009" spans="1:13" x14ac:dyDescent="0.3">
      <c r="A8009" s="1">
        <v>45237</v>
      </c>
      <c r="B8009" t="s">
        <v>15625</v>
      </c>
      <c r="C8009" t="s">
        <v>71</v>
      </c>
      <c r="D8009">
        <v>10</v>
      </c>
      <c r="E8009">
        <v>73605</v>
      </c>
      <c r="F8009">
        <v>736050</v>
      </c>
      <c r="G8009">
        <v>0.05</v>
      </c>
      <c r="H8009" t="s">
        <v>31</v>
      </c>
      <c r="I8009" t="s">
        <v>15626</v>
      </c>
      <c r="J8009">
        <f t="shared" si="500"/>
        <v>36802.5</v>
      </c>
      <c r="K8009">
        <f t="shared" si="501"/>
        <v>772852.5</v>
      </c>
      <c r="L8009">
        <f t="shared" si="502"/>
        <v>2023</v>
      </c>
      <c r="M8009" t="str">
        <f t="shared" si="503"/>
        <v>Nov</v>
      </c>
    </row>
    <row r="8010" spans="1:13" x14ac:dyDescent="0.3">
      <c r="A8010" s="1">
        <v>45375</v>
      </c>
      <c r="B8010" t="s">
        <v>15627</v>
      </c>
      <c r="C8010" t="s">
        <v>54</v>
      </c>
      <c r="D8010">
        <v>7</v>
      </c>
      <c r="E8010">
        <v>50375</v>
      </c>
      <c r="F8010">
        <v>352625</v>
      </c>
      <c r="G8010">
        <v>0.18</v>
      </c>
      <c r="H8010" t="s">
        <v>15</v>
      </c>
      <c r="I8010" t="s">
        <v>15628</v>
      </c>
      <c r="J8010">
        <f t="shared" si="500"/>
        <v>63472.5</v>
      </c>
      <c r="K8010">
        <f t="shared" si="501"/>
        <v>416097.5</v>
      </c>
      <c r="L8010">
        <f t="shared" si="502"/>
        <v>2024</v>
      </c>
      <c r="M8010" t="str">
        <f t="shared" si="503"/>
        <v>Mar</v>
      </c>
    </row>
    <row r="8011" spans="1:13" x14ac:dyDescent="0.3">
      <c r="A8011" s="1">
        <v>45392</v>
      </c>
      <c r="B8011" t="s">
        <v>15629</v>
      </c>
      <c r="C8011" t="s">
        <v>45</v>
      </c>
      <c r="D8011">
        <v>1</v>
      </c>
      <c r="E8011">
        <v>26785</v>
      </c>
      <c r="F8011">
        <v>26785</v>
      </c>
      <c r="G8011">
        <v>0.12</v>
      </c>
      <c r="H8011" t="s">
        <v>15</v>
      </c>
      <c r="I8011" t="s">
        <v>15630</v>
      </c>
      <c r="J8011">
        <f t="shared" si="500"/>
        <v>3214.2</v>
      </c>
      <c r="K8011">
        <f t="shared" si="501"/>
        <v>29999.200000000001</v>
      </c>
      <c r="L8011">
        <f t="shared" si="502"/>
        <v>2024</v>
      </c>
      <c r="M8011" t="str">
        <f t="shared" si="503"/>
        <v>Apr</v>
      </c>
    </row>
    <row r="8012" spans="1:13" x14ac:dyDescent="0.3">
      <c r="A8012" s="1">
        <v>45286</v>
      </c>
      <c r="B8012" t="s">
        <v>15631</v>
      </c>
      <c r="C8012" t="s">
        <v>84</v>
      </c>
      <c r="D8012">
        <v>8</v>
      </c>
      <c r="E8012">
        <v>75720</v>
      </c>
      <c r="F8012">
        <v>605760</v>
      </c>
      <c r="G8012">
        <v>0.05</v>
      </c>
      <c r="H8012" t="s">
        <v>26</v>
      </c>
      <c r="I8012" t="s">
        <v>15632</v>
      </c>
      <c r="J8012">
        <f t="shared" si="500"/>
        <v>30288</v>
      </c>
      <c r="K8012">
        <f t="shared" si="501"/>
        <v>636048</v>
      </c>
      <c r="L8012">
        <f t="shared" si="502"/>
        <v>2023</v>
      </c>
      <c r="M8012" t="str">
        <f t="shared" si="503"/>
        <v>Dec</v>
      </c>
    </row>
    <row r="8013" spans="1:13" x14ac:dyDescent="0.3">
      <c r="A8013" s="1">
        <v>45385</v>
      </c>
      <c r="B8013" t="s">
        <v>15633</v>
      </c>
      <c r="C8013" t="s">
        <v>71</v>
      </c>
      <c r="D8013">
        <v>6</v>
      </c>
      <c r="E8013">
        <v>61813</v>
      </c>
      <c r="F8013">
        <v>370878</v>
      </c>
      <c r="G8013">
        <v>0.12</v>
      </c>
      <c r="H8013" t="s">
        <v>26</v>
      </c>
      <c r="I8013" t="s">
        <v>15634</v>
      </c>
      <c r="J8013">
        <f t="shared" si="500"/>
        <v>44505.36</v>
      </c>
      <c r="K8013">
        <f t="shared" si="501"/>
        <v>415383.36</v>
      </c>
      <c r="L8013">
        <f t="shared" si="502"/>
        <v>2024</v>
      </c>
      <c r="M8013" t="str">
        <f t="shared" si="503"/>
        <v>Apr</v>
      </c>
    </row>
    <row r="8014" spans="1:13" x14ac:dyDescent="0.3">
      <c r="A8014" s="1">
        <v>45290</v>
      </c>
      <c r="B8014" t="s">
        <v>15635</v>
      </c>
      <c r="C8014" t="s">
        <v>48</v>
      </c>
      <c r="D8014">
        <v>3</v>
      </c>
      <c r="E8014">
        <v>32726</v>
      </c>
      <c r="F8014">
        <v>98178</v>
      </c>
      <c r="G8014">
        <v>0.28000000000000003</v>
      </c>
      <c r="H8014" t="s">
        <v>11</v>
      </c>
      <c r="I8014" t="s">
        <v>15636</v>
      </c>
      <c r="J8014">
        <f t="shared" si="500"/>
        <v>27489.840000000004</v>
      </c>
      <c r="K8014">
        <f t="shared" si="501"/>
        <v>125667.84</v>
      </c>
      <c r="L8014">
        <f t="shared" si="502"/>
        <v>2023</v>
      </c>
      <c r="M8014" t="str">
        <f t="shared" si="503"/>
        <v>Dec</v>
      </c>
    </row>
    <row r="8015" spans="1:13" x14ac:dyDescent="0.3">
      <c r="A8015" s="1">
        <v>45404</v>
      </c>
      <c r="B8015" t="s">
        <v>15637</v>
      </c>
      <c r="C8015" t="s">
        <v>71</v>
      </c>
      <c r="D8015">
        <v>10</v>
      </c>
      <c r="E8015">
        <v>30717</v>
      </c>
      <c r="F8015">
        <v>307170</v>
      </c>
      <c r="G8015">
        <v>0.12</v>
      </c>
      <c r="H8015" t="s">
        <v>11</v>
      </c>
      <c r="I8015" t="s">
        <v>15638</v>
      </c>
      <c r="J8015">
        <f t="shared" si="500"/>
        <v>36860.400000000001</v>
      </c>
      <c r="K8015">
        <f t="shared" si="501"/>
        <v>344030.4</v>
      </c>
      <c r="L8015">
        <f t="shared" si="502"/>
        <v>2024</v>
      </c>
      <c r="M8015" t="str">
        <f t="shared" si="503"/>
        <v>Apr</v>
      </c>
    </row>
    <row r="8016" spans="1:13" x14ac:dyDescent="0.3">
      <c r="A8016" s="1">
        <v>45503</v>
      </c>
      <c r="B8016" t="s">
        <v>15639</v>
      </c>
      <c r="C8016" t="s">
        <v>18</v>
      </c>
      <c r="D8016">
        <v>3</v>
      </c>
      <c r="E8016">
        <v>76451</v>
      </c>
      <c r="F8016">
        <v>229353</v>
      </c>
      <c r="G8016">
        <v>0.05</v>
      </c>
      <c r="H8016" t="s">
        <v>15</v>
      </c>
      <c r="I8016" t="s">
        <v>15640</v>
      </c>
      <c r="J8016">
        <f t="shared" si="500"/>
        <v>11467.650000000001</v>
      </c>
      <c r="K8016">
        <f t="shared" si="501"/>
        <v>240820.65</v>
      </c>
      <c r="L8016">
        <f t="shared" si="502"/>
        <v>2024</v>
      </c>
      <c r="M8016" t="str">
        <f t="shared" si="503"/>
        <v>Jul</v>
      </c>
    </row>
    <row r="8017" spans="1:13" x14ac:dyDescent="0.3">
      <c r="A8017" s="1">
        <v>45535</v>
      </c>
      <c r="B8017" t="s">
        <v>15641</v>
      </c>
      <c r="C8017" t="s">
        <v>84</v>
      </c>
      <c r="D8017">
        <v>5</v>
      </c>
      <c r="E8017">
        <v>1282</v>
      </c>
      <c r="F8017">
        <v>6410</v>
      </c>
      <c r="G8017">
        <v>0.12</v>
      </c>
      <c r="H8017" t="s">
        <v>26</v>
      </c>
      <c r="I8017" t="s">
        <v>15642</v>
      </c>
      <c r="J8017">
        <f t="shared" si="500"/>
        <v>769.19999999999993</v>
      </c>
      <c r="K8017">
        <f t="shared" si="501"/>
        <v>7179.2</v>
      </c>
      <c r="L8017">
        <f t="shared" si="502"/>
        <v>2024</v>
      </c>
      <c r="M8017" t="str">
        <f t="shared" si="503"/>
        <v>Aug</v>
      </c>
    </row>
    <row r="8018" spans="1:13" x14ac:dyDescent="0.3">
      <c r="A8018" s="1">
        <v>45287</v>
      </c>
      <c r="B8018" t="s">
        <v>15643</v>
      </c>
      <c r="C8018" t="s">
        <v>14</v>
      </c>
      <c r="D8018">
        <v>10</v>
      </c>
      <c r="E8018">
        <v>89483</v>
      </c>
      <c r="F8018">
        <v>894830</v>
      </c>
      <c r="G8018">
        <v>0.05</v>
      </c>
      <c r="H8018" t="s">
        <v>26</v>
      </c>
      <c r="I8018" t="s">
        <v>15644</v>
      </c>
      <c r="J8018">
        <f t="shared" si="500"/>
        <v>44741.5</v>
      </c>
      <c r="K8018">
        <f t="shared" si="501"/>
        <v>939571.5</v>
      </c>
      <c r="L8018">
        <f t="shared" si="502"/>
        <v>2023</v>
      </c>
      <c r="M8018" t="str">
        <f t="shared" si="503"/>
        <v>Dec</v>
      </c>
    </row>
    <row r="8019" spans="1:13" x14ac:dyDescent="0.3">
      <c r="A8019" s="1">
        <v>45404</v>
      </c>
      <c r="B8019" t="s">
        <v>13536</v>
      </c>
      <c r="C8019" t="s">
        <v>14</v>
      </c>
      <c r="D8019">
        <v>1</v>
      </c>
      <c r="E8019">
        <v>69978</v>
      </c>
      <c r="F8019">
        <v>69978</v>
      </c>
      <c r="G8019">
        <v>0.18</v>
      </c>
      <c r="H8019" t="s">
        <v>31</v>
      </c>
      <c r="I8019" t="s">
        <v>15645</v>
      </c>
      <c r="J8019">
        <f t="shared" si="500"/>
        <v>12596.039999999999</v>
      </c>
      <c r="K8019">
        <f t="shared" si="501"/>
        <v>82574.039999999994</v>
      </c>
      <c r="L8019">
        <f t="shared" si="502"/>
        <v>2024</v>
      </c>
      <c r="M8019" t="str">
        <f t="shared" si="503"/>
        <v>Apr</v>
      </c>
    </row>
    <row r="8020" spans="1:13" x14ac:dyDescent="0.3">
      <c r="A8020" s="1">
        <v>45500</v>
      </c>
      <c r="B8020" t="s">
        <v>15646</v>
      </c>
      <c r="C8020" t="s">
        <v>14</v>
      </c>
      <c r="D8020">
        <v>4</v>
      </c>
      <c r="E8020">
        <v>45494</v>
      </c>
      <c r="F8020">
        <v>181976</v>
      </c>
      <c r="G8020">
        <v>0.28000000000000003</v>
      </c>
      <c r="H8020" t="s">
        <v>26</v>
      </c>
      <c r="I8020" t="s">
        <v>15647</v>
      </c>
      <c r="J8020">
        <f t="shared" si="500"/>
        <v>50953.280000000006</v>
      </c>
      <c r="K8020">
        <f t="shared" si="501"/>
        <v>232929.28</v>
      </c>
      <c r="L8020">
        <f t="shared" si="502"/>
        <v>2024</v>
      </c>
      <c r="M8020" t="str">
        <f t="shared" si="503"/>
        <v>Jul</v>
      </c>
    </row>
    <row r="8021" spans="1:13" x14ac:dyDescent="0.3">
      <c r="A8021" s="1">
        <v>45561</v>
      </c>
      <c r="B8021" t="s">
        <v>15648</v>
      </c>
      <c r="C8021" t="s">
        <v>25</v>
      </c>
      <c r="D8021">
        <v>2</v>
      </c>
      <c r="E8021">
        <v>11314</v>
      </c>
      <c r="F8021">
        <v>22628</v>
      </c>
      <c r="G8021">
        <v>0.12</v>
      </c>
      <c r="H8021" t="s">
        <v>51</v>
      </c>
      <c r="I8021" t="s">
        <v>15649</v>
      </c>
      <c r="J8021">
        <f t="shared" si="500"/>
        <v>2715.3599999999997</v>
      </c>
      <c r="K8021">
        <f t="shared" si="501"/>
        <v>25343.360000000001</v>
      </c>
      <c r="L8021">
        <f t="shared" si="502"/>
        <v>2024</v>
      </c>
      <c r="M8021" t="str">
        <f t="shared" si="503"/>
        <v>Sep</v>
      </c>
    </row>
    <row r="8022" spans="1:13" x14ac:dyDescent="0.3">
      <c r="A8022" s="1">
        <v>45361</v>
      </c>
      <c r="B8022" t="s">
        <v>15650</v>
      </c>
      <c r="C8022" t="s">
        <v>45</v>
      </c>
      <c r="D8022">
        <v>10</v>
      </c>
      <c r="E8022">
        <v>8757</v>
      </c>
      <c r="F8022">
        <v>87570</v>
      </c>
      <c r="G8022">
        <v>0.12</v>
      </c>
      <c r="H8022" t="s">
        <v>51</v>
      </c>
      <c r="I8022" t="s">
        <v>15651</v>
      </c>
      <c r="J8022">
        <f t="shared" si="500"/>
        <v>10508.4</v>
      </c>
      <c r="K8022">
        <f t="shared" si="501"/>
        <v>98078.399999999994</v>
      </c>
      <c r="L8022">
        <f t="shared" si="502"/>
        <v>2024</v>
      </c>
      <c r="M8022" t="str">
        <f t="shared" si="503"/>
        <v>Mar</v>
      </c>
    </row>
    <row r="8023" spans="1:13" x14ac:dyDescent="0.3">
      <c r="A8023" s="1">
        <v>45472</v>
      </c>
      <c r="B8023" t="s">
        <v>15652</v>
      </c>
      <c r="C8023" t="s">
        <v>18</v>
      </c>
      <c r="D8023">
        <v>4</v>
      </c>
      <c r="E8023">
        <v>6187</v>
      </c>
      <c r="F8023">
        <v>24748</v>
      </c>
      <c r="G8023">
        <v>0.05</v>
      </c>
      <c r="H8023" t="s">
        <v>11</v>
      </c>
      <c r="I8023" t="s">
        <v>15653</v>
      </c>
      <c r="J8023">
        <f t="shared" si="500"/>
        <v>1237.4000000000001</v>
      </c>
      <c r="K8023">
        <f t="shared" si="501"/>
        <v>25985.4</v>
      </c>
      <c r="L8023">
        <f t="shared" si="502"/>
        <v>2024</v>
      </c>
      <c r="M8023" t="str">
        <f t="shared" si="503"/>
        <v>Jun</v>
      </c>
    </row>
    <row r="8024" spans="1:13" x14ac:dyDescent="0.3">
      <c r="A8024" s="1">
        <v>45411</v>
      </c>
      <c r="B8024" t="s">
        <v>15654</v>
      </c>
      <c r="C8024" t="s">
        <v>38</v>
      </c>
      <c r="D8024">
        <v>3</v>
      </c>
      <c r="E8024">
        <v>73155</v>
      </c>
      <c r="F8024">
        <v>219465</v>
      </c>
      <c r="G8024">
        <v>0.05</v>
      </c>
      <c r="H8024" t="s">
        <v>31</v>
      </c>
      <c r="I8024" t="s">
        <v>15655</v>
      </c>
      <c r="J8024">
        <f t="shared" si="500"/>
        <v>10973.25</v>
      </c>
      <c r="K8024">
        <f t="shared" si="501"/>
        <v>230438.25</v>
      </c>
      <c r="L8024">
        <f t="shared" si="502"/>
        <v>2024</v>
      </c>
      <c r="M8024" t="str">
        <f t="shared" si="503"/>
        <v>Apr</v>
      </c>
    </row>
    <row r="8025" spans="1:13" x14ac:dyDescent="0.3">
      <c r="A8025" s="1">
        <v>45429</v>
      </c>
      <c r="B8025" t="s">
        <v>15656</v>
      </c>
      <c r="C8025" t="s">
        <v>54</v>
      </c>
      <c r="D8025">
        <v>4</v>
      </c>
      <c r="E8025">
        <v>34379</v>
      </c>
      <c r="F8025">
        <v>137516</v>
      </c>
      <c r="G8025">
        <v>0.18</v>
      </c>
      <c r="H8025" t="s">
        <v>26</v>
      </c>
      <c r="I8025" t="s">
        <v>15657</v>
      </c>
      <c r="J8025">
        <f t="shared" si="500"/>
        <v>24752.879999999997</v>
      </c>
      <c r="K8025">
        <f t="shared" si="501"/>
        <v>162268.88</v>
      </c>
      <c r="L8025">
        <f t="shared" si="502"/>
        <v>2024</v>
      </c>
      <c r="M8025" t="str">
        <f t="shared" si="503"/>
        <v>May</v>
      </c>
    </row>
    <row r="8026" spans="1:13" x14ac:dyDescent="0.3">
      <c r="A8026" s="1">
        <v>45293</v>
      </c>
      <c r="B8026" t="s">
        <v>15658</v>
      </c>
      <c r="C8026" t="s">
        <v>25</v>
      </c>
      <c r="D8026">
        <v>5</v>
      </c>
      <c r="E8026">
        <v>95899</v>
      </c>
      <c r="F8026">
        <v>479495</v>
      </c>
      <c r="G8026">
        <v>0.28000000000000003</v>
      </c>
      <c r="H8026" t="s">
        <v>11</v>
      </c>
      <c r="I8026" t="s">
        <v>15659</v>
      </c>
      <c r="J8026">
        <f t="shared" si="500"/>
        <v>134258.6</v>
      </c>
      <c r="K8026">
        <f t="shared" si="501"/>
        <v>613753.59999999998</v>
      </c>
      <c r="L8026">
        <f t="shared" si="502"/>
        <v>2024</v>
      </c>
      <c r="M8026" t="str">
        <f t="shared" si="503"/>
        <v>Jan</v>
      </c>
    </row>
    <row r="8027" spans="1:13" x14ac:dyDescent="0.3">
      <c r="A8027" s="1">
        <v>45300</v>
      </c>
      <c r="B8027" t="s">
        <v>15660</v>
      </c>
      <c r="C8027" t="s">
        <v>71</v>
      </c>
      <c r="D8027">
        <v>9</v>
      </c>
      <c r="E8027">
        <v>77622</v>
      </c>
      <c r="F8027">
        <v>698598</v>
      </c>
      <c r="G8027">
        <v>0.05</v>
      </c>
      <c r="H8027" t="s">
        <v>51</v>
      </c>
      <c r="I8027" t="s">
        <v>15661</v>
      </c>
      <c r="J8027">
        <f t="shared" si="500"/>
        <v>34929.9</v>
      </c>
      <c r="K8027">
        <f t="shared" si="501"/>
        <v>733527.9</v>
      </c>
      <c r="L8027">
        <f t="shared" si="502"/>
        <v>2024</v>
      </c>
      <c r="M8027" t="str">
        <f t="shared" si="503"/>
        <v>Jan</v>
      </c>
    </row>
    <row r="8028" spans="1:13" x14ac:dyDescent="0.3">
      <c r="A8028" s="1">
        <v>45524</v>
      </c>
      <c r="B8028" t="s">
        <v>15662</v>
      </c>
      <c r="C8028" t="s">
        <v>38</v>
      </c>
      <c r="D8028">
        <v>8</v>
      </c>
      <c r="E8028">
        <v>74204</v>
      </c>
      <c r="F8028">
        <v>593632</v>
      </c>
      <c r="G8028">
        <v>0.12</v>
      </c>
      <c r="H8028" t="s">
        <v>15</v>
      </c>
      <c r="I8028" t="s">
        <v>15663</v>
      </c>
      <c r="J8028">
        <f t="shared" si="500"/>
        <v>71235.839999999997</v>
      </c>
      <c r="K8028">
        <f t="shared" si="501"/>
        <v>664867.83999999997</v>
      </c>
      <c r="L8028">
        <f t="shared" si="502"/>
        <v>2024</v>
      </c>
      <c r="M8028" t="str">
        <f t="shared" si="503"/>
        <v>Aug</v>
      </c>
    </row>
    <row r="8029" spans="1:13" x14ac:dyDescent="0.3">
      <c r="A8029" s="1">
        <v>45387</v>
      </c>
      <c r="B8029" t="s">
        <v>15664</v>
      </c>
      <c r="C8029" t="s">
        <v>10</v>
      </c>
      <c r="D8029">
        <v>8</v>
      </c>
      <c r="E8029">
        <v>19707</v>
      </c>
      <c r="F8029">
        <v>157656</v>
      </c>
      <c r="G8029">
        <v>0.12</v>
      </c>
      <c r="H8029" t="s">
        <v>11</v>
      </c>
      <c r="I8029" t="s">
        <v>15665</v>
      </c>
      <c r="J8029">
        <f t="shared" si="500"/>
        <v>18918.719999999998</v>
      </c>
      <c r="K8029">
        <f t="shared" si="501"/>
        <v>176574.72</v>
      </c>
      <c r="L8029">
        <f t="shared" si="502"/>
        <v>2024</v>
      </c>
      <c r="M8029" t="str">
        <f t="shared" si="503"/>
        <v>Apr</v>
      </c>
    </row>
    <row r="8030" spans="1:13" x14ac:dyDescent="0.3">
      <c r="A8030" s="1">
        <v>45271</v>
      </c>
      <c r="B8030" t="s">
        <v>15666</v>
      </c>
      <c r="C8030" t="s">
        <v>71</v>
      </c>
      <c r="D8030">
        <v>8</v>
      </c>
      <c r="E8030">
        <v>37404</v>
      </c>
      <c r="F8030">
        <v>299232</v>
      </c>
      <c r="G8030">
        <v>0.28000000000000003</v>
      </c>
      <c r="H8030" t="s">
        <v>51</v>
      </c>
      <c r="I8030" t="s">
        <v>15667</v>
      </c>
      <c r="J8030">
        <f t="shared" si="500"/>
        <v>83784.960000000006</v>
      </c>
      <c r="K8030">
        <f t="shared" si="501"/>
        <v>383016.96000000002</v>
      </c>
      <c r="L8030">
        <f t="shared" si="502"/>
        <v>2023</v>
      </c>
      <c r="M8030" t="str">
        <f t="shared" si="503"/>
        <v>Dec</v>
      </c>
    </row>
    <row r="8031" spans="1:13" x14ac:dyDescent="0.3">
      <c r="A8031" s="1">
        <v>45420</v>
      </c>
      <c r="B8031" t="s">
        <v>15668</v>
      </c>
      <c r="C8031" t="s">
        <v>38</v>
      </c>
      <c r="D8031">
        <v>8</v>
      </c>
      <c r="E8031">
        <v>87688</v>
      </c>
      <c r="F8031">
        <v>701504</v>
      </c>
      <c r="G8031">
        <v>0.28000000000000003</v>
      </c>
      <c r="H8031" t="s">
        <v>11</v>
      </c>
      <c r="I8031" t="s">
        <v>15669</v>
      </c>
      <c r="J8031">
        <f t="shared" si="500"/>
        <v>196421.12000000002</v>
      </c>
      <c r="K8031">
        <f t="shared" si="501"/>
        <v>897925.12</v>
      </c>
      <c r="L8031">
        <f t="shared" si="502"/>
        <v>2024</v>
      </c>
      <c r="M8031" t="str">
        <f t="shared" si="503"/>
        <v>May</v>
      </c>
    </row>
    <row r="8032" spans="1:13" x14ac:dyDescent="0.3">
      <c r="A8032" s="1">
        <v>45385</v>
      </c>
      <c r="B8032" t="s">
        <v>15670</v>
      </c>
      <c r="C8032" t="s">
        <v>10</v>
      </c>
      <c r="D8032">
        <v>2</v>
      </c>
      <c r="E8032">
        <v>33550</v>
      </c>
      <c r="F8032">
        <v>67100</v>
      </c>
      <c r="G8032">
        <v>0.05</v>
      </c>
      <c r="H8032" t="s">
        <v>31</v>
      </c>
      <c r="I8032" t="s">
        <v>15671</v>
      </c>
      <c r="J8032">
        <f t="shared" si="500"/>
        <v>3355</v>
      </c>
      <c r="K8032">
        <f t="shared" si="501"/>
        <v>70455</v>
      </c>
      <c r="L8032">
        <f t="shared" si="502"/>
        <v>2024</v>
      </c>
      <c r="M8032" t="str">
        <f t="shared" si="503"/>
        <v>Apr</v>
      </c>
    </row>
    <row r="8033" spans="1:13" x14ac:dyDescent="0.3">
      <c r="A8033" s="1">
        <v>45221</v>
      </c>
      <c r="B8033" t="s">
        <v>15672</v>
      </c>
      <c r="C8033" t="s">
        <v>14</v>
      </c>
      <c r="D8033">
        <v>4</v>
      </c>
      <c r="E8033">
        <v>62282</v>
      </c>
      <c r="F8033">
        <v>249128</v>
      </c>
      <c r="G8033">
        <v>0.18</v>
      </c>
      <c r="H8033" t="s">
        <v>31</v>
      </c>
      <c r="I8033" t="s">
        <v>15673</v>
      </c>
      <c r="J8033">
        <f t="shared" si="500"/>
        <v>44843.040000000001</v>
      </c>
      <c r="K8033">
        <f t="shared" si="501"/>
        <v>293971.03999999998</v>
      </c>
      <c r="L8033">
        <f t="shared" si="502"/>
        <v>2023</v>
      </c>
      <c r="M8033" t="str">
        <f t="shared" si="503"/>
        <v>Oct</v>
      </c>
    </row>
    <row r="8034" spans="1:13" x14ac:dyDescent="0.3">
      <c r="A8034" s="1">
        <v>45276</v>
      </c>
      <c r="B8034" t="s">
        <v>15674</v>
      </c>
      <c r="C8034" t="s">
        <v>25</v>
      </c>
      <c r="D8034">
        <v>5</v>
      </c>
      <c r="E8034">
        <v>17942</v>
      </c>
      <c r="F8034">
        <v>89710</v>
      </c>
      <c r="G8034">
        <v>0.12</v>
      </c>
      <c r="H8034" t="s">
        <v>31</v>
      </c>
      <c r="I8034" t="s">
        <v>15675</v>
      </c>
      <c r="J8034">
        <f t="shared" si="500"/>
        <v>10765.199999999999</v>
      </c>
      <c r="K8034">
        <f t="shared" si="501"/>
        <v>100475.2</v>
      </c>
      <c r="L8034">
        <f t="shared" si="502"/>
        <v>2023</v>
      </c>
      <c r="M8034" t="str">
        <f t="shared" si="503"/>
        <v>Dec</v>
      </c>
    </row>
    <row r="8035" spans="1:13" x14ac:dyDescent="0.3">
      <c r="A8035" s="1">
        <v>45379</v>
      </c>
      <c r="B8035" t="s">
        <v>15676</v>
      </c>
      <c r="C8035" t="s">
        <v>10</v>
      </c>
      <c r="D8035">
        <v>1</v>
      </c>
      <c r="E8035">
        <v>7153</v>
      </c>
      <c r="F8035">
        <v>7153</v>
      </c>
      <c r="G8035">
        <v>0.12</v>
      </c>
      <c r="H8035" t="s">
        <v>15</v>
      </c>
      <c r="I8035" t="s">
        <v>15677</v>
      </c>
      <c r="J8035">
        <f t="shared" si="500"/>
        <v>858.36</v>
      </c>
      <c r="K8035">
        <f t="shared" si="501"/>
        <v>8011.36</v>
      </c>
      <c r="L8035">
        <f t="shared" si="502"/>
        <v>2024</v>
      </c>
      <c r="M8035" t="str">
        <f t="shared" si="503"/>
        <v>Mar</v>
      </c>
    </row>
    <row r="8036" spans="1:13" x14ac:dyDescent="0.3">
      <c r="A8036" s="1">
        <v>45330</v>
      </c>
      <c r="B8036" t="s">
        <v>15678</v>
      </c>
      <c r="C8036" t="s">
        <v>14</v>
      </c>
      <c r="D8036">
        <v>1</v>
      </c>
      <c r="E8036">
        <v>53008</v>
      </c>
      <c r="F8036">
        <v>53008</v>
      </c>
      <c r="G8036">
        <v>0.28000000000000003</v>
      </c>
      <c r="H8036" t="s">
        <v>11</v>
      </c>
      <c r="I8036" t="s">
        <v>15679</v>
      </c>
      <c r="J8036">
        <f t="shared" si="500"/>
        <v>14842.240000000002</v>
      </c>
      <c r="K8036">
        <f t="shared" si="501"/>
        <v>67850.240000000005</v>
      </c>
      <c r="L8036">
        <f t="shared" si="502"/>
        <v>2024</v>
      </c>
      <c r="M8036" t="str">
        <f t="shared" si="503"/>
        <v>Feb</v>
      </c>
    </row>
    <row r="8037" spans="1:13" x14ac:dyDescent="0.3">
      <c r="A8037" s="1">
        <v>45542</v>
      </c>
      <c r="B8037" t="s">
        <v>15680</v>
      </c>
      <c r="C8037" t="s">
        <v>38</v>
      </c>
      <c r="D8037">
        <v>1</v>
      </c>
      <c r="E8037">
        <v>68252</v>
      </c>
      <c r="F8037">
        <v>68252</v>
      </c>
      <c r="G8037">
        <v>0.05</v>
      </c>
      <c r="H8037" t="s">
        <v>31</v>
      </c>
      <c r="I8037" t="s">
        <v>15681</v>
      </c>
      <c r="J8037">
        <f t="shared" si="500"/>
        <v>3412.6000000000004</v>
      </c>
      <c r="K8037">
        <f t="shared" si="501"/>
        <v>71664.600000000006</v>
      </c>
      <c r="L8037">
        <f t="shared" si="502"/>
        <v>2024</v>
      </c>
      <c r="M8037" t="str">
        <f t="shared" si="503"/>
        <v>Sep</v>
      </c>
    </row>
    <row r="8038" spans="1:13" x14ac:dyDescent="0.3">
      <c r="A8038" s="1">
        <v>45219</v>
      </c>
      <c r="B8038" t="s">
        <v>15682</v>
      </c>
      <c r="C8038" t="s">
        <v>45</v>
      </c>
      <c r="D8038">
        <v>6</v>
      </c>
      <c r="E8038">
        <v>78492</v>
      </c>
      <c r="F8038">
        <v>470952</v>
      </c>
      <c r="G8038">
        <v>0.12</v>
      </c>
      <c r="H8038" t="s">
        <v>15</v>
      </c>
      <c r="I8038" t="s">
        <v>15683</v>
      </c>
      <c r="J8038">
        <f t="shared" si="500"/>
        <v>56514.239999999998</v>
      </c>
      <c r="K8038">
        <f t="shared" si="501"/>
        <v>527466.23999999999</v>
      </c>
      <c r="L8038">
        <f t="shared" si="502"/>
        <v>2023</v>
      </c>
      <c r="M8038" t="str">
        <f t="shared" si="503"/>
        <v>Oct</v>
      </c>
    </row>
    <row r="8039" spans="1:13" x14ac:dyDescent="0.3">
      <c r="A8039" s="1">
        <v>45225</v>
      </c>
      <c r="B8039" t="s">
        <v>15684</v>
      </c>
      <c r="C8039" t="s">
        <v>54</v>
      </c>
      <c r="D8039">
        <v>3</v>
      </c>
      <c r="E8039">
        <v>11259</v>
      </c>
      <c r="F8039">
        <v>33777</v>
      </c>
      <c r="G8039">
        <v>0.05</v>
      </c>
      <c r="H8039" t="s">
        <v>51</v>
      </c>
      <c r="I8039" t="s">
        <v>15685</v>
      </c>
      <c r="J8039">
        <f t="shared" si="500"/>
        <v>1688.8500000000001</v>
      </c>
      <c r="K8039">
        <f t="shared" si="501"/>
        <v>35465.85</v>
      </c>
      <c r="L8039">
        <f t="shared" si="502"/>
        <v>2023</v>
      </c>
      <c r="M8039" t="str">
        <f t="shared" si="503"/>
        <v>Oct</v>
      </c>
    </row>
    <row r="8040" spans="1:13" x14ac:dyDescent="0.3">
      <c r="A8040" s="1">
        <v>45393</v>
      </c>
      <c r="B8040" t="s">
        <v>15686</v>
      </c>
      <c r="C8040" t="s">
        <v>84</v>
      </c>
      <c r="D8040">
        <v>8</v>
      </c>
      <c r="E8040">
        <v>81466</v>
      </c>
      <c r="F8040">
        <v>651728</v>
      </c>
      <c r="G8040">
        <v>0.28000000000000003</v>
      </c>
      <c r="H8040" t="s">
        <v>15</v>
      </c>
      <c r="I8040" t="s">
        <v>15687</v>
      </c>
      <c r="J8040">
        <f t="shared" si="500"/>
        <v>182483.84000000003</v>
      </c>
      <c r="K8040">
        <f t="shared" si="501"/>
        <v>834211.84000000008</v>
      </c>
      <c r="L8040">
        <f t="shared" si="502"/>
        <v>2024</v>
      </c>
      <c r="M8040" t="str">
        <f t="shared" si="503"/>
        <v>Apr</v>
      </c>
    </row>
    <row r="8041" spans="1:13" x14ac:dyDescent="0.3">
      <c r="A8041" s="1">
        <v>45394</v>
      </c>
      <c r="B8041" t="s">
        <v>15688</v>
      </c>
      <c r="C8041" t="s">
        <v>54</v>
      </c>
      <c r="D8041">
        <v>3</v>
      </c>
      <c r="E8041">
        <v>63679</v>
      </c>
      <c r="F8041">
        <v>191037</v>
      </c>
      <c r="G8041">
        <v>0.28000000000000003</v>
      </c>
      <c r="H8041" t="s">
        <v>11</v>
      </c>
      <c r="I8041" t="s">
        <v>15689</v>
      </c>
      <c r="J8041">
        <f t="shared" si="500"/>
        <v>53490.360000000008</v>
      </c>
      <c r="K8041">
        <f t="shared" si="501"/>
        <v>244527.36000000002</v>
      </c>
      <c r="L8041">
        <f t="shared" si="502"/>
        <v>2024</v>
      </c>
      <c r="M8041" t="str">
        <f t="shared" si="503"/>
        <v>Apr</v>
      </c>
    </row>
    <row r="8042" spans="1:13" x14ac:dyDescent="0.3">
      <c r="A8042" s="1">
        <v>45266</v>
      </c>
      <c r="B8042" t="s">
        <v>15690</v>
      </c>
      <c r="C8042" t="s">
        <v>84</v>
      </c>
      <c r="D8042">
        <v>3</v>
      </c>
      <c r="E8042">
        <v>42197</v>
      </c>
      <c r="F8042">
        <v>126591</v>
      </c>
      <c r="G8042">
        <v>0.28000000000000003</v>
      </c>
      <c r="H8042" t="s">
        <v>11</v>
      </c>
      <c r="I8042" t="s">
        <v>15691</v>
      </c>
      <c r="J8042">
        <f t="shared" si="500"/>
        <v>35445.480000000003</v>
      </c>
      <c r="K8042">
        <f t="shared" si="501"/>
        <v>162036.48000000001</v>
      </c>
      <c r="L8042">
        <f t="shared" si="502"/>
        <v>2023</v>
      </c>
      <c r="M8042" t="str">
        <f t="shared" si="503"/>
        <v>Dec</v>
      </c>
    </row>
    <row r="8043" spans="1:13" x14ac:dyDescent="0.3">
      <c r="A8043" s="1">
        <v>45483</v>
      </c>
      <c r="B8043" t="s">
        <v>15692</v>
      </c>
      <c r="C8043" t="s">
        <v>25</v>
      </c>
      <c r="D8043">
        <v>10</v>
      </c>
      <c r="E8043">
        <v>45820</v>
      </c>
      <c r="F8043">
        <v>458200</v>
      </c>
      <c r="G8043">
        <v>0.28000000000000003</v>
      </c>
      <c r="H8043" t="s">
        <v>11</v>
      </c>
      <c r="I8043" t="s">
        <v>15693</v>
      </c>
      <c r="J8043">
        <f t="shared" si="500"/>
        <v>128296.00000000001</v>
      </c>
      <c r="K8043">
        <f t="shared" si="501"/>
        <v>586496</v>
      </c>
      <c r="L8043">
        <f t="shared" si="502"/>
        <v>2024</v>
      </c>
      <c r="M8043" t="str">
        <f t="shared" si="503"/>
        <v>Jul</v>
      </c>
    </row>
    <row r="8044" spans="1:13" x14ac:dyDescent="0.3">
      <c r="A8044" s="1">
        <v>45217</v>
      </c>
      <c r="B8044" t="s">
        <v>15694</v>
      </c>
      <c r="C8044" t="s">
        <v>18</v>
      </c>
      <c r="D8044">
        <v>7</v>
      </c>
      <c r="E8044">
        <v>21776</v>
      </c>
      <c r="F8044">
        <v>152432</v>
      </c>
      <c r="G8044">
        <v>0.12</v>
      </c>
      <c r="H8044" t="s">
        <v>26</v>
      </c>
      <c r="I8044" t="s">
        <v>15695</v>
      </c>
      <c r="J8044">
        <f t="shared" si="500"/>
        <v>18291.84</v>
      </c>
      <c r="K8044">
        <f t="shared" si="501"/>
        <v>170723.84</v>
      </c>
      <c r="L8044">
        <f t="shared" si="502"/>
        <v>2023</v>
      </c>
      <c r="M8044" t="str">
        <f t="shared" si="503"/>
        <v>Oct</v>
      </c>
    </row>
    <row r="8045" spans="1:13" x14ac:dyDescent="0.3">
      <c r="A8045" s="1">
        <v>45243</v>
      </c>
      <c r="B8045" t="s">
        <v>15696</v>
      </c>
      <c r="C8045" t="s">
        <v>25</v>
      </c>
      <c r="D8045">
        <v>3</v>
      </c>
      <c r="E8045">
        <v>19046</v>
      </c>
      <c r="F8045">
        <v>57138</v>
      </c>
      <c r="G8045">
        <v>0.28000000000000003</v>
      </c>
      <c r="H8045" t="s">
        <v>31</v>
      </c>
      <c r="I8045" t="s">
        <v>15697</v>
      </c>
      <c r="J8045">
        <f t="shared" si="500"/>
        <v>15998.640000000001</v>
      </c>
      <c r="K8045">
        <f t="shared" si="501"/>
        <v>73136.639999999999</v>
      </c>
      <c r="L8045">
        <f t="shared" si="502"/>
        <v>2023</v>
      </c>
      <c r="M8045" t="str">
        <f t="shared" si="503"/>
        <v>Nov</v>
      </c>
    </row>
    <row r="8046" spans="1:13" x14ac:dyDescent="0.3">
      <c r="A8046" s="1">
        <v>45444</v>
      </c>
      <c r="B8046" t="s">
        <v>15698</v>
      </c>
      <c r="C8046" t="s">
        <v>25</v>
      </c>
      <c r="D8046">
        <v>2</v>
      </c>
      <c r="E8046">
        <v>78667</v>
      </c>
      <c r="F8046">
        <v>157334</v>
      </c>
      <c r="G8046">
        <v>0.05</v>
      </c>
      <c r="H8046" t="s">
        <v>31</v>
      </c>
      <c r="I8046" t="s">
        <v>15699</v>
      </c>
      <c r="J8046">
        <f t="shared" si="500"/>
        <v>7866.7000000000007</v>
      </c>
      <c r="K8046">
        <f t="shared" si="501"/>
        <v>165200.70000000001</v>
      </c>
      <c r="L8046">
        <f t="shared" si="502"/>
        <v>2024</v>
      </c>
      <c r="M8046" t="str">
        <f t="shared" si="503"/>
        <v>Jun</v>
      </c>
    </row>
    <row r="8047" spans="1:13" x14ac:dyDescent="0.3">
      <c r="A8047" s="1">
        <v>45243</v>
      </c>
      <c r="B8047" t="s">
        <v>15700</v>
      </c>
      <c r="C8047" t="s">
        <v>10</v>
      </c>
      <c r="D8047">
        <v>2</v>
      </c>
      <c r="E8047">
        <v>32295</v>
      </c>
      <c r="F8047">
        <v>64590</v>
      </c>
      <c r="G8047">
        <v>0.18</v>
      </c>
      <c r="H8047" t="s">
        <v>15</v>
      </c>
      <c r="I8047" t="s">
        <v>15701</v>
      </c>
      <c r="J8047">
        <f t="shared" si="500"/>
        <v>11626.199999999999</v>
      </c>
      <c r="K8047">
        <f t="shared" si="501"/>
        <v>76216.2</v>
      </c>
      <c r="L8047">
        <f t="shared" si="502"/>
        <v>2023</v>
      </c>
      <c r="M8047" t="str">
        <f t="shared" si="503"/>
        <v>Nov</v>
      </c>
    </row>
    <row r="8048" spans="1:13" x14ac:dyDescent="0.3">
      <c r="A8048" s="1">
        <v>45264</v>
      </c>
      <c r="B8048" t="s">
        <v>15702</v>
      </c>
      <c r="C8048" t="s">
        <v>54</v>
      </c>
      <c r="D8048">
        <v>7</v>
      </c>
      <c r="E8048">
        <v>37303</v>
      </c>
      <c r="F8048">
        <v>261121</v>
      </c>
      <c r="G8048">
        <v>0.12</v>
      </c>
      <c r="H8048" t="s">
        <v>51</v>
      </c>
      <c r="I8048" t="s">
        <v>15703</v>
      </c>
      <c r="J8048">
        <f t="shared" si="500"/>
        <v>31334.52</v>
      </c>
      <c r="K8048">
        <f t="shared" si="501"/>
        <v>292455.52</v>
      </c>
      <c r="L8048">
        <f t="shared" si="502"/>
        <v>2023</v>
      </c>
      <c r="M8048" t="str">
        <f t="shared" si="503"/>
        <v>Dec</v>
      </c>
    </row>
    <row r="8049" spans="1:13" x14ac:dyDescent="0.3">
      <c r="A8049" s="1">
        <v>45354</v>
      </c>
      <c r="B8049" t="s">
        <v>15704</v>
      </c>
      <c r="C8049" t="s">
        <v>48</v>
      </c>
      <c r="D8049">
        <v>5</v>
      </c>
      <c r="E8049">
        <v>47598</v>
      </c>
      <c r="F8049">
        <v>237990</v>
      </c>
      <c r="G8049">
        <v>0.05</v>
      </c>
      <c r="H8049" t="s">
        <v>15</v>
      </c>
      <c r="I8049" t="s">
        <v>15705</v>
      </c>
      <c r="J8049">
        <f t="shared" si="500"/>
        <v>11899.5</v>
      </c>
      <c r="K8049">
        <f t="shared" si="501"/>
        <v>249889.5</v>
      </c>
      <c r="L8049">
        <f t="shared" si="502"/>
        <v>2024</v>
      </c>
      <c r="M8049" t="str">
        <f t="shared" si="503"/>
        <v>Mar</v>
      </c>
    </row>
    <row r="8050" spans="1:13" x14ac:dyDescent="0.3">
      <c r="A8050" s="1">
        <v>45346</v>
      </c>
      <c r="B8050" t="s">
        <v>15706</v>
      </c>
      <c r="C8050" t="s">
        <v>84</v>
      </c>
      <c r="D8050">
        <v>9</v>
      </c>
      <c r="E8050">
        <v>57219</v>
      </c>
      <c r="F8050">
        <v>514971</v>
      </c>
      <c r="G8050">
        <v>0.28000000000000003</v>
      </c>
      <c r="H8050" t="s">
        <v>31</v>
      </c>
      <c r="I8050" t="s">
        <v>15707</v>
      </c>
      <c r="J8050">
        <f t="shared" si="500"/>
        <v>144191.88</v>
      </c>
      <c r="K8050">
        <f t="shared" si="501"/>
        <v>659162.88</v>
      </c>
      <c r="L8050">
        <f t="shared" si="502"/>
        <v>2024</v>
      </c>
      <c r="M8050" t="str">
        <f t="shared" si="503"/>
        <v>Feb</v>
      </c>
    </row>
    <row r="8051" spans="1:13" x14ac:dyDescent="0.3">
      <c r="A8051" s="1">
        <v>45377</v>
      </c>
      <c r="B8051" t="s">
        <v>15708</v>
      </c>
      <c r="C8051" t="s">
        <v>14</v>
      </c>
      <c r="D8051">
        <v>6</v>
      </c>
      <c r="E8051">
        <v>64245</v>
      </c>
      <c r="F8051">
        <v>385470</v>
      </c>
      <c r="G8051">
        <v>0.12</v>
      </c>
      <c r="H8051" t="s">
        <v>51</v>
      </c>
      <c r="I8051" t="s">
        <v>15709</v>
      </c>
      <c r="J8051">
        <f t="shared" si="500"/>
        <v>46256.4</v>
      </c>
      <c r="K8051">
        <f t="shared" si="501"/>
        <v>431726.4</v>
      </c>
      <c r="L8051">
        <f t="shared" si="502"/>
        <v>2024</v>
      </c>
      <c r="M8051" t="str">
        <f t="shared" si="503"/>
        <v>Mar</v>
      </c>
    </row>
    <row r="8052" spans="1:13" x14ac:dyDescent="0.3">
      <c r="A8052" s="1">
        <v>45419</v>
      </c>
      <c r="B8052" t="s">
        <v>15710</v>
      </c>
      <c r="C8052" t="s">
        <v>48</v>
      </c>
      <c r="D8052">
        <v>5</v>
      </c>
      <c r="E8052">
        <v>63970</v>
      </c>
      <c r="F8052">
        <v>319850</v>
      </c>
      <c r="G8052">
        <v>0.18</v>
      </c>
      <c r="H8052" t="s">
        <v>15</v>
      </c>
      <c r="I8052" t="s">
        <v>15711</v>
      </c>
      <c r="J8052">
        <f t="shared" si="500"/>
        <v>57573</v>
      </c>
      <c r="K8052">
        <f t="shared" si="501"/>
        <v>377423</v>
      </c>
      <c r="L8052">
        <f t="shared" si="502"/>
        <v>2024</v>
      </c>
      <c r="M8052" t="str">
        <f t="shared" si="503"/>
        <v>May</v>
      </c>
    </row>
    <row r="8053" spans="1:13" x14ac:dyDescent="0.3">
      <c r="A8053" s="1">
        <v>45491</v>
      </c>
      <c r="B8053" t="s">
        <v>15712</v>
      </c>
      <c r="C8053" t="s">
        <v>18</v>
      </c>
      <c r="D8053">
        <v>7</v>
      </c>
      <c r="E8053">
        <v>1481</v>
      </c>
      <c r="F8053">
        <v>10367</v>
      </c>
      <c r="G8053">
        <v>0.12</v>
      </c>
      <c r="H8053" t="s">
        <v>15</v>
      </c>
      <c r="I8053" t="s">
        <v>15713</v>
      </c>
      <c r="J8053">
        <f t="shared" si="500"/>
        <v>1244.04</v>
      </c>
      <c r="K8053">
        <f t="shared" si="501"/>
        <v>11611.04</v>
      </c>
      <c r="L8053">
        <f t="shared" si="502"/>
        <v>2024</v>
      </c>
      <c r="M8053" t="str">
        <f t="shared" si="503"/>
        <v>Jul</v>
      </c>
    </row>
    <row r="8054" spans="1:13" x14ac:dyDescent="0.3">
      <c r="A8054" s="1">
        <v>45250</v>
      </c>
      <c r="B8054" t="s">
        <v>15714</v>
      </c>
      <c r="C8054" t="s">
        <v>25</v>
      </c>
      <c r="D8054">
        <v>10</v>
      </c>
      <c r="E8054">
        <v>93631</v>
      </c>
      <c r="F8054">
        <v>936310</v>
      </c>
      <c r="G8054">
        <v>0.12</v>
      </c>
      <c r="H8054" t="s">
        <v>51</v>
      </c>
      <c r="I8054" t="s">
        <v>15715</v>
      </c>
      <c r="J8054">
        <f t="shared" si="500"/>
        <v>112357.2</v>
      </c>
      <c r="K8054">
        <f t="shared" si="501"/>
        <v>1048667.2</v>
      </c>
      <c r="L8054">
        <f t="shared" si="502"/>
        <v>2023</v>
      </c>
      <c r="M8054" t="str">
        <f t="shared" si="503"/>
        <v>Nov</v>
      </c>
    </row>
    <row r="8055" spans="1:13" x14ac:dyDescent="0.3">
      <c r="A8055" s="1">
        <v>45261</v>
      </c>
      <c r="B8055" t="s">
        <v>15716</v>
      </c>
      <c r="C8055" t="s">
        <v>71</v>
      </c>
      <c r="D8055">
        <v>6</v>
      </c>
      <c r="E8055">
        <v>2967</v>
      </c>
      <c r="F8055">
        <v>17802</v>
      </c>
      <c r="G8055">
        <v>0.05</v>
      </c>
      <c r="H8055" t="s">
        <v>31</v>
      </c>
      <c r="I8055" t="s">
        <v>15717</v>
      </c>
      <c r="J8055">
        <f t="shared" si="500"/>
        <v>890.1</v>
      </c>
      <c r="K8055">
        <f t="shared" si="501"/>
        <v>18692.099999999999</v>
      </c>
      <c r="L8055">
        <f t="shared" si="502"/>
        <v>2023</v>
      </c>
      <c r="M8055" t="str">
        <f t="shared" si="503"/>
        <v>Dec</v>
      </c>
    </row>
    <row r="8056" spans="1:13" x14ac:dyDescent="0.3">
      <c r="A8056" s="1">
        <v>45489</v>
      </c>
      <c r="B8056" t="s">
        <v>15567</v>
      </c>
      <c r="C8056" t="s">
        <v>25</v>
      </c>
      <c r="D8056">
        <v>5</v>
      </c>
      <c r="E8056">
        <v>84209</v>
      </c>
      <c r="F8056">
        <v>421045</v>
      </c>
      <c r="G8056">
        <v>0.28000000000000003</v>
      </c>
      <c r="H8056" t="s">
        <v>26</v>
      </c>
      <c r="I8056" t="s">
        <v>15718</v>
      </c>
      <c r="J8056">
        <f t="shared" si="500"/>
        <v>117892.6</v>
      </c>
      <c r="K8056">
        <f t="shared" si="501"/>
        <v>538937.59999999998</v>
      </c>
      <c r="L8056">
        <f t="shared" si="502"/>
        <v>2024</v>
      </c>
      <c r="M8056" t="str">
        <f t="shared" si="503"/>
        <v>Jul</v>
      </c>
    </row>
    <row r="8057" spans="1:13" x14ac:dyDescent="0.3">
      <c r="A8057" s="1">
        <v>45212</v>
      </c>
      <c r="B8057" t="s">
        <v>12410</v>
      </c>
      <c r="C8057" t="s">
        <v>14</v>
      </c>
      <c r="D8057">
        <v>5</v>
      </c>
      <c r="E8057">
        <v>16457</v>
      </c>
      <c r="F8057">
        <v>82285</v>
      </c>
      <c r="G8057">
        <v>0.12</v>
      </c>
      <c r="H8057" t="s">
        <v>51</v>
      </c>
      <c r="I8057" t="s">
        <v>15719</v>
      </c>
      <c r="J8057">
        <f t="shared" si="500"/>
        <v>9874.1999999999989</v>
      </c>
      <c r="K8057">
        <f t="shared" si="501"/>
        <v>92159.2</v>
      </c>
      <c r="L8057">
        <f t="shared" si="502"/>
        <v>2023</v>
      </c>
      <c r="M8057" t="str">
        <f t="shared" si="503"/>
        <v>Oct</v>
      </c>
    </row>
    <row r="8058" spans="1:13" x14ac:dyDescent="0.3">
      <c r="A8058" s="1">
        <v>45369</v>
      </c>
      <c r="B8058" t="s">
        <v>15720</v>
      </c>
      <c r="C8058" t="s">
        <v>38</v>
      </c>
      <c r="D8058">
        <v>3</v>
      </c>
      <c r="E8058">
        <v>7848</v>
      </c>
      <c r="F8058">
        <v>23544</v>
      </c>
      <c r="G8058">
        <v>0.28000000000000003</v>
      </c>
      <c r="H8058" t="s">
        <v>51</v>
      </c>
      <c r="I8058" t="s">
        <v>15721</v>
      </c>
      <c r="J8058">
        <f t="shared" si="500"/>
        <v>6592.3200000000006</v>
      </c>
      <c r="K8058">
        <f t="shared" si="501"/>
        <v>30136.32</v>
      </c>
      <c r="L8058">
        <f t="shared" si="502"/>
        <v>2024</v>
      </c>
      <c r="M8058" t="str">
        <f t="shared" si="503"/>
        <v>Mar</v>
      </c>
    </row>
    <row r="8059" spans="1:13" x14ac:dyDescent="0.3">
      <c r="A8059" s="1">
        <v>45505</v>
      </c>
      <c r="B8059" t="s">
        <v>15722</v>
      </c>
      <c r="C8059" t="s">
        <v>25</v>
      </c>
      <c r="D8059">
        <v>6</v>
      </c>
      <c r="E8059">
        <v>44383</v>
      </c>
      <c r="F8059">
        <v>266298</v>
      </c>
      <c r="G8059">
        <v>0.28000000000000003</v>
      </c>
      <c r="H8059" t="s">
        <v>51</v>
      </c>
      <c r="I8059" t="s">
        <v>15723</v>
      </c>
      <c r="J8059">
        <f t="shared" si="500"/>
        <v>74563.44</v>
      </c>
      <c r="K8059">
        <f t="shared" si="501"/>
        <v>340861.44</v>
      </c>
      <c r="L8059">
        <f t="shared" si="502"/>
        <v>2024</v>
      </c>
      <c r="M8059" t="str">
        <f t="shared" si="503"/>
        <v>Aug</v>
      </c>
    </row>
    <row r="8060" spans="1:13" x14ac:dyDescent="0.3">
      <c r="A8060" s="1">
        <v>45486</v>
      </c>
      <c r="B8060" t="s">
        <v>15724</v>
      </c>
      <c r="C8060" t="s">
        <v>84</v>
      </c>
      <c r="D8060">
        <v>10</v>
      </c>
      <c r="E8060">
        <v>71682</v>
      </c>
      <c r="F8060">
        <v>716820</v>
      </c>
      <c r="G8060">
        <v>0.28000000000000003</v>
      </c>
      <c r="H8060" t="s">
        <v>15</v>
      </c>
      <c r="I8060" t="s">
        <v>15725</v>
      </c>
      <c r="J8060">
        <f t="shared" si="500"/>
        <v>200709.6</v>
      </c>
      <c r="K8060">
        <f t="shared" si="501"/>
        <v>917529.59999999998</v>
      </c>
      <c r="L8060">
        <f t="shared" si="502"/>
        <v>2024</v>
      </c>
      <c r="M8060" t="str">
        <f t="shared" si="503"/>
        <v>Jul</v>
      </c>
    </row>
    <row r="8061" spans="1:13" x14ac:dyDescent="0.3">
      <c r="A8061" s="1">
        <v>45559</v>
      </c>
      <c r="B8061" t="s">
        <v>11105</v>
      </c>
      <c r="C8061" t="s">
        <v>45</v>
      </c>
      <c r="D8061">
        <v>8</v>
      </c>
      <c r="E8061">
        <v>3448</v>
      </c>
      <c r="F8061">
        <v>27584</v>
      </c>
      <c r="G8061">
        <v>0.12</v>
      </c>
      <c r="H8061" t="s">
        <v>51</v>
      </c>
      <c r="I8061" t="s">
        <v>15726</v>
      </c>
      <c r="J8061">
        <f t="shared" si="500"/>
        <v>3310.08</v>
      </c>
      <c r="K8061">
        <f t="shared" si="501"/>
        <v>30894.080000000002</v>
      </c>
      <c r="L8061">
        <f t="shared" si="502"/>
        <v>2024</v>
      </c>
      <c r="M8061" t="str">
        <f t="shared" si="503"/>
        <v>Sep</v>
      </c>
    </row>
    <row r="8062" spans="1:13" x14ac:dyDescent="0.3">
      <c r="A8062" s="1">
        <v>45404</v>
      </c>
      <c r="B8062" t="s">
        <v>15727</v>
      </c>
      <c r="C8062" t="s">
        <v>18</v>
      </c>
      <c r="D8062">
        <v>7</v>
      </c>
      <c r="E8062">
        <v>4942</v>
      </c>
      <c r="F8062">
        <v>34594</v>
      </c>
      <c r="G8062">
        <v>0.12</v>
      </c>
      <c r="H8062" t="s">
        <v>15</v>
      </c>
      <c r="I8062" t="s">
        <v>15728</v>
      </c>
      <c r="J8062">
        <f t="shared" si="500"/>
        <v>4151.28</v>
      </c>
      <c r="K8062">
        <f t="shared" si="501"/>
        <v>38745.279999999999</v>
      </c>
      <c r="L8062">
        <f t="shared" si="502"/>
        <v>2024</v>
      </c>
      <c r="M8062" t="str">
        <f t="shared" si="503"/>
        <v>Apr</v>
      </c>
    </row>
    <row r="8063" spans="1:13" x14ac:dyDescent="0.3">
      <c r="A8063" s="1">
        <v>45439</v>
      </c>
      <c r="B8063" t="s">
        <v>15729</v>
      </c>
      <c r="C8063" t="s">
        <v>18</v>
      </c>
      <c r="D8063">
        <v>10</v>
      </c>
      <c r="E8063">
        <v>19767</v>
      </c>
      <c r="F8063">
        <v>197670</v>
      </c>
      <c r="G8063">
        <v>0.18</v>
      </c>
      <c r="H8063" t="s">
        <v>31</v>
      </c>
      <c r="I8063" t="s">
        <v>15730</v>
      </c>
      <c r="J8063">
        <f t="shared" si="500"/>
        <v>35580.6</v>
      </c>
      <c r="K8063">
        <f t="shared" si="501"/>
        <v>233250.6</v>
      </c>
      <c r="L8063">
        <f t="shared" si="502"/>
        <v>2024</v>
      </c>
      <c r="M8063" t="str">
        <f t="shared" si="503"/>
        <v>May</v>
      </c>
    </row>
    <row r="8064" spans="1:13" x14ac:dyDescent="0.3">
      <c r="A8064" s="1">
        <v>45472</v>
      </c>
      <c r="B8064" t="s">
        <v>15731</v>
      </c>
      <c r="C8064" t="s">
        <v>10</v>
      </c>
      <c r="D8064">
        <v>5</v>
      </c>
      <c r="E8064">
        <v>40318</v>
      </c>
      <c r="F8064">
        <v>201590</v>
      </c>
      <c r="G8064">
        <v>0.12</v>
      </c>
      <c r="H8064" t="s">
        <v>31</v>
      </c>
      <c r="I8064" t="s">
        <v>15732</v>
      </c>
      <c r="J8064">
        <f t="shared" si="500"/>
        <v>24190.799999999999</v>
      </c>
      <c r="K8064">
        <f t="shared" si="501"/>
        <v>225780.8</v>
      </c>
      <c r="L8064">
        <f t="shared" si="502"/>
        <v>2024</v>
      </c>
      <c r="M8064" t="str">
        <f t="shared" si="503"/>
        <v>Jun</v>
      </c>
    </row>
    <row r="8065" spans="1:13" x14ac:dyDescent="0.3">
      <c r="A8065" s="1">
        <v>45469</v>
      </c>
      <c r="B8065" t="s">
        <v>15733</v>
      </c>
      <c r="C8065" t="s">
        <v>54</v>
      </c>
      <c r="D8065">
        <v>5</v>
      </c>
      <c r="E8065">
        <v>26441</v>
      </c>
      <c r="F8065">
        <v>132205</v>
      </c>
      <c r="G8065">
        <v>0.12</v>
      </c>
      <c r="H8065" t="s">
        <v>11</v>
      </c>
      <c r="I8065" t="s">
        <v>15734</v>
      </c>
      <c r="J8065">
        <f t="shared" si="500"/>
        <v>15864.599999999999</v>
      </c>
      <c r="K8065">
        <f t="shared" si="501"/>
        <v>148069.6</v>
      </c>
      <c r="L8065">
        <f t="shared" si="502"/>
        <v>2024</v>
      </c>
      <c r="M8065" t="str">
        <f t="shared" si="503"/>
        <v>Jun</v>
      </c>
    </row>
    <row r="8066" spans="1:13" x14ac:dyDescent="0.3">
      <c r="A8066" s="1">
        <v>45323</v>
      </c>
      <c r="B8066" t="s">
        <v>15735</v>
      </c>
      <c r="C8066" t="s">
        <v>25</v>
      </c>
      <c r="D8066">
        <v>9</v>
      </c>
      <c r="E8066">
        <v>88808</v>
      </c>
      <c r="F8066">
        <v>799272</v>
      </c>
      <c r="G8066">
        <v>0.05</v>
      </c>
      <c r="H8066" t="s">
        <v>26</v>
      </c>
      <c r="I8066" t="s">
        <v>15736</v>
      </c>
      <c r="J8066">
        <f t="shared" ref="J8066:J8129" si="504">F8066*G8066</f>
        <v>39963.600000000006</v>
      </c>
      <c r="K8066">
        <f t="shared" ref="K8066:K8129" si="505">F8066+J8066</f>
        <v>839235.6</v>
      </c>
      <c r="L8066">
        <f t="shared" ref="L8066:L8129" si="506">YEAR(A8066)</f>
        <v>2024</v>
      </c>
      <c r="M8066" t="str">
        <f t="shared" ref="M8066:M8129" si="507">TEXT(A8066,"mmm")</f>
        <v>Feb</v>
      </c>
    </row>
    <row r="8067" spans="1:13" x14ac:dyDescent="0.3">
      <c r="A8067" s="1">
        <v>45384</v>
      </c>
      <c r="B8067" t="s">
        <v>7410</v>
      </c>
      <c r="C8067" t="s">
        <v>45</v>
      </c>
      <c r="D8067">
        <v>9</v>
      </c>
      <c r="E8067">
        <v>4224</v>
      </c>
      <c r="F8067">
        <v>38016</v>
      </c>
      <c r="G8067">
        <v>0.18</v>
      </c>
      <c r="H8067" t="s">
        <v>51</v>
      </c>
      <c r="I8067" t="s">
        <v>15737</v>
      </c>
      <c r="J8067">
        <f t="shared" si="504"/>
        <v>6842.88</v>
      </c>
      <c r="K8067">
        <f t="shared" si="505"/>
        <v>44858.879999999997</v>
      </c>
      <c r="L8067">
        <f t="shared" si="506"/>
        <v>2024</v>
      </c>
      <c r="M8067" t="str">
        <f t="shared" si="507"/>
        <v>Apr</v>
      </c>
    </row>
    <row r="8068" spans="1:13" x14ac:dyDescent="0.3">
      <c r="A8068" s="1">
        <v>45476</v>
      </c>
      <c r="B8068" t="s">
        <v>15738</v>
      </c>
      <c r="C8068" t="s">
        <v>14</v>
      </c>
      <c r="D8068">
        <v>9</v>
      </c>
      <c r="E8068">
        <v>65154</v>
      </c>
      <c r="F8068">
        <v>586386</v>
      </c>
      <c r="G8068">
        <v>0.28000000000000003</v>
      </c>
      <c r="H8068" t="s">
        <v>31</v>
      </c>
      <c r="I8068" t="s">
        <v>15739</v>
      </c>
      <c r="J8068">
        <f t="shared" si="504"/>
        <v>164188.08000000002</v>
      </c>
      <c r="K8068">
        <f t="shared" si="505"/>
        <v>750574.08000000007</v>
      </c>
      <c r="L8068">
        <f t="shared" si="506"/>
        <v>2024</v>
      </c>
      <c r="M8068" t="str">
        <f t="shared" si="507"/>
        <v>Jul</v>
      </c>
    </row>
    <row r="8069" spans="1:13" x14ac:dyDescent="0.3">
      <c r="A8069" s="1">
        <v>45302</v>
      </c>
      <c r="B8069" t="s">
        <v>15740</v>
      </c>
      <c r="C8069" t="s">
        <v>10</v>
      </c>
      <c r="D8069">
        <v>4</v>
      </c>
      <c r="E8069">
        <v>28165</v>
      </c>
      <c r="F8069">
        <v>112660</v>
      </c>
      <c r="G8069">
        <v>0.18</v>
      </c>
      <c r="H8069" t="s">
        <v>51</v>
      </c>
      <c r="I8069" t="s">
        <v>15741</v>
      </c>
      <c r="J8069">
        <f t="shared" si="504"/>
        <v>20278.8</v>
      </c>
      <c r="K8069">
        <f t="shared" si="505"/>
        <v>132938.79999999999</v>
      </c>
      <c r="L8069">
        <f t="shared" si="506"/>
        <v>2024</v>
      </c>
      <c r="M8069" t="str">
        <f t="shared" si="507"/>
        <v>Jan</v>
      </c>
    </row>
    <row r="8070" spans="1:13" x14ac:dyDescent="0.3">
      <c r="A8070" s="1">
        <v>45516</v>
      </c>
      <c r="B8070" t="s">
        <v>15742</v>
      </c>
      <c r="C8070" t="s">
        <v>71</v>
      </c>
      <c r="D8070">
        <v>1</v>
      </c>
      <c r="E8070">
        <v>47274</v>
      </c>
      <c r="F8070">
        <v>47274</v>
      </c>
      <c r="G8070">
        <v>0.28000000000000003</v>
      </c>
      <c r="H8070" t="s">
        <v>31</v>
      </c>
      <c r="I8070" t="s">
        <v>15743</v>
      </c>
      <c r="J8070">
        <f t="shared" si="504"/>
        <v>13236.720000000001</v>
      </c>
      <c r="K8070">
        <f t="shared" si="505"/>
        <v>60510.720000000001</v>
      </c>
      <c r="L8070">
        <f t="shared" si="506"/>
        <v>2024</v>
      </c>
      <c r="M8070" t="str">
        <f t="shared" si="507"/>
        <v>Aug</v>
      </c>
    </row>
    <row r="8071" spans="1:13" x14ac:dyDescent="0.3">
      <c r="A8071" s="1">
        <v>45258</v>
      </c>
      <c r="B8071" t="s">
        <v>15744</v>
      </c>
      <c r="C8071" t="s">
        <v>48</v>
      </c>
      <c r="D8071">
        <v>4</v>
      </c>
      <c r="E8071">
        <v>83260</v>
      </c>
      <c r="F8071">
        <v>333040</v>
      </c>
      <c r="G8071">
        <v>0.28000000000000003</v>
      </c>
      <c r="H8071" t="s">
        <v>31</v>
      </c>
      <c r="I8071" t="s">
        <v>15745</v>
      </c>
      <c r="J8071">
        <f t="shared" si="504"/>
        <v>93251.200000000012</v>
      </c>
      <c r="K8071">
        <f t="shared" si="505"/>
        <v>426291.20000000001</v>
      </c>
      <c r="L8071">
        <f t="shared" si="506"/>
        <v>2023</v>
      </c>
      <c r="M8071" t="str">
        <f t="shared" si="507"/>
        <v>Nov</v>
      </c>
    </row>
    <row r="8072" spans="1:13" x14ac:dyDescent="0.3">
      <c r="A8072" s="1">
        <v>45443</v>
      </c>
      <c r="B8072" t="s">
        <v>15746</v>
      </c>
      <c r="C8072" t="s">
        <v>45</v>
      </c>
      <c r="D8072">
        <v>2</v>
      </c>
      <c r="E8072">
        <v>78637</v>
      </c>
      <c r="F8072">
        <v>157274</v>
      </c>
      <c r="G8072">
        <v>0.12</v>
      </c>
      <c r="H8072" t="s">
        <v>15</v>
      </c>
      <c r="I8072" t="s">
        <v>15747</v>
      </c>
      <c r="J8072">
        <f t="shared" si="504"/>
        <v>18872.88</v>
      </c>
      <c r="K8072">
        <f t="shared" si="505"/>
        <v>176146.88</v>
      </c>
      <c r="L8072">
        <f t="shared" si="506"/>
        <v>2024</v>
      </c>
      <c r="M8072" t="str">
        <f t="shared" si="507"/>
        <v>May</v>
      </c>
    </row>
    <row r="8073" spans="1:13" x14ac:dyDescent="0.3">
      <c r="A8073" s="1">
        <v>45490</v>
      </c>
      <c r="B8073" t="s">
        <v>15748</v>
      </c>
      <c r="C8073" t="s">
        <v>71</v>
      </c>
      <c r="D8073">
        <v>7</v>
      </c>
      <c r="E8073">
        <v>13452</v>
      </c>
      <c r="F8073">
        <v>94164</v>
      </c>
      <c r="G8073">
        <v>0.18</v>
      </c>
      <c r="H8073" t="s">
        <v>11</v>
      </c>
      <c r="I8073" t="s">
        <v>15749</v>
      </c>
      <c r="J8073">
        <f t="shared" si="504"/>
        <v>16949.52</v>
      </c>
      <c r="K8073">
        <f t="shared" si="505"/>
        <v>111113.52</v>
      </c>
      <c r="L8073">
        <f t="shared" si="506"/>
        <v>2024</v>
      </c>
      <c r="M8073" t="str">
        <f t="shared" si="507"/>
        <v>Jul</v>
      </c>
    </row>
    <row r="8074" spans="1:13" x14ac:dyDescent="0.3">
      <c r="A8074" s="1">
        <v>45499</v>
      </c>
      <c r="B8074" t="s">
        <v>15750</v>
      </c>
      <c r="C8074" t="s">
        <v>45</v>
      </c>
      <c r="D8074">
        <v>2</v>
      </c>
      <c r="E8074">
        <v>22578</v>
      </c>
      <c r="F8074">
        <v>45156</v>
      </c>
      <c r="G8074">
        <v>0.18</v>
      </c>
      <c r="H8074" t="s">
        <v>51</v>
      </c>
      <c r="I8074" t="s">
        <v>15751</v>
      </c>
      <c r="J8074">
        <f t="shared" si="504"/>
        <v>8128.08</v>
      </c>
      <c r="K8074">
        <f t="shared" si="505"/>
        <v>53284.08</v>
      </c>
      <c r="L8074">
        <f t="shared" si="506"/>
        <v>2024</v>
      </c>
      <c r="M8074" t="str">
        <f t="shared" si="507"/>
        <v>Jul</v>
      </c>
    </row>
    <row r="8075" spans="1:13" x14ac:dyDescent="0.3">
      <c r="A8075" s="1">
        <v>45228</v>
      </c>
      <c r="B8075" t="s">
        <v>15752</v>
      </c>
      <c r="C8075" t="s">
        <v>14</v>
      </c>
      <c r="D8075">
        <v>3</v>
      </c>
      <c r="E8075">
        <v>24456</v>
      </c>
      <c r="F8075">
        <v>73368</v>
      </c>
      <c r="G8075">
        <v>0.05</v>
      </c>
      <c r="H8075" t="s">
        <v>11</v>
      </c>
      <c r="I8075" t="s">
        <v>15753</v>
      </c>
      <c r="J8075">
        <f t="shared" si="504"/>
        <v>3668.4</v>
      </c>
      <c r="K8075">
        <f t="shared" si="505"/>
        <v>77036.399999999994</v>
      </c>
      <c r="L8075">
        <f t="shared" si="506"/>
        <v>2023</v>
      </c>
      <c r="M8075" t="str">
        <f t="shared" si="507"/>
        <v>Oct</v>
      </c>
    </row>
    <row r="8076" spans="1:13" x14ac:dyDescent="0.3">
      <c r="A8076" s="1">
        <v>45243</v>
      </c>
      <c r="B8076" t="s">
        <v>15754</v>
      </c>
      <c r="C8076" t="s">
        <v>45</v>
      </c>
      <c r="D8076">
        <v>4</v>
      </c>
      <c r="E8076">
        <v>66152</v>
      </c>
      <c r="F8076">
        <v>264608</v>
      </c>
      <c r="G8076">
        <v>0.18</v>
      </c>
      <c r="H8076" t="s">
        <v>26</v>
      </c>
      <c r="I8076" t="s">
        <v>15755</v>
      </c>
      <c r="J8076">
        <f t="shared" si="504"/>
        <v>47629.439999999995</v>
      </c>
      <c r="K8076">
        <f t="shared" si="505"/>
        <v>312237.44</v>
      </c>
      <c r="L8076">
        <f t="shared" si="506"/>
        <v>2023</v>
      </c>
      <c r="M8076" t="str">
        <f t="shared" si="507"/>
        <v>Nov</v>
      </c>
    </row>
    <row r="8077" spans="1:13" x14ac:dyDescent="0.3">
      <c r="A8077" s="1">
        <v>45564</v>
      </c>
      <c r="B8077" t="s">
        <v>15756</v>
      </c>
      <c r="C8077" t="s">
        <v>38</v>
      </c>
      <c r="D8077">
        <v>1</v>
      </c>
      <c r="E8077">
        <v>43707</v>
      </c>
      <c r="F8077">
        <v>43707</v>
      </c>
      <c r="G8077">
        <v>0.05</v>
      </c>
      <c r="H8077" t="s">
        <v>15</v>
      </c>
      <c r="I8077" t="s">
        <v>15757</v>
      </c>
      <c r="J8077">
        <f t="shared" si="504"/>
        <v>2185.35</v>
      </c>
      <c r="K8077">
        <f t="shared" si="505"/>
        <v>45892.35</v>
      </c>
      <c r="L8077">
        <f t="shared" si="506"/>
        <v>2024</v>
      </c>
      <c r="M8077" t="str">
        <f t="shared" si="507"/>
        <v>Sep</v>
      </c>
    </row>
    <row r="8078" spans="1:13" x14ac:dyDescent="0.3">
      <c r="A8078" s="1">
        <v>45309</v>
      </c>
      <c r="B8078" t="s">
        <v>15758</v>
      </c>
      <c r="C8078" t="s">
        <v>18</v>
      </c>
      <c r="D8078">
        <v>2</v>
      </c>
      <c r="E8078">
        <v>13604</v>
      </c>
      <c r="F8078">
        <v>27208</v>
      </c>
      <c r="G8078">
        <v>0.12</v>
      </c>
      <c r="H8078" t="s">
        <v>26</v>
      </c>
      <c r="I8078" t="s">
        <v>15759</v>
      </c>
      <c r="J8078">
        <f t="shared" si="504"/>
        <v>3264.96</v>
      </c>
      <c r="K8078">
        <f t="shared" si="505"/>
        <v>30472.959999999999</v>
      </c>
      <c r="L8078">
        <f t="shared" si="506"/>
        <v>2024</v>
      </c>
      <c r="M8078" t="str">
        <f t="shared" si="507"/>
        <v>Jan</v>
      </c>
    </row>
    <row r="8079" spans="1:13" x14ac:dyDescent="0.3">
      <c r="A8079" s="1">
        <v>45337</v>
      </c>
      <c r="B8079" t="s">
        <v>15760</v>
      </c>
      <c r="C8079" t="s">
        <v>84</v>
      </c>
      <c r="D8079">
        <v>1</v>
      </c>
      <c r="E8079">
        <v>81886</v>
      </c>
      <c r="F8079">
        <v>81886</v>
      </c>
      <c r="G8079">
        <v>0.12</v>
      </c>
      <c r="H8079" t="s">
        <v>26</v>
      </c>
      <c r="I8079" t="s">
        <v>15761</v>
      </c>
      <c r="J8079">
        <f t="shared" si="504"/>
        <v>9826.32</v>
      </c>
      <c r="K8079">
        <f t="shared" si="505"/>
        <v>91712.320000000007</v>
      </c>
      <c r="L8079">
        <f t="shared" si="506"/>
        <v>2024</v>
      </c>
      <c r="M8079" t="str">
        <f t="shared" si="507"/>
        <v>Feb</v>
      </c>
    </row>
    <row r="8080" spans="1:13" x14ac:dyDescent="0.3">
      <c r="A8080" s="1">
        <v>45485</v>
      </c>
      <c r="B8080" t="s">
        <v>15762</v>
      </c>
      <c r="C8080" t="s">
        <v>18</v>
      </c>
      <c r="D8080">
        <v>7</v>
      </c>
      <c r="E8080">
        <v>42797</v>
      </c>
      <c r="F8080">
        <v>299579</v>
      </c>
      <c r="G8080">
        <v>0.28000000000000003</v>
      </c>
      <c r="H8080" t="s">
        <v>31</v>
      </c>
      <c r="I8080" t="s">
        <v>15763</v>
      </c>
      <c r="J8080">
        <f t="shared" si="504"/>
        <v>83882.12000000001</v>
      </c>
      <c r="K8080">
        <f t="shared" si="505"/>
        <v>383461.12</v>
      </c>
      <c r="L8080">
        <f t="shared" si="506"/>
        <v>2024</v>
      </c>
      <c r="M8080" t="str">
        <f t="shared" si="507"/>
        <v>Jul</v>
      </c>
    </row>
    <row r="8081" spans="1:13" x14ac:dyDescent="0.3">
      <c r="A8081" s="1">
        <v>45269</v>
      </c>
      <c r="B8081" t="s">
        <v>15764</v>
      </c>
      <c r="C8081" t="s">
        <v>10</v>
      </c>
      <c r="D8081">
        <v>9</v>
      </c>
      <c r="E8081">
        <v>55440</v>
      </c>
      <c r="F8081">
        <v>498960</v>
      </c>
      <c r="G8081">
        <v>0.05</v>
      </c>
      <c r="H8081" t="s">
        <v>31</v>
      </c>
      <c r="I8081" t="s">
        <v>15765</v>
      </c>
      <c r="J8081">
        <f t="shared" si="504"/>
        <v>24948</v>
      </c>
      <c r="K8081">
        <f t="shared" si="505"/>
        <v>523908</v>
      </c>
      <c r="L8081">
        <f t="shared" si="506"/>
        <v>2023</v>
      </c>
      <c r="M8081" t="str">
        <f t="shared" si="507"/>
        <v>Dec</v>
      </c>
    </row>
    <row r="8082" spans="1:13" x14ac:dyDescent="0.3">
      <c r="A8082" s="1">
        <v>45202</v>
      </c>
      <c r="B8082" t="s">
        <v>15766</v>
      </c>
      <c r="C8082" t="s">
        <v>84</v>
      </c>
      <c r="D8082">
        <v>3</v>
      </c>
      <c r="E8082">
        <v>83522</v>
      </c>
      <c r="F8082">
        <v>250566</v>
      </c>
      <c r="G8082">
        <v>0.28000000000000003</v>
      </c>
      <c r="H8082" t="s">
        <v>15</v>
      </c>
      <c r="I8082" t="s">
        <v>15767</v>
      </c>
      <c r="J8082">
        <f t="shared" si="504"/>
        <v>70158.48000000001</v>
      </c>
      <c r="K8082">
        <f t="shared" si="505"/>
        <v>320724.47999999998</v>
      </c>
      <c r="L8082">
        <f t="shared" si="506"/>
        <v>2023</v>
      </c>
      <c r="M8082" t="str">
        <f t="shared" si="507"/>
        <v>Oct</v>
      </c>
    </row>
    <row r="8083" spans="1:13" x14ac:dyDescent="0.3">
      <c r="A8083" s="1">
        <v>45528</v>
      </c>
      <c r="B8083" t="s">
        <v>15768</v>
      </c>
      <c r="C8083" t="s">
        <v>84</v>
      </c>
      <c r="D8083">
        <v>5</v>
      </c>
      <c r="E8083">
        <v>27005</v>
      </c>
      <c r="F8083">
        <v>135025</v>
      </c>
      <c r="G8083">
        <v>0.18</v>
      </c>
      <c r="H8083" t="s">
        <v>31</v>
      </c>
      <c r="I8083" t="s">
        <v>15769</v>
      </c>
      <c r="J8083">
        <f t="shared" si="504"/>
        <v>24304.5</v>
      </c>
      <c r="K8083">
        <f t="shared" si="505"/>
        <v>159329.5</v>
      </c>
      <c r="L8083">
        <f t="shared" si="506"/>
        <v>2024</v>
      </c>
      <c r="M8083" t="str">
        <f t="shared" si="507"/>
        <v>Aug</v>
      </c>
    </row>
    <row r="8084" spans="1:13" x14ac:dyDescent="0.3">
      <c r="A8084" s="1">
        <v>45402</v>
      </c>
      <c r="B8084" t="s">
        <v>15770</v>
      </c>
      <c r="C8084" t="s">
        <v>71</v>
      </c>
      <c r="D8084">
        <v>2</v>
      </c>
      <c r="E8084">
        <v>73892</v>
      </c>
      <c r="F8084">
        <v>147784</v>
      </c>
      <c r="G8084">
        <v>0.18</v>
      </c>
      <c r="H8084" t="s">
        <v>31</v>
      </c>
      <c r="I8084" t="s">
        <v>15771</v>
      </c>
      <c r="J8084">
        <f t="shared" si="504"/>
        <v>26601.119999999999</v>
      </c>
      <c r="K8084">
        <f t="shared" si="505"/>
        <v>174385.12</v>
      </c>
      <c r="L8084">
        <f t="shared" si="506"/>
        <v>2024</v>
      </c>
      <c r="M8084" t="str">
        <f t="shared" si="507"/>
        <v>Apr</v>
      </c>
    </row>
    <row r="8085" spans="1:13" x14ac:dyDescent="0.3">
      <c r="A8085" s="1">
        <v>45339</v>
      </c>
      <c r="B8085" t="s">
        <v>5891</v>
      </c>
      <c r="C8085" t="s">
        <v>48</v>
      </c>
      <c r="D8085">
        <v>7</v>
      </c>
      <c r="E8085">
        <v>27655</v>
      </c>
      <c r="F8085">
        <v>193585</v>
      </c>
      <c r="G8085">
        <v>0.12</v>
      </c>
      <c r="H8085" t="s">
        <v>51</v>
      </c>
      <c r="I8085" t="s">
        <v>15772</v>
      </c>
      <c r="J8085">
        <f t="shared" si="504"/>
        <v>23230.2</v>
      </c>
      <c r="K8085">
        <f t="shared" si="505"/>
        <v>216815.2</v>
      </c>
      <c r="L8085">
        <f t="shared" si="506"/>
        <v>2024</v>
      </c>
      <c r="M8085" t="str">
        <f t="shared" si="507"/>
        <v>Feb</v>
      </c>
    </row>
    <row r="8086" spans="1:13" x14ac:dyDescent="0.3">
      <c r="A8086" s="1">
        <v>45385</v>
      </c>
      <c r="B8086" t="s">
        <v>15773</v>
      </c>
      <c r="C8086" t="s">
        <v>54</v>
      </c>
      <c r="D8086">
        <v>2</v>
      </c>
      <c r="E8086">
        <v>98103</v>
      </c>
      <c r="F8086">
        <v>196206</v>
      </c>
      <c r="G8086">
        <v>0.12</v>
      </c>
      <c r="H8086" t="s">
        <v>15</v>
      </c>
      <c r="I8086" t="s">
        <v>15774</v>
      </c>
      <c r="J8086">
        <f t="shared" si="504"/>
        <v>23544.719999999998</v>
      </c>
      <c r="K8086">
        <f t="shared" si="505"/>
        <v>219750.72</v>
      </c>
      <c r="L8086">
        <f t="shared" si="506"/>
        <v>2024</v>
      </c>
      <c r="M8086" t="str">
        <f t="shared" si="507"/>
        <v>Apr</v>
      </c>
    </row>
    <row r="8087" spans="1:13" x14ac:dyDescent="0.3">
      <c r="A8087" s="1">
        <v>45250</v>
      </c>
      <c r="B8087" t="s">
        <v>15775</v>
      </c>
      <c r="C8087" t="s">
        <v>10</v>
      </c>
      <c r="D8087">
        <v>4</v>
      </c>
      <c r="E8087">
        <v>15658</v>
      </c>
      <c r="F8087">
        <v>62632</v>
      </c>
      <c r="G8087">
        <v>0.12</v>
      </c>
      <c r="H8087" t="s">
        <v>26</v>
      </c>
      <c r="I8087" t="s">
        <v>15776</v>
      </c>
      <c r="J8087">
        <f t="shared" si="504"/>
        <v>7515.84</v>
      </c>
      <c r="K8087">
        <f t="shared" si="505"/>
        <v>70147.839999999997</v>
      </c>
      <c r="L8087">
        <f t="shared" si="506"/>
        <v>2023</v>
      </c>
      <c r="M8087" t="str">
        <f t="shared" si="507"/>
        <v>Nov</v>
      </c>
    </row>
    <row r="8088" spans="1:13" x14ac:dyDescent="0.3">
      <c r="A8088" s="1">
        <v>45368</v>
      </c>
      <c r="B8088" t="s">
        <v>15777</v>
      </c>
      <c r="C8088" t="s">
        <v>25</v>
      </c>
      <c r="D8088">
        <v>6</v>
      </c>
      <c r="E8088">
        <v>7835</v>
      </c>
      <c r="F8088">
        <v>47010</v>
      </c>
      <c r="G8088">
        <v>0.28000000000000003</v>
      </c>
      <c r="H8088" t="s">
        <v>15</v>
      </c>
      <c r="I8088" t="s">
        <v>15778</v>
      </c>
      <c r="J8088">
        <f t="shared" si="504"/>
        <v>13162.800000000001</v>
      </c>
      <c r="K8088">
        <f t="shared" si="505"/>
        <v>60172.800000000003</v>
      </c>
      <c r="L8088">
        <f t="shared" si="506"/>
        <v>2024</v>
      </c>
      <c r="M8088" t="str">
        <f t="shared" si="507"/>
        <v>Mar</v>
      </c>
    </row>
    <row r="8089" spans="1:13" x14ac:dyDescent="0.3">
      <c r="A8089" s="1">
        <v>45420</v>
      </c>
      <c r="B8089" t="s">
        <v>15779</v>
      </c>
      <c r="C8089" t="s">
        <v>71</v>
      </c>
      <c r="D8089">
        <v>8</v>
      </c>
      <c r="E8089">
        <v>24646</v>
      </c>
      <c r="F8089">
        <v>197168</v>
      </c>
      <c r="G8089">
        <v>0.12</v>
      </c>
      <c r="H8089" t="s">
        <v>15</v>
      </c>
      <c r="I8089" t="s">
        <v>15780</v>
      </c>
      <c r="J8089">
        <f t="shared" si="504"/>
        <v>23660.16</v>
      </c>
      <c r="K8089">
        <f t="shared" si="505"/>
        <v>220828.16</v>
      </c>
      <c r="L8089">
        <f t="shared" si="506"/>
        <v>2024</v>
      </c>
      <c r="M8089" t="str">
        <f t="shared" si="507"/>
        <v>May</v>
      </c>
    </row>
    <row r="8090" spans="1:13" x14ac:dyDescent="0.3">
      <c r="A8090" s="1">
        <v>45461</v>
      </c>
      <c r="B8090" t="s">
        <v>15781</v>
      </c>
      <c r="C8090" t="s">
        <v>71</v>
      </c>
      <c r="D8090">
        <v>4</v>
      </c>
      <c r="E8090">
        <v>29515</v>
      </c>
      <c r="F8090">
        <v>118060</v>
      </c>
      <c r="G8090">
        <v>0.28000000000000003</v>
      </c>
      <c r="H8090" t="s">
        <v>31</v>
      </c>
      <c r="I8090" t="s">
        <v>15782</v>
      </c>
      <c r="J8090">
        <f t="shared" si="504"/>
        <v>33056.800000000003</v>
      </c>
      <c r="K8090">
        <f t="shared" si="505"/>
        <v>151116.79999999999</v>
      </c>
      <c r="L8090">
        <f t="shared" si="506"/>
        <v>2024</v>
      </c>
      <c r="M8090" t="str">
        <f t="shared" si="507"/>
        <v>Jun</v>
      </c>
    </row>
    <row r="8091" spans="1:13" x14ac:dyDescent="0.3">
      <c r="A8091" s="1">
        <v>45525</v>
      </c>
      <c r="B8091" t="s">
        <v>15783</v>
      </c>
      <c r="C8091" t="s">
        <v>48</v>
      </c>
      <c r="D8091">
        <v>8</v>
      </c>
      <c r="E8091">
        <v>56832</v>
      </c>
      <c r="F8091">
        <v>454656</v>
      </c>
      <c r="G8091">
        <v>0.18</v>
      </c>
      <c r="H8091" t="s">
        <v>15</v>
      </c>
      <c r="I8091" t="s">
        <v>15784</v>
      </c>
      <c r="J8091">
        <f t="shared" si="504"/>
        <v>81838.080000000002</v>
      </c>
      <c r="K8091">
        <f t="shared" si="505"/>
        <v>536494.07999999996</v>
      </c>
      <c r="L8091">
        <f t="shared" si="506"/>
        <v>2024</v>
      </c>
      <c r="M8091" t="str">
        <f t="shared" si="507"/>
        <v>Aug</v>
      </c>
    </row>
    <row r="8092" spans="1:13" x14ac:dyDescent="0.3">
      <c r="A8092" s="1">
        <v>45396</v>
      </c>
      <c r="B8092" t="s">
        <v>15785</v>
      </c>
      <c r="C8092" t="s">
        <v>45</v>
      </c>
      <c r="D8092">
        <v>7</v>
      </c>
      <c r="E8092">
        <v>8386</v>
      </c>
      <c r="F8092">
        <v>58702</v>
      </c>
      <c r="G8092">
        <v>0.12</v>
      </c>
      <c r="H8092" t="s">
        <v>51</v>
      </c>
      <c r="I8092" t="s">
        <v>15786</v>
      </c>
      <c r="J8092">
        <f t="shared" si="504"/>
        <v>7044.24</v>
      </c>
      <c r="K8092">
        <f t="shared" si="505"/>
        <v>65746.240000000005</v>
      </c>
      <c r="L8092">
        <f t="shared" si="506"/>
        <v>2024</v>
      </c>
      <c r="M8092" t="str">
        <f t="shared" si="507"/>
        <v>Apr</v>
      </c>
    </row>
    <row r="8093" spans="1:13" x14ac:dyDescent="0.3">
      <c r="A8093" s="1">
        <v>45346</v>
      </c>
      <c r="B8093" t="s">
        <v>15787</v>
      </c>
      <c r="C8093" t="s">
        <v>14</v>
      </c>
      <c r="D8093">
        <v>8</v>
      </c>
      <c r="E8093">
        <v>38519</v>
      </c>
      <c r="F8093">
        <v>308152</v>
      </c>
      <c r="G8093">
        <v>0.05</v>
      </c>
      <c r="H8093" t="s">
        <v>51</v>
      </c>
      <c r="I8093" t="s">
        <v>15788</v>
      </c>
      <c r="J8093">
        <f t="shared" si="504"/>
        <v>15407.6</v>
      </c>
      <c r="K8093">
        <f t="shared" si="505"/>
        <v>323559.59999999998</v>
      </c>
      <c r="L8093">
        <f t="shared" si="506"/>
        <v>2024</v>
      </c>
      <c r="M8093" t="str">
        <f t="shared" si="507"/>
        <v>Feb</v>
      </c>
    </row>
    <row r="8094" spans="1:13" x14ac:dyDescent="0.3">
      <c r="A8094" s="1">
        <v>45332</v>
      </c>
      <c r="B8094" t="s">
        <v>15789</v>
      </c>
      <c r="C8094" t="s">
        <v>71</v>
      </c>
      <c r="D8094">
        <v>6</v>
      </c>
      <c r="E8094">
        <v>37958</v>
      </c>
      <c r="F8094">
        <v>227748</v>
      </c>
      <c r="G8094">
        <v>0.28000000000000003</v>
      </c>
      <c r="H8094" t="s">
        <v>31</v>
      </c>
      <c r="I8094" t="s">
        <v>15790</v>
      </c>
      <c r="J8094">
        <f t="shared" si="504"/>
        <v>63769.44000000001</v>
      </c>
      <c r="K8094">
        <f t="shared" si="505"/>
        <v>291517.44</v>
      </c>
      <c r="L8094">
        <f t="shared" si="506"/>
        <v>2024</v>
      </c>
      <c r="M8094" t="str">
        <f t="shared" si="507"/>
        <v>Feb</v>
      </c>
    </row>
    <row r="8095" spans="1:13" x14ac:dyDescent="0.3">
      <c r="A8095" s="1">
        <v>45216</v>
      </c>
      <c r="B8095" t="s">
        <v>15791</v>
      </c>
      <c r="C8095" t="s">
        <v>10</v>
      </c>
      <c r="D8095">
        <v>5</v>
      </c>
      <c r="E8095">
        <v>66307</v>
      </c>
      <c r="F8095">
        <v>331535</v>
      </c>
      <c r="G8095">
        <v>0.18</v>
      </c>
      <c r="H8095" t="s">
        <v>15</v>
      </c>
      <c r="I8095" t="s">
        <v>15792</v>
      </c>
      <c r="J8095">
        <f t="shared" si="504"/>
        <v>59676.299999999996</v>
      </c>
      <c r="K8095">
        <f t="shared" si="505"/>
        <v>391211.3</v>
      </c>
      <c r="L8095">
        <f t="shared" si="506"/>
        <v>2023</v>
      </c>
      <c r="M8095" t="str">
        <f t="shared" si="507"/>
        <v>Oct</v>
      </c>
    </row>
    <row r="8096" spans="1:13" x14ac:dyDescent="0.3">
      <c r="A8096" s="1">
        <v>45417</v>
      </c>
      <c r="B8096" t="s">
        <v>15793</v>
      </c>
      <c r="C8096" t="s">
        <v>38</v>
      </c>
      <c r="D8096">
        <v>1</v>
      </c>
      <c r="E8096">
        <v>9303</v>
      </c>
      <c r="F8096">
        <v>9303</v>
      </c>
      <c r="G8096">
        <v>0.12</v>
      </c>
      <c r="H8096" t="s">
        <v>26</v>
      </c>
      <c r="I8096" t="s">
        <v>15794</v>
      </c>
      <c r="J8096">
        <f t="shared" si="504"/>
        <v>1116.3599999999999</v>
      </c>
      <c r="K8096">
        <f t="shared" si="505"/>
        <v>10419.36</v>
      </c>
      <c r="L8096">
        <f t="shared" si="506"/>
        <v>2024</v>
      </c>
      <c r="M8096" t="str">
        <f t="shared" si="507"/>
        <v>May</v>
      </c>
    </row>
    <row r="8097" spans="1:13" x14ac:dyDescent="0.3">
      <c r="A8097" s="1">
        <v>45327</v>
      </c>
      <c r="B8097" t="s">
        <v>15795</v>
      </c>
      <c r="C8097" t="s">
        <v>54</v>
      </c>
      <c r="D8097">
        <v>2</v>
      </c>
      <c r="E8097">
        <v>16217</v>
      </c>
      <c r="F8097">
        <v>32434</v>
      </c>
      <c r="G8097">
        <v>0.18</v>
      </c>
      <c r="H8097" t="s">
        <v>26</v>
      </c>
      <c r="I8097" t="s">
        <v>15796</v>
      </c>
      <c r="J8097">
        <f t="shared" si="504"/>
        <v>5838.12</v>
      </c>
      <c r="K8097">
        <f t="shared" si="505"/>
        <v>38272.120000000003</v>
      </c>
      <c r="L8097">
        <f t="shared" si="506"/>
        <v>2024</v>
      </c>
      <c r="M8097" t="str">
        <f t="shared" si="507"/>
        <v>Feb</v>
      </c>
    </row>
    <row r="8098" spans="1:13" x14ac:dyDescent="0.3">
      <c r="A8098" s="1">
        <v>45237</v>
      </c>
      <c r="B8098" t="s">
        <v>15797</v>
      </c>
      <c r="C8098" t="s">
        <v>45</v>
      </c>
      <c r="D8098">
        <v>6</v>
      </c>
      <c r="E8098">
        <v>71450</v>
      </c>
      <c r="F8098">
        <v>428700</v>
      </c>
      <c r="G8098">
        <v>0.12</v>
      </c>
      <c r="H8098" t="s">
        <v>31</v>
      </c>
      <c r="I8098" t="s">
        <v>15798</v>
      </c>
      <c r="J8098">
        <f t="shared" si="504"/>
        <v>51444</v>
      </c>
      <c r="K8098">
        <f t="shared" si="505"/>
        <v>480144</v>
      </c>
      <c r="L8098">
        <f t="shared" si="506"/>
        <v>2023</v>
      </c>
      <c r="M8098" t="str">
        <f t="shared" si="507"/>
        <v>Nov</v>
      </c>
    </row>
    <row r="8099" spans="1:13" x14ac:dyDescent="0.3">
      <c r="A8099" s="1">
        <v>45272</v>
      </c>
      <c r="B8099" t="s">
        <v>15799</v>
      </c>
      <c r="C8099" t="s">
        <v>48</v>
      </c>
      <c r="D8099">
        <v>1</v>
      </c>
      <c r="E8099">
        <v>83217</v>
      </c>
      <c r="F8099">
        <v>83217</v>
      </c>
      <c r="G8099">
        <v>0.12</v>
      </c>
      <c r="H8099" t="s">
        <v>31</v>
      </c>
      <c r="I8099" t="s">
        <v>15800</v>
      </c>
      <c r="J8099">
        <f t="shared" si="504"/>
        <v>9986.0399999999991</v>
      </c>
      <c r="K8099">
        <f t="shared" si="505"/>
        <v>93203.04</v>
      </c>
      <c r="L8099">
        <f t="shared" si="506"/>
        <v>2023</v>
      </c>
      <c r="M8099" t="str">
        <f t="shared" si="507"/>
        <v>Dec</v>
      </c>
    </row>
    <row r="8100" spans="1:13" x14ac:dyDescent="0.3">
      <c r="A8100" s="1">
        <v>45560</v>
      </c>
      <c r="B8100" t="s">
        <v>15801</v>
      </c>
      <c r="C8100" t="s">
        <v>25</v>
      </c>
      <c r="D8100">
        <v>4</v>
      </c>
      <c r="E8100">
        <v>7391</v>
      </c>
      <c r="F8100">
        <v>29564</v>
      </c>
      <c r="G8100">
        <v>0.18</v>
      </c>
      <c r="H8100" t="s">
        <v>11</v>
      </c>
      <c r="I8100" t="s">
        <v>15802</v>
      </c>
      <c r="J8100">
        <f t="shared" si="504"/>
        <v>5321.5199999999995</v>
      </c>
      <c r="K8100">
        <f t="shared" si="505"/>
        <v>34885.519999999997</v>
      </c>
      <c r="L8100">
        <f t="shared" si="506"/>
        <v>2024</v>
      </c>
      <c r="M8100" t="str">
        <f t="shared" si="507"/>
        <v>Sep</v>
      </c>
    </row>
    <row r="8101" spans="1:13" x14ac:dyDescent="0.3">
      <c r="A8101" s="1">
        <v>45287</v>
      </c>
      <c r="B8101" t="s">
        <v>15803</v>
      </c>
      <c r="C8101" t="s">
        <v>48</v>
      </c>
      <c r="D8101">
        <v>10</v>
      </c>
      <c r="E8101">
        <v>19119</v>
      </c>
      <c r="F8101">
        <v>191190</v>
      </c>
      <c r="G8101">
        <v>0.12</v>
      </c>
      <c r="H8101" t="s">
        <v>15</v>
      </c>
      <c r="I8101" t="s">
        <v>15804</v>
      </c>
      <c r="J8101">
        <f t="shared" si="504"/>
        <v>22942.799999999999</v>
      </c>
      <c r="K8101">
        <f t="shared" si="505"/>
        <v>214132.8</v>
      </c>
      <c r="L8101">
        <f t="shared" si="506"/>
        <v>2023</v>
      </c>
      <c r="M8101" t="str">
        <f t="shared" si="507"/>
        <v>Dec</v>
      </c>
    </row>
    <row r="8102" spans="1:13" x14ac:dyDescent="0.3">
      <c r="A8102" s="1">
        <v>45314</v>
      </c>
      <c r="B8102" t="s">
        <v>15805</v>
      </c>
      <c r="C8102" t="s">
        <v>54</v>
      </c>
      <c r="D8102">
        <v>8</v>
      </c>
      <c r="E8102">
        <v>68195</v>
      </c>
      <c r="F8102">
        <v>545560</v>
      </c>
      <c r="G8102">
        <v>0.18</v>
      </c>
      <c r="H8102" t="s">
        <v>11</v>
      </c>
      <c r="I8102" t="s">
        <v>15806</v>
      </c>
      <c r="J8102">
        <f t="shared" si="504"/>
        <v>98200.8</v>
      </c>
      <c r="K8102">
        <f t="shared" si="505"/>
        <v>643760.80000000005</v>
      </c>
      <c r="L8102">
        <f t="shared" si="506"/>
        <v>2024</v>
      </c>
      <c r="M8102" t="str">
        <f t="shared" si="507"/>
        <v>Jan</v>
      </c>
    </row>
    <row r="8103" spans="1:13" x14ac:dyDescent="0.3">
      <c r="A8103" s="1">
        <v>45391</v>
      </c>
      <c r="B8103" t="s">
        <v>15807</v>
      </c>
      <c r="C8103" t="s">
        <v>18</v>
      </c>
      <c r="D8103">
        <v>3</v>
      </c>
      <c r="E8103">
        <v>61897</v>
      </c>
      <c r="F8103">
        <v>185691</v>
      </c>
      <c r="G8103">
        <v>0.05</v>
      </c>
      <c r="H8103" t="s">
        <v>31</v>
      </c>
      <c r="I8103" t="s">
        <v>15808</v>
      </c>
      <c r="J8103">
        <f t="shared" si="504"/>
        <v>9284.5500000000011</v>
      </c>
      <c r="K8103">
        <f t="shared" si="505"/>
        <v>194975.55</v>
      </c>
      <c r="L8103">
        <f t="shared" si="506"/>
        <v>2024</v>
      </c>
      <c r="M8103" t="str">
        <f t="shared" si="507"/>
        <v>Apr</v>
      </c>
    </row>
    <row r="8104" spans="1:13" x14ac:dyDescent="0.3">
      <c r="A8104" s="1">
        <v>45491</v>
      </c>
      <c r="B8104" t="s">
        <v>15809</v>
      </c>
      <c r="C8104" t="s">
        <v>71</v>
      </c>
      <c r="D8104">
        <v>10</v>
      </c>
      <c r="E8104">
        <v>14109</v>
      </c>
      <c r="F8104">
        <v>141090</v>
      </c>
      <c r="G8104">
        <v>0.18</v>
      </c>
      <c r="H8104" t="s">
        <v>51</v>
      </c>
      <c r="I8104" t="s">
        <v>15810</v>
      </c>
      <c r="J8104">
        <f t="shared" si="504"/>
        <v>25396.2</v>
      </c>
      <c r="K8104">
        <f t="shared" si="505"/>
        <v>166486.20000000001</v>
      </c>
      <c r="L8104">
        <f t="shared" si="506"/>
        <v>2024</v>
      </c>
      <c r="M8104" t="str">
        <f t="shared" si="507"/>
        <v>Jul</v>
      </c>
    </row>
    <row r="8105" spans="1:13" x14ac:dyDescent="0.3">
      <c r="A8105" s="1">
        <v>45256</v>
      </c>
      <c r="B8105" t="s">
        <v>15811</v>
      </c>
      <c r="C8105" t="s">
        <v>84</v>
      </c>
      <c r="D8105">
        <v>2</v>
      </c>
      <c r="E8105">
        <v>27325</v>
      </c>
      <c r="F8105">
        <v>54650</v>
      </c>
      <c r="G8105">
        <v>0.05</v>
      </c>
      <c r="H8105" t="s">
        <v>26</v>
      </c>
      <c r="I8105" t="s">
        <v>15812</v>
      </c>
      <c r="J8105">
        <f t="shared" si="504"/>
        <v>2732.5</v>
      </c>
      <c r="K8105">
        <f t="shared" si="505"/>
        <v>57382.5</v>
      </c>
      <c r="L8105">
        <f t="shared" si="506"/>
        <v>2023</v>
      </c>
      <c r="M8105" t="str">
        <f t="shared" si="507"/>
        <v>Nov</v>
      </c>
    </row>
    <row r="8106" spans="1:13" x14ac:dyDescent="0.3">
      <c r="A8106" s="1">
        <v>45373</v>
      </c>
      <c r="B8106" t="s">
        <v>15813</v>
      </c>
      <c r="C8106" t="s">
        <v>54</v>
      </c>
      <c r="D8106">
        <v>10</v>
      </c>
      <c r="E8106">
        <v>99270</v>
      </c>
      <c r="F8106">
        <v>992700</v>
      </c>
      <c r="G8106">
        <v>0.05</v>
      </c>
      <c r="H8106" t="s">
        <v>31</v>
      </c>
      <c r="I8106" t="s">
        <v>15814</v>
      </c>
      <c r="J8106">
        <f t="shared" si="504"/>
        <v>49635</v>
      </c>
      <c r="K8106">
        <f t="shared" si="505"/>
        <v>1042335</v>
      </c>
      <c r="L8106">
        <f t="shared" si="506"/>
        <v>2024</v>
      </c>
      <c r="M8106" t="str">
        <f t="shared" si="507"/>
        <v>Mar</v>
      </c>
    </row>
    <row r="8107" spans="1:13" x14ac:dyDescent="0.3">
      <c r="A8107" s="1">
        <v>45556</v>
      </c>
      <c r="B8107" t="s">
        <v>15815</v>
      </c>
      <c r="C8107" t="s">
        <v>45</v>
      </c>
      <c r="D8107">
        <v>2</v>
      </c>
      <c r="E8107">
        <v>41650</v>
      </c>
      <c r="F8107">
        <v>83300</v>
      </c>
      <c r="G8107">
        <v>0.12</v>
      </c>
      <c r="H8107" t="s">
        <v>11</v>
      </c>
      <c r="I8107" t="s">
        <v>15816</v>
      </c>
      <c r="J8107">
        <f t="shared" si="504"/>
        <v>9996</v>
      </c>
      <c r="K8107">
        <f t="shared" si="505"/>
        <v>93296</v>
      </c>
      <c r="L8107">
        <f t="shared" si="506"/>
        <v>2024</v>
      </c>
      <c r="M8107" t="str">
        <f t="shared" si="507"/>
        <v>Sep</v>
      </c>
    </row>
    <row r="8108" spans="1:13" x14ac:dyDescent="0.3">
      <c r="A8108" s="1">
        <v>45204</v>
      </c>
      <c r="B8108" t="s">
        <v>15817</v>
      </c>
      <c r="C8108" t="s">
        <v>54</v>
      </c>
      <c r="D8108">
        <v>6</v>
      </c>
      <c r="E8108">
        <v>49699</v>
      </c>
      <c r="F8108">
        <v>298194</v>
      </c>
      <c r="G8108">
        <v>0.28000000000000003</v>
      </c>
      <c r="H8108" t="s">
        <v>51</v>
      </c>
      <c r="I8108" t="s">
        <v>15818</v>
      </c>
      <c r="J8108">
        <f t="shared" si="504"/>
        <v>83494.320000000007</v>
      </c>
      <c r="K8108">
        <f t="shared" si="505"/>
        <v>381688.32000000001</v>
      </c>
      <c r="L8108">
        <f t="shared" si="506"/>
        <v>2023</v>
      </c>
      <c r="M8108" t="str">
        <f t="shared" si="507"/>
        <v>Oct</v>
      </c>
    </row>
    <row r="8109" spans="1:13" x14ac:dyDescent="0.3">
      <c r="A8109" s="1">
        <v>45549</v>
      </c>
      <c r="B8109" t="s">
        <v>15819</v>
      </c>
      <c r="C8109" t="s">
        <v>25</v>
      </c>
      <c r="D8109">
        <v>5</v>
      </c>
      <c r="E8109">
        <v>28616</v>
      </c>
      <c r="F8109">
        <v>143080</v>
      </c>
      <c r="G8109">
        <v>0.05</v>
      </c>
      <c r="H8109" t="s">
        <v>51</v>
      </c>
      <c r="I8109" t="s">
        <v>15820</v>
      </c>
      <c r="J8109">
        <f t="shared" si="504"/>
        <v>7154</v>
      </c>
      <c r="K8109">
        <f t="shared" si="505"/>
        <v>150234</v>
      </c>
      <c r="L8109">
        <f t="shared" si="506"/>
        <v>2024</v>
      </c>
      <c r="M8109" t="str">
        <f t="shared" si="507"/>
        <v>Sep</v>
      </c>
    </row>
    <row r="8110" spans="1:13" x14ac:dyDescent="0.3">
      <c r="A8110" s="1">
        <v>45482</v>
      </c>
      <c r="B8110" t="s">
        <v>15821</v>
      </c>
      <c r="C8110" t="s">
        <v>25</v>
      </c>
      <c r="D8110">
        <v>9</v>
      </c>
      <c r="E8110">
        <v>19550</v>
      </c>
      <c r="F8110">
        <v>175950</v>
      </c>
      <c r="G8110">
        <v>0.12</v>
      </c>
      <c r="H8110" t="s">
        <v>26</v>
      </c>
      <c r="I8110" t="s">
        <v>15822</v>
      </c>
      <c r="J8110">
        <f t="shared" si="504"/>
        <v>21114</v>
      </c>
      <c r="K8110">
        <f t="shared" si="505"/>
        <v>197064</v>
      </c>
      <c r="L8110">
        <f t="shared" si="506"/>
        <v>2024</v>
      </c>
      <c r="M8110" t="str">
        <f t="shared" si="507"/>
        <v>Jul</v>
      </c>
    </row>
    <row r="8111" spans="1:13" x14ac:dyDescent="0.3">
      <c r="A8111" s="1">
        <v>45294</v>
      </c>
      <c r="B8111" t="s">
        <v>15823</v>
      </c>
      <c r="C8111" t="s">
        <v>18</v>
      </c>
      <c r="D8111">
        <v>4</v>
      </c>
      <c r="E8111">
        <v>48185</v>
      </c>
      <c r="F8111">
        <v>192740</v>
      </c>
      <c r="G8111">
        <v>0.28000000000000003</v>
      </c>
      <c r="H8111" t="s">
        <v>26</v>
      </c>
      <c r="I8111" t="s">
        <v>15824</v>
      </c>
      <c r="J8111">
        <f t="shared" si="504"/>
        <v>53967.200000000004</v>
      </c>
      <c r="K8111">
        <f t="shared" si="505"/>
        <v>246707.20000000001</v>
      </c>
      <c r="L8111">
        <f t="shared" si="506"/>
        <v>2024</v>
      </c>
      <c r="M8111" t="str">
        <f t="shared" si="507"/>
        <v>Jan</v>
      </c>
    </row>
    <row r="8112" spans="1:13" x14ac:dyDescent="0.3">
      <c r="A8112" s="1">
        <v>45487</v>
      </c>
      <c r="B8112" t="s">
        <v>4705</v>
      </c>
      <c r="C8112" t="s">
        <v>45</v>
      </c>
      <c r="D8112">
        <v>5</v>
      </c>
      <c r="E8112">
        <v>59216</v>
      </c>
      <c r="F8112">
        <v>296080</v>
      </c>
      <c r="G8112">
        <v>0.12</v>
      </c>
      <c r="H8112" t="s">
        <v>15</v>
      </c>
      <c r="I8112" t="s">
        <v>15825</v>
      </c>
      <c r="J8112">
        <f t="shared" si="504"/>
        <v>35529.599999999999</v>
      </c>
      <c r="K8112">
        <f t="shared" si="505"/>
        <v>331609.59999999998</v>
      </c>
      <c r="L8112">
        <f t="shared" si="506"/>
        <v>2024</v>
      </c>
      <c r="M8112" t="str">
        <f t="shared" si="507"/>
        <v>Jul</v>
      </c>
    </row>
    <row r="8113" spans="1:13" x14ac:dyDescent="0.3">
      <c r="A8113" s="1">
        <v>45375</v>
      </c>
      <c r="B8113" t="s">
        <v>15826</v>
      </c>
      <c r="C8113" t="s">
        <v>48</v>
      </c>
      <c r="D8113">
        <v>8</v>
      </c>
      <c r="E8113">
        <v>81275</v>
      </c>
      <c r="F8113">
        <v>650200</v>
      </c>
      <c r="G8113">
        <v>0.18</v>
      </c>
      <c r="H8113" t="s">
        <v>51</v>
      </c>
      <c r="I8113" t="s">
        <v>15827</v>
      </c>
      <c r="J8113">
        <f t="shared" si="504"/>
        <v>117036</v>
      </c>
      <c r="K8113">
        <f t="shared" si="505"/>
        <v>767236</v>
      </c>
      <c r="L8113">
        <f t="shared" si="506"/>
        <v>2024</v>
      </c>
      <c r="M8113" t="str">
        <f t="shared" si="507"/>
        <v>Mar</v>
      </c>
    </row>
    <row r="8114" spans="1:13" x14ac:dyDescent="0.3">
      <c r="A8114" s="1">
        <v>45312</v>
      </c>
      <c r="B8114" t="s">
        <v>15828</v>
      </c>
      <c r="C8114" t="s">
        <v>84</v>
      </c>
      <c r="D8114">
        <v>4</v>
      </c>
      <c r="E8114">
        <v>71826</v>
      </c>
      <c r="F8114">
        <v>287304</v>
      </c>
      <c r="G8114">
        <v>0.12</v>
      </c>
      <c r="H8114" t="s">
        <v>15</v>
      </c>
      <c r="I8114" t="s">
        <v>15829</v>
      </c>
      <c r="J8114">
        <f t="shared" si="504"/>
        <v>34476.479999999996</v>
      </c>
      <c r="K8114">
        <f t="shared" si="505"/>
        <v>321780.47999999998</v>
      </c>
      <c r="L8114">
        <f t="shared" si="506"/>
        <v>2024</v>
      </c>
      <c r="M8114" t="str">
        <f t="shared" si="507"/>
        <v>Jan</v>
      </c>
    </row>
    <row r="8115" spans="1:13" x14ac:dyDescent="0.3">
      <c r="A8115" s="1">
        <v>45211</v>
      </c>
      <c r="B8115" t="s">
        <v>15830</v>
      </c>
      <c r="C8115" t="s">
        <v>25</v>
      </c>
      <c r="D8115">
        <v>6</v>
      </c>
      <c r="E8115">
        <v>97838</v>
      </c>
      <c r="F8115">
        <v>587028</v>
      </c>
      <c r="G8115">
        <v>0.28000000000000003</v>
      </c>
      <c r="H8115" t="s">
        <v>51</v>
      </c>
      <c r="I8115" t="s">
        <v>15831</v>
      </c>
      <c r="J8115">
        <f t="shared" si="504"/>
        <v>164367.84000000003</v>
      </c>
      <c r="K8115">
        <f t="shared" si="505"/>
        <v>751395.84000000008</v>
      </c>
      <c r="L8115">
        <f t="shared" si="506"/>
        <v>2023</v>
      </c>
      <c r="M8115" t="str">
        <f t="shared" si="507"/>
        <v>Oct</v>
      </c>
    </row>
    <row r="8116" spans="1:13" x14ac:dyDescent="0.3">
      <c r="A8116" s="1">
        <v>45236</v>
      </c>
      <c r="B8116" t="s">
        <v>15832</v>
      </c>
      <c r="C8116" t="s">
        <v>14</v>
      </c>
      <c r="D8116">
        <v>6</v>
      </c>
      <c r="E8116">
        <v>10212</v>
      </c>
      <c r="F8116">
        <v>61272</v>
      </c>
      <c r="G8116">
        <v>0.28000000000000003</v>
      </c>
      <c r="H8116" t="s">
        <v>15</v>
      </c>
      <c r="I8116" t="s">
        <v>15833</v>
      </c>
      <c r="J8116">
        <f t="shared" si="504"/>
        <v>17156.16</v>
      </c>
      <c r="K8116">
        <f t="shared" si="505"/>
        <v>78428.160000000003</v>
      </c>
      <c r="L8116">
        <f t="shared" si="506"/>
        <v>2023</v>
      </c>
      <c r="M8116" t="str">
        <f t="shared" si="507"/>
        <v>Nov</v>
      </c>
    </row>
    <row r="8117" spans="1:13" x14ac:dyDescent="0.3">
      <c r="A8117" s="1">
        <v>45499</v>
      </c>
      <c r="B8117" t="s">
        <v>15834</v>
      </c>
      <c r="C8117" t="s">
        <v>45</v>
      </c>
      <c r="D8117">
        <v>7</v>
      </c>
      <c r="E8117">
        <v>29062</v>
      </c>
      <c r="F8117">
        <v>203434</v>
      </c>
      <c r="G8117">
        <v>0.05</v>
      </c>
      <c r="H8117" t="s">
        <v>11</v>
      </c>
      <c r="I8117" t="s">
        <v>15835</v>
      </c>
      <c r="J8117">
        <f t="shared" si="504"/>
        <v>10171.700000000001</v>
      </c>
      <c r="K8117">
        <f t="shared" si="505"/>
        <v>213605.7</v>
      </c>
      <c r="L8117">
        <f t="shared" si="506"/>
        <v>2024</v>
      </c>
      <c r="M8117" t="str">
        <f t="shared" si="507"/>
        <v>Jul</v>
      </c>
    </row>
    <row r="8118" spans="1:13" x14ac:dyDescent="0.3">
      <c r="A8118" s="1">
        <v>45540</v>
      </c>
      <c r="B8118" t="s">
        <v>15836</v>
      </c>
      <c r="C8118" t="s">
        <v>25</v>
      </c>
      <c r="D8118">
        <v>9</v>
      </c>
      <c r="E8118">
        <v>92826</v>
      </c>
      <c r="F8118">
        <v>835434</v>
      </c>
      <c r="G8118">
        <v>0.18</v>
      </c>
      <c r="H8118" t="s">
        <v>15</v>
      </c>
      <c r="I8118" t="s">
        <v>15837</v>
      </c>
      <c r="J8118">
        <f t="shared" si="504"/>
        <v>150378.12</v>
      </c>
      <c r="K8118">
        <f t="shared" si="505"/>
        <v>985812.12</v>
      </c>
      <c r="L8118">
        <f t="shared" si="506"/>
        <v>2024</v>
      </c>
      <c r="M8118" t="str">
        <f t="shared" si="507"/>
        <v>Sep</v>
      </c>
    </row>
    <row r="8119" spans="1:13" x14ac:dyDescent="0.3">
      <c r="A8119" s="1">
        <v>45492</v>
      </c>
      <c r="B8119" t="s">
        <v>15838</v>
      </c>
      <c r="C8119" t="s">
        <v>38</v>
      </c>
      <c r="D8119">
        <v>1</v>
      </c>
      <c r="E8119">
        <v>22457</v>
      </c>
      <c r="F8119">
        <v>22457</v>
      </c>
      <c r="G8119">
        <v>0.12</v>
      </c>
      <c r="H8119" t="s">
        <v>26</v>
      </c>
      <c r="I8119" t="s">
        <v>15839</v>
      </c>
      <c r="J8119">
        <f t="shared" si="504"/>
        <v>2694.8399999999997</v>
      </c>
      <c r="K8119">
        <f t="shared" si="505"/>
        <v>25151.84</v>
      </c>
      <c r="L8119">
        <f t="shared" si="506"/>
        <v>2024</v>
      </c>
      <c r="M8119" t="str">
        <f t="shared" si="507"/>
        <v>Jul</v>
      </c>
    </row>
    <row r="8120" spans="1:13" x14ac:dyDescent="0.3">
      <c r="A8120" s="1">
        <v>45312</v>
      </c>
      <c r="B8120" t="s">
        <v>15840</v>
      </c>
      <c r="C8120" t="s">
        <v>14</v>
      </c>
      <c r="D8120">
        <v>10</v>
      </c>
      <c r="E8120">
        <v>97230</v>
      </c>
      <c r="F8120">
        <v>972300</v>
      </c>
      <c r="G8120">
        <v>0.05</v>
      </c>
      <c r="H8120" t="s">
        <v>26</v>
      </c>
      <c r="I8120" t="s">
        <v>15841</v>
      </c>
      <c r="J8120">
        <f t="shared" si="504"/>
        <v>48615</v>
      </c>
      <c r="K8120">
        <f t="shared" si="505"/>
        <v>1020915</v>
      </c>
      <c r="L8120">
        <f t="shared" si="506"/>
        <v>2024</v>
      </c>
      <c r="M8120" t="str">
        <f t="shared" si="507"/>
        <v>Jan</v>
      </c>
    </row>
    <row r="8121" spans="1:13" x14ac:dyDescent="0.3">
      <c r="A8121" s="1">
        <v>45461</v>
      </c>
      <c r="B8121" t="s">
        <v>15842</v>
      </c>
      <c r="C8121" t="s">
        <v>18</v>
      </c>
      <c r="D8121">
        <v>1</v>
      </c>
      <c r="E8121">
        <v>4524</v>
      </c>
      <c r="F8121">
        <v>4524</v>
      </c>
      <c r="G8121">
        <v>0.12</v>
      </c>
      <c r="H8121" t="s">
        <v>51</v>
      </c>
      <c r="I8121" t="s">
        <v>15843</v>
      </c>
      <c r="J8121">
        <f t="shared" si="504"/>
        <v>542.88</v>
      </c>
      <c r="K8121">
        <f t="shared" si="505"/>
        <v>5066.88</v>
      </c>
      <c r="L8121">
        <f t="shared" si="506"/>
        <v>2024</v>
      </c>
      <c r="M8121" t="str">
        <f t="shared" si="507"/>
        <v>Jun</v>
      </c>
    </row>
    <row r="8122" spans="1:13" x14ac:dyDescent="0.3">
      <c r="A8122" s="1">
        <v>45257</v>
      </c>
      <c r="B8122" t="s">
        <v>10137</v>
      </c>
      <c r="C8122" t="s">
        <v>38</v>
      </c>
      <c r="D8122">
        <v>10</v>
      </c>
      <c r="E8122">
        <v>93105</v>
      </c>
      <c r="F8122">
        <v>931050</v>
      </c>
      <c r="G8122">
        <v>0.12</v>
      </c>
      <c r="H8122" t="s">
        <v>51</v>
      </c>
      <c r="I8122" t="s">
        <v>15844</v>
      </c>
      <c r="J8122">
        <f t="shared" si="504"/>
        <v>111726</v>
      </c>
      <c r="K8122">
        <f t="shared" si="505"/>
        <v>1042776</v>
      </c>
      <c r="L8122">
        <f t="shared" si="506"/>
        <v>2023</v>
      </c>
      <c r="M8122" t="str">
        <f t="shared" si="507"/>
        <v>Nov</v>
      </c>
    </row>
    <row r="8123" spans="1:13" x14ac:dyDescent="0.3">
      <c r="A8123" s="1">
        <v>45405</v>
      </c>
      <c r="B8123" t="s">
        <v>15845</v>
      </c>
      <c r="C8123" t="s">
        <v>10</v>
      </c>
      <c r="D8123">
        <v>4</v>
      </c>
      <c r="E8123">
        <v>96840</v>
      </c>
      <c r="F8123">
        <v>387360</v>
      </c>
      <c r="G8123">
        <v>0.28000000000000003</v>
      </c>
      <c r="H8123" t="s">
        <v>11</v>
      </c>
      <c r="I8123" t="s">
        <v>15846</v>
      </c>
      <c r="J8123">
        <f t="shared" si="504"/>
        <v>108460.80000000002</v>
      </c>
      <c r="K8123">
        <f t="shared" si="505"/>
        <v>495820.80000000005</v>
      </c>
      <c r="L8123">
        <f t="shared" si="506"/>
        <v>2024</v>
      </c>
      <c r="M8123" t="str">
        <f t="shared" si="507"/>
        <v>Apr</v>
      </c>
    </row>
    <row r="8124" spans="1:13" x14ac:dyDescent="0.3">
      <c r="A8124" s="1">
        <v>45362</v>
      </c>
      <c r="B8124" t="s">
        <v>6018</v>
      </c>
      <c r="C8124" t="s">
        <v>14</v>
      </c>
      <c r="D8124">
        <v>2</v>
      </c>
      <c r="E8124">
        <v>64428</v>
      </c>
      <c r="F8124">
        <v>128856</v>
      </c>
      <c r="G8124">
        <v>0.05</v>
      </c>
      <c r="H8124" t="s">
        <v>51</v>
      </c>
      <c r="I8124" t="s">
        <v>15847</v>
      </c>
      <c r="J8124">
        <f t="shared" si="504"/>
        <v>6442.8</v>
      </c>
      <c r="K8124">
        <f t="shared" si="505"/>
        <v>135298.79999999999</v>
      </c>
      <c r="L8124">
        <f t="shared" si="506"/>
        <v>2024</v>
      </c>
      <c r="M8124" t="str">
        <f t="shared" si="507"/>
        <v>Mar</v>
      </c>
    </row>
    <row r="8125" spans="1:13" x14ac:dyDescent="0.3">
      <c r="A8125" s="1">
        <v>45222</v>
      </c>
      <c r="B8125" t="s">
        <v>15848</v>
      </c>
      <c r="C8125" t="s">
        <v>38</v>
      </c>
      <c r="D8125">
        <v>5</v>
      </c>
      <c r="E8125">
        <v>78317</v>
      </c>
      <c r="F8125">
        <v>391585</v>
      </c>
      <c r="G8125">
        <v>0.18</v>
      </c>
      <c r="H8125" t="s">
        <v>26</v>
      </c>
      <c r="I8125" t="s">
        <v>15849</v>
      </c>
      <c r="J8125">
        <f t="shared" si="504"/>
        <v>70485.3</v>
      </c>
      <c r="K8125">
        <f t="shared" si="505"/>
        <v>462070.3</v>
      </c>
      <c r="L8125">
        <f t="shared" si="506"/>
        <v>2023</v>
      </c>
      <c r="M8125" t="str">
        <f t="shared" si="507"/>
        <v>Oct</v>
      </c>
    </row>
    <row r="8126" spans="1:13" x14ac:dyDescent="0.3">
      <c r="A8126" s="1">
        <v>45222</v>
      </c>
      <c r="B8126" t="s">
        <v>15850</v>
      </c>
      <c r="C8126" t="s">
        <v>54</v>
      </c>
      <c r="D8126">
        <v>7</v>
      </c>
      <c r="E8126">
        <v>49601</v>
      </c>
      <c r="F8126">
        <v>347207</v>
      </c>
      <c r="G8126">
        <v>0.28000000000000003</v>
      </c>
      <c r="H8126" t="s">
        <v>51</v>
      </c>
      <c r="I8126" t="s">
        <v>15851</v>
      </c>
      <c r="J8126">
        <f t="shared" si="504"/>
        <v>97217.96</v>
      </c>
      <c r="K8126">
        <f t="shared" si="505"/>
        <v>444424.96000000002</v>
      </c>
      <c r="L8126">
        <f t="shared" si="506"/>
        <v>2023</v>
      </c>
      <c r="M8126" t="str">
        <f t="shared" si="507"/>
        <v>Oct</v>
      </c>
    </row>
    <row r="8127" spans="1:13" x14ac:dyDescent="0.3">
      <c r="A8127" s="1">
        <v>45492</v>
      </c>
      <c r="B8127" t="s">
        <v>15852</v>
      </c>
      <c r="C8127" t="s">
        <v>84</v>
      </c>
      <c r="D8127">
        <v>9</v>
      </c>
      <c r="E8127">
        <v>85598</v>
      </c>
      <c r="F8127">
        <v>770382</v>
      </c>
      <c r="G8127">
        <v>0.18</v>
      </c>
      <c r="H8127" t="s">
        <v>26</v>
      </c>
      <c r="I8127" t="s">
        <v>15853</v>
      </c>
      <c r="J8127">
        <f t="shared" si="504"/>
        <v>138668.76</v>
      </c>
      <c r="K8127">
        <f t="shared" si="505"/>
        <v>909050.76</v>
      </c>
      <c r="L8127">
        <f t="shared" si="506"/>
        <v>2024</v>
      </c>
      <c r="M8127" t="str">
        <f t="shared" si="507"/>
        <v>Jul</v>
      </c>
    </row>
    <row r="8128" spans="1:13" x14ac:dyDescent="0.3">
      <c r="A8128" s="1">
        <v>45390</v>
      </c>
      <c r="B8128" t="s">
        <v>15854</v>
      </c>
      <c r="C8128" t="s">
        <v>38</v>
      </c>
      <c r="D8128">
        <v>7</v>
      </c>
      <c r="E8128">
        <v>64199</v>
      </c>
      <c r="F8128">
        <v>449393</v>
      </c>
      <c r="G8128">
        <v>0.05</v>
      </c>
      <c r="H8128" t="s">
        <v>51</v>
      </c>
      <c r="I8128" t="s">
        <v>15855</v>
      </c>
      <c r="J8128">
        <f t="shared" si="504"/>
        <v>22469.65</v>
      </c>
      <c r="K8128">
        <f t="shared" si="505"/>
        <v>471862.65</v>
      </c>
      <c r="L8128">
        <f t="shared" si="506"/>
        <v>2024</v>
      </c>
      <c r="M8128" t="str">
        <f t="shared" si="507"/>
        <v>Apr</v>
      </c>
    </row>
    <row r="8129" spans="1:13" x14ac:dyDescent="0.3">
      <c r="A8129" s="1">
        <v>45351</v>
      </c>
      <c r="B8129" t="s">
        <v>15856</v>
      </c>
      <c r="C8129" t="s">
        <v>10</v>
      </c>
      <c r="D8129">
        <v>7</v>
      </c>
      <c r="E8129">
        <v>29603</v>
      </c>
      <c r="F8129">
        <v>207221</v>
      </c>
      <c r="G8129">
        <v>0.12</v>
      </c>
      <c r="H8129" t="s">
        <v>11</v>
      </c>
      <c r="I8129" t="s">
        <v>15857</v>
      </c>
      <c r="J8129">
        <f t="shared" si="504"/>
        <v>24866.52</v>
      </c>
      <c r="K8129">
        <f t="shared" si="505"/>
        <v>232087.52</v>
      </c>
      <c r="L8129">
        <f t="shared" si="506"/>
        <v>2024</v>
      </c>
      <c r="M8129" t="str">
        <f t="shared" si="507"/>
        <v>Feb</v>
      </c>
    </row>
    <row r="8130" spans="1:13" x14ac:dyDescent="0.3">
      <c r="A8130" s="1">
        <v>45227</v>
      </c>
      <c r="B8130" t="s">
        <v>15858</v>
      </c>
      <c r="C8130" t="s">
        <v>45</v>
      </c>
      <c r="D8130">
        <v>2</v>
      </c>
      <c r="E8130">
        <v>9150</v>
      </c>
      <c r="F8130">
        <v>18300</v>
      </c>
      <c r="G8130">
        <v>0.12</v>
      </c>
      <c r="H8130" t="s">
        <v>51</v>
      </c>
      <c r="I8130" t="s">
        <v>15859</v>
      </c>
      <c r="J8130">
        <f t="shared" ref="J8130:J8193" si="508">F8130*G8130</f>
        <v>2196</v>
      </c>
      <c r="K8130">
        <f t="shared" ref="K8130:K8193" si="509">F8130+J8130</f>
        <v>20496</v>
      </c>
      <c r="L8130">
        <f t="shared" ref="L8130:L8193" si="510">YEAR(A8130)</f>
        <v>2023</v>
      </c>
      <c r="M8130" t="str">
        <f t="shared" ref="M8130:M8193" si="511">TEXT(A8130,"mmm")</f>
        <v>Oct</v>
      </c>
    </row>
    <row r="8131" spans="1:13" x14ac:dyDescent="0.3">
      <c r="A8131" s="1">
        <v>45221</v>
      </c>
      <c r="B8131" t="s">
        <v>15860</v>
      </c>
      <c r="C8131" t="s">
        <v>48</v>
      </c>
      <c r="D8131">
        <v>3</v>
      </c>
      <c r="E8131">
        <v>44619</v>
      </c>
      <c r="F8131">
        <v>133857</v>
      </c>
      <c r="G8131">
        <v>0.12</v>
      </c>
      <c r="H8131" t="s">
        <v>31</v>
      </c>
      <c r="I8131" t="s">
        <v>15861</v>
      </c>
      <c r="J8131">
        <f t="shared" si="508"/>
        <v>16062.84</v>
      </c>
      <c r="K8131">
        <f t="shared" si="509"/>
        <v>149919.84</v>
      </c>
      <c r="L8131">
        <f t="shared" si="510"/>
        <v>2023</v>
      </c>
      <c r="M8131" t="str">
        <f t="shared" si="511"/>
        <v>Oct</v>
      </c>
    </row>
    <row r="8132" spans="1:13" x14ac:dyDescent="0.3">
      <c r="A8132" s="1">
        <v>45432</v>
      </c>
      <c r="B8132" t="s">
        <v>15862</v>
      </c>
      <c r="C8132" t="s">
        <v>54</v>
      </c>
      <c r="D8132">
        <v>3</v>
      </c>
      <c r="E8132">
        <v>31984</v>
      </c>
      <c r="F8132">
        <v>95952</v>
      </c>
      <c r="G8132">
        <v>0.12</v>
      </c>
      <c r="H8132" t="s">
        <v>11</v>
      </c>
      <c r="I8132" t="s">
        <v>15863</v>
      </c>
      <c r="J8132">
        <f t="shared" si="508"/>
        <v>11514.24</v>
      </c>
      <c r="K8132">
        <f t="shared" si="509"/>
        <v>107466.24000000001</v>
      </c>
      <c r="L8132">
        <f t="shared" si="510"/>
        <v>2024</v>
      </c>
      <c r="M8132" t="str">
        <f t="shared" si="511"/>
        <v>May</v>
      </c>
    </row>
    <row r="8133" spans="1:13" x14ac:dyDescent="0.3">
      <c r="A8133" s="1">
        <v>45485</v>
      </c>
      <c r="B8133" t="s">
        <v>4908</v>
      </c>
      <c r="C8133" t="s">
        <v>14</v>
      </c>
      <c r="D8133">
        <v>3</v>
      </c>
      <c r="E8133">
        <v>22890</v>
      </c>
      <c r="F8133">
        <v>68670</v>
      </c>
      <c r="G8133">
        <v>0.18</v>
      </c>
      <c r="H8133" t="s">
        <v>11</v>
      </c>
      <c r="I8133" t="s">
        <v>15864</v>
      </c>
      <c r="J8133">
        <f t="shared" si="508"/>
        <v>12360.6</v>
      </c>
      <c r="K8133">
        <f t="shared" si="509"/>
        <v>81030.600000000006</v>
      </c>
      <c r="L8133">
        <f t="shared" si="510"/>
        <v>2024</v>
      </c>
      <c r="M8133" t="str">
        <f t="shared" si="511"/>
        <v>Jul</v>
      </c>
    </row>
    <row r="8134" spans="1:13" x14ac:dyDescent="0.3">
      <c r="A8134" s="1">
        <v>45560</v>
      </c>
      <c r="B8134" t="s">
        <v>15865</v>
      </c>
      <c r="C8134" t="s">
        <v>18</v>
      </c>
      <c r="D8134">
        <v>7</v>
      </c>
      <c r="E8134">
        <v>3587</v>
      </c>
      <c r="F8134">
        <v>25109</v>
      </c>
      <c r="G8134">
        <v>0.28000000000000003</v>
      </c>
      <c r="H8134" t="s">
        <v>15</v>
      </c>
      <c r="I8134" t="s">
        <v>15866</v>
      </c>
      <c r="J8134">
        <f t="shared" si="508"/>
        <v>7030.52</v>
      </c>
      <c r="K8134">
        <f t="shared" si="509"/>
        <v>32139.52</v>
      </c>
      <c r="L8134">
        <f t="shared" si="510"/>
        <v>2024</v>
      </c>
      <c r="M8134" t="str">
        <f t="shared" si="511"/>
        <v>Sep</v>
      </c>
    </row>
    <row r="8135" spans="1:13" x14ac:dyDescent="0.3">
      <c r="A8135" s="1">
        <v>45484</v>
      </c>
      <c r="B8135" t="s">
        <v>15867</v>
      </c>
      <c r="C8135" t="s">
        <v>48</v>
      </c>
      <c r="D8135">
        <v>9</v>
      </c>
      <c r="E8135">
        <v>58460</v>
      </c>
      <c r="F8135">
        <v>526140</v>
      </c>
      <c r="G8135">
        <v>0.12</v>
      </c>
      <c r="H8135" t="s">
        <v>26</v>
      </c>
      <c r="I8135" t="s">
        <v>15868</v>
      </c>
      <c r="J8135">
        <f t="shared" si="508"/>
        <v>63136.799999999996</v>
      </c>
      <c r="K8135">
        <f t="shared" si="509"/>
        <v>589276.80000000005</v>
      </c>
      <c r="L8135">
        <f t="shared" si="510"/>
        <v>2024</v>
      </c>
      <c r="M8135" t="str">
        <f t="shared" si="511"/>
        <v>Jul</v>
      </c>
    </row>
    <row r="8136" spans="1:13" x14ac:dyDescent="0.3">
      <c r="A8136" s="1">
        <v>45238</v>
      </c>
      <c r="B8136" t="s">
        <v>15869</v>
      </c>
      <c r="C8136" t="s">
        <v>25</v>
      </c>
      <c r="D8136">
        <v>8</v>
      </c>
      <c r="E8136">
        <v>3860</v>
      </c>
      <c r="F8136">
        <v>30880</v>
      </c>
      <c r="G8136">
        <v>0.28000000000000003</v>
      </c>
      <c r="H8136" t="s">
        <v>31</v>
      </c>
      <c r="I8136" t="s">
        <v>15870</v>
      </c>
      <c r="J8136">
        <f t="shared" si="508"/>
        <v>8646.4000000000015</v>
      </c>
      <c r="K8136">
        <f t="shared" si="509"/>
        <v>39526.400000000001</v>
      </c>
      <c r="L8136">
        <f t="shared" si="510"/>
        <v>2023</v>
      </c>
      <c r="M8136" t="str">
        <f t="shared" si="511"/>
        <v>Nov</v>
      </c>
    </row>
    <row r="8137" spans="1:13" x14ac:dyDescent="0.3">
      <c r="A8137" s="1">
        <v>45562</v>
      </c>
      <c r="B8137" t="s">
        <v>15871</v>
      </c>
      <c r="C8137" t="s">
        <v>10</v>
      </c>
      <c r="D8137">
        <v>1</v>
      </c>
      <c r="E8137">
        <v>55863</v>
      </c>
      <c r="F8137">
        <v>55863</v>
      </c>
      <c r="G8137">
        <v>0.18</v>
      </c>
      <c r="H8137" t="s">
        <v>15</v>
      </c>
      <c r="I8137" t="s">
        <v>15872</v>
      </c>
      <c r="J8137">
        <f t="shared" si="508"/>
        <v>10055.34</v>
      </c>
      <c r="K8137">
        <f t="shared" si="509"/>
        <v>65918.34</v>
      </c>
      <c r="L8137">
        <f t="shared" si="510"/>
        <v>2024</v>
      </c>
      <c r="M8137" t="str">
        <f t="shared" si="511"/>
        <v>Sep</v>
      </c>
    </row>
    <row r="8138" spans="1:13" x14ac:dyDescent="0.3">
      <c r="A8138" s="1">
        <v>45300</v>
      </c>
      <c r="B8138" t="s">
        <v>15873</v>
      </c>
      <c r="C8138" t="s">
        <v>84</v>
      </c>
      <c r="D8138">
        <v>9</v>
      </c>
      <c r="E8138">
        <v>10401</v>
      </c>
      <c r="F8138">
        <v>93609</v>
      </c>
      <c r="G8138">
        <v>0.28000000000000003</v>
      </c>
      <c r="H8138" t="s">
        <v>26</v>
      </c>
      <c r="I8138" t="s">
        <v>15874</v>
      </c>
      <c r="J8138">
        <f t="shared" si="508"/>
        <v>26210.520000000004</v>
      </c>
      <c r="K8138">
        <f t="shared" si="509"/>
        <v>119819.52</v>
      </c>
      <c r="L8138">
        <f t="shared" si="510"/>
        <v>2024</v>
      </c>
      <c r="M8138" t="str">
        <f t="shared" si="511"/>
        <v>Jan</v>
      </c>
    </row>
    <row r="8139" spans="1:13" x14ac:dyDescent="0.3">
      <c r="A8139" s="1">
        <v>45549</v>
      </c>
      <c r="B8139" t="s">
        <v>15328</v>
      </c>
      <c r="C8139" t="s">
        <v>25</v>
      </c>
      <c r="D8139">
        <v>3</v>
      </c>
      <c r="E8139">
        <v>75630</v>
      </c>
      <c r="F8139">
        <v>226890</v>
      </c>
      <c r="G8139">
        <v>0.05</v>
      </c>
      <c r="H8139" t="s">
        <v>11</v>
      </c>
      <c r="I8139" t="s">
        <v>15875</v>
      </c>
      <c r="J8139">
        <f t="shared" si="508"/>
        <v>11344.5</v>
      </c>
      <c r="K8139">
        <f t="shared" si="509"/>
        <v>238234.5</v>
      </c>
      <c r="L8139">
        <f t="shared" si="510"/>
        <v>2024</v>
      </c>
      <c r="M8139" t="str">
        <f t="shared" si="511"/>
        <v>Sep</v>
      </c>
    </row>
    <row r="8140" spans="1:13" x14ac:dyDescent="0.3">
      <c r="A8140" s="1">
        <v>45559</v>
      </c>
      <c r="B8140" t="s">
        <v>15876</v>
      </c>
      <c r="C8140" t="s">
        <v>18</v>
      </c>
      <c r="D8140">
        <v>2</v>
      </c>
      <c r="E8140">
        <v>36559</v>
      </c>
      <c r="F8140">
        <v>73118</v>
      </c>
      <c r="G8140">
        <v>0.05</v>
      </c>
      <c r="H8140" t="s">
        <v>11</v>
      </c>
      <c r="I8140" t="s">
        <v>15877</v>
      </c>
      <c r="J8140">
        <f t="shared" si="508"/>
        <v>3655.9</v>
      </c>
      <c r="K8140">
        <f t="shared" si="509"/>
        <v>76773.899999999994</v>
      </c>
      <c r="L8140">
        <f t="shared" si="510"/>
        <v>2024</v>
      </c>
      <c r="M8140" t="str">
        <f t="shared" si="511"/>
        <v>Sep</v>
      </c>
    </row>
    <row r="8141" spans="1:13" x14ac:dyDescent="0.3">
      <c r="A8141" s="1">
        <v>45245</v>
      </c>
      <c r="B8141" t="s">
        <v>8832</v>
      </c>
      <c r="C8141" t="s">
        <v>48</v>
      </c>
      <c r="D8141">
        <v>3</v>
      </c>
      <c r="E8141">
        <v>37396</v>
      </c>
      <c r="F8141">
        <v>112188</v>
      </c>
      <c r="G8141">
        <v>0.18</v>
      </c>
      <c r="H8141" t="s">
        <v>26</v>
      </c>
      <c r="I8141" t="s">
        <v>15878</v>
      </c>
      <c r="J8141">
        <f t="shared" si="508"/>
        <v>20193.84</v>
      </c>
      <c r="K8141">
        <f t="shared" si="509"/>
        <v>132381.84</v>
      </c>
      <c r="L8141">
        <f t="shared" si="510"/>
        <v>2023</v>
      </c>
      <c r="M8141" t="str">
        <f t="shared" si="511"/>
        <v>Nov</v>
      </c>
    </row>
    <row r="8142" spans="1:13" x14ac:dyDescent="0.3">
      <c r="A8142" s="1">
        <v>45496</v>
      </c>
      <c r="B8142" t="s">
        <v>15879</v>
      </c>
      <c r="C8142" t="s">
        <v>45</v>
      </c>
      <c r="D8142">
        <v>2</v>
      </c>
      <c r="E8142">
        <v>71226</v>
      </c>
      <c r="F8142">
        <v>142452</v>
      </c>
      <c r="G8142">
        <v>0.12</v>
      </c>
      <c r="H8142" t="s">
        <v>15</v>
      </c>
      <c r="I8142" t="s">
        <v>15880</v>
      </c>
      <c r="J8142">
        <f t="shared" si="508"/>
        <v>17094.239999999998</v>
      </c>
      <c r="K8142">
        <f t="shared" si="509"/>
        <v>159546.23999999999</v>
      </c>
      <c r="L8142">
        <f t="shared" si="510"/>
        <v>2024</v>
      </c>
      <c r="M8142" t="str">
        <f t="shared" si="511"/>
        <v>Jul</v>
      </c>
    </row>
    <row r="8143" spans="1:13" x14ac:dyDescent="0.3">
      <c r="A8143" s="1">
        <v>45412</v>
      </c>
      <c r="B8143" t="s">
        <v>15881</v>
      </c>
      <c r="C8143" t="s">
        <v>71</v>
      </c>
      <c r="D8143">
        <v>8</v>
      </c>
      <c r="E8143">
        <v>21119</v>
      </c>
      <c r="F8143">
        <v>168952</v>
      </c>
      <c r="G8143">
        <v>0.12</v>
      </c>
      <c r="H8143" t="s">
        <v>15</v>
      </c>
      <c r="I8143" t="s">
        <v>15882</v>
      </c>
      <c r="J8143">
        <f t="shared" si="508"/>
        <v>20274.239999999998</v>
      </c>
      <c r="K8143">
        <f t="shared" si="509"/>
        <v>189226.23999999999</v>
      </c>
      <c r="L8143">
        <f t="shared" si="510"/>
        <v>2024</v>
      </c>
      <c r="M8143" t="str">
        <f t="shared" si="511"/>
        <v>Apr</v>
      </c>
    </row>
    <row r="8144" spans="1:13" x14ac:dyDescent="0.3">
      <c r="A8144" s="1">
        <v>45400</v>
      </c>
      <c r="B8144" t="s">
        <v>15883</v>
      </c>
      <c r="C8144" t="s">
        <v>14</v>
      </c>
      <c r="D8144">
        <v>3</v>
      </c>
      <c r="E8144">
        <v>1996</v>
      </c>
      <c r="F8144">
        <v>5988</v>
      </c>
      <c r="G8144">
        <v>0.12</v>
      </c>
      <c r="H8144" t="s">
        <v>15</v>
      </c>
      <c r="I8144" t="s">
        <v>15884</v>
      </c>
      <c r="J8144">
        <f t="shared" si="508"/>
        <v>718.56</v>
      </c>
      <c r="K8144">
        <f t="shared" si="509"/>
        <v>6706.5599999999995</v>
      </c>
      <c r="L8144">
        <f t="shared" si="510"/>
        <v>2024</v>
      </c>
      <c r="M8144" t="str">
        <f t="shared" si="511"/>
        <v>Apr</v>
      </c>
    </row>
    <row r="8145" spans="1:13" x14ac:dyDescent="0.3">
      <c r="A8145" s="1">
        <v>45470</v>
      </c>
      <c r="B8145" t="s">
        <v>15885</v>
      </c>
      <c r="C8145" t="s">
        <v>45</v>
      </c>
      <c r="D8145">
        <v>3</v>
      </c>
      <c r="E8145">
        <v>34715</v>
      </c>
      <c r="F8145">
        <v>104145</v>
      </c>
      <c r="G8145">
        <v>0.28000000000000003</v>
      </c>
      <c r="H8145" t="s">
        <v>31</v>
      </c>
      <c r="I8145" t="s">
        <v>15886</v>
      </c>
      <c r="J8145">
        <f t="shared" si="508"/>
        <v>29160.600000000002</v>
      </c>
      <c r="K8145">
        <f t="shared" si="509"/>
        <v>133305.60000000001</v>
      </c>
      <c r="L8145">
        <f t="shared" si="510"/>
        <v>2024</v>
      </c>
      <c r="M8145" t="str">
        <f t="shared" si="511"/>
        <v>Jun</v>
      </c>
    </row>
    <row r="8146" spans="1:13" x14ac:dyDescent="0.3">
      <c r="A8146" s="1">
        <v>45551</v>
      </c>
      <c r="B8146" t="s">
        <v>15887</v>
      </c>
      <c r="C8146" t="s">
        <v>25</v>
      </c>
      <c r="D8146">
        <v>2</v>
      </c>
      <c r="E8146">
        <v>58120</v>
      </c>
      <c r="F8146">
        <v>116240</v>
      </c>
      <c r="G8146">
        <v>0.12</v>
      </c>
      <c r="H8146" t="s">
        <v>11</v>
      </c>
      <c r="I8146" t="s">
        <v>15888</v>
      </c>
      <c r="J8146">
        <f t="shared" si="508"/>
        <v>13948.8</v>
      </c>
      <c r="K8146">
        <f t="shared" si="509"/>
        <v>130188.8</v>
      </c>
      <c r="L8146">
        <f t="shared" si="510"/>
        <v>2024</v>
      </c>
      <c r="M8146" t="str">
        <f t="shared" si="511"/>
        <v>Sep</v>
      </c>
    </row>
    <row r="8147" spans="1:13" x14ac:dyDescent="0.3">
      <c r="A8147" s="1">
        <v>45537</v>
      </c>
      <c r="B8147" t="s">
        <v>15889</v>
      </c>
      <c r="C8147" t="s">
        <v>10</v>
      </c>
      <c r="D8147">
        <v>8</v>
      </c>
      <c r="E8147">
        <v>72602</v>
      </c>
      <c r="F8147">
        <v>580816</v>
      </c>
      <c r="G8147">
        <v>0.12</v>
      </c>
      <c r="H8147" t="s">
        <v>11</v>
      </c>
      <c r="I8147" t="s">
        <v>15890</v>
      </c>
      <c r="J8147">
        <f t="shared" si="508"/>
        <v>69697.919999999998</v>
      </c>
      <c r="K8147">
        <f t="shared" si="509"/>
        <v>650513.92000000004</v>
      </c>
      <c r="L8147">
        <f t="shared" si="510"/>
        <v>2024</v>
      </c>
      <c r="M8147" t="str">
        <f t="shared" si="511"/>
        <v>Sep</v>
      </c>
    </row>
    <row r="8148" spans="1:13" x14ac:dyDescent="0.3">
      <c r="A8148" s="1">
        <v>45460</v>
      </c>
      <c r="B8148" t="s">
        <v>15891</v>
      </c>
      <c r="C8148" t="s">
        <v>84</v>
      </c>
      <c r="D8148">
        <v>7</v>
      </c>
      <c r="E8148">
        <v>66977</v>
      </c>
      <c r="F8148">
        <v>468839</v>
      </c>
      <c r="G8148">
        <v>0.12</v>
      </c>
      <c r="H8148" t="s">
        <v>11</v>
      </c>
      <c r="I8148" t="s">
        <v>15892</v>
      </c>
      <c r="J8148">
        <f t="shared" si="508"/>
        <v>56260.68</v>
      </c>
      <c r="K8148">
        <f t="shared" si="509"/>
        <v>525099.68000000005</v>
      </c>
      <c r="L8148">
        <f t="shared" si="510"/>
        <v>2024</v>
      </c>
      <c r="M8148" t="str">
        <f t="shared" si="511"/>
        <v>Jun</v>
      </c>
    </row>
    <row r="8149" spans="1:13" x14ac:dyDescent="0.3">
      <c r="A8149" s="1">
        <v>45385</v>
      </c>
      <c r="B8149" t="s">
        <v>15893</v>
      </c>
      <c r="C8149" t="s">
        <v>45</v>
      </c>
      <c r="D8149">
        <v>9</v>
      </c>
      <c r="E8149">
        <v>13345</v>
      </c>
      <c r="F8149">
        <v>120105</v>
      </c>
      <c r="G8149">
        <v>0.28000000000000003</v>
      </c>
      <c r="H8149" t="s">
        <v>51</v>
      </c>
      <c r="I8149" t="s">
        <v>15894</v>
      </c>
      <c r="J8149">
        <f t="shared" si="508"/>
        <v>33629.4</v>
      </c>
      <c r="K8149">
        <f t="shared" si="509"/>
        <v>153734.39999999999</v>
      </c>
      <c r="L8149">
        <f t="shared" si="510"/>
        <v>2024</v>
      </c>
      <c r="M8149" t="str">
        <f t="shared" si="511"/>
        <v>Apr</v>
      </c>
    </row>
    <row r="8150" spans="1:13" x14ac:dyDescent="0.3">
      <c r="A8150" s="1">
        <v>45452</v>
      </c>
      <c r="B8150" t="s">
        <v>11936</v>
      </c>
      <c r="C8150" t="s">
        <v>84</v>
      </c>
      <c r="D8150">
        <v>5</v>
      </c>
      <c r="E8150">
        <v>71338</v>
      </c>
      <c r="F8150">
        <v>356690</v>
      </c>
      <c r="G8150">
        <v>0.18</v>
      </c>
      <c r="H8150" t="s">
        <v>15</v>
      </c>
      <c r="I8150" t="s">
        <v>15895</v>
      </c>
      <c r="J8150">
        <f t="shared" si="508"/>
        <v>64204.2</v>
      </c>
      <c r="K8150">
        <f t="shared" si="509"/>
        <v>420894.2</v>
      </c>
      <c r="L8150">
        <f t="shared" si="510"/>
        <v>2024</v>
      </c>
      <c r="M8150" t="str">
        <f t="shared" si="511"/>
        <v>Jun</v>
      </c>
    </row>
    <row r="8151" spans="1:13" x14ac:dyDescent="0.3">
      <c r="A8151" s="1">
        <v>45518</v>
      </c>
      <c r="B8151" t="s">
        <v>15896</v>
      </c>
      <c r="C8151" t="s">
        <v>18</v>
      </c>
      <c r="D8151">
        <v>7</v>
      </c>
      <c r="E8151">
        <v>11493</v>
      </c>
      <c r="F8151">
        <v>80451</v>
      </c>
      <c r="G8151">
        <v>0.05</v>
      </c>
      <c r="H8151" t="s">
        <v>51</v>
      </c>
      <c r="I8151" t="s">
        <v>15897</v>
      </c>
      <c r="J8151">
        <f t="shared" si="508"/>
        <v>4022.55</v>
      </c>
      <c r="K8151">
        <f t="shared" si="509"/>
        <v>84473.55</v>
      </c>
      <c r="L8151">
        <f t="shared" si="510"/>
        <v>2024</v>
      </c>
      <c r="M8151" t="str">
        <f t="shared" si="511"/>
        <v>Aug</v>
      </c>
    </row>
    <row r="8152" spans="1:13" x14ac:dyDescent="0.3">
      <c r="A8152" s="1">
        <v>45364</v>
      </c>
      <c r="B8152" t="s">
        <v>15898</v>
      </c>
      <c r="C8152" t="s">
        <v>10</v>
      </c>
      <c r="D8152">
        <v>10</v>
      </c>
      <c r="E8152">
        <v>19320</v>
      </c>
      <c r="F8152">
        <v>193200</v>
      </c>
      <c r="G8152">
        <v>0.18</v>
      </c>
      <c r="H8152" t="s">
        <v>31</v>
      </c>
      <c r="I8152" t="s">
        <v>15899</v>
      </c>
      <c r="J8152">
        <f t="shared" si="508"/>
        <v>34776</v>
      </c>
      <c r="K8152">
        <f t="shared" si="509"/>
        <v>227976</v>
      </c>
      <c r="L8152">
        <f t="shared" si="510"/>
        <v>2024</v>
      </c>
      <c r="M8152" t="str">
        <f t="shared" si="511"/>
        <v>Mar</v>
      </c>
    </row>
    <row r="8153" spans="1:13" x14ac:dyDescent="0.3">
      <c r="A8153" s="1">
        <v>45316</v>
      </c>
      <c r="B8153" t="s">
        <v>15900</v>
      </c>
      <c r="C8153" t="s">
        <v>38</v>
      </c>
      <c r="D8153">
        <v>5</v>
      </c>
      <c r="E8153">
        <v>72318</v>
      </c>
      <c r="F8153">
        <v>361590</v>
      </c>
      <c r="G8153">
        <v>0.28000000000000003</v>
      </c>
      <c r="H8153" t="s">
        <v>15</v>
      </c>
      <c r="I8153" t="s">
        <v>15901</v>
      </c>
      <c r="J8153">
        <f t="shared" si="508"/>
        <v>101245.20000000001</v>
      </c>
      <c r="K8153">
        <f t="shared" si="509"/>
        <v>462835.20000000001</v>
      </c>
      <c r="L8153">
        <f t="shared" si="510"/>
        <v>2024</v>
      </c>
      <c r="M8153" t="str">
        <f t="shared" si="511"/>
        <v>Jan</v>
      </c>
    </row>
    <row r="8154" spans="1:13" x14ac:dyDescent="0.3">
      <c r="A8154" s="1">
        <v>45295</v>
      </c>
      <c r="B8154" t="s">
        <v>15902</v>
      </c>
      <c r="C8154" t="s">
        <v>54</v>
      </c>
      <c r="D8154">
        <v>5</v>
      </c>
      <c r="E8154">
        <v>49414</v>
      </c>
      <c r="F8154">
        <v>247070</v>
      </c>
      <c r="G8154">
        <v>0.12</v>
      </c>
      <c r="H8154" t="s">
        <v>51</v>
      </c>
      <c r="I8154" t="s">
        <v>15903</v>
      </c>
      <c r="J8154">
        <f t="shared" si="508"/>
        <v>29648.399999999998</v>
      </c>
      <c r="K8154">
        <f t="shared" si="509"/>
        <v>276718.40000000002</v>
      </c>
      <c r="L8154">
        <f t="shared" si="510"/>
        <v>2024</v>
      </c>
      <c r="M8154" t="str">
        <f t="shared" si="511"/>
        <v>Jan</v>
      </c>
    </row>
    <row r="8155" spans="1:13" x14ac:dyDescent="0.3">
      <c r="A8155" s="1">
        <v>45273</v>
      </c>
      <c r="B8155" t="s">
        <v>15904</v>
      </c>
      <c r="C8155" t="s">
        <v>45</v>
      </c>
      <c r="D8155">
        <v>7</v>
      </c>
      <c r="E8155">
        <v>88037</v>
      </c>
      <c r="F8155">
        <v>616259</v>
      </c>
      <c r="G8155">
        <v>0.05</v>
      </c>
      <c r="H8155" t="s">
        <v>11</v>
      </c>
      <c r="I8155" t="s">
        <v>15905</v>
      </c>
      <c r="J8155">
        <f t="shared" si="508"/>
        <v>30812.95</v>
      </c>
      <c r="K8155">
        <f t="shared" si="509"/>
        <v>647071.94999999995</v>
      </c>
      <c r="L8155">
        <f t="shared" si="510"/>
        <v>2023</v>
      </c>
      <c r="M8155" t="str">
        <f t="shared" si="511"/>
        <v>Dec</v>
      </c>
    </row>
    <row r="8156" spans="1:13" x14ac:dyDescent="0.3">
      <c r="A8156" s="1">
        <v>45294</v>
      </c>
      <c r="B8156" t="s">
        <v>15906</v>
      </c>
      <c r="C8156" t="s">
        <v>18</v>
      </c>
      <c r="D8156">
        <v>3</v>
      </c>
      <c r="E8156">
        <v>1936</v>
      </c>
      <c r="F8156">
        <v>5808</v>
      </c>
      <c r="G8156">
        <v>0.05</v>
      </c>
      <c r="H8156" t="s">
        <v>15</v>
      </c>
      <c r="I8156" t="s">
        <v>15907</v>
      </c>
      <c r="J8156">
        <f t="shared" si="508"/>
        <v>290.40000000000003</v>
      </c>
      <c r="K8156">
        <f t="shared" si="509"/>
        <v>6098.4</v>
      </c>
      <c r="L8156">
        <f t="shared" si="510"/>
        <v>2024</v>
      </c>
      <c r="M8156" t="str">
        <f t="shared" si="511"/>
        <v>Jan</v>
      </c>
    </row>
    <row r="8157" spans="1:13" x14ac:dyDescent="0.3">
      <c r="A8157" s="1">
        <v>45249</v>
      </c>
      <c r="B8157" t="s">
        <v>15908</v>
      </c>
      <c r="C8157" t="s">
        <v>54</v>
      </c>
      <c r="D8157">
        <v>6</v>
      </c>
      <c r="E8157">
        <v>5566</v>
      </c>
      <c r="F8157">
        <v>33396</v>
      </c>
      <c r="G8157">
        <v>0.28000000000000003</v>
      </c>
      <c r="H8157" t="s">
        <v>31</v>
      </c>
      <c r="I8157" t="s">
        <v>15909</v>
      </c>
      <c r="J8157">
        <f t="shared" si="508"/>
        <v>9350.880000000001</v>
      </c>
      <c r="K8157">
        <f t="shared" si="509"/>
        <v>42746.880000000005</v>
      </c>
      <c r="L8157">
        <f t="shared" si="510"/>
        <v>2023</v>
      </c>
      <c r="M8157" t="str">
        <f t="shared" si="511"/>
        <v>Nov</v>
      </c>
    </row>
    <row r="8158" spans="1:13" x14ac:dyDescent="0.3">
      <c r="A8158" s="1">
        <v>45466</v>
      </c>
      <c r="B8158" t="s">
        <v>15910</v>
      </c>
      <c r="C8158" t="s">
        <v>25</v>
      </c>
      <c r="D8158">
        <v>6</v>
      </c>
      <c r="E8158">
        <v>24005</v>
      </c>
      <c r="F8158">
        <v>144030</v>
      </c>
      <c r="G8158">
        <v>0.18</v>
      </c>
      <c r="H8158" t="s">
        <v>11</v>
      </c>
      <c r="I8158" t="s">
        <v>15911</v>
      </c>
      <c r="J8158">
        <f t="shared" si="508"/>
        <v>25925.399999999998</v>
      </c>
      <c r="K8158">
        <f t="shared" si="509"/>
        <v>169955.4</v>
      </c>
      <c r="L8158">
        <f t="shared" si="510"/>
        <v>2024</v>
      </c>
      <c r="M8158" t="str">
        <f t="shared" si="511"/>
        <v>Jun</v>
      </c>
    </row>
    <row r="8159" spans="1:13" x14ac:dyDescent="0.3">
      <c r="A8159" s="1">
        <v>45503</v>
      </c>
      <c r="B8159" t="s">
        <v>15912</v>
      </c>
      <c r="C8159" t="s">
        <v>45</v>
      </c>
      <c r="D8159">
        <v>1</v>
      </c>
      <c r="E8159">
        <v>59878</v>
      </c>
      <c r="F8159">
        <v>59878</v>
      </c>
      <c r="G8159">
        <v>0.18</v>
      </c>
      <c r="H8159" t="s">
        <v>31</v>
      </c>
      <c r="I8159" t="s">
        <v>15913</v>
      </c>
      <c r="J8159">
        <f t="shared" si="508"/>
        <v>10778.039999999999</v>
      </c>
      <c r="K8159">
        <f t="shared" si="509"/>
        <v>70656.039999999994</v>
      </c>
      <c r="L8159">
        <f t="shared" si="510"/>
        <v>2024</v>
      </c>
      <c r="M8159" t="str">
        <f t="shared" si="511"/>
        <v>Jul</v>
      </c>
    </row>
    <row r="8160" spans="1:13" x14ac:dyDescent="0.3">
      <c r="A8160" s="1">
        <v>45552</v>
      </c>
      <c r="B8160" t="s">
        <v>15914</v>
      </c>
      <c r="C8160" t="s">
        <v>71</v>
      </c>
      <c r="D8160">
        <v>1</v>
      </c>
      <c r="E8160">
        <v>62107</v>
      </c>
      <c r="F8160">
        <v>62107</v>
      </c>
      <c r="G8160">
        <v>0.05</v>
      </c>
      <c r="H8160" t="s">
        <v>31</v>
      </c>
      <c r="I8160" t="s">
        <v>15915</v>
      </c>
      <c r="J8160">
        <f t="shared" si="508"/>
        <v>3105.3500000000004</v>
      </c>
      <c r="K8160">
        <f t="shared" si="509"/>
        <v>65212.35</v>
      </c>
      <c r="L8160">
        <f t="shared" si="510"/>
        <v>2024</v>
      </c>
      <c r="M8160" t="str">
        <f t="shared" si="511"/>
        <v>Sep</v>
      </c>
    </row>
    <row r="8161" spans="1:13" x14ac:dyDescent="0.3">
      <c r="A8161" s="1">
        <v>45493</v>
      </c>
      <c r="B8161" t="s">
        <v>8543</v>
      </c>
      <c r="C8161" t="s">
        <v>84</v>
      </c>
      <c r="D8161">
        <v>9</v>
      </c>
      <c r="E8161">
        <v>85869</v>
      </c>
      <c r="F8161">
        <v>772821</v>
      </c>
      <c r="G8161">
        <v>0.18</v>
      </c>
      <c r="H8161" t="s">
        <v>31</v>
      </c>
      <c r="I8161" t="s">
        <v>15916</v>
      </c>
      <c r="J8161">
        <f t="shared" si="508"/>
        <v>139107.78</v>
      </c>
      <c r="K8161">
        <f t="shared" si="509"/>
        <v>911928.78</v>
      </c>
      <c r="L8161">
        <f t="shared" si="510"/>
        <v>2024</v>
      </c>
      <c r="M8161" t="str">
        <f t="shared" si="511"/>
        <v>Jul</v>
      </c>
    </row>
    <row r="8162" spans="1:13" x14ac:dyDescent="0.3">
      <c r="A8162" s="1">
        <v>45265</v>
      </c>
      <c r="B8162" t="s">
        <v>15917</v>
      </c>
      <c r="C8162" t="s">
        <v>18</v>
      </c>
      <c r="D8162">
        <v>9</v>
      </c>
      <c r="E8162">
        <v>57979</v>
      </c>
      <c r="F8162">
        <v>521811</v>
      </c>
      <c r="G8162">
        <v>0.12</v>
      </c>
      <c r="H8162" t="s">
        <v>11</v>
      </c>
      <c r="I8162" t="s">
        <v>15918</v>
      </c>
      <c r="J8162">
        <f t="shared" si="508"/>
        <v>62617.32</v>
      </c>
      <c r="K8162">
        <f t="shared" si="509"/>
        <v>584428.31999999995</v>
      </c>
      <c r="L8162">
        <f t="shared" si="510"/>
        <v>2023</v>
      </c>
      <c r="M8162" t="str">
        <f t="shared" si="511"/>
        <v>Dec</v>
      </c>
    </row>
    <row r="8163" spans="1:13" x14ac:dyDescent="0.3">
      <c r="A8163" s="1">
        <v>45307</v>
      </c>
      <c r="B8163" t="s">
        <v>15919</v>
      </c>
      <c r="C8163" t="s">
        <v>38</v>
      </c>
      <c r="D8163">
        <v>5</v>
      </c>
      <c r="E8163">
        <v>28445</v>
      </c>
      <c r="F8163">
        <v>142225</v>
      </c>
      <c r="G8163">
        <v>0.12</v>
      </c>
      <c r="H8163" t="s">
        <v>15</v>
      </c>
      <c r="I8163" t="s">
        <v>15920</v>
      </c>
      <c r="J8163">
        <f t="shared" si="508"/>
        <v>17067</v>
      </c>
      <c r="K8163">
        <f t="shared" si="509"/>
        <v>159292</v>
      </c>
      <c r="L8163">
        <f t="shared" si="510"/>
        <v>2024</v>
      </c>
      <c r="M8163" t="str">
        <f t="shared" si="511"/>
        <v>Jan</v>
      </c>
    </row>
    <row r="8164" spans="1:13" x14ac:dyDescent="0.3">
      <c r="A8164" s="1">
        <v>45548</v>
      </c>
      <c r="B8164" t="s">
        <v>15921</v>
      </c>
      <c r="C8164" t="s">
        <v>84</v>
      </c>
      <c r="D8164">
        <v>4</v>
      </c>
      <c r="E8164">
        <v>35177</v>
      </c>
      <c r="F8164">
        <v>140708</v>
      </c>
      <c r="G8164">
        <v>0.05</v>
      </c>
      <c r="H8164" t="s">
        <v>11</v>
      </c>
      <c r="I8164" t="s">
        <v>15922</v>
      </c>
      <c r="J8164">
        <f t="shared" si="508"/>
        <v>7035.4000000000005</v>
      </c>
      <c r="K8164">
        <f t="shared" si="509"/>
        <v>147743.4</v>
      </c>
      <c r="L8164">
        <f t="shared" si="510"/>
        <v>2024</v>
      </c>
      <c r="M8164" t="str">
        <f t="shared" si="511"/>
        <v>Sep</v>
      </c>
    </row>
    <row r="8165" spans="1:13" x14ac:dyDescent="0.3">
      <c r="A8165" s="1">
        <v>45363</v>
      </c>
      <c r="B8165" t="s">
        <v>15923</v>
      </c>
      <c r="C8165" t="s">
        <v>38</v>
      </c>
      <c r="D8165">
        <v>9</v>
      </c>
      <c r="E8165">
        <v>16446</v>
      </c>
      <c r="F8165">
        <v>148014</v>
      </c>
      <c r="G8165">
        <v>0.12</v>
      </c>
      <c r="H8165" t="s">
        <v>15</v>
      </c>
      <c r="I8165" t="s">
        <v>15924</v>
      </c>
      <c r="J8165">
        <f t="shared" si="508"/>
        <v>17761.68</v>
      </c>
      <c r="K8165">
        <f t="shared" si="509"/>
        <v>165775.67999999999</v>
      </c>
      <c r="L8165">
        <f t="shared" si="510"/>
        <v>2024</v>
      </c>
      <c r="M8165" t="str">
        <f t="shared" si="511"/>
        <v>Mar</v>
      </c>
    </row>
    <row r="8166" spans="1:13" x14ac:dyDescent="0.3">
      <c r="A8166" s="1">
        <v>45359</v>
      </c>
      <c r="B8166" t="s">
        <v>15925</v>
      </c>
      <c r="C8166" t="s">
        <v>18</v>
      </c>
      <c r="D8166">
        <v>5</v>
      </c>
      <c r="E8166">
        <v>99303</v>
      </c>
      <c r="F8166">
        <v>496515</v>
      </c>
      <c r="G8166">
        <v>0.05</v>
      </c>
      <c r="H8166" t="s">
        <v>15</v>
      </c>
      <c r="I8166" t="s">
        <v>15926</v>
      </c>
      <c r="J8166">
        <f t="shared" si="508"/>
        <v>24825.75</v>
      </c>
      <c r="K8166">
        <f t="shared" si="509"/>
        <v>521340.75</v>
      </c>
      <c r="L8166">
        <f t="shared" si="510"/>
        <v>2024</v>
      </c>
      <c r="M8166" t="str">
        <f t="shared" si="511"/>
        <v>Mar</v>
      </c>
    </row>
    <row r="8167" spans="1:13" x14ac:dyDescent="0.3">
      <c r="A8167" s="1">
        <v>45391</v>
      </c>
      <c r="B8167" t="s">
        <v>4067</v>
      </c>
      <c r="C8167" t="s">
        <v>14</v>
      </c>
      <c r="D8167">
        <v>5</v>
      </c>
      <c r="E8167">
        <v>47640</v>
      </c>
      <c r="F8167">
        <v>238200</v>
      </c>
      <c r="G8167">
        <v>0.28000000000000003</v>
      </c>
      <c r="H8167" t="s">
        <v>11</v>
      </c>
      <c r="I8167" t="s">
        <v>15927</v>
      </c>
      <c r="J8167">
        <f t="shared" si="508"/>
        <v>66696</v>
      </c>
      <c r="K8167">
        <f t="shared" si="509"/>
        <v>304896</v>
      </c>
      <c r="L8167">
        <f t="shared" si="510"/>
        <v>2024</v>
      </c>
      <c r="M8167" t="str">
        <f t="shared" si="511"/>
        <v>Apr</v>
      </c>
    </row>
    <row r="8168" spans="1:13" x14ac:dyDescent="0.3">
      <c r="A8168" s="1">
        <v>45256</v>
      </c>
      <c r="B8168" t="s">
        <v>15928</v>
      </c>
      <c r="C8168" t="s">
        <v>45</v>
      </c>
      <c r="D8168">
        <v>1</v>
      </c>
      <c r="E8168">
        <v>1346</v>
      </c>
      <c r="F8168">
        <v>1346</v>
      </c>
      <c r="G8168">
        <v>0.12</v>
      </c>
      <c r="H8168" t="s">
        <v>51</v>
      </c>
      <c r="I8168" t="s">
        <v>15929</v>
      </c>
      <c r="J8168">
        <f t="shared" si="508"/>
        <v>161.51999999999998</v>
      </c>
      <c r="K8168">
        <f t="shared" si="509"/>
        <v>1507.52</v>
      </c>
      <c r="L8168">
        <f t="shared" si="510"/>
        <v>2023</v>
      </c>
      <c r="M8168" t="str">
        <f t="shared" si="511"/>
        <v>Nov</v>
      </c>
    </row>
    <row r="8169" spans="1:13" x14ac:dyDescent="0.3">
      <c r="A8169" s="1">
        <v>45299</v>
      </c>
      <c r="B8169" t="s">
        <v>15930</v>
      </c>
      <c r="C8169" t="s">
        <v>54</v>
      </c>
      <c r="D8169">
        <v>1</v>
      </c>
      <c r="E8169">
        <v>73976</v>
      </c>
      <c r="F8169">
        <v>73976</v>
      </c>
      <c r="G8169">
        <v>0.18</v>
      </c>
      <c r="H8169" t="s">
        <v>31</v>
      </c>
      <c r="I8169" t="s">
        <v>15931</v>
      </c>
      <c r="J8169">
        <f t="shared" si="508"/>
        <v>13315.68</v>
      </c>
      <c r="K8169">
        <f t="shared" si="509"/>
        <v>87291.68</v>
      </c>
      <c r="L8169">
        <f t="shared" si="510"/>
        <v>2024</v>
      </c>
      <c r="M8169" t="str">
        <f t="shared" si="511"/>
        <v>Jan</v>
      </c>
    </row>
    <row r="8170" spans="1:13" x14ac:dyDescent="0.3">
      <c r="A8170" s="1">
        <v>45451</v>
      </c>
      <c r="B8170" t="s">
        <v>15932</v>
      </c>
      <c r="C8170" t="s">
        <v>54</v>
      </c>
      <c r="D8170">
        <v>7</v>
      </c>
      <c r="E8170">
        <v>41111</v>
      </c>
      <c r="F8170">
        <v>287777</v>
      </c>
      <c r="G8170">
        <v>0.12</v>
      </c>
      <c r="H8170" t="s">
        <v>26</v>
      </c>
      <c r="I8170" t="s">
        <v>15933</v>
      </c>
      <c r="J8170">
        <f t="shared" si="508"/>
        <v>34533.24</v>
      </c>
      <c r="K8170">
        <f t="shared" si="509"/>
        <v>322310.24</v>
      </c>
      <c r="L8170">
        <f t="shared" si="510"/>
        <v>2024</v>
      </c>
      <c r="M8170" t="str">
        <f t="shared" si="511"/>
        <v>Jun</v>
      </c>
    </row>
    <row r="8171" spans="1:13" x14ac:dyDescent="0.3">
      <c r="A8171" s="1">
        <v>45299</v>
      </c>
      <c r="B8171" t="s">
        <v>15934</v>
      </c>
      <c r="C8171" t="s">
        <v>45</v>
      </c>
      <c r="D8171">
        <v>10</v>
      </c>
      <c r="E8171">
        <v>5636</v>
      </c>
      <c r="F8171">
        <v>56360</v>
      </c>
      <c r="G8171">
        <v>0.05</v>
      </c>
      <c r="H8171" t="s">
        <v>26</v>
      </c>
      <c r="I8171" t="s">
        <v>15935</v>
      </c>
      <c r="J8171">
        <f t="shared" si="508"/>
        <v>2818</v>
      </c>
      <c r="K8171">
        <f t="shared" si="509"/>
        <v>59178</v>
      </c>
      <c r="L8171">
        <f t="shared" si="510"/>
        <v>2024</v>
      </c>
      <c r="M8171" t="str">
        <f t="shared" si="511"/>
        <v>Jan</v>
      </c>
    </row>
    <row r="8172" spans="1:13" x14ac:dyDescent="0.3">
      <c r="A8172" s="1">
        <v>45422</v>
      </c>
      <c r="B8172" t="s">
        <v>15936</v>
      </c>
      <c r="C8172" t="s">
        <v>84</v>
      </c>
      <c r="D8172">
        <v>1</v>
      </c>
      <c r="E8172">
        <v>98502</v>
      </c>
      <c r="F8172">
        <v>98502</v>
      </c>
      <c r="G8172">
        <v>0.28000000000000003</v>
      </c>
      <c r="H8172" t="s">
        <v>26</v>
      </c>
      <c r="I8172" t="s">
        <v>15937</v>
      </c>
      <c r="J8172">
        <f t="shared" si="508"/>
        <v>27580.560000000001</v>
      </c>
      <c r="K8172">
        <f t="shared" si="509"/>
        <v>126082.56</v>
      </c>
      <c r="L8172">
        <f t="shared" si="510"/>
        <v>2024</v>
      </c>
      <c r="M8172" t="str">
        <f t="shared" si="511"/>
        <v>May</v>
      </c>
    </row>
    <row r="8173" spans="1:13" x14ac:dyDescent="0.3">
      <c r="A8173" s="1">
        <v>45311</v>
      </c>
      <c r="B8173" t="s">
        <v>15938</v>
      </c>
      <c r="C8173" t="s">
        <v>48</v>
      </c>
      <c r="D8173">
        <v>9</v>
      </c>
      <c r="E8173">
        <v>86022</v>
      </c>
      <c r="F8173">
        <v>774198</v>
      </c>
      <c r="G8173">
        <v>0.12</v>
      </c>
      <c r="H8173" t="s">
        <v>26</v>
      </c>
      <c r="I8173" t="s">
        <v>15939</v>
      </c>
      <c r="J8173">
        <f t="shared" si="508"/>
        <v>92903.76</v>
      </c>
      <c r="K8173">
        <f t="shared" si="509"/>
        <v>867101.76</v>
      </c>
      <c r="L8173">
        <f t="shared" si="510"/>
        <v>2024</v>
      </c>
      <c r="M8173" t="str">
        <f t="shared" si="511"/>
        <v>Jan</v>
      </c>
    </row>
    <row r="8174" spans="1:13" x14ac:dyDescent="0.3">
      <c r="A8174" s="1">
        <v>45307</v>
      </c>
      <c r="B8174" t="s">
        <v>15940</v>
      </c>
      <c r="C8174" t="s">
        <v>25</v>
      </c>
      <c r="D8174">
        <v>6</v>
      </c>
      <c r="E8174">
        <v>44228</v>
      </c>
      <c r="F8174">
        <v>265368</v>
      </c>
      <c r="G8174">
        <v>0.05</v>
      </c>
      <c r="H8174" t="s">
        <v>15</v>
      </c>
      <c r="I8174" t="s">
        <v>15941</v>
      </c>
      <c r="J8174">
        <f t="shared" si="508"/>
        <v>13268.400000000001</v>
      </c>
      <c r="K8174">
        <f t="shared" si="509"/>
        <v>278636.40000000002</v>
      </c>
      <c r="L8174">
        <f t="shared" si="510"/>
        <v>2024</v>
      </c>
      <c r="M8174" t="str">
        <f t="shared" si="511"/>
        <v>Jan</v>
      </c>
    </row>
    <row r="8175" spans="1:13" x14ac:dyDescent="0.3">
      <c r="A8175" s="1">
        <v>45218</v>
      </c>
      <c r="B8175" t="s">
        <v>15942</v>
      </c>
      <c r="C8175" t="s">
        <v>71</v>
      </c>
      <c r="D8175">
        <v>2</v>
      </c>
      <c r="E8175">
        <v>47981</v>
      </c>
      <c r="F8175">
        <v>95962</v>
      </c>
      <c r="G8175">
        <v>0.28000000000000003</v>
      </c>
      <c r="H8175" t="s">
        <v>15</v>
      </c>
      <c r="I8175" t="s">
        <v>15943</v>
      </c>
      <c r="J8175">
        <f t="shared" si="508"/>
        <v>26869.360000000004</v>
      </c>
      <c r="K8175">
        <f t="shared" si="509"/>
        <v>122831.36</v>
      </c>
      <c r="L8175">
        <f t="shared" si="510"/>
        <v>2023</v>
      </c>
      <c r="M8175" t="str">
        <f t="shared" si="511"/>
        <v>Oct</v>
      </c>
    </row>
    <row r="8176" spans="1:13" x14ac:dyDescent="0.3">
      <c r="A8176" s="1">
        <v>45325</v>
      </c>
      <c r="B8176" t="s">
        <v>15944</v>
      </c>
      <c r="C8176" t="s">
        <v>48</v>
      </c>
      <c r="D8176">
        <v>5</v>
      </c>
      <c r="E8176">
        <v>46477</v>
      </c>
      <c r="F8176">
        <v>232385</v>
      </c>
      <c r="G8176">
        <v>0.18</v>
      </c>
      <c r="H8176" t="s">
        <v>51</v>
      </c>
      <c r="I8176" t="s">
        <v>15945</v>
      </c>
      <c r="J8176">
        <f t="shared" si="508"/>
        <v>41829.299999999996</v>
      </c>
      <c r="K8176">
        <f t="shared" si="509"/>
        <v>274214.3</v>
      </c>
      <c r="L8176">
        <f t="shared" si="510"/>
        <v>2024</v>
      </c>
      <c r="M8176" t="str">
        <f t="shared" si="511"/>
        <v>Feb</v>
      </c>
    </row>
    <row r="8177" spans="1:13" x14ac:dyDescent="0.3">
      <c r="A8177" s="1">
        <v>45399</v>
      </c>
      <c r="B8177" t="s">
        <v>15946</v>
      </c>
      <c r="C8177" t="s">
        <v>84</v>
      </c>
      <c r="D8177">
        <v>9</v>
      </c>
      <c r="E8177">
        <v>26148</v>
      </c>
      <c r="F8177">
        <v>235332</v>
      </c>
      <c r="G8177">
        <v>0.28000000000000003</v>
      </c>
      <c r="H8177" t="s">
        <v>31</v>
      </c>
      <c r="I8177" t="s">
        <v>15947</v>
      </c>
      <c r="J8177">
        <f t="shared" si="508"/>
        <v>65892.960000000006</v>
      </c>
      <c r="K8177">
        <f t="shared" si="509"/>
        <v>301224.96000000002</v>
      </c>
      <c r="L8177">
        <f t="shared" si="510"/>
        <v>2024</v>
      </c>
      <c r="M8177" t="str">
        <f t="shared" si="511"/>
        <v>Apr</v>
      </c>
    </row>
    <row r="8178" spans="1:13" x14ac:dyDescent="0.3">
      <c r="A8178" s="1">
        <v>45484</v>
      </c>
      <c r="B8178" t="s">
        <v>15948</v>
      </c>
      <c r="C8178" t="s">
        <v>45</v>
      </c>
      <c r="D8178">
        <v>5</v>
      </c>
      <c r="E8178">
        <v>69226</v>
      </c>
      <c r="F8178">
        <v>346130</v>
      </c>
      <c r="G8178">
        <v>0.12</v>
      </c>
      <c r="H8178" t="s">
        <v>51</v>
      </c>
      <c r="I8178" t="s">
        <v>15949</v>
      </c>
      <c r="J8178">
        <f t="shared" si="508"/>
        <v>41535.599999999999</v>
      </c>
      <c r="K8178">
        <f t="shared" si="509"/>
        <v>387665.6</v>
      </c>
      <c r="L8178">
        <f t="shared" si="510"/>
        <v>2024</v>
      </c>
      <c r="M8178" t="str">
        <f t="shared" si="511"/>
        <v>Jul</v>
      </c>
    </row>
    <row r="8179" spans="1:13" x14ac:dyDescent="0.3">
      <c r="A8179" s="1">
        <v>45352</v>
      </c>
      <c r="B8179" t="s">
        <v>15950</v>
      </c>
      <c r="C8179" t="s">
        <v>54</v>
      </c>
      <c r="D8179">
        <v>8</v>
      </c>
      <c r="E8179">
        <v>75661</v>
      </c>
      <c r="F8179">
        <v>605288</v>
      </c>
      <c r="G8179">
        <v>0.18</v>
      </c>
      <c r="H8179" t="s">
        <v>26</v>
      </c>
      <c r="I8179" t="s">
        <v>15951</v>
      </c>
      <c r="J8179">
        <f t="shared" si="508"/>
        <v>108951.84</v>
      </c>
      <c r="K8179">
        <f t="shared" si="509"/>
        <v>714239.84</v>
      </c>
      <c r="L8179">
        <f t="shared" si="510"/>
        <v>2024</v>
      </c>
      <c r="M8179" t="str">
        <f t="shared" si="511"/>
        <v>Mar</v>
      </c>
    </row>
    <row r="8180" spans="1:13" x14ac:dyDescent="0.3">
      <c r="A8180" s="1">
        <v>45474</v>
      </c>
      <c r="B8180" t="s">
        <v>15952</v>
      </c>
      <c r="C8180" t="s">
        <v>48</v>
      </c>
      <c r="D8180">
        <v>2</v>
      </c>
      <c r="E8180">
        <v>30666</v>
      </c>
      <c r="F8180">
        <v>61332</v>
      </c>
      <c r="G8180">
        <v>0.18</v>
      </c>
      <c r="H8180" t="s">
        <v>26</v>
      </c>
      <c r="I8180" t="s">
        <v>15953</v>
      </c>
      <c r="J8180">
        <f t="shared" si="508"/>
        <v>11039.76</v>
      </c>
      <c r="K8180">
        <f t="shared" si="509"/>
        <v>72371.759999999995</v>
      </c>
      <c r="L8180">
        <f t="shared" si="510"/>
        <v>2024</v>
      </c>
      <c r="M8180" t="str">
        <f t="shared" si="511"/>
        <v>Jul</v>
      </c>
    </row>
    <row r="8181" spans="1:13" x14ac:dyDescent="0.3">
      <c r="A8181" s="1">
        <v>45476</v>
      </c>
      <c r="B8181" t="s">
        <v>15954</v>
      </c>
      <c r="C8181" t="s">
        <v>71</v>
      </c>
      <c r="D8181">
        <v>10</v>
      </c>
      <c r="E8181">
        <v>38942</v>
      </c>
      <c r="F8181">
        <v>389420</v>
      </c>
      <c r="G8181">
        <v>0.18</v>
      </c>
      <c r="H8181" t="s">
        <v>26</v>
      </c>
      <c r="I8181" t="s">
        <v>15955</v>
      </c>
      <c r="J8181">
        <f t="shared" si="508"/>
        <v>70095.599999999991</v>
      </c>
      <c r="K8181">
        <f t="shared" si="509"/>
        <v>459515.6</v>
      </c>
      <c r="L8181">
        <f t="shared" si="510"/>
        <v>2024</v>
      </c>
      <c r="M8181" t="str">
        <f t="shared" si="511"/>
        <v>Jul</v>
      </c>
    </row>
    <row r="8182" spans="1:13" x14ac:dyDescent="0.3">
      <c r="A8182" s="1">
        <v>45557</v>
      </c>
      <c r="B8182" t="s">
        <v>15956</v>
      </c>
      <c r="C8182" t="s">
        <v>54</v>
      </c>
      <c r="D8182">
        <v>4</v>
      </c>
      <c r="E8182">
        <v>19731</v>
      </c>
      <c r="F8182">
        <v>78924</v>
      </c>
      <c r="G8182">
        <v>0.12</v>
      </c>
      <c r="H8182" t="s">
        <v>31</v>
      </c>
      <c r="I8182" t="s">
        <v>15957</v>
      </c>
      <c r="J8182">
        <f t="shared" si="508"/>
        <v>9470.8799999999992</v>
      </c>
      <c r="K8182">
        <f t="shared" si="509"/>
        <v>88394.880000000005</v>
      </c>
      <c r="L8182">
        <f t="shared" si="510"/>
        <v>2024</v>
      </c>
      <c r="M8182" t="str">
        <f t="shared" si="511"/>
        <v>Sep</v>
      </c>
    </row>
    <row r="8183" spans="1:13" x14ac:dyDescent="0.3">
      <c r="A8183" s="1">
        <v>45495</v>
      </c>
      <c r="B8183" t="s">
        <v>15958</v>
      </c>
      <c r="C8183" t="s">
        <v>45</v>
      </c>
      <c r="D8183">
        <v>4</v>
      </c>
      <c r="E8183">
        <v>21829</v>
      </c>
      <c r="F8183">
        <v>87316</v>
      </c>
      <c r="G8183">
        <v>0.18</v>
      </c>
      <c r="H8183" t="s">
        <v>26</v>
      </c>
      <c r="I8183" t="s">
        <v>15959</v>
      </c>
      <c r="J8183">
        <f t="shared" si="508"/>
        <v>15716.88</v>
      </c>
      <c r="K8183">
        <f t="shared" si="509"/>
        <v>103032.88</v>
      </c>
      <c r="L8183">
        <f t="shared" si="510"/>
        <v>2024</v>
      </c>
      <c r="M8183" t="str">
        <f t="shared" si="511"/>
        <v>Jul</v>
      </c>
    </row>
    <row r="8184" spans="1:13" x14ac:dyDescent="0.3">
      <c r="A8184" s="1">
        <v>45436</v>
      </c>
      <c r="B8184" t="s">
        <v>15960</v>
      </c>
      <c r="C8184" t="s">
        <v>18</v>
      </c>
      <c r="D8184">
        <v>3</v>
      </c>
      <c r="E8184">
        <v>26947</v>
      </c>
      <c r="F8184">
        <v>80841</v>
      </c>
      <c r="G8184">
        <v>0.28000000000000003</v>
      </c>
      <c r="H8184" t="s">
        <v>51</v>
      </c>
      <c r="I8184" t="s">
        <v>15961</v>
      </c>
      <c r="J8184">
        <f t="shared" si="508"/>
        <v>22635.480000000003</v>
      </c>
      <c r="K8184">
        <f t="shared" si="509"/>
        <v>103476.48000000001</v>
      </c>
      <c r="L8184">
        <f t="shared" si="510"/>
        <v>2024</v>
      </c>
      <c r="M8184" t="str">
        <f t="shared" si="511"/>
        <v>May</v>
      </c>
    </row>
    <row r="8185" spans="1:13" x14ac:dyDescent="0.3">
      <c r="A8185" s="1">
        <v>45314</v>
      </c>
      <c r="B8185" t="s">
        <v>15962</v>
      </c>
      <c r="C8185" t="s">
        <v>45</v>
      </c>
      <c r="D8185">
        <v>9</v>
      </c>
      <c r="E8185">
        <v>63510</v>
      </c>
      <c r="F8185">
        <v>571590</v>
      </c>
      <c r="G8185">
        <v>0.28000000000000003</v>
      </c>
      <c r="H8185" t="s">
        <v>15</v>
      </c>
      <c r="I8185" t="s">
        <v>15963</v>
      </c>
      <c r="J8185">
        <f t="shared" si="508"/>
        <v>160045.20000000001</v>
      </c>
      <c r="K8185">
        <f t="shared" si="509"/>
        <v>731635.19999999995</v>
      </c>
      <c r="L8185">
        <f t="shared" si="510"/>
        <v>2024</v>
      </c>
      <c r="M8185" t="str">
        <f t="shared" si="511"/>
        <v>Jan</v>
      </c>
    </row>
    <row r="8186" spans="1:13" x14ac:dyDescent="0.3">
      <c r="A8186" s="1">
        <v>45271</v>
      </c>
      <c r="B8186" t="s">
        <v>15964</v>
      </c>
      <c r="C8186" t="s">
        <v>45</v>
      </c>
      <c r="D8186">
        <v>5</v>
      </c>
      <c r="E8186">
        <v>19157</v>
      </c>
      <c r="F8186">
        <v>95785</v>
      </c>
      <c r="G8186">
        <v>0.18</v>
      </c>
      <c r="H8186" t="s">
        <v>51</v>
      </c>
      <c r="I8186" t="s">
        <v>15965</v>
      </c>
      <c r="J8186">
        <f t="shared" si="508"/>
        <v>17241.3</v>
      </c>
      <c r="K8186">
        <f t="shared" si="509"/>
        <v>113026.3</v>
      </c>
      <c r="L8186">
        <f t="shared" si="510"/>
        <v>2023</v>
      </c>
      <c r="M8186" t="str">
        <f t="shared" si="511"/>
        <v>Dec</v>
      </c>
    </row>
    <row r="8187" spans="1:13" x14ac:dyDescent="0.3">
      <c r="A8187" s="1">
        <v>45216</v>
      </c>
      <c r="B8187" t="s">
        <v>15966</v>
      </c>
      <c r="C8187" t="s">
        <v>25</v>
      </c>
      <c r="D8187">
        <v>10</v>
      </c>
      <c r="E8187">
        <v>75472</v>
      </c>
      <c r="F8187">
        <v>754720</v>
      </c>
      <c r="G8187">
        <v>0.18</v>
      </c>
      <c r="H8187" t="s">
        <v>26</v>
      </c>
      <c r="I8187" t="s">
        <v>15967</v>
      </c>
      <c r="J8187">
        <f t="shared" si="508"/>
        <v>135849.60000000001</v>
      </c>
      <c r="K8187">
        <f t="shared" si="509"/>
        <v>890569.6</v>
      </c>
      <c r="L8187">
        <f t="shared" si="510"/>
        <v>2023</v>
      </c>
      <c r="M8187" t="str">
        <f t="shared" si="511"/>
        <v>Oct</v>
      </c>
    </row>
    <row r="8188" spans="1:13" x14ac:dyDescent="0.3">
      <c r="A8188" s="1">
        <v>45370</v>
      </c>
      <c r="B8188" t="s">
        <v>15968</v>
      </c>
      <c r="C8188" t="s">
        <v>84</v>
      </c>
      <c r="D8188">
        <v>3</v>
      </c>
      <c r="E8188">
        <v>13599</v>
      </c>
      <c r="F8188">
        <v>40797</v>
      </c>
      <c r="G8188">
        <v>0.12</v>
      </c>
      <c r="H8188" t="s">
        <v>51</v>
      </c>
      <c r="I8188" t="s">
        <v>15969</v>
      </c>
      <c r="J8188">
        <f t="shared" si="508"/>
        <v>4895.6399999999994</v>
      </c>
      <c r="K8188">
        <f t="shared" si="509"/>
        <v>45692.639999999999</v>
      </c>
      <c r="L8188">
        <f t="shared" si="510"/>
        <v>2024</v>
      </c>
      <c r="M8188" t="str">
        <f t="shared" si="511"/>
        <v>Mar</v>
      </c>
    </row>
    <row r="8189" spans="1:13" x14ac:dyDescent="0.3">
      <c r="A8189" s="1">
        <v>45490</v>
      </c>
      <c r="B8189" t="s">
        <v>15970</v>
      </c>
      <c r="C8189" t="s">
        <v>54</v>
      </c>
      <c r="D8189">
        <v>10</v>
      </c>
      <c r="E8189">
        <v>76019</v>
      </c>
      <c r="F8189">
        <v>760190</v>
      </c>
      <c r="G8189">
        <v>0.05</v>
      </c>
      <c r="H8189" t="s">
        <v>15</v>
      </c>
      <c r="I8189" t="s">
        <v>15971</v>
      </c>
      <c r="J8189">
        <f t="shared" si="508"/>
        <v>38009.5</v>
      </c>
      <c r="K8189">
        <f t="shared" si="509"/>
        <v>798199.5</v>
      </c>
      <c r="L8189">
        <f t="shared" si="510"/>
        <v>2024</v>
      </c>
      <c r="M8189" t="str">
        <f t="shared" si="511"/>
        <v>Jul</v>
      </c>
    </row>
    <row r="8190" spans="1:13" x14ac:dyDescent="0.3">
      <c r="A8190" s="1">
        <v>45292</v>
      </c>
      <c r="B8190" t="s">
        <v>15972</v>
      </c>
      <c r="C8190" t="s">
        <v>84</v>
      </c>
      <c r="D8190">
        <v>3</v>
      </c>
      <c r="E8190">
        <v>19235</v>
      </c>
      <c r="F8190">
        <v>57705</v>
      </c>
      <c r="G8190">
        <v>0.18</v>
      </c>
      <c r="H8190" t="s">
        <v>51</v>
      </c>
      <c r="I8190" t="s">
        <v>15973</v>
      </c>
      <c r="J8190">
        <f t="shared" si="508"/>
        <v>10386.9</v>
      </c>
      <c r="K8190">
        <f t="shared" si="509"/>
        <v>68091.899999999994</v>
      </c>
      <c r="L8190">
        <f t="shared" si="510"/>
        <v>2024</v>
      </c>
      <c r="M8190" t="str">
        <f t="shared" si="511"/>
        <v>Jan</v>
      </c>
    </row>
    <row r="8191" spans="1:13" x14ac:dyDescent="0.3">
      <c r="A8191" s="1">
        <v>45542</v>
      </c>
      <c r="B8191" t="s">
        <v>15974</v>
      </c>
      <c r="C8191" t="s">
        <v>48</v>
      </c>
      <c r="D8191">
        <v>6</v>
      </c>
      <c r="E8191">
        <v>6955</v>
      </c>
      <c r="F8191">
        <v>41730</v>
      </c>
      <c r="G8191">
        <v>0.05</v>
      </c>
      <c r="H8191" t="s">
        <v>31</v>
      </c>
      <c r="I8191" t="s">
        <v>15975</v>
      </c>
      <c r="J8191">
        <f t="shared" si="508"/>
        <v>2086.5</v>
      </c>
      <c r="K8191">
        <f t="shared" si="509"/>
        <v>43816.5</v>
      </c>
      <c r="L8191">
        <f t="shared" si="510"/>
        <v>2024</v>
      </c>
      <c r="M8191" t="str">
        <f t="shared" si="511"/>
        <v>Sep</v>
      </c>
    </row>
    <row r="8192" spans="1:13" x14ac:dyDescent="0.3">
      <c r="A8192" s="1">
        <v>45565</v>
      </c>
      <c r="B8192" t="s">
        <v>15976</v>
      </c>
      <c r="C8192" t="s">
        <v>25</v>
      </c>
      <c r="D8192">
        <v>1</v>
      </c>
      <c r="E8192">
        <v>26138</v>
      </c>
      <c r="F8192">
        <v>26138</v>
      </c>
      <c r="G8192">
        <v>0.12</v>
      </c>
      <c r="H8192" t="s">
        <v>51</v>
      </c>
      <c r="I8192" t="s">
        <v>15977</v>
      </c>
      <c r="J8192">
        <f t="shared" si="508"/>
        <v>3136.56</v>
      </c>
      <c r="K8192">
        <f t="shared" si="509"/>
        <v>29274.560000000001</v>
      </c>
      <c r="L8192">
        <f t="shared" si="510"/>
        <v>2024</v>
      </c>
      <c r="M8192" t="str">
        <f t="shared" si="511"/>
        <v>Sep</v>
      </c>
    </row>
    <row r="8193" spans="1:13" x14ac:dyDescent="0.3">
      <c r="A8193" s="1">
        <v>45318</v>
      </c>
      <c r="B8193" t="s">
        <v>15978</v>
      </c>
      <c r="C8193" t="s">
        <v>84</v>
      </c>
      <c r="D8193">
        <v>10</v>
      </c>
      <c r="E8193">
        <v>63848</v>
      </c>
      <c r="F8193">
        <v>638480</v>
      </c>
      <c r="G8193">
        <v>0.18</v>
      </c>
      <c r="H8193" t="s">
        <v>31</v>
      </c>
      <c r="I8193" t="s">
        <v>15979</v>
      </c>
      <c r="J8193">
        <f t="shared" si="508"/>
        <v>114926.39999999999</v>
      </c>
      <c r="K8193">
        <f t="shared" si="509"/>
        <v>753406.4</v>
      </c>
      <c r="L8193">
        <f t="shared" si="510"/>
        <v>2024</v>
      </c>
      <c r="M8193" t="str">
        <f t="shared" si="511"/>
        <v>Jan</v>
      </c>
    </row>
    <row r="8194" spans="1:13" x14ac:dyDescent="0.3">
      <c r="A8194" s="1">
        <v>45449</v>
      </c>
      <c r="B8194" t="s">
        <v>15980</v>
      </c>
      <c r="C8194" t="s">
        <v>14</v>
      </c>
      <c r="D8194">
        <v>4</v>
      </c>
      <c r="E8194">
        <v>88882</v>
      </c>
      <c r="F8194">
        <v>355528</v>
      </c>
      <c r="G8194">
        <v>0.05</v>
      </c>
      <c r="H8194" t="s">
        <v>11</v>
      </c>
      <c r="I8194" t="s">
        <v>15981</v>
      </c>
      <c r="J8194">
        <f t="shared" ref="J8194:J8257" si="512">F8194*G8194</f>
        <v>17776.400000000001</v>
      </c>
      <c r="K8194">
        <f t="shared" ref="K8194:K8257" si="513">F8194+J8194</f>
        <v>373304.4</v>
      </c>
      <c r="L8194">
        <f t="shared" ref="L8194:L8257" si="514">YEAR(A8194)</f>
        <v>2024</v>
      </c>
      <c r="M8194" t="str">
        <f t="shared" ref="M8194:M8257" si="515">TEXT(A8194,"mmm")</f>
        <v>Jun</v>
      </c>
    </row>
    <row r="8195" spans="1:13" x14ac:dyDescent="0.3">
      <c r="A8195" s="1">
        <v>45202</v>
      </c>
      <c r="B8195" t="s">
        <v>15982</v>
      </c>
      <c r="C8195" t="s">
        <v>71</v>
      </c>
      <c r="D8195">
        <v>9</v>
      </c>
      <c r="E8195">
        <v>22507</v>
      </c>
      <c r="F8195">
        <v>202563</v>
      </c>
      <c r="G8195">
        <v>0.18</v>
      </c>
      <c r="H8195" t="s">
        <v>15</v>
      </c>
      <c r="I8195" t="s">
        <v>15983</v>
      </c>
      <c r="J8195">
        <f t="shared" si="512"/>
        <v>36461.339999999997</v>
      </c>
      <c r="K8195">
        <f t="shared" si="513"/>
        <v>239024.34</v>
      </c>
      <c r="L8195">
        <f t="shared" si="514"/>
        <v>2023</v>
      </c>
      <c r="M8195" t="str">
        <f t="shared" si="515"/>
        <v>Oct</v>
      </c>
    </row>
    <row r="8196" spans="1:13" x14ac:dyDescent="0.3">
      <c r="A8196" s="1">
        <v>45550</v>
      </c>
      <c r="B8196" t="s">
        <v>3413</v>
      </c>
      <c r="C8196" t="s">
        <v>45</v>
      </c>
      <c r="D8196">
        <v>8</v>
      </c>
      <c r="E8196">
        <v>83694</v>
      </c>
      <c r="F8196">
        <v>669552</v>
      </c>
      <c r="G8196">
        <v>0.05</v>
      </c>
      <c r="H8196" t="s">
        <v>15</v>
      </c>
      <c r="I8196" t="s">
        <v>15984</v>
      </c>
      <c r="J8196">
        <f t="shared" si="512"/>
        <v>33477.599999999999</v>
      </c>
      <c r="K8196">
        <f t="shared" si="513"/>
        <v>703029.6</v>
      </c>
      <c r="L8196">
        <f t="shared" si="514"/>
        <v>2024</v>
      </c>
      <c r="M8196" t="str">
        <f t="shared" si="515"/>
        <v>Sep</v>
      </c>
    </row>
    <row r="8197" spans="1:13" x14ac:dyDescent="0.3">
      <c r="A8197" s="1">
        <v>45287</v>
      </c>
      <c r="B8197" t="s">
        <v>15985</v>
      </c>
      <c r="C8197" t="s">
        <v>18</v>
      </c>
      <c r="D8197">
        <v>2</v>
      </c>
      <c r="E8197">
        <v>53813</v>
      </c>
      <c r="F8197">
        <v>107626</v>
      </c>
      <c r="G8197">
        <v>0.05</v>
      </c>
      <c r="H8197" t="s">
        <v>15</v>
      </c>
      <c r="I8197" t="s">
        <v>15986</v>
      </c>
      <c r="J8197">
        <f t="shared" si="512"/>
        <v>5381.3</v>
      </c>
      <c r="K8197">
        <f t="shared" si="513"/>
        <v>113007.3</v>
      </c>
      <c r="L8197">
        <f t="shared" si="514"/>
        <v>2023</v>
      </c>
      <c r="M8197" t="str">
        <f t="shared" si="515"/>
        <v>Dec</v>
      </c>
    </row>
    <row r="8198" spans="1:13" x14ac:dyDescent="0.3">
      <c r="A8198" s="1">
        <v>45422</v>
      </c>
      <c r="B8198" t="s">
        <v>15987</v>
      </c>
      <c r="C8198" t="s">
        <v>84</v>
      </c>
      <c r="D8198">
        <v>5</v>
      </c>
      <c r="E8198">
        <v>99601</v>
      </c>
      <c r="F8198">
        <v>498005</v>
      </c>
      <c r="G8198">
        <v>0.18</v>
      </c>
      <c r="H8198" t="s">
        <v>11</v>
      </c>
      <c r="I8198" t="s">
        <v>15988</v>
      </c>
      <c r="J8198">
        <f t="shared" si="512"/>
        <v>89640.9</v>
      </c>
      <c r="K8198">
        <f t="shared" si="513"/>
        <v>587645.9</v>
      </c>
      <c r="L8198">
        <f t="shared" si="514"/>
        <v>2024</v>
      </c>
      <c r="M8198" t="str">
        <f t="shared" si="515"/>
        <v>May</v>
      </c>
    </row>
    <row r="8199" spans="1:13" x14ac:dyDescent="0.3">
      <c r="A8199" s="1">
        <v>45274</v>
      </c>
      <c r="B8199" t="s">
        <v>15989</v>
      </c>
      <c r="C8199" t="s">
        <v>45</v>
      </c>
      <c r="D8199">
        <v>5</v>
      </c>
      <c r="E8199">
        <v>70720</v>
      </c>
      <c r="F8199">
        <v>353600</v>
      </c>
      <c r="G8199">
        <v>0.05</v>
      </c>
      <c r="H8199" t="s">
        <v>26</v>
      </c>
      <c r="I8199" t="s">
        <v>15990</v>
      </c>
      <c r="J8199">
        <f t="shared" si="512"/>
        <v>17680</v>
      </c>
      <c r="K8199">
        <f t="shared" si="513"/>
        <v>371280</v>
      </c>
      <c r="L8199">
        <f t="shared" si="514"/>
        <v>2023</v>
      </c>
      <c r="M8199" t="str">
        <f t="shared" si="515"/>
        <v>Dec</v>
      </c>
    </row>
    <row r="8200" spans="1:13" x14ac:dyDescent="0.3">
      <c r="A8200" s="1">
        <v>45211</v>
      </c>
      <c r="B8200" t="s">
        <v>15991</v>
      </c>
      <c r="C8200" t="s">
        <v>45</v>
      </c>
      <c r="D8200">
        <v>8</v>
      </c>
      <c r="E8200">
        <v>74033</v>
      </c>
      <c r="F8200">
        <v>592264</v>
      </c>
      <c r="G8200">
        <v>0.28000000000000003</v>
      </c>
      <c r="H8200" t="s">
        <v>26</v>
      </c>
      <c r="I8200" t="s">
        <v>15992</v>
      </c>
      <c r="J8200">
        <f t="shared" si="512"/>
        <v>165833.92000000001</v>
      </c>
      <c r="K8200">
        <f t="shared" si="513"/>
        <v>758097.92000000004</v>
      </c>
      <c r="L8200">
        <f t="shared" si="514"/>
        <v>2023</v>
      </c>
      <c r="M8200" t="str">
        <f t="shared" si="515"/>
        <v>Oct</v>
      </c>
    </row>
    <row r="8201" spans="1:13" x14ac:dyDescent="0.3">
      <c r="A8201" s="1">
        <v>45210</v>
      </c>
      <c r="B8201" t="s">
        <v>15993</v>
      </c>
      <c r="C8201" t="s">
        <v>84</v>
      </c>
      <c r="D8201">
        <v>10</v>
      </c>
      <c r="E8201">
        <v>39377</v>
      </c>
      <c r="F8201">
        <v>393770</v>
      </c>
      <c r="G8201">
        <v>0.18</v>
      </c>
      <c r="H8201" t="s">
        <v>11</v>
      </c>
      <c r="I8201" t="s">
        <v>15994</v>
      </c>
      <c r="J8201">
        <f t="shared" si="512"/>
        <v>70878.599999999991</v>
      </c>
      <c r="K8201">
        <f t="shared" si="513"/>
        <v>464648.6</v>
      </c>
      <c r="L8201">
        <f t="shared" si="514"/>
        <v>2023</v>
      </c>
      <c r="M8201" t="str">
        <f t="shared" si="515"/>
        <v>Oct</v>
      </c>
    </row>
    <row r="8202" spans="1:13" x14ac:dyDescent="0.3">
      <c r="A8202" s="1">
        <v>45560</v>
      </c>
      <c r="B8202" t="s">
        <v>15995</v>
      </c>
      <c r="C8202" t="s">
        <v>14</v>
      </c>
      <c r="D8202">
        <v>9</v>
      </c>
      <c r="E8202">
        <v>46073</v>
      </c>
      <c r="F8202">
        <v>414657</v>
      </c>
      <c r="G8202">
        <v>0.12</v>
      </c>
      <c r="H8202" t="s">
        <v>51</v>
      </c>
      <c r="I8202" t="s">
        <v>15996</v>
      </c>
      <c r="J8202">
        <f t="shared" si="512"/>
        <v>49758.84</v>
      </c>
      <c r="K8202">
        <f t="shared" si="513"/>
        <v>464415.83999999997</v>
      </c>
      <c r="L8202">
        <f t="shared" si="514"/>
        <v>2024</v>
      </c>
      <c r="M8202" t="str">
        <f t="shared" si="515"/>
        <v>Sep</v>
      </c>
    </row>
    <row r="8203" spans="1:13" x14ac:dyDescent="0.3">
      <c r="A8203" s="1">
        <v>45533</v>
      </c>
      <c r="B8203" t="s">
        <v>15997</v>
      </c>
      <c r="C8203" t="s">
        <v>48</v>
      </c>
      <c r="D8203">
        <v>10</v>
      </c>
      <c r="E8203">
        <v>18068</v>
      </c>
      <c r="F8203">
        <v>180680</v>
      </c>
      <c r="G8203">
        <v>0.28000000000000003</v>
      </c>
      <c r="H8203" t="s">
        <v>26</v>
      </c>
      <c r="I8203" t="s">
        <v>15998</v>
      </c>
      <c r="J8203">
        <f t="shared" si="512"/>
        <v>50590.400000000001</v>
      </c>
      <c r="K8203">
        <f t="shared" si="513"/>
        <v>231270.39999999999</v>
      </c>
      <c r="L8203">
        <f t="shared" si="514"/>
        <v>2024</v>
      </c>
      <c r="M8203" t="str">
        <f t="shared" si="515"/>
        <v>Aug</v>
      </c>
    </row>
    <row r="8204" spans="1:13" x14ac:dyDescent="0.3">
      <c r="A8204" s="1">
        <v>45453</v>
      </c>
      <c r="B8204" t="s">
        <v>15999</v>
      </c>
      <c r="C8204" t="s">
        <v>10</v>
      </c>
      <c r="D8204">
        <v>7</v>
      </c>
      <c r="E8204">
        <v>76002</v>
      </c>
      <c r="F8204">
        <v>532014</v>
      </c>
      <c r="G8204">
        <v>0.18</v>
      </c>
      <c r="H8204" t="s">
        <v>15</v>
      </c>
      <c r="I8204" t="s">
        <v>16000</v>
      </c>
      <c r="J8204">
        <f t="shared" si="512"/>
        <v>95762.51999999999</v>
      </c>
      <c r="K8204">
        <f t="shared" si="513"/>
        <v>627776.52</v>
      </c>
      <c r="L8204">
        <f t="shared" si="514"/>
        <v>2024</v>
      </c>
      <c r="M8204" t="str">
        <f t="shared" si="515"/>
        <v>Jun</v>
      </c>
    </row>
    <row r="8205" spans="1:13" x14ac:dyDescent="0.3">
      <c r="A8205" s="1">
        <v>45382</v>
      </c>
      <c r="B8205" t="s">
        <v>16001</v>
      </c>
      <c r="C8205" t="s">
        <v>84</v>
      </c>
      <c r="D8205">
        <v>3</v>
      </c>
      <c r="E8205">
        <v>65214</v>
      </c>
      <c r="F8205">
        <v>195642</v>
      </c>
      <c r="G8205">
        <v>0.05</v>
      </c>
      <c r="H8205" t="s">
        <v>31</v>
      </c>
      <c r="I8205" t="s">
        <v>16002</v>
      </c>
      <c r="J8205">
        <f t="shared" si="512"/>
        <v>9782.1</v>
      </c>
      <c r="K8205">
        <f t="shared" si="513"/>
        <v>205424.1</v>
      </c>
      <c r="L8205">
        <f t="shared" si="514"/>
        <v>2024</v>
      </c>
      <c r="M8205" t="str">
        <f t="shared" si="515"/>
        <v>Mar</v>
      </c>
    </row>
    <row r="8206" spans="1:13" x14ac:dyDescent="0.3">
      <c r="A8206" s="1">
        <v>45322</v>
      </c>
      <c r="B8206" t="s">
        <v>16003</v>
      </c>
      <c r="C8206" t="s">
        <v>84</v>
      </c>
      <c r="D8206">
        <v>7</v>
      </c>
      <c r="E8206">
        <v>56912</v>
      </c>
      <c r="F8206">
        <v>398384</v>
      </c>
      <c r="G8206">
        <v>0.05</v>
      </c>
      <c r="H8206" t="s">
        <v>11</v>
      </c>
      <c r="I8206" t="s">
        <v>16004</v>
      </c>
      <c r="J8206">
        <f t="shared" si="512"/>
        <v>19919.2</v>
      </c>
      <c r="K8206">
        <f t="shared" si="513"/>
        <v>418303.2</v>
      </c>
      <c r="L8206">
        <f t="shared" si="514"/>
        <v>2024</v>
      </c>
      <c r="M8206" t="str">
        <f t="shared" si="515"/>
        <v>Jan</v>
      </c>
    </row>
    <row r="8207" spans="1:13" x14ac:dyDescent="0.3">
      <c r="A8207" s="1">
        <v>45495</v>
      </c>
      <c r="B8207" t="s">
        <v>16005</v>
      </c>
      <c r="C8207" t="s">
        <v>10</v>
      </c>
      <c r="D8207">
        <v>7</v>
      </c>
      <c r="E8207">
        <v>21406</v>
      </c>
      <c r="F8207">
        <v>149842</v>
      </c>
      <c r="G8207">
        <v>0.18</v>
      </c>
      <c r="H8207" t="s">
        <v>15</v>
      </c>
      <c r="I8207" t="s">
        <v>16006</v>
      </c>
      <c r="J8207">
        <f t="shared" si="512"/>
        <v>26971.559999999998</v>
      </c>
      <c r="K8207">
        <f t="shared" si="513"/>
        <v>176813.56</v>
      </c>
      <c r="L8207">
        <f t="shared" si="514"/>
        <v>2024</v>
      </c>
      <c r="M8207" t="str">
        <f t="shared" si="515"/>
        <v>Jul</v>
      </c>
    </row>
    <row r="8208" spans="1:13" x14ac:dyDescent="0.3">
      <c r="A8208" s="1">
        <v>45494</v>
      </c>
      <c r="B8208" t="s">
        <v>16007</v>
      </c>
      <c r="C8208" t="s">
        <v>48</v>
      </c>
      <c r="D8208">
        <v>4</v>
      </c>
      <c r="E8208">
        <v>47870</v>
      </c>
      <c r="F8208">
        <v>191480</v>
      </c>
      <c r="G8208">
        <v>0.18</v>
      </c>
      <c r="H8208" t="s">
        <v>15</v>
      </c>
      <c r="I8208" t="s">
        <v>16008</v>
      </c>
      <c r="J8208">
        <f t="shared" si="512"/>
        <v>34466.400000000001</v>
      </c>
      <c r="K8208">
        <f t="shared" si="513"/>
        <v>225946.4</v>
      </c>
      <c r="L8208">
        <f t="shared" si="514"/>
        <v>2024</v>
      </c>
      <c r="M8208" t="str">
        <f t="shared" si="515"/>
        <v>Jul</v>
      </c>
    </row>
    <row r="8209" spans="1:13" x14ac:dyDescent="0.3">
      <c r="A8209" s="1">
        <v>45298</v>
      </c>
      <c r="B8209" t="s">
        <v>16009</v>
      </c>
      <c r="C8209" t="s">
        <v>48</v>
      </c>
      <c r="D8209">
        <v>7</v>
      </c>
      <c r="E8209">
        <v>47204</v>
      </c>
      <c r="F8209">
        <v>330428</v>
      </c>
      <c r="G8209">
        <v>0.05</v>
      </c>
      <c r="H8209" t="s">
        <v>11</v>
      </c>
      <c r="I8209" t="s">
        <v>16010</v>
      </c>
      <c r="J8209">
        <f t="shared" si="512"/>
        <v>16521.400000000001</v>
      </c>
      <c r="K8209">
        <f t="shared" si="513"/>
        <v>346949.4</v>
      </c>
      <c r="L8209">
        <f t="shared" si="514"/>
        <v>2024</v>
      </c>
      <c r="M8209" t="str">
        <f t="shared" si="515"/>
        <v>Jan</v>
      </c>
    </row>
    <row r="8210" spans="1:13" x14ac:dyDescent="0.3">
      <c r="A8210" s="1">
        <v>45329</v>
      </c>
      <c r="B8210" t="s">
        <v>16011</v>
      </c>
      <c r="C8210" t="s">
        <v>45</v>
      </c>
      <c r="D8210">
        <v>5</v>
      </c>
      <c r="E8210">
        <v>18286</v>
      </c>
      <c r="F8210">
        <v>91430</v>
      </c>
      <c r="G8210">
        <v>0.05</v>
      </c>
      <c r="H8210" t="s">
        <v>11</v>
      </c>
      <c r="I8210" t="s">
        <v>16012</v>
      </c>
      <c r="J8210">
        <f t="shared" si="512"/>
        <v>4571.5</v>
      </c>
      <c r="K8210">
        <f t="shared" si="513"/>
        <v>96001.5</v>
      </c>
      <c r="L8210">
        <f t="shared" si="514"/>
        <v>2024</v>
      </c>
      <c r="M8210" t="str">
        <f t="shared" si="515"/>
        <v>Feb</v>
      </c>
    </row>
    <row r="8211" spans="1:13" x14ac:dyDescent="0.3">
      <c r="A8211" s="1">
        <v>45298</v>
      </c>
      <c r="B8211" t="s">
        <v>16013</v>
      </c>
      <c r="C8211" t="s">
        <v>71</v>
      </c>
      <c r="D8211">
        <v>3</v>
      </c>
      <c r="E8211">
        <v>2830</v>
      </c>
      <c r="F8211">
        <v>8490</v>
      </c>
      <c r="G8211">
        <v>0.05</v>
      </c>
      <c r="H8211" t="s">
        <v>26</v>
      </c>
      <c r="I8211" t="s">
        <v>16014</v>
      </c>
      <c r="J8211">
        <f t="shared" si="512"/>
        <v>424.5</v>
      </c>
      <c r="K8211">
        <f t="shared" si="513"/>
        <v>8914.5</v>
      </c>
      <c r="L8211">
        <f t="shared" si="514"/>
        <v>2024</v>
      </c>
      <c r="M8211" t="str">
        <f t="shared" si="515"/>
        <v>Jan</v>
      </c>
    </row>
    <row r="8212" spans="1:13" x14ac:dyDescent="0.3">
      <c r="A8212" s="1">
        <v>45324</v>
      </c>
      <c r="B8212" t="s">
        <v>16015</v>
      </c>
      <c r="C8212" t="s">
        <v>14</v>
      </c>
      <c r="D8212">
        <v>3</v>
      </c>
      <c r="E8212">
        <v>49721</v>
      </c>
      <c r="F8212">
        <v>149163</v>
      </c>
      <c r="G8212">
        <v>0.05</v>
      </c>
      <c r="H8212" t="s">
        <v>15</v>
      </c>
      <c r="I8212" t="s">
        <v>16016</v>
      </c>
      <c r="J8212">
        <f t="shared" si="512"/>
        <v>7458.1500000000005</v>
      </c>
      <c r="K8212">
        <f t="shared" si="513"/>
        <v>156621.15</v>
      </c>
      <c r="L8212">
        <f t="shared" si="514"/>
        <v>2024</v>
      </c>
      <c r="M8212" t="str">
        <f t="shared" si="515"/>
        <v>Feb</v>
      </c>
    </row>
    <row r="8213" spans="1:13" x14ac:dyDescent="0.3">
      <c r="A8213" s="1">
        <v>45433</v>
      </c>
      <c r="B8213" t="s">
        <v>4079</v>
      </c>
      <c r="C8213" t="s">
        <v>48</v>
      </c>
      <c r="D8213">
        <v>9</v>
      </c>
      <c r="E8213">
        <v>32733</v>
      </c>
      <c r="F8213">
        <v>294597</v>
      </c>
      <c r="G8213">
        <v>0.28000000000000003</v>
      </c>
      <c r="H8213" t="s">
        <v>51</v>
      </c>
      <c r="I8213" t="s">
        <v>16017</v>
      </c>
      <c r="J8213">
        <f t="shared" si="512"/>
        <v>82487.16</v>
      </c>
      <c r="K8213">
        <f t="shared" si="513"/>
        <v>377084.16000000003</v>
      </c>
      <c r="L8213">
        <f t="shared" si="514"/>
        <v>2024</v>
      </c>
      <c r="M8213" t="str">
        <f t="shared" si="515"/>
        <v>May</v>
      </c>
    </row>
    <row r="8214" spans="1:13" x14ac:dyDescent="0.3">
      <c r="A8214" s="1">
        <v>45332</v>
      </c>
      <c r="B8214" t="s">
        <v>16018</v>
      </c>
      <c r="C8214" t="s">
        <v>18</v>
      </c>
      <c r="D8214">
        <v>10</v>
      </c>
      <c r="E8214">
        <v>96030</v>
      </c>
      <c r="F8214">
        <v>960300</v>
      </c>
      <c r="G8214">
        <v>0.18</v>
      </c>
      <c r="H8214" t="s">
        <v>11</v>
      </c>
      <c r="I8214" t="s">
        <v>16019</v>
      </c>
      <c r="J8214">
        <f t="shared" si="512"/>
        <v>172854</v>
      </c>
      <c r="K8214">
        <f t="shared" si="513"/>
        <v>1133154</v>
      </c>
      <c r="L8214">
        <f t="shared" si="514"/>
        <v>2024</v>
      </c>
      <c r="M8214" t="str">
        <f t="shared" si="515"/>
        <v>Feb</v>
      </c>
    </row>
    <row r="8215" spans="1:13" x14ac:dyDescent="0.3">
      <c r="A8215" s="1">
        <v>45453</v>
      </c>
      <c r="B8215" t="s">
        <v>16020</v>
      </c>
      <c r="C8215" t="s">
        <v>71</v>
      </c>
      <c r="D8215">
        <v>6</v>
      </c>
      <c r="E8215">
        <v>25386</v>
      </c>
      <c r="F8215">
        <v>152316</v>
      </c>
      <c r="G8215">
        <v>0.18</v>
      </c>
      <c r="H8215" t="s">
        <v>26</v>
      </c>
      <c r="I8215" t="s">
        <v>16021</v>
      </c>
      <c r="J8215">
        <f t="shared" si="512"/>
        <v>27416.879999999997</v>
      </c>
      <c r="K8215">
        <f t="shared" si="513"/>
        <v>179732.88</v>
      </c>
      <c r="L8215">
        <f t="shared" si="514"/>
        <v>2024</v>
      </c>
      <c r="M8215" t="str">
        <f t="shared" si="515"/>
        <v>Jun</v>
      </c>
    </row>
    <row r="8216" spans="1:13" x14ac:dyDescent="0.3">
      <c r="A8216" s="1">
        <v>45553</v>
      </c>
      <c r="B8216" t="s">
        <v>16022</v>
      </c>
      <c r="C8216" t="s">
        <v>84</v>
      </c>
      <c r="D8216">
        <v>2</v>
      </c>
      <c r="E8216">
        <v>33002</v>
      </c>
      <c r="F8216">
        <v>66004</v>
      </c>
      <c r="G8216">
        <v>0.18</v>
      </c>
      <c r="H8216" t="s">
        <v>51</v>
      </c>
      <c r="I8216" t="s">
        <v>16023</v>
      </c>
      <c r="J8216">
        <f t="shared" si="512"/>
        <v>11880.72</v>
      </c>
      <c r="K8216">
        <f t="shared" si="513"/>
        <v>77884.72</v>
      </c>
      <c r="L8216">
        <f t="shared" si="514"/>
        <v>2024</v>
      </c>
      <c r="M8216" t="str">
        <f t="shared" si="515"/>
        <v>Sep</v>
      </c>
    </row>
    <row r="8217" spans="1:13" x14ac:dyDescent="0.3">
      <c r="A8217" s="1">
        <v>45490</v>
      </c>
      <c r="B8217" t="s">
        <v>16024</v>
      </c>
      <c r="C8217" t="s">
        <v>38</v>
      </c>
      <c r="D8217">
        <v>7</v>
      </c>
      <c r="E8217">
        <v>20303</v>
      </c>
      <c r="F8217">
        <v>142121</v>
      </c>
      <c r="G8217">
        <v>0.28000000000000003</v>
      </c>
      <c r="H8217" t="s">
        <v>51</v>
      </c>
      <c r="I8217" t="s">
        <v>16025</v>
      </c>
      <c r="J8217">
        <f t="shared" si="512"/>
        <v>39793.880000000005</v>
      </c>
      <c r="K8217">
        <f t="shared" si="513"/>
        <v>181914.88</v>
      </c>
      <c r="L8217">
        <f t="shared" si="514"/>
        <v>2024</v>
      </c>
      <c r="M8217" t="str">
        <f t="shared" si="515"/>
        <v>Jul</v>
      </c>
    </row>
    <row r="8218" spans="1:13" x14ac:dyDescent="0.3">
      <c r="A8218" s="1">
        <v>45460</v>
      </c>
      <c r="B8218" t="s">
        <v>16026</v>
      </c>
      <c r="C8218" t="s">
        <v>54</v>
      </c>
      <c r="D8218">
        <v>1</v>
      </c>
      <c r="E8218">
        <v>69484</v>
      </c>
      <c r="F8218">
        <v>69484</v>
      </c>
      <c r="G8218">
        <v>0.18</v>
      </c>
      <c r="H8218" t="s">
        <v>15</v>
      </c>
      <c r="I8218" t="s">
        <v>16027</v>
      </c>
      <c r="J8218">
        <f t="shared" si="512"/>
        <v>12507.119999999999</v>
      </c>
      <c r="K8218">
        <f t="shared" si="513"/>
        <v>81991.12</v>
      </c>
      <c r="L8218">
        <f t="shared" si="514"/>
        <v>2024</v>
      </c>
      <c r="M8218" t="str">
        <f t="shared" si="515"/>
        <v>Jun</v>
      </c>
    </row>
    <row r="8219" spans="1:13" x14ac:dyDescent="0.3">
      <c r="A8219" s="1">
        <v>45362</v>
      </c>
      <c r="B8219" t="s">
        <v>16028</v>
      </c>
      <c r="C8219" t="s">
        <v>84</v>
      </c>
      <c r="D8219">
        <v>9</v>
      </c>
      <c r="E8219">
        <v>3123</v>
      </c>
      <c r="F8219">
        <v>28107</v>
      </c>
      <c r="G8219">
        <v>0.28000000000000003</v>
      </c>
      <c r="H8219" t="s">
        <v>11</v>
      </c>
      <c r="I8219" t="s">
        <v>16029</v>
      </c>
      <c r="J8219">
        <f t="shared" si="512"/>
        <v>7869.9600000000009</v>
      </c>
      <c r="K8219">
        <f t="shared" si="513"/>
        <v>35976.959999999999</v>
      </c>
      <c r="L8219">
        <f t="shared" si="514"/>
        <v>2024</v>
      </c>
      <c r="M8219" t="str">
        <f t="shared" si="515"/>
        <v>Mar</v>
      </c>
    </row>
    <row r="8220" spans="1:13" x14ac:dyDescent="0.3">
      <c r="A8220" s="1">
        <v>45538</v>
      </c>
      <c r="B8220" t="s">
        <v>16030</v>
      </c>
      <c r="C8220" t="s">
        <v>84</v>
      </c>
      <c r="D8220">
        <v>7</v>
      </c>
      <c r="E8220">
        <v>67553</v>
      </c>
      <c r="F8220">
        <v>472871</v>
      </c>
      <c r="G8220">
        <v>0.18</v>
      </c>
      <c r="H8220" t="s">
        <v>11</v>
      </c>
      <c r="I8220" t="s">
        <v>16031</v>
      </c>
      <c r="J8220">
        <f t="shared" si="512"/>
        <v>85116.78</v>
      </c>
      <c r="K8220">
        <f t="shared" si="513"/>
        <v>557987.78</v>
      </c>
      <c r="L8220">
        <f t="shared" si="514"/>
        <v>2024</v>
      </c>
      <c r="M8220" t="str">
        <f t="shared" si="515"/>
        <v>Sep</v>
      </c>
    </row>
    <row r="8221" spans="1:13" x14ac:dyDescent="0.3">
      <c r="A8221" s="1">
        <v>45433</v>
      </c>
      <c r="B8221" t="s">
        <v>16032</v>
      </c>
      <c r="C8221" t="s">
        <v>10</v>
      </c>
      <c r="D8221">
        <v>3</v>
      </c>
      <c r="E8221">
        <v>65501</v>
      </c>
      <c r="F8221">
        <v>196503</v>
      </c>
      <c r="G8221">
        <v>0.05</v>
      </c>
      <c r="H8221" t="s">
        <v>11</v>
      </c>
      <c r="I8221" t="s">
        <v>16033</v>
      </c>
      <c r="J8221">
        <f t="shared" si="512"/>
        <v>9825.1500000000015</v>
      </c>
      <c r="K8221">
        <f t="shared" si="513"/>
        <v>206328.15</v>
      </c>
      <c r="L8221">
        <f t="shared" si="514"/>
        <v>2024</v>
      </c>
      <c r="M8221" t="str">
        <f t="shared" si="515"/>
        <v>May</v>
      </c>
    </row>
    <row r="8222" spans="1:13" x14ac:dyDescent="0.3">
      <c r="A8222" s="1">
        <v>45529</v>
      </c>
      <c r="B8222" t="s">
        <v>16034</v>
      </c>
      <c r="C8222" t="s">
        <v>54</v>
      </c>
      <c r="D8222">
        <v>3</v>
      </c>
      <c r="E8222">
        <v>69932</v>
      </c>
      <c r="F8222">
        <v>209796</v>
      </c>
      <c r="G8222">
        <v>0.05</v>
      </c>
      <c r="H8222" t="s">
        <v>11</v>
      </c>
      <c r="I8222" t="s">
        <v>16035</v>
      </c>
      <c r="J8222">
        <f t="shared" si="512"/>
        <v>10489.800000000001</v>
      </c>
      <c r="K8222">
        <f t="shared" si="513"/>
        <v>220285.8</v>
      </c>
      <c r="L8222">
        <f t="shared" si="514"/>
        <v>2024</v>
      </c>
      <c r="M8222" t="str">
        <f t="shared" si="515"/>
        <v>Aug</v>
      </c>
    </row>
    <row r="8223" spans="1:13" x14ac:dyDescent="0.3">
      <c r="A8223" s="1">
        <v>45539</v>
      </c>
      <c r="B8223" t="s">
        <v>16036</v>
      </c>
      <c r="C8223" t="s">
        <v>45</v>
      </c>
      <c r="D8223">
        <v>5</v>
      </c>
      <c r="E8223">
        <v>82853</v>
      </c>
      <c r="F8223">
        <v>414265</v>
      </c>
      <c r="G8223">
        <v>0.12</v>
      </c>
      <c r="H8223" t="s">
        <v>26</v>
      </c>
      <c r="I8223" t="s">
        <v>16037</v>
      </c>
      <c r="J8223">
        <f t="shared" si="512"/>
        <v>49711.799999999996</v>
      </c>
      <c r="K8223">
        <f t="shared" si="513"/>
        <v>463976.8</v>
      </c>
      <c r="L8223">
        <f t="shared" si="514"/>
        <v>2024</v>
      </c>
      <c r="M8223" t="str">
        <f t="shared" si="515"/>
        <v>Sep</v>
      </c>
    </row>
    <row r="8224" spans="1:13" x14ac:dyDescent="0.3">
      <c r="A8224" s="1">
        <v>45507</v>
      </c>
      <c r="B8224" t="s">
        <v>16038</v>
      </c>
      <c r="C8224" t="s">
        <v>38</v>
      </c>
      <c r="D8224">
        <v>3</v>
      </c>
      <c r="E8224">
        <v>92125</v>
      </c>
      <c r="F8224">
        <v>276375</v>
      </c>
      <c r="G8224">
        <v>0.28000000000000003</v>
      </c>
      <c r="H8224" t="s">
        <v>11</v>
      </c>
      <c r="I8224" t="s">
        <v>16039</v>
      </c>
      <c r="J8224">
        <f t="shared" si="512"/>
        <v>77385.000000000015</v>
      </c>
      <c r="K8224">
        <f t="shared" si="513"/>
        <v>353760</v>
      </c>
      <c r="L8224">
        <f t="shared" si="514"/>
        <v>2024</v>
      </c>
      <c r="M8224" t="str">
        <f t="shared" si="515"/>
        <v>Aug</v>
      </c>
    </row>
    <row r="8225" spans="1:13" x14ac:dyDescent="0.3">
      <c r="A8225" s="1">
        <v>45508</v>
      </c>
      <c r="B8225" t="s">
        <v>16040</v>
      </c>
      <c r="C8225" t="s">
        <v>45</v>
      </c>
      <c r="D8225">
        <v>5</v>
      </c>
      <c r="E8225">
        <v>52836</v>
      </c>
      <c r="F8225">
        <v>264180</v>
      </c>
      <c r="G8225">
        <v>0.28000000000000003</v>
      </c>
      <c r="H8225" t="s">
        <v>26</v>
      </c>
      <c r="I8225" t="s">
        <v>16041</v>
      </c>
      <c r="J8225">
        <f t="shared" si="512"/>
        <v>73970.400000000009</v>
      </c>
      <c r="K8225">
        <f t="shared" si="513"/>
        <v>338150.40000000002</v>
      </c>
      <c r="L8225">
        <f t="shared" si="514"/>
        <v>2024</v>
      </c>
      <c r="M8225" t="str">
        <f t="shared" si="515"/>
        <v>Aug</v>
      </c>
    </row>
    <row r="8226" spans="1:13" x14ac:dyDescent="0.3">
      <c r="A8226" s="1">
        <v>45416</v>
      </c>
      <c r="B8226" t="s">
        <v>16042</v>
      </c>
      <c r="C8226" t="s">
        <v>14</v>
      </c>
      <c r="D8226">
        <v>6</v>
      </c>
      <c r="E8226">
        <v>61911</v>
      </c>
      <c r="F8226">
        <v>371466</v>
      </c>
      <c r="G8226">
        <v>0.05</v>
      </c>
      <c r="H8226" t="s">
        <v>51</v>
      </c>
      <c r="I8226" t="s">
        <v>16043</v>
      </c>
      <c r="J8226">
        <f t="shared" si="512"/>
        <v>18573.3</v>
      </c>
      <c r="K8226">
        <f t="shared" si="513"/>
        <v>390039.3</v>
      </c>
      <c r="L8226">
        <f t="shared" si="514"/>
        <v>2024</v>
      </c>
      <c r="M8226" t="str">
        <f t="shared" si="515"/>
        <v>May</v>
      </c>
    </row>
    <row r="8227" spans="1:13" x14ac:dyDescent="0.3">
      <c r="A8227" s="1">
        <v>45381</v>
      </c>
      <c r="B8227" t="s">
        <v>16044</v>
      </c>
      <c r="C8227" t="s">
        <v>45</v>
      </c>
      <c r="D8227">
        <v>9</v>
      </c>
      <c r="E8227">
        <v>97633</v>
      </c>
      <c r="F8227">
        <v>878697</v>
      </c>
      <c r="G8227">
        <v>0.28000000000000003</v>
      </c>
      <c r="H8227" t="s">
        <v>11</v>
      </c>
      <c r="I8227" t="s">
        <v>16045</v>
      </c>
      <c r="J8227">
        <f t="shared" si="512"/>
        <v>246035.16000000003</v>
      </c>
      <c r="K8227">
        <f t="shared" si="513"/>
        <v>1124732.1600000001</v>
      </c>
      <c r="L8227">
        <f t="shared" si="514"/>
        <v>2024</v>
      </c>
      <c r="M8227" t="str">
        <f t="shared" si="515"/>
        <v>Mar</v>
      </c>
    </row>
    <row r="8228" spans="1:13" x14ac:dyDescent="0.3">
      <c r="A8228" s="1">
        <v>45508</v>
      </c>
      <c r="B8228" t="s">
        <v>16046</v>
      </c>
      <c r="C8228" t="s">
        <v>18</v>
      </c>
      <c r="D8228">
        <v>5</v>
      </c>
      <c r="E8228">
        <v>62230</v>
      </c>
      <c r="F8228">
        <v>311150</v>
      </c>
      <c r="G8228">
        <v>0.12</v>
      </c>
      <c r="H8228" t="s">
        <v>31</v>
      </c>
      <c r="I8228" t="s">
        <v>16047</v>
      </c>
      <c r="J8228">
        <f t="shared" si="512"/>
        <v>37338</v>
      </c>
      <c r="K8228">
        <f t="shared" si="513"/>
        <v>348488</v>
      </c>
      <c r="L8228">
        <f t="shared" si="514"/>
        <v>2024</v>
      </c>
      <c r="M8228" t="str">
        <f t="shared" si="515"/>
        <v>Aug</v>
      </c>
    </row>
    <row r="8229" spans="1:13" x14ac:dyDescent="0.3">
      <c r="A8229" s="1">
        <v>45559</v>
      </c>
      <c r="B8229" t="s">
        <v>16048</v>
      </c>
      <c r="C8229" t="s">
        <v>84</v>
      </c>
      <c r="D8229">
        <v>2</v>
      </c>
      <c r="E8229">
        <v>59978</v>
      </c>
      <c r="F8229">
        <v>119956</v>
      </c>
      <c r="G8229">
        <v>0.05</v>
      </c>
      <c r="H8229" t="s">
        <v>11</v>
      </c>
      <c r="I8229" t="s">
        <v>16049</v>
      </c>
      <c r="J8229">
        <f t="shared" si="512"/>
        <v>5997.8</v>
      </c>
      <c r="K8229">
        <f t="shared" si="513"/>
        <v>125953.8</v>
      </c>
      <c r="L8229">
        <f t="shared" si="514"/>
        <v>2024</v>
      </c>
      <c r="M8229" t="str">
        <f t="shared" si="515"/>
        <v>Sep</v>
      </c>
    </row>
    <row r="8230" spans="1:13" x14ac:dyDescent="0.3">
      <c r="A8230" s="1">
        <v>45207</v>
      </c>
      <c r="B8230" t="s">
        <v>16050</v>
      </c>
      <c r="C8230" t="s">
        <v>10</v>
      </c>
      <c r="D8230">
        <v>8</v>
      </c>
      <c r="E8230">
        <v>83258</v>
      </c>
      <c r="F8230">
        <v>666064</v>
      </c>
      <c r="G8230">
        <v>0.18</v>
      </c>
      <c r="H8230" t="s">
        <v>31</v>
      </c>
      <c r="I8230" t="s">
        <v>16051</v>
      </c>
      <c r="J8230">
        <f t="shared" si="512"/>
        <v>119891.51999999999</v>
      </c>
      <c r="K8230">
        <f t="shared" si="513"/>
        <v>785955.52</v>
      </c>
      <c r="L8230">
        <f t="shared" si="514"/>
        <v>2023</v>
      </c>
      <c r="M8230" t="str">
        <f t="shared" si="515"/>
        <v>Oct</v>
      </c>
    </row>
    <row r="8231" spans="1:13" x14ac:dyDescent="0.3">
      <c r="A8231" s="1">
        <v>45552</v>
      </c>
      <c r="B8231" t="s">
        <v>16052</v>
      </c>
      <c r="C8231" t="s">
        <v>10</v>
      </c>
      <c r="D8231">
        <v>6</v>
      </c>
      <c r="E8231">
        <v>41112</v>
      </c>
      <c r="F8231">
        <v>246672</v>
      </c>
      <c r="G8231">
        <v>0.05</v>
      </c>
      <c r="H8231" t="s">
        <v>51</v>
      </c>
      <c r="I8231" t="s">
        <v>16053</v>
      </c>
      <c r="J8231">
        <f t="shared" si="512"/>
        <v>12333.6</v>
      </c>
      <c r="K8231">
        <f t="shared" si="513"/>
        <v>259005.6</v>
      </c>
      <c r="L8231">
        <f t="shared" si="514"/>
        <v>2024</v>
      </c>
      <c r="M8231" t="str">
        <f t="shared" si="515"/>
        <v>Sep</v>
      </c>
    </row>
    <row r="8232" spans="1:13" x14ac:dyDescent="0.3">
      <c r="A8232" s="1">
        <v>45303</v>
      </c>
      <c r="B8232" t="s">
        <v>16054</v>
      </c>
      <c r="C8232" t="s">
        <v>18</v>
      </c>
      <c r="D8232">
        <v>7</v>
      </c>
      <c r="E8232">
        <v>1187</v>
      </c>
      <c r="F8232">
        <v>8309</v>
      </c>
      <c r="G8232">
        <v>0.18</v>
      </c>
      <c r="H8232" t="s">
        <v>26</v>
      </c>
      <c r="I8232" t="s">
        <v>16055</v>
      </c>
      <c r="J8232">
        <f t="shared" si="512"/>
        <v>1495.62</v>
      </c>
      <c r="K8232">
        <f t="shared" si="513"/>
        <v>9804.619999999999</v>
      </c>
      <c r="L8232">
        <f t="shared" si="514"/>
        <v>2024</v>
      </c>
      <c r="M8232" t="str">
        <f t="shared" si="515"/>
        <v>Jan</v>
      </c>
    </row>
    <row r="8233" spans="1:13" x14ac:dyDescent="0.3">
      <c r="A8233" s="1">
        <v>45248</v>
      </c>
      <c r="B8233" t="s">
        <v>16056</v>
      </c>
      <c r="C8233" t="s">
        <v>45</v>
      </c>
      <c r="D8233">
        <v>3</v>
      </c>
      <c r="E8233">
        <v>15641</v>
      </c>
      <c r="F8233">
        <v>46923</v>
      </c>
      <c r="G8233">
        <v>0.28000000000000003</v>
      </c>
      <c r="H8233" t="s">
        <v>15</v>
      </c>
      <c r="I8233" t="s">
        <v>16057</v>
      </c>
      <c r="J8233">
        <f t="shared" si="512"/>
        <v>13138.44</v>
      </c>
      <c r="K8233">
        <f t="shared" si="513"/>
        <v>60061.440000000002</v>
      </c>
      <c r="L8233">
        <f t="shared" si="514"/>
        <v>2023</v>
      </c>
      <c r="M8233" t="str">
        <f t="shared" si="515"/>
        <v>Nov</v>
      </c>
    </row>
    <row r="8234" spans="1:13" x14ac:dyDescent="0.3">
      <c r="A8234" s="1">
        <v>45212</v>
      </c>
      <c r="B8234" t="s">
        <v>16058</v>
      </c>
      <c r="C8234" t="s">
        <v>45</v>
      </c>
      <c r="D8234">
        <v>8</v>
      </c>
      <c r="E8234">
        <v>41975</v>
      </c>
      <c r="F8234">
        <v>335800</v>
      </c>
      <c r="G8234">
        <v>0.28000000000000003</v>
      </c>
      <c r="H8234" t="s">
        <v>51</v>
      </c>
      <c r="I8234" t="s">
        <v>16059</v>
      </c>
      <c r="J8234">
        <f t="shared" si="512"/>
        <v>94024.000000000015</v>
      </c>
      <c r="K8234">
        <f t="shared" si="513"/>
        <v>429824</v>
      </c>
      <c r="L8234">
        <f t="shared" si="514"/>
        <v>2023</v>
      </c>
      <c r="M8234" t="str">
        <f t="shared" si="515"/>
        <v>Oct</v>
      </c>
    </row>
    <row r="8235" spans="1:13" x14ac:dyDescent="0.3">
      <c r="A8235" s="1">
        <v>45212</v>
      </c>
      <c r="B8235" t="s">
        <v>16060</v>
      </c>
      <c r="C8235" t="s">
        <v>38</v>
      </c>
      <c r="D8235">
        <v>5</v>
      </c>
      <c r="E8235">
        <v>80307</v>
      </c>
      <c r="F8235">
        <v>401535</v>
      </c>
      <c r="G8235">
        <v>0.05</v>
      </c>
      <c r="H8235" t="s">
        <v>31</v>
      </c>
      <c r="I8235" t="s">
        <v>16061</v>
      </c>
      <c r="J8235">
        <f t="shared" si="512"/>
        <v>20076.75</v>
      </c>
      <c r="K8235">
        <f t="shared" si="513"/>
        <v>421611.75</v>
      </c>
      <c r="L8235">
        <f t="shared" si="514"/>
        <v>2023</v>
      </c>
      <c r="M8235" t="str">
        <f t="shared" si="515"/>
        <v>Oct</v>
      </c>
    </row>
    <row r="8236" spans="1:13" x14ac:dyDescent="0.3">
      <c r="A8236" s="1">
        <v>45319</v>
      </c>
      <c r="B8236" t="s">
        <v>16062</v>
      </c>
      <c r="C8236" t="s">
        <v>38</v>
      </c>
      <c r="D8236">
        <v>2</v>
      </c>
      <c r="E8236">
        <v>45780</v>
      </c>
      <c r="F8236">
        <v>91560</v>
      </c>
      <c r="G8236">
        <v>0.12</v>
      </c>
      <c r="H8236" t="s">
        <v>26</v>
      </c>
      <c r="I8236" t="s">
        <v>16063</v>
      </c>
      <c r="J8236">
        <f t="shared" si="512"/>
        <v>10987.199999999999</v>
      </c>
      <c r="K8236">
        <f t="shared" si="513"/>
        <v>102547.2</v>
      </c>
      <c r="L8236">
        <f t="shared" si="514"/>
        <v>2024</v>
      </c>
      <c r="M8236" t="str">
        <f t="shared" si="515"/>
        <v>Jan</v>
      </c>
    </row>
    <row r="8237" spans="1:13" x14ac:dyDescent="0.3">
      <c r="A8237" s="1">
        <v>45460</v>
      </c>
      <c r="B8237" t="s">
        <v>16064</v>
      </c>
      <c r="C8237" t="s">
        <v>45</v>
      </c>
      <c r="D8237">
        <v>6</v>
      </c>
      <c r="E8237">
        <v>82946</v>
      </c>
      <c r="F8237">
        <v>497676</v>
      </c>
      <c r="G8237">
        <v>0.28000000000000003</v>
      </c>
      <c r="H8237" t="s">
        <v>15</v>
      </c>
      <c r="I8237" t="s">
        <v>16065</v>
      </c>
      <c r="J8237">
        <f t="shared" si="512"/>
        <v>139349.28</v>
      </c>
      <c r="K8237">
        <f t="shared" si="513"/>
        <v>637025.28000000003</v>
      </c>
      <c r="L8237">
        <f t="shared" si="514"/>
        <v>2024</v>
      </c>
      <c r="M8237" t="str">
        <f t="shared" si="515"/>
        <v>Jun</v>
      </c>
    </row>
    <row r="8238" spans="1:13" x14ac:dyDescent="0.3">
      <c r="A8238" s="1">
        <v>45238</v>
      </c>
      <c r="B8238" t="s">
        <v>16066</v>
      </c>
      <c r="C8238" t="s">
        <v>14</v>
      </c>
      <c r="D8238">
        <v>4</v>
      </c>
      <c r="E8238">
        <v>85743</v>
      </c>
      <c r="F8238">
        <v>342972</v>
      </c>
      <c r="G8238">
        <v>0.28000000000000003</v>
      </c>
      <c r="H8238" t="s">
        <v>31</v>
      </c>
      <c r="I8238" t="s">
        <v>16067</v>
      </c>
      <c r="J8238">
        <f t="shared" si="512"/>
        <v>96032.16</v>
      </c>
      <c r="K8238">
        <f t="shared" si="513"/>
        <v>439004.16000000003</v>
      </c>
      <c r="L8238">
        <f t="shared" si="514"/>
        <v>2023</v>
      </c>
      <c r="M8238" t="str">
        <f t="shared" si="515"/>
        <v>Nov</v>
      </c>
    </row>
    <row r="8239" spans="1:13" x14ac:dyDescent="0.3">
      <c r="A8239" s="1">
        <v>45350</v>
      </c>
      <c r="B8239" t="s">
        <v>16068</v>
      </c>
      <c r="C8239" t="s">
        <v>48</v>
      </c>
      <c r="D8239">
        <v>6</v>
      </c>
      <c r="E8239">
        <v>29327</v>
      </c>
      <c r="F8239">
        <v>175962</v>
      </c>
      <c r="G8239">
        <v>0.18</v>
      </c>
      <c r="H8239" t="s">
        <v>31</v>
      </c>
      <c r="I8239" t="s">
        <v>16069</v>
      </c>
      <c r="J8239">
        <f t="shared" si="512"/>
        <v>31673.16</v>
      </c>
      <c r="K8239">
        <f t="shared" si="513"/>
        <v>207635.16</v>
      </c>
      <c r="L8239">
        <f t="shared" si="514"/>
        <v>2024</v>
      </c>
      <c r="M8239" t="str">
        <f t="shared" si="515"/>
        <v>Feb</v>
      </c>
    </row>
    <row r="8240" spans="1:13" x14ac:dyDescent="0.3">
      <c r="A8240" s="1">
        <v>45299</v>
      </c>
      <c r="B8240" t="s">
        <v>16070</v>
      </c>
      <c r="C8240" t="s">
        <v>45</v>
      </c>
      <c r="D8240">
        <v>3</v>
      </c>
      <c r="E8240">
        <v>52988</v>
      </c>
      <c r="F8240">
        <v>158964</v>
      </c>
      <c r="G8240">
        <v>0.05</v>
      </c>
      <c r="H8240" t="s">
        <v>31</v>
      </c>
      <c r="I8240" t="s">
        <v>16071</v>
      </c>
      <c r="J8240">
        <f t="shared" si="512"/>
        <v>7948.2000000000007</v>
      </c>
      <c r="K8240">
        <f t="shared" si="513"/>
        <v>166912.20000000001</v>
      </c>
      <c r="L8240">
        <f t="shared" si="514"/>
        <v>2024</v>
      </c>
      <c r="M8240" t="str">
        <f t="shared" si="515"/>
        <v>Jan</v>
      </c>
    </row>
    <row r="8241" spans="1:13" x14ac:dyDescent="0.3">
      <c r="A8241" s="1">
        <v>45482</v>
      </c>
      <c r="B8241" t="s">
        <v>16072</v>
      </c>
      <c r="C8241" t="s">
        <v>84</v>
      </c>
      <c r="D8241">
        <v>2</v>
      </c>
      <c r="E8241">
        <v>65266</v>
      </c>
      <c r="F8241">
        <v>130532</v>
      </c>
      <c r="G8241">
        <v>0.28000000000000003</v>
      </c>
      <c r="H8241" t="s">
        <v>26</v>
      </c>
      <c r="I8241" t="s">
        <v>16073</v>
      </c>
      <c r="J8241">
        <f t="shared" si="512"/>
        <v>36548.960000000006</v>
      </c>
      <c r="K8241">
        <f t="shared" si="513"/>
        <v>167080.96000000002</v>
      </c>
      <c r="L8241">
        <f t="shared" si="514"/>
        <v>2024</v>
      </c>
      <c r="M8241" t="str">
        <f t="shared" si="515"/>
        <v>Jul</v>
      </c>
    </row>
    <row r="8242" spans="1:13" x14ac:dyDescent="0.3">
      <c r="A8242" s="1">
        <v>45230</v>
      </c>
      <c r="B8242" t="s">
        <v>16074</v>
      </c>
      <c r="C8242" t="s">
        <v>38</v>
      </c>
      <c r="D8242">
        <v>1</v>
      </c>
      <c r="E8242">
        <v>15378</v>
      </c>
      <c r="F8242">
        <v>15378</v>
      </c>
      <c r="G8242">
        <v>0.28000000000000003</v>
      </c>
      <c r="H8242" t="s">
        <v>26</v>
      </c>
      <c r="I8242" t="s">
        <v>16075</v>
      </c>
      <c r="J8242">
        <f t="shared" si="512"/>
        <v>4305.84</v>
      </c>
      <c r="K8242">
        <f t="shared" si="513"/>
        <v>19683.84</v>
      </c>
      <c r="L8242">
        <f t="shared" si="514"/>
        <v>2023</v>
      </c>
      <c r="M8242" t="str">
        <f t="shared" si="515"/>
        <v>Oct</v>
      </c>
    </row>
    <row r="8243" spans="1:13" x14ac:dyDescent="0.3">
      <c r="A8243" s="1">
        <v>45335</v>
      </c>
      <c r="B8243" t="s">
        <v>16076</v>
      </c>
      <c r="C8243" t="s">
        <v>45</v>
      </c>
      <c r="D8243">
        <v>7</v>
      </c>
      <c r="E8243">
        <v>96819</v>
      </c>
      <c r="F8243">
        <v>677733</v>
      </c>
      <c r="G8243">
        <v>0.05</v>
      </c>
      <c r="H8243" t="s">
        <v>11</v>
      </c>
      <c r="I8243" t="s">
        <v>16077</v>
      </c>
      <c r="J8243">
        <f t="shared" si="512"/>
        <v>33886.65</v>
      </c>
      <c r="K8243">
        <f t="shared" si="513"/>
        <v>711619.65</v>
      </c>
      <c r="L8243">
        <f t="shared" si="514"/>
        <v>2024</v>
      </c>
      <c r="M8243" t="str">
        <f t="shared" si="515"/>
        <v>Feb</v>
      </c>
    </row>
    <row r="8244" spans="1:13" x14ac:dyDescent="0.3">
      <c r="A8244" s="1">
        <v>45540</v>
      </c>
      <c r="B8244" t="s">
        <v>16078</v>
      </c>
      <c r="C8244" t="s">
        <v>45</v>
      </c>
      <c r="D8244">
        <v>3</v>
      </c>
      <c r="E8244">
        <v>36668</v>
      </c>
      <c r="F8244">
        <v>110004</v>
      </c>
      <c r="G8244">
        <v>0.12</v>
      </c>
      <c r="H8244" t="s">
        <v>51</v>
      </c>
      <c r="I8244" t="s">
        <v>16079</v>
      </c>
      <c r="J8244">
        <f t="shared" si="512"/>
        <v>13200.48</v>
      </c>
      <c r="K8244">
        <f t="shared" si="513"/>
        <v>123204.48</v>
      </c>
      <c r="L8244">
        <f t="shared" si="514"/>
        <v>2024</v>
      </c>
      <c r="M8244" t="str">
        <f t="shared" si="515"/>
        <v>Sep</v>
      </c>
    </row>
    <row r="8245" spans="1:13" x14ac:dyDescent="0.3">
      <c r="A8245" s="1">
        <v>45547</v>
      </c>
      <c r="B8245" t="s">
        <v>16080</v>
      </c>
      <c r="C8245" t="s">
        <v>45</v>
      </c>
      <c r="D8245">
        <v>10</v>
      </c>
      <c r="E8245">
        <v>45046</v>
      </c>
      <c r="F8245">
        <v>450460</v>
      </c>
      <c r="G8245">
        <v>0.12</v>
      </c>
      <c r="H8245" t="s">
        <v>31</v>
      </c>
      <c r="I8245" t="s">
        <v>16081</v>
      </c>
      <c r="J8245">
        <f t="shared" si="512"/>
        <v>54055.199999999997</v>
      </c>
      <c r="K8245">
        <f t="shared" si="513"/>
        <v>504515.2</v>
      </c>
      <c r="L8245">
        <f t="shared" si="514"/>
        <v>2024</v>
      </c>
      <c r="M8245" t="str">
        <f t="shared" si="515"/>
        <v>Sep</v>
      </c>
    </row>
    <row r="8246" spans="1:13" x14ac:dyDescent="0.3">
      <c r="A8246" s="1">
        <v>45369</v>
      </c>
      <c r="B8246" t="s">
        <v>16082</v>
      </c>
      <c r="C8246" t="s">
        <v>38</v>
      </c>
      <c r="D8246">
        <v>8</v>
      </c>
      <c r="E8246">
        <v>33691</v>
      </c>
      <c r="F8246">
        <v>269528</v>
      </c>
      <c r="G8246">
        <v>0.18</v>
      </c>
      <c r="H8246" t="s">
        <v>26</v>
      </c>
      <c r="I8246" t="s">
        <v>16083</v>
      </c>
      <c r="J8246">
        <f t="shared" si="512"/>
        <v>48515.040000000001</v>
      </c>
      <c r="K8246">
        <f t="shared" si="513"/>
        <v>318043.03999999998</v>
      </c>
      <c r="L8246">
        <f t="shared" si="514"/>
        <v>2024</v>
      </c>
      <c r="M8246" t="str">
        <f t="shared" si="515"/>
        <v>Mar</v>
      </c>
    </row>
    <row r="8247" spans="1:13" x14ac:dyDescent="0.3">
      <c r="A8247" s="1">
        <v>45387</v>
      </c>
      <c r="B8247" t="s">
        <v>16084</v>
      </c>
      <c r="C8247" t="s">
        <v>14</v>
      </c>
      <c r="D8247">
        <v>6</v>
      </c>
      <c r="E8247">
        <v>44173</v>
      </c>
      <c r="F8247">
        <v>265038</v>
      </c>
      <c r="G8247">
        <v>0.18</v>
      </c>
      <c r="H8247" t="s">
        <v>11</v>
      </c>
      <c r="I8247" t="s">
        <v>16085</v>
      </c>
      <c r="J8247">
        <f t="shared" si="512"/>
        <v>47706.84</v>
      </c>
      <c r="K8247">
        <f t="shared" si="513"/>
        <v>312744.83999999997</v>
      </c>
      <c r="L8247">
        <f t="shared" si="514"/>
        <v>2024</v>
      </c>
      <c r="M8247" t="str">
        <f t="shared" si="515"/>
        <v>Apr</v>
      </c>
    </row>
    <row r="8248" spans="1:13" x14ac:dyDescent="0.3">
      <c r="A8248" s="1">
        <v>45314</v>
      </c>
      <c r="B8248" t="s">
        <v>16086</v>
      </c>
      <c r="C8248" t="s">
        <v>38</v>
      </c>
      <c r="D8248">
        <v>3</v>
      </c>
      <c r="E8248">
        <v>68350</v>
      </c>
      <c r="F8248">
        <v>205050</v>
      </c>
      <c r="G8248">
        <v>0.18</v>
      </c>
      <c r="H8248" t="s">
        <v>51</v>
      </c>
      <c r="I8248" t="s">
        <v>16087</v>
      </c>
      <c r="J8248">
        <f t="shared" si="512"/>
        <v>36909</v>
      </c>
      <c r="K8248">
        <f t="shared" si="513"/>
        <v>241959</v>
      </c>
      <c r="L8248">
        <f t="shared" si="514"/>
        <v>2024</v>
      </c>
      <c r="M8248" t="str">
        <f t="shared" si="515"/>
        <v>Jan</v>
      </c>
    </row>
    <row r="8249" spans="1:13" x14ac:dyDescent="0.3">
      <c r="A8249" s="1">
        <v>45333</v>
      </c>
      <c r="B8249" t="s">
        <v>16088</v>
      </c>
      <c r="C8249" t="s">
        <v>18</v>
      </c>
      <c r="D8249">
        <v>2</v>
      </c>
      <c r="E8249">
        <v>58355</v>
      </c>
      <c r="F8249">
        <v>116710</v>
      </c>
      <c r="G8249">
        <v>0.12</v>
      </c>
      <c r="H8249" t="s">
        <v>15</v>
      </c>
      <c r="I8249" t="s">
        <v>16089</v>
      </c>
      <c r="J8249">
        <f t="shared" si="512"/>
        <v>14005.199999999999</v>
      </c>
      <c r="K8249">
        <f t="shared" si="513"/>
        <v>130715.2</v>
      </c>
      <c r="L8249">
        <f t="shared" si="514"/>
        <v>2024</v>
      </c>
      <c r="M8249" t="str">
        <f t="shared" si="515"/>
        <v>Feb</v>
      </c>
    </row>
    <row r="8250" spans="1:13" x14ac:dyDescent="0.3">
      <c r="A8250" s="1">
        <v>45348</v>
      </c>
      <c r="B8250" t="s">
        <v>16090</v>
      </c>
      <c r="C8250" t="s">
        <v>71</v>
      </c>
      <c r="D8250">
        <v>6</v>
      </c>
      <c r="E8250">
        <v>48715</v>
      </c>
      <c r="F8250">
        <v>292290</v>
      </c>
      <c r="G8250">
        <v>0.12</v>
      </c>
      <c r="H8250" t="s">
        <v>51</v>
      </c>
      <c r="I8250" t="s">
        <v>16091</v>
      </c>
      <c r="J8250">
        <f t="shared" si="512"/>
        <v>35074.799999999996</v>
      </c>
      <c r="K8250">
        <f t="shared" si="513"/>
        <v>327364.8</v>
      </c>
      <c r="L8250">
        <f t="shared" si="514"/>
        <v>2024</v>
      </c>
      <c r="M8250" t="str">
        <f t="shared" si="515"/>
        <v>Feb</v>
      </c>
    </row>
    <row r="8251" spans="1:13" x14ac:dyDescent="0.3">
      <c r="A8251" s="1">
        <v>45449</v>
      </c>
      <c r="B8251" t="s">
        <v>16092</v>
      </c>
      <c r="C8251" t="s">
        <v>54</v>
      </c>
      <c r="D8251">
        <v>8</v>
      </c>
      <c r="E8251">
        <v>55290</v>
      </c>
      <c r="F8251">
        <v>442320</v>
      </c>
      <c r="G8251">
        <v>0.12</v>
      </c>
      <c r="H8251" t="s">
        <v>26</v>
      </c>
      <c r="I8251" t="s">
        <v>16093</v>
      </c>
      <c r="J8251">
        <f t="shared" si="512"/>
        <v>53078.400000000001</v>
      </c>
      <c r="K8251">
        <f t="shared" si="513"/>
        <v>495398.40000000002</v>
      </c>
      <c r="L8251">
        <f t="shared" si="514"/>
        <v>2024</v>
      </c>
      <c r="M8251" t="str">
        <f t="shared" si="515"/>
        <v>Jun</v>
      </c>
    </row>
    <row r="8252" spans="1:13" x14ac:dyDescent="0.3">
      <c r="A8252" s="1">
        <v>45229</v>
      </c>
      <c r="B8252" t="s">
        <v>16094</v>
      </c>
      <c r="C8252" t="s">
        <v>14</v>
      </c>
      <c r="D8252">
        <v>8</v>
      </c>
      <c r="E8252">
        <v>41400</v>
      </c>
      <c r="F8252">
        <v>331200</v>
      </c>
      <c r="G8252">
        <v>0.28000000000000003</v>
      </c>
      <c r="H8252" t="s">
        <v>51</v>
      </c>
      <c r="I8252" t="s">
        <v>16095</v>
      </c>
      <c r="J8252">
        <f t="shared" si="512"/>
        <v>92736.000000000015</v>
      </c>
      <c r="K8252">
        <f t="shared" si="513"/>
        <v>423936</v>
      </c>
      <c r="L8252">
        <f t="shared" si="514"/>
        <v>2023</v>
      </c>
      <c r="M8252" t="str">
        <f t="shared" si="515"/>
        <v>Oct</v>
      </c>
    </row>
    <row r="8253" spans="1:13" x14ac:dyDescent="0.3">
      <c r="A8253" s="1">
        <v>45325</v>
      </c>
      <c r="B8253" t="s">
        <v>16096</v>
      </c>
      <c r="C8253" t="s">
        <v>45</v>
      </c>
      <c r="D8253">
        <v>6</v>
      </c>
      <c r="E8253">
        <v>12222</v>
      </c>
      <c r="F8253">
        <v>73332</v>
      </c>
      <c r="G8253">
        <v>0.18</v>
      </c>
      <c r="H8253" t="s">
        <v>31</v>
      </c>
      <c r="I8253" t="s">
        <v>16097</v>
      </c>
      <c r="J8253">
        <f t="shared" si="512"/>
        <v>13199.76</v>
      </c>
      <c r="K8253">
        <f t="shared" si="513"/>
        <v>86531.76</v>
      </c>
      <c r="L8253">
        <f t="shared" si="514"/>
        <v>2024</v>
      </c>
      <c r="M8253" t="str">
        <f t="shared" si="515"/>
        <v>Feb</v>
      </c>
    </row>
    <row r="8254" spans="1:13" x14ac:dyDescent="0.3">
      <c r="A8254" s="1">
        <v>45532</v>
      </c>
      <c r="B8254" t="s">
        <v>16098</v>
      </c>
      <c r="C8254" t="s">
        <v>84</v>
      </c>
      <c r="D8254">
        <v>9</v>
      </c>
      <c r="E8254">
        <v>12281</v>
      </c>
      <c r="F8254">
        <v>110529</v>
      </c>
      <c r="G8254">
        <v>0.05</v>
      </c>
      <c r="H8254" t="s">
        <v>26</v>
      </c>
      <c r="I8254" t="s">
        <v>16099</v>
      </c>
      <c r="J8254">
        <f t="shared" si="512"/>
        <v>5526.4500000000007</v>
      </c>
      <c r="K8254">
        <f t="shared" si="513"/>
        <v>116055.45</v>
      </c>
      <c r="L8254">
        <f t="shared" si="514"/>
        <v>2024</v>
      </c>
      <c r="M8254" t="str">
        <f t="shared" si="515"/>
        <v>Aug</v>
      </c>
    </row>
    <row r="8255" spans="1:13" x14ac:dyDescent="0.3">
      <c r="A8255" s="1">
        <v>45221</v>
      </c>
      <c r="B8255" t="s">
        <v>16100</v>
      </c>
      <c r="C8255" t="s">
        <v>45</v>
      </c>
      <c r="D8255">
        <v>7</v>
      </c>
      <c r="E8255">
        <v>19055</v>
      </c>
      <c r="F8255">
        <v>133385</v>
      </c>
      <c r="G8255">
        <v>0.18</v>
      </c>
      <c r="H8255" t="s">
        <v>31</v>
      </c>
      <c r="I8255" t="s">
        <v>16101</v>
      </c>
      <c r="J8255">
        <f t="shared" si="512"/>
        <v>24009.3</v>
      </c>
      <c r="K8255">
        <f t="shared" si="513"/>
        <v>157394.29999999999</v>
      </c>
      <c r="L8255">
        <f t="shared" si="514"/>
        <v>2023</v>
      </c>
      <c r="M8255" t="str">
        <f t="shared" si="515"/>
        <v>Oct</v>
      </c>
    </row>
    <row r="8256" spans="1:13" x14ac:dyDescent="0.3">
      <c r="A8256" s="1">
        <v>45473</v>
      </c>
      <c r="B8256" t="s">
        <v>16102</v>
      </c>
      <c r="C8256" t="s">
        <v>38</v>
      </c>
      <c r="D8256">
        <v>7</v>
      </c>
      <c r="E8256">
        <v>3943</v>
      </c>
      <c r="F8256">
        <v>27601</v>
      </c>
      <c r="G8256">
        <v>0.05</v>
      </c>
      <c r="H8256" t="s">
        <v>11</v>
      </c>
      <c r="I8256" t="s">
        <v>16103</v>
      </c>
      <c r="J8256">
        <f t="shared" si="512"/>
        <v>1380.0500000000002</v>
      </c>
      <c r="K8256">
        <f t="shared" si="513"/>
        <v>28981.05</v>
      </c>
      <c r="L8256">
        <f t="shared" si="514"/>
        <v>2024</v>
      </c>
      <c r="M8256" t="str">
        <f t="shared" si="515"/>
        <v>Jun</v>
      </c>
    </row>
    <row r="8257" spans="1:13" x14ac:dyDescent="0.3">
      <c r="A8257" s="1">
        <v>45491</v>
      </c>
      <c r="B8257" t="s">
        <v>16104</v>
      </c>
      <c r="C8257" t="s">
        <v>71</v>
      </c>
      <c r="D8257">
        <v>2</v>
      </c>
      <c r="E8257">
        <v>53132</v>
      </c>
      <c r="F8257">
        <v>106264</v>
      </c>
      <c r="G8257">
        <v>0.18</v>
      </c>
      <c r="H8257" t="s">
        <v>51</v>
      </c>
      <c r="I8257" t="s">
        <v>16105</v>
      </c>
      <c r="J8257">
        <f t="shared" si="512"/>
        <v>19127.52</v>
      </c>
      <c r="K8257">
        <f t="shared" si="513"/>
        <v>125391.52</v>
      </c>
      <c r="L8257">
        <f t="shared" si="514"/>
        <v>2024</v>
      </c>
      <c r="M8257" t="str">
        <f t="shared" si="515"/>
        <v>Jul</v>
      </c>
    </row>
    <row r="8258" spans="1:13" x14ac:dyDescent="0.3">
      <c r="A8258" s="1">
        <v>45284</v>
      </c>
      <c r="B8258" t="s">
        <v>16106</v>
      </c>
      <c r="C8258" t="s">
        <v>71</v>
      </c>
      <c r="D8258">
        <v>10</v>
      </c>
      <c r="E8258">
        <v>72844</v>
      </c>
      <c r="F8258">
        <v>728440</v>
      </c>
      <c r="G8258">
        <v>0.18</v>
      </c>
      <c r="H8258" t="s">
        <v>51</v>
      </c>
      <c r="I8258" t="s">
        <v>16107</v>
      </c>
      <c r="J8258">
        <f t="shared" ref="J8258:J8321" si="516">F8258*G8258</f>
        <v>131119.19999999998</v>
      </c>
      <c r="K8258">
        <f t="shared" ref="K8258:K8321" si="517">F8258+J8258</f>
        <v>859559.2</v>
      </c>
      <c r="L8258">
        <f t="shared" ref="L8258:L8321" si="518">YEAR(A8258)</f>
        <v>2023</v>
      </c>
      <c r="M8258" t="str">
        <f t="shared" ref="M8258:M8321" si="519">TEXT(A8258,"mmm")</f>
        <v>Dec</v>
      </c>
    </row>
    <row r="8259" spans="1:13" x14ac:dyDescent="0.3">
      <c r="A8259" s="1">
        <v>45273</v>
      </c>
      <c r="B8259" t="s">
        <v>16108</v>
      </c>
      <c r="C8259" t="s">
        <v>84</v>
      </c>
      <c r="D8259">
        <v>9</v>
      </c>
      <c r="E8259">
        <v>69643</v>
      </c>
      <c r="F8259">
        <v>626787</v>
      </c>
      <c r="G8259">
        <v>0.12</v>
      </c>
      <c r="H8259" t="s">
        <v>31</v>
      </c>
      <c r="I8259" t="s">
        <v>16109</v>
      </c>
      <c r="J8259">
        <f t="shared" si="516"/>
        <v>75214.44</v>
      </c>
      <c r="K8259">
        <f t="shared" si="517"/>
        <v>702001.44</v>
      </c>
      <c r="L8259">
        <f t="shared" si="518"/>
        <v>2023</v>
      </c>
      <c r="M8259" t="str">
        <f t="shared" si="519"/>
        <v>Dec</v>
      </c>
    </row>
    <row r="8260" spans="1:13" x14ac:dyDescent="0.3">
      <c r="A8260" s="1">
        <v>45401</v>
      </c>
      <c r="B8260" t="s">
        <v>16110</v>
      </c>
      <c r="C8260" t="s">
        <v>48</v>
      </c>
      <c r="D8260">
        <v>5</v>
      </c>
      <c r="E8260">
        <v>19829</v>
      </c>
      <c r="F8260">
        <v>99145</v>
      </c>
      <c r="G8260">
        <v>0.18</v>
      </c>
      <c r="H8260" t="s">
        <v>11</v>
      </c>
      <c r="I8260" t="s">
        <v>16111</v>
      </c>
      <c r="J8260">
        <f t="shared" si="516"/>
        <v>17846.099999999999</v>
      </c>
      <c r="K8260">
        <f t="shared" si="517"/>
        <v>116991.1</v>
      </c>
      <c r="L8260">
        <f t="shared" si="518"/>
        <v>2024</v>
      </c>
      <c r="M8260" t="str">
        <f t="shared" si="519"/>
        <v>Apr</v>
      </c>
    </row>
    <row r="8261" spans="1:13" x14ac:dyDescent="0.3">
      <c r="A8261" s="1">
        <v>45448</v>
      </c>
      <c r="B8261" t="s">
        <v>16112</v>
      </c>
      <c r="C8261" t="s">
        <v>45</v>
      </c>
      <c r="D8261">
        <v>9</v>
      </c>
      <c r="E8261">
        <v>66443</v>
      </c>
      <c r="F8261">
        <v>597987</v>
      </c>
      <c r="G8261">
        <v>0.18</v>
      </c>
      <c r="H8261" t="s">
        <v>11</v>
      </c>
      <c r="I8261" t="s">
        <v>16113</v>
      </c>
      <c r="J8261">
        <f t="shared" si="516"/>
        <v>107637.65999999999</v>
      </c>
      <c r="K8261">
        <f t="shared" si="517"/>
        <v>705624.66</v>
      </c>
      <c r="L8261">
        <f t="shared" si="518"/>
        <v>2024</v>
      </c>
      <c r="M8261" t="str">
        <f t="shared" si="519"/>
        <v>Jun</v>
      </c>
    </row>
    <row r="8262" spans="1:13" x14ac:dyDescent="0.3">
      <c r="A8262" s="1">
        <v>45487</v>
      </c>
      <c r="B8262" t="s">
        <v>16114</v>
      </c>
      <c r="C8262" t="s">
        <v>38</v>
      </c>
      <c r="D8262">
        <v>9</v>
      </c>
      <c r="E8262">
        <v>38085</v>
      </c>
      <c r="F8262">
        <v>342765</v>
      </c>
      <c r="G8262">
        <v>0.18</v>
      </c>
      <c r="H8262" t="s">
        <v>51</v>
      </c>
      <c r="I8262" t="s">
        <v>16115</v>
      </c>
      <c r="J8262">
        <f t="shared" si="516"/>
        <v>61697.7</v>
      </c>
      <c r="K8262">
        <f t="shared" si="517"/>
        <v>404462.7</v>
      </c>
      <c r="L8262">
        <f t="shared" si="518"/>
        <v>2024</v>
      </c>
      <c r="M8262" t="str">
        <f t="shared" si="519"/>
        <v>Jul</v>
      </c>
    </row>
    <row r="8263" spans="1:13" x14ac:dyDescent="0.3">
      <c r="A8263" s="1">
        <v>45287</v>
      </c>
      <c r="B8263" t="s">
        <v>16116</v>
      </c>
      <c r="C8263" t="s">
        <v>54</v>
      </c>
      <c r="D8263">
        <v>1</v>
      </c>
      <c r="E8263">
        <v>63731</v>
      </c>
      <c r="F8263">
        <v>63731</v>
      </c>
      <c r="G8263">
        <v>0.28000000000000003</v>
      </c>
      <c r="H8263" t="s">
        <v>11</v>
      </c>
      <c r="I8263" t="s">
        <v>16117</v>
      </c>
      <c r="J8263">
        <f t="shared" si="516"/>
        <v>17844.68</v>
      </c>
      <c r="K8263">
        <f t="shared" si="517"/>
        <v>81575.679999999993</v>
      </c>
      <c r="L8263">
        <f t="shared" si="518"/>
        <v>2023</v>
      </c>
      <c r="M8263" t="str">
        <f t="shared" si="519"/>
        <v>Dec</v>
      </c>
    </row>
    <row r="8264" spans="1:13" x14ac:dyDescent="0.3">
      <c r="A8264" s="1">
        <v>45276</v>
      </c>
      <c r="B8264" t="s">
        <v>16118</v>
      </c>
      <c r="C8264" t="s">
        <v>45</v>
      </c>
      <c r="D8264">
        <v>5</v>
      </c>
      <c r="E8264">
        <v>82843</v>
      </c>
      <c r="F8264">
        <v>414215</v>
      </c>
      <c r="G8264">
        <v>0.28000000000000003</v>
      </c>
      <c r="H8264" t="s">
        <v>15</v>
      </c>
      <c r="I8264" t="s">
        <v>16119</v>
      </c>
      <c r="J8264">
        <f t="shared" si="516"/>
        <v>115980.20000000001</v>
      </c>
      <c r="K8264">
        <f t="shared" si="517"/>
        <v>530195.19999999995</v>
      </c>
      <c r="L8264">
        <f t="shared" si="518"/>
        <v>2023</v>
      </c>
      <c r="M8264" t="str">
        <f t="shared" si="519"/>
        <v>Dec</v>
      </c>
    </row>
    <row r="8265" spans="1:13" x14ac:dyDescent="0.3">
      <c r="A8265" s="1">
        <v>45298</v>
      </c>
      <c r="B8265" t="s">
        <v>16120</v>
      </c>
      <c r="C8265" t="s">
        <v>10</v>
      </c>
      <c r="D8265">
        <v>9</v>
      </c>
      <c r="E8265">
        <v>48847</v>
      </c>
      <c r="F8265">
        <v>439623</v>
      </c>
      <c r="G8265">
        <v>0.05</v>
      </c>
      <c r="H8265" t="s">
        <v>15</v>
      </c>
      <c r="I8265" t="s">
        <v>16121</v>
      </c>
      <c r="J8265">
        <f t="shared" si="516"/>
        <v>21981.15</v>
      </c>
      <c r="K8265">
        <f t="shared" si="517"/>
        <v>461604.15</v>
      </c>
      <c r="L8265">
        <f t="shared" si="518"/>
        <v>2024</v>
      </c>
      <c r="M8265" t="str">
        <f t="shared" si="519"/>
        <v>Jan</v>
      </c>
    </row>
    <row r="8266" spans="1:13" x14ac:dyDescent="0.3">
      <c r="A8266" s="1">
        <v>45259</v>
      </c>
      <c r="B8266" t="s">
        <v>16122</v>
      </c>
      <c r="C8266" t="s">
        <v>10</v>
      </c>
      <c r="D8266">
        <v>6</v>
      </c>
      <c r="E8266">
        <v>17819</v>
      </c>
      <c r="F8266">
        <v>106914</v>
      </c>
      <c r="G8266">
        <v>0.05</v>
      </c>
      <c r="H8266" t="s">
        <v>51</v>
      </c>
      <c r="I8266" t="s">
        <v>16123</v>
      </c>
      <c r="J8266">
        <f t="shared" si="516"/>
        <v>5345.7000000000007</v>
      </c>
      <c r="K8266">
        <f t="shared" si="517"/>
        <v>112259.7</v>
      </c>
      <c r="L8266">
        <f t="shared" si="518"/>
        <v>2023</v>
      </c>
      <c r="M8266" t="str">
        <f t="shared" si="519"/>
        <v>Nov</v>
      </c>
    </row>
    <row r="8267" spans="1:13" x14ac:dyDescent="0.3">
      <c r="A8267" s="1">
        <v>45275</v>
      </c>
      <c r="B8267" t="s">
        <v>16124</v>
      </c>
      <c r="C8267" t="s">
        <v>84</v>
      </c>
      <c r="D8267">
        <v>6</v>
      </c>
      <c r="E8267">
        <v>16406</v>
      </c>
      <c r="F8267">
        <v>98436</v>
      </c>
      <c r="G8267">
        <v>0.12</v>
      </c>
      <c r="H8267" t="s">
        <v>51</v>
      </c>
      <c r="I8267" t="s">
        <v>16125</v>
      </c>
      <c r="J8267">
        <f t="shared" si="516"/>
        <v>11812.32</v>
      </c>
      <c r="K8267">
        <f t="shared" si="517"/>
        <v>110248.32000000001</v>
      </c>
      <c r="L8267">
        <f t="shared" si="518"/>
        <v>2023</v>
      </c>
      <c r="M8267" t="str">
        <f t="shared" si="519"/>
        <v>Dec</v>
      </c>
    </row>
    <row r="8268" spans="1:13" x14ac:dyDescent="0.3">
      <c r="A8268" s="1">
        <v>45364</v>
      </c>
      <c r="B8268" t="s">
        <v>16126</v>
      </c>
      <c r="C8268" t="s">
        <v>14</v>
      </c>
      <c r="D8268">
        <v>6</v>
      </c>
      <c r="E8268">
        <v>28350</v>
      </c>
      <c r="F8268">
        <v>170100</v>
      </c>
      <c r="G8268">
        <v>0.28000000000000003</v>
      </c>
      <c r="H8268" t="s">
        <v>51</v>
      </c>
      <c r="I8268" t="s">
        <v>16127</v>
      </c>
      <c r="J8268">
        <f t="shared" si="516"/>
        <v>47628.000000000007</v>
      </c>
      <c r="K8268">
        <f t="shared" si="517"/>
        <v>217728</v>
      </c>
      <c r="L8268">
        <f t="shared" si="518"/>
        <v>2024</v>
      </c>
      <c r="M8268" t="str">
        <f t="shared" si="519"/>
        <v>Mar</v>
      </c>
    </row>
    <row r="8269" spans="1:13" x14ac:dyDescent="0.3">
      <c r="A8269" s="1">
        <v>45263</v>
      </c>
      <c r="B8269" t="s">
        <v>16128</v>
      </c>
      <c r="C8269" t="s">
        <v>84</v>
      </c>
      <c r="D8269">
        <v>4</v>
      </c>
      <c r="E8269">
        <v>45153</v>
      </c>
      <c r="F8269">
        <v>180612</v>
      </c>
      <c r="G8269">
        <v>0.12</v>
      </c>
      <c r="H8269" t="s">
        <v>11</v>
      </c>
      <c r="I8269" t="s">
        <v>16129</v>
      </c>
      <c r="J8269">
        <f t="shared" si="516"/>
        <v>21673.439999999999</v>
      </c>
      <c r="K8269">
        <f t="shared" si="517"/>
        <v>202285.44</v>
      </c>
      <c r="L8269">
        <f t="shared" si="518"/>
        <v>2023</v>
      </c>
      <c r="M8269" t="str">
        <f t="shared" si="519"/>
        <v>Dec</v>
      </c>
    </row>
    <row r="8270" spans="1:13" x14ac:dyDescent="0.3">
      <c r="A8270" s="1">
        <v>45477</v>
      </c>
      <c r="B8270" t="s">
        <v>16130</v>
      </c>
      <c r="C8270" t="s">
        <v>38</v>
      </c>
      <c r="D8270">
        <v>5</v>
      </c>
      <c r="E8270">
        <v>56582</v>
      </c>
      <c r="F8270">
        <v>282910</v>
      </c>
      <c r="G8270">
        <v>0.12</v>
      </c>
      <c r="H8270" t="s">
        <v>15</v>
      </c>
      <c r="I8270" t="s">
        <v>16131</v>
      </c>
      <c r="J8270">
        <f t="shared" si="516"/>
        <v>33949.199999999997</v>
      </c>
      <c r="K8270">
        <f t="shared" si="517"/>
        <v>316859.2</v>
      </c>
      <c r="L8270">
        <f t="shared" si="518"/>
        <v>2024</v>
      </c>
      <c r="M8270" t="str">
        <f t="shared" si="519"/>
        <v>Jul</v>
      </c>
    </row>
    <row r="8271" spans="1:13" x14ac:dyDescent="0.3">
      <c r="A8271" s="1">
        <v>45463</v>
      </c>
      <c r="B8271" t="s">
        <v>16132</v>
      </c>
      <c r="C8271" t="s">
        <v>48</v>
      </c>
      <c r="D8271">
        <v>3</v>
      </c>
      <c r="E8271">
        <v>8366</v>
      </c>
      <c r="F8271">
        <v>25098</v>
      </c>
      <c r="G8271">
        <v>0.05</v>
      </c>
      <c r="H8271" t="s">
        <v>15</v>
      </c>
      <c r="I8271" t="s">
        <v>16133</v>
      </c>
      <c r="J8271">
        <f t="shared" si="516"/>
        <v>1254.9000000000001</v>
      </c>
      <c r="K8271">
        <f t="shared" si="517"/>
        <v>26352.9</v>
      </c>
      <c r="L8271">
        <f t="shared" si="518"/>
        <v>2024</v>
      </c>
      <c r="M8271" t="str">
        <f t="shared" si="519"/>
        <v>Jun</v>
      </c>
    </row>
    <row r="8272" spans="1:13" x14ac:dyDescent="0.3">
      <c r="A8272" s="1">
        <v>45317</v>
      </c>
      <c r="B8272" t="s">
        <v>8562</v>
      </c>
      <c r="C8272" t="s">
        <v>45</v>
      </c>
      <c r="D8272">
        <v>6</v>
      </c>
      <c r="E8272">
        <v>43235</v>
      </c>
      <c r="F8272">
        <v>259410</v>
      </c>
      <c r="G8272">
        <v>0.05</v>
      </c>
      <c r="H8272" t="s">
        <v>15</v>
      </c>
      <c r="I8272" t="s">
        <v>16134</v>
      </c>
      <c r="J8272">
        <f t="shared" si="516"/>
        <v>12970.5</v>
      </c>
      <c r="K8272">
        <f t="shared" si="517"/>
        <v>272380.5</v>
      </c>
      <c r="L8272">
        <f t="shared" si="518"/>
        <v>2024</v>
      </c>
      <c r="M8272" t="str">
        <f t="shared" si="519"/>
        <v>Jan</v>
      </c>
    </row>
    <row r="8273" spans="1:13" x14ac:dyDescent="0.3">
      <c r="A8273" s="1">
        <v>45472</v>
      </c>
      <c r="B8273" t="s">
        <v>16135</v>
      </c>
      <c r="C8273" t="s">
        <v>10</v>
      </c>
      <c r="D8273">
        <v>9</v>
      </c>
      <c r="E8273">
        <v>4266</v>
      </c>
      <c r="F8273">
        <v>38394</v>
      </c>
      <c r="G8273">
        <v>0.05</v>
      </c>
      <c r="H8273" t="s">
        <v>11</v>
      </c>
      <c r="I8273" t="s">
        <v>16136</v>
      </c>
      <c r="J8273">
        <f t="shared" si="516"/>
        <v>1919.7</v>
      </c>
      <c r="K8273">
        <f t="shared" si="517"/>
        <v>40313.699999999997</v>
      </c>
      <c r="L8273">
        <f t="shared" si="518"/>
        <v>2024</v>
      </c>
      <c r="M8273" t="str">
        <f t="shared" si="519"/>
        <v>Jun</v>
      </c>
    </row>
    <row r="8274" spans="1:13" x14ac:dyDescent="0.3">
      <c r="A8274" s="1">
        <v>45280</v>
      </c>
      <c r="B8274" t="s">
        <v>9002</v>
      </c>
      <c r="C8274" t="s">
        <v>48</v>
      </c>
      <c r="D8274">
        <v>4</v>
      </c>
      <c r="E8274">
        <v>18758</v>
      </c>
      <c r="F8274">
        <v>75032</v>
      </c>
      <c r="G8274">
        <v>0.05</v>
      </c>
      <c r="H8274" t="s">
        <v>15</v>
      </c>
      <c r="I8274" t="s">
        <v>16137</v>
      </c>
      <c r="J8274">
        <f t="shared" si="516"/>
        <v>3751.6000000000004</v>
      </c>
      <c r="K8274">
        <f t="shared" si="517"/>
        <v>78783.600000000006</v>
      </c>
      <c r="L8274">
        <f t="shared" si="518"/>
        <v>2023</v>
      </c>
      <c r="M8274" t="str">
        <f t="shared" si="519"/>
        <v>Dec</v>
      </c>
    </row>
    <row r="8275" spans="1:13" x14ac:dyDescent="0.3">
      <c r="A8275" s="1">
        <v>45220</v>
      </c>
      <c r="B8275" t="s">
        <v>16138</v>
      </c>
      <c r="C8275" t="s">
        <v>84</v>
      </c>
      <c r="D8275">
        <v>2</v>
      </c>
      <c r="E8275">
        <v>48993</v>
      </c>
      <c r="F8275">
        <v>97986</v>
      </c>
      <c r="G8275">
        <v>0.28000000000000003</v>
      </c>
      <c r="H8275" t="s">
        <v>51</v>
      </c>
      <c r="I8275" t="s">
        <v>16139</v>
      </c>
      <c r="J8275">
        <f t="shared" si="516"/>
        <v>27436.080000000002</v>
      </c>
      <c r="K8275">
        <f t="shared" si="517"/>
        <v>125422.08</v>
      </c>
      <c r="L8275">
        <f t="shared" si="518"/>
        <v>2023</v>
      </c>
      <c r="M8275" t="str">
        <f t="shared" si="519"/>
        <v>Oct</v>
      </c>
    </row>
    <row r="8276" spans="1:13" x14ac:dyDescent="0.3">
      <c r="A8276" s="1">
        <v>45360</v>
      </c>
      <c r="B8276" t="s">
        <v>16140</v>
      </c>
      <c r="C8276" t="s">
        <v>18</v>
      </c>
      <c r="D8276">
        <v>6</v>
      </c>
      <c r="E8276">
        <v>59786</v>
      </c>
      <c r="F8276">
        <v>358716</v>
      </c>
      <c r="G8276">
        <v>0.28000000000000003</v>
      </c>
      <c r="H8276" t="s">
        <v>15</v>
      </c>
      <c r="I8276" t="s">
        <v>16141</v>
      </c>
      <c r="J8276">
        <f t="shared" si="516"/>
        <v>100440.48000000001</v>
      </c>
      <c r="K8276">
        <f t="shared" si="517"/>
        <v>459156.47999999998</v>
      </c>
      <c r="L8276">
        <f t="shared" si="518"/>
        <v>2024</v>
      </c>
      <c r="M8276" t="str">
        <f t="shared" si="519"/>
        <v>Mar</v>
      </c>
    </row>
    <row r="8277" spans="1:13" x14ac:dyDescent="0.3">
      <c r="A8277" s="1">
        <v>45206</v>
      </c>
      <c r="B8277" t="s">
        <v>16142</v>
      </c>
      <c r="C8277" t="s">
        <v>54</v>
      </c>
      <c r="D8277">
        <v>9</v>
      </c>
      <c r="E8277">
        <v>98178</v>
      </c>
      <c r="F8277">
        <v>883602</v>
      </c>
      <c r="G8277">
        <v>0.28000000000000003</v>
      </c>
      <c r="H8277" t="s">
        <v>26</v>
      </c>
      <c r="I8277" t="s">
        <v>16143</v>
      </c>
      <c r="J8277">
        <f t="shared" si="516"/>
        <v>247408.56000000003</v>
      </c>
      <c r="K8277">
        <f t="shared" si="517"/>
        <v>1131010.5600000001</v>
      </c>
      <c r="L8277">
        <f t="shared" si="518"/>
        <v>2023</v>
      </c>
      <c r="M8277" t="str">
        <f t="shared" si="519"/>
        <v>Oct</v>
      </c>
    </row>
    <row r="8278" spans="1:13" x14ac:dyDescent="0.3">
      <c r="A8278" s="1">
        <v>45389</v>
      </c>
      <c r="B8278" t="s">
        <v>16144</v>
      </c>
      <c r="C8278" t="s">
        <v>71</v>
      </c>
      <c r="D8278">
        <v>1</v>
      </c>
      <c r="E8278">
        <v>36590</v>
      </c>
      <c r="F8278">
        <v>36590</v>
      </c>
      <c r="G8278">
        <v>0.18</v>
      </c>
      <c r="H8278" t="s">
        <v>15</v>
      </c>
      <c r="I8278" t="s">
        <v>16145</v>
      </c>
      <c r="J8278">
        <f t="shared" si="516"/>
        <v>6586.2</v>
      </c>
      <c r="K8278">
        <f t="shared" si="517"/>
        <v>43176.2</v>
      </c>
      <c r="L8278">
        <f t="shared" si="518"/>
        <v>2024</v>
      </c>
      <c r="M8278" t="str">
        <f t="shared" si="519"/>
        <v>Apr</v>
      </c>
    </row>
    <row r="8279" spans="1:13" x14ac:dyDescent="0.3">
      <c r="A8279" s="1">
        <v>45517</v>
      </c>
      <c r="B8279" t="s">
        <v>16146</v>
      </c>
      <c r="C8279" t="s">
        <v>71</v>
      </c>
      <c r="D8279">
        <v>1</v>
      </c>
      <c r="E8279">
        <v>90401</v>
      </c>
      <c r="F8279">
        <v>90401</v>
      </c>
      <c r="G8279">
        <v>0.18</v>
      </c>
      <c r="H8279" t="s">
        <v>15</v>
      </c>
      <c r="I8279" t="s">
        <v>16147</v>
      </c>
      <c r="J8279">
        <f t="shared" si="516"/>
        <v>16272.18</v>
      </c>
      <c r="K8279">
        <f t="shared" si="517"/>
        <v>106673.18</v>
      </c>
      <c r="L8279">
        <f t="shared" si="518"/>
        <v>2024</v>
      </c>
      <c r="M8279" t="str">
        <f t="shared" si="519"/>
        <v>Aug</v>
      </c>
    </row>
    <row r="8280" spans="1:13" x14ac:dyDescent="0.3">
      <c r="A8280" s="1">
        <v>45549</v>
      </c>
      <c r="B8280" t="s">
        <v>16148</v>
      </c>
      <c r="C8280" t="s">
        <v>10</v>
      </c>
      <c r="D8280">
        <v>1</v>
      </c>
      <c r="E8280">
        <v>53215</v>
      </c>
      <c r="F8280">
        <v>53215</v>
      </c>
      <c r="G8280">
        <v>0.12</v>
      </c>
      <c r="H8280" t="s">
        <v>26</v>
      </c>
      <c r="I8280" t="s">
        <v>16149</v>
      </c>
      <c r="J8280">
        <f t="shared" si="516"/>
        <v>6385.8</v>
      </c>
      <c r="K8280">
        <f t="shared" si="517"/>
        <v>59600.800000000003</v>
      </c>
      <c r="L8280">
        <f t="shared" si="518"/>
        <v>2024</v>
      </c>
      <c r="M8280" t="str">
        <f t="shared" si="519"/>
        <v>Sep</v>
      </c>
    </row>
    <row r="8281" spans="1:13" x14ac:dyDescent="0.3">
      <c r="A8281" s="1">
        <v>45451</v>
      </c>
      <c r="B8281" t="s">
        <v>16150</v>
      </c>
      <c r="C8281" t="s">
        <v>18</v>
      </c>
      <c r="D8281">
        <v>4</v>
      </c>
      <c r="E8281">
        <v>1176</v>
      </c>
      <c r="F8281">
        <v>4704</v>
      </c>
      <c r="G8281">
        <v>0.28000000000000003</v>
      </c>
      <c r="H8281" t="s">
        <v>15</v>
      </c>
      <c r="I8281" t="s">
        <v>16151</v>
      </c>
      <c r="J8281">
        <f t="shared" si="516"/>
        <v>1317.1200000000001</v>
      </c>
      <c r="K8281">
        <f t="shared" si="517"/>
        <v>6021.12</v>
      </c>
      <c r="L8281">
        <f t="shared" si="518"/>
        <v>2024</v>
      </c>
      <c r="M8281" t="str">
        <f t="shared" si="519"/>
        <v>Jun</v>
      </c>
    </row>
    <row r="8282" spans="1:13" x14ac:dyDescent="0.3">
      <c r="A8282" s="1">
        <v>45308</v>
      </c>
      <c r="B8282" t="s">
        <v>16152</v>
      </c>
      <c r="C8282" t="s">
        <v>25</v>
      </c>
      <c r="D8282">
        <v>3</v>
      </c>
      <c r="E8282">
        <v>22350</v>
      </c>
      <c r="F8282">
        <v>67050</v>
      </c>
      <c r="G8282">
        <v>0.28000000000000003</v>
      </c>
      <c r="H8282" t="s">
        <v>26</v>
      </c>
      <c r="I8282" t="s">
        <v>16153</v>
      </c>
      <c r="J8282">
        <f t="shared" si="516"/>
        <v>18774</v>
      </c>
      <c r="K8282">
        <f t="shared" si="517"/>
        <v>85824</v>
      </c>
      <c r="L8282">
        <f t="shared" si="518"/>
        <v>2024</v>
      </c>
      <c r="M8282" t="str">
        <f t="shared" si="519"/>
        <v>Jan</v>
      </c>
    </row>
    <row r="8283" spans="1:13" x14ac:dyDescent="0.3">
      <c r="A8283" s="1">
        <v>45506</v>
      </c>
      <c r="B8283" t="s">
        <v>3564</v>
      </c>
      <c r="C8283" t="s">
        <v>54</v>
      </c>
      <c r="D8283">
        <v>10</v>
      </c>
      <c r="E8283">
        <v>47331</v>
      </c>
      <c r="F8283">
        <v>473310</v>
      </c>
      <c r="G8283">
        <v>0.12</v>
      </c>
      <c r="H8283" t="s">
        <v>11</v>
      </c>
      <c r="I8283" t="s">
        <v>16154</v>
      </c>
      <c r="J8283">
        <f t="shared" si="516"/>
        <v>56797.2</v>
      </c>
      <c r="K8283">
        <f t="shared" si="517"/>
        <v>530107.19999999995</v>
      </c>
      <c r="L8283">
        <f t="shared" si="518"/>
        <v>2024</v>
      </c>
      <c r="M8283" t="str">
        <f t="shared" si="519"/>
        <v>Aug</v>
      </c>
    </row>
    <row r="8284" spans="1:13" x14ac:dyDescent="0.3">
      <c r="A8284" s="1">
        <v>45563</v>
      </c>
      <c r="B8284" t="s">
        <v>3839</v>
      </c>
      <c r="C8284" t="s">
        <v>48</v>
      </c>
      <c r="D8284">
        <v>7</v>
      </c>
      <c r="E8284">
        <v>43335</v>
      </c>
      <c r="F8284">
        <v>303345</v>
      </c>
      <c r="G8284">
        <v>0.12</v>
      </c>
      <c r="H8284" t="s">
        <v>15</v>
      </c>
      <c r="I8284" t="s">
        <v>16155</v>
      </c>
      <c r="J8284">
        <f t="shared" si="516"/>
        <v>36401.4</v>
      </c>
      <c r="K8284">
        <f t="shared" si="517"/>
        <v>339746.4</v>
      </c>
      <c r="L8284">
        <f t="shared" si="518"/>
        <v>2024</v>
      </c>
      <c r="M8284" t="str">
        <f t="shared" si="519"/>
        <v>Sep</v>
      </c>
    </row>
    <row r="8285" spans="1:13" x14ac:dyDescent="0.3">
      <c r="A8285" s="1">
        <v>45201</v>
      </c>
      <c r="B8285" t="s">
        <v>16156</v>
      </c>
      <c r="C8285" t="s">
        <v>38</v>
      </c>
      <c r="D8285">
        <v>6</v>
      </c>
      <c r="E8285">
        <v>34371</v>
      </c>
      <c r="F8285">
        <v>206226</v>
      </c>
      <c r="G8285">
        <v>0.18</v>
      </c>
      <c r="H8285" t="s">
        <v>15</v>
      </c>
      <c r="I8285" t="s">
        <v>16157</v>
      </c>
      <c r="J8285">
        <f t="shared" si="516"/>
        <v>37120.68</v>
      </c>
      <c r="K8285">
        <f t="shared" si="517"/>
        <v>243346.68</v>
      </c>
      <c r="L8285">
        <f t="shared" si="518"/>
        <v>2023</v>
      </c>
      <c r="M8285" t="str">
        <f t="shared" si="519"/>
        <v>Oct</v>
      </c>
    </row>
    <row r="8286" spans="1:13" x14ac:dyDescent="0.3">
      <c r="A8286" s="1">
        <v>45312</v>
      </c>
      <c r="B8286" t="s">
        <v>16158</v>
      </c>
      <c r="C8286" t="s">
        <v>54</v>
      </c>
      <c r="D8286">
        <v>9</v>
      </c>
      <c r="E8286">
        <v>43861</v>
      </c>
      <c r="F8286">
        <v>394749</v>
      </c>
      <c r="G8286">
        <v>0.28000000000000003</v>
      </c>
      <c r="H8286" t="s">
        <v>15</v>
      </c>
      <c r="I8286" t="s">
        <v>16159</v>
      </c>
      <c r="J8286">
        <f t="shared" si="516"/>
        <v>110529.72000000002</v>
      </c>
      <c r="K8286">
        <f t="shared" si="517"/>
        <v>505278.72000000003</v>
      </c>
      <c r="L8286">
        <f t="shared" si="518"/>
        <v>2024</v>
      </c>
      <c r="M8286" t="str">
        <f t="shared" si="519"/>
        <v>Jan</v>
      </c>
    </row>
    <row r="8287" spans="1:13" x14ac:dyDescent="0.3">
      <c r="A8287" s="1">
        <v>45287</v>
      </c>
      <c r="B8287" t="s">
        <v>16160</v>
      </c>
      <c r="C8287" t="s">
        <v>48</v>
      </c>
      <c r="D8287">
        <v>9</v>
      </c>
      <c r="E8287">
        <v>38646</v>
      </c>
      <c r="F8287">
        <v>347814</v>
      </c>
      <c r="G8287">
        <v>0.18</v>
      </c>
      <c r="H8287" t="s">
        <v>26</v>
      </c>
      <c r="I8287" t="s">
        <v>16161</v>
      </c>
      <c r="J8287">
        <f t="shared" si="516"/>
        <v>62606.52</v>
      </c>
      <c r="K8287">
        <f t="shared" si="517"/>
        <v>410420.52</v>
      </c>
      <c r="L8287">
        <f t="shared" si="518"/>
        <v>2023</v>
      </c>
      <c r="M8287" t="str">
        <f t="shared" si="519"/>
        <v>Dec</v>
      </c>
    </row>
    <row r="8288" spans="1:13" x14ac:dyDescent="0.3">
      <c r="A8288" s="1">
        <v>45440</v>
      </c>
      <c r="B8288" t="s">
        <v>6683</v>
      </c>
      <c r="C8288" t="s">
        <v>48</v>
      </c>
      <c r="D8288">
        <v>2</v>
      </c>
      <c r="E8288">
        <v>95007</v>
      </c>
      <c r="F8288">
        <v>190014</v>
      </c>
      <c r="G8288">
        <v>0.05</v>
      </c>
      <c r="H8288" t="s">
        <v>51</v>
      </c>
      <c r="I8288" t="s">
        <v>16162</v>
      </c>
      <c r="J8288">
        <f t="shared" si="516"/>
        <v>9500.7000000000007</v>
      </c>
      <c r="K8288">
        <f t="shared" si="517"/>
        <v>199514.7</v>
      </c>
      <c r="L8288">
        <f t="shared" si="518"/>
        <v>2024</v>
      </c>
      <c r="M8288" t="str">
        <f t="shared" si="519"/>
        <v>May</v>
      </c>
    </row>
    <row r="8289" spans="1:13" x14ac:dyDescent="0.3">
      <c r="A8289" s="1">
        <v>45420</v>
      </c>
      <c r="B8289" t="s">
        <v>7916</v>
      </c>
      <c r="C8289" t="s">
        <v>71</v>
      </c>
      <c r="D8289">
        <v>7</v>
      </c>
      <c r="E8289">
        <v>79849</v>
      </c>
      <c r="F8289">
        <v>558943</v>
      </c>
      <c r="G8289">
        <v>0.05</v>
      </c>
      <c r="H8289" t="s">
        <v>51</v>
      </c>
      <c r="I8289" t="s">
        <v>16163</v>
      </c>
      <c r="J8289">
        <f t="shared" si="516"/>
        <v>27947.15</v>
      </c>
      <c r="K8289">
        <f t="shared" si="517"/>
        <v>586890.15</v>
      </c>
      <c r="L8289">
        <f t="shared" si="518"/>
        <v>2024</v>
      </c>
      <c r="M8289" t="str">
        <f t="shared" si="519"/>
        <v>May</v>
      </c>
    </row>
    <row r="8290" spans="1:13" x14ac:dyDescent="0.3">
      <c r="A8290" s="1">
        <v>45526</v>
      </c>
      <c r="B8290" t="s">
        <v>16164</v>
      </c>
      <c r="C8290" t="s">
        <v>38</v>
      </c>
      <c r="D8290">
        <v>5</v>
      </c>
      <c r="E8290">
        <v>51530</v>
      </c>
      <c r="F8290">
        <v>257650</v>
      </c>
      <c r="G8290">
        <v>0.05</v>
      </c>
      <c r="H8290" t="s">
        <v>11</v>
      </c>
      <c r="I8290" t="s">
        <v>16165</v>
      </c>
      <c r="J8290">
        <f t="shared" si="516"/>
        <v>12882.5</v>
      </c>
      <c r="K8290">
        <f t="shared" si="517"/>
        <v>270532.5</v>
      </c>
      <c r="L8290">
        <f t="shared" si="518"/>
        <v>2024</v>
      </c>
      <c r="M8290" t="str">
        <f t="shared" si="519"/>
        <v>Aug</v>
      </c>
    </row>
    <row r="8291" spans="1:13" x14ac:dyDescent="0.3">
      <c r="A8291" s="1">
        <v>45264</v>
      </c>
      <c r="B8291" t="s">
        <v>16166</v>
      </c>
      <c r="C8291" t="s">
        <v>38</v>
      </c>
      <c r="D8291">
        <v>10</v>
      </c>
      <c r="E8291">
        <v>55695</v>
      </c>
      <c r="F8291">
        <v>556950</v>
      </c>
      <c r="G8291">
        <v>0.05</v>
      </c>
      <c r="H8291" t="s">
        <v>26</v>
      </c>
      <c r="I8291" t="s">
        <v>16167</v>
      </c>
      <c r="J8291">
        <f t="shared" si="516"/>
        <v>27847.5</v>
      </c>
      <c r="K8291">
        <f t="shared" si="517"/>
        <v>584797.5</v>
      </c>
      <c r="L8291">
        <f t="shared" si="518"/>
        <v>2023</v>
      </c>
      <c r="M8291" t="str">
        <f t="shared" si="519"/>
        <v>Dec</v>
      </c>
    </row>
    <row r="8292" spans="1:13" x14ac:dyDescent="0.3">
      <c r="A8292" s="1">
        <v>45466</v>
      </c>
      <c r="B8292" t="s">
        <v>16168</v>
      </c>
      <c r="C8292" t="s">
        <v>25</v>
      </c>
      <c r="D8292">
        <v>7</v>
      </c>
      <c r="E8292">
        <v>61826</v>
      </c>
      <c r="F8292">
        <v>432782</v>
      </c>
      <c r="G8292">
        <v>0.28000000000000003</v>
      </c>
      <c r="H8292" t="s">
        <v>31</v>
      </c>
      <c r="I8292" t="s">
        <v>16169</v>
      </c>
      <c r="J8292">
        <f t="shared" si="516"/>
        <v>121178.96</v>
      </c>
      <c r="K8292">
        <f t="shared" si="517"/>
        <v>553960.95999999996</v>
      </c>
      <c r="L8292">
        <f t="shared" si="518"/>
        <v>2024</v>
      </c>
      <c r="M8292" t="str">
        <f t="shared" si="519"/>
        <v>Jun</v>
      </c>
    </row>
    <row r="8293" spans="1:13" x14ac:dyDescent="0.3">
      <c r="A8293" s="1">
        <v>45206</v>
      </c>
      <c r="B8293" t="s">
        <v>16170</v>
      </c>
      <c r="C8293" t="s">
        <v>18</v>
      </c>
      <c r="D8293">
        <v>2</v>
      </c>
      <c r="E8293">
        <v>35521</v>
      </c>
      <c r="F8293">
        <v>71042</v>
      </c>
      <c r="G8293">
        <v>0.18</v>
      </c>
      <c r="H8293" t="s">
        <v>31</v>
      </c>
      <c r="I8293" t="s">
        <v>16171</v>
      </c>
      <c r="J8293">
        <f t="shared" si="516"/>
        <v>12787.56</v>
      </c>
      <c r="K8293">
        <f t="shared" si="517"/>
        <v>83829.56</v>
      </c>
      <c r="L8293">
        <f t="shared" si="518"/>
        <v>2023</v>
      </c>
      <c r="M8293" t="str">
        <f t="shared" si="519"/>
        <v>Oct</v>
      </c>
    </row>
    <row r="8294" spans="1:13" x14ac:dyDescent="0.3">
      <c r="A8294" s="1">
        <v>45236</v>
      </c>
      <c r="B8294" t="s">
        <v>16172</v>
      </c>
      <c r="C8294" t="s">
        <v>48</v>
      </c>
      <c r="D8294">
        <v>2</v>
      </c>
      <c r="E8294">
        <v>16270</v>
      </c>
      <c r="F8294">
        <v>32540</v>
      </c>
      <c r="G8294">
        <v>0.12</v>
      </c>
      <c r="H8294" t="s">
        <v>15</v>
      </c>
      <c r="I8294" t="s">
        <v>16173</v>
      </c>
      <c r="J8294">
        <f t="shared" si="516"/>
        <v>3904.7999999999997</v>
      </c>
      <c r="K8294">
        <f t="shared" si="517"/>
        <v>36444.800000000003</v>
      </c>
      <c r="L8294">
        <f t="shared" si="518"/>
        <v>2023</v>
      </c>
      <c r="M8294" t="str">
        <f t="shared" si="519"/>
        <v>Nov</v>
      </c>
    </row>
    <row r="8295" spans="1:13" x14ac:dyDescent="0.3">
      <c r="A8295" s="1">
        <v>45360</v>
      </c>
      <c r="B8295" t="s">
        <v>16174</v>
      </c>
      <c r="C8295" t="s">
        <v>45</v>
      </c>
      <c r="D8295">
        <v>1</v>
      </c>
      <c r="E8295">
        <v>21811</v>
      </c>
      <c r="F8295">
        <v>21811</v>
      </c>
      <c r="G8295">
        <v>0.18</v>
      </c>
      <c r="H8295" t="s">
        <v>51</v>
      </c>
      <c r="I8295" t="s">
        <v>16175</v>
      </c>
      <c r="J8295">
        <f t="shared" si="516"/>
        <v>3925.98</v>
      </c>
      <c r="K8295">
        <f t="shared" si="517"/>
        <v>25736.98</v>
      </c>
      <c r="L8295">
        <f t="shared" si="518"/>
        <v>2024</v>
      </c>
      <c r="M8295" t="str">
        <f t="shared" si="519"/>
        <v>Mar</v>
      </c>
    </row>
    <row r="8296" spans="1:13" x14ac:dyDescent="0.3">
      <c r="A8296" s="1">
        <v>45389</v>
      </c>
      <c r="B8296" t="s">
        <v>12818</v>
      </c>
      <c r="C8296" t="s">
        <v>10</v>
      </c>
      <c r="D8296">
        <v>8</v>
      </c>
      <c r="E8296">
        <v>42249</v>
      </c>
      <c r="F8296">
        <v>337992</v>
      </c>
      <c r="G8296">
        <v>0.12</v>
      </c>
      <c r="H8296" t="s">
        <v>31</v>
      </c>
      <c r="I8296" t="s">
        <v>16176</v>
      </c>
      <c r="J8296">
        <f t="shared" si="516"/>
        <v>40559.040000000001</v>
      </c>
      <c r="K8296">
        <f t="shared" si="517"/>
        <v>378551.03999999998</v>
      </c>
      <c r="L8296">
        <f t="shared" si="518"/>
        <v>2024</v>
      </c>
      <c r="M8296" t="str">
        <f t="shared" si="519"/>
        <v>Apr</v>
      </c>
    </row>
    <row r="8297" spans="1:13" x14ac:dyDescent="0.3">
      <c r="A8297" s="1">
        <v>45556</v>
      </c>
      <c r="B8297" t="s">
        <v>16177</v>
      </c>
      <c r="C8297" t="s">
        <v>18</v>
      </c>
      <c r="D8297">
        <v>2</v>
      </c>
      <c r="E8297">
        <v>25114</v>
      </c>
      <c r="F8297">
        <v>50228</v>
      </c>
      <c r="G8297">
        <v>0.28000000000000003</v>
      </c>
      <c r="H8297" t="s">
        <v>15</v>
      </c>
      <c r="I8297" t="s">
        <v>16178</v>
      </c>
      <c r="J8297">
        <f t="shared" si="516"/>
        <v>14063.840000000002</v>
      </c>
      <c r="K8297">
        <f t="shared" si="517"/>
        <v>64291.840000000004</v>
      </c>
      <c r="L8297">
        <f t="shared" si="518"/>
        <v>2024</v>
      </c>
      <c r="M8297" t="str">
        <f t="shared" si="519"/>
        <v>Sep</v>
      </c>
    </row>
    <row r="8298" spans="1:13" x14ac:dyDescent="0.3">
      <c r="A8298" s="1">
        <v>45481</v>
      </c>
      <c r="B8298" t="s">
        <v>16179</v>
      </c>
      <c r="C8298" t="s">
        <v>54</v>
      </c>
      <c r="D8298">
        <v>10</v>
      </c>
      <c r="E8298">
        <v>32291</v>
      </c>
      <c r="F8298">
        <v>322910</v>
      </c>
      <c r="G8298">
        <v>0.18</v>
      </c>
      <c r="H8298" t="s">
        <v>26</v>
      </c>
      <c r="I8298" t="s">
        <v>16180</v>
      </c>
      <c r="J8298">
        <f t="shared" si="516"/>
        <v>58123.799999999996</v>
      </c>
      <c r="K8298">
        <f t="shared" si="517"/>
        <v>381033.8</v>
      </c>
      <c r="L8298">
        <f t="shared" si="518"/>
        <v>2024</v>
      </c>
      <c r="M8298" t="str">
        <f t="shared" si="519"/>
        <v>Jul</v>
      </c>
    </row>
    <row r="8299" spans="1:13" x14ac:dyDescent="0.3">
      <c r="A8299" s="1">
        <v>45450</v>
      </c>
      <c r="B8299" t="s">
        <v>284</v>
      </c>
      <c r="C8299" t="s">
        <v>38</v>
      </c>
      <c r="D8299">
        <v>10</v>
      </c>
      <c r="E8299">
        <v>43039</v>
      </c>
      <c r="F8299">
        <v>430390</v>
      </c>
      <c r="G8299">
        <v>0.12</v>
      </c>
      <c r="H8299" t="s">
        <v>26</v>
      </c>
      <c r="I8299" t="s">
        <v>16181</v>
      </c>
      <c r="J8299">
        <f t="shared" si="516"/>
        <v>51646.799999999996</v>
      </c>
      <c r="K8299">
        <f t="shared" si="517"/>
        <v>482036.8</v>
      </c>
      <c r="L8299">
        <f t="shared" si="518"/>
        <v>2024</v>
      </c>
      <c r="M8299" t="str">
        <f t="shared" si="519"/>
        <v>Jun</v>
      </c>
    </row>
    <row r="8300" spans="1:13" x14ac:dyDescent="0.3">
      <c r="A8300" s="1">
        <v>45390</v>
      </c>
      <c r="B8300" t="s">
        <v>16182</v>
      </c>
      <c r="C8300" t="s">
        <v>54</v>
      </c>
      <c r="D8300">
        <v>1</v>
      </c>
      <c r="E8300">
        <v>35592</v>
      </c>
      <c r="F8300">
        <v>35592</v>
      </c>
      <c r="G8300">
        <v>0.05</v>
      </c>
      <c r="H8300" t="s">
        <v>11</v>
      </c>
      <c r="I8300" t="s">
        <v>16183</v>
      </c>
      <c r="J8300">
        <f t="shared" si="516"/>
        <v>1779.6000000000001</v>
      </c>
      <c r="K8300">
        <f t="shared" si="517"/>
        <v>37371.599999999999</v>
      </c>
      <c r="L8300">
        <f t="shared" si="518"/>
        <v>2024</v>
      </c>
      <c r="M8300" t="str">
        <f t="shared" si="519"/>
        <v>Apr</v>
      </c>
    </row>
    <row r="8301" spans="1:13" x14ac:dyDescent="0.3">
      <c r="A8301" s="1">
        <v>45464</v>
      </c>
      <c r="B8301" t="s">
        <v>9181</v>
      </c>
      <c r="C8301" t="s">
        <v>14</v>
      </c>
      <c r="D8301">
        <v>3</v>
      </c>
      <c r="E8301">
        <v>55674</v>
      </c>
      <c r="F8301">
        <v>167022</v>
      </c>
      <c r="G8301">
        <v>0.12</v>
      </c>
      <c r="H8301" t="s">
        <v>31</v>
      </c>
      <c r="I8301" t="s">
        <v>16184</v>
      </c>
      <c r="J8301">
        <f t="shared" si="516"/>
        <v>20042.64</v>
      </c>
      <c r="K8301">
        <f t="shared" si="517"/>
        <v>187064.64</v>
      </c>
      <c r="L8301">
        <f t="shared" si="518"/>
        <v>2024</v>
      </c>
      <c r="M8301" t="str">
        <f t="shared" si="519"/>
        <v>Jun</v>
      </c>
    </row>
    <row r="8302" spans="1:13" x14ac:dyDescent="0.3">
      <c r="A8302" s="1">
        <v>45386</v>
      </c>
      <c r="B8302" t="s">
        <v>16185</v>
      </c>
      <c r="C8302" t="s">
        <v>45</v>
      </c>
      <c r="D8302">
        <v>6</v>
      </c>
      <c r="E8302">
        <v>37401</v>
      </c>
      <c r="F8302">
        <v>224406</v>
      </c>
      <c r="G8302">
        <v>0.12</v>
      </c>
      <c r="H8302" t="s">
        <v>51</v>
      </c>
      <c r="I8302" t="s">
        <v>16186</v>
      </c>
      <c r="J8302">
        <f t="shared" si="516"/>
        <v>26928.719999999998</v>
      </c>
      <c r="K8302">
        <f t="shared" si="517"/>
        <v>251334.72</v>
      </c>
      <c r="L8302">
        <f t="shared" si="518"/>
        <v>2024</v>
      </c>
      <c r="M8302" t="str">
        <f t="shared" si="519"/>
        <v>Apr</v>
      </c>
    </row>
    <row r="8303" spans="1:13" x14ac:dyDescent="0.3">
      <c r="A8303" s="1">
        <v>45340</v>
      </c>
      <c r="B8303" t="s">
        <v>16187</v>
      </c>
      <c r="C8303" t="s">
        <v>10</v>
      </c>
      <c r="D8303">
        <v>9</v>
      </c>
      <c r="E8303">
        <v>84089</v>
      </c>
      <c r="F8303">
        <v>756801</v>
      </c>
      <c r="G8303">
        <v>0.12</v>
      </c>
      <c r="H8303" t="s">
        <v>26</v>
      </c>
      <c r="I8303" t="s">
        <v>16188</v>
      </c>
      <c r="J8303">
        <f t="shared" si="516"/>
        <v>90816.12</v>
      </c>
      <c r="K8303">
        <f t="shared" si="517"/>
        <v>847617.12</v>
      </c>
      <c r="L8303">
        <f t="shared" si="518"/>
        <v>2024</v>
      </c>
      <c r="M8303" t="str">
        <f t="shared" si="519"/>
        <v>Feb</v>
      </c>
    </row>
    <row r="8304" spans="1:13" x14ac:dyDescent="0.3">
      <c r="A8304" s="1">
        <v>45531</v>
      </c>
      <c r="B8304" t="s">
        <v>16189</v>
      </c>
      <c r="C8304" t="s">
        <v>71</v>
      </c>
      <c r="D8304">
        <v>7</v>
      </c>
      <c r="E8304">
        <v>55640</v>
      </c>
      <c r="F8304">
        <v>389480</v>
      </c>
      <c r="G8304">
        <v>0.05</v>
      </c>
      <c r="H8304" t="s">
        <v>15</v>
      </c>
      <c r="I8304" t="s">
        <v>16190</v>
      </c>
      <c r="J8304">
        <f t="shared" si="516"/>
        <v>19474</v>
      </c>
      <c r="K8304">
        <f t="shared" si="517"/>
        <v>408954</v>
      </c>
      <c r="L8304">
        <f t="shared" si="518"/>
        <v>2024</v>
      </c>
      <c r="M8304" t="str">
        <f t="shared" si="519"/>
        <v>Aug</v>
      </c>
    </row>
    <row r="8305" spans="1:13" x14ac:dyDescent="0.3">
      <c r="A8305" s="1">
        <v>45565</v>
      </c>
      <c r="B8305" t="s">
        <v>16191</v>
      </c>
      <c r="C8305" t="s">
        <v>71</v>
      </c>
      <c r="D8305">
        <v>6</v>
      </c>
      <c r="E8305">
        <v>42356</v>
      </c>
      <c r="F8305">
        <v>254136</v>
      </c>
      <c r="G8305">
        <v>0.05</v>
      </c>
      <c r="H8305" t="s">
        <v>11</v>
      </c>
      <c r="I8305" t="s">
        <v>16192</v>
      </c>
      <c r="J8305">
        <f t="shared" si="516"/>
        <v>12706.800000000001</v>
      </c>
      <c r="K8305">
        <f t="shared" si="517"/>
        <v>266842.8</v>
      </c>
      <c r="L8305">
        <f t="shared" si="518"/>
        <v>2024</v>
      </c>
      <c r="M8305" t="str">
        <f t="shared" si="519"/>
        <v>Sep</v>
      </c>
    </row>
    <row r="8306" spans="1:13" x14ac:dyDescent="0.3">
      <c r="A8306" s="1">
        <v>45393</v>
      </c>
      <c r="B8306" t="s">
        <v>16193</v>
      </c>
      <c r="C8306" t="s">
        <v>18</v>
      </c>
      <c r="D8306">
        <v>8</v>
      </c>
      <c r="E8306">
        <v>61421</v>
      </c>
      <c r="F8306">
        <v>491368</v>
      </c>
      <c r="G8306">
        <v>0.18</v>
      </c>
      <c r="H8306" t="s">
        <v>31</v>
      </c>
      <c r="I8306" t="s">
        <v>16194</v>
      </c>
      <c r="J8306">
        <f t="shared" si="516"/>
        <v>88446.239999999991</v>
      </c>
      <c r="K8306">
        <f t="shared" si="517"/>
        <v>579814.24</v>
      </c>
      <c r="L8306">
        <f t="shared" si="518"/>
        <v>2024</v>
      </c>
      <c r="M8306" t="str">
        <f t="shared" si="519"/>
        <v>Apr</v>
      </c>
    </row>
    <row r="8307" spans="1:13" x14ac:dyDescent="0.3">
      <c r="A8307" s="1">
        <v>45295</v>
      </c>
      <c r="B8307" t="s">
        <v>16195</v>
      </c>
      <c r="C8307" t="s">
        <v>18</v>
      </c>
      <c r="D8307">
        <v>5</v>
      </c>
      <c r="E8307">
        <v>39265</v>
      </c>
      <c r="F8307">
        <v>196325</v>
      </c>
      <c r="G8307">
        <v>0.18</v>
      </c>
      <c r="H8307" t="s">
        <v>51</v>
      </c>
      <c r="I8307" t="s">
        <v>16196</v>
      </c>
      <c r="J8307">
        <f t="shared" si="516"/>
        <v>35338.5</v>
      </c>
      <c r="K8307">
        <f t="shared" si="517"/>
        <v>231663.5</v>
      </c>
      <c r="L8307">
        <f t="shared" si="518"/>
        <v>2024</v>
      </c>
      <c r="M8307" t="str">
        <f t="shared" si="519"/>
        <v>Jan</v>
      </c>
    </row>
    <row r="8308" spans="1:13" x14ac:dyDescent="0.3">
      <c r="A8308" s="1">
        <v>45413</v>
      </c>
      <c r="B8308" t="s">
        <v>16197</v>
      </c>
      <c r="C8308" t="s">
        <v>18</v>
      </c>
      <c r="D8308">
        <v>7</v>
      </c>
      <c r="E8308">
        <v>58757</v>
      </c>
      <c r="F8308">
        <v>411299</v>
      </c>
      <c r="G8308">
        <v>0.12</v>
      </c>
      <c r="H8308" t="s">
        <v>15</v>
      </c>
      <c r="I8308" t="s">
        <v>16198</v>
      </c>
      <c r="J8308">
        <f t="shared" si="516"/>
        <v>49355.88</v>
      </c>
      <c r="K8308">
        <f t="shared" si="517"/>
        <v>460654.88</v>
      </c>
      <c r="L8308">
        <f t="shared" si="518"/>
        <v>2024</v>
      </c>
      <c r="M8308" t="str">
        <f t="shared" si="519"/>
        <v>May</v>
      </c>
    </row>
    <row r="8309" spans="1:13" x14ac:dyDescent="0.3">
      <c r="A8309" s="1">
        <v>45394</v>
      </c>
      <c r="B8309" t="s">
        <v>16199</v>
      </c>
      <c r="C8309" t="s">
        <v>25</v>
      </c>
      <c r="D8309">
        <v>3</v>
      </c>
      <c r="E8309">
        <v>43976</v>
      </c>
      <c r="F8309">
        <v>131928</v>
      </c>
      <c r="G8309">
        <v>0.05</v>
      </c>
      <c r="H8309" t="s">
        <v>51</v>
      </c>
      <c r="I8309" t="s">
        <v>16200</v>
      </c>
      <c r="J8309">
        <f t="shared" si="516"/>
        <v>6596.4000000000005</v>
      </c>
      <c r="K8309">
        <f t="shared" si="517"/>
        <v>138524.4</v>
      </c>
      <c r="L8309">
        <f t="shared" si="518"/>
        <v>2024</v>
      </c>
      <c r="M8309" t="str">
        <f t="shared" si="519"/>
        <v>Apr</v>
      </c>
    </row>
    <row r="8310" spans="1:13" x14ac:dyDescent="0.3">
      <c r="A8310" s="1">
        <v>45530</v>
      </c>
      <c r="B8310" t="s">
        <v>16201</v>
      </c>
      <c r="C8310" t="s">
        <v>25</v>
      </c>
      <c r="D8310">
        <v>10</v>
      </c>
      <c r="E8310">
        <v>98484</v>
      </c>
      <c r="F8310">
        <v>984840</v>
      </c>
      <c r="G8310">
        <v>0.12</v>
      </c>
      <c r="H8310" t="s">
        <v>51</v>
      </c>
      <c r="I8310" t="s">
        <v>16202</v>
      </c>
      <c r="J8310">
        <f t="shared" si="516"/>
        <v>118180.79999999999</v>
      </c>
      <c r="K8310">
        <f t="shared" si="517"/>
        <v>1103020.8</v>
      </c>
      <c r="L8310">
        <f t="shared" si="518"/>
        <v>2024</v>
      </c>
      <c r="M8310" t="str">
        <f t="shared" si="519"/>
        <v>Aug</v>
      </c>
    </row>
    <row r="8311" spans="1:13" x14ac:dyDescent="0.3">
      <c r="A8311" s="1">
        <v>45317</v>
      </c>
      <c r="B8311" t="s">
        <v>16203</v>
      </c>
      <c r="C8311" t="s">
        <v>10</v>
      </c>
      <c r="D8311">
        <v>9</v>
      </c>
      <c r="E8311">
        <v>63898</v>
      </c>
      <c r="F8311">
        <v>575082</v>
      </c>
      <c r="G8311">
        <v>0.28000000000000003</v>
      </c>
      <c r="H8311" t="s">
        <v>26</v>
      </c>
      <c r="I8311" t="s">
        <v>16204</v>
      </c>
      <c r="J8311">
        <f t="shared" si="516"/>
        <v>161022.96000000002</v>
      </c>
      <c r="K8311">
        <f t="shared" si="517"/>
        <v>736104.95999999996</v>
      </c>
      <c r="L8311">
        <f t="shared" si="518"/>
        <v>2024</v>
      </c>
      <c r="M8311" t="str">
        <f t="shared" si="519"/>
        <v>Jan</v>
      </c>
    </row>
    <row r="8312" spans="1:13" x14ac:dyDescent="0.3">
      <c r="A8312" s="1">
        <v>45317</v>
      </c>
      <c r="B8312" t="s">
        <v>3595</v>
      </c>
      <c r="C8312" t="s">
        <v>45</v>
      </c>
      <c r="D8312">
        <v>4</v>
      </c>
      <c r="E8312">
        <v>96800</v>
      </c>
      <c r="F8312">
        <v>387200</v>
      </c>
      <c r="G8312">
        <v>0.12</v>
      </c>
      <c r="H8312" t="s">
        <v>51</v>
      </c>
      <c r="I8312" t="s">
        <v>16205</v>
      </c>
      <c r="J8312">
        <f t="shared" si="516"/>
        <v>46464</v>
      </c>
      <c r="K8312">
        <f t="shared" si="517"/>
        <v>433664</v>
      </c>
      <c r="L8312">
        <f t="shared" si="518"/>
        <v>2024</v>
      </c>
      <c r="M8312" t="str">
        <f t="shared" si="519"/>
        <v>Jan</v>
      </c>
    </row>
    <row r="8313" spans="1:13" x14ac:dyDescent="0.3">
      <c r="A8313" s="1">
        <v>45522</v>
      </c>
      <c r="B8313" t="s">
        <v>16206</v>
      </c>
      <c r="C8313" t="s">
        <v>54</v>
      </c>
      <c r="D8313">
        <v>4</v>
      </c>
      <c r="E8313">
        <v>17216</v>
      </c>
      <c r="F8313">
        <v>68864</v>
      </c>
      <c r="G8313">
        <v>0.05</v>
      </c>
      <c r="H8313" t="s">
        <v>51</v>
      </c>
      <c r="I8313" t="s">
        <v>16207</v>
      </c>
      <c r="J8313">
        <f t="shared" si="516"/>
        <v>3443.2000000000003</v>
      </c>
      <c r="K8313">
        <f t="shared" si="517"/>
        <v>72307.199999999997</v>
      </c>
      <c r="L8313">
        <f t="shared" si="518"/>
        <v>2024</v>
      </c>
      <c r="M8313" t="str">
        <f t="shared" si="519"/>
        <v>Aug</v>
      </c>
    </row>
    <row r="8314" spans="1:13" x14ac:dyDescent="0.3">
      <c r="A8314" s="1">
        <v>45340</v>
      </c>
      <c r="B8314" t="s">
        <v>16208</v>
      </c>
      <c r="C8314" t="s">
        <v>10</v>
      </c>
      <c r="D8314">
        <v>5</v>
      </c>
      <c r="E8314">
        <v>57376</v>
      </c>
      <c r="F8314">
        <v>286880</v>
      </c>
      <c r="G8314">
        <v>0.18</v>
      </c>
      <c r="H8314" t="s">
        <v>51</v>
      </c>
      <c r="I8314" t="s">
        <v>16209</v>
      </c>
      <c r="J8314">
        <f t="shared" si="516"/>
        <v>51638.400000000001</v>
      </c>
      <c r="K8314">
        <f t="shared" si="517"/>
        <v>338518.4</v>
      </c>
      <c r="L8314">
        <f t="shared" si="518"/>
        <v>2024</v>
      </c>
      <c r="M8314" t="str">
        <f t="shared" si="519"/>
        <v>Feb</v>
      </c>
    </row>
    <row r="8315" spans="1:13" x14ac:dyDescent="0.3">
      <c r="A8315" s="1">
        <v>45240</v>
      </c>
      <c r="B8315" t="s">
        <v>9054</v>
      </c>
      <c r="C8315" t="s">
        <v>18</v>
      </c>
      <c r="D8315">
        <v>8</v>
      </c>
      <c r="E8315">
        <v>73796</v>
      </c>
      <c r="F8315">
        <v>590368</v>
      </c>
      <c r="G8315">
        <v>0.28000000000000003</v>
      </c>
      <c r="H8315" t="s">
        <v>31</v>
      </c>
      <c r="I8315" t="s">
        <v>16210</v>
      </c>
      <c r="J8315">
        <f t="shared" si="516"/>
        <v>165303.04000000001</v>
      </c>
      <c r="K8315">
        <f t="shared" si="517"/>
        <v>755671.04000000004</v>
      </c>
      <c r="L8315">
        <f t="shared" si="518"/>
        <v>2023</v>
      </c>
      <c r="M8315" t="str">
        <f t="shared" si="519"/>
        <v>Nov</v>
      </c>
    </row>
    <row r="8316" spans="1:13" x14ac:dyDescent="0.3">
      <c r="A8316" s="1">
        <v>45207</v>
      </c>
      <c r="B8316" t="s">
        <v>16211</v>
      </c>
      <c r="C8316" t="s">
        <v>45</v>
      </c>
      <c r="D8316">
        <v>10</v>
      </c>
      <c r="E8316">
        <v>7434</v>
      </c>
      <c r="F8316">
        <v>74340</v>
      </c>
      <c r="G8316">
        <v>0.18</v>
      </c>
      <c r="H8316" t="s">
        <v>15</v>
      </c>
      <c r="I8316" t="s">
        <v>16212</v>
      </c>
      <c r="J8316">
        <f t="shared" si="516"/>
        <v>13381.199999999999</v>
      </c>
      <c r="K8316">
        <f t="shared" si="517"/>
        <v>87721.2</v>
      </c>
      <c r="L8316">
        <f t="shared" si="518"/>
        <v>2023</v>
      </c>
      <c r="M8316" t="str">
        <f t="shared" si="519"/>
        <v>Oct</v>
      </c>
    </row>
    <row r="8317" spans="1:13" x14ac:dyDescent="0.3">
      <c r="A8317" s="1">
        <v>45549</v>
      </c>
      <c r="B8317" t="s">
        <v>16213</v>
      </c>
      <c r="C8317" t="s">
        <v>18</v>
      </c>
      <c r="D8317">
        <v>6</v>
      </c>
      <c r="E8317">
        <v>48971</v>
      </c>
      <c r="F8317">
        <v>293826</v>
      </c>
      <c r="G8317">
        <v>0.05</v>
      </c>
      <c r="H8317" t="s">
        <v>31</v>
      </c>
      <c r="I8317" t="s">
        <v>16214</v>
      </c>
      <c r="J8317">
        <f t="shared" si="516"/>
        <v>14691.300000000001</v>
      </c>
      <c r="K8317">
        <f t="shared" si="517"/>
        <v>308517.3</v>
      </c>
      <c r="L8317">
        <f t="shared" si="518"/>
        <v>2024</v>
      </c>
      <c r="M8317" t="str">
        <f t="shared" si="519"/>
        <v>Sep</v>
      </c>
    </row>
    <row r="8318" spans="1:13" x14ac:dyDescent="0.3">
      <c r="A8318" s="1">
        <v>45349</v>
      </c>
      <c r="B8318" t="s">
        <v>16215</v>
      </c>
      <c r="C8318" t="s">
        <v>38</v>
      </c>
      <c r="D8318">
        <v>7</v>
      </c>
      <c r="E8318">
        <v>10946</v>
      </c>
      <c r="F8318">
        <v>76622</v>
      </c>
      <c r="G8318">
        <v>0.12</v>
      </c>
      <c r="H8318" t="s">
        <v>15</v>
      </c>
      <c r="I8318" t="s">
        <v>16216</v>
      </c>
      <c r="J8318">
        <f t="shared" si="516"/>
        <v>9194.64</v>
      </c>
      <c r="K8318">
        <f t="shared" si="517"/>
        <v>85816.639999999999</v>
      </c>
      <c r="L8318">
        <f t="shared" si="518"/>
        <v>2024</v>
      </c>
      <c r="M8318" t="str">
        <f t="shared" si="519"/>
        <v>Feb</v>
      </c>
    </row>
    <row r="8319" spans="1:13" x14ac:dyDescent="0.3">
      <c r="A8319" s="1">
        <v>45207</v>
      </c>
      <c r="B8319" t="s">
        <v>16217</v>
      </c>
      <c r="C8319" t="s">
        <v>10</v>
      </c>
      <c r="D8319">
        <v>1</v>
      </c>
      <c r="E8319">
        <v>26008</v>
      </c>
      <c r="F8319">
        <v>26008</v>
      </c>
      <c r="G8319">
        <v>0.05</v>
      </c>
      <c r="H8319" t="s">
        <v>31</v>
      </c>
      <c r="I8319" t="s">
        <v>16218</v>
      </c>
      <c r="J8319">
        <f t="shared" si="516"/>
        <v>1300.4000000000001</v>
      </c>
      <c r="K8319">
        <f t="shared" si="517"/>
        <v>27308.400000000001</v>
      </c>
      <c r="L8319">
        <f t="shared" si="518"/>
        <v>2023</v>
      </c>
      <c r="M8319" t="str">
        <f t="shared" si="519"/>
        <v>Oct</v>
      </c>
    </row>
    <row r="8320" spans="1:13" x14ac:dyDescent="0.3">
      <c r="A8320" s="1">
        <v>45297</v>
      </c>
      <c r="B8320" t="s">
        <v>16219</v>
      </c>
      <c r="C8320" t="s">
        <v>71</v>
      </c>
      <c r="D8320">
        <v>4</v>
      </c>
      <c r="E8320">
        <v>60304</v>
      </c>
      <c r="F8320">
        <v>241216</v>
      </c>
      <c r="G8320">
        <v>0.12</v>
      </c>
      <c r="H8320" t="s">
        <v>31</v>
      </c>
      <c r="I8320" t="s">
        <v>16220</v>
      </c>
      <c r="J8320">
        <f t="shared" si="516"/>
        <v>28945.919999999998</v>
      </c>
      <c r="K8320">
        <f t="shared" si="517"/>
        <v>270161.91999999998</v>
      </c>
      <c r="L8320">
        <f t="shared" si="518"/>
        <v>2024</v>
      </c>
      <c r="M8320" t="str">
        <f t="shared" si="519"/>
        <v>Jan</v>
      </c>
    </row>
    <row r="8321" spans="1:13" x14ac:dyDescent="0.3">
      <c r="A8321" s="1">
        <v>45218</v>
      </c>
      <c r="B8321" t="s">
        <v>16221</v>
      </c>
      <c r="C8321" t="s">
        <v>10</v>
      </c>
      <c r="D8321">
        <v>8</v>
      </c>
      <c r="E8321">
        <v>99582</v>
      </c>
      <c r="F8321">
        <v>796656</v>
      </c>
      <c r="G8321">
        <v>0.05</v>
      </c>
      <c r="H8321" t="s">
        <v>11</v>
      </c>
      <c r="I8321" t="s">
        <v>16222</v>
      </c>
      <c r="J8321">
        <f t="shared" si="516"/>
        <v>39832.800000000003</v>
      </c>
      <c r="K8321">
        <f t="shared" si="517"/>
        <v>836488.8</v>
      </c>
      <c r="L8321">
        <f t="shared" si="518"/>
        <v>2023</v>
      </c>
      <c r="M8321" t="str">
        <f t="shared" si="519"/>
        <v>Oct</v>
      </c>
    </row>
    <row r="8322" spans="1:13" x14ac:dyDescent="0.3">
      <c r="A8322" s="1">
        <v>45550</v>
      </c>
      <c r="B8322" t="s">
        <v>16223</v>
      </c>
      <c r="C8322" t="s">
        <v>84</v>
      </c>
      <c r="D8322">
        <v>8</v>
      </c>
      <c r="E8322">
        <v>92999</v>
      </c>
      <c r="F8322">
        <v>743992</v>
      </c>
      <c r="G8322">
        <v>0.12</v>
      </c>
      <c r="H8322" t="s">
        <v>11</v>
      </c>
      <c r="I8322" t="s">
        <v>16224</v>
      </c>
      <c r="J8322">
        <f t="shared" ref="J8322:J8385" si="520">F8322*G8322</f>
        <v>89279.039999999994</v>
      </c>
      <c r="K8322">
        <f t="shared" ref="K8322:K8385" si="521">F8322+J8322</f>
        <v>833271.04</v>
      </c>
      <c r="L8322">
        <f t="shared" ref="L8322:L8385" si="522">YEAR(A8322)</f>
        <v>2024</v>
      </c>
      <c r="M8322" t="str">
        <f t="shared" ref="M8322:M8385" si="523">TEXT(A8322,"mmm")</f>
        <v>Sep</v>
      </c>
    </row>
    <row r="8323" spans="1:13" x14ac:dyDescent="0.3">
      <c r="A8323" s="1">
        <v>45216</v>
      </c>
      <c r="B8323" t="s">
        <v>16225</v>
      </c>
      <c r="C8323" t="s">
        <v>38</v>
      </c>
      <c r="D8323">
        <v>3</v>
      </c>
      <c r="E8323">
        <v>7175</v>
      </c>
      <c r="F8323">
        <v>21525</v>
      </c>
      <c r="G8323">
        <v>0.18</v>
      </c>
      <c r="H8323" t="s">
        <v>51</v>
      </c>
      <c r="I8323" t="s">
        <v>16226</v>
      </c>
      <c r="J8323">
        <f t="shared" si="520"/>
        <v>3874.5</v>
      </c>
      <c r="K8323">
        <f t="shared" si="521"/>
        <v>25399.5</v>
      </c>
      <c r="L8323">
        <f t="shared" si="522"/>
        <v>2023</v>
      </c>
      <c r="M8323" t="str">
        <f t="shared" si="523"/>
        <v>Oct</v>
      </c>
    </row>
    <row r="8324" spans="1:13" x14ac:dyDescent="0.3">
      <c r="A8324" s="1">
        <v>45438</v>
      </c>
      <c r="B8324" t="s">
        <v>16227</v>
      </c>
      <c r="C8324" t="s">
        <v>84</v>
      </c>
      <c r="D8324">
        <v>1</v>
      </c>
      <c r="E8324">
        <v>35437</v>
      </c>
      <c r="F8324">
        <v>35437</v>
      </c>
      <c r="G8324">
        <v>0.05</v>
      </c>
      <c r="H8324" t="s">
        <v>31</v>
      </c>
      <c r="I8324" t="s">
        <v>16228</v>
      </c>
      <c r="J8324">
        <f t="shared" si="520"/>
        <v>1771.8500000000001</v>
      </c>
      <c r="K8324">
        <f t="shared" si="521"/>
        <v>37208.85</v>
      </c>
      <c r="L8324">
        <f t="shared" si="522"/>
        <v>2024</v>
      </c>
      <c r="M8324" t="str">
        <f t="shared" si="523"/>
        <v>May</v>
      </c>
    </row>
    <row r="8325" spans="1:13" x14ac:dyDescent="0.3">
      <c r="A8325" s="1">
        <v>45379</v>
      </c>
      <c r="B8325" t="s">
        <v>16229</v>
      </c>
      <c r="C8325" t="s">
        <v>84</v>
      </c>
      <c r="D8325">
        <v>2</v>
      </c>
      <c r="E8325">
        <v>56895</v>
      </c>
      <c r="F8325">
        <v>113790</v>
      </c>
      <c r="G8325">
        <v>0.05</v>
      </c>
      <c r="H8325" t="s">
        <v>15</v>
      </c>
      <c r="I8325" t="s">
        <v>16230</v>
      </c>
      <c r="J8325">
        <f t="shared" si="520"/>
        <v>5689.5</v>
      </c>
      <c r="K8325">
        <f t="shared" si="521"/>
        <v>119479.5</v>
      </c>
      <c r="L8325">
        <f t="shared" si="522"/>
        <v>2024</v>
      </c>
      <c r="M8325" t="str">
        <f t="shared" si="523"/>
        <v>Mar</v>
      </c>
    </row>
    <row r="8326" spans="1:13" x14ac:dyDescent="0.3">
      <c r="A8326" s="1">
        <v>45437</v>
      </c>
      <c r="B8326" t="s">
        <v>16231</v>
      </c>
      <c r="C8326" t="s">
        <v>18</v>
      </c>
      <c r="D8326">
        <v>1</v>
      </c>
      <c r="E8326">
        <v>55729</v>
      </c>
      <c r="F8326">
        <v>55729</v>
      </c>
      <c r="G8326">
        <v>0.28000000000000003</v>
      </c>
      <c r="H8326" t="s">
        <v>31</v>
      </c>
      <c r="I8326" t="s">
        <v>16232</v>
      </c>
      <c r="J8326">
        <f t="shared" si="520"/>
        <v>15604.12</v>
      </c>
      <c r="K8326">
        <f t="shared" si="521"/>
        <v>71333.119999999995</v>
      </c>
      <c r="L8326">
        <f t="shared" si="522"/>
        <v>2024</v>
      </c>
      <c r="M8326" t="str">
        <f t="shared" si="523"/>
        <v>May</v>
      </c>
    </row>
    <row r="8327" spans="1:13" x14ac:dyDescent="0.3">
      <c r="A8327" s="1">
        <v>45565</v>
      </c>
      <c r="B8327" t="s">
        <v>16233</v>
      </c>
      <c r="C8327" t="s">
        <v>25</v>
      </c>
      <c r="D8327">
        <v>7</v>
      </c>
      <c r="E8327">
        <v>45686</v>
      </c>
      <c r="F8327">
        <v>319802</v>
      </c>
      <c r="G8327">
        <v>0.12</v>
      </c>
      <c r="H8327" t="s">
        <v>15</v>
      </c>
      <c r="I8327" t="s">
        <v>16234</v>
      </c>
      <c r="J8327">
        <f t="shared" si="520"/>
        <v>38376.239999999998</v>
      </c>
      <c r="K8327">
        <f t="shared" si="521"/>
        <v>358178.24</v>
      </c>
      <c r="L8327">
        <f t="shared" si="522"/>
        <v>2024</v>
      </c>
      <c r="M8327" t="str">
        <f t="shared" si="523"/>
        <v>Sep</v>
      </c>
    </row>
    <row r="8328" spans="1:13" x14ac:dyDescent="0.3">
      <c r="A8328" s="1">
        <v>45370</v>
      </c>
      <c r="B8328" t="s">
        <v>16235</v>
      </c>
      <c r="C8328" t="s">
        <v>71</v>
      </c>
      <c r="D8328">
        <v>9</v>
      </c>
      <c r="E8328">
        <v>3050</v>
      </c>
      <c r="F8328">
        <v>27450</v>
      </c>
      <c r="G8328">
        <v>0.12</v>
      </c>
      <c r="H8328" t="s">
        <v>15</v>
      </c>
      <c r="I8328" t="s">
        <v>16236</v>
      </c>
      <c r="J8328">
        <f t="shared" si="520"/>
        <v>3294</v>
      </c>
      <c r="K8328">
        <f t="shared" si="521"/>
        <v>30744</v>
      </c>
      <c r="L8328">
        <f t="shared" si="522"/>
        <v>2024</v>
      </c>
      <c r="M8328" t="str">
        <f t="shared" si="523"/>
        <v>Mar</v>
      </c>
    </row>
    <row r="8329" spans="1:13" x14ac:dyDescent="0.3">
      <c r="A8329" s="1">
        <v>45222</v>
      </c>
      <c r="B8329" t="s">
        <v>16237</v>
      </c>
      <c r="C8329" t="s">
        <v>54</v>
      </c>
      <c r="D8329">
        <v>7</v>
      </c>
      <c r="E8329">
        <v>9332</v>
      </c>
      <c r="F8329">
        <v>65324</v>
      </c>
      <c r="G8329">
        <v>0.05</v>
      </c>
      <c r="H8329" t="s">
        <v>31</v>
      </c>
      <c r="I8329" t="s">
        <v>16238</v>
      </c>
      <c r="J8329">
        <f t="shared" si="520"/>
        <v>3266.2000000000003</v>
      </c>
      <c r="K8329">
        <f t="shared" si="521"/>
        <v>68590.2</v>
      </c>
      <c r="L8329">
        <f t="shared" si="522"/>
        <v>2023</v>
      </c>
      <c r="M8329" t="str">
        <f t="shared" si="523"/>
        <v>Oct</v>
      </c>
    </row>
    <row r="8330" spans="1:13" x14ac:dyDescent="0.3">
      <c r="A8330" s="1">
        <v>45365</v>
      </c>
      <c r="B8330" t="s">
        <v>16239</v>
      </c>
      <c r="C8330" t="s">
        <v>84</v>
      </c>
      <c r="D8330">
        <v>8</v>
      </c>
      <c r="E8330">
        <v>17210</v>
      </c>
      <c r="F8330">
        <v>137680</v>
      </c>
      <c r="G8330">
        <v>0.05</v>
      </c>
      <c r="H8330" t="s">
        <v>15</v>
      </c>
      <c r="I8330" t="s">
        <v>16240</v>
      </c>
      <c r="J8330">
        <f t="shared" si="520"/>
        <v>6884</v>
      </c>
      <c r="K8330">
        <f t="shared" si="521"/>
        <v>144564</v>
      </c>
      <c r="L8330">
        <f t="shared" si="522"/>
        <v>2024</v>
      </c>
      <c r="M8330" t="str">
        <f t="shared" si="523"/>
        <v>Mar</v>
      </c>
    </row>
    <row r="8331" spans="1:13" x14ac:dyDescent="0.3">
      <c r="A8331" s="1">
        <v>45519</v>
      </c>
      <c r="B8331" t="s">
        <v>16241</v>
      </c>
      <c r="C8331" t="s">
        <v>18</v>
      </c>
      <c r="D8331">
        <v>1</v>
      </c>
      <c r="E8331">
        <v>79243</v>
      </c>
      <c r="F8331">
        <v>79243</v>
      </c>
      <c r="G8331">
        <v>0.28000000000000003</v>
      </c>
      <c r="H8331" t="s">
        <v>11</v>
      </c>
      <c r="I8331" t="s">
        <v>16242</v>
      </c>
      <c r="J8331">
        <f t="shared" si="520"/>
        <v>22188.04</v>
      </c>
      <c r="K8331">
        <f t="shared" si="521"/>
        <v>101431.04000000001</v>
      </c>
      <c r="L8331">
        <f t="shared" si="522"/>
        <v>2024</v>
      </c>
      <c r="M8331" t="str">
        <f t="shared" si="523"/>
        <v>Aug</v>
      </c>
    </row>
    <row r="8332" spans="1:13" x14ac:dyDescent="0.3">
      <c r="A8332" s="1">
        <v>45527</v>
      </c>
      <c r="B8332" t="s">
        <v>16243</v>
      </c>
      <c r="C8332" t="s">
        <v>48</v>
      </c>
      <c r="D8332">
        <v>8</v>
      </c>
      <c r="E8332">
        <v>17023</v>
      </c>
      <c r="F8332">
        <v>136184</v>
      </c>
      <c r="G8332">
        <v>0.18</v>
      </c>
      <c r="H8332" t="s">
        <v>11</v>
      </c>
      <c r="I8332" t="s">
        <v>16244</v>
      </c>
      <c r="J8332">
        <f t="shared" si="520"/>
        <v>24513.119999999999</v>
      </c>
      <c r="K8332">
        <f t="shared" si="521"/>
        <v>160697.12</v>
      </c>
      <c r="L8332">
        <f t="shared" si="522"/>
        <v>2024</v>
      </c>
      <c r="M8332" t="str">
        <f t="shared" si="523"/>
        <v>Aug</v>
      </c>
    </row>
    <row r="8333" spans="1:13" x14ac:dyDescent="0.3">
      <c r="A8333" s="1">
        <v>45477</v>
      </c>
      <c r="B8333" t="s">
        <v>16245</v>
      </c>
      <c r="C8333" t="s">
        <v>14</v>
      </c>
      <c r="D8333">
        <v>6</v>
      </c>
      <c r="E8333">
        <v>97519</v>
      </c>
      <c r="F8333">
        <v>585114</v>
      </c>
      <c r="G8333">
        <v>0.28000000000000003</v>
      </c>
      <c r="H8333" t="s">
        <v>26</v>
      </c>
      <c r="I8333" t="s">
        <v>16246</v>
      </c>
      <c r="J8333">
        <f t="shared" si="520"/>
        <v>163831.92000000001</v>
      </c>
      <c r="K8333">
        <f t="shared" si="521"/>
        <v>748945.92000000004</v>
      </c>
      <c r="L8333">
        <f t="shared" si="522"/>
        <v>2024</v>
      </c>
      <c r="M8333" t="str">
        <f t="shared" si="523"/>
        <v>Jul</v>
      </c>
    </row>
    <row r="8334" spans="1:13" x14ac:dyDescent="0.3">
      <c r="A8334" s="1">
        <v>45267</v>
      </c>
      <c r="B8334" t="s">
        <v>16247</v>
      </c>
      <c r="C8334" t="s">
        <v>84</v>
      </c>
      <c r="D8334">
        <v>3</v>
      </c>
      <c r="E8334">
        <v>8557</v>
      </c>
      <c r="F8334">
        <v>25671</v>
      </c>
      <c r="G8334">
        <v>0.12</v>
      </c>
      <c r="H8334" t="s">
        <v>51</v>
      </c>
      <c r="I8334" t="s">
        <v>16248</v>
      </c>
      <c r="J8334">
        <f t="shared" si="520"/>
        <v>3080.52</v>
      </c>
      <c r="K8334">
        <f t="shared" si="521"/>
        <v>28751.52</v>
      </c>
      <c r="L8334">
        <f t="shared" si="522"/>
        <v>2023</v>
      </c>
      <c r="M8334" t="str">
        <f t="shared" si="523"/>
        <v>Dec</v>
      </c>
    </row>
    <row r="8335" spans="1:13" x14ac:dyDescent="0.3">
      <c r="A8335" s="1">
        <v>45367</v>
      </c>
      <c r="B8335" t="s">
        <v>100</v>
      </c>
      <c r="C8335" t="s">
        <v>45</v>
      </c>
      <c r="D8335">
        <v>8</v>
      </c>
      <c r="E8335">
        <v>17235</v>
      </c>
      <c r="F8335">
        <v>137880</v>
      </c>
      <c r="G8335">
        <v>0.05</v>
      </c>
      <c r="H8335" t="s">
        <v>15</v>
      </c>
      <c r="I8335" t="s">
        <v>16249</v>
      </c>
      <c r="J8335">
        <f t="shared" si="520"/>
        <v>6894</v>
      </c>
      <c r="K8335">
        <f t="shared" si="521"/>
        <v>144774</v>
      </c>
      <c r="L8335">
        <f t="shared" si="522"/>
        <v>2024</v>
      </c>
      <c r="M8335" t="str">
        <f t="shared" si="523"/>
        <v>Mar</v>
      </c>
    </row>
    <row r="8336" spans="1:13" x14ac:dyDescent="0.3">
      <c r="A8336" s="1">
        <v>45314</v>
      </c>
      <c r="B8336" t="s">
        <v>3290</v>
      </c>
      <c r="C8336" t="s">
        <v>71</v>
      </c>
      <c r="D8336">
        <v>4</v>
      </c>
      <c r="E8336">
        <v>92722</v>
      </c>
      <c r="F8336">
        <v>370888</v>
      </c>
      <c r="G8336">
        <v>0.05</v>
      </c>
      <c r="H8336" t="s">
        <v>51</v>
      </c>
      <c r="I8336" t="s">
        <v>16250</v>
      </c>
      <c r="J8336">
        <f t="shared" si="520"/>
        <v>18544.400000000001</v>
      </c>
      <c r="K8336">
        <f t="shared" si="521"/>
        <v>389432.4</v>
      </c>
      <c r="L8336">
        <f t="shared" si="522"/>
        <v>2024</v>
      </c>
      <c r="M8336" t="str">
        <f t="shared" si="523"/>
        <v>Jan</v>
      </c>
    </row>
    <row r="8337" spans="1:13" x14ac:dyDescent="0.3">
      <c r="A8337" s="1">
        <v>45474</v>
      </c>
      <c r="B8337" t="s">
        <v>16251</v>
      </c>
      <c r="C8337" t="s">
        <v>25</v>
      </c>
      <c r="D8337">
        <v>7</v>
      </c>
      <c r="E8337">
        <v>95833</v>
      </c>
      <c r="F8337">
        <v>670831</v>
      </c>
      <c r="G8337">
        <v>0.28000000000000003</v>
      </c>
      <c r="H8337" t="s">
        <v>15</v>
      </c>
      <c r="I8337" t="s">
        <v>16252</v>
      </c>
      <c r="J8337">
        <f t="shared" si="520"/>
        <v>187832.68000000002</v>
      </c>
      <c r="K8337">
        <f t="shared" si="521"/>
        <v>858663.68</v>
      </c>
      <c r="L8337">
        <f t="shared" si="522"/>
        <v>2024</v>
      </c>
      <c r="M8337" t="str">
        <f t="shared" si="523"/>
        <v>Jul</v>
      </c>
    </row>
    <row r="8338" spans="1:13" x14ac:dyDescent="0.3">
      <c r="A8338" s="1">
        <v>45560</v>
      </c>
      <c r="B8338" t="s">
        <v>16253</v>
      </c>
      <c r="C8338" t="s">
        <v>38</v>
      </c>
      <c r="D8338">
        <v>5</v>
      </c>
      <c r="E8338">
        <v>3290</v>
      </c>
      <c r="F8338">
        <v>16450</v>
      </c>
      <c r="G8338">
        <v>0.05</v>
      </c>
      <c r="H8338" t="s">
        <v>51</v>
      </c>
      <c r="I8338" t="s">
        <v>16254</v>
      </c>
      <c r="J8338">
        <f t="shared" si="520"/>
        <v>822.5</v>
      </c>
      <c r="K8338">
        <f t="shared" si="521"/>
        <v>17272.5</v>
      </c>
      <c r="L8338">
        <f t="shared" si="522"/>
        <v>2024</v>
      </c>
      <c r="M8338" t="str">
        <f t="shared" si="523"/>
        <v>Sep</v>
      </c>
    </row>
    <row r="8339" spans="1:13" x14ac:dyDescent="0.3">
      <c r="A8339" s="1">
        <v>45435</v>
      </c>
      <c r="B8339" t="s">
        <v>16255</v>
      </c>
      <c r="C8339" t="s">
        <v>14</v>
      </c>
      <c r="D8339">
        <v>1</v>
      </c>
      <c r="E8339">
        <v>25150</v>
      </c>
      <c r="F8339">
        <v>25150</v>
      </c>
      <c r="G8339">
        <v>0.12</v>
      </c>
      <c r="H8339" t="s">
        <v>15</v>
      </c>
      <c r="I8339" t="s">
        <v>16256</v>
      </c>
      <c r="J8339">
        <f t="shared" si="520"/>
        <v>3018</v>
      </c>
      <c r="K8339">
        <f t="shared" si="521"/>
        <v>28168</v>
      </c>
      <c r="L8339">
        <f t="shared" si="522"/>
        <v>2024</v>
      </c>
      <c r="M8339" t="str">
        <f t="shared" si="523"/>
        <v>May</v>
      </c>
    </row>
    <row r="8340" spans="1:13" x14ac:dyDescent="0.3">
      <c r="A8340" s="1">
        <v>45433</v>
      </c>
      <c r="B8340" t="s">
        <v>16257</v>
      </c>
      <c r="C8340" t="s">
        <v>14</v>
      </c>
      <c r="D8340">
        <v>9</v>
      </c>
      <c r="E8340">
        <v>48431</v>
      </c>
      <c r="F8340">
        <v>435879</v>
      </c>
      <c r="G8340">
        <v>0.05</v>
      </c>
      <c r="H8340" t="s">
        <v>15</v>
      </c>
      <c r="I8340" t="s">
        <v>16258</v>
      </c>
      <c r="J8340">
        <f t="shared" si="520"/>
        <v>21793.95</v>
      </c>
      <c r="K8340">
        <f t="shared" si="521"/>
        <v>457672.95</v>
      </c>
      <c r="L8340">
        <f t="shared" si="522"/>
        <v>2024</v>
      </c>
      <c r="M8340" t="str">
        <f t="shared" si="523"/>
        <v>May</v>
      </c>
    </row>
    <row r="8341" spans="1:13" x14ac:dyDescent="0.3">
      <c r="A8341" s="1">
        <v>45509</v>
      </c>
      <c r="B8341" t="s">
        <v>16259</v>
      </c>
      <c r="C8341" t="s">
        <v>48</v>
      </c>
      <c r="D8341">
        <v>4</v>
      </c>
      <c r="E8341">
        <v>92616</v>
      </c>
      <c r="F8341">
        <v>370464</v>
      </c>
      <c r="G8341">
        <v>0.28000000000000003</v>
      </c>
      <c r="H8341" t="s">
        <v>51</v>
      </c>
      <c r="I8341" t="s">
        <v>16260</v>
      </c>
      <c r="J8341">
        <f t="shared" si="520"/>
        <v>103729.92000000001</v>
      </c>
      <c r="K8341">
        <f t="shared" si="521"/>
        <v>474193.92000000004</v>
      </c>
      <c r="L8341">
        <f t="shared" si="522"/>
        <v>2024</v>
      </c>
      <c r="M8341" t="str">
        <f t="shared" si="523"/>
        <v>Aug</v>
      </c>
    </row>
    <row r="8342" spans="1:13" x14ac:dyDescent="0.3">
      <c r="A8342" s="1">
        <v>45373</v>
      </c>
      <c r="B8342" t="s">
        <v>16261</v>
      </c>
      <c r="C8342" t="s">
        <v>25</v>
      </c>
      <c r="D8342">
        <v>1</v>
      </c>
      <c r="E8342">
        <v>75103</v>
      </c>
      <c r="F8342">
        <v>75103</v>
      </c>
      <c r="G8342">
        <v>0.12</v>
      </c>
      <c r="H8342" t="s">
        <v>51</v>
      </c>
      <c r="I8342" t="s">
        <v>16262</v>
      </c>
      <c r="J8342">
        <f t="shared" si="520"/>
        <v>9012.3599999999988</v>
      </c>
      <c r="K8342">
        <f t="shared" si="521"/>
        <v>84115.36</v>
      </c>
      <c r="L8342">
        <f t="shared" si="522"/>
        <v>2024</v>
      </c>
      <c r="M8342" t="str">
        <f t="shared" si="523"/>
        <v>Mar</v>
      </c>
    </row>
    <row r="8343" spans="1:13" x14ac:dyDescent="0.3">
      <c r="A8343" s="1">
        <v>45206</v>
      </c>
      <c r="B8343" t="s">
        <v>16263</v>
      </c>
      <c r="C8343" t="s">
        <v>14</v>
      </c>
      <c r="D8343">
        <v>2</v>
      </c>
      <c r="E8343">
        <v>9767</v>
      </c>
      <c r="F8343">
        <v>19534</v>
      </c>
      <c r="G8343">
        <v>0.28000000000000003</v>
      </c>
      <c r="H8343" t="s">
        <v>26</v>
      </c>
      <c r="I8343" t="s">
        <v>16264</v>
      </c>
      <c r="J8343">
        <f t="shared" si="520"/>
        <v>5469.52</v>
      </c>
      <c r="K8343">
        <f t="shared" si="521"/>
        <v>25003.52</v>
      </c>
      <c r="L8343">
        <f t="shared" si="522"/>
        <v>2023</v>
      </c>
      <c r="M8343" t="str">
        <f t="shared" si="523"/>
        <v>Oct</v>
      </c>
    </row>
    <row r="8344" spans="1:13" x14ac:dyDescent="0.3">
      <c r="A8344" s="1">
        <v>45233</v>
      </c>
      <c r="B8344" t="s">
        <v>16265</v>
      </c>
      <c r="C8344" t="s">
        <v>10</v>
      </c>
      <c r="D8344">
        <v>4</v>
      </c>
      <c r="E8344">
        <v>5495</v>
      </c>
      <c r="F8344">
        <v>21980</v>
      </c>
      <c r="G8344">
        <v>0.12</v>
      </c>
      <c r="H8344" t="s">
        <v>51</v>
      </c>
      <c r="I8344" t="s">
        <v>16266</v>
      </c>
      <c r="J8344">
        <f t="shared" si="520"/>
        <v>2637.6</v>
      </c>
      <c r="K8344">
        <f t="shared" si="521"/>
        <v>24617.599999999999</v>
      </c>
      <c r="L8344">
        <f t="shared" si="522"/>
        <v>2023</v>
      </c>
      <c r="M8344" t="str">
        <f t="shared" si="523"/>
        <v>Nov</v>
      </c>
    </row>
    <row r="8345" spans="1:13" x14ac:dyDescent="0.3">
      <c r="A8345" s="1">
        <v>45413</v>
      </c>
      <c r="B8345" t="s">
        <v>16267</v>
      </c>
      <c r="C8345" t="s">
        <v>45</v>
      </c>
      <c r="D8345">
        <v>10</v>
      </c>
      <c r="E8345">
        <v>48607</v>
      </c>
      <c r="F8345">
        <v>486070</v>
      </c>
      <c r="G8345">
        <v>0.05</v>
      </c>
      <c r="H8345" t="s">
        <v>15</v>
      </c>
      <c r="I8345" t="s">
        <v>16268</v>
      </c>
      <c r="J8345">
        <f t="shared" si="520"/>
        <v>24303.5</v>
      </c>
      <c r="K8345">
        <f t="shared" si="521"/>
        <v>510373.5</v>
      </c>
      <c r="L8345">
        <f t="shared" si="522"/>
        <v>2024</v>
      </c>
      <c r="M8345" t="str">
        <f t="shared" si="523"/>
        <v>May</v>
      </c>
    </row>
    <row r="8346" spans="1:13" x14ac:dyDescent="0.3">
      <c r="A8346" s="1">
        <v>45540</v>
      </c>
      <c r="B8346" t="s">
        <v>16269</v>
      </c>
      <c r="C8346" t="s">
        <v>84</v>
      </c>
      <c r="D8346">
        <v>1</v>
      </c>
      <c r="E8346">
        <v>49519</v>
      </c>
      <c r="F8346">
        <v>49519</v>
      </c>
      <c r="G8346">
        <v>0.28000000000000003</v>
      </c>
      <c r="H8346" t="s">
        <v>26</v>
      </c>
      <c r="I8346" t="s">
        <v>16270</v>
      </c>
      <c r="J8346">
        <f t="shared" si="520"/>
        <v>13865.320000000002</v>
      </c>
      <c r="K8346">
        <f t="shared" si="521"/>
        <v>63384.32</v>
      </c>
      <c r="L8346">
        <f t="shared" si="522"/>
        <v>2024</v>
      </c>
      <c r="M8346" t="str">
        <f t="shared" si="523"/>
        <v>Sep</v>
      </c>
    </row>
    <row r="8347" spans="1:13" x14ac:dyDescent="0.3">
      <c r="A8347" s="1">
        <v>45243</v>
      </c>
      <c r="B8347" t="s">
        <v>16271</v>
      </c>
      <c r="C8347" t="s">
        <v>84</v>
      </c>
      <c r="D8347">
        <v>2</v>
      </c>
      <c r="E8347">
        <v>13049</v>
      </c>
      <c r="F8347">
        <v>26098</v>
      </c>
      <c r="G8347">
        <v>0.18</v>
      </c>
      <c r="H8347" t="s">
        <v>31</v>
      </c>
      <c r="I8347" t="s">
        <v>16272</v>
      </c>
      <c r="J8347">
        <f t="shared" si="520"/>
        <v>4697.6399999999994</v>
      </c>
      <c r="K8347">
        <f t="shared" si="521"/>
        <v>30795.64</v>
      </c>
      <c r="L8347">
        <f t="shared" si="522"/>
        <v>2023</v>
      </c>
      <c r="M8347" t="str">
        <f t="shared" si="523"/>
        <v>Nov</v>
      </c>
    </row>
    <row r="8348" spans="1:13" x14ac:dyDescent="0.3">
      <c r="A8348" s="1">
        <v>45358</v>
      </c>
      <c r="B8348" t="s">
        <v>16273</v>
      </c>
      <c r="C8348" t="s">
        <v>54</v>
      </c>
      <c r="D8348">
        <v>3</v>
      </c>
      <c r="E8348">
        <v>34434</v>
      </c>
      <c r="F8348">
        <v>103302</v>
      </c>
      <c r="G8348">
        <v>0.28000000000000003</v>
      </c>
      <c r="H8348" t="s">
        <v>11</v>
      </c>
      <c r="I8348" t="s">
        <v>16274</v>
      </c>
      <c r="J8348">
        <f t="shared" si="520"/>
        <v>28924.560000000001</v>
      </c>
      <c r="K8348">
        <f t="shared" si="521"/>
        <v>132226.56</v>
      </c>
      <c r="L8348">
        <f t="shared" si="522"/>
        <v>2024</v>
      </c>
      <c r="M8348" t="str">
        <f t="shared" si="523"/>
        <v>Mar</v>
      </c>
    </row>
    <row r="8349" spans="1:13" x14ac:dyDescent="0.3">
      <c r="A8349" s="1">
        <v>45506</v>
      </c>
      <c r="B8349" t="s">
        <v>16275</v>
      </c>
      <c r="C8349" t="s">
        <v>84</v>
      </c>
      <c r="D8349">
        <v>2</v>
      </c>
      <c r="E8349">
        <v>83450</v>
      </c>
      <c r="F8349">
        <v>166900</v>
      </c>
      <c r="G8349">
        <v>0.05</v>
      </c>
      <c r="H8349" t="s">
        <v>51</v>
      </c>
      <c r="I8349" t="s">
        <v>16276</v>
      </c>
      <c r="J8349">
        <f t="shared" si="520"/>
        <v>8345</v>
      </c>
      <c r="K8349">
        <f t="shared" si="521"/>
        <v>175245</v>
      </c>
      <c r="L8349">
        <f t="shared" si="522"/>
        <v>2024</v>
      </c>
      <c r="M8349" t="str">
        <f t="shared" si="523"/>
        <v>Aug</v>
      </c>
    </row>
    <row r="8350" spans="1:13" x14ac:dyDescent="0.3">
      <c r="A8350" s="1">
        <v>45331</v>
      </c>
      <c r="B8350" t="s">
        <v>16277</v>
      </c>
      <c r="C8350" t="s">
        <v>71</v>
      </c>
      <c r="D8350">
        <v>1</v>
      </c>
      <c r="E8350">
        <v>21648</v>
      </c>
      <c r="F8350">
        <v>21648</v>
      </c>
      <c r="G8350">
        <v>0.05</v>
      </c>
      <c r="H8350" t="s">
        <v>15</v>
      </c>
      <c r="I8350" t="s">
        <v>16278</v>
      </c>
      <c r="J8350">
        <f t="shared" si="520"/>
        <v>1082.4000000000001</v>
      </c>
      <c r="K8350">
        <f t="shared" si="521"/>
        <v>22730.400000000001</v>
      </c>
      <c r="L8350">
        <f t="shared" si="522"/>
        <v>2024</v>
      </c>
      <c r="M8350" t="str">
        <f t="shared" si="523"/>
        <v>Feb</v>
      </c>
    </row>
    <row r="8351" spans="1:13" x14ac:dyDescent="0.3">
      <c r="A8351" s="1">
        <v>45558</v>
      </c>
      <c r="B8351" t="s">
        <v>16279</v>
      </c>
      <c r="C8351" t="s">
        <v>84</v>
      </c>
      <c r="D8351">
        <v>10</v>
      </c>
      <c r="E8351">
        <v>96298</v>
      </c>
      <c r="F8351">
        <v>962980</v>
      </c>
      <c r="G8351">
        <v>0.05</v>
      </c>
      <c r="H8351" t="s">
        <v>26</v>
      </c>
      <c r="I8351" t="s">
        <v>16280</v>
      </c>
      <c r="J8351">
        <f t="shared" si="520"/>
        <v>48149</v>
      </c>
      <c r="K8351">
        <f t="shared" si="521"/>
        <v>1011129</v>
      </c>
      <c r="L8351">
        <f t="shared" si="522"/>
        <v>2024</v>
      </c>
      <c r="M8351" t="str">
        <f t="shared" si="523"/>
        <v>Sep</v>
      </c>
    </row>
    <row r="8352" spans="1:13" x14ac:dyDescent="0.3">
      <c r="A8352" s="1">
        <v>45347</v>
      </c>
      <c r="B8352" t="s">
        <v>16281</v>
      </c>
      <c r="C8352" t="s">
        <v>10</v>
      </c>
      <c r="D8352">
        <v>9</v>
      </c>
      <c r="E8352">
        <v>1007</v>
      </c>
      <c r="F8352">
        <v>9063</v>
      </c>
      <c r="G8352">
        <v>0.05</v>
      </c>
      <c r="H8352" t="s">
        <v>31</v>
      </c>
      <c r="I8352" t="s">
        <v>16282</v>
      </c>
      <c r="J8352">
        <f t="shared" si="520"/>
        <v>453.15000000000003</v>
      </c>
      <c r="K8352">
        <f t="shared" si="521"/>
        <v>9516.15</v>
      </c>
      <c r="L8352">
        <f t="shared" si="522"/>
        <v>2024</v>
      </c>
      <c r="M8352" t="str">
        <f t="shared" si="523"/>
        <v>Feb</v>
      </c>
    </row>
    <row r="8353" spans="1:13" x14ac:dyDescent="0.3">
      <c r="A8353" s="1">
        <v>45293</v>
      </c>
      <c r="B8353" t="s">
        <v>16283</v>
      </c>
      <c r="C8353" t="s">
        <v>54</v>
      </c>
      <c r="D8353">
        <v>3</v>
      </c>
      <c r="E8353">
        <v>26015</v>
      </c>
      <c r="F8353">
        <v>78045</v>
      </c>
      <c r="G8353">
        <v>0.28000000000000003</v>
      </c>
      <c r="H8353" t="s">
        <v>31</v>
      </c>
      <c r="I8353" t="s">
        <v>16284</v>
      </c>
      <c r="J8353">
        <f t="shared" si="520"/>
        <v>21852.600000000002</v>
      </c>
      <c r="K8353">
        <f t="shared" si="521"/>
        <v>99897.600000000006</v>
      </c>
      <c r="L8353">
        <f t="shared" si="522"/>
        <v>2024</v>
      </c>
      <c r="M8353" t="str">
        <f t="shared" si="523"/>
        <v>Jan</v>
      </c>
    </row>
    <row r="8354" spans="1:13" x14ac:dyDescent="0.3">
      <c r="A8354" s="1">
        <v>45408</v>
      </c>
      <c r="B8354" t="s">
        <v>16285</v>
      </c>
      <c r="C8354" t="s">
        <v>25</v>
      </c>
      <c r="D8354">
        <v>2</v>
      </c>
      <c r="E8354">
        <v>3799</v>
      </c>
      <c r="F8354">
        <v>7598</v>
      </c>
      <c r="G8354">
        <v>0.05</v>
      </c>
      <c r="H8354" t="s">
        <v>15</v>
      </c>
      <c r="I8354" t="s">
        <v>16286</v>
      </c>
      <c r="J8354">
        <f t="shared" si="520"/>
        <v>379.90000000000003</v>
      </c>
      <c r="K8354">
        <f t="shared" si="521"/>
        <v>7977.9</v>
      </c>
      <c r="L8354">
        <f t="shared" si="522"/>
        <v>2024</v>
      </c>
      <c r="M8354" t="str">
        <f t="shared" si="523"/>
        <v>Apr</v>
      </c>
    </row>
    <row r="8355" spans="1:13" x14ac:dyDescent="0.3">
      <c r="A8355" s="1">
        <v>45508</v>
      </c>
      <c r="B8355" t="s">
        <v>16287</v>
      </c>
      <c r="C8355" t="s">
        <v>54</v>
      </c>
      <c r="D8355">
        <v>2</v>
      </c>
      <c r="E8355">
        <v>48212</v>
      </c>
      <c r="F8355">
        <v>96424</v>
      </c>
      <c r="G8355">
        <v>0.28000000000000003</v>
      </c>
      <c r="H8355" t="s">
        <v>31</v>
      </c>
      <c r="I8355" t="s">
        <v>16288</v>
      </c>
      <c r="J8355">
        <f t="shared" si="520"/>
        <v>26998.720000000001</v>
      </c>
      <c r="K8355">
        <f t="shared" si="521"/>
        <v>123422.72</v>
      </c>
      <c r="L8355">
        <f t="shared" si="522"/>
        <v>2024</v>
      </c>
      <c r="M8355" t="str">
        <f t="shared" si="523"/>
        <v>Aug</v>
      </c>
    </row>
    <row r="8356" spans="1:13" x14ac:dyDescent="0.3">
      <c r="A8356" s="1">
        <v>45320</v>
      </c>
      <c r="B8356" t="s">
        <v>16289</v>
      </c>
      <c r="C8356" t="s">
        <v>10</v>
      </c>
      <c r="D8356">
        <v>10</v>
      </c>
      <c r="E8356">
        <v>70168</v>
      </c>
      <c r="F8356">
        <v>701680</v>
      </c>
      <c r="G8356">
        <v>0.28000000000000003</v>
      </c>
      <c r="H8356" t="s">
        <v>51</v>
      </c>
      <c r="I8356" t="s">
        <v>16290</v>
      </c>
      <c r="J8356">
        <f t="shared" si="520"/>
        <v>196470.40000000002</v>
      </c>
      <c r="K8356">
        <f t="shared" si="521"/>
        <v>898150.40000000002</v>
      </c>
      <c r="L8356">
        <f t="shared" si="522"/>
        <v>2024</v>
      </c>
      <c r="M8356" t="str">
        <f t="shared" si="523"/>
        <v>Jan</v>
      </c>
    </row>
    <row r="8357" spans="1:13" x14ac:dyDescent="0.3">
      <c r="A8357" s="1">
        <v>45484</v>
      </c>
      <c r="B8357" t="s">
        <v>16291</v>
      </c>
      <c r="C8357" t="s">
        <v>48</v>
      </c>
      <c r="D8357">
        <v>2</v>
      </c>
      <c r="E8357">
        <v>41070</v>
      </c>
      <c r="F8357">
        <v>82140</v>
      </c>
      <c r="G8357">
        <v>0.05</v>
      </c>
      <c r="H8357" t="s">
        <v>26</v>
      </c>
      <c r="I8357" t="s">
        <v>16292</v>
      </c>
      <c r="J8357">
        <f t="shared" si="520"/>
        <v>4107</v>
      </c>
      <c r="K8357">
        <f t="shared" si="521"/>
        <v>86247</v>
      </c>
      <c r="L8357">
        <f t="shared" si="522"/>
        <v>2024</v>
      </c>
      <c r="M8357" t="str">
        <f t="shared" si="523"/>
        <v>Jul</v>
      </c>
    </row>
    <row r="8358" spans="1:13" x14ac:dyDescent="0.3">
      <c r="A8358" s="1">
        <v>45219</v>
      </c>
      <c r="B8358" t="s">
        <v>16293</v>
      </c>
      <c r="C8358" t="s">
        <v>10</v>
      </c>
      <c r="D8358">
        <v>5</v>
      </c>
      <c r="E8358">
        <v>51789</v>
      </c>
      <c r="F8358">
        <v>258945</v>
      </c>
      <c r="G8358">
        <v>0.18</v>
      </c>
      <c r="H8358" t="s">
        <v>11</v>
      </c>
      <c r="I8358" t="s">
        <v>16294</v>
      </c>
      <c r="J8358">
        <f t="shared" si="520"/>
        <v>46610.1</v>
      </c>
      <c r="K8358">
        <f t="shared" si="521"/>
        <v>305555.09999999998</v>
      </c>
      <c r="L8358">
        <f t="shared" si="522"/>
        <v>2023</v>
      </c>
      <c r="M8358" t="str">
        <f t="shared" si="523"/>
        <v>Oct</v>
      </c>
    </row>
    <row r="8359" spans="1:13" x14ac:dyDescent="0.3">
      <c r="A8359" s="1">
        <v>45339</v>
      </c>
      <c r="B8359" t="s">
        <v>16295</v>
      </c>
      <c r="C8359" t="s">
        <v>14</v>
      </c>
      <c r="D8359">
        <v>6</v>
      </c>
      <c r="E8359">
        <v>63321</v>
      </c>
      <c r="F8359">
        <v>379926</v>
      </c>
      <c r="G8359">
        <v>0.12</v>
      </c>
      <c r="H8359" t="s">
        <v>15</v>
      </c>
      <c r="I8359" t="s">
        <v>16296</v>
      </c>
      <c r="J8359">
        <f t="shared" si="520"/>
        <v>45591.119999999995</v>
      </c>
      <c r="K8359">
        <f t="shared" si="521"/>
        <v>425517.12</v>
      </c>
      <c r="L8359">
        <f t="shared" si="522"/>
        <v>2024</v>
      </c>
      <c r="M8359" t="str">
        <f t="shared" si="523"/>
        <v>Feb</v>
      </c>
    </row>
    <row r="8360" spans="1:13" x14ac:dyDescent="0.3">
      <c r="A8360" s="1">
        <v>45272</v>
      </c>
      <c r="B8360" t="s">
        <v>16297</v>
      </c>
      <c r="C8360" t="s">
        <v>18</v>
      </c>
      <c r="D8360">
        <v>1</v>
      </c>
      <c r="E8360">
        <v>87878</v>
      </c>
      <c r="F8360">
        <v>87878</v>
      </c>
      <c r="G8360">
        <v>0.28000000000000003</v>
      </c>
      <c r="H8360" t="s">
        <v>15</v>
      </c>
      <c r="I8360" t="s">
        <v>16298</v>
      </c>
      <c r="J8360">
        <f t="shared" si="520"/>
        <v>24605.840000000004</v>
      </c>
      <c r="K8360">
        <f t="shared" si="521"/>
        <v>112483.84</v>
      </c>
      <c r="L8360">
        <f t="shared" si="522"/>
        <v>2023</v>
      </c>
      <c r="M8360" t="str">
        <f t="shared" si="523"/>
        <v>Dec</v>
      </c>
    </row>
    <row r="8361" spans="1:13" x14ac:dyDescent="0.3">
      <c r="A8361" s="1">
        <v>45362</v>
      </c>
      <c r="B8361" t="s">
        <v>16299</v>
      </c>
      <c r="C8361" t="s">
        <v>18</v>
      </c>
      <c r="D8361">
        <v>3</v>
      </c>
      <c r="E8361">
        <v>64559</v>
      </c>
      <c r="F8361">
        <v>193677</v>
      </c>
      <c r="G8361">
        <v>0.12</v>
      </c>
      <c r="H8361" t="s">
        <v>11</v>
      </c>
      <c r="I8361" t="s">
        <v>16300</v>
      </c>
      <c r="J8361">
        <f t="shared" si="520"/>
        <v>23241.239999999998</v>
      </c>
      <c r="K8361">
        <f t="shared" si="521"/>
        <v>216918.24</v>
      </c>
      <c r="L8361">
        <f t="shared" si="522"/>
        <v>2024</v>
      </c>
      <c r="M8361" t="str">
        <f t="shared" si="523"/>
        <v>Mar</v>
      </c>
    </row>
    <row r="8362" spans="1:13" x14ac:dyDescent="0.3">
      <c r="A8362" s="1">
        <v>45216</v>
      </c>
      <c r="B8362" t="s">
        <v>16301</v>
      </c>
      <c r="C8362" t="s">
        <v>25</v>
      </c>
      <c r="D8362">
        <v>1</v>
      </c>
      <c r="E8362">
        <v>49577</v>
      </c>
      <c r="F8362">
        <v>49577</v>
      </c>
      <c r="G8362">
        <v>0.12</v>
      </c>
      <c r="H8362" t="s">
        <v>51</v>
      </c>
      <c r="I8362" t="s">
        <v>16302</v>
      </c>
      <c r="J8362">
        <f t="shared" si="520"/>
        <v>5949.24</v>
      </c>
      <c r="K8362">
        <f t="shared" si="521"/>
        <v>55526.239999999998</v>
      </c>
      <c r="L8362">
        <f t="shared" si="522"/>
        <v>2023</v>
      </c>
      <c r="M8362" t="str">
        <f t="shared" si="523"/>
        <v>Oct</v>
      </c>
    </row>
    <row r="8363" spans="1:13" x14ac:dyDescent="0.3">
      <c r="A8363" s="1">
        <v>45428</v>
      </c>
      <c r="B8363" t="s">
        <v>16303</v>
      </c>
      <c r="C8363" t="s">
        <v>48</v>
      </c>
      <c r="D8363">
        <v>8</v>
      </c>
      <c r="E8363">
        <v>25169</v>
      </c>
      <c r="F8363">
        <v>201352</v>
      </c>
      <c r="G8363">
        <v>0.18</v>
      </c>
      <c r="H8363" t="s">
        <v>51</v>
      </c>
      <c r="I8363" t="s">
        <v>16304</v>
      </c>
      <c r="J8363">
        <f t="shared" si="520"/>
        <v>36243.360000000001</v>
      </c>
      <c r="K8363">
        <f t="shared" si="521"/>
        <v>237595.36</v>
      </c>
      <c r="L8363">
        <f t="shared" si="522"/>
        <v>2024</v>
      </c>
      <c r="M8363" t="str">
        <f t="shared" si="523"/>
        <v>May</v>
      </c>
    </row>
    <row r="8364" spans="1:13" x14ac:dyDescent="0.3">
      <c r="A8364" s="1">
        <v>45367</v>
      </c>
      <c r="B8364" t="s">
        <v>16305</v>
      </c>
      <c r="C8364" t="s">
        <v>54</v>
      </c>
      <c r="D8364">
        <v>2</v>
      </c>
      <c r="E8364">
        <v>56601</v>
      </c>
      <c r="F8364">
        <v>113202</v>
      </c>
      <c r="G8364">
        <v>0.05</v>
      </c>
      <c r="H8364" t="s">
        <v>15</v>
      </c>
      <c r="I8364" t="s">
        <v>16306</v>
      </c>
      <c r="J8364">
        <f t="shared" si="520"/>
        <v>5660.1</v>
      </c>
      <c r="K8364">
        <f t="shared" si="521"/>
        <v>118862.1</v>
      </c>
      <c r="L8364">
        <f t="shared" si="522"/>
        <v>2024</v>
      </c>
      <c r="M8364" t="str">
        <f t="shared" si="523"/>
        <v>Mar</v>
      </c>
    </row>
    <row r="8365" spans="1:13" x14ac:dyDescent="0.3">
      <c r="A8365" s="1">
        <v>45437</v>
      </c>
      <c r="B8365" t="s">
        <v>16307</v>
      </c>
      <c r="C8365" t="s">
        <v>84</v>
      </c>
      <c r="D8365">
        <v>10</v>
      </c>
      <c r="E8365">
        <v>53810</v>
      </c>
      <c r="F8365">
        <v>538100</v>
      </c>
      <c r="G8365">
        <v>0.28000000000000003</v>
      </c>
      <c r="H8365" t="s">
        <v>26</v>
      </c>
      <c r="I8365" t="s">
        <v>16308</v>
      </c>
      <c r="J8365">
        <f t="shared" si="520"/>
        <v>150668</v>
      </c>
      <c r="K8365">
        <f t="shared" si="521"/>
        <v>688768</v>
      </c>
      <c r="L8365">
        <f t="shared" si="522"/>
        <v>2024</v>
      </c>
      <c r="M8365" t="str">
        <f t="shared" si="523"/>
        <v>May</v>
      </c>
    </row>
    <row r="8366" spans="1:13" x14ac:dyDescent="0.3">
      <c r="A8366" s="1">
        <v>45211</v>
      </c>
      <c r="B8366" t="s">
        <v>16309</v>
      </c>
      <c r="C8366" t="s">
        <v>84</v>
      </c>
      <c r="D8366">
        <v>1</v>
      </c>
      <c r="E8366">
        <v>66696</v>
      </c>
      <c r="F8366">
        <v>66696</v>
      </c>
      <c r="G8366">
        <v>0.28000000000000003</v>
      </c>
      <c r="H8366" t="s">
        <v>11</v>
      </c>
      <c r="I8366" t="s">
        <v>16310</v>
      </c>
      <c r="J8366">
        <f t="shared" si="520"/>
        <v>18674.88</v>
      </c>
      <c r="K8366">
        <f t="shared" si="521"/>
        <v>85370.880000000005</v>
      </c>
      <c r="L8366">
        <f t="shared" si="522"/>
        <v>2023</v>
      </c>
      <c r="M8366" t="str">
        <f t="shared" si="523"/>
        <v>Oct</v>
      </c>
    </row>
    <row r="8367" spans="1:13" x14ac:dyDescent="0.3">
      <c r="A8367" s="1">
        <v>45429</v>
      </c>
      <c r="B8367" t="s">
        <v>16311</v>
      </c>
      <c r="C8367" t="s">
        <v>14</v>
      </c>
      <c r="D8367">
        <v>1</v>
      </c>
      <c r="E8367">
        <v>28077</v>
      </c>
      <c r="F8367">
        <v>28077</v>
      </c>
      <c r="G8367">
        <v>0.18</v>
      </c>
      <c r="H8367" t="s">
        <v>11</v>
      </c>
      <c r="I8367" t="s">
        <v>16312</v>
      </c>
      <c r="J8367">
        <f t="shared" si="520"/>
        <v>5053.8599999999997</v>
      </c>
      <c r="K8367">
        <f t="shared" si="521"/>
        <v>33130.86</v>
      </c>
      <c r="L8367">
        <f t="shared" si="522"/>
        <v>2024</v>
      </c>
      <c r="M8367" t="str">
        <f t="shared" si="523"/>
        <v>May</v>
      </c>
    </row>
    <row r="8368" spans="1:13" x14ac:dyDescent="0.3">
      <c r="A8368" s="1">
        <v>45405</v>
      </c>
      <c r="B8368" t="s">
        <v>16313</v>
      </c>
      <c r="C8368" t="s">
        <v>48</v>
      </c>
      <c r="D8368">
        <v>1</v>
      </c>
      <c r="E8368">
        <v>79811</v>
      </c>
      <c r="F8368">
        <v>79811</v>
      </c>
      <c r="G8368">
        <v>0.28000000000000003</v>
      </c>
      <c r="H8368" t="s">
        <v>11</v>
      </c>
      <c r="I8368" t="s">
        <v>16314</v>
      </c>
      <c r="J8368">
        <f t="shared" si="520"/>
        <v>22347.08</v>
      </c>
      <c r="K8368">
        <f t="shared" si="521"/>
        <v>102158.08</v>
      </c>
      <c r="L8368">
        <f t="shared" si="522"/>
        <v>2024</v>
      </c>
      <c r="M8368" t="str">
        <f t="shared" si="523"/>
        <v>Apr</v>
      </c>
    </row>
    <row r="8369" spans="1:13" x14ac:dyDescent="0.3">
      <c r="A8369" s="1">
        <v>45203</v>
      </c>
      <c r="B8369" t="s">
        <v>16315</v>
      </c>
      <c r="C8369" t="s">
        <v>38</v>
      </c>
      <c r="D8369">
        <v>9</v>
      </c>
      <c r="E8369">
        <v>4452</v>
      </c>
      <c r="F8369">
        <v>40068</v>
      </c>
      <c r="G8369">
        <v>0.18</v>
      </c>
      <c r="H8369" t="s">
        <v>51</v>
      </c>
      <c r="I8369" t="s">
        <v>16316</v>
      </c>
      <c r="J8369">
        <f t="shared" si="520"/>
        <v>7212.24</v>
      </c>
      <c r="K8369">
        <f t="shared" si="521"/>
        <v>47280.24</v>
      </c>
      <c r="L8369">
        <f t="shared" si="522"/>
        <v>2023</v>
      </c>
      <c r="M8369" t="str">
        <f t="shared" si="523"/>
        <v>Oct</v>
      </c>
    </row>
    <row r="8370" spans="1:13" x14ac:dyDescent="0.3">
      <c r="A8370" s="1">
        <v>45275</v>
      </c>
      <c r="B8370" t="s">
        <v>16317</v>
      </c>
      <c r="C8370" t="s">
        <v>38</v>
      </c>
      <c r="D8370">
        <v>7</v>
      </c>
      <c r="E8370">
        <v>23340</v>
      </c>
      <c r="F8370">
        <v>163380</v>
      </c>
      <c r="G8370">
        <v>0.18</v>
      </c>
      <c r="H8370" t="s">
        <v>11</v>
      </c>
      <c r="I8370" t="s">
        <v>16318</v>
      </c>
      <c r="J8370">
        <f t="shared" si="520"/>
        <v>29408.399999999998</v>
      </c>
      <c r="K8370">
        <f t="shared" si="521"/>
        <v>192788.4</v>
      </c>
      <c r="L8370">
        <f t="shared" si="522"/>
        <v>2023</v>
      </c>
      <c r="M8370" t="str">
        <f t="shared" si="523"/>
        <v>Dec</v>
      </c>
    </row>
    <row r="8371" spans="1:13" x14ac:dyDescent="0.3">
      <c r="A8371" s="1">
        <v>45475</v>
      </c>
      <c r="B8371" t="s">
        <v>16319</v>
      </c>
      <c r="C8371" t="s">
        <v>54</v>
      </c>
      <c r="D8371">
        <v>5</v>
      </c>
      <c r="E8371">
        <v>3985</v>
      </c>
      <c r="F8371">
        <v>19925</v>
      </c>
      <c r="G8371">
        <v>0.05</v>
      </c>
      <c r="H8371" t="s">
        <v>51</v>
      </c>
      <c r="I8371" t="s">
        <v>16320</v>
      </c>
      <c r="J8371">
        <f t="shared" si="520"/>
        <v>996.25</v>
      </c>
      <c r="K8371">
        <f t="shared" si="521"/>
        <v>20921.25</v>
      </c>
      <c r="L8371">
        <f t="shared" si="522"/>
        <v>2024</v>
      </c>
      <c r="M8371" t="str">
        <f t="shared" si="523"/>
        <v>Jul</v>
      </c>
    </row>
    <row r="8372" spans="1:13" x14ac:dyDescent="0.3">
      <c r="A8372" s="1">
        <v>45319</v>
      </c>
      <c r="B8372" t="s">
        <v>16321</v>
      </c>
      <c r="C8372" t="s">
        <v>45</v>
      </c>
      <c r="D8372">
        <v>2</v>
      </c>
      <c r="E8372">
        <v>1191</v>
      </c>
      <c r="F8372">
        <v>2382</v>
      </c>
      <c r="G8372">
        <v>0.28000000000000003</v>
      </c>
      <c r="H8372" t="s">
        <v>51</v>
      </c>
      <c r="I8372" t="s">
        <v>16322</v>
      </c>
      <c r="J8372">
        <f t="shared" si="520"/>
        <v>666.96</v>
      </c>
      <c r="K8372">
        <f t="shared" si="521"/>
        <v>3048.96</v>
      </c>
      <c r="L8372">
        <f t="shared" si="522"/>
        <v>2024</v>
      </c>
      <c r="M8372" t="str">
        <f t="shared" si="523"/>
        <v>Jan</v>
      </c>
    </row>
    <row r="8373" spans="1:13" x14ac:dyDescent="0.3">
      <c r="A8373" s="1">
        <v>45402</v>
      </c>
      <c r="B8373" t="s">
        <v>16323</v>
      </c>
      <c r="C8373" t="s">
        <v>14</v>
      </c>
      <c r="D8373">
        <v>4</v>
      </c>
      <c r="E8373">
        <v>20117</v>
      </c>
      <c r="F8373">
        <v>80468</v>
      </c>
      <c r="G8373">
        <v>0.12</v>
      </c>
      <c r="H8373" t="s">
        <v>51</v>
      </c>
      <c r="I8373" t="s">
        <v>16324</v>
      </c>
      <c r="J8373">
        <f t="shared" si="520"/>
        <v>9656.16</v>
      </c>
      <c r="K8373">
        <f t="shared" si="521"/>
        <v>90124.160000000003</v>
      </c>
      <c r="L8373">
        <f t="shared" si="522"/>
        <v>2024</v>
      </c>
      <c r="M8373" t="str">
        <f t="shared" si="523"/>
        <v>Apr</v>
      </c>
    </row>
    <row r="8374" spans="1:13" x14ac:dyDescent="0.3">
      <c r="A8374" s="1">
        <v>45351</v>
      </c>
      <c r="B8374" t="s">
        <v>8822</v>
      </c>
      <c r="C8374" t="s">
        <v>10</v>
      </c>
      <c r="D8374">
        <v>2</v>
      </c>
      <c r="E8374">
        <v>38697</v>
      </c>
      <c r="F8374">
        <v>77394</v>
      </c>
      <c r="G8374">
        <v>0.12</v>
      </c>
      <c r="H8374" t="s">
        <v>51</v>
      </c>
      <c r="I8374" t="s">
        <v>16325</v>
      </c>
      <c r="J8374">
        <f t="shared" si="520"/>
        <v>9287.2799999999988</v>
      </c>
      <c r="K8374">
        <f t="shared" si="521"/>
        <v>86681.279999999999</v>
      </c>
      <c r="L8374">
        <f t="shared" si="522"/>
        <v>2024</v>
      </c>
      <c r="M8374" t="str">
        <f t="shared" si="523"/>
        <v>Feb</v>
      </c>
    </row>
    <row r="8375" spans="1:13" x14ac:dyDescent="0.3">
      <c r="A8375" s="1">
        <v>45498</v>
      </c>
      <c r="B8375" t="s">
        <v>16326</v>
      </c>
      <c r="C8375" t="s">
        <v>71</v>
      </c>
      <c r="D8375">
        <v>3</v>
      </c>
      <c r="E8375">
        <v>41175</v>
      </c>
      <c r="F8375">
        <v>123525</v>
      </c>
      <c r="G8375">
        <v>0.12</v>
      </c>
      <c r="H8375" t="s">
        <v>15</v>
      </c>
      <c r="I8375" t="s">
        <v>16327</v>
      </c>
      <c r="J8375">
        <f t="shared" si="520"/>
        <v>14823</v>
      </c>
      <c r="K8375">
        <f t="shared" si="521"/>
        <v>138348</v>
      </c>
      <c r="L8375">
        <f t="shared" si="522"/>
        <v>2024</v>
      </c>
      <c r="M8375" t="str">
        <f t="shared" si="523"/>
        <v>Jul</v>
      </c>
    </row>
    <row r="8376" spans="1:13" x14ac:dyDescent="0.3">
      <c r="A8376" s="1">
        <v>45266</v>
      </c>
      <c r="B8376" t="s">
        <v>16328</v>
      </c>
      <c r="C8376" t="s">
        <v>84</v>
      </c>
      <c r="D8376">
        <v>4</v>
      </c>
      <c r="E8376">
        <v>22107</v>
      </c>
      <c r="F8376">
        <v>88428</v>
      </c>
      <c r="G8376">
        <v>0.28000000000000003</v>
      </c>
      <c r="H8376" t="s">
        <v>51</v>
      </c>
      <c r="I8376" t="s">
        <v>16329</v>
      </c>
      <c r="J8376">
        <f t="shared" si="520"/>
        <v>24759.840000000004</v>
      </c>
      <c r="K8376">
        <f t="shared" si="521"/>
        <v>113187.84</v>
      </c>
      <c r="L8376">
        <f t="shared" si="522"/>
        <v>2023</v>
      </c>
      <c r="M8376" t="str">
        <f t="shared" si="523"/>
        <v>Dec</v>
      </c>
    </row>
    <row r="8377" spans="1:13" x14ac:dyDescent="0.3">
      <c r="A8377" s="1">
        <v>45343</v>
      </c>
      <c r="B8377" t="s">
        <v>16330</v>
      </c>
      <c r="C8377" t="s">
        <v>54</v>
      </c>
      <c r="D8377">
        <v>7</v>
      </c>
      <c r="E8377">
        <v>69175</v>
      </c>
      <c r="F8377">
        <v>484225</v>
      </c>
      <c r="G8377">
        <v>0.28000000000000003</v>
      </c>
      <c r="H8377" t="s">
        <v>31</v>
      </c>
      <c r="I8377" t="s">
        <v>16331</v>
      </c>
      <c r="J8377">
        <f t="shared" si="520"/>
        <v>135583</v>
      </c>
      <c r="K8377">
        <f t="shared" si="521"/>
        <v>619808</v>
      </c>
      <c r="L8377">
        <f t="shared" si="522"/>
        <v>2024</v>
      </c>
      <c r="M8377" t="str">
        <f t="shared" si="523"/>
        <v>Feb</v>
      </c>
    </row>
    <row r="8378" spans="1:13" x14ac:dyDescent="0.3">
      <c r="A8378" s="1">
        <v>45474</v>
      </c>
      <c r="B8378" t="s">
        <v>16332</v>
      </c>
      <c r="C8378" t="s">
        <v>45</v>
      </c>
      <c r="D8378">
        <v>7</v>
      </c>
      <c r="E8378">
        <v>59226</v>
      </c>
      <c r="F8378">
        <v>414582</v>
      </c>
      <c r="G8378">
        <v>0.18</v>
      </c>
      <c r="H8378" t="s">
        <v>15</v>
      </c>
      <c r="I8378" t="s">
        <v>16333</v>
      </c>
      <c r="J8378">
        <f t="shared" si="520"/>
        <v>74624.759999999995</v>
      </c>
      <c r="K8378">
        <f t="shared" si="521"/>
        <v>489206.76</v>
      </c>
      <c r="L8378">
        <f t="shared" si="522"/>
        <v>2024</v>
      </c>
      <c r="M8378" t="str">
        <f t="shared" si="523"/>
        <v>Jul</v>
      </c>
    </row>
    <row r="8379" spans="1:13" x14ac:dyDescent="0.3">
      <c r="A8379" s="1">
        <v>45454</v>
      </c>
      <c r="B8379" t="s">
        <v>16334</v>
      </c>
      <c r="C8379" t="s">
        <v>18</v>
      </c>
      <c r="D8379">
        <v>3</v>
      </c>
      <c r="E8379">
        <v>59667</v>
      </c>
      <c r="F8379">
        <v>179001</v>
      </c>
      <c r="G8379">
        <v>0.05</v>
      </c>
      <c r="H8379" t="s">
        <v>26</v>
      </c>
      <c r="I8379" t="s">
        <v>16335</v>
      </c>
      <c r="J8379">
        <f t="shared" si="520"/>
        <v>8950.0500000000011</v>
      </c>
      <c r="K8379">
        <f t="shared" si="521"/>
        <v>187951.05</v>
      </c>
      <c r="L8379">
        <f t="shared" si="522"/>
        <v>2024</v>
      </c>
      <c r="M8379" t="str">
        <f t="shared" si="523"/>
        <v>Jun</v>
      </c>
    </row>
    <row r="8380" spans="1:13" x14ac:dyDescent="0.3">
      <c r="A8380" s="1">
        <v>45309</v>
      </c>
      <c r="B8380" t="s">
        <v>16336</v>
      </c>
      <c r="C8380" t="s">
        <v>10</v>
      </c>
      <c r="D8380">
        <v>7</v>
      </c>
      <c r="E8380">
        <v>58845</v>
      </c>
      <c r="F8380">
        <v>411915</v>
      </c>
      <c r="G8380">
        <v>0.12</v>
      </c>
      <c r="H8380" t="s">
        <v>51</v>
      </c>
      <c r="I8380" t="s">
        <v>16337</v>
      </c>
      <c r="J8380">
        <f t="shared" si="520"/>
        <v>49429.799999999996</v>
      </c>
      <c r="K8380">
        <f t="shared" si="521"/>
        <v>461344.8</v>
      </c>
      <c r="L8380">
        <f t="shared" si="522"/>
        <v>2024</v>
      </c>
      <c r="M8380" t="str">
        <f t="shared" si="523"/>
        <v>Jan</v>
      </c>
    </row>
    <row r="8381" spans="1:13" x14ac:dyDescent="0.3">
      <c r="A8381" s="1">
        <v>45429</v>
      </c>
      <c r="B8381" t="s">
        <v>16338</v>
      </c>
      <c r="C8381" t="s">
        <v>54</v>
      </c>
      <c r="D8381">
        <v>3</v>
      </c>
      <c r="E8381">
        <v>76934</v>
      </c>
      <c r="F8381">
        <v>230802</v>
      </c>
      <c r="G8381">
        <v>0.18</v>
      </c>
      <c r="H8381" t="s">
        <v>11</v>
      </c>
      <c r="I8381" t="s">
        <v>16339</v>
      </c>
      <c r="J8381">
        <f t="shared" si="520"/>
        <v>41544.36</v>
      </c>
      <c r="K8381">
        <f t="shared" si="521"/>
        <v>272346.36</v>
      </c>
      <c r="L8381">
        <f t="shared" si="522"/>
        <v>2024</v>
      </c>
      <c r="M8381" t="str">
        <f t="shared" si="523"/>
        <v>May</v>
      </c>
    </row>
    <row r="8382" spans="1:13" x14ac:dyDescent="0.3">
      <c r="A8382" s="1">
        <v>45272</v>
      </c>
      <c r="B8382" t="s">
        <v>16340</v>
      </c>
      <c r="C8382" t="s">
        <v>84</v>
      </c>
      <c r="D8382">
        <v>4</v>
      </c>
      <c r="E8382">
        <v>15947</v>
      </c>
      <c r="F8382">
        <v>63788</v>
      </c>
      <c r="G8382">
        <v>0.18</v>
      </c>
      <c r="H8382" t="s">
        <v>15</v>
      </c>
      <c r="I8382" t="s">
        <v>16341</v>
      </c>
      <c r="J8382">
        <f t="shared" si="520"/>
        <v>11481.84</v>
      </c>
      <c r="K8382">
        <f t="shared" si="521"/>
        <v>75269.84</v>
      </c>
      <c r="L8382">
        <f t="shared" si="522"/>
        <v>2023</v>
      </c>
      <c r="M8382" t="str">
        <f t="shared" si="523"/>
        <v>Dec</v>
      </c>
    </row>
    <row r="8383" spans="1:13" x14ac:dyDescent="0.3">
      <c r="A8383" s="1">
        <v>45202</v>
      </c>
      <c r="B8383" t="s">
        <v>16342</v>
      </c>
      <c r="C8383" t="s">
        <v>71</v>
      </c>
      <c r="D8383">
        <v>2</v>
      </c>
      <c r="E8383">
        <v>89761</v>
      </c>
      <c r="F8383">
        <v>179522</v>
      </c>
      <c r="G8383">
        <v>0.05</v>
      </c>
      <c r="H8383" t="s">
        <v>15</v>
      </c>
      <c r="I8383" t="s">
        <v>16343</v>
      </c>
      <c r="J8383">
        <f t="shared" si="520"/>
        <v>8976.1</v>
      </c>
      <c r="K8383">
        <f t="shared" si="521"/>
        <v>188498.1</v>
      </c>
      <c r="L8383">
        <f t="shared" si="522"/>
        <v>2023</v>
      </c>
      <c r="M8383" t="str">
        <f t="shared" si="523"/>
        <v>Oct</v>
      </c>
    </row>
    <row r="8384" spans="1:13" x14ac:dyDescent="0.3">
      <c r="A8384" s="1">
        <v>45471</v>
      </c>
      <c r="B8384" t="s">
        <v>16344</v>
      </c>
      <c r="C8384" t="s">
        <v>14</v>
      </c>
      <c r="D8384">
        <v>5</v>
      </c>
      <c r="E8384">
        <v>17180</v>
      </c>
      <c r="F8384">
        <v>85900</v>
      </c>
      <c r="G8384">
        <v>0.28000000000000003</v>
      </c>
      <c r="H8384" t="s">
        <v>15</v>
      </c>
      <c r="I8384" t="s">
        <v>16345</v>
      </c>
      <c r="J8384">
        <f t="shared" si="520"/>
        <v>24052.000000000004</v>
      </c>
      <c r="K8384">
        <f t="shared" si="521"/>
        <v>109952</v>
      </c>
      <c r="L8384">
        <f t="shared" si="522"/>
        <v>2024</v>
      </c>
      <c r="M8384" t="str">
        <f t="shared" si="523"/>
        <v>Jun</v>
      </c>
    </row>
    <row r="8385" spans="1:13" x14ac:dyDescent="0.3">
      <c r="A8385" s="1">
        <v>45277</v>
      </c>
      <c r="B8385" t="s">
        <v>16346</v>
      </c>
      <c r="C8385" t="s">
        <v>48</v>
      </c>
      <c r="D8385">
        <v>3</v>
      </c>
      <c r="E8385">
        <v>93448</v>
      </c>
      <c r="F8385">
        <v>280344</v>
      </c>
      <c r="G8385">
        <v>0.05</v>
      </c>
      <c r="H8385" t="s">
        <v>15</v>
      </c>
      <c r="I8385" t="s">
        <v>16347</v>
      </c>
      <c r="J8385">
        <f t="shared" si="520"/>
        <v>14017.2</v>
      </c>
      <c r="K8385">
        <f t="shared" si="521"/>
        <v>294361.2</v>
      </c>
      <c r="L8385">
        <f t="shared" si="522"/>
        <v>2023</v>
      </c>
      <c r="M8385" t="str">
        <f t="shared" si="523"/>
        <v>Dec</v>
      </c>
    </row>
    <row r="8386" spans="1:13" x14ac:dyDescent="0.3">
      <c r="A8386" s="1">
        <v>45382</v>
      </c>
      <c r="B8386" t="s">
        <v>16348</v>
      </c>
      <c r="C8386" t="s">
        <v>54</v>
      </c>
      <c r="D8386">
        <v>1</v>
      </c>
      <c r="E8386">
        <v>70678</v>
      </c>
      <c r="F8386">
        <v>70678</v>
      </c>
      <c r="G8386">
        <v>0.12</v>
      </c>
      <c r="H8386" t="s">
        <v>11</v>
      </c>
      <c r="I8386" t="s">
        <v>16349</v>
      </c>
      <c r="J8386">
        <f t="shared" ref="J8386:J8449" si="524">F8386*G8386</f>
        <v>8481.36</v>
      </c>
      <c r="K8386">
        <f t="shared" ref="K8386:K8449" si="525">F8386+J8386</f>
        <v>79159.360000000001</v>
      </c>
      <c r="L8386">
        <f t="shared" ref="L8386:L8449" si="526">YEAR(A8386)</f>
        <v>2024</v>
      </c>
      <c r="M8386" t="str">
        <f t="shared" ref="M8386:M8449" si="527">TEXT(A8386,"mmm")</f>
        <v>Mar</v>
      </c>
    </row>
    <row r="8387" spans="1:13" x14ac:dyDescent="0.3">
      <c r="A8387" s="1">
        <v>45207</v>
      </c>
      <c r="B8387" t="s">
        <v>11274</v>
      </c>
      <c r="C8387" t="s">
        <v>14</v>
      </c>
      <c r="D8387">
        <v>7</v>
      </c>
      <c r="E8387">
        <v>7105</v>
      </c>
      <c r="F8387">
        <v>49735</v>
      </c>
      <c r="G8387">
        <v>0.12</v>
      </c>
      <c r="H8387" t="s">
        <v>51</v>
      </c>
      <c r="I8387" t="s">
        <v>16350</v>
      </c>
      <c r="J8387">
        <f t="shared" si="524"/>
        <v>5968.2</v>
      </c>
      <c r="K8387">
        <f t="shared" si="525"/>
        <v>55703.199999999997</v>
      </c>
      <c r="L8387">
        <f t="shared" si="526"/>
        <v>2023</v>
      </c>
      <c r="M8387" t="str">
        <f t="shared" si="527"/>
        <v>Oct</v>
      </c>
    </row>
    <row r="8388" spans="1:13" x14ac:dyDescent="0.3">
      <c r="A8388" s="1">
        <v>45546</v>
      </c>
      <c r="B8388" t="s">
        <v>16351</v>
      </c>
      <c r="C8388" t="s">
        <v>18</v>
      </c>
      <c r="D8388">
        <v>3</v>
      </c>
      <c r="E8388">
        <v>10363</v>
      </c>
      <c r="F8388">
        <v>31089</v>
      </c>
      <c r="G8388">
        <v>0.05</v>
      </c>
      <c r="H8388" t="s">
        <v>15</v>
      </c>
      <c r="I8388" t="s">
        <v>16352</v>
      </c>
      <c r="J8388">
        <f t="shared" si="524"/>
        <v>1554.45</v>
      </c>
      <c r="K8388">
        <f t="shared" si="525"/>
        <v>32643.45</v>
      </c>
      <c r="L8388">
        <f t="shared" si="526"/>
        <v>2024</v>
      </c>
      <c r="M8388" t="str">
        <f t="shared" si="527"/>
        <v>Sep</v>
      </c>
    </row>
    <row r="8389" spans="1:13" x14ac:dyDescent="0.3">
      <c r="A8389" s="1">
        <v>45329</v>
      </c>
      <c r="B8389" t="s">
        <v>16353</v>
      </c>
      <c r="C8389" t="s">
        <v>48</v>
      </c>
      <c r="D8389">
        <v>5</v>
      </c>
      <c r="E8389">
        <v>60377</v>
      </c>
      <c r="F8389">
        <v>301885</v>
      </c>
      <c r="G8389">
        <v>0.18</v>
      </c>
      <c r="H8389" t="s">
        <v>11</v>
      </c>
      <c r="I8389" t="s">
        <v>16354</v>
      </c>
      <c r="J8389">
        <f t="shared" si="524"/>
        <v>54339.299999999996</v>
      </c>
      <c r="K8389">
        <f t="shared" si="525"/>
        <v>356224.3</v>
      </c>
      <c r="L8389">
        <f t="shared" si="526"/>
        <v>2024</v>
      </c>
      <c r="M8389" t="str">
        <f t="shared" si="527"/>
        <v>Feb</v>
      </c>
    </row>
    <row r="8390" spans="1:13" x14ac:dyDescent="0.3">
      <c r="A8390" s="1">
        <v>45447</v>
      </c>
      <c r="B8390" t="s">
        <v>4538</v>
      </c>
      <c r="C8390" t="s">
        <v>71</v>
      </c>
      <c r="D8390">
        <v>1</v>
      </c>
      <c r="E8390">
        <v>98898</v>
      </c>
      <c r="F8390">
        <v>98898</v>
      </c>
      <c r="G8390">
        <v>0.12</v>
      </c>
      <c r="H8390" t="s">
        <v>51</v>
      </c>
      <c r="I8390" t="s">
        <v>16355</v>
      </c>
      <c r="J8390">
        <f t="shared" si="524"/>
        <v>11867.76</v>
      </c>
      <c r="K8390">
        <f t="shared" si="525"/>
        <v>110765.75999999999</v>
      </c>
      <c r="L8390">
        <f t="shared" si="526"/>
        <v>2024</v>
      </c>
      <c r="M8390" t="str">
        <f t="shared" si="527"/>
        <v>Jun</v>
      </c>
    </row>
    <row r="8391" spans="1:13" x14ac:dyDescent="0.3">
      <c r="A8391" s="1">
        <v>45336</v>
      </c>
      <c r="B8391" t="s">
        <v>16356</v>
      </c>
      <c r="C8391" t="s">
        <v>54</v>
      </c>
      <c r="D8391">
        <v>10</v>
      </c>
      <c r="E8391">
        <v>7112</v>
      </c>
      <c r="F8391">
        <v>71120</v>
      </c>
      <c r="G8391">
        <v>0.18</v>
      </c>
      <c r="H8391" t="s">
        <v>31</v>
      </c>
      <c r="I8391" t="s">
        <v>16357</v>
      </c>
      <c r="J8391">
        <f t="shared" si="524"/>
        <v>12801.6</v>
      </c>
      <c r="K8391">
        <f t="shared" si="525"/>
        <v>83921.600000000006</v>
      </c>
      <c r="L8391">
        <f t="shared" si="526"/>
        <v>2024</v>
      </c>
      <c r="M8391" t="str">
        <f t="shared" si="527"/>
        <v>Feb</v>
      </c>
    </row>
    <row r="8392" spans="1:13" x14ac:dyDescent="0.3">
      <c r="A8392" s="1">
        <v>45340</v>
      </c>
      <c r="B8392" t="s">
        <v>16358</v>
      </c>
      <c r="C8392" t="s">
        <v>54</v>
      </c>
      <c r="D8392">
        <v>6</v>
      </c>
      <c r="E8392">
        <v>19013</v>
      </c>
      <c r="F8392">
        <v>114078</v>
      </c>
      <c r="G8392">
        <v>0.12</v>
      </c>
      <c r="H8392" t="s">
        <v>51</v>
      </c>
      <c r="I8392" t="s">
        <v>16359</v>
      </c>
      <c r="J8392">
        <f t="shared" si="524"/>
        <v>13689.359999999999</v>
      </c>
      <c r="K8392">
        <f t="shared" si="525"/>
        <v>127767.36</v>
      </c>
      <c r="L8392">
        <f t="shared" si="526"/>
        <v>2024</v>
      </c>
      <c r="M8392" t="str">
        <f t="shared" si="527"/>
        <v>Feb</v>
      </c>
    </row>
    <row r="8393" spans="1:13" x14ac:dyDescent="0.3">
      <c r="A8393" s="1">
        <v>45403</v>
      </c>
      <c r="B8393" t="s">
        <v>16360</v>
      </c>
      <c r="C8393" t="s">
        <v>14</v>
      </c>
      <c r="D8393">
        <v>1</v>
      </c>
      <c r="E8393">
        <v>54556</v>
      </c>
      <c r="F8393">
        <v>54556</v>
      </c>
      <c r="G8393">
        <v>0.18</v>
      </c>
      <c r="H8393" t="s">
        <v>51</v>
      </c>
      <c r="I8393" t="s">
        <v>16361</v>
      </c>
      <c r="J8393">
        <f t="shared" si="524"/>
        <v>9820.08</v>
      </c>
      <c r="K8393">
        <f t="shared" si="525"/>
        <v>64376.08</v>
      </c>
      <c r="L8393">
        <f t="shared" si="526"/>
        <v>2024</v>
      </c>
      <c r="M8393" t="str">
        <f t="shared" si="527"/>
        <v>Apr</v>
      </c>
    </row>
    <row r="8394" spans="1:13" x14ac:dyDescent="0.3">
      <c r="A8394" s="1">
        <v>45371</v>
      </c>
      <c r="B8394" t="s">
        <v>16362</v>
      </c>
      <c r="C8394" t="s">
        <v>45</v>
      </c>
      <c r="D8394">
        <v>3</v>
      </c>
      <c r="E8394">
        <v>88172</v>
      </c>
      <c r="F8394">
        <v>264516</v>
      </c>
      <c r="G8394">
        <v>0.05</v>
      </c>
      <c r="H8394" t="s">
        <v>15</v>
      </c>
      <c r="I8394" t="s">
        <v>16363</v>
      </c>
      <c r="J8394">
        <f t="shared" si="524"/>
        <v>13225.800000000001</v>
      </c>
      <c r="K8394">
        <f t="shared" si="525"/>
        <v>277741.8</v>
      </c>
      <c r="L8394">
        <f t="shared" si="526"/>
        <v>2024</v>
      </c>
      <c r="M8394" t="str">
        <f t="shared" si="527"/>
        <v>Mar</v>
      </c>
    </row>
    <row r="8395" spans="1:13" x14ac:dyDescent="0.3">
      <c r="A8395" s="1">
        <v>45323</v>
      </c>
      <c r="B8395" t="s">
        <v>8306</v>
      </c>
      <c r="C8395" t="s">
        <v>48</v>
      </c>
      <c r="D8395">
        <v>9</v>
      </c>
      <c r="E8395">
        <v>75939</v>
      </c>
      <c r="F8395">
        <v>683451</v>
      </c>
      <c r="G8395">
        <v>0.12</v>
      </c>
      <c r="H8395" t="s">
        <v>15</v>
      </c>
      <c r="I8395" t="s">
        <v>16364</v>
      </c>
      <c r="J8395">
        <f t="shared" si="524"/>
        <v>82014.12</v>
      </c>
      <c r="K8395">
        <f t="shared" si="525"/>
        <v>765465.12</v>
      </c>
      <c r="L8395">
        <f t="shared" si="526"/>
        <v>2024</v>
      </c>
      <c r="M8395" t="str">
        <f t="shared" si="527"/>
        <v>Feb</v>
      </c>
    </row>
    <row r="8396" spans="1:13" x14ac:dyDescent="0.3">
      <c r="A8396" s="1">
        <v>45424</v>
      </c>
      <c r="B8396" t="s">
        <v>16365</v>
      </c>
      <c r="C8396" t="s">
        <v>18</v>
      </c>
      <c r="D8396">
        <v>6</v>
      </c>
      <c r="E8396">
        <v>19485</v>
      </c>
      <c r="F8396">
        <v>116910</v>
      </c>
      <c r="G8396">
        <v>0.05</v>
      </c>
      <c r="H8396" t="s">
        <v>11</v>
      </c>
      <c r="I8396" t="s">
        <v>16366</v>
      </c>
      <c r="J8396">
        <f t="shared" si="524"/>
        <v>5845.5</v>
      </c>
      <c r="K8396">
        <f t="shared" si="525"/>
        <v>122755.5</v>
      </c>
      <c r="L8396">
        <f t="shared" si="526"/>
        <v>2024</v>
      </c>
      <c r="M8396" t="str">
        <f t="shared" si="527"/>
        <v>May</v>
      </c>
    </row>
    <row r="8397" spans="1:13" x14ac:dyDescent="0.3">
      <c r="A8397" s="1">
        <v>45459</v>
      </c>
      <c r="B8397" t="s">
        <v>16367</v>
      </c>
      <c r="C8397" t="s">
        <v>10</v>
      </c>
      <c r="D8397">
        <v>9</v>
      </c>
      <c r="E8397">
        <v>91980</v>
      </c>
      <c r="F8397">
        <v>827820</v>
      </c>
      <c r="G8397">
        <v>0.05</v>
      </c>
      <c r="H8397" t="s">
        <v>51</v>
      </c>
      <c r="I8397" t="s">
        <v>16368</v>
      </c>
      <c r="J8397">
        <f t="shared" si="524"/>
        <v>41391</v>
      </c>
      <c r="K8397">
        <f t="shared" si="525"/>
        <v>869211</v>
      </c>
      <c r="L8397">
        <f t="shared" si="526"/>
        <v>2024</v>
      </c>
      <c r="M8397" t="str">
        <f t="shared" si="527"/>
        <v>Jun</v>
      </c>
    </row>
    <row r="8398" spans="1:13" x14ac:dyDescent="0.3">
      <c r="A8398" s="1">
        <v>45295</v>
      </c>
      <c r="B8398" t="s">
        <v>16369</v>
      </c>
      <c r="C8398" t="s">
        <v>71</v>
      </c>
      <c r="D8398">
        <v>2</v>
      </c>
      <c r="E8398">
        <v>98716</v>
      </c>
      <c r="F8398">
        <v>197432</v>
      </c>
      <c r="G8398">
        <v>0.18</v>
      </c>
      <c r="H8398" t="s">
        <v>51</v>
      </c>
      <c r="I8398" t="s">
        <v>16370</v>
      </c>
      <c r="J8398">
        <f t="shared" si="524"/>
        <v>35537.760000000002</v>
      </c>
      <c r="K8398">
        <f t="shared" si="525"/>
        <v>232969.76</v>
      </c>
      <c r="L8398">
        <f t="shared" si="526"/>
        <v>2024</v>
      </c>
      <c r="M8398" t="str">
        <f t="shared" si="527"/>
        <v>Jan</v>
      </c>
    </row>
    <row r="8399" spans="1:13" x14ac:dyDescent="0.3">
      <c r="A8399" s="1">
        <v>45473</v>
      </c>
      <c r="B8399" t="s">
        <v>11304</v>
      </c>
      <c r="C8399" t="s">
        <v>45</v>
      </c>
      <c r="D8399">
        <v>3</v>
      </c>
      <c r="E8399">
        <v>73801</v>
      </c>
      <c r="F8399">
        <v>221403</v>
      </c>
      <c r="G8399">
        <v>0.05</v>
      </c>
      <c r="H8399" t="s">
        <v>51</v>
      </c>
      <c r="I8399" t="s">
        <v>16371</v>
      </c>
      <c r="J8399">
        <f t="shared" si="524"/>
        <v>11070.150000000001</v>
      </c>
      <c r="K8399">
        <f t="shared" si="525"/>
        <v>232473.15</v>
      </c>
      <c r="L8399">
        <f t="shared" si="526"/>
        <v>2024</v>
      </c>
      <c r="M8399" t="str">
        <f t="shared" si="527"/>
        <v>Jun</v>
      </c>
    </row>
    <row r="8400" spans="1:13" x14ac:dyDescent="0.3">
      <c r="A8400" s="1">
        <v>45358</v>
      </c>
      <c r="B8400" t="s">
        <v>16372</v>
      </c>
      <c r="C8400" t="s">
        <v>45</v>
      </c>
      <c r="D8400">
        <v>9</v>
      </c>
      <c r="E8400">
        <v>74262</v>
      </c>
      <c r="F8400">
        <v>668358</v>
      </c>
      <c r="G8400">
        <v>0.28000000000000003</v>
      </c>
      <c r="H8400" t="s">
        <v>11</v>
      </c>
      <c r="I8400" t="s">
        <v>16373</v>
      </c>
      <c r="J8400">
        <f t="shared" si="524"/>
        <v>187140.24000000002</v>
      </c>
      <c r="K8400">
        <f t="shared" si="525"/>
        <v>855498.23999999999</v>
      </c>
      <c r="L8400">
        <f t="shared" si="526"/>
        <v>2024</v>
      </c>
      <c r="M8400" t="str">
        <f t="shared" si="527"/>
        <v>Mar</v>
      </c>
    </row>
    <row r="8401" spans="1:13" x14ac:dyDescent="0.3">
      <c r="A8401" s="1">
        <v>45458</v>
      </c>
      <c r="B8401" t="s">
        <v>16374</v>
      </c>
      <c r="C8401" t="s">
        <v>45</v>
      </c>
      <c r="D8401">
        <v>10</v>
      </c>
      <c r="E8401">
        <v>7004</v>
      </c>
      <c r="F8401">
        <v>70040</v>
      </c>
      <c r="G8401">
        <v>0.18</v>
      </c>
      <c r="H8401" t="s">
        <v>51</v>
      </c>
      <c r="I8401" t="s">
        <v>16375</v>
      </c>
      <c r="J8401">
        <f t="shared" si="524"/>
        <v>12607.199999999999</v>
      </c>
      <c r="K8401">
        <f t="shared" si="525"/>
        <v>82647.199999999997</v>
      </c>
      <c r="L8401">
        <f t="shared" si="526"/>
        <v>2024</v>
      </c>
      <c r="M8401" t="str">
        <f t="shared" si="527"/>
        <v>Jun</v>
      </c>
    </row>
    <row r="8402" spans="1:13" x14ac:dyDescent="0.3">
      <c r="A8402" s="1">
        <v>45329</v>
      </c>
      <c r="B8402" t="s">
        <v>16376</v>
      </c>
      <c r="C8402" t="s">
        <v>45</v>
      </c>
      <c r="D8402">
        <v>4</v>
      </c>
      <c r="E8402">
        <v>36259</v>
      </c>
      <c r="F8402">
        <v>145036</v>
      </c>
      <c r="G8402">
        <v>0.18</v>
      </c>
      <c r="H8402" t="s">
        <v>31</v>
      </c>
      <c r="I8402" t="s">
        <v>16377</v>
      </c>
      <c r="J8402">
        <f t="shared" si="524"/>
        <v>26106.48</v>
      </c>
      <c r="K8402">
        <f t="shared" si="525"/>
        <v>171142.48</v>
      </c>
      <c r="L8402">
        <f t="shared" si="526"/>
        <v>2024</v>
      </c>
      <c r="M8402" t="str">
        <f t="shared" si="527"/>
        <v>Feb</v>
      </c>
    </row>
    <row r="8403" spans="1:13" x14ac:dyDescent="0.3">
      <c r="A8403" s="1">
        <v>45411</v>
      </c>
      <c r="B8403" t="s">
        <v>11559</v>
      </c>
      <c r="C8403" t="s">
        <v>84</v>
      </c>
      <c r="D8403">
        <v>9</v>
      </c>
      <c r="E8403">
        <v>56106</v>
      </c>
      <c r="F8403">
        <v>504954</v>
      </c>
      <c r="G8403">
        <v>0.18</v>
      </c>
      <c r="H8403" t="s">
        <v>15</v>
      </c>
      <c r="I8403" t="s">
        <v>16378</v>
      </c>
      <c r="J8403">
        <f t="shared" si="524"/>
        <v>90891.72</v>
      </c>
      <c r="K8403">
        <f t="shared" si="525"/>
        <v>595845.72</v>
      </c>
      <c r="L8403">
        <f t="shared" si="526"/>
        <v>2024</v>
      </c>
      <c r="M8403" t="str">
        <f t="shared" si="527"/>
        <v>Apr</v>
      </c>
    </row>
    <row r="8404" spans="1:13" x14ac:dyDescent="0.3">
      <c r="A8404" s="1">
        <v>45441</v>
      </c>
      <c r="B8404" t="s">
        <v>16379</v>
      </c>
      <c r="C8404" t="s">
        <v>48</v>
      </c>
      <c r="D8404">
        <v>8</v>
      </c>
      <c r="E8404">
        <v>75757</v>
      </c>
      <c r="F8404">
        <v>606056</v>
      </c>
      <c r="G8404">
        <v>0.05</v>
      </c>
      <c r="H8404" t="s">
        <v>26</v>
      </c>
      <c r="I8404" t="s">
        <v>16380</v>
      </c>
      <c r="J8404">
        <f t="shared" si="524"/>
        <v>30302.800000000003</v>
      </c>
      <c r="K8404">
        <f t="shared" si="525"/>
        <v>636358.80000000005</v>
      </c>
      <c r="L8404">
        <f t="shared" si="526"/>
        <v>2024</v>
      </c>
      <c r="M8404" t="str">
        <f t="shared" si="527"/>
        <v>May</v>
      </c>
    </row>
    <row r="8405" spans="1:13" x14ac:dyDescent="0.3">
      <c r="A8405" s="1">
        <v>45486</v>
      </c>
      <c r="B8405" t="s">
        <v>16381</v>
      </c>
      <c r="C8405" t="s">
        <v>10</v>
      </c>
      <c r="D8405">
        <v>6</v>
      </c>
      <c r="E8405">
        <v>60925</v>
      </c>
      <c r="F8405">
        <v>365550</v>
      </c>
      <c r="G8405">
        <v>0.18</v>
      </c>
      <c r="H8405" t="s">
        <v>26</v>
      </c>
      <c r="I8405" t="s">
        <v>16382</v>
      </c>
      <c r="J8405">
        <f t="shared" si="524"/>
        <v>65799</v>
      </c>
      <c r="K8405">
        <f t="shared" si="525"/>
        <v>431349</v>
      </c>
      <c r="L8405">
        <f t="shared" si="526"/>
        <v>2024</v>
      </c>
      <c r="M8405" t="str">
        <f t="shared" si="527"/>
        <v>Jul</v>
      </c>
    </row>
    <row r="8406" spans="1:13" x14ac:dyDescent="0.3">
      <c r="A8406" s="1">
        <v>45517</v>
      </c>
      <c r="B8406" t="s">
        <v>16383</v>
      </c>
      <c r="C8406" t="s">
        <v>38</v>
      </c>
      <c r="D8406">
        <v>3</v>
      </c>
      <c r="E8406">
        <v>26284</v>
      </c>
      <c r="F8406">
        <v>78852</v>
      </c>
      <c r="G8406">
        <v>0.28000000000000003</v>
      </c>
      <c r="H8406" t="s">
        <v>26</v>
      </c>
      <c r="I8406" t="s">
        <v>16384</v>
      </c>
      <c r="J8406">
        <f t="shared" si="524"/>
        <v>22078.560000000001</v>
      </c>
      <c r="K8406">
        <f t="shared" si="525"/>
        <v>100930.56</v>
      </c>
      <c r="L8406">
        <f t="shared" si="526"/>
        <v>2024</v>
      </c>
      <c r="M8406" t="str">
        <f t="shared" si="527"/>
        <v>Aug</v>
      </c>
    </row>
    <row r="8407" spans="1:13" x14ac:dyDescent="0.3">
      <c r="A8407" s="1">
        <v>45455</v>
      </c>
      <c r="B8407" t="s">
        <v>16385</v>
      </c>
      <c r="C8407" t="s">
        <v>25</v>
      </c>
      <c r="D8407">
        <v>4</v>
      </c>
      <c r="E8407">
        <v>82783</v>
      </c>
      <c r="F8407">
        <v>331132</v>
      </c>
      <c r="G8407">
        <v>0.18</v>
      </c>
      <c r="H8407" t="s">
        <v>11</v>
      </c>
      <c r="I8407" t="s">
        <v>16386</v>
      </c>
      <c r="J8407">
        <f t="shared" si="524"/>
        <v>59603.759999999995</v>
      </c>
      <c r="K8407">
        <f t="shared" si="525"/>
        <v>390735.76</v>
      </c>
      <c r="L8407">
        <f t="shared" si="526"/>
        <v>2024</v>
      </c>
      <c r="M8407" t="str">
        <f t="shared" si="527"/>
        <v>Jun</v>
      </c>
    </row>
    <row r="8408" spans="1:13" x14ac:dyDescent="0.3">
      <c r="A8408" s="1">
        <v>45238</v>
      </c>
      <c r="B8408" t="s">
        <v>13996</v>
      </c>
      <c r="C8408" t="s">
        <v>38</v>
      </c>
      <c r="D8408">
        <v>1</v>
      </c>
      <c r="E8408">
        <v>11653</v>
      </c>
      <c r="F8408">
        <v>11653</v>
      </c>
      <c r="G8408">
        <v>0.28000000000000003</v>
      </c>
      <c r="H8408" t="s">
        <v>15</v>
      </c>
      <c r="I8408" t="s">
        <v>16387</v>
      </c>
      <c r="J8408">
        <f t="shared" si="524"/>
        <v>3262.84</v>
      </c>
      <c r="K8408">
        <f t="shared" si="525"/>
        <v>14915.84</v>
      </c>
      <c r="L8408">
        <f t="shared" si="526"/>
        <v>2023</v>
      </c>
      <c r="M8408" t="str">
        <f t="shared" si="527"/>
        <v>Nov</v>
      </c>
    </row>
    <row r="8409" spans="1:13" x14ac:dyDescent="0.3">
      <c r="A8409" s="1">
        <v>45491</v>
      </c>
      <c r="B8409" t="s">
        <v>16388</v>
      </c>
      <c r="C8409" t="s">
        <v>38</v>
      </c>
      <c r="D8409">
        <v>4</v>
      </c>
      <c r="E8409">
        <v>57778</v>
      </c>
      <c r="F8409">
        <v>231112</v>
      </c>
      <c r="G8409">
        <v>0.12</v>
      </c>
      <c r="H8409" t="s">
        <v>51</v>
      </c>
      <c r="I8409" t="s">
        <v>16389</v>
      </c>
      <c r="J8409">
        <f t="shared" si="524"/>
        <v>27733.439999999999</v>
      </c>
      <c r="K8409">
        <f t="shared" si="525"/>
        <v>258845.44</v>
      </c>
      <c r="L8409">
        <f t="shared" si="526"/>
        <v>2024</v>
      </c>
      <c r="M8409" t="str">
        <f t="shared" si="527"/>
        <v>Jul</v>
      </c>
    </row>
    <row r="8410" spans="1:13" x14ac:dyDescent="0.3">
      <c r="A8410" s="1">
        <v>45263</v>
      </c>
      <c r="B8410" t="s">
        <v>16390</v>
      </c>
      <c r="C8410" t="s">
        <v>48</v>
      </c>
      <c r="D8410">
        <v>2</v>
      </c>
      <c r="E8410">
        <v>46852</v>
      </c>
      <c r="F8410">
        <v>93704</v>
      </c>
      <c r="G8410">
        <v>0.18</v>
      </c>
      <c r="H8410" t="s">
        <v>51</v>
      </c>
      <c r="I8410" t="s">
        <v>16391</v>
      </c>
      <c r="J8410">
        <f t="shared" si="524"/>
        <v>16866.72</v>
      </c>
      <c r="K8410">
        <f t="shared" si="525"/>
        <v>110570.72</v>
      </c>
      <c r="L8410">
        <f t="shared" si="526"/>
        <v>2023</v>
      </c>
      <c r="M8410" t="str">
        <f t="shared" si="527"/>
        <v>Dec</v>
      </c>
    </row>
    <row r="8411" spans="1:13" x14ac:dyDescent="0.3">
      <c r="A8411" s="1">
        <v>45447</v>
      </c>
      <c r="B8411" t="s">
        <v>16392</v>
      </c>
      <c r="C8411" t="s">
        <v>25</v>
      </c>
      <c r="D8411">
        <v>1</v>
      </c>
      <c r="E8411">
        <v>89649</v>
      </c>
      <c r="F8411">
        <v>89649</v>
      </c>
      <c r="G8411">
        <v>0.18</v>
      </c>
      <c r="H8411" t="s">
        <v>15</v>
      </c>
      <c r="I8411" t="s">
        <v>16393</v>
      </c>
      <c r="J8411">
        <f t="shared" si="524"/>
        <v>16136.82</v>
      </c>
      <c r="K8411">
        <f t="shared" si="525"/>
        <v>105785.82</v>
      </c>
      <c r="L8411">
        <f t="shared" si="526"/>
        <v>2024</v>
      </c>
      <c r="M8411" t="str">
        <f t="shared" si="527"/>
        <v>Jun</v>
      </c>
    </row>
    <row r="8412" spans="1:13" x14ac:dyDescent="0.3">
      <c r="A8412" s="1">
        <v>45472</v>
      </c>
      <c r="B8412" t="s">
        <v>16394</v>
      </c>
      <c r="C8412" t="s">
        <v>48</v>
      </c>
      <c r="D8412">
        <v>5</v>
      </c>
      <c r="E8412">
        <v>70638</v>
      </c>
      <c r="F8412">
        <v>353190</v>
      </c>
      <c r="G8412">
        <v>0.05</v>
      </c>
      <c r="H8412" t="s">
        <v>26</v>
      </c>
      <c r="I8412" t="s">
        <v>16395</v>
      </c>
      <c r="J8412">
        <f t="shared" si="524"/>
        <v>17659.5</v>
      </c>
      <c r="K8412">
        <f t="shared" si="525"/>
        <v>370849.5</v>
      </c>
      <c r="L8412">
        <f t="shared" si="526"/>
        <v>2024</v>
      </c>
      <c r="M8412" t="str">
        <f t="shared" si="527"/>
        <v>Jun</v>
      </c>
    </row>
    <row r="8413" spans="1:13" x14ac:dyDescent="0.3">
      <c r="A8413" s="1">
        <v>45247</v>
      </c>
      <c r="B8413" t="s">
        <v>16396</v>
      </c>
      <c r="C8413" t="s">
        <v>38</v>
      </c>
      <c r="D8413">
        <v>5</v>
      </c>
      <c r="E8413">
        <v>67512</v>
      </c>
      <c r="F8413">
        <v>337560</v>
      </c>
      <c r="G8413">
        <v>0.18</v>
      </c>
      <c r="H8413" t="s">
        <v>15</v>
      </c>
      <c r="I8413" t="s">
        <v>16397</v>
      </c>
      <c r="J8413">
        <f t="shared" si="524"/>
        <v>60760.799999999996</v>
      </c>
      <c r="K8413">
        <f t="shared" si="525"/>
        <v>398320.8</v>
      </c>
      <c r="L8413">
        <f t="shared" si="526"/>
        <v>2023</v>
      </c>
      <c r="M8413" t="str">
        <f t="shared" si="527"/>
        <v>Nov</v>
      </c>
    </row>
    <row r="8414" spans="1:13" x14ac:dyDescent="0.3">
      <c r="A8414" s="1">
        <v>45374</v>
      </c>
      <c r="B8414" t="s">
        <v>16398</v>
      </c>
      <c r="C8414" t="s">
        <v>54</v>
      </c>
      <c r="D8414">
        <v>5</v>
      </c>
      <c r="E8414">
        <v>20629</v>
      </c>
      <c r="F8414">
        <v>103145</v>
      </c>
      <c r="G8414">
        <v>0.12</v>
      </c>
      <c r="H8414" t="s">
        <v>15</v>
      </c>
      <c r="I8414" t="s">
        <v>16399</v>
      </c>
      <c r="J8414">
        <f t="shared" si="524"/>
        <v>12377.4</v>
      </c>
      <c r="K8414">
        <f t="shared" si="525"/>
        <v>115522.4</v>
      </c>
      <c r="L8414">
        <f t="shared" si="526"/>
        <v>2024</v>
      </c>
      <c r="M8414" t="str">
        <f t="shared" si="527"/>
        <v>Mar</v>
      </c>
    </row>
    <row r="8415" spans="1:13" x14ac:dyDescent="0.3">
      <c r="A8415" s="1">
        <v>45355</v>
      </c>
      <c r="B8415" t="s">
        <v>16400</v>
      </c>
      <c r="C8415" t="s">
        <v>48</v>
      </c>
      <c r="D8415">
        <v>4</v>
      </c>
      <c r="E8415">
        <v>97878</v>
      </c>
      <c r="F8415">
        <v>391512</v>
      </c>
      <c r="G8415">
        <v>0.28000000000000003</v>
      </c>
      <c r="H8415" t="s">
        <v>15</v>
      </c>
      <c r="I8415" t="s">
        <v>16401</v>
      </c>
      <c r="J8415">
        <f t="shared" si="524"/>
        <v>109623.36000000002</v>
      </c>
      <c r="K8415">
        <f t="shared" si="525"/>
        <v>501135.35999999999</v>
      </c>
      <c r="L8415">
        <f t="shared" si="526"/>
        <v>2024</v>
      </c>
      <c r="M8415" t="str">
        <f t="shared" si="527"/>
        <v>Mar</v>
      </c>
    </row>
    <row r="8416" spans="1:13" x14ac:dyDescent="0.3">
      <c r="A8416" s="1">
        <v>45376</v>
      </c>
      <c r="B8416" t="s">
        <v>16402</v>
      </c>
      <c r="C8416" t="s">
        <v>84</v>
      </c>
      <c r="D8416">
        <v>3</v>
      </c>
      <c r="E8416">
        <v>54022</v>
      </c>
      <c r="F8416">
        <v>162066</v>
      </c>
      <c r="G8416">
        <v>0.18</v>
      </c>
      <c r="H8416" t="s">
        <v>51</v>
      </c>
      <c r="I8416" t="s">
        <v>16403</v>
      </c>
      <c r="J8416">
        <f t="shared" si="524"/>
        <v>29171.879999999997</v>
      </c>
      <c r="K8416">
        <f t="shared" si="525"/>
        <v>191237.88</v>
      </c>
      <c r="L8416">
        <f t="shared" si="526"/>
        <v>2024</v>
      </c>
      <c r="M8416" t="str">
        <f t="shared" si="527"/>
        <v>Mar</v>
      </c>
    </row>
    <row r="8417" spans="1:13" x14ac:dyDescent="0.3">
      <c r="A8417" s="1">
        <v>45311</v>
      </c>
      <c r="B8417" t="s">
        <v>16404</v>
      </c>
      <c r="C8417" t="s">
        <v>25</v>
      </c>
      <c r="D8417">
        <v>5</v>
      </c>
      <c r="E8417">
        <v>70107</v>
      </c>
      <c r="F8417">
        <v>350535</v>
      </c>
      <c r="G8417">
        <v>0.05</v>
      </c>
      <c r="H8417" t="s">
        <v>15</v>
      </c>
      <c r="I8417" t="s">
        <v>16405</v>
      </c>
      <c r="J8417">
        <f t="shared" si="524"/>
        <v>17526.75</v>
      </c>
      <c r="K8417">
        <f t="shared" si="525"/>
        <v>368061.75</v>
      </c>
      <c r="L8417">
        <f t="shared" si="526"/>
        <v>2024</v>
      </c>
      <c r="M8417" t="str">
        <f t="shared" si="527"/>
        <v>Jan</v>
      </c>
    </row>
    <row r="8418" spans="1:13" x14ac:dyDescent="0.3">
      <c r="A8418" s="1">
        <v>45377</v>
      </c>
      <c r="B8418" t="s">
        <v>16406</v>
      </c>
      <c r="C8418" t="s">
        <v>25</v>
      </c>
      <c r="D8418">
        <v>5</v>
      </c>
      <c r="E8418">
        <v>37249</v>
      </c>
      <c r="F8418">
        <v>186245</v>
      </c>
      <c r="G8418">
        <v>0.28000000000000003</v>
      </c>
      <c r="H8418" t="s">
        <v>31</v>
      </c>
      <c r="I8418" t="s">
        <v>16407</v>
      </c>
      <c r="J8418">
        <f t="shared" si="524"/>
        <v>52148.600000000006</v>
      </c>
      <c r="K8418">
        <f t="shared" si="525"/>
        <v>238393.60000000001</v>
      </c>
      <c r="L8418">
        <f t="shared" si="526"/>
        <v>2024</v>
      </c>
      <c r="M8418" t="str">
        <f t="shared" si="527"/>
        <v>Mar</v>
      </c>
    </row>
    <row r="8419" spans="1:13" x14ac:dyDescent="0.3">
      <c r="A8419" s="1">
        <v>45561</v>
      </c>
      <c r="B8419" t="s">
        <v>16408</v>
      </c>
      <c r="C8419" t="s">
        <v>10</v>
      </c>
      <c r="D8419">
        <v>3</v>
      </c>
      <c r="E8419">
        <v>83760</v>
      </c>
      <c r="F8419">
        <v>251280</v>
      </c>
      <c r="G8419">
        <v>0.12</v>
      </c>
      <c r="H8419" t="s">
        <v>31</v>
      </c>
      <c r="I8419" t="s">
        <v>16409</v>
      </c>
      <c r="J8419">
        <f t="shared" si="524"/>
        <v>30153.599999999999</v>
      </c>
      <c r="K8419">
        <f t="shared" si="525"/>
        <v>281433.59999999998</v>
      </c>
      <c r="L8419">
        <f t="shared" si="526"/>
        <v>2024</v>
      </c>
      <c r="M8419" t="str">
        <f t="shared" si="527"/>
        <v>Sep</v>
      </c>
    </row>
    <row r="8420" spans="1:13" x14ac:dyDescent="0.3">
      <c r="A8420" s="1">
        <v>45503</v>
      </c>
      <c r="B8420" t="s">
        <v>16410</v>
      </c>
      <c r="C8420" t="s">
        <v>18</v>
      </c>
      <c r="D8420">
        <v>1</v>
      </c>
      <c r="E8420">
        <v>85756</v>
      </c>
      <c r="F8420">
        <v>85756</v>
      </c>
      <c r="G8420">
        <v>0.05</v>
      </c>
      <c r="H8420" t="s">
        <v>31</v>
      </c>
      <c r="I8420" t="s">
        <v>16411</v>
      </c>
      <c r="J8420">
        <f t="shared" si="524"/>
        <v>4287.8</v>
      </c>
      <c r="K8420">
        <f t="shared" si="525"/>
        <v>90043.8</v>
      </c>
      <c r="L8420">
        <f t="shared" si="526"/>
        <v>2024</v>
      </c>
      <c r="M8420" t="str">
        <f t="shared" si="527"/>
        <v>Jul</v>
      </c>
    </row>
    <row r="8421" spans="1:13" x14ac:dyDescent="0.3">
      <c r="A8421" s="1">
        <v>45501</v>
      </c>
      <c r="B8421" t="s">
        <v>16412</v>
      </c>
      <c r="C8421" t="s">
        <v>25</v>
      </c>
      <c r="D8421">
        <v>2</v>
      </c>
      <c r="E8421">
        <v>3037</v>
      </c>
      <c r="F8421">
        <v>6074</v>
      </c>
      <c r="G8421">
        <v>0.18</v>
      </c>
      <c r="H8421" t="s">
        <v>31</v>
      </c>
      <c r="I8421" t="s">
        <v>16413</v>
      </c>
      <c r="J8421">
        <f t="shared" si="524"/>
        <v>1093.32</v>
      </c>
      <c r="K8421">
        <f t="shared" si="525"/>
        <v>7167.32</v>
      </c>
      <c r="L8421">
        <f t="shared" si="526"/>
        <v>2024</v>
      </c>
      <c r="M8421" t="str">
        <f t="shared" si="527"/>
        <v>Jul</v>
      </c>
    </row>
    <row r="8422" spans="1:13" x14ac:dyDescent="0.3">
      <c r="A8422" s="1">
        <v>45496</v>
      </c>
      <c r="B8422" t="s">
        <v>16414</v>
      </c>
      <c r="C8422" t="s">
        <v>14</v>
      </c>
      <c r="D8422">
        <v>9</v>
      </c>
      <c r="E8422">
        <v>52777</v>
      </c>
      <c r="F8422">
        <v>474993</v>
      </c>
      <c r="G8422">
        <v>0.28000000000000003</v>
      </c>
      <c r="H8422" t="s">
        <v>51</v>
      </c>
      <c r="I8422" t="s">
        <v>16415</v>
      </c>
      <c r="J8422">
        <f t="shared" si="524"/>
        <v>132998.04</v>
      </c>
      <c r="K8422">
        <f t="shared" si="525"/>
        <v>607991.04000000004</v>
      </c>
      <c r="L8422">
        <f t="shared" si="526"/>
        <v>2024</v>
      </c>
      <c r="M8422" t="str">
        <f t="shared" si="527"/>
        <v>Jul</v>
      </c>
    </row>
    <row r="8423" spans="1:13" x14ac:dyDescent="0.3">
      <c r="A8423" s="1">
        <v>45466</v>
      </c>
      <c r="B8423" t="s">
        <v>16416</v>
      </c>
      <c r="C8423" t="s">
        <v>84</v>
      </c>
      <c r="D8423">
        <v>9</v>
      </c>
      <c r="E8423">
        <v>24050</v>
      </c>
      <c r="F8423">
        <v>216450</v>
      </c>
      <c r="G8423">
        <v>0.12</v>
      </c>
      <c r="H8423" t="s">
        <v>15</v>
      </c>
      <c r="I8423" t="s">
        <v>16417</v>
      </c>
      <c r="J8423">
        <f t="shared" si="524"/>
        <v>25974</v>
      </c>
      <c r="K8423">
        <f t="shared" si="525"/>
        <v>242424</v>
      </c>
      <c r="L8423">
        <f t="shared" si="526"/>
        <v>2024</v>
      </c>
      <c r="M8423" t="str">
        <f t="shared" si="527"/>
        <v>Jun</v>
      </c>
    </row>
    <row r="8424" spans="1:13" x14ac:dyDescent="0.3">
      <c r="A8424" s="1">
        <v>45526</v>
      </c>
      <c r="B8424" t="s">
        <v>16418</v>
      </c>
      <c r="C8424" t="s">
        <v>25</v>
      </c>
      <c r="D8424">
        <v>5</v>
      </c>
      <c r="E8424">
        <v>26903</v>
      </c>
      <c r="F8424">
        <v>134515</v>
      </c>
      <c r="G8424">
        <v>0.18</v>
      </c>
      <c r="H8424" t="s">
        <v>51</v>
      </c>
      <c r="I8424" t="s">
        <v>16419</v>
      </c>
      <c r="J8424">
        <f t="shared" si="524"/>
        <v>24212.7</v>
      </c>
      <c r="K8424">
        <f t="shared" si="525"/>
        <v>158727.70000000001</v>
      </c>
      <c r="L8424">
        <f t="shared" si="526"/>
        <v>2024</v>
      </c>
      <c r="M8424" t="str">
        <f t="shared" si="527"/>
        <v>Aug</v>
      </c>
    </row>
    <row r="8425" spans="1:13" x14ac:dyDescent="0.3">
      <c r="A8425" s="1">
        <v>45357</v>
      </c>
      <c r="B8425" t="s">
        <v>16420</v>
      </c>
      <c r="C8425" t="s">
        <v>18</v>
      </c>
      <c r="D8425">
        <v>6</v>
      </c>
      <c r="E8425">
        <v>83175</v>
      </c>
      <c r="F8425">
        <v>499050</v>
      </c>
      <c r="G8425">
        <v>0.18</v>
      </c>
      <c r="H8425" t="s">
        <v>26</v>
      </c>
      <c r="I8425" t="s">
        <v>16421</v>
      </c>
      <c r="J8425">
        <f t="shared" si="524"/>
        <v>89829</v>
      </c>
      <c r="K8425">
        <f t="shared" si="525"/>
        <v>588879</v>
      </c>
      <c r="L8425">
        <f t="shared" si="526"/>
        <v>2024</v>
      </c>
      <c r="M8425" t="str">
        <f t="shared" si="527"/>
        <v>Mar</v>
      </c>
    </row>
    <row r="8426" spans="1:13" x14ac:dyDescent="0.3">
      <c r="A8426" s="1">
        <v>45282</v>
      </c>
      <c r="B8426" t="s">
        <v>16422</v>
      </c>
      <c r="C8426" t="s">
        <v>25</v>
      </c>
      <c r="D8426">
        <v>2</v>
      </c>
      <c r="E8426">
        <v>5069</v>
      </c>
      <c r="F8426">
        <v>10138</v>
      </c>
      <c r="G8426">
        <v>0.12</v>
      </c>
      <c r="H8426" t="s">
        <v>51</v>
      </c>
      <c r="I8426" t="s">
        <v>16423</v>
      </c>
      <c r="J8426">
        <f t="shared" si="524"/>
        <v>1216.56</v>
      </c>
      <c r="K8426">
        <f t="shared" si="525"/>
        <v>11354.56</v>
      </c>
      <c r="L8426">
        <f t="shared" si="526"/>
        <v>2023</v>
      </c>
      <c r="M8426" t="str">
        <f t="shared" si="527"/>
        <v>Dec</v>
      </c>
    </row>
    <row r="8427" spans="1:13" x14ac:dyDescent="0.3">
      <c r="A8427" s="1">
        <v>45475</v>
      </c>
      <c r="B8427" t="s">
        <v>16424</v>
      </c>
      <c r="C8427" t="s">
        <v>38</v>
      </c>
      <c r="D8427">
        <v>3</v>
      </c>
      <c r="E8427">
        <v>16860</v>
      </c>
      <c r="F8427">
        <v>50580</v>
      </c>
      <c r="G8427">
        <v>0.18</v>
      </c>
      <c r="H8427" t="s">
        <v>31</v>
      </c>
      <c r="I8427" t="s">
        <v>16425</v>
      </c>
      <c r="J8427">
        <f t="shared" si="524"/>
        <v>9104.4</v>
      </c>
      <c r="K8427">
        <f t="shared" si="525"/>
        <v>59684.4</v>
      </c>
      <c r="L8427">
        <f t="shared" si="526"/>
        <v>2024</v>
      </c>
      <c r="M8427" t="str">
        <f t="shared" si="527"/>
        <v>Jul</v>
      </c>
    </row>
    <row r="8428" spans="1:13" x14ac:dyDescent="0.3">
      <c r="A8428" s="1">
        <v>45446</v>
      </c>
      <c r="B8428" t="s">
        <v>16426</v>
      </c>
      <c r="C8428" t="s">
        <v>38</v>
      </c>
      <c r="D8428">
        <v>10</v>
      </c>
      <c r="E8428">
        <v>65528</v>
      </c>
      <c r="F8428">
        <v>655280</v>
      </c>
      <c r="G8428">
        <v>0.18</v>
      </c>
      <c r="H8428" t="s">
        <v>15</v>
      </c>
      <c r="I8428" t="s">
        <v>16427</v>
      </c>
      <c r="J8428">
        <f t="shared" si="524"/>
        <v>117950.39999999999</v>
      </c>
      <c r="K8428">
        <f t="shared" si="525"/>
        <v>773230.4</v>
      </c>
      <c r="L8428">
        <f t="shared" si="526"/>
        <v>2024</v>
      </c>
      <c r="M8428" t="str">
        <f t="shared" si="527"/>
        <v>Jun</v>
      </c>
    </row>
    <row r="8429" spans="1:13" x14ac:dyDescent="0.3">
      <c r="A8429" s="1">
        <v>45424</v>
      </c>
      <c r="B8429" t="s">
        <v>16428</v>
      </c>
      <c r="C8429" t="s">
        <v>54</v>
      </c>
      <c r="D8429">
        <v>1</v>
      </c>
      <c r="E8429">
        <v>49293</v>
      </c>
      <c r="F8429">
        <v>49293</v>
      </c>
      <c r="G8429">
        <v>0.05</v>
      </c>
      <c r="H8429" t="s">
        <v>31</v>
      </c>
      <c r="I8429" t="s">
        <v>16429</v>
      </c>
      <c r="J8429">
        <f t="shared" si="524"/>
        <v>2464.65</v>
      </c>
      <c r="K8429">
        <f t="shared" si="525"/>
        <v>51757.65</v>
      </c>
      <c r="L8429">
        <f t="shared" si="526"/>
        <v>2024</v>
      </c>
      <c r="M8429" t="str">
        <f t="shared" si="527"/>
        <v>May</v>
      </c>
    </row>
    <row r="8430" spans="1:13" x14ac:dyDescent="0.3">
      <c r="A8430" s="1">
        <v>45547</v>
      </c>
      <c r="B8430" t="s">
        <v>16430</v>
      </c>
      <c r="C8430" t="s">
        <v>84</v>
      </c>
      <c r="D8430">
        <v>9</v>
      </c>
      <c r="E8430">
        <v>65669</v>
      </c>
      <c r="F8430">
        <v>591021</v>
      </c>
      <c r="G8430">
        <v>0.12</v>
      </c>
      <c r="H8430" t="s">
        <v>11</v>
      </c>
      <c r="I8430" t="s">
        <v>16431</v>
      </c>
      <c r="J8430">
        <f t="shared" si="524"/>
        <v>70922.52</v>
      </c>
      <c r="K8430">
        <f t="shared" si="525"/>
        <v>661943.52</v>
      </c>
      <c r="L8430">
        <f t="shared" si="526"/>
        <v>2024</v>
      </c>
      <c r="M8430" t="str">
        <f t="shared" si="527"/>
        <v>Sep</v>
      </c>
    </row>
    <row r="8431" spans="1:13" x14ac:dyDescent="0.3">
      <c r="A8431" s="1">
        <v>45445</v>
      </c>
      <c r="B8431" t="s">
        <v>3566</v>
      </c>
      <c r="C8431" t="s">
        <v>48</v>
      </c>
      <c r="D8431">
        <v>1</v>
      </c>
      <c r="E8431">
        <v>4045</v>
      </c>
      <c r="F8431">
        <v>4045</v>
      </c>
      <c r="G8431">
        <v>0.18</v>
      </c>
      <c r="H8431" t="s">
        <v>26</v>
      </c>
      <c r="I8431" t="s">
        <v>16432</v>
      </c>
      <c r="J8431">
        <f t="shared" si="524"/>
        <v>728.1</v>
      </c>
      <c r="K8431">
        <f t="shared" si="525"/>
        <v>4773.1000000000004</v>
      </c>
      <c r="L8431">
        <f t="shared" si="526"/>
        <v>2024</v>
      </c>
      <c r="M8431" t="str">
        <f t="shared" si="527"/>
        <v>Jun</v>
      </c>
    </row>
    <row r="8432" spans="1:13" x14ac:dyDescent="0.3">
      <c r="A8432" s="1">
        <v>45516</v>
      </c>
      <c r="B8432" t="s">
        <v>16433</v>
      </c>
      <c r="C8432" t="s">
        <v>54</v>
      </c>
      <c r="D8432">
        <v>7</v>
      </c>
      <c r="E8432">
        <v>88631</v>
      </c>
      <c r="F8432">
        <v>620417</v>
      </c>
      <c r="G8432">
        <v>0.12</v>
      </c>
      <c r="H8432" t="s">
        <v>11</v>
      </c>
      <c r="I8432" t="s">
        <v>16434</v>
      </c>
      <c r="J8432">
        <f t="shared" si="524"/>
        <v>74450.039999999994</v>
      </c>
      <c r="K8432">
        <f t="shared" si="525"/>
        <v>694867.04</v>
      </c>
      <c r="L8432">
        <f t="shared" si="526"/>
        <v>2024</v>
      </c>
      <c r="M8432" t="str">
        <f t="shared" si="527"/>
        <v>Aug</v>
      </c>
    </row>
    <row r="8433" spans="1:13" x14ac:dyDescent="0.3">
      <c r="A8433" s="1">
        <v>45440</v>
      </c>
      <c r="B8433" t="s">
        <v>16435</v>
      </c>
      <c r="C8433" t="s">
        <v>10</v>
      </c>
      <c r="D8433">
        <v>5</v>
      </c>
      <c r="E8433">
        <v>41719</v>
      </c>
      <c r="F8433">
        <v>208595</v>
      </c>
      <c r="G8433">
        <v>0.18</v>
      </c>
      <c r="H8433" t="s">
        <v>26</v>
      </c>
      <c r="I8433" t="s">
        <v>16436</v>
      </c>
      <c r="J8433">
        <f t="shared" si="524"/>
        <v>37547.1</v>
      </c>
      <c r="K8433">
        <f t="shared" si="525"/>
        <v>246142.1</v>
      </c>
      <c r="L8433">
        <f t="shared" si="526"/>
        <v>2024</v>
      </c>
      <c r="M8433" t="str">
        <f t="shared" si="527"/>
        <v>May</v>
      </c>
    </row>
    <row r="8434" spans="1:13" x14ac:dyDescent="0.3">
      <c r="A8434" s="1">
        <v>45439</v>
      </c>
      <c r="B8434" t="s">
        <v>16437</v>
      </c>
      <c r="C8434" t="s">
        <v>48</v>
      </c>
      <c r="D8434">
        <v>5</v>
      </c>
      <c r="E8434">
        <v>37557</v>
      </c>
      <c r="F8434">
        <v>187785</v>
      </c>
      <c r="G8434">
        <v>0.28000000000000003</v>
      </c>
      <c r="H8434" t="s">
        <v>15</v>
      </c>
      <c r="I8434" t="s">
        <v>16438</v>
      </c>
      <c r="J8434">
        <f t="shared" si="524"/>
        <v>52579.8</v>
      </c>
      <c r="K8434">
        <f t="shared" si="525"/>
        <v>240364.79999999999</v>
      </c>
      <c r="L8434">
        <f t="shared" si="526"/>
        <v>2024</v>
      </c>
      <c r="M8434" t="str">
        <f t="shared" si="527"/>
        <v>May</v>
      </c>
    </row>
    <row r="8435" spans="1:13" x14ac:dyDescent="0.3">
      <c r="A8435" s="1">
        <v>45558</v>
      </c>
      <c r="B8435" t="s">
        <v>16439</v>
      </c>
      <c r="C8435" t="s">
        <v>84</v>
      </c>
      <c r="D8435">
        <v>5</v>
      </c>
      <c r="E8435">
        <v>99853</v>
      </c>
      <c r="F8435">
        <v>499265</v>
      </c>
      <c r="G8435">
        <v>0.28000000000000003</v>
      </c>
      <c r="H8435" t="s">
        <v>51</v>
      </c>
      <c r="I8435" t="s">
        <v>16440</v>
      </c>
      <c r="J8435">
        <f t="shared" si="524"/>
        <v>139794.20000000001</v>
      </c>
      <c r="K8435">
        <f t="shared" si="525"/>
        <v>639059.19999999995</v>
      </c>
      <c r="L8435">
        <f t="shared" si="526"/>
        <v>2024</v>
      </c>
      <c r="M8435" t="str">
        <f t="shared" si="527"/>
        <v>Sep</v>
      </c>
    </row>
    <row r="8436" spans="1:13" x14ac:dyDescent="0.3">
      <c r="A8436" s="1">
        <v>45246</v>
      </c>
      <c r="B8436" t="s">
        <v>10080</v>
      </c>
      <c r="C8436" t="s">
        <v>38</v>
      </c>
      <c r="D8436">
        <v>8</v>
      </c>
      <c r="E8436">
        <v>87728</v>
      </c>
      <c r="F8436">
        <v>701824</v>
      </c>
      <c r="G8436">
        <v>0.05</v>
      </c>
      <c r="H8436" t="s">
        <v>15</v>
      </c>
      <c r="I8436" t="s">
        <v>16441</v>
      </c>
      <c r="J8436">
        <f t="shared" si="524"/>
        <v>35091.200000000004</v>
      </c>
      <c r="K8436">
        <f t="shared" si="525"/>
        <v>736915.2</v>
      </c>
      <c r="L8436">
        <f t="shared" si="526"/>
        <v>2023</v>
      </c>
      <c r="M8436" t="str">
        <f t="shared" si="527"/>
        <v>Nov</v>
      </c>
    </row>
    <row r="8437" spans="1:13" x14ac:dyDescent="0.3">
      <c r="A8437" s="1">
        <v>45523</v>
      </c>
      <c r="B8437" t="s">
        <v>16442</v>
      </c>
      <c r="C8437" t="s">
        <v>45</v>
      </c>
      <c r="D8437">
        <v>4</v>
      </c>
      <c r="E8437">
        <v>99977</v>
      </c>
      <c r="F8437">
        <v>399908</v>
      </c>
      <c r="G8437">
        <v>0.28000000000000003</v>
      </c>
      <c r="H8437" t="s">
        <v>31</v>
      </c>
      <c r="I8437" t="s">
        <v>16443</v>
      </c>
      <c r="J8437">
        <f t="shared" si="524"/>
        <v>111974.24</v>
      </c>
      <c r="K8437">
        <f t="shared" si="525"/>
        <v>511882.23999999999</v>
      </c>
      <c r="L8437">
        <f t="shared" si="526"/>
        <v>2024</v>
      </c>
      <c r="M8437" t="str">
        <f t="shared" si="527"/>
        <v>Aug</v>
      </c>
    </row>
    <row r="8438" spans="1:13" x14ac:dyDescent="0.3">
      <c r="A8438" s="1">
        <v>45348</v>
      </c>
      <c r="B8438" t="s">
        <v>2853</v>
      </c>
      <c r="C8438" t="s">
        <v>71</v>
      </c>
      <c r="D8438">
        <v>1</v>
      </c>
      <c r="E8438">
        <v>1466</v>
      </c>
      <c r="F8438">
        <v>1466</v>
      </c>
      <c r="G8438">
        <v>0.05</v>
      </c>
      <c r="H8438" t="s">
        <v>15</v>
      </c>
      <c r="I8438" t="s">
        <v>16444</v>
      </c>
      <c r="J8438">
        <f t="shared" si="524"/>
        <v>73.3</v>
      </c>
      <c r="K8438">
        <f t="shared" si="525"/>
        <v>1539.3</v>
      </c>
      <c r="L8438">
        <f t="shared" si="526"/>
        <v>2024</v>
      </c>
      <c r="M8438" t="str">
        <f t="shared" si="527"/>
        <v>Feb</v>
      </c>
    </row>
    <row r="8439" spans="1:13" x14ac:dyDescent="0.3">
      <c r="A8439" s="1">
        <v>45275</v>
      </c>
      <c r="B8439" t="s">
        <v>1970</v>
      </c>
      <c r="C8439" t="s">
        <v>38</v>
      </c>
      <c r="D8439">
        <v>8</v>
      </c>
      <c r="E8439">
        <v>27506</v>
      </c>
      <c r="F8439">
        <v>220048</v>
      </c>
      <c r="G8439">
        <v>0.05</v>
      </c>
      <c r="H8439" t="s">
        <v>11</v>
      </c>
      <c r="I8439" t="s">
        <v>16445</v>
      </c>
      <c r="J8439">
        <f t="shared" si="524"/>
        <v>11002.400000000001</v>
      </c>
      <c r="K8439">
        <f t="shared" si="525"/>
        <v>231050.4</v>
      </c>
      <c r="L8439">
        <f t="shared" si="526"/>
        <v>2023</v>
      </c>
      <c r="M8439" t="str">
        <f t="shared" si="527"/>
        <v>Dec</v>
      </c>
    </row>
    <row r="8440" spans="1:13" x14ac:dyDescent="0.3">
      <c r="A8440" s="1">
        <v>45428</v>
      </c>
      <c r="B8440" t="s">
        <v>16446</v>
      </c>
      <c r="C8440" t="s">
        <v>38</v>
      </c>
      <c r="D8440">
        <v>5</v>
      </c>
      <c r="E8440">
        <v>46948</v>
      </c>
      <c r="F8440">
        <v>234740</v>
      </c>
      <c r="G8440">
        <v>0.12</v>
      </c>
      <c r="H8440" t="s">
        <v>11</v>
      </c>
      <c r="I8440" t="s">
        <v>16447</v>
      </c>
      <c r="J8440">
        <f t="shared" si="524"/>
        <v>28168.799999999999</v>
      </c>
      <c r="K8440">
        <f t="shared" si="525"/>
        <v>262908.79999999999</v>
      </c>
      <c r="L8440">
        <f t="shared" si="526"/>
        <v>2024</v>
      </c>
      <c r="M8440" t="str">
        <f t="shared" si="527"/>
        <v>May</v>
      </c>
    </row>
    <row r="8441" spans="1:13" x14ac:dyDescent="0.3">
      <c r="A8441" s="1">
        <v>45474</v>
      </c>
      <c r="B8441" t="s">
        <v>16448</v>
      </c>
      <c r="C8441" t="s">
        <v>48</v>
      </c>
      <c r="D8441">
        <v>7</v>
      </c>
      <c r="E8441">
        <v>77552</v>
      </c>
      <c r="F8441">
        <v>542864</v>
      </c>
      <c r="G8441">
        <v>0.05</v>
      </c>
      <c r="H8441" t="s">
        <v>15</v>
      </c>
      <c r="I8441" t="s">
        <v>16449</v>
      </c>
      <c r="J8441">
        <f t="shared" si="524"/>
        <v>27143.200000000001</v>
      </c>
      <c r="K8441">
        <f t="shared" si="525"/>
        <v>570007.19999999995</v>
      </c>
      <c r="L8441">
        <f t="shared" si="526"/>
        <v>2024</v>
      </c>
      <c r="M8441" t="str">
        <f t="shared" si="527"/>
        <v>Jul</v>
      </c>
    </row>
    <row r="8442" spans="1:13" x14ac:dyDescent="0.3">
      <c r="A8442" s="1">
        <v>45496</v>
      </c>
      <c r="B8442" t="s">
        <v>16450</v>
      </c>
      <c r="C8442" t="s">
        <v>18</v>
      </c>
      <c r="D8442">
        <v>9</v>
      </c>
      <c r="E8442">
        <v>38051</v>
      </c>
      <c r="F8442">
        <v>342459</v>
      </c>
      <c r="G8442">
        <v>0.18</v>
      </c>
      <c r="H8442" t="s">
        <v>51</v>
      </c>
      <c r="I8442" t="s">
        <v>16451</v>
      </c>
      <c r="J8442">
        <f t="shared" si="524"/>
        <v>61642.619999999995</v>
      </c>
      <c r="K8442">
        <f t="shared" si="525"/>
        <v>404101.62</v>
      </c>
      <c r="L8442">
        <f t="shared" si="526"/>
        <v>2024</v>
      </c>
      <c r="M8442" t="str">
        <f t="shared" si="527"/>
        <v>Jul</v>
      </c>
    </row>
    <row r="8443" spans="1:13" x14ac:dyDescent="0.3">
      <c r="A8443" s="1">
        <v>45211</v>
      </c>
      <c r="B8443" t="s">
        <v>16452</v>
      </c>
      <c r="C8443" t="s">
        <v>25</v>
      </c>
      <c r="D8443">
        <v>6</v>
      </c>
      <c r="E8443">
        <v>9511</v>
      </c>
      <c r="F8443">
        <v>57066</v>
      </c>
      <c r="G8443">
        <v>0.12</v>
      </c>
      <c r="H8443" t="s">
        <v>15</v>
      </c>
      <c r="I8443" t="s">
        <v>16453</v>
      </c>
      <c r="J8443">
        <f t="shared" si="524"/>
        <v>6847.92</v>
      </c>
      <c r="K8443">
        <f t="shared" si="525"/>
        <v>63913.919999999998</v>
      </c>
      <c r="L8443">
        <f t="shared" si="526"/>
        <v>2023</v>
      </c>
      <c r="M8443" t="str">
        <f t="shared" si="527"/>
        <v>Oct</v>
      </c>
    </row>
    <row r="8444" spans="1:13" x14ac:dyDescent="0.3">
      <c r="A8444" s="1">
        <v>45252</v>
      </c>
      <c r="B8444" t="s">
        <v>16454</v>
      </c>
      <c r="C8444" t="s">
        <v>10</v>
      </c>
      <c r="D8444">
        <v>10</v>
      </c>
      <c r="E8444">
        <v>9202</v>
      </c>
      <c r="F8444">
        <v>92020</v>
      </c>
      <c r="G8444">
        <v>0.05</v>
      </c>
      <c r="H8444" t="s">
        <v>31</v>
      </c>
      <c r="I8444" t="s">
        <v>16455</v>
      </c>
      <c r="J8444">
        <f t="shared" si="524"/>
        <v>4601</v>
      </c>
      <c r="K8444">
        <f t="shared" si="525"/>
        <v>96621</v>
      </c>
      <c r="L8444">
        <f t="shared" si="526"/>
        <v>2023</v>
      </c>
      <c r="M8444" t="str">
        <f t="shared" si="527"/>
        <v>Nov</v>
      </c>
    </row>
    <row r="8445" spans="1:13" x14ac:dyDescent="0.3">
      <c r="A8445" s="1">
        <v>45309</v>
      </c>
      <c r="B8445" t="s">
        <v>16456</v>
      </c>
      <c r="C8445" t="s">
        <v>71</v>
      </c>
      <c r="D8445">
        <v>7</v>
      </c>
      <c r="E8445">
        <v>71813</v>
      </c>
      <c r="F8445">
        <v>502691</v>
      </c>
      <c r="G8445">
        <v>0.05</v>
      </c>
      <c r="H8445" t="s">
        <v>11</v>
      </c>
      <c r="I8445" t="s">
        <v>16457</v>
      </c>
      <c r="J8445">
        <f t="shared" si="524"/>
        <v>25134.550000000003</v>
      </c>
      <c r="K8445">
        <f t="shared" si="525"/>
        <v>527825.55000000005</v>
      </c>
      <c r="L8445">
        <f t="shared" si="526"/>
        <v>2024</v>
      </c>
      <c r="M8445" t="str">
        <f t="shared" si="527"/>
        <v>Jan</v>
      </c>
    </row>
    <row r="8446" spans="1:13" x14ac:dyDescent="0.3">
      <c r="A8446" s="1">
        <v>45401</v>
      </c>
      <c r="B8446" t="s">
        <v>16458</v>
      </c>
      <c r="C8446" t="s">
        <v>48</v>
      </c>
      <c r="D8446">
        <v>6</v>
      </c>
      <c r="E8446">
        <v>89277</v>
      </c>
      <c r="F8446">
        <v>535662</v>
      </c>
      <c r="G8446">
        <v>0.18</v>
      </c>
      <c r="H8446" t="s">
        <v>11</v>
      </c>
      <c r="I8446" t="s">
        <v>16459</v>
      </c>
      <c r="J8446">
        <f t="shared" si="524"/>
        <v>96419.16</v>
      </c>
      <c r="K8446">
        <f t="shared" si="525"/>
        <v>632081.16</v>
      </c>
      <c r="L8446">
        <f t="shared" si="526"/>
        <v>2024</v>
      </c>
      <c r="M8446" t="str">
        <f t="shared" si="527"/>
        <v>Apr</v>
      </c>
    </row>
    <row r="8447" spans="1:13" x14ac:dyDescent="0.3">
      <c r="A8447" s="1">
        <v>45276</v>
      </c>
      <c r="B8447" t="s">
        <v>16460</v>
      </c>
      <c r="C8447" t="s">
        <v>45</v>
      </c>
      <c r="D8447">
        <v>3</v>
      </c>
      <c r="E8447">
        <v>26767</v>
      </c>
      <c r="F8447">
        <v>80301</v>
      </c>
      <c r="G8447">
        <v>0.12</v>
      </c>
      <c r="H8447" t="s">
        <v>26</v>
      </c>
      <c r="I8447" t="s">
        <v>16461</v>
      </c>
      <c r="J8447">
        <f t="shared" si="524"/>
        <v>9636.119999999999</v>
      </c>
      <c r="K8447">
        <f t="shared" si="525"/>
        <v>89937.12</v>
      </c>
      <c r="L8447">
        <f t="shared" si="526"/>
        <v>2023</v>
      </c>
      <c r="M8447" t="str">
        <f t="shared" si="527"/>
        <v>Dec</v>
      </c>
    </row>
    <row r="8448" spans="1:13" x14ac:dyDescent="0.3">
      <c r="A8448" s="1">
        <v>45374</v>
      </c>
      <c r="B8448" t="s">
        <v>16462</v>
      </c>
      <c r="C8448" t="s">
        <v>84</v>
      </c>
      <c r="D8448">
        <v>6</v>
      </c>
      <c r="E8448">
        <v>60894</v>
      </c>
      <c r="F8448">
        <v>365364</v>
      </c>
      <c r="G8448">
        <v>0.18</v>
      </c>
      <c r="H8448" t="s">
        <v>11</v>
      </c>
      <c r="I8448" t="s">
        <v>16463</v>
      </c>
      <c r="J8448">
        <f t="shared" si="524"/>
        <v>65765.52</v>
      </c>
      <c r="K8448">
        <f t="shared" si="525"/>
        <v>431129.52</v>
      </c>
      <c r="L8448">
        <f t="shared" si="526"/>
        <v>2024</v>
      </c>
      <c r="M8448" t="str">
        <f t="shared" si="527"/>
        <v>Mar</v>
      </c>
    </row>
    <row r="8449" spans="1:13" x14ac:dyDescent="0.3">
      <c r="A8449" s="1">
        <v>45369</v>
      </c>
      <c r="B8449" t="s">
        <v>16464</v>
      </c>
      <c r="C8449" t="s">
        <v>25</v>
      </c>
      <c r="D8449">
        <v>1</v>
      </c>
      <c r="E8449">
        <v>9317</v>
      </c>
      <c r="F8449">
        <v>9317</v>
      </c>
      <c r="G8449">
        <v>0.12</v>
      </c>
      <c r="H8449" t="s">
        <v>11</v>
      </c>
      <c r="I8449" t="s">
        <v>16465</v>
      </c>
      <c r="J8449">
        <f t="shared" si="524"/>
        <v>1118.04</v>
      </c>
      <c r="K8449">
        <f t="shared" si="525"/>
        <v>10435.040000000001</v>
      </c>
      <c r="L8449">
        <f t="shared" si="526"/>
        <v>2024</v>
      </c>
      <c r="M8449" t="str">
        <f t="shared" si="527"/>
        <v>Mar</v>
      </c>
    </row>
    <row r="8450" spans="1:13" x14ac:dyDescent="0.3">
      <c r="A8450" s="1">
        <v>45200</v>
      </c>
      <c r="B8450" t="s">
        <v>16466</v>
      </c>
      <c r="C8450" t="s">
        <v>14</v>
      </c>
      <c r="D8450">
        <v>2</v>
      </c>
      <c r="E8450">
        <v>77726</v>
      </c>
      <c r="F8450">
        <v>155452</v>
      </c>
      <c r="G8450">
        <v>0.12</v>
      </c>
      <c r="H8450" t="s">
        <v>11</v>
      </c>
      <c r="I8450" t="s">
        <v>16467</v>
      </c>
      <c r="J8450">
        <f t="shared" ref="J8450:J8513" si="528">F8450*G8450</f>
        <v>18654.239999999998</v>
      </c>
      <c r="K8450">
        <f t="shared" ref="K8450:K8513" si="529">F8450+J8450</f>
        <v>174106.23999999999</v>
      </c>
      <c r="L8450">
        <f t="shared" ref="L8450:L8513" si="530">YEAR(A8450)</f>
        <v>2023</v>
      </c>
      <c r="M8450" t="str">
        <f t="shared" ref="M8450:M8513" si="531">TEXT(A8450,"mmm")</f>
        <v>Oct</v>
      </c>
    </row>
    <row r="8451" spans="1:13" x14ac:dyDescent="0.3">
      <c r="A8451" s="1">
        <v>45298</v>
      </c>
      <c r="B8451" t="s">
        <v>16468</v>
      </c>
      <c r="C8451" t="s">
        <v>48</v>
      </c>
      <c r="D8451">
        <v>7</v>
      </c>
      <c r="E8451">
        <v>35936</v>
      </c>
      <c r="F8451">
        <v>251552</v>
      </c>
      <c r="G8451">
        <v>0.12</v>
      </c>
      <c r="H8451" t="s">
        <v>31</v>
      </c>
      <c r="I8451" t="s">
        <v>16469</v>
      </c>
      <c r="J8451">
        <f t="shared" si="528"/>
        <v>30186.239999999998</v>
      </c>
      <c r="K8451">
        <f t="shared" si="529"/>
        <v>281738.23999999999</v>
      </c>
      <c r="L8451">
        <f t="shared" si="530"/>
        <v>2024</v>
      </c>
      <c r="M8451" t="str">
        <f t="shared" si="531"/>
        <v>Jan</v>
      </c>
    </row>
    <row r="8452" spans="1:13" x14ac:dyDescent="0.3">
      <c r="A8452" s="1">
        <v>45519</v>
      </c>
      <c r="B8452" t="s">
        <v>16470</v>
      </c>
      <c r="C8452" t="s">
        <v>18</v>
      </c>
      <c r="D8452">
        <v>5</v>
      </c>
      <c r="E8452">
        <v>53071</v>
      </c>
      <c r="F8452">
        <v>265355</v>
      </c>
      <c r="G8452">
        <v>0.12</v>
      </c>
      <c r="H8452" t="s">
        <v>31</v>
      </c>
      <c r="I8452" t="s">
        <v>16471</v>
      </c>
      <c r="J8452">
        <f t="shared" si="528"/>
        <v>31842.6</v>
      </c>
      <c r="K8452">
        <f t="shared" si="529"/>
        <v>297197.59999999998</v>
      </c>
      <c r="L8452">
        <f t="shared" si="530"/>
        <v>2024</v>
      </c>
      <c r="M8452" t="str">
        <f t="shared" si="531"/>
        <v>Aug</v>
      </c>
    </row>
    <row r="8453" spans="1:13" x14ac:dyDescent="0.3">
      <c r="A8453" s="1">
        <v>45329</v>
      </c>
      <c r="B8453" t="s">
        <v>16472</v>
      </c>
      <c r="C8453" t="s">
        <v>84</v>
      </c>
      <c r="D8453">
        <v>4</v>
      </c>
      <c r="E8453">
        <v>79133</v>
      </c>
      <c r="F8453">
        <v>316532</v>
      </c>
      <c r="G8453">
        <v>0.12</v>
      </c>
      <c r="H8453" t="s">
        <v>15</v>
      </c>
      <c r="I8453" t="s">
        <v>16473</v>
      </c>
      <c r="J8453">
        <f t="shared" si="528"/>
        <v>37983.839999999997</v>
      </c>
      <c r="K8453">
        <f t="shared" si="529"/>
        <v>354515.83999999997</v>
      </c>
      <c r="L8453">
        <f t="shared" si="530"/>
        <v>2024</v>
      </c>
      <c r="M8453" t="str">
        <f t="shared" si="531"/>
        <v>Feb</v>
      </c>
    </row>
    <row r="8454" spans="1:13" x14ac:dyDescent="0.3">
      <c r="A8454" s="1">
        <v>45431</v>
      </c>
      <c r="B8454" t="s">
        <v>16474</v>
      </c>
      <c r="C8454" t="s">
        <v>71</v>
      </c>
      <c r="D8454">
        <v>5</v>
      </c>
      <c r="E8454">
        <v>52753</v>
      </c>
      <c r="F8454">
        <v>263765</v>
      </c>
      <c r="G8454">
        <v>0.28000000000000003</v>
      </c>
      <c r="H8454" t="s">
        <v>11</v>
      </c>
      <c r="I8454" t="s">
        <v>16475</v>
      </c>
      <c r="J8454">
        <f t="shared" si="528"/>
        <v>73854.200000000012</v>
      </c>
      <c r="K8454">
        <f t="shared" si="529"/>
        <v>337619.20000000001</v>
      </c>
      <c r="L8454">
        <f t="shared" si="530"/>
        <v>2024</v>
      </c>
      <c r="M8454" t="str">
        <f t="shared" si="531"/>
        <v>May</v>
      </c>
    </row>
    <row r="8455" spans="1:13" x14ac:dyDescent="0.3">
      <c r="A8455" s="1">
        <v>45348</v>
      </c>
      <c r="B8455" t="s">
        <v>16476</v>
      </c>
      <c r="C8455" t="s">
        <v>25</v>
      </c>
      <c r="D8455">
        <v>5</v>
      </c>
      <c r="E8455">
        <v>15692</v>
      </c>
      <c r="F8455">
        <v>78460</v>
      </c>
      <c r="G8455">
        <v>0.05</v>
      </c>
      <c r="H8455" t="s">
        <v>11</v>
      </c>
      <c r="I8455" t="s">
        <v>16477</v>
      </c>
      <c r="J8455">
        <f t="shared" si="528"/>
        <v>3923</v>
      </c>
      <c r="K8455">
        <f t="shared" si="529"/>
        <v>82383</v>
      </c>
      <c r="L8455">
        <f t="shared" si="530"/>
        <v>2024</v>
      </c>
      <c r="M8455" t="str">
        <f t="shared" si="531"/>
        <v>Feb</v>
      </c>
    </row>
    <row r="8456" spans="1:13" x14ac:dyDescent="0.3">
      <c r="A8456" s="1">
        <v>45457</v>
      </c>
      <c r="B8456" t="s">
        <v>15549</v>
      </c>
      <c r="C8456" t="s">
        <v>45</v>
      </c>
      <c r="D8456">
        <v>4</v>
      </c>
      <c r="E8456">
        <v>35225</v>
      </c>
      <c r="F8456">
        <v>140900</v>
      </c>
      <c r="G8456">
        <v>0.05</v>
      </c>
      <c r="H8456" t="s">
        <v>11</v>
      </c>
      <c r="I8456" t="s">
        <v>16478</v>
      </c>
      <c r="J8456">
        <f t="shared" si="528"/>
        <v>7045</v>
      </c>
      <c r="K8456">
        <f t="shared" si="529"/>
        <v>147945</v>
      </c>
      <c r="L8456">
        <f t="shared" si="530"/>
        <v>2024</v>
      </c>
      <c r="M8456" t="str">
        <f t="shared" si="531"/>
        <v>Jun</v>
      </c>
    </row>
    <row r="8457" spans="1:13" x14ac:dyDescent="0.3">
      <c r="A8457" s="1">
        <v>45420</v>
      </c>
      <c r="B8457" t="s">
        <v>16479</v>
      </c>
      <c r="C8457" t="s">
        <v>18</v>
      </c>
      <c r="D8457">
        <v>10</v>
      </c>
      <c r="E8457">
        <v>1706</v>
      </c>
      <c r="F8457">
        <v>17060</v>
      </c>
      <c r="G8457">
        <v>0.18</v>
      </c>
      <c r="H8457" t="s">
        <v>31</v>
      </c>
      <c r="I8457" t="s">
        <v>16480</v>
      </c>
      <c r="J8457">
        <f t="shared" si="528"/>
        <v>3070.7999999999997</v>
      </c>
      <c r="K8457">
        <f t="shared" si="529"/>
        <v>20130.8</v>
      </c>
      <c r="L8457">
        <f t="shared" si="530"/>
        <v>2024</v>
      </c>
      <c r="M8457" t="str">
        <f t="shared" si="531"/>
        <v>May</v>
      </c>
    </row>
    <row r="8458" spans="1:13" x14ac:dyDescent="0.3">
      <c r="A8458" s="1">
        <v>45496</v>
      </c>
      <c r="B8458" t="s">
        <v>16481</v>
      </c>
      <c r="C8458" t="s">
        <v>45</v>
      </c>
      <c r="D8458">
        <v>9</v>
      </c>
      <c r="E8458">
        <v>31191</v>
      </c>
      <c r="F8458">
        <v>280719</v>
      </c>
      <c r="G8458">
        <v>0.28000000000000003</v>
      </c>
      <c r="H8458" t="s">
        <v>11</v>
      </c>
      <c r="I8458" t="s">
        <v>16482</v>
      </c>
      <c r="J8458">
        <f t="shared" si="528"/>
        <v>78601.320000000007</v>
      </c>
      <c r="K8458">
        <f t="shared" si="529"/>
        <v>359320.32000000001</v>
      </c>
      <c r="L8458">
        <f t="shared" si="530"/>
        <v>2024</v>
      </c>
      <c r="M8458" t="str">
        <f t="shared" si="531"/>
        <v>Jul</v>
      </c>
    </row>
    <row r="8459" spans="1:13" x14ac:dyDescent="0.3">
      <c r="A8459" s="1">
        <v>45361</v>
      </c>
      <c r="B8459" t="s">
        <v>16483</v>
      </c>
      <c r="C8459" t="s">
        <v>45</v>
      </c>
      <c r="D8459">
        <v>4</v>
      </c>
      <c r="E8459">
        <v>68166</v>
      </c>
      <c r="F8459">
        <v>272664</v>
      </c>
      <c r="G8459">
        <v>0.18</v>
      </c>
      <c r="H8459" t="s">
        <v>15</v>
      </c>
      <c r="I8459" t="s">
        <v>16484</v>
      </c>
      <c r="J8459">
        <f t="shared" si="528"/>
        <v>49079.519999999997</v>
      </c>
      <c r="K8459">
        <f t="shared" si="529"/>
        <v>321743.52</v>
      </c>
      <c r="L8459">
        <f t="shared" si="530"/>
        <v>2024</v>
      </c>
      <c r="M8459" t="str">
        <f t="shared" si="531"/>
        <v>Mar</v>
      </c>
    </row>
    <row r="8460" spans="1:13" x14ac:dyDescent="0.3">
      <c r="A8460" s="1">
        <v>45240</v>
      </c>
      <c r="B8460" t="s">
        <v>16485</v>
      </c>
      <c r="C8460" t="s">
        <v>54</v>
      </c>
      <c r="D8460">
        <v>9</v>
      </c>
      <c r="E8460">
        <v>70169</v>
      </c>
      <c r="F8460">
        <v>631521</v>
      </c>
      <c r="G8460">
        <v>0.12</v>
      </c>
      <c r="H8460" t="s">
        <v>31</v>
      </c>
      <c r="I8460" t="s">
        <v>16486</v>
      </c>
      <c r="J8460">
        <f t="shared" si="528"/>
        <v>75782.52</v>
      </c>
      <c r="K8460">
        <f t="shared" si="529"/>
        <v>707303.52</v>
      </c>
      <c r="L8460">
        <f t="shared" si="530"/>
        <v>2023</v>
      </c>
      <c r="M8460" t="str">
        <f t="shared" si="531"/>
        <v>Nov</v>
      </c>
    </row>
    <row r="8461" spans="1:13" x14ac:dyDescent="0.3">
      <c r="A8461" s="1">
        <v>45386</v>
      </c>
      <c r="B8461" t="s">
        <v>16487</v>
      </c>
      <c r="C8461" t="s">
        <v>54</v>
      </c>
      <c r="D8461">
        <v>2</v>
      </c>
      <c r="E8461">
        <v>39013</v>
      </c>
      <c r="F8461">
        <v>78026</v>
      </c>
      <c r="G8461">
        <v>0.12</v>
      </c>
      <c r="H8461" t="s">
        <v>15</v>
      </c>
      <c r="I8461" t="s">
        <v>16488</v>
      </c>
      <c r="J8461">
        <f t="shared" si="528"/>
        <v>9363.119999999999</v>
      </c>
      <c r="K8461">
        <f t="shared" si="529"/>
        <v>87389.119999999995</v>
      </c>
      <c r="L8461">
        <f t="shared" si="530"/>
        <v>2024</v>
      </c>
      <c r="M8461" t="str">
        <f t="shared" si="531"/>
        <v>Apr</v>
      </c>
    </row>
    <row r="8462" spans="1:13" x14ac:dyDescent="0.3">
      <c r="A8462" s="1">
        <v>45378</v>
      </c>
      <c r="B8462" t="s">
        <v>16489</v>
      </c>
      <c r="C8462" t="s">
        <v>25</v>
      </c>
      <c r="D8462">
        <v>5</v>
      </c>
      <c r="E8462">
        <v>25512</v>
      </c>
      <c r="F8462">
        <v>127560</v>
      </c>
      <c r="G8462">
        <v>0.28000000000000003</v>
      </c>
      <c r="H8462" t="s">
        <v>51</v>
      </c>
      <c r="I8462" t="s">
        <v>16490</v>
      </c>
      <c r="J8462">
        <f t="shared" si="528"/>
        <v>35716.800000000003</v>
      </c>
      <c r="K8462">
        <f t="shared" si="529"/>
        <v>163276.79999999999</v>
      </c>
      <c r="L8462">
        <f t="shared" si="530"/>
        <v>2024</v>
      </c>
      <c r="M8462" t="str">
        <f t="shared" si="531"/>
        <v>Mar</v>
      </c>
    </row>
    <row r="8463" spans="1:13" x14ac:dyDescent="0.3">
      <c r="A8463" s="1">
        <v>45388</v>
      </c>
      <c r="B8463" t="s">
        <v>16491</v>
      </c>
      <c r="C8463" t="s">
        <v>10</v>
      </c>
      <c r="D8463">
        <v>9</v>
      </c>
      <c r="E8463">
        <v>36551</v>
      </c>
      <c r="F8463">
        <v>328959</v>
      </c>
      <c r="G8463">
        <v>0.28000000000000003</v>
      </c>
      <c r="H8463" t="s">
        <v>15</v>
      </c>
      <c r="I8463" t="s">
        <v>16492</v>
      </c>
      <c r="J8463">
        <f t="shared" si="528"/>
        <v>92108.52</v>
      </c>
      <c r="K8463">
        <f t="shared" si="529"/>
        <v>421067.52000000002</v>
      </c>
      <c r="L8463">
        <f t="shared" si="530"/>
        <v>2024</v>
      </c>
      <c r="M8463" t="str">
        <f t="shared" si="531"/>
        <v>Apr</v>
      </c>
    </row>
    <row r="8464" spans="1:13" x14ac:dyDescent="0.3">
      <c r="A8464" s="1">
        <v>45276</v>
      </c>
      <c r="B8464" t="s">
        <v>16493</v>
      </c>
      <c r="C8464" t="s">
        <v>54</v>
      </c>
      <c r="D8464">
        <v>10</v>
      </c>
      <c r="E8464">
        <v>5702</v>
      </c>
      <c r="F8464">
        <v>57020</v>
      </c>
      <c r="G8464">
        <v>0.18</v>
      </c>
      <c r="H8464" t="s">
        <v>11</v>
      </c>
      <c r="I8464" t="s">
        <v>16494</v>
      </c>
      <c r="J8464">
        <f t="shared" si="528"/>
        <v>10263.6</v>
      </c>
      <c r="K8464">
        <f t="shared" si="529"/>
        <v>67283.600000000006</v>
      </c>
      <c r="L8464">
        <f t="shared" si="530"/>
        <v>2023</v>
      </c>
      <c r="M8464" t="str">
        <f t="shared" si="531"/>
        <v>Dec</v>
      </c>
    </row>
    <row r="8465" spans="1:13" x14ac:dyDescent="0.3">
      <c r="A8465" s="1">
        <v>45372</v>
      </c>
      <c r="B8465" t="s">
        <v>16495</v>
      </c>
      <c r="C8465" t="s">
        <v>25</v>
      </c>
      <c r="D8465">
        <v>2</v>
      </c>
      <c r="E8465">
        <v>31829</v>
      </c>
      <c r="F8465">
        <v>63658</v>
      </c>
      <c r="G8465">
        <v>0.18</v>
      </c>
      <c r="H8465" t="s">
        <v>11</v>
      </c>
      <c r="I8465" t="s">
        <v>16496</v>
      </c>
      <c r="J8465">
        <f t="shared" si="528"/>
        <v>11458.439999999999</v>
      </c>
      <c r="K8465">
        <f t="shared" si="529"/>
        <v>75116.44</v>
      </c>
      <c r="L8465">
        <f t="shared" si="530"/>
        <v>2024</v>
      </c>
      <c r="M8465" t="str">
        <f t="shared" si="531"/>
        <v>Mar</v>
      </c>
    </row>
    <row r="8466" spans="1:13" x14ac:dyDescent="0.3">
      <c r="A8466" s="1">
        <v>45374</v>
      </c>
      <c r="B8466" t="s">
        <v>16497</v>
      </c>
      <c r="C8466" t="s">
        <v>14</v>
      </c>
      <c r="D8466">
        <v>1</v>
      </c>
      <c r="E8466">
        <v>76460</v>
      </c>
      <c r="F8466">
        <v>76460</v>
      </c>
      <c r="G8466">
        <v>0.12</v>
      </c>
      <c r="H8466" t="s">
        <v>11</v>
      </c>
      <c r="I8466" t="s">
        <v>16498</v>
      </c>
      <c r="J8466">
        <f t="shared" si="528"/>
        <v>9175.1999999999989</v>
      </c>
      <c r="K8466">
        <f t="shared" si="529"/>
        <v>85635.199999999997</v>
      </c>
      <c r="L8466">
        <f t="shared" si="530"/>
        <v>2024</v>
      </c>
      <c r="M8466" t="str">
        <f t="shared" si="531"/>
        <v>Mar</v>
      </c>
    </row>
    <row r="8467" spans="1:13" x14ac:dyDescent="0.3">
      <c r="A8467" s="1">
        <v>45274</v>
      </c>
      <c r="B8467" t="s">
        <v>16499</v>
      </c>
      <c r="C8467" t="s">
        <v>14</v>
      </c>
      <c r="D8467">
        <v>1</v>
      </c>
      <c r="E8467">
        <v>61035</v>
      </c>
      <c r="F8467">
        <v>61035</v>
      </c>
      <c r="G8467">
        <v>0.12</v>
      </c>
      <c r="H8467" t="s">
        <v>26</v>
      </c>
      <c r="I8467" t="s">
        <v>16500</v>
      </c>
      <c r="J8467">
        <f t="shared" si="528"/>
        <v>7324.2</v>
      </c>
      <c r="K8467">
        <f t="shared" si="529"/>
        <v>68359.199999999997</v>
      </c>
      <c r="L8467">
        <f t="shared" si="530"/>
        <v>2023</v>
      </c>
      <c r="M8467" t="str">
        <f t="shared" si="531"/>
        <v>Dec</v>
      </c>
    </row>
    <row r="8468" spans="1:13" x14ac:dyDescent="0.3">
      <c r="A8468" s="1">
        <v>45365</v>
      </c>
      <c r="B8468" t="s">
        <v>16501</v>
      </c>
      <c r="C8468" t="s">
        <v>48</v>
      </c>
      <c r="D8468">
        <v>4</v>
      </c>
      <c r="E8468">
        <v>98528</v>
      </c>
      <c r="F8468">
        <v>394112</v>
      </c>
      <c r="G8468">
        <v>0.18</v>
      </c>
      <c r="H8468" t="s">
        <v>31</v>
      </c>
      <c r="I8468" t="s">
        <v>16502</v>
      </c>
      <c r="J8468">
        <f t="shared" si="528"/>
        <v>70940.160000000003</v>
      </c>
      <c r="K8468">
        <f t="shared" si="529"/>
        <v>465052.16000000003</v>
      </c>
      <c r="L8468">
        <f t="shared" si="530"/>
        <v>2024</v>
      </c>
      <c r="M8468" t="str">
        <f t="shared" si="531"/>
        <v>Mar</v>
      </c>
    </row>
    <row r="8469" spans="1:13" x14ac:dyDescent="0.3">
      <c r="A8469" s="1">
        <v>45281</v>
      </c>
      <c r="B8469" t="s">
        <v>16503</v>
      </c>
      <c r="C8469" t="s">
        <v>71</v>
      </c>
      <c r="D8469">
        <v>7</v>
      </c>
      <c r="E8469">
        <v>94496</v>
      </c>
      <c r="F8469">
        <v>661472</v>
      </c>
      <c r="G8469">
        <v>0.12</v>
      </c>
      <c r="H8469" t="s">
        <v>26</v>
      </c>
      <c r="I8469" t="s">
        <v>16504</v>
      </c>
      <c r="J8469">
        <f t="shared" si="528"/>
        <v>79376.639999999999</v>
      </c>
      <c r="K8469">
        <f t="shared" si="529"/>
        <v>740848.64000000001</v>
      </c>
      <c r="L8469">
        <f t="shared" si="530"/>
        <v>2023</v>
      </c>
      <c r="M8469" t="str">
        <f t="shared" si="531"/>
        <v>Dec</v>
      </c>
    </row>
    <row r="8470" spans="1:13" x14ac:dyDescent="0.3">
      <c r="A8470" s="1">
        <v>45396</v>
      </c>
      <c r="B8470" t="s">
        <v>16505</v>
      </c>
      <c r="C8470" t="s">
        <v>48</v>
      </c>
      <c r="D8470">
        <v>7</v>
      </c>
      <c r="E8470">
        <v>27432</v>
      </c>
      <c r="F8470">
        <v>192024</v>
      </c>
      <c r="G8470">
        <v>0.18</v>
      </c>
      <c r="H8470" t="s">
        <v>15</v>
      </c>
      <c r="I8470" t="s">
        <v>16506</v>
      </c>
      <c r="J8470">
        <f t="shared" si="528"/>
        <v>34564.32</v>
      </c>
      <c r="K8470">
        <f t="shared" si="529"/>
        <v>226588.32</v>
      </c>
      <c r="L8470">
        <f t="shared" si="530"/>
        <v>2024</v>
      </c>
      <c r="M8470" t="str">
        <f t="shared" si="531"/>
        <v>Apr</v>
      </c>
    </row>
    <row r="8471" spans="1:13" x14ac:dyDescent="0.3">
      <c r="A8471" s="1">
        <v>45399</v>
      </c>
      <c r="B8471" t="s">
        <v>16507</v>
      </c>
      <c r="C8471" t="s">
        <v>48</v>
      </c>
      <c r="D8471">
        <v>6</v>
      </c>
      <c r="E8471">
        <v>53685</v>
      </c>
      <c r="F8471">
        <v>322110</v>
      </c>
      <c r="G8471">
        <v>0.05</v>
      </c>
      <c r="H8471" t="s">
        <v>11</v>
      </c>
      <c r="I8471" t="s">
        <v>16508</v>
      </c>
      <c r="J8471">
        <f t="shared" si="528"/>
        <v>16105.5</v>
      </c>
      <c r="K8471">
        <f t="shared" si="529"/>
        <v>338215.5</v>
      </c>
      <c r="L8471">
        <f t="shared" si="530"/>
        <v>2024</v>
      </c>
      <c r="M8471" t="str">
        <f t="shared" si="531"/>
        <v>Apr</v>
      </c>
    </row>
    <row r="8472" spans="1:13" x14ac:dyDescent="0.3">
      <c r="A8472" s="1">
        <v>45394</v>
      </c>
      <c r="B8472" t="s">
        <v>16509</v>
      </c>
      <c r="C8472" t="s">
        <v>25</v>
      </c>
      <c r="D8472">
        <v>7</v>
      </c>
      <c r="E8472">
        <v>89607</v>
      </c>
      <c r="F8472">
        <v>627249</v>
      </c>
      <c r="G8472">
        <v>0.18</v>
      </c>
      <c r="H8472" t="s">
        <v>11</v>
      </c>
      <c r="I8472" t="s">
        <v>16510</v>
      </c>
      <c r="J8472">
        <f t="shared" si="528"/>
        <v>112904.81999999999</v>
      </c>
      <c r="K8472">
        <f t="shared" si="529"/>
        <v>740153.82</v>
      </c>
      <c r="L8472">
        <f t="shared" si="530"/>
        <v>2024</v>
      </c>
      <c r="M8472" t="str">
        <f t="shared" si="531"/>
        <v>Apr</v>
      </c>
    </row>
    <row r="8473" spans="1:13" x14ac:dyDescent="0.3">
      <c r="A8473" s="1">
        <v>45504</v>
      </c>
      <c r="B8473" t="s">
        <v>16511</v>
      </c>
      <c r="C8473" t="s">
        <v>48</v>
      </c>
      <c r="D8473">
        <v>9</v>
      </c>
      <c r="E8473">
        <v>12454</v>
      </c>
      <c r="F8473">
        <v>112086</v>
      </c>
      <c r="G8473">
        <v>0.18</v>
      </c>
      <c r="H8473" t="s">
        <v>15</v>
      </c>
      <c r="I8473" t="s">
        <v>16512</v>
      </c>
      <c r="J8473">
        <f t="shared" si="528"/>
        <v>20175.48</v>
      </c>
      <c r="K8473">
        <f t="shared" si="529"/>
        <v>132261.48000000001</v>
      </c>
      <c r="L8473">
        <f t="shared" si="530"/>
        <v>2024</v>
      </c>
      <c r="M8473" t="str">
        <f t="shared" si="531"/>
        <v>Jul</v>
      </c>
    </row>
    <row r="8474" spans="1:13" x14ac:dyDescent="0.3">
      <c r="A8474" s="1">
        <v>45357</v>
      </c>
      <c r="B8474" t="s">
        <v>16513</v>
      </c>
      <c r="C8474" t="s">
        <v>18</v>
      </c>
      <c r="D8474">
        <v>9</v>
      </c>
      <c r="E8474">
        <v>74354</v>
      </c>
      <c r="F8474">
        <v>669186</v>
      </c>
      <c r="G8474">
        <v>0.12</v>
      </c>
      <c r="H8474" t="s">
        <v>26</v>
      </c>
      <c r="I8474" t="s">
        <v>16514</v>
      </c>
      <c r="J8474">
        <f t="shared" si="528"/>
        <v>80302.319999999992</v>
      </c>
      <c r="K8474">
        <f t="shared" si="529"/>
        <v>749488.32</v>
      </c>
      <c r="L8474">
        <f t="shared" si="530"/>
        <v>2024</v>
      </c>
      <c r="M8474" t="str">
        <f t="shared" si="531"/>
        <v>Mar</v>
      </c>
    </row>
    <row r="8475" spans="1:13" x14ac:dyDescent="0.3">
      <c r="A8475" s="1">
        <v>45495</v>
      </c>
      <c r="B8475" t="s">
        <v>16515</v>
      </c>
      <c r="C8475" t="s">
        <v>25</v>
      </c>
      <c r="D8475">
        <v>3</v>
      </c>
      <c r="E8475">
        <v>11670</v>
      </c>
      <c r="F8475">
        <v>35010</v>
      </c>
      <c r="G8475">
        <v>0.05</v>
      </c>
      <c r="H8475" t="s">
        <v>31</v>
      </c>
      <c r="I8475" t="s">
        <v>16516</v>
      </c>
      <c r="J8475">
        <f t="shared" si="528"/>
        <v>1750.5</v>
      </c>
      <c r="K8475">
        <f t="shared" si="529"/>
        <v>36760.5</v>
      </c>
      <c r="L8475">
        <f t="shared" si="530"/>
        <v>2024</v>
      </c>
      <c r="M8475" t="str">
        <f t="shared" si="531"/>
        <v>Jul</v>
      </c>
    </row>
    <row r="8476" spans="1:13" x14ac:dyDescent="0.3">
      <c r="A8476" s="1">
        <v>45563</v>
      </c>
      <c r="B8476" t="s">
        <v>16517</v>
      </c>
      <c r="C8476" t="s">
        <v>45</v>
      </c>
      <c r="D8476">
        <v>4</v>
      </c>
      <c r="E8476">
        <v>16897</v>
      </c>
      <c r="F8476">
        <v>67588</v>
      </c>
      <c r="G8476">
        <v>0.05</v>
      </c>
      <c r="H8476" t="s">
        <v>15</v>
      </c>
      <c r="I8476" t="s">
        <v>16518</v>
      </c>
      <c r="J8476">
        <f t="shared" si="528"/>
        <v>3379.4</v>
      </c>
      <c r="K8476">
        <f t="shared" si="529"/>
        <v>70967.399999999994</v>
      </c>
      <c r="L8476">
        <f t="shared" si="530"/>
        <v>2024</v>
      </c>
      <c r="M8476" t="str">
        <f t="shared" si="531"/>
        <v>Sep</v>
      </c>
    </row>
    <row r="8477" spans="1:13" x14ac:dyDescent="0.3">
      <c r="A8477" s="1">
        <v>45543</v>
      </c>
      <c r="B8477" t="s">
        <v>16519</v>
      </c>
      <c r="C8477" t="s">
        <v>10</v>
      </c>
      <c r="D8477">
        <v>7</v>
      </c>
      <c r="E8477">
        <v>41075</v>
      </c>
      <c r="F8477">
        <v>287525</v>
      </c>
      <c r="G8477">
        <v>0.18</v>
      </c>
      <c r="H8477" t="s">
        <v>51</v>
      </c>
      <c r="I8477" t="s">
        <v>16520</v>
      </c>
      <c r="J8477">
        <f t="shared" si="528"/>
        <v>51754.5</v>
      </c>
      <c r="K8477">
        <f t="shared" si="529"/>
        <v>339279.5</v>
      </c>
      <c r="L8477">
        <f t="shared" si="530"/>
        <v>2024</v>
      </c>
      <c r="M8477" t="str">
        <f t="shared" si="531"/>
        <v>Sep</v>
      </c>
    </row>
    <row r="8478" spans="1:13" x14ac:dyDescent="0.3">
      <c r="A8478" s="1">
        <v>45337</v>
      </c>
      <c r="B8478" t="s">
        <v>16521</v>
      </c>
      <c r="C8478" t="s">
        <v>14</v>
      </c>
      <c r="D8478">
        <v>5</v>
      </c>
      <c r="E8478">
        <v>57203</v>
      </c>
      <c r="F8478">
        <v>286015</v>
      </c>
      <c r="G8478">
        <v>0.18</v>
      </c>
      <c r="H8478" t="s">
        <v>31</v>
      </c>
      <c r="I8478" t="s">
        <v>16522</v>
      </c>
      <c r="J8478">
        <f t="shared" si="528"/>
        <v>51482.7</v>
      </c>
      <c r="K8478">
        <f t="shared" si="529"/>
        <v>337497.7</v>
      </c>
      <c r="L8478">
        <f t="shared" si="530"/>
        <v>2024</v>
      </c>
      <c r="M8478" t="str">
        <f t="shared" si="531"/>
        <v>Feb</v>
      </c>
    </row>
    <row r="8479" spans="1:13" x14ac:dyDescent="0.3">
      <c r="A8479" s="1">
        <v>45390</v>
      </c>
      <c r="B8479" t="s">
        <v>16523</v>
      </c>
      <c r="C8479" t="s">
        <v>25</v>
      </c>
      <c r="D8479">
        <v>3</v>
      </c>
      <c r="E8479">
        <v>65314</v>
      </c>
      <c r="F8479">
        <v>195942</v>
      </c>
      <c r="G8479">
        <v>0.12</v>
      </c>
      <c r="H8479" t="s">
        <v>11</v>
      </c>
      <c r="I8479" t="s">
        <v>16524</v>
      </c>
      <c r="J8479">
        <f t="shared" si="528"/>
        <v>23513.040000000001</v>
      </c>
      <c r="K8479">
        <f t="shared" si="529"/>
        <v>219455.04</v>
      </c>
      <c r="L8479">
        <f t="shared" si="530"/>
        <v>2024</v>
      </c>
      <c r="M8479" t="str">
        <f t="shared" si="531"/>
        <v>Apr</v>
      </c>
    </row>
    <row r="8480" spans="1:13" x14ac:dyDescent="0.3">
      <c r="A8480" s="1">
        <v>45286</v>
      </c>
      <c r="B8480" t="s">
        <v>16525</v>
      </c>
      <c r="C8480" t="s">
        <v>38</v>
      </c>
      <c r="D8480">
        <v>7</v>
      </c>
      <c r="E8480">
        <v>75879</v>
      </c>
      <c r="F8480">
        <v>531153</v>
      </c>
      <c r="G8480">
        <v>0.18</v>
      </c>
      <c r="H8480" t="s">
        <v>15</v>
      </c>
      <c r="I8480" t="s">
        <v>16526</v>
      </c>
      <c r="J8480">
        <f t="shared" si="528"/>
        <v>95607.54</v>
      </c>
      <c r="K8480">
        <f t="shared" si="529"/>
        <v>626760.54</v>
      </c>
      <c r="L8480">
        <f t="shared" si="530"/>
        <v>2023</v>
      </c>
      <c r="M8480" t="str">
        <f t="shared" si="531"/>
        <v>Dec</v>
      </c>
    </row>
    <row r="8481" spans="1:13" x14ac:dyDescent="0.3">
      <c r="A8481" s="1">
        <v>45296</v>
      </c>
      <c r="B8481" t="s">
        <v>16527</v>
      </c>
      <c r="C8481" t="s">
        <v>38</v>
      </c>
      <c r="D8481">
        <v>7</v>
      </c>
      <c r="E8481">
        <v>78529</v>
      </c>
      <c r="F8481">
        <v>549703</v>
      </c>
      <c r="G8481">
        <v>0.28000000000000003</v>
      </c>
      <c r="H8481" t="s">
        <v>31</v>
      </c>
      <c r="I8481" t="s">
        <v>16528</v>
      </c>
      <c r="J8481">
        <f t="shared" si="528"/>
        <v>153916.84000000003</v>
      </c>
      <c r="K8481">
        <f t="shared" si="529"/>
        <v>703619.84000000008</v>
      </c>
      <c r="L8481">
        <f t="shared" si="530"/>
        <v>2024</v>
      </c>
      <c r="M8481" t="str">
        <f t="shared" si="531"/>
        <v>Jan</v>
      </c>
    </row>
    <row r="8482" spans="1:13" x14ac:dyDescent="0.3">
      <c r="A8482" s="1">
        <v>45406</v>
      </c>
      <c r="B8482" t="s">
        <v>16529</v>
      </c>
      <c r="C8482" t="s">
        <v>14</v>
      </c>
      <c r="D8482">
        <v>10</v>
      </c>
      <c r="E8482">
        <v>95491</v>
      </c>
      <c r="F8482">
        <v>954910</v>
      </c>
      <c r="G8482">
        <v>0.28000000000000003</v>
      </c>
      <c r="H8482" t="s">
        <v>31</v>
      </c>
      <c r="I8482" t="s">
        <v>16530</v>
      </c>
      <c r="J8482">
        <f t="shared" si="528"/>
        <v>267374.80000000005</v>
      </c>
      <c r="K8482">
        <f t="shared" si="529"/>
        <v>1222284.8</v>
      </c>
      <c r="L8482">
        <f t="shared" si="530"/>
        <v>2024</v>
      </c>
      <c r="M8482" t="str">
        <f t="shared" si="531"/>
        <v>Apr</v>
      </c>
    </row>
    <row r="8483" spans="1:13" x14ac:dyDescent="0.3">
      <c r="A8483" s="1">
        <v>45559</v>
      </c>
      <c r="B8483" t="s">
        <v>16531</v>
      </c>
      <c r="C8483" t="s">
        <v>38</v>
      </c>
      <c r="D8483">
        <v>4</v>
      </c>
      <c r="E8483">
        <v>94116</v>
      </c>
      <c r="F8483">
        <v>376464</v>
      </c>
      <c r="G8483">
        <v>0.05</v>
      </c>
      <c r="H8483" t="s">
        <v>31</v>
      </c>
      <c r="I8483" t="s">
        <v>16532</v>
      </c>
      <c r="J8483">
        <f t="shared" si="528"/>
        <v>18823.2</v>
      </c>
      <c r="K8483">
        <f t="shared" si="529"/>
        <v>395287.2</v>
      </c>
      <c r="L8483">
        <f t="shared" si="530"/>
        <v>2024</v>
      </c>
      <c r="M8483" t="str">
        <f t="shared" si="531"/>
        <v>Sep</v>
      </c>
    </row>
    <row r="8484" spans="1:13" x14ac:dyDescent="0.3">
      <c r="A8484" s="1">
        <v>45309</v>
      </c>
      <c r="B8484" t="s">
        <v>16533</v>
      </c>
      <c r="C8484" t="s">
        <v>48</v>
      </c>
      <c r="D8484">
        <v>9</v>
      </c>
      <c r="E8484">
        <v>79908</v>
      </c>
      <c r="F8484">
        <v>719172</v>
      </c>
      <c r="G8484">
        <v>0.28000000000000003</v>
      </c>
      <c r="H8484" t="s">
        <v>51</v>
      </c>
      <c r="I8484" t="s">
        <v>16534</v>
      </c>
      <c r="J8484">
        <f t="shared" si="528"/>
        <v>201368.16000000003</v>
      </c>
      <c r="K8484">
        <f t="shared" si="529"/>
        <v>920540.16000000003</v>
      </c>
      <c r="L8484">
        <f t="shared" si="530"/>
        <v>2024</v>
      </c>
      <c r="M8484" t="str">
        <f t="shared" si="531"/>
        <v>Jan</v>
      </c>
    </row>
    <row r="8485" spans="1:13" x14ac:dyDescent="0.3">
      <c r="A8485" s="1">
        <v>45305</v>
      </c>
      <c r="B8485" t="s">
        <v>16535</v>
      </c>
      <c r="C8485" t="s">
        <v>14</v>
      </c>
      <c r="D8485">
        <v>10</v>
      </c>
      <c r="E8485">
        <v>50111</v>
      </c>
      <c r="F8485">
        <v>501110</v>
      </c>
      <c r="G8485">
        <v>0.18</v>
      </c>
      <c r="H8485" t="s">
        <v>15</v>
      </c>
      <c r="I8485" t="s">
        <v>16536</v>
      </c>
      <c r="J8485">
        <f t="shared" si="528"/>
        <v>90199.8</v>
      </c>
      <c r="K8485">
        <f t="shared" si="529"/>
        <v>591309.80000000005</v>
      </c>
      <c r="L8485">
        <f t="shared" si="530"/>
        <v>2024</v>
      </c>
      <c r="M8485" t="str">
        <f t="shared" si="531"/>
        <v>Jan</v>
      </c>
    </row>
    <row r="8486" spans="1:13" x14ac:dyDescent="0.3">
      <c r="A8486" s="1">
        <v>45351</v>
      </c>
      <c r="B8486" t="s">
        <v>16537</v>
      </c>
      <c r="C8486" t="s">
        <v>84</v>
      </c>
      <c r="D8486">
        <v>8</v>
      </c>
      <c r="E8486">
        <v>8225</v>
      </c>
      <c r="F8486">
        <v>65800</v>
      </c>
      <c r="G8486">
        <v>0.28000000000000003</v>
      </c>
      <c r="H8486" t="s">
        <v>26</v>
      </c>
      <c r="I8486" t="s">
        <v>16538</v>
      </c>
      <c r="J8486">
        <f t="shared" si="528"/>
        <v>18424</v>
      </c>
      <c r="K8486">
        <f t="shared" si="529"/>
        <v>84224</v>
      </c>
      <c r="L8486">
        <f t="shared" si="530"/>
        <v>2024</v>
      </c>
      <c r="M8486" t="str">
        <f t="shared" si="531"/>
        <v>Feb</v>
      </c>
    </row>
    <row r="8487" spans="1:13" x14ac:dyDescent="0.3">
      <c r="A8487" s="1">
        <v>45527</v>
      </c>
      <c r="B8487" t="s">
        <v>16539</v>
      </c>
      <c r="C8487" t="s">
        <v>18</v>
      </c>
      <c r="D8487">
        <v>5</v>
      </c>
      <c r="E8487">
        <v>15516</v>
      </c>
      <c r="F8487">
        <v>77580</v>
      </c>
      <c r="G8487">
        <v>0.18</v>
      </c>
      <c r="H8487" t="s">
        <v>26</v>
      </c>
      <c r="I8487" t="s">
        <v>16540</v>
      </c>
      <c r="J8487">
        <f t="shared" si="528"/>
        <v>13964.4</v>
      </c>
      <c r="K8487">
        <f t="shared" si="529"/>
        <v>91544.4</v>
      </c>
      <c r="L8487">
        <f t="shared" si="530"/>
        <v>2024</v>
      </c>
      <c r="M8487" t="str">
        <f t="shared" si="531"/>
        <v>Aug</v>
      </c>
    </row>
    <row r="8488" spans="1:13" x14ac:dyDescent="0.3">
      <c r="A8488" s="1">
        <v>45302</v>
      </c>
      <c r="B8488" t="s">
        <v>16541</v>
      </c>
      <c r="C8488" t="s">
        <v>38</v>
      </c>
      <c r="D8488">
        <v>4</v>
      </c>
      <c r="E8488">
        <v>39337</v>
      </c>
      <c r="F8488">
        <v>157348</v>
      </c>
      <c r="G8488">
        <v>0.12</v>
      </c>
      <c r="H8488" t="s">
        <v>11</v>
      </c>
      <c r="I8488" t="s">
        <v>16542</v>
      </c>
      <c r="J8488">
        <f t="shared" si="528"/>
        <v>18881.759999999998</v>
      </c>
      <c r="K8488">
        <f t="shared" si="529"/>
        <v>176229.76000000001</v>
      </c>
      <c r="L8488">
        <f t="shared" si="530"/>
        <v>2024</v>
      </c>
      <c r="M8488" t="str">
        <f t="shared" si="531"/>
        <v>Jan</v>
      </c>
    </row>
    <row r="8489" spans="1:13" x14ac:dyDescent="0.3">
      <c r="A8489" s="1">
        <v>45426</v>
      </c>
      <c r="B8489" t="s">
        <v>16543</v>
      </c>
      <c r="C8489" t="s">
        <v>38</v>
      </c>
      <c r="D8489">
        <v>4</v>
      </c>
      <c r="E8489">
        <v>72230</v>
      </c>
      <c r="F8489">
        <v>288920</v>
      </c>
      <c r="G8489">
        <v>0.28000000000000003</v>
      </c>
      <c r="H8489" t="s">
        <v>11</v>
      </c>
      <c r="I8489" t="s">
        <v>16544</v>
      </c>
      <c r="J8489">
        <f t="shared" si="528"/>
        <v>80897.600000000006</v>
      </c>
      <c r="K8489">
        <f t="shared" si="529"/>
        <v>369817.59999999998</v>
      </c>
      <c r="L8489">
        <f t="shared" si="530"/>
        <v>2024</v>
      </c>
      <c r="M8489" t="str">
        <f t="shared" si="531"/>
        <v>May</v>
      </c>
    </row>
    <row r="8490" spans="1:13" x14ac:dyDescent="0.3">
      <c r="A8490" s="1">
        <v>45263</v>
      </c>
      <c r="B8490" t="s">
        <v>16545</v>
      </c>
      <c r="C8490" t="s">
        <v>84</v>
      </c>
      <c r="D8490">
        <v>3</v>
      </c>
      <c r="E8490">
        <v>48586</v>
      </c>
      <c r="F8490">
        <v>145758</v>
      </c>
      <c r="G8490">
        <v>0.12</v>
      </c>
      <c r="H8490" t="s">
        <v>26</v>
      </c>
      <c r="I8490" t="s">
        <v>16546</v>
      </c>
      <c r="J8490">
        <f t="shared" si="528"/>
        <v>17490.96</v>
      </c>
      <c r="K8490">
        <f t="shared" si="529"/>
        <v>163248.95999999999</v>
      </c>
      <c r="L8490">
        <f t="shared" si="530"/>
        <v>2023</v>
      </c>
      <c r="M8490" t="str">
        <f t="shared" si="531"/>
        <v>Dec</v>
      </c>
    </row>
    <row r="8491" spans="1:13" x14ac:dyDescent="0.3">
      <c r="A8491" s="1">
        <v>45277</v>
      </c>
      <c r="B8491" t="s">
        <v>16547</v>
      </c>
      <c r="C8491" t="s">
        <v>84</v>
      </c>
      <c r="D8491">
        <v>3</v>
      </c>
      <c r="E8491">
        <v>53456</v>
      </c>
      <c r="F8491">
        <v>160368</v>
      </c>
      <c r="G8491">
        <v>0.12</v>
      </c>
      <c r="H8491" t="s">
        <v>31</v>
      </c>
      <c r="I8491" t="s">
        <v>16548</v>
      </c>
      <c r="J8491">
        <f t="shared" si="528"/>
        <v>19244.16</v>
      </c>
      <c r="K8491">
        <f t="shared" si="529"/>
        <v>179612.16</v>
      </c>
      <c r="L8491">
        <f t="shared" si="530"/>
        <v>2023</v>
      </c>
      <c r="M8491" t="str">
        <f t="shared" si="531"/>
        <v>Dec</v>
      </c>
    </row>
    <row r="8492" spans="1:13" x14ac:dyDescent="0.3">
      <c r="A8492" s="1">
        <v>45420</v>
      </c>
      <c r="B8492" t="s">
        <v>16549</v>
      </c>
      <c r="C8492" t="s">
        <v>38</v>
      </c>
      <c r="D8492">
        <v>3</v>
      </c>
      <c r="E8492">
        <v>1402</v>
      </c>
      <c r="F8492">
        <v>4206</v>
      </c>
      <c r="G8492">
        <v>0.05</v>
      </c>
      <c r="H8492" t="s">
        <v>51</v>
      </c>
      <c r="I8492" t="s">
        <v>16550</v>
      </c>
      <c r="J8492">
        <f t="shared" si="528"/>
        <v>210.3</v>
      </c>
      <c r="K8492">
        <f t="shared" si="529"/>
        <v>4416.3</v>
      </c>
      <c r="L8492">
        <f t="shared" si="530"/>
        <v>2024</v>
      </c>
      <c r="M8492" t="str">
        <f t="shared" si="531"/>
        <v>May</v>
      </c>
    </row>
    <row r="8493" spans="1:13" x14ac:dyDescent="0.3">
      <c r="A8493" s="1">
        <v>45356</v>
      </c>
      <c r="B8493" t="s">
        <v>16551</v>
      </c>
      <c r="C8493" t="s">
        <v>14</v>
      </c>
      <c r="D8493">
        <v>10</v>
      </c>
      <c r="E8493">
        <v>37189</v>
      </c>
      <c r="F8493">
        <v>371890</v>
      </c>
      <c r="G8493">
        <v>0.18</v>
      </c>
      <c r="H8493" t="s">
        <v>11</v>
      </c>
      <c r="I8493" t="s">
        <v>16552</v>
      </c>
      <c r="J8493">
        <f t="shared" si="528"/>
        <v>66940.2</v>
      </c>
      <c r="K8493">
        <f t="shared" si="529"/>
        <v>438830.2</v>
      </c>
      <c r="L8493">
        <f t="shared" si="530"/>
        <v>2024</v>
      </c>
      <c r="M8493" t="str">
        <f t="shared" si="531"/>
        <v>Mar</v>
      </c>
    </row>
    <row r="8494" spans="1:13" x14ac:dyDescent="0.3">
      <c r="A8494" s="1">
        <v>45233</v>
      </c>
      <c r="B8494" t="s">
        <v>16553</v>
      </c>
      <c r="C8494" t="s">
        <v>14</v>
      </c>
      <c r="D8494">
        <v>10</v>
      </c>
      <c r="E8494">
        <v>63706</v>
      </c>
      <c r="F8494">
        <v>637060</v>
      </c>
      <c r="G8494">
        <v>0.05</v>
      </c>
      <c r="H8494" t="s">
        <v>15</v>
      </c>
      <c r="I8494" t="s">
        <v>16554</v>
      </c>
      <c r="J8494">
        <f t="shared" si="528"/>
        <v>31853</v>
      </c>
      <c r="K8494">
        <f t="shared" si="529"/>
        <v>668913</v>
      </c>
      <c r="L8494">
        <f t="shared" si="530"/>
        <v>2023</v>
      </c>
      <c r="M8494" t="str">
        <f t="shared" si="531"/>
        <v>Nov</v>
      </c>
    </row>
    <row r="8495" spans="1:13" x14ac:dyDescent="0.3">
      <c r="A8495" s="1">
        <v>45238</v>
      </c>
      <c r="B8495" t="s">
        <v>16555</v>
      </c>
      <c r="C8495" t="s">
        <v>38</v>
      </c>
      <c r="D8495">
        <v>9</v>
      </c>
      <c r="E8495">
        <v>34031</v>
      </c>
      <c r="F8495">
        <v>306279</v>
      </c>
      <c r="G8495">
        <v>0.18</v>
      </c>
      <c r="H8495" t="s">
        <v>11</v>
      </c>
      <c r="I8495" t="s">
        <v>16556</v>
      </c>
      <c r="J8495">
        <f t="shared" si="528"/>
        <v>55130.22</v>
      </c>
      <c r="K8495">
        <f t="shared" si="529"/>
        <v>361409.22</v>
      </c>
      <c r="L8495">
        <f t="shared" si="530"/>
        <v>2023</v>
      </c>
      <c r="M8495" t="str">
        <f t="shared" si="531"/>
        <v>Nov</v>
      </c>
    </row>
    <row r="8496" spans="1:13" x14ac:dyDescent="0.3">
      <c r="A8496" s="1">
        <v>45263</v>
      </c>
      <c r="B8496" t="s">
        <v>16557</v>
      </c>
      <c r="C8496" t="s">
        <v>10</v>
      </c>
      <c r="D8496">
        <v>1</v>
      </c>
      <c r="E8496">
        <v>25187</v>
      </c>
      <c r="F8496">
        <v>25187</v>
      </c>
      <c r="G8496">
        <v>0.18</v>
      </c>
      <c r="H8496" t="s">
        <v>51</v>
      </c>
      <c r="I8496" t="s">
        <v>16558</v>
      </c>
      <c r="J8496">
        <f t="shared" si="528"/>
        <v>4533.66</v>
      </c>
      <c r="K8496">
        <f t="shared" si="529"/>
        <v>29720.66</v>
      </c>
      <c r="L8496">
        <f t="shared" si="530"/>
        <v>2023</v>
      </c>
      <c r="M8496" t="str">
        <f t="shared" si="531"/>
        <v>Dec</v>
      </c>
    </row>
    <row r="8497" spans="1:13" x14ac:dyDescent="0.3">
      <c r="A8497" s="1">
        <v>45297</v>
      </c>
      <c r="B8497" t="s">
        <v>16559</v>
      </c>
      <c r="C8497" t="s">
        <v>38</v>
      </c>
      <c r="D8497">
        <v>8</v>
      </c>
      <c r="E8497">
        <v>51059</v>
      </c>
      <c r="F8497">
        <v>408472</v>
      </c>
      <c r="G8497">
        <v>0.18</v>
      </c>
      <c r="H8497" t="s">
        <v>15</v>
      </c>
      <c r="I8497" t="s">
        <v>16560</v>
      </c>
      <c r="J8497">
        <f t="shared" si="528"/>
        <v>73524.959999999992</v>
      </c>
      <c r="K8497">
        <f t="shared" si="529"/>
        <v>481996.95999999996</v>
      </c>
      <c r="L8497">
        <f t="shared" si="530"/>
        <v>2024</v>
      </c>
      <c r="M8497" t="str">
        <f t="shared" si="531"/>
        <v>Jan</v>
      </c>
    </row>
    <row r="8498" spans="1:13" x14ac:dyDescent="0.3">
      <c r="A8498" s="1">
        <v>45509</v>
      </c>
      <c r="B8498" t="s">
        <v>16561</v>
      </c>
      <c r="C8498" t="s">
        <v>14</v>
      </c>
      <c r="D8498">
        <v>8</v>
      </c>
      <c r="E8498">
        <v>29536</v>
      </c>
      <c r="F8498">
        <v>236288</v>
      </c>
      <c r="G8498">
        <v>0.28000000000000003</v>
      </c>
      <c r="H8498" t="s">
        <v>11</v>
      </c>
      <c r="I8498" t="s">
        <v>16562</v>
      </c>
      <c r="J8498">
        <f t="shared" si="528"/>
        <v>66160.639999999999</v>
      </c>
      <c r="K8498">
        <f t="shared" si="529"/>
        <v>302448.64000000001</v>
      </c>
      <c r="L8498">
        <f t="shared" si="530"/>
        <v>2024</v>
      </c>
      <c r="M8498" t="str">
        <f t="shared" si="531"/>
        <v>Aug</v>
      </c>
    </row>
    <row r="8499" spans="1:13" x14ac:dyDescent="0.3">
      <c r="A8499" s="1">
        <v>45330</v>
      </c>
      <c r="B8499" t="s">
        <v>16563</v>
      </c>
      <c r="C8499" t="s">
        <v>10</v>
      </c>
      <c r="D8499">
        <v>9</v>
      </c>
      <c r="E8499">
        <v>90902</v>
      </c>
      <c r="F8499">
        <v>818118</v>
      </c>
      <c r="G8499">
        <v>0.12</v>
      </c>
      <c r="H8499" t="s">
        <v>11</v>
      </c>
      <c r="I8499" t="s">
        <v>16564</v>
      </c>
      <c r="J8499">
        <f t="shared" si="528"/>
        <v>98174.16</v>
      </c>
      <c r="K8499">
        <f t="shared" si="529"/>
        <v>916292.16</v>
      </c>
      <c r="L8499">
        <f t="shared" si="530"/>
        <v>2024</v>
      </c>
      <c r="M8499" t="str">
        <f t="shared" si="531"/>
        <v>Feb</v>
      </c>
    </row>
    <row r="8500" spans="1:13" x14ac:dyDescent="0.3">
      <c r="A8500" s="1">
        <v>45225</v>
      </c>
      <c r="B8500" t="s">
        <v>16565</v>
      </c>
      <c r="C8500" t="s">
        <v>84</v>
      </c>
      <c r="D8500">
        <v>2</v>
      </c>
      <c r="E8500">
        <v>16901</v>
      </c>
      <c r="F8500">
        <v>33802</v>
      </c>
      <c r="G8500">
        <v>0.12</v>
      </c>
      <c r="H8500" t="s">
        <v>51</v>
      </c>
      <c r="I8500" t="s">
        <v>16566</v>
      </c>
      <c r="J8500">
        <f t="shared" si="528"/>
        <v>4056.24</v>
      </c>
      <c r="K8500">
        <f t="shared" si="529"/>
        <v>37858.239999999998</v>
      </c>
      <c r="L8500">
        <f t="shared" si="530"/>
        <v>2023</v>
      </c>
      <c r="M8500" t="str">
        <f t="shared" si="531"/>
        <v>Oct</v>
      </c>
    </row>
    <row r="8501" spans="1:13" x14ac:dyDescent="0.3">
      <c r="A8501" s="1">
        <v>45521</v>
      </c>
      <c r="B8501" t="s">
        <v>16567</v>
      </c>
      <c r="C8501" t="s">
        <v>71</v>
      </c>
      <c r="D8501">
        <v>6</v>
      </c>
      <c r="E8501">
        <v>90610</v>
      </c>
      <c r="F8501">
        <v>543660</v>
      </c>
      <c r="G8501">
        <v>0.18</v>
      </c>
      <c r="H8501" t="s">
        <v>26</v>
      </c>
      <c r="I8501" t="s">
        <v>16568</v>
      </c>
      <c r="J8501">
        <f t="shared" si="528"/>
        <v>97858.8</v>
      </c>
      <c r="K8501">
        <f t="shared" si="529"/>
        <v>641518.80000000005</v>
      </c>
      <c r="L8501">
        <f t="shared" si="530"/>
        <v>2024</v>
      </c>
      <c r="M8501" t="str">
        <f t="shared" si="531"/>
        <v>Aug</v>
      </c>
    </row>
    <row r="8502" spans="1:13" x14ac:dyDescent="0.3">
      <c r="A8502" s="1">
        <v>45494</v>
      </c>
      <c r="B8502" t="s">
        <v>16569</v>
      </c>
      <c r="C8502" t="s">
        <v>84</v>
      </c>
      <c r="D8502">
        <v>10</v>
      </c>
      <c r="E8502">
        <v>81257</v>
      </c>
      <c r="F8502">
        <v>812570</v>
      </c>
      <c r="G8502">
        <v>0.12</v>
      </c>
      <c r="H8502" t="s">
        <v>31</v>
      </c>
      <c r="I8502" t="s">
        <v>16570</v>
      </c>
      <c r="J8502">
        <f t="shared" si="528"/>
        <v>97508.4</v>
      </c>
      <c r="K8502">
        <f t="shared" si="529"/>
        <v>910078.4</v>
      </c>
      <c r="L8502">
        <f t="shared" si="530"/>
        <v>2024</v>
      </c>
      <c r="M8502" t="str">
        <f t="shared" si="531"/>
        <v>Jul</v>
      </c>
    </row>
    <row r="8503" spans="1:13" x14ac:dyDescent="0.3">
      <c r="A8503" s="1">
        <v>45293</v>
      </c>
      <c r="B8503" t="s">
        <v>16571</v>
      </c>
      <c r="C8503" t="s">
        <v>18</v>
      </c>
      <c r="D8503">
        <v>9</v>
      </c>
      <c r="E8503">
        <v>89832</v>
      </c>
      <c r="F8503">
        <v>808488</v>
      </c>
      <c r="G8503">
        <v>0.18</v>
      </c>
      <c r="H8503" t="s">
        <v>11</v>
      </c>
      <c r="I8503" t="s">
        <v>16572</v>
      </c>
      <c r="J8503">
        <f t="shared" si="528"/>
        <v>145527.84</v>
      </c>
      <c r="K8503">
        <f t="shared" si="529"/>
        <v>954015.84</v>
      </c>
      <c r="L8503">
        <f t="shared" si="530"/>
        <v>2024</v>
      </c>
      <c r="M8503" t="str">
        <f t="shared" si="531"/>
        <v>Jan</v>
      </c>
    </row>
    <row r="8504" spans="1:13" x14ac:dyDescent="0.3">
      <c r="A8504" s="1">
        <v>45521</v>
      </c>
      <c r="B8504" t="s">
        <v>16573</v>
      </c>
      <c r="C8504" t="s">
        <v>25</v>
      </c>
      <c r="D8504">
        <v>5</v>
      </c>
      <c r="E8504">
        <v>49568</v>
      </c>
      <c r="F8504">
        <v>247840</v>
      </c>
      <c r="G8504">
        <v>0.05</v>
      </c>
      <c r="H8504" t="s">
        <v>26</v>
      </c>
      <c r="I8504" t="s">
        <v>16574</v>
      </c>
      <c r="J8504">
        <f t="shared" si="528"/>
        <v>12392</v>
      </c>
      <c r="K8504">
        <f t="shared" si="529"/>
        <v>260232</v>
      </c>
      <c r="L8504">
        <f t="shared" si="530"/>
        <v>2024</v>
      </c>
      <c r="M8504" t="str">
        <f t="shared" si="531"/>
        <v>Aug</v>
      </c>
    </row>
    <row r="8505" spans="1:13" x14ac:dyDescent="0.3">
      <c r="A8505" s="1">
        <v>45429</v>
      </c>
      <c r="B8505" t="s">
        <v>16575</v>
      </c>
      <c r="C8505" t="s">
        <v>14</v>
      </c>
      <c r="D8505">
        <v>7</v>
      </c>
      <c r="E8505">
        <v>14100</v>
      </c>
      <c r="F8505">
        <v>98700</v>
      </c>
      <c r="G8505">
        <v>0.05</v>
      </c>
      <c r="H8505" t="s">
        <v>15</v>
      </c>
      <c r="I8505" t="s">
        <v>16576</v>
      </c>
      <c r="J8505">
        <f t="shared" si="528"/>
        <v>4935</v>
      </c>
      <c r="K8505">
        <f t="shared" si="529"/>
        <v>103635</v>
      </c>
      <c r="L8505">
        <f t="shared" si="530"/>
        <v>2024</v>
      </c>
      <c r="M8505" t="str">
        <f t="shared" si="531"/>
        <v>May</v>
      </c>
    </row>
    <row r="8506" spans="1:13" x14ac:dyDescent="0.3">
      <c r="A8506" s="1">
        <v>45457</v>
      </c>
      <c r="B8506" t="s">
        <v>16577</v>
      </c>
      <c r="C8506" t="s">
        <v>38</v>
      </c>
      <c r="D8506">
        <v>2</v>
      </c>
      <c r="E8506">
        <v>23975</v>
      </c>
      <c r="F8506">
        <v>47950</v>
      </c>
      <c r="G8506">
        <v>0.28000000000000003</v>
      </c>
      <c r="H8506" t="s">
        <v>26</v>
      </c>
      <c r="I8506" t="s">
        <v>16578</v>
      </c>
      <c r="J8506">
        <f t="shared" si="528"/>
        <v>13426.000000000002</v>
      </c>
      <c r="K8506">
        <f t="shared" si="529"/>
        <v>61376</v>
      </c>
      <c r="L8506">
        <f t="shared" si="530"/>
        <v>2024</v>
      </c>
      <c r="M8506" t="str">
        <f t="shared" si="531"/>
        <v>Jun</v>
      </c>
    </row>
    <row r="8507" spans="1:13" x14ac:dyDescent="0.3">
      <c r="A8507" s="1">
        <v>45395</v>
      </c>
      <c r="B8507" t="s">
        <v>16579</v>
      </c>
      <c r="C8507" t="s">
        <v>84</v>
      </c>
      <c r="D8507">
        <v>6</v>
      </c>
      <c r="E8507">
        <v>86966</v>
      </c>
      <c r="F8507">
        <v>521796</v>
      </c>
      <c r="G8507">
        <v>0.18</v>
      </c>
      <c r="H8507" t="s">
        <v>15</v>
      </c>
      <c r="I8507" t="s">
        <v>16580</v>
      </c>
      <c r="J8507">
        <f t="shared" si="528"/>
        <v>93923.28</v>
      </c>
      <c r="K8507">
        <f t="shared" si="529"/>
        <v>615719.28</v>
      </c>
      <c r="L8507">
        <f t="shared" si="530"/>
        <v>2024</v>
      </c>
      <c r="M8507" t="str">
        <f t="shared" si="531"/>
        <v>Apr</v>
      </c>
    </row>
    <row r="8508" spans="1:13" x14ac:dyDescent="0.3">
      <c r="A8508" s="1">
        <v>45436</v>
      </c>
      <c r="B8508" t="s">
        <v>16581</v>
      </c>
      <c r="C8508" t="s">
        <v>48</v>
      </c>
      <c r="D8508">
        <v>3</v>
      </c>
      <c r="E8508">
        <v>4914</v>
      </c>
      <c r="F8508">
        <v>14742</v>
      </c>
      <c r="G8508">
        <v>0.12</v>
      </c>
      <c r="H8508" t="s">
        <v>15</v>
      </c>
      <c r="I8508" t="s">
        <v>16582</v>
      </c>
      <c r="J8508">
        <f t="shared" si="528"/>
        <v>1769.04</v>
      </c>
      <c r="K8508">
        <f t="shared" si="529"/>
        <v>16511.04</v>
      </c>
      <c r="L8508">
        <f t="shared" si="530"/>
        <v>2024</v>
      </c>
      <c r="M8508" t="str">
        <f t="shared" si="531"/>
        <v>May</v>
      </c>
    </row>
    <row r="8509" spans="1:13" x14ac:dyDescent="0.3">
      <c r="A8509" s="1">
        <v>45367</v>
      </c>
      <c r="B8509" t="s">
        <v>16583</v>
      </c>
      <c r="C8509" t="s">
        <v>18</v>
      </c>
      <c r="D8509">
        <v>10</v>
      </c>
      <c r="E8509">
        <v>18256</v>
      </c>
      <c r="F8509">
        <v>182560</v>
      </c>
      <c r="G8509">
        <v>0.28000000000000003</v>
      </c>
      <c r="H8509" t="s">
        <v>11</v>
      </c>
      <c r="I8509" t="s">
        <v>16584</v>
      </c>
      <c r="J8509">
        <f t="shared" si="528"/>
        <v>51116.800000000003</v>
      </c>
      <c r="K8509">
        <f t="shared" si="529"/>
        <v>233676.79999999999</v>
      </c>
      <c r="L8509">
        <f t="shared" si="530"/>
        <v>2024</v>
      </c>
      <c r="M8509" t="str">
        <f t="shared" si="531"/>
        <v>Mar</v>
      </c>
    </row>
    <row r="8510" spans="1:13" x14ac:dyDescent="0.3">
      <c r="A8510" s="1">
        <v>45295</v>
      </c>
      <c r="B8510" t="s">
        <v>16211</v>
      </c>
      <c r="C8510" t="s">
        <v>18</v>
      </c>
      <c r="D8510">
        <v>8</v>
      </c>
      <c r="E8510">
        <v>19891</v>
      </c>
      <c r="F8510">
        <v>159128</v>
      </c>
      <c r="G8510">
        <v>0.12</v>
      </c>
      <c r="H8510" t="s">
        <v>11</v>
      </c>
      <c r="I8510" t="s">
        <v>16585</v>
      </c>
      <c r="J8510">
        <f t="shared" si="528"/>
        <v>19095.36</v>
      </c>
      <c r="K8510">
        <f t="shared" si="529"/>
        <v>178223.35999999999</v>
      </c>
      <c r="L8510">
        <f t="shared" si="530"/>
        <v>2024</v>
      </c>
      <c r="M8510" t="str">
        <f t="shared" si="531"/>
        <v>Jan</v>
      </c>
    </row>
    <row r="8511" spans="1:13" x14ac:dyDescent="0.3">
      <c r="A8511" s="1">
        <v>45471</v>
      </c>
      <c r="B8511" t="s">
        <v>16586</v>
      </c>
      <c r="C8511" t="s">
        <v>54</v>
      </c>
      <c r="D8511">
        <v>2</v>
      </c>
      <c r="E8511">
        <v>3827</v>
      </c>
      <c r="F8511">
        <v>7654</v>
      </c>
      <c r="G8511">
        <v>0.12</v>
      </c>
      <c r="H8511" t="s">
        <v>26</v>
      </c>
      <c r="I8511" t="s">
        <v>16587</v>
      </c>
      <c r="J8511">
        <f t="shared" si="528"/>
        <v>918.48</v>
      </c>
      <c r="K8511">
        <f t="shared" si="529"/>
        <v>8572.48</v>
      </c>
      <c r="L8511">
        <f t="shared" si="530"/>
        <v>2024</v>
      </c>
      <c r="M8511" t="str">
        <f t="shared" si="531"/>
        <v>Jun</v>
      </c>
    </row>
    <row r="8512" spans="1:13" x14ac:dyDescent="0.3">
      <c r="A8512" s="1">
        <v>45396</v>
      </c>
      <c r="B8512" t="s">
        <v>16588</v>
      </c>
      <c r="C8512" t="s">
        <v>71</v>
      </c>
      <c r="D8512">
        <v>9</v>
      </c>
      <c r="E8512">
        <v>3734</v>
      </c>
      <c r="F8512">
        <v>33606</v>
      </c>
      <c r="G8512">
        <v>0.28000000000000003</v>
      </c>
      <c r="H8512" t="s">
        <v>15</v>
      </c>
      <c r="I8512" t="s">
        <v>16589</v>
      </c>
      <c r="J8512">
        <f t="shared" si="528"/>
        <v>9409.68</v>
      </c>
      <c r="K8512">
        <f t="shared" si="529"/>
        <v>43015.68</v>
      </c>
      <c r="L8512">
        <f t="shared" si="530"/>
        <v>2024</v>
      </c>
      <c r="M8512" t="str">
        <f t="shared" si="531"/>
        <v>Apr</v>
      </c>
    </row>
    <row r="8513" spans="1:13" x14ac:dyDescent="0.3">
      <c r="A8513" s="1">
        <v>45499</v>
      </c>
      <c r="B8513" t="s">
        <v>6030</v>
      </c>
      <c r="C8513" t="s">
        <v>18</v>
      </c>
      <c r="D8513">
        <v>7</v>
      </c>
      <c r="E8513">
        <v>93045</v>
      </c>
      <c r="F8513">
        <v>651315</v>
      </c>
      <c r="G8513">
        <v>0.12</v>
      </c>
      <c r="H8513" t="s">
        <v>15</v>
      </c>
      <c r="I8513" t="s">
        <v>16590</v>
      </c>
      <c r="J8513">
        <f t="shared" si="528"/>
        <v>78157.8</v>
      </c>
      <c r="K8513">
        <f t="shared" si="529"/>
        <v>729472.8</v>
      </c>
      <c r="L8513">
        <f t="shared" si="530"/>
        <v>2024</v>
      </c>
      <c r="M8513" t="str">
        <f t="shared" si="531"/>
        <v>Jul</v>
      </c>
    </row>
    <row r="8514" spans="1:13" x14ac:dyDescent="0.3">
      <c r="A8514" s="1">
        <v>45244</v>
      </c>
      <c r="B8514" t="s">
        <v>11942</v>
      </c>
      <c r="C8514" t="s">
        <v>38</v>
      </c>
      <c r="D8514">
        <v>4</v>
      </c>
      <c r="E8514">
        <v>94331</v>
      </c>
      <c r="F8514">
        <v>377324</v>
      </c>
      <c r="G8514">
        <v>0.18</v>
      </c>
      <c r="H8514" t="s">
        <v>51</v>
      </c>
      <c r="I8514" t="s">
        <v>16591</v>
      </c>
      <c r="J8514">
        <f t="shared" ref="J8514:J8577" si="532">F8514*G8514</f>
        <v>67918.319999999992</v>
      </c>
      <c r="K8514">
        <f t="shared" ref="K8514:K8577" si="533">F8514+J8514</f>
        <v>445242.32</v>
      </c>
      <c r="L8514">
        <f t="shared" ref="L8514:L8577" si="534">YEAR(A8514)</f>
        <v>2023</v>
      </c>
      <c r="M8514" t="str">
        <f t="shared" ref="M8514:M8577" si="535">TEXT(A8514,"mmm")</f>
        <v>Nov</v>
      </c>
    </row>
    <row r="8515" spans="1:13" x14ac:dyDescent="0.3">
      <c r="A8515" s="1">
        <v>45222</v>
      </c>
      <c r="B8515" t="s">
        <v>16592</v>
      </c>
      <c r="C8515" t="s">
        <v>48</v>
      </c>
      <c r="D8515">
        <v>5</v>
      </c>
      <c r="E8515">
        <v>96101</v>
      </c>
      <c r="F8515">
        <v>480505</v>
      </c>
      <c r="G8515">
        <v>0.18</v>
      </c>
      <c r="H8515" t="s">
        <v>51</v>
      </c>
      <c r="I8515" t="s">
        <v>16593</v>
      </c>
      <c r="J8515">
        <f t="shared" si="532"/>
        <v>86490.9</v>
      </c>
      <c r="K8515">
        <f t="shared" si="533"/>
        <v>566995.9</v>
      </c>
      <c r="L8515">
        <f t="shared" si="534"/>
        <v>2023</v>
      </c>
      <c r="M8515" t="str">
        <f t="shared" si="535"/>
        <v>Oct</v>
      </c>
    </row>
    <row r="8516" spans="1:13" x14ac:dyDescent="0.3">
      <c r="A8516" s="1">
        <v>45564</v>
      </c>
      <c r="B8516" t="s">
        <v>16594</v>
      </c>
      <c r="C8516" t="s">
        <v>48</v>
      </c>
      <c r="D8516">
        <v>9</v>
      </c>
      <c r="E8516">
        <v>38210</v>
      </c>
      <c r="F8516">
        <v>343890</v>
      </c>
      <c r="G8516">
        <v>0.18</v>
      </c>
      <c r="H8516" t="s">
        <v>31</v>
      </c>
      <c r="I8516" t="s">
        <v>16595</v>
      </c>
      <c r="J8516">
        <f t="shared" si="532"/>
        <v>61900.2</v>
      </c>
      <c r="K8516">
        <f t="shared" si="533"/>
        <v>405790.2</v>
      </c>
      <c r="L8516">
        <f t="shared" si="534"/>
        <v>2024</v>
      </c>
      <c r="M8516" t="str">
        <f t="shared" si="535"/>
        <v>Sep</v>
      </c>
    </row>
    <row r="8517" spans="1:13" x14ac:dyDescent="0.3">
      <c r="A8517" s="1">
        <v>45403</v>
      </c>
      <c r="B8517" t="s">
        <v>16596</v>
      </c>
      <c r="C8517" t="s">
        <v>84</v>
      </c>
      <c r="D8517">
        <v>10</v>
      </c>
      <c r="E8517">
        <v>9623</v>
      </c>
      <c r="F8517">
        <v>96230</v>
      </c>
      <c r="G8517">
        <v>0.28000000000000003</v>
      </c>
      <c r="H8517" t="s">
        <v>31</v>
      </c>
      <c r="I8517" t="s">
        <v>16597</v>
      </c>
      <c r="J8517">
        <f t="shared" si="532"/>
        <v>26944.400000000001</v>
      </c>
      <c r="K8517">
        <f t="shared" si="533"/>
        <v>123174.39999999999</v>
      </c>
      <c r="L8517">
        <f t="shared" si="534"/>
        <v>2024</v>
      </c>
      <c r="M8517" t="str">
        <f t="shared" si="535"/>
        <v>Apr</v>
      </c>
    </row>
    <row r="8518" spans="1:13" x14ac:dyDescent="0.3">
      <c r="A8518" s="1">
        <v>45495</v>
      </c>
      <c r="B8518" t="s">
        <v>16598</v>
      </c>
      <c r="C8518" t="s">
        <v>38</v>
      </c>
      <c r="D8518">
        <v>4</v>
      </c>
      <c r="E8518">
        <v>2618</v>
      </c>
      <c r="F8518">
        <v>10472</v>
      </c>
      <c r="G8518">
        <v>0.05</v>
      </c>
      <c r="H8518" t="s">
        <v>31</v>
      </c>
      <c r="I8518" t="s">
        <v>16599</v>
      </c>
      <c r="J8518">
        <f t="shared" si="532"/>
        <v>523.6</v>
      </c>
      <c r="K8518">
        <f t="shared" si="533"/>
        <v>10995.6</v>
      </c>
      <c r="L8518">
        <f t="shared" si="534"/>
        <v>2024</v>
      </c>
      <c r="M8518" t="str">
        <f t="shared" si="535"/>
        <v>Jul</v>
      </c>
    </row>
    <row r="8519" spans="1:13" x14ac:dyDescent="0.3">
      <c r="A8519" s="1">
        <v>45429</v>
      </c>
      <c r="B8519" t="s">
        <v>16600</v>
      </c>
      <c r="C8519" t="s">
        <v>54</v>
      </c>
      <c r="D8519">
        <v>1</v>
      </c>
      <c r="E8519">
        <v>98283</v>
      </c>
      <c r="F8519">
        <v>98283</v>
      </c>
      <c r="G8519">
        <v>0.28000000000000003</v>
      </c>
      <c r="H8519" t="s">
        <v>51</v>
      </c>
      <c r="I8519" t="s">
        <v>16601</v>
      </c>
      <c r="J8519">
        <f t="shared" si="532"/>
        <v>27519.24</v>
      </c>
      <c r="K8519">
        <f t="shared" si="533"/>
        <v>125802.24000000001</v>
      </c>
      <c r="L8519">
        <f t="shared" si="534"/>
        <v>2024</v>
      </c>
      <c r="M8519" t="str">
        <f t="shared" si="535"/>
        <v>May</v>
      </c>
    </row>
    <row r="8520" spans="1:13" x14ac:dyDescent="0.3">
      <c r="A8520" s="1">
        <v>45268</v>
      </c>
      <c r="B8520" t="s">
        <v>16602</v>
      </c>
      <c r="C8520" t="s">
        <v>45</v>
      </c>
      <c r="D8520">
        <v>1</v>
      </c>
      <c r="E8520">
        <v>84765</v>
      </c>
      <c r="F8520">
        <v>84765</v>
      </c>
      <c r="G8520">
        <v>0.12</v>
      </c>
      <c r="H8520" t="s">
        <v>31</v>
      </c>
      <c r="I8520" t="s">
        <v>16603</v>
      </c>
      <c r="J8520">
        <f t="shared" si="532"/>
        <v>10171.799999999999</v>
      </c>
      <c r="K8520">
        <f t="shared" si="533"/>
        <v>94936.8</v>
      </c>
      <c r="L8520">
        <f t="shared" si="534"/>
        <v>2023</v>
      </c>
      <c r="M8520" t="str">
        <f t="shared" si="535"/>
        <v>Dec</v>
      </c>
    </row>
    <row r="8521" spans="1:13" x14ac:dyDescent="0.3">
      <c r="A8521" s="1">
        <v>45349</v>
      </c>
      <c r="B8521" t="s">
        <v>16604</v>
      </c>
      <c r="C8521" t="s">
        <v>54</v>
      </c>
      <c r="D8521">
        <v>5</v>
      </c>
      <c r="E8521">
        <v>80687</v>
      </c>
      <c r="F8521">
        <v>403435</v>
      </c>
      <c r="G8521">
        <v>0.05</v>
      </c>
      <c r="H8521" t="s">
        <v>11</v>
      </c>
      <c r="I8521" t="s">
        <v>16605</v>
      </c>
      <c r="J8521">
        <f t="shared" si="532"/>
        <v>20171.75</v>
      </c>
      <c r="K8521">
        <f t="shared" si="533"/>
        <v>423606.75</v>
      </c>
      <c r="L8521">
        <f t="shared" si="534"/>
        <v>2024</v>
      </c>
      <c r="M8521" t="str">
        <f t="shared" si="535"/>
        <v>Feb</v>
      </c>
    </row>
    <row r="8522" spans="1:13" x14ac:dyDescent="0.3">
      <c r="A8522" s="1">
        <v>45471</v>
      </c>
      <c r="B8522" t="s">
        <v>16606</v>
      </c>
      <c r="C8522" t="s">
        <v>54</v>
      </c>
      <c r="D8522">
        <v>4</v>
      </c>
      <c r="E8522">
        <v>30826</v>
      </c>
      <c r="F8522">
        <v>123304</v>
      </c>
      <c r="G8522">
        <v>0.12</v>
      </c>
      <c r="H8522" t="s">
        <v>26</v>
      </c>
      <c r="I8522" t="s">
        <v>16607</v>
      </c>
      <c r="J8522">
        <f t="shared" si="532"/>
        <v>14796.48</v>
      </c>
      <c r="K8522">
        <f t="shared" si="533"/>
        <v>138100.48000000001</v>
      </c>
      <c r="L8522">
        <f t="shared" si="534"/>
        <v>2024</v>
      </c>
      <c r="M8522" t="str">
        <f t="shared" si="535"/>
        <v>Jun</v>
      </c>
    </row>
    <row r="8523" spans="1:13" x14ac:dyDescent="0.3">
      <c r="A8523" s="1">
        <v>45420</v>
      </c>
      <c r="B8523" t="s">
        <v>16608</v>
      </c>
      <c r="C8523" t="s">
        <v>84</v>
      </c>
      <c r="D8523">
        <v>7</v>
      </c>
      <c r="E8523">
        <v>39124</v>
      </c>
      <c r="F8523">
        <v>273868</v>
      </c>
      <c r="G8523">
        <v>0.05</v>
      </c>
      <c r="H8523" t="s">
        <v>31</v>
      </c>
      <c r="I8523" t="s">
        <v>16609</v>
      </c>
      <c r="J8523">
        <f t="shared" si="532"/>
        <v>13693.400000000001</v>
      </c>
      <c r="K8523">
        <f t="shared" si="533"/>
        <v>287561.40000000002</v>
      </c>
      <c r="L8523">
        <f t="shared" si="534"/>
        <v>2024</v>
      </c>
      <c r="M8523" t="str">
        <f t="shared" si="535"/>
        <v>May</v>
      </c>
    </row>
    <row r="8524" spans="1:13" x14ac:dyDescent="0.3">
      <c r="A8524" s="1">
        <v>45351</v>
      </c>
      <c r="B8524" t="s">
        <v>16610</v>
      </c>
      <c r="C8524" t="s">
        <v>25</v>
      </c>
      <c r="D8524">
        <v>5</v>
      </c>
      <c r="E8524">
        <v>40850</v>
      </c>
      <c r="F8524">
        <v>204250</v>
      </c>
      <c r="G8524">
        <v>0.18</v>
      </c>
      <c r="H8524" t="s">
        <v>51</v>
      </c>
      <c r="I8524" t="s">
        <v>16611</v>
      </c>
      <c r="J8524">
        <f t="shared" si="532"/>
        <v>36765</v>
      </c>
      <c r="K8524">
        <f t="shared" si="533"/>
        <v>241015</v>
      </c>
      <c r="L8524">
        <f t="shared" si="534"/>
        <v>2024</v>
      </c>
      <c r="M8524" t="str">
        <f t="shared" si="535"/>
        <v>Feb</v>
      </c>
    </row>
    <row r="8525" spans="1:13" x14ac:dyDescent="0.3">
      <c r="A8525" s="1">
        <v>45510</v>
      </c>
      <c r="B8525" t="s">
        <v>16612</v>
      </c>
      <c r="C8525" t="s">
        <v>38</v>
      </c>
      <c r="D8525">
        <v>4</v>
      </c>
      <c r="E8525">
        <v>87736</v>
      </c>
      <c r="F8525">
        <v>350944</v>
      </c>
      <c r="G8525">
        <v>0.12</v>
      </c>
      <c r="H8525" t="s">
        <v>31</v>
      </c>
      <c r="I8525" t="s">
        <v>16613</v>
      </c>
      <c r="J8525">
        <f t="shared" si="532"/>
        <v>42113.279999999999</v>
      </c>
      <c r="K8525">
        <f t="shared" si="533"/>
        <v>393057.28000000003</v>
      </c>
      <c r="L8525">
        <f t="shared" si="534"/>
        <v>2024</v>
      </c>
      <c r="M8525" t="str">
        <f t="shared" si="535"/>
        <v>Aug</v>
      </c>
    </row>
    <row r="8526" spans="1:13" x14ac:dyDescent="0.3">
      <c r="A8526" s="1">
        <v>45324</v>
      </c>
      <c r="B8526" t="s">
        <v>11236</v>
      </c>
      <c r="C8526" t="s">
        <v>38</v>
      </c>
      <c r="D8526">
        <v>8</v>
      </c>
      <c r="E8526">
        <v>50508</v>
      </c>
      <c r="F8526">
        <v>404064</v>
      </c>
      <c r="G8526">
        <v>0.28000000000000003</v>
      </c>
      <c r="H8526" t="s">
        <v>31</v>
      </c>
      <c r="I8526" t="s">
        <v>16614</v>
      </c>
      <c r="J8526">
        <f t="shared" si="532"/>
        <v>113137.92000000001</v>
      </c>
      <c r="K8526">
        <f t="shared" si="533"/>
        <v>517201.92000000004</v>
      </c>
      <c r="L8526">
        <f t="shared" si="534"/>
        <v>2024</v>
      </c>
      <c r="M8526" t="str">
        <f t="shared" si="535"/>
        <v>Feb</v>
      </c>
    </row>
    <row r="8527" spans="1:13" x14ac:dyDescent="0.3">
      <c r="A8527" s="1">
        <v>45290</v>
      </c>
      <c r="B8527" t="s">
        <v>16615</v>
      </c>
      <c r="C8527" t="s">
        <v>45</v>
      </c>
      <c r="D8527">
        <v>9</v>
      </c>
      <c r="E8527">
        <v>97899</v>
      </c>
      <c r="F8527">
        <v>881091</v>
      </c>
      <c r="G8527">
        <v>0.05</v>
      </c>
      <c r="H8527" t="s">
        <v>51</v>
      </c>
      <c r="I8527" t="s">
        <v>16616</v>
      </c>
      <c r="J8527">
        <f t="shared" si="532"/>
        <v>44054.55</v>
      </c>
      <c r="K8527">
        <f t="shared" si="533"/>
        <v>925145.55</v>
      </c>
      <c r="L8527">
        <f t="shared" si="534"/>
        <v>2023</v>
      </c>
      <c r="M8527" t="str">
        <f t="shared" si="535"/>
        <v>Dec</v>
      </c>
    </row>
    <row r="8528" spans="1:13" x14ac:dyDescent="0.3">
      <c r="A8528" s="1">
        <v>45233</v>
      </c>
      <c r="B8528" t="s">
        <v>16617</v>
      </c>
      <c r="C8528" t="s">
        <v>14</v>
      </c>
      <c r="D8528">
        <v>2</v>
      </c>
      <c r="E8528">
        <v>83495</v>
      </c>
      <c r="F8528">
        <v>166990</v>
      </c>
      <c r="G8528">
        <v>0.28000000000000003</v>
      </c>
      <c r="H8528" t="s">
        <v>11</v>
      </c>
      <c r="I8528" t="s">
        <v>16618</v>
      </c>
      <c r="J8528">
        <f t="shared" si="532"/>
        <v>46757.200000000004</v>
      </c>
      <c r="K8528">
        <f t="shared" si="533"/>
        <v>213747.20000000001</v>
      </c>
      <c r="L8528">
        <f t="shared" si="534"/>
        <v>2023</v>
      </c>
      <c r="M8528" t="str">
        <f t="shared" si="535"/>
        <v>Nov</v>
      </c>
    </row>
    <row r="8529" spans="1:13" x14ac:dyDescent="0.3">
      <c r="A8529" s="1">
        <v>45447</v>
      </c>
      <c r="B8529" t="s">
        <v>16619</v>
      </c>
      <c r="C8529" t="s">
        <v>71</v>
      </c>
      <c r="D8529">
        <v>5</v>
      </c>
      <c r="E8529">
        <v>73534</v>
      </c>
      <c r="F8529">
        <v>367670</v>
      </c>
      <c r="G8529">
        <v>0.12</v>
      </c>
      <c r="H8529" t="s">
        <v>51</v>
      </c>
      <c r="I8529" t="s">
        <v>16620</v>
      </c>
      <c r="J8529">
        <f t="shared" si="532"/>
        <v>44120.4</v>
      </c>
      <c r="K8529">
        <f t="shared" si="533"/>
        <v>411790.4</v>
      </c>
      <c r="L8529">
        <f t="shared" si="534"/>
        <v>2024</v>
      </c>
      <c r="M8529" t="str">
        <f t="shared" si="535"/>
        <v>Jun</v>
      </c>
    </row>
    <row r="8530" spans="1:13" x14ac:dyDescent="0.3">
      <c r="A8530" s="1">
        <v>45519</v>
      </c>
      <c r="B8530" t="s">
        <v>16621</v>
      </c>
      <c r="C8530" t="s">
        <v>25</v>
      </c>
      <c r="D8530">
        <v>3</v>
      </c>
      <c r="E8530">
        <v>18058</v>
      </c>
      <c r="F8530">
        <v>54174</v>
      </c>
      <c r="G8530">
        <v>0.12</v>
      </c>
      <c r="H8530" t="s">
        <v>26</v>
      </c>
      <c r="I8530" t="s">
        <v>16622</v>
      </c>
      <c r="J8530">
        <f t="shared" si="532"/>
        <v>6500.88</v>
      </c>
      <c r="K8530">
        <f t="shared" si="533"/>
        <v>60674.879999999997</v>
      </c>
      <c r="L8530">
        <f t="shared" si="534"/>
        <v>2024</v>
      </c>
      <c r="M8530" t="str">
        <f t="shared" si="535"/>
        <v>Aug</v>
      </c>
    </row>
    <row r="8531" spans="1:13" x14ac:dyDescent="0.3">
      <c r="A8531" s="1">
        <v>45471</v>
      </c>
      <c r="B8531" t="s">
        <v>16623</v>
      </c>
      <c r="C8531" t="s">
        <v>14</v>
      </c>
      <c r="D8531">
        <v>4</v>
      </c>
      <c r="E8531">
        <v>76423</v>
      </c>
      <c r="F8531">
        <v>305692</v>
      </c>
      <c r="G8531">
        <v>0.18</v>
      </c>
      <c r="H8531" t="s">
        <v>51</v>
      </c>
      <c r="I8531" t="s">
        <v>16624</v>
      </c>
      <c r="J8531">
        <f t="shared" si="532"/>
        <v>55024.56</v>
      </c>
      <c r="K8531">
        <f t="shared" si="533"/>
        <v>360716.56</v>
      </c>
      <c r="L8531">
        <f t="shared" si="534"/>
        <v>2024</v>
      </c>
      <c r="M8531" t="str">
        <f t="shared" si="535"/>
        <v>Jun</v>
      </c>
    </row>
    <row r="8532" spans="1:13" x14ac:dyDescent="0.3">
      <c r="A8532" s="1">
        <v>45364</v>
      </c>
      <c r="B8532" t="s">
        <v>6963</v>
      </c>
      <c r="C8532" t="s">
        <v>38</v>
      </c>
      <c r="D8532">
        <v>6</v>
      </c>
      <c r="E8532">
        <v>10502</v>
      </c>
      <c r="F8532">
        <v>63012</v>
      </c>
      <c r="G8532">
        <v>0.18</v>
      </c>
      <c r="H8532" t="s">
        <v>15</v>
      </c>
      <c r="I8532" t="s">
        <v>16625</v>
      </c>
      <c r="J8532">
        <f t="shared" si="532"/>
        <v>11342.16</v>
      </c>
      <c r="K8532">
        <f t="shared" si="533"/>
        <v>74354.16</v>
      </c>
      <c r="L8532">
        <f t="shared" si="534"/>
        <v>2024</v>
      </c>
      <c r="M8532" t="str">
        <f t="shared" si="535"/>
        <v>Mar</v>
      </c>
    </row>
    <row r="8533" spans="1:13" x14ac:dyDescent="0.3">
      <c r="A8533" s="1">
        <v>45540</v>
      </c>
      <c r="B8533" t="s">
        <v>16626</v>
      </c>
      <c r="C8533" t="s">
        <v>54</v>
      </c>
      <c r="D8533">
        <v>3</v>
      </c>
      <c r="E8533">
        <v>33545</v>
      </c>
      <c r="F8533">
        <v>100635</v>
      </c>
      <c r="G8533">
        <v>0.18</v>
      </c>
      <c r="H8533" t="s">
        <v>51</v>
      </c>
      <c r="I8533" t="s">
        <v>16627</v>
      </c>
      <c r="J8533">
        <f t="shared" si="532"/>
        <v>18114.3</v>
      </c>
      <c r="K8533">
        <f t="shared" si="533"/>
        <v>118749.3</v>
      </c>
      <c r="L8533">
        <f t="shared" si="534"/>
        <v>2024</v>
      </c>
      <c r="M8533" t="str">
        <f t="shared" si="535"/>
        <v>Sep</v>
      </c>
    </row>
    <row r="8534" spans="1:13" x14ac:dyDescent="0.3">
      <c r="A8534" s="1">
        <v>45548</v>
      </c>
      <c r="B8534" t="s">
        <v>16628</v>
      </c>
      <c r="C8534" t="s">
        <v>10</v>
      </c>
      <c r="D8534">
        <v>9</v>
      </c>
      <c r="E8534">
        <v>44415</v>
      </c>
      <c r="F8534">
        <v>399735</v>
      </c>
      <c r="G8534">
        <v>0.18</v>
      </c>
      <c r="H8534" t="s">
        <v>51</v>
      </c>
      <c r="I8534" t="s">
        <v>16629</v>
      </c>
      <c r="J8534">
        <f t="shared" si="532"/>
        <v>71952.3</v>
      </c>
      <c r="K8534">
        <f t="shared" si="533"/>
        <v>471687.3</v>
      </c>
      <c r="L8534">
        <f t="shared" si="534"/>
        <v>2024</v>
      </c>
      <c r="M8534" t="str">
        <f t="shared" si="535"/>
        <v>Sep</v>
      </c>
    </row>
    <row r="8535" spans="1:13" x14ac:dyDescent="0.3">
      <c r="A8535" s="1">
        <v>45341</v>
      </c>
      <c r="B8535" t="s">
        <v>5754</v>
      </c>
      <c r="C8535" t="s">
        <v>14</v>
      </c>
      <c r="D8535">
        <v>8</v>
      </c>
      <c r="E8535">
        <v>50202</v>
      </c>
      <c r="F8535">
        <v>401616</v>
      </c>
      <c r="G8535">
        <v>0.12</v>
      </c>
      <c r="H8535" t="s">
        <v>11</v>
      </c>
      <c r="I8535" t="s">
        <v>16630</v>
      </c>
      <c r="J8535">
        <f t="shared" si="532"/>
        <v>48193.919999999998</v>
      </c>
      <c r="K8535">
        <f t="shared" si="533"/>
        <v>449809.91999999998</v>
      </c>
      <c r="L8535">
        <f t="shared" si="534"/>
        <v>2024</v>
      </c>
      <c r="M8535" t="str">
        <f t="shared" si="535"/>
        <v>Feb</v>
      </c>
    </row>
    <row r="8536" spans="1:13" x14ac:dyDescent="0.3">
      <c r="A8536" s="1">
        <v>45443</v>
      </c>
      <c r="B8536" t="s">
        <v>16631</v>
      </c>
      <c r="C8536" t="s">
        <v>10</v>
      </c>
      <c r="D8536">
        <v>5</v>
      </c>
      <c r="E8536">
        <v>35134</v>
      </c>
      <c r="F8536">
        <v>175670</v>
      </c>
      <c r="G8536">
        <v>0.28000000000000003</v>
      </c>
      <c r="H8536" t="s">
        <v>51</v>
      </c>
      <c r="I8536" t="s">
        <v>16632</v>
      </c>
      <c r="J8536">
        <f t="shared" si="532"/>
        <v>49187.600000000006</v>
      </c>
      <c r="K8536">
        <f t="shared" si="533"/>
        <v>224857.60000000001</v>
      </c>
      <c r="L8536">
        <f t="shared" si="534"/>
        <v>2024</v>
      </c>
      <c r="M8536" t="str">
        <f t="shared" si="535"/>
        <v>May</v>
      </c>
    </row>
    <row r="8537" spans="1:13" x14ac:dyDescent="0.3">
      <c r="A8537" s="1">
        <v>45561</v>
      </c>
      <c r="B8537" t="s">
        <v>16633</v>
      </c>
      <c r="C8537" t="s">
        <v>45</v>
      </c>
      <c r="D8537">
        <v>2</v>
      </c>
      <c r="E8537">
        <v>26506</v>
      </c>
      <c r="F8537">
        <v>53012</v>
      </c>
      <c r="G8537">
        <v>0.05</v>
      </c>
      <c r="H8537" t="s">
        <v>31</v>
      </c>
      <c r="I8537" t="s">
        <v>16634</v>
      </c>
      <c r="J8537">
        <f t="shared" si="532"/>
        <v>2650.6000000000004</v>
      </c>
      <c r="K8537">
        <f t="shared" si="533"/>
        <v>55662.6</v>
      </c>
      <c r="L8537">
        <f t="shared" si="534"/>
        <v>2024</v>
      </c>
      <c r="M8537" t="str">
        <f t="shared" si="535"/>
        <v>Sep</v>
      </c>
    </row>
    <row r="8538" spans="1:13" x14ac:dyDescent="0.3">
      <c r="A8538" s="1">
        <v>45303</v>
      </c>
      <c r="B8538" t="s">
        <v>16635</v>
      </c>
      <c r="C8538" t="s">
        <v>10</v>
      </c>
      <c r="D8538">
        <v>8</v>
      </c>
      <c r="E8538">
        <v>23130</v>
      </c>
      <c r="F8538">
        <v>185040</v>
      </c>
      <c r="G8538">
        <v>0.12</v>
      </c>
      <c r="H8538" t="s">
        <v>11</v>
      </c>
      <c r="I8538" t="s">
        <v>16636</v>
      </c>
      <c r="J8538">
        <f t="shared" si="532"/>
        <v>22204.799999999999</v>
      </c>
      <c r="K8538">
        <f t="shared" si="533"/>
        <v>207244.79999999999</v>
      </c>
      <c r="L8538">
        <f t="shared" si="534"/>
        <v>2024</v>
      </c>
      <c r="M8538" t="str">
        <f t="shared" si="535"/>
        <v>Jan</v>
      </c>
    </row>
    <row r="8539" spans="1:13" x14ac:dyDescent="0.3">
      <c r="A8539" s="1">
        <v>45340</v>
      </c>
      <c r="B8539" t="s">
        <v>16637</v>
      </c>
      <c r="C8539" t="s">
        <v>14</v>
      </c>
      <c r="D8539">
        <v>3</v>
      </c>
      <c r="E8539">
        <v>65895</v>
      </c>
      <c r="F8539">
        <v>197685</v>
      </c>
      <c r="G8539">
        <v>0.28000000000000003</v>
      </c>
      <c r="H8539" t="s">
        <v>11</v>
      </c>
      <c r="I8539" t="s">
        <v>16638</v>
      </c>
      <c r="J8539">
        <f t="shared" si="532"/>
        <v>55351.8</v>
      </c>
      <c r="K8539">
        <f t="shared" si="533"/>
        <v>253036.79999999999</v>
      </c>
      <c r="L8539">
        <f t="shared" si="534"/>
        <v>2024</v>
      </c>
      <c r="M8539" t="str">
        <f t="shared" si="535"/>
        <v>Feb</v>
      </c>
    </row>
    <row r="8540" spans="1:13" x14ac:dyDescent="0.3">
      <c r="A8540" s="1">
        <v>45425</v>
      </c>
      <c r="B8540" t="s">
        <v>16639</v>
      </c>
      <c r="C8540" t="s">
        <v>84</v>
      </c>
      <c r="D8540">
        <v>2</v>
      </c>
      <c r="E8540">
        <v>10311</v>
      </c>
      <c r="F8540">
        <v>20622</v>
      </c>
      <c r="G8540">
        <v>0.12</v>
      </c>
      <c r="H8540" t="s">
        <v>15</v>
      </c>
      <c r="I8540" t="s">
        <v>16640</v>
      </c>
      <c r="J8540">
        <f t="shared" si="532"/>
        <v>2474.64</v>
      </c>
      <c r="K8540">
        <f t="shared" si="533"/>
        <v>23096.639999999999</v>
      </c>
      <c r="L8540">
        <f t="shared" si="534"/>
        <v>2024</v>
      </c>
      <c r="M8540" t="str">
        <f t="shared" si="535"/>
        <v>May</v>
      </c>
    </row>
    <row r="8541" spans="1:13" x14ac:dyDescent="0.3">
      <c r="A8541" s="1">
        <v>45447</v>
      </c>
      <c r="B8541" t="s">
        <v>16641</v>
      </c>
      <c r="C8541" t="s">
        <v>10</v>
      </c>
      <c r="D8541">
        <v>1</v>
      </c>
      <c r="E8541">
        <v>31168</v>
      </c>
      <c r="F8541">
        <v>31168</v>
      </c>
      <c r="G8541">
        <v>0.05</v>
      </c>
      <c r="H8541" t="s">
        <v>15</v>
      </c>
      <c r="I8541" t="s">
        <v>16642</v>
      </c>
      <c r="J8541">
        <f t="shared" si="532"/>
        <v>1558.4</v>
      </c>
      <c r="K8541">
        <f t="shared" si="533"/>
        <v>32726.400000000001</v>
      </c>
      <c r="L8541">
        <f t="shared" si="534"/>
        <v>2024</v>
      </c>
      <c r="M8541" t="str">
        <f t="shared" si="535"/>
        <v>Jun</v>
      </c>
    </row>
    <row r="8542" spans="1:13" x14ac:dyDescent="0.3">
      <c r="A8542" s="1">
        <v>45207</v>
      </c>
      <c r="B8542" t="s">
        <v>16643</v>
      </c>
      <c r="C8542" t="s">
        <v>10</v>
      </c>
      <c r="D8542">
        <v>7</v>
      </c>
      <c r="E8542">
        <v>65814</v>
      </c>
      <c r="F8542">
        <v>460698</v>
      </c>
      <c r="G8542">
        <v>0.18</v>
      </c>
      <c r="H8542" t="s">
        <v>11</v>
      </c>
      <c r="I8542" t="s">
        <v>16644</v>
      </c>
      <c r="J8542">
        <f t="shared" si="532"/>
        <v>82925.64</v>
      </c>
      <c r="K8542">
        <f t="shared" si="533"/>
        <v>543623.64</v>
      </c>
      <c r="L8542">
        <f t="shared" si="534"/>
        <v>2023</v>
      </c>
      <c r="M8542" t="str">
        <f t="shared" si="535"/>
        <v>Oct</v>
      </c>
    </row>
    <row r="8543" spans="1:13" x14ac:dyDescent="0.3">
      <c r="A8543" s="1">
        <v>45421</v>
      </c>
      <c r="B8543" t="s">
        <v>5967</v>
      </c>
      <c r="C8543" t="s">
        <v>48</v>
      </c>
      <c r="D8543">
        <v>3</v>
      </c>
      <c r="E8543">
        <v>7833</v>
      </c>
      <c r="F8543">
        <v>23499</v>
      </c>
      <c r="G8543">
        <v>0.12</v>
      </c>
      <c r="H8543" t="s">
        <v>31</v>
      </c>
      <c r="I8543" t="s">
        <v>16645</v>
      </c>
      <c r="J8543">
        <f t="shared" si="532"/>
        <v>2819.88</v>
      </c>
      <c r="K8543">
        <f t="shared" si="533"/>
        <v>26318.880000000001</v>
      </c>
      <c r="L8543">
        <f t="shared" si="534"/>
        <v>2024</v>
      </c>
      <c r="M8543" t="str">
        <f t="shared" si="535"/>
        <v>May</v>
      </c>
    </row>
    <row r="8544" spans="1:13" x14ac:dyDescent="0.3">
      <c r="A8544" s="1">
        <v>45419</v>
      </c>
      <c r="B8544" t="s">
        <v>16646</v>
      </c>
      <c r="C8544" t="s">
        <v>38</v>
      </c>
      <c r="D8544">
        <v>5</v>
      </c>
      <c r="E8544">
        <v>33655</v>
      </c>
      <c r="F8544">
        <v>168275</v>
      </c>
      <c r="G8544">
        <v>0.05</v>
      </c>
      <c r="H8544" t="s">
        <v>31</v>
      </c>
      <c r="I8544" t="s">
        <v>16647</v>
      </c>
      <c r="J8544">
        <f t="shared" si="532"/>
        <v>8413.75</v>
      </c>
      <c r="K8544">
        <f t="shared" si="533"/>
        <v>176688.75</v>
      </c>
      <c r="L8544">
        <f t="shared" si="534"/>
        <v>2024</v>
      </c>
      <c r="M8544" t="str">
        <f t="shared" si="535"/>
        <v>May</v>
      </c>
    </row>
    <row r="8545" spans="1:13" x14ac:dyDescent="0.3">
      <c r="A8545" s="1">
        <v>45450</v>
      </c>
      <c r="B8545" t="s">
        <v>16648</v>
      </c>
      <c r="C8545" t="s">
        <v>18</v>
      </c>
      <c r="D8545">
        <v>10</v>
      </c>
      <c r="E8545">
        <v>41543</v>
      </c>
      <c r="F8545">
        <v>415430</v>
      </c>
      <c r="G8545">
        <v>0.12</v>
      </c>
      <c r="H8545" t="s">
        <v>11</v>
      </c>
      <c r="I8545" t="s">
        <v>16649</v>
      </c>
      <c r="J8545">
        <f t="shared" si="532"/>
        <v>49851.6</v>
      </c>
      <c r="K8545">
        <f t="shared" si="533"/>
        <v>465281.6</v>
      </c>
      <c r="L8545">
        <f t="shared" si="534"/>
        <v>2024</v>
      </c>
      <c r="M8545" t="str">
        <f t="shared" si="535"/>
        <v>Jun</v>
      </c>
    </row>
    <row r="8546" spans="1:13" x14ac:dyDescent="0.3">
      <c r="A8546" s="1">
        <v>45559</v>
      </c>
      <c r="B8546" t="s">
        <v>16650</v>
      </c>
      <c r="C8546" t="s">
        <v>45</v>
      </c>
      <c r="D8546">
        <v>2</v>
      </c>
      <c r="E8546">
        <v>2514</v>
      </c>
      <c r="F8546">
        <v>5028</v>
      </c>
      <c r="G8546">
        <v>0.18</v>
      </c>
      <c r="H8546" t="s">
        <v>51</v>
      </c>
      <c r="I8546" t="s">
        <v>16651</v>
      </c>
      <c r="J8546">
        <f t="shared" si="532"/>
        <v>905.04</v>
      </c>
      <c r="K8546">
        <f t="shared" si="533"/>
        <v>5933.04</v>
      </c>
      <c r="L8546">
        <f t="shared" si="534"/>
        <v>2024</v>
      </c>
      <c r="M8546" t="str">
        <f t="shared" si="535"/>
        <v>Sep</v>
      </c>
    </row>
    <row r="8547" spans="1:13" x14ac:dyDescent="0.3">
      <c r="A8547" s="1">
        <v>45294</v>
      </c>
      <c r="B8547" t="s">
        <v>16652</v>
      </c>
      <c r="C8547" t="s">
        <v>14</v>
      </c>
      <c r="D8547">
        <v>8</v>
      </c>
      <c r="E8547">
        <v>34317</v>
      </c>
      <c r="F8547">
        <v>274536</v>
      </c>
      <c r="G8547">
        <v>0.12</v>
      </c>
      <c r="H8547" t="s">
        <v>31</v>
      </c>
      <c r="I8547" t="s">
        <v>16653</v>
      </c>
      <c r="J8547">
        <f t="shared" si="532"/>
        <v>32944.32</v>
      </c>
      <c r="K8547">
        <f t="shared" si="533"/>
        <v>307480.32000000001</v>
      </c>
      <c r="L8547">
        <f t="shared" si="534"/>
        <v>2024</v>
      </c>
      <c r="M8547" t="str">
        <f t="shared" si="535"/>
        <v>Jan</v>
      </c>
    </row>
    <row r="8548" spans="1:13" x14ac:dyDescent="0.3">
      <c r="A8548" s="1">
        <v>45544</v>
      </c>
      <c r="B8548" t="s">
        <v>16654</v>
      </c>
      <c r="C8548" t="s">
        <v>45</v>
      </c>
      <c r="D8548">
        <v>9</v>
      </c>
      <c r="E8548">
        <v>97589</v>
      </c>
      <c r="F8548">
        <v>878301</v>
      </c>
      <c r="G8548">
        <v>0.12</v>
      </c>
      <c r="H8548" t="s">
        <v>15</v>
      </c>
      <c r="I8548" t="s">
        <v>16655</v>
      </c>
      <c r="J8548">
        <f t="shared" si="532"/>
        <v>105396.12</v>
      </c>
      <c r="K8548">
        <f t="shared" si="533"/>
        <v>983697.12</v>
      </c>
      <c r="L8548">
        <f t="shared" si="534"/>
        <v>2024</v>
      </c>
      <c r="M8548" t="str">
        <f t="shared" si="535"/>
        <v>Sep</v>
      </c>
    </row>
    <row r="8549" spans="1:13" x14ac:dyDescent="0.3">
      <c r="A8549" s="1">
        <v>45250</v>
      </c>
      <c r="B8549" t="s">
        <v>16656</v>
      </c>
      <c r="C8549" t="s">
        <v>25</v>
      </c>
      <c r="D8549">
        <v>10</v>
      </c>
      <c r="E8549">
        <v>46732</v>
      </c>
      <c r="F8549">
        <v>467320</v>
      </c>
      <c r="G8549">
        <v>0.12</v>
      </c>
      <c r="H8549" t="s">
        <v>51</v>
      </c>
      <c r="I8549" t="s">
        <v>16657</v>
      </c>
      <c r="J8549">
        <f t="shared" si="532"/>
        <v>56078.400000000001</v>
      </c>
      <c r="K8549">
        <f t="shared" si="533"/>
        <v>523398.40000000002</v>
      </c>
      <c r="L8549">
        <f t="shared" si="534"/>
        <v>2023</v>
      </c>
      <c r="M8549" t="str">
        <f t="shared" si="535"/>
        <v>Nov</v>
      </c>
    </row>
    <row r="8550" spans="1:13" x14ac:dyDescent="0.3">
      <c r="A8550" s="1">
        <v>45223</v>
      </c>
      <c r="B8550" t="s">
        <v>16658</v>
      </c>
      <c r="C8550" t="s">
        <v>18</v>
      </c>
      <c r="D8550">
        <v>5</v>
      </c>
      <c r="E8550">
        <v>53805</v>
      </c>
      <c r="F8550">
        <v>269025</v>
      </c>
      <c r="G8550">
        <v>0.18</v>
      </c>
      <c r="H8550" t="s">
        <v>31</v>
      </c>
      <c r="I8550" t="s">
        <v>16659</v>
      </c>
      <c r="J8550">
        <f t="shared" si="532"/>
        <v>48424.5</v>
      </c>
      <c r="K8550">
        <f t="shared" si="533"/>
        <v>317449.5</v>
      </c>
      <c r="L8550">
        <f t="shared" si="534"/>
        <v>2023</v>
      </c>
      <c r="M8550" t="str">
        <f t="shared" si="535"/>
        <v>Oct</v>
      </c>
    </row>
    <row r="8551" spans="1:13" x14ac:dyDescent="0.3">
      <c r="A8551" s="1">
        <v>45440</v>
      </c>
      <c r="B8551" t="s">
        <v>16660</v>
      </c>
      <c r="C8551" t="s">
        <v>48</v>
      </c>
      <c r="D8551">
        <v>1</v>
      </c>
      <c r="E8551">
        <v>76588</v>
      </c>
      <c r="F8551">
        <v>76588</v>
      </c>
      <c r="G8551">
        <v>0.28000000000000003</v>
      </c>
      <c r="H8551" t="s">
        <v>31</v>
      </c>
      <c r="I8551" t="s">
        <v>16661</v>
      </c>
      <c r="J8551">
        <f t="shared" si="532"/>
        <v>21444.640000000003</v>
      </c>
      <c r="K8551">
        <f t="shared" si="533"/>
        <v>98032.639999999999</v>
      </c>
      <c r="L8551">
        <f t="shared" si="534"/>
        <v>2024</v>
      </c>
      <c r="M8551" t="str">
        <f t="shared" si="535"/>
        <v>May</v>
      </c>
    </row>
    <row r="8552" spans="1:13" x14ac:dyDescent="0.3">
      <c r="A8552" s="1">
        <v>45284</v>
      </c>
      <c r="B8552" t="s">
        <v>16662</v>
      </c>
      <c r="C8552" t="s">
        <v>48</v>
      </c>
      <c r="D8552">
        <v>10</v>
      </c>
      <c r="E8552">
        <v>56663</v>
      </c>
      <c r="F8552">
        <v>566630</v>
      </c>
      <c r="G8552">
        <v>0.12</v>
      </c>
      <c r="H8552" t="s">
        <v>15</v>
      </c>
      <c r="I8552" t="s">
        <v>16663</v>
      </c>
      <c r="J8552">
        <f t="shared" si="532"/>
        <v>67995.599999999991</v>
      </c>
      <c r="K8552">
        <f t="shared" si="533"/>
        <v>634625.6</v>
      </c>
      <c r="L8552">
        <f t="shared" si="534"/>
        <v>2023</v>
      </c>
      <c r="M8552" t="str">
        <f t="shared" si="535"/>
        <v>Dec</v>
      </c>
    </row>
    <row r="8553" spans="1:13" x14ac:dyDescent="0.3">
      <c r="A8553" s="1">
        <v>45333</v>
      </c>
      <c r="B8553" t="s">
        <v>15561</v>
      </c>
      <c r="C8553" t="s">
        <v>54</v>
      </c>
      <c r="D8553">
        <v>4</v>
      </c>
      <c r="E8553">
        <v>77140</v>
      </c>
      <c r="F8553">
        <v>308560</v>
      </c>
      <c r="G8553">
        <v>0.05</v>
      </c>
      <c r="H8553" t="s">
        <v>51</v>
      </c>
      <c r="I8553" t="s">
        <v>16664</v>
      </c>
      <c r="J8553">
        <f t="shared" si="532"/>
        <v>15428</v>
      </c>
      <c r="K8553">
        <f t="shared" si="533"/>
        <v>323988</v>
      </c>
      <c r="L8553">
        <f t="shared" si="534"/>
        <v>2024</v>
      </c>
      <c r="M8553" t="str">
        <f t="shared" si="535"/>
        <v>Feb</v>
      </c>
    </row>
    <row r="8554" spans="1:13" x14ac:dyDescent="0.3">
      <c r="A8554" s="1">
        <v>45530</v>
      </c>
      <c r="B8554" t="s">
        <v>16665</v>
      </c>
      <c r="C8554" t="s">
        <v>71</v>
      </c>
      <c r="D8554">
        <v>4</v>
      </c>
      <c r="E8554">
        <v>37461</v>
      </c>
      <c r="F8554">
        <v>149844</v>
      </c>
      <c r="G8554">
        <v>0.12</v>
      </c>
      <c r="H8554" t="s">
        <v>31</v>
      </c>
      <c r="I8554" t="s">
        <v>16666</v>
      </c>
      <c r="J8554">
        <f t="shared" si="532"/>
        <v>17981.28</v>
      </c>
      <c r="K8554">
        <f t="shared" si="533"/>
        <v>167825.28</v>
      </c>
      <c r="L8554">
        <f t="shared" si="534"/>
        <v>2024</v>
      </c>
      <c r="M8554" t="str">
        <f t="shared" si="535"/>
        <v>Aug</v>
      </c>
    </row>
    <row r="8555" spans="1:13" x14ac:dyDescent="0.3">
      <c r="A8555" s="1">
        <v>45285</v>
      </c>
      <c r="B8555" t="s">
        <v>16667</v>
      </c>
      <c r="C8555" t="s">
        <v>14</v>
      </c>
      <c r="D8555">
        <v>9</v>
      </c>
      <c r="E8555">
        <v>99787</v>
      </c>
      <c r="F8555">
        <v>898083</v>
      </c>
      <c r="G8555">
        <v>0.18</v>
      </c>
      <c r="H8555" t="s">
        <v>26</v>
      </c>
      <c r="I8555" t="s">
        <v>16668</v>
      </c>
      <c r="J8555">
        <f t="shared" si="532"/>
        <v>161654.94</v>
      </c>
      <c r="K8555">
        <f t="shared" si="533"/>
        <v>1059737.94</v>
      </c>
      <c r="L8555">
        <f t="shared" si="534"/>
        <v>2023</v>
      </c>
      <c r="M8555" t="str">
        <f t="shared" si="535"/>
        <v>Dec</v>
      </c>
    </row>
    <row r="8556" spans="1:13" x14ac:dyDescent="0.3">
      <c r="A8556" s="1">
        <v>45225</v>
      </c>
      <c r="B8556" t="s">
        <v>16669</v>
      </c>
      <c r="C8556" t="s">
        <v>48</v>
      </c>
      <c r="D8556">
        <v>1</v>
      </c>
      <c r="E8556">
        <v>74732</v>
      </c>
      <c r="F8556">
        <v>74732</v>
      </c>
      <c r="G8556">
        <v>0.12</v>
      </c>
      <c r="H8556" t="s">
        <v>31</v>
      </c>
      <c r="I8556" t="s">
        <v>16670</v>
      </c>
      <c r="J8556">
        <f t="shared" si="532"/>
        <v>8967.84</v>
      </c>
      <c r="K8556">
        <f t="shared" si="533"/>
        <v>83699.839999999997</v>
      </c>
      <c r="L8556">
        <f t="shared" si="534"/>
        <v>2023</v>
      </c>
      <c r="M8556" t="str">
        <f t="shared" si="535"/>
        <v>Oct</v>
      </c>
    </row>
    <row r="8557" spans="1:13" x14ac:dyDescent="0.3">
      <c r="A8557" s="1">
        <v>45284</v>
      </c>
      <c r="B8557" t="s">
        <v>16671</v>
      </c>
      <c r="C8557" t="s">
        <v>38</v>
      </c>
      <c r="D8557">
        <v>6</v>
      </c>
      <c r="E8557">
        <v>89638</v>
      </c>
      <c r="F8557">
        <v>537828</v>
      </c>
      <c r="G8557">
        <v>0.12</v>
      </c>
      <c r="H8557" t="s">
        <v>11</v>
      </c>
      <c r="I8557" t="s">
        <v>16672</v>
      </c>
      <c r="J8557">
        <f t="shared" si="532"/>
        <v>64539.360000000001</v>
      </c>
      <c r="K8557">
        <f t="shared" si="533"/>
        <v>602367.36</v>
      </c>
      <c r="L8557">
        <f t="shared" si="534"/>
        <v>2023</v>
      </c>
      <c r="M8557" t="str">
        <f t="shared" si="535"/>
        <v>Dec</v>
      </c>
    </row>
    <row r="8558" spans="1:13" x14ac:dyDescent="0.3">
      <c r="A8558" s="1">
        <v>45323</v>
      </c>
      <c r="B8558" t="s">
        <v>16673</v>
      </c>
      <c r="C8558" t="s">
        <v>54</v>
      </c>
      <c r="D8558">
        <v>9</v>
      </c>
      <c r="E8558">
        <v>45433</v>
      </c>
      <c r="F8558">
        <v>408897</v>
      </c>
      <c r="G8558">
        <v>0.05</v>
      </c>
      <c r="H8558" t="s">
        <v>31</v>
      </c>
      <c r="I8558" t="s">
        <v>16674</v>
      </c>
      <c r="J8558">
        <f t="shared" si="532"/>
        <v>20444.850000000002</v>
      </c>
      <c r="K8558">
        <f t="shared" si="533"/>
        <v>429341.85</v>
      </c>
      <c r="L8558">
        <f t="shared" si="534"/>
        <v>2024</v>
      </c>
      <c r="M8558" t="str">
        <f t="shared" si="535"/>
        <v>Feb</v>
      </c>
    </row>
    <row r="8559" spans="1:13" x14ac:dyDescent="0.3">
      <c r="A8559" s="1">
        <v>45325</v>
      </c>
      <c r="B8559" t="s">
        <v>5715</v>
      </c>
      <c r="C8559" t="s">
        <v>10</v>
      </c>
      <c r="D8559">
        <v>10</v>
      </c>
      <c r="E8559">
        <v>18247</v>
      </c>
      <c r="F8559">
        <v>182470</v>
      </c>
      <c r="G8559">
        <v>0.18</v>
      </c>
      <c r="H8559" t="s">
        <v>15</v>
      </c>
      <c r="I8559" t="s">
        <v>16675</v>
      </c>
      <c r="J8559">
        <f t="shared" si="532"/>
        <v>32844.6</v>
      </c>
      <c r="K8559">
        <f t="shared" si="533"/>
        <v>215314.6</v>
      </c>
      <c r="L8559">
        <f t="shared" si="534"/>
        <v>2024</v>
      </c>
      <c r="M8559" t="str">
        <f t="shared" si="535"/>
        <v>Feb</v>
      </c>
    </row>
    <row r="8560" spans="1:13" x14ac:dyDescent="0.3">
      <c r="A8560" s="1">
        <v>45202</v>
      </c>
      <c r="B8560" t="s">
        <v>16676</v>
      </c>
      <c r="C8560" t="s">
        <v>84</v>
      </c>
      <c r="D8560">
        <v>4</v>
      </c>
      <c r="E8560">
        <v>67512</v>
      </c>
      <c r="F8560">
        <v>270048</v>
      </c>
      <c r="G8560">
        <v>0.12</v>
      </c>
      <c r="H8560" t="s">
        <v>11</v>
      </c>
      <c r="I8560" t="s">
        <v>16677</v>
      </c>
      <c r="J8560">
        <f t="shared" si="532"/>
        <v>32405.759999999998</v>
      </c>
      <c r="K8560">
        <f t="shared" si="533"/>
        <v>302453.76000000001</v>
      </c>
      <c r="L8560">
        <f t="shared" si="534"/>
        <v>2023</v>
      </c>
      <c r="M8560" t="str">
        <f t="shared" si="535"/>
        <v>Oct</v>
      </c>
    </row>
    <row r="8561" spans="1:13" x14ac:dyDescent="0.3">
      <c r="A8561" s="1">
        <v>45514</v>
      </c>
      <c r="B8561" t="s">
        <v>16678</v>
      </c>
      <c r="C8561" t="s">
        <v>14</v>
      </c>
      <c r="D8561">
        <v>10</v>
      </c>
      <c r="E8561">
        <v>1742</v>
      </c>
      <c r="F8561">
        <v>17420</v>
      </c>
      <c r="G8561">
        <v>0.18</v>
      </c>
      <c r="H8561" t="s">
        <v>26</v>
      </c>
      <c r="I8561" t="s">
        <v>16679</v>
      </c>
      <c r="J8561">
        <f t="shared" si="532"/>
        <v>3135.6</v>
      </c>
      <c r="K8561">
        <f t="shared" si="533"/>
        <v>20555.599999999999</v>
      </c>
      <c r="L8561">
        <f t="shared" si="534"/>
        <v>2024</v>
      </c>
      <c r="M8561" t="str">
        <f t="shared" si="535"/>
        <v>Aug</v>
      </c>
    </row>
    <row r="8562" spans="1:13" x14ac:dyDescent="0.3">
      <c r="A8562" s="1">
        <v>45241</v>
      </c>
      <c r="B8562" t="s">
        <v>16680</v>
      </c>
      <c r="C8562" t="s">
        <v>38</v>
      </c>
      <c r="D8562">
        <v>2</v>
      </c>
      <c r="E8562">
        <v>99740</v>
      </c>
      <c r="F8562">
        <v>199480</v>
      </c>
      <c r="G8562">
        <v>0.05</v>
      </c>
      <c r="H8562" t="s">
        <v>15</v>
      </c>
      <c r="I8562" t="s">
        <v>16681</v>
      </c>
      <c r="J8562">
        <f t="shared" si="532"/>
        <v>9974</v>
      </c>
      <c r="K8562">
        <f t="shared" si="533"/>
        <v>209454</v>
      </c>
      <c r="L8562">
        <f t="shared" si="534"/>
        <v>2023</v>
      </c>
      <c r="M8562" t="str">
        <f t="shared" si="535"/>
        <v>Nov</v>
      </c>
    </row>
    <row r="8563" spans="1:13" x14ac:dyDescent="0.3">
      <c r="A8563" s="1">
        <v>45292</v>
      </c>
      <c r="B8563" t="s">
        <v>8017</v>
      </c>
      <c r="C8563" t="s">
        <v>84</v>
      </c>
      <c r="D8563">
        <v>10</v>
      </c>
      <c r="E8563">
        <v>69682</v>
      </c>
      <c r="F8563">
        <v>696820</v>
      </c>
      <c r="G8563">
        <v>0.28000000000000003</v>
      </c>
      <c r="H8563" t="s">
        <v>31</v>
      </c>
      <c r="I8563" t="s">
        <v>16682</v>
      </c>
      <c r="J8563">
        <f t="shared" si="532"/>
        <v>195109.6</v>
      </c>
      <c r="K8563">
        <f t="shared" si="533"/>
        <v>891929.59999999998</v>
      </c>
      <c r="L8563">
        <f t="shared" si="534"/>
        <v>2024</v>
      </c>
      <c r="M8563" t="str">
        <f t="shared" si="535"/>
        <v>Jan</v>
      </c>
    </row>
    <row r="8564" spans="1:13" x14ac:dyDescent="0.3">
      <c r="A8564" s="1">
        <v>45246</v>
      </c>
      <c r="B8564" t="s">
        <v>16683</v>
      </c>
      <c r="C8564" t="s">
        <v>54</v>
      </c>
      <c r="D8564">
        <v>4</v>
      </c>
      <c r="E8564">
        <v>24067</v>
      </c>
      <c r="F8564">
        <v>96268</v>
      </c>
      <c r="G8564">
        <v>0.18</v>
      </c>
      <c r="H8564" t="s">
        <v>26</v>
      </c>
      <c r="I8564" t="s">
        <v>16684</v>
      </c>
      <c r="J8564">
        <f t="shared" si="532"/>
        <v>17328.239999999998</v>
      </c>
      <c r="K8564">
        <f t="shared" si="533"/>
        <v>113596.23999999999</v>
      </c>
      <c r="L8564">
        <f t="shared" si="534"/>
        <v>2023</v>
      </c>
      <c r="M8564" t="str">
        <f t="shared" si="535"/>
        <v>Nov</v>
      </c>
    </row>
    <row r="8565" spans="1:13" x14ac:dyDescent="0.3">
      <c r="A8565" s="1">
        <v>45393</v>
      </c>
      <c r="B8565" t="s">
        <v>16685</v>
      </c>
      <c r="C8565" t="s">
        <v>38</v>
      </c>
      <c r="D8565">
        <v>4</v>
      </c>
      <c r="E8565">
        <v>35518</v>
      </c>
      <c r="F8565">
        <v>142072</v>
      </c>
      <c r="G8565">
        <v>0.18</v>
      </c>
      <c r="H8565" t="s">
        <v>26</v>
      </c>
      <c r="I8565" t="s">
        <v>16686</v>
      </c>
      <c r="J8565">
        <f t="shared" si="532"/>
        <v>25572.959999999999</v>
      </c>
      <c r="K8565">
        <f t="shared" si="533"/>
        <v>167644.96</v>
      </c>
      <c r="L8565">
        <f t="shared" si="534"/>
        <v>2024</v>
      </c>
      <c r="M8565" t="str">
        <f t="shared" si="535"/>
        <v>Apr</v>
      </c>
    </row>
    <row r="8566" spans="1:13" x14ac:dyDescent="0.3">
      <c r="A8566" s="1">
        <v>45282</v>
      </c>
      <c r="B8566" t="s">
        <v>16687</v>
      </c>
      <c r="C8566" t="s">
        <v>10</v>
      </c>
      <c r="D8566">
        <v>4</v>
      </c>
      <c r="E8566">
        <v>99320</v>
      </c>
      <c r="F8566">
        <v>397280</v>
      </c>
      <c r="G8566">
        <v>0.05</v>
      </c>
      <c r="H8566" t="s">
        <v>15</v>
      </c>
      <c r="I8566" t="s">
        <v>16688</v>
      </c>
      <c r="J8566">
        <f t="shared" si="532"/>
        <v>19864</v>
      </c>
      <c r="K8566">
        <f t="shared" si="533"/>
        <v>417144</v>
      </c>
      <c r="L8566">
        <f t="shared" si="534"/>
        <v>2023</v>
      </c>
      <c r="M8566" t="str">
        <f t="shared" si="535"/>
        <v>Dec</v>
      </c>
    </row>
    <row r="8567" spans="1:13" x14ac:dyDescent="0.3">
      <c r="A8567" s="1">
        <v>45373</v>
      </c>
      <c r="B8567" t="s">
        <v>16689</v>
      </c>
      <c r="C8567" t="s">
        <v>18</v>
      </c>
      <c r="D8567">
        <v>1</v>
      </c>
      <c r="E8567">
        <v>29565</v>
      </c>
      <c r="F8567">
        <v>29565</v>
      </c>
      <c r="G8567">
        <v>0.28000000000000003</v>
      </c>
      <c r="H8567" t="s">
        <v>51</v>
      </c>
      <c r="I8567" t="s">
        <v>16690</v>
      </c>
      <c r="J8567">
        <f t="shared" si="532"/>
        <v>8278.2000000000007</v>
      </c>
      <c r="K8567">
        <f t="shared" si="533"/>
        <v>37843.199999999997</v>
      </c>
      <c r="L8567">
        <f t="shared" si="534"/>
        <v>2024</v>
      </c>
      <c r="M8567" t="str">
        <f t="shared" si="535"/>
        <v>Mar</v>
      </c>
    </row>
    <row r="8568" spans="1:13" x14ac:dyDescent="0.3">
      <c r="A8568" s="1">
        <v>45487</v>
      </c>
      <c r="B8568" t="s">
        <v>16691</v>
      </c>
      <c r="C8568" t="s">
        <v>25</v>
      </c>
      <c r="D8568">
        <v>4</v>
      </c>
      <c r="E8568">
        <v>74669</v>
      </c>
      <c r="F8568">
        <v>298676</v>
      </c>
      <c r="G8568">
        <v>0.05</v>
      </c>
      <c r="H8568" t="s">
        <v>11</v>
      </c>
      <c r="I8568" t="s">
        <v>16692</v>
      </c>
      <c r="J8568">
        <f t="shared" si="532"/>
        <v>14933.800000000001</v>
      </c>
      <c r="K8568">
        <f t="shared" si="533"/>
        <v>313609.8</v>
      </c>
      <c r="L8568">
        <f t="shared" si="534"/>
        <v>2024</v>
      </c>
      <c r="M8568" t="str">
        <f t="shared" si="535"/>
        <v>Jul</v>
      </c>
    </row>
    <row r="8569" spans="1:13" x14ac:dyDescent="0.3">
      <c r="A8569" s="1">
        <v>45446</v>
      </c>
      <c r="B8569" t="s">
        <v>16693</v>
      </c>
      <c r="C8569" t="s">
        <v>84</v>
      </c>
      <c r="D8569">
        <v>9</v>
      </c>
      <c r="E8569">
        <v>51532</v>
      </c>
      <c r="F8569">
        <v>463788</v>
      </c>
      <c r="G8569">
        <v>0.12</v>
      </c>
      <c r="H8569" t="s">
        <v>11</v>
      </c>
      <c r="I8569" t="s">
        <v>16694</v>
      </c>
      <c r="J8569">
        <f t="shared" si="532"/>
        <v>55654.559999999998</v>
      </c>
      <c r="K8569">
        <f t="shared" si="533"/>
        <v>519442.56</v>
      </c>
      <c r="L8569">
        <f t="shared" si="534"/>
        <v>2024</v>
      </c>
      <c r="M8569" t="str">
        <f t="shared" si="535"/>
        <v>Jun</v>
      </c>
    </row>
    <row r="8570" spans="1:13" x14ac:dyDescent="0.3">
      <c r="A8570" s="1">
        <v>45555</v>
      </c>
      <c r="B8570" t="s">
        <v>16695</v>
      </c>
      <c r="C8570" t="s">
        <v>84</v>
      </c>
      <c r="D8570">
        <v>9</v>
      </c>
      <c r="E8570">
        <v>19369</v>
      </c>
      <c r="F8570">
        <v>174321</v>
      </c>
      <c r="G8570">
        <v>0.05</v>
      </c>
      <c r="H8570" t="s">
        <v>26</v>
      </c>
      <c r="I8570" t="s">
        <v>16696</v>
      </c>
      <c r="J8570">
        <f t="shared" si="532"/>
        <v>8716.0500000000011</v>
      </c>
      <c r="K8570">
        <f t="shared" si="533"/>
        <v>183037.05</v>
      </c>
      <c r="L8570">
        <f t="shared" si="534"/>
        <v>2024</v>
      </c>
      <c r="M8570" t="str">
        <f t="shared" si="535"/>
        <v>Sep</v>
      </c>
    </row>
    <row r="8571" spans="1:13" x14ac:dyDescent="0.3">
      <c r="A8571" s="1">
        <v>45231</v>
      </c>
      <c r="B8571" t="s">
        <v>16697</v>
      </c>
      <c r="C8571" t="s">
        <v>71</v>
      </c>
      <c r="D8571">
        <v>7</v>
      </c>
      <c r="E8571">
        <v>87987</v>
      </c>
      <c r="F8571">
        <v>615909</v>
      </c>
      <c r="G8571">
        <v>0.18</v>
      </c>
      <c r="H8571" t="s">
        <v>11</v>
      </c>
      <c r="I8571" t="s">
        <v>16698</v>
      </c>
      <c r="J8571">
        <f t="shared" si="532"/>
        <v>110863.62</v>
      </c>
      <c r="K8571">
        <f t="shared" si="533"/>
        <v>726772.62</v>
      </c>
      <c r="L8571">
        <f t="shared" si="534"/>
        <v>2023</v>
      </c>
      <c r="M8571" t="str">
        <f t="shared" si="535"/>
        <v>Nov</v>
      </c>
    </row>
    <row r="8572" spans="1:13" x14ac:dyDescent="0.3">
      <c r="A8572" s="1">
        <v>45345</v>
      </c>
      <c r="B8572" t="s">
        <v>16699</v>
      </c>
      <c r="C8572" t="s">
        <v>71</v>
      </c>
      <c r="D8572">
        <v>10</v>
      </c>
      <c r="E8572">
        <v>69050</v>
      </c>
      <c r="F8572">
        <v>690500</v>
      </c>
      <c r="G8572">
        <v>0.05</v>
      </c>
      <c r="H8572" t="s">
        <v>15</v>
      </c>
      <c r="I8572" t="s">
        <v>16700</v>
      </c>
      <c r="J8572">
        <f t="shared" si="532"/>
        <v>34525</v>
      </c>
      <c r="K8572">
        <f t="shared" si="533"/>
        <v>725025</v>
      </c>
      <c r="L8572">
        <f t="shared" si="534"/>
        <v>2024</v>
      </c>
      <c r="M8572" t="str">
        <f t="shared" si="535"/>
        <v>Feb</v>
      </c>
    </row>
    <row r="8573" spans="1:13" x14ac:dyDescent="0.3">
      <c r="A8573" s="1">
        <v>45417</v>
      </c>
      <c r="B8573" t="s">
        <v>16701</v>
      </c>
      <c r="C8573" t="s">
        <v>54</v>
      </c>
      <c r="D8573">
        <v>6</v>
      </c>
      <c r="E8573">
        <v>40942</v>
      </c>
      <c r="F8573">
        <v>245652</v>
      </c>
      <c r="G8573">
        <v>0.18</v>
      </c>
      <c r="H8573" t="s">
        <v>26</v>
      </c>
      <c r="I8573" t="s">
        <v>16702</v>
      </c>
      <c r="J8573">
        <f t="shared" si="532"/>
        <v>44217.36</v>
      </c>
      <c r="K8573">
        <f t="shared" si="533"/>
        <v>289869.36</v>
      </c>
      <c r="L8573">
        <f t="shared" si="534"/>
        <v>2024</v>
      </c>
      <c r="M8573" t="str">
        <f t="shared" si="535"/>
        <v>May</v>
      </c>
    </row>
    <row r="8574" spans="1:13" x14ac:dyDescent="0.3">
      <c r="A8574" s="1">
        <v>45514</v>
      </c>
      <c r="B8574" t="s">
        <v>16703</v>
      </c>
      <c r="C8574" t="s">
        <v>14</v>
      </c>
      <c r="D8574">
        <v>9</v>
      </c>
      <c r="E8574">
        <v>35298</v>
      </c>
      <c r="F8574">
        <v>317682</v>
      </c>
      <c r="G8574">
        <v>0.28000000000000003</v>
      </c>
      <c r="H8574" t="s">
        <v>11</v>
      </c>
      <c r="I8574" t="s">
        <v>16704</v>
      </c>
      <c r="J8574">
        <f t="shared" si="532"/>
        <v>88950.96</v>
      </c>
      <c r="K8574">
        <f t="shared" si="533"/>
        <v>406632.96000000002</v>
      </c>
      <c r="L8574">
        <f t="shared" si="534"/>
        <v>2024</v>
      </c>
      <c r="M8574" t="str">
        <f t="shared" si="535"/>
        <v>Aug</v>
      </c>
    </row>
    <row r="8575" spans="1:13" x14ac:dyDescent="0.3">
      <c r="A8575" s="1">
        <v>45470</v>
      </c>
      <c r="B8575" t="s">
        <v>16705</v>
      </c>
      <c r="C8575" t="s">
        <v>25</v>
      </c>
      <c r="D8575">
        <v>9</v>
      </c>
      <c r="E8575">
        <v>67771</v>
      </c>
      <c r="F8575">
        <v>609939</v>
      </c>
      <c r="G8575">
        <v>0.28000000000000003</v>
      </c>
      <c r="H8575" t="s">
        <v>11</v>
      </c>
      <c r="I8575" t="s">
        <v>16706</v>
      </c>
      <c r="J8575">
        <f t="shared" si="532"/>
        <v>170782.92</v>
      </c>
      <c r="K8575">
        <f t="shared" si="533"/>
        <v>780721.92</v>
      </c>
      <c r="L8575">
        <f t="shared" si="534"/>
        <v>2024</v>
      </c>
      <c r="M8575" t="str">
        <f t="shared" si="535"/>
        <v>Jun</v>
      </c>
    </row>
    <row r="8576" spans="1:13" x14ac:dyDescent="0.3">
      <c r="A8576" s="1">
        <v>45217</v>
      </c>
      <c r="B8576" t="s">
        <v>16707</v>
      </c>
      <c r="C8576" t="s">
        <v>10</v>
      </c>
      <c r="D8576">
        <v>10</v>
      </c>
      <c r="E8576">
        <v>72726</v>
      </c>
      <c r="F8576">
        <v>727260</v>
      </c>
      <c r="G8576">
        <v>0.18</v>
      </c>
      <c r="H8576" t="s">
        <v>31</v>
      </c>
      <c r="I8576" t="s">
        <v>16708</v>
      </c>
      <c r="J8576">
        <f t="shared" si="532"/>
        <v>130906.79999999999</v>
      </c>
      <c r="K8576">
        <f t="shared" si="533"/>
        <v>858166.8</v>
      </c>
      <c r="L8576">
        <f t="shared" si="534"/>
        <v>2023</v>
      </c>
      <c r="M8576" t="str">
        <f t="shared" si="535"/>
        <v>Oct</v>
      </c>
    </row>
    <row r="8577" spans="1:13" x14ac:dyDescent="0.3">
      <c r="A8577" s="1">
        <v>45472</v>
      </c>
      <c r="B8577" t="s">
        <v>16709</v>
      </c>
      <c r="C8577" t="s">
        <v>38</v>
      </c>
      <c r="D8577">
        <v>10</v>
      </c>
      <c r="E8577">
        <v>2749</v>
      </c>
      <c r="F8577">
        <v>27490</v>
      </c>
      <c r="G8577">
        <v>0.18</v>
      </c>
      <c r="H8577" t="s">
        <v>26</v>
      </c>
      <c r="I8577" t="s">
        <v>16710</v>
      </c>
      <c r="J8577">
        <f t="shared" si="532"/>
        <v>4948.2</v>
      </c>
      <c r="K8577">
        <f t="shared" si="533"/>
        <v>32438.2</v>
      </c>
      <c r="L8577">
        <f t="shared" si="534"/>
        <v>2024</v>
      </c>
      <c r="M8577" t="str">
        <f t="shared" si="535"/>
        <v>Jun</v>
      </c>
    </row>
    <row r="8578" spans="1:13" x14ac:dyDescent="0.3">
      <c r="A8578" s="1">
        <v>45551</v>
      </c>
      <c r="B8578" t="s">
        <v>16711</v>
      </c>
      <c r="C8578" t="s">
        <v>38</v>
      </c>
      <c r="D8578">
        <v>2</v>
      </c>
      <c r="E8578">
        <v>3227</v>
      </c>
      <c r="F8578">
        <v>6454</v>
      </c>
      <c r="G8578">
        <v>0.05</v>
      </c>
      <c r="H8578" t="s">
        <v>51</v>
      </c>
      <c r="I8578" t="s">
        <v>16712</v>
      </c>
      <c r="J8578">
        <f t="shared" ref="J8578:J8641" si="536">F8578*G8578</f>
        <v>322.70000000000005</v>
      </c>
      <c r="K8578">
        <f t="shared" ref="K8578:K8641" si="537">F8578+J8578</f>
        <v>6776.7</v>
      </c>
      <c r="L8578">
        <f t="shared" ref="L8578:L8641" si="538">YEAR(A8578)</f>
        <v>2024</v>
      </c>
      <c r="M8578" t="str">
        <f t="shared" ref="M8578:M8641" si="539">TEXT(A8578,"mmm")</f>
        <v>Sep</v>
      </c>
    </row>
    <row r="8579" spans="1:13" x14ac:dyDescent="0.3">
      <c r="A8579" s="1">
        <v>45504</v>
      </c>
      <c r="B8579" t="s">
        <v>16713</v>
      </c>
      <c r="C8579" t="s">
        <v>45</v>
      </c>
      <c r="D8579">
        <v>6</v>
      </c>
      <c r="E8579">
        <v>79758</v>
      </c>
      <c r="F8579">
        <v>478548</v>
      </c>
      <c r="G8579">
        <v>0.28000000000000003</v>
      </c>
      <c r="H8579" t="s">
        <v>31</v>
      </c>
      <c r="I8579" t="s">
        <v>16714</v>
      </c>
      <c r="J8579">
        <f t="shared" si="536"/>
        <v>133993.44</v>
      </c>
      <c r="K8579">
        <f t="shared" si="537"/>
        <v>612541.43999999994</v>
      </c>
      <c r="L8579">
        <f t="shared" si="538"/>
        <v>2024</v>
      </c>
      <c r="M8579" t="str">
        <f t="shared" si="539"/>
        <v>Jul</v>
      </c>
    </row>
    <row r="8580" spans="1:13" x14ac:dyDescent="0.3">
      <c r="A8580" s="1">
        <v>45206</v>
      </c>
      <c r="B8580" t="s">
        <v>16715</v>
      </c>
      <c r="C8580" t="s">
        <v>25</v>
      </c>
      <c r="D8580">
        <v>6</v>
      </c>
      <c r="E8580">
        <v>92050</v>
      </c>
      <c r="F8580">
        <v>552300</v>
      </c>
      <c r="G8580">
        <v>0.05</v>
      </c>
      <c r="H8580" t="s">
        <v>26</v>
      </c>
      <c r="I8580" t="s">
        <v>16716</v>
      </c>
      <c r="J8580">
        <f t="shared" si="536"/>
        <v>27615</v>
      </c>
      <c r="K8580">
        <f t="shared" si="537"/>
        <v>579915</v>
      </c>
      <c r="L8580">
        <f t="shared" si="538"/>
        <v>2023</v>
      </c>
      <c r="M8580" t="str">
        <f t="shared" si="539"/>
        <v>Oct</v>
      </c>
    </row>
    <row r="8581" spans="1:13" x14ac:dyDescent="0.3">
      <c r="A8581" s="1">
        <v>45292</v>
      </c>
      <c r="B8581" t="s">
        <v>16717</v>
      </c>
      <c r="C8581" t="s">
        <v>71</v>
      </c>
      <c r="D8581">
        <v>8</v>
      </c>
      <c r="E8581">
        <v>52402</v>
      </c>
      <c r="F8581">
        <v>419216</v>
      </c>
      <c r="G8581">
        <v>0.05</v>
      </c>
      <c r="H8581" t="s">
        <v>11</v>
      </c>
      <c r="I8581" t="s">
        <v>16718</v>
      </c>
      <c r="J8581">
        <f t="shared" si="536"/>
        <v>20960.800000000003</v>
      </c>
      <c r="K8581">
        <f t="shared" si="537"/>
        <v>440176.8</v>
      </c>
      <c r="L8581">
        <f t="shared" si="538"/>
        <v>2024</v>
      </c>
      <c r="M8581" t="str">
        <f t="shared" si="539"/>
        <v>Jan</v>
      </c>
    </row>
    <row r="8582" spans="1:13" x14ac:dyDescent="0.3">
      <c r="A8582" s="1">
        <v>45316</v>
      </c>
      <c r="B8582" t="s">
        <v>16719</v>
      </c>
      <c r="C8582" t="s">
        <v>45</v>
      </c>
      <c r="D8582">
        <v>1</v>
      </c>
      <c r="E8582">
        <v>92867</v>
      </c>
      <c r="F8582">
        <v>92867</v>
      </c>
      <c r="G8582">
        <v>0.28000000000000003</v>
      </c>
      <c r="H8582" t="s">
        <v>11</v>
      </c>
      <c r="I8582" t="s">
        <v>16720</v>
      </c>
      <c r="J8582">
        <f t="shared" si="536"/>
        <v>26002.760000000002</v>
      </c>
      <c r="K8582">
        <f t="shared" si="537"/>
        <v>118869.76000000001</v>
      </c>
      <c r="L8582">
        <f t="shared" si="538"/>
        <v>2024</v>
      </c>
      <c r="M8582" t="str">
        <f t="shared" si="539"/>
        <v>Jan</v>
      </c>
    </row>
    <row r="8583" spans="1:13" x14ac:dyDescent="0.3">
      <c r="A8583" s="1">
        <v>45208</v>
      </c>
      <c r="B8583" t="s">
        <v>9552</v>
      </c>
      <c r="C8583" t="s">
        <v>10</v>
      </c>
      <c r="D8583">
        <v>5</v>
      </c>
      <c r="E8583">
        <v>46630</v>
      </c>
      <c r="F8583">
        <v>233150</v>
      </c>
      <c r="G8583">
        <v>0.28000000000000003</v>
      </c>
      <c r="H8583" t="s">
        <v>15</v>
      </c>
      <c r="I8583" t="s">
        <v>16721</v>
      </c>
      <c r="J8583">
        <f t="shared" si="536"/>
        <v>65282.000000000007</v>
      </c>
      <c r="K8583">
        <f t="shared" si="537"/>
        <v>298432</v>
      </c>
      <c r="L8583">
        <f t="shared" si="538"/>
        <v>2023</v>
      </c>
      <c r="M8583" t="str">
        <f t="shared" si="539"/>
        <v>Oct</v>
      </c>
    </row>
    <row r="8584" spans="1:13" x14ac:dyDescent="0.3">
      <c r="A8584" s="1">
        <v>45379</v>
      </c>
      <c r="B8584" t="s">
        <v>16722</v>
      </c>
      <c r="C8584" t="s">
        <v>38</v>
      </c>
      <c r="D8584">
        <v>5</v>
      </c>
      <c r="E8584">
        <v>16762</v>
      </c>
      <c r="F8584">
        <v>83810</v>
      </c>
      <c r="G8584">
        <v>0.05</v>
      </c>
      <c r="H8584" t="s">
        <v>15</v>
      </c>
      <c r="I8584" t="s">
        <v>16723</v>
      </c>
      <c r="J8584">
        <f t="shared" si="536"/>
        <v>4190.5</v>
      </c>
      <c r="K8584">
        <f t="shared" si="537"/>
        <v>88000.5</v>
      </c>
      <c r="L8584">
        <f t="shared" si="538"/>
        <v>2024</v>
      </c>
      <c r="M8584" t="str">
        <f t="shared" si="539"/>
        <v>Mar</v>
      </c>
    </row>
    <row r="8585" spans="1:13" x14ac:dyDescent="0.3">
      <c r="A8585" s="1">
        <v>45385</v>
      </c>
      <c r="B8585" t="s">
        <v>16724</v>
      </c>
      <c r="C8585" t="s">
        <v>10</v>
      </c>
      <c r="D8585">
        <v>6</v>
      </c>
      <c r="E8585">
        <v>38717</v>
      </c>
      <c r="F8585">
        <v>232302</v>
      </c>
      <c r="G8585">
        <v>0.12</v>
      </c>
      <c r="H8585" t="s">
        <v>51</v>
      </c>
      <c r="I8585" t="s">
        <v>16725</v>
      </c>
      <c r="J8585">
        <f t="shared" si="536"/>
        <v>27876.239999999998</v>
      </c>
      <c r="K8585">
        <f t="shared" si="537"/>
        <v>260178.24</v>
      </c>
      <c r="L8585">
        <f t="shared" si="538"/>
        <v>2024</v>
      </c>
      <c r="M8585" t="str">
        <f t="shared" si="539"/>
        <v>Apr</v>
      </c>
    </row>
    <row r="8586" spans="1:13" x14ac:dyDescent="0.3">
      <c r="A8586" s="1">
        <v>45416</v>
      </c>
      <c r="B8586" t="s">
        <v>16726</v>
      </c>
      <c r="C8586" t="s">
        <v>14</v>
      </c>
      <c r="D8586">
        <v>8</v>
      </c>
      <c r="E8586">
        <v>92074</v>
      </c>
      <c r="F8586">
        <v>736592</v>
      </c>
      <c r="G8586">
        <v>0.05</v>
      </c>
      <c r="H8586" t="s">
        <v>15</v>
      </c>
      <c r="I8586" t="s">
        <v>16727</v>
      </c>
      <c r="J8586">
        <f t="shared" si="536"/>
        <v>36829.599999999999</v>
      </c>
      <c r="K8586">
        <f t="shared" si="537"/>
        <v>773421.6</v>
      </c>
      <c r="L8586">
        <f t="shared" si="538"/>
        <v>2024</v>
      </c>
      <c r="M8586" t="str">
        <f t="shared" si="539"/>
        <v>May</v>
      </c>
    </row>
    <row r="8587" spans="1:13" x14ac:dyDescent="0.3">
      <c r="A8587" s="1">
        <v>45304</v>
      </c>
      <c r="B8587" t="s">
        <v>16728</v>
      </c>
      <c r="C8587" t="s">
        <v>48</v>
      </c>
      <c r="D8587">
        <v>2</v>
      </c>
      <c r="E8587">
        <v>57703</v>
      </c>
      <c r="F8587">
        <v>115406</v>
      </c>
      <c r="G8587">
        <v>0.05</v>
      </c>
      <c r="H8587" t="s">
        <v>11</v>
      </c>
      <c r="I8587" t="s">
        <v>16729</v>
      </c>
      <c r="J8587">
        <f t="shared" si="536"/>
        <v>5770.3</v>
      </c>
      <c r="K8587">
        <f t="shared" si="537"/>
        <v>121176.3</v>
      </c>
      <c r="L8587">
        <f t="shared" si="538"/>
        <v>2024</v>
      </c>
      <c r="M8587" t="str">
        <f t="shared" si="539"/>
        <v>Jan</v>
      </c>
    </row>
    <row r="8588" spans="1:13" x14ac:dyDescent="0.3">
      <c r="A8588" s="1">
        <v>45405</v>
      </c>
      <c r="B8588" t="s">
        <v>16730</v>
      </c>
      <c r="C8588" t="s">
        <v>71</v>
      </c>
      <c r="D8588">
        <v>4</v>
      </c>
      <c r="E8588">
        <v>79463</v>
      </c>
      <c r="F8588">
        <v>317852</v>
      </c>
      <c r="G8588">
        <v>0.28000000000000003</v>
      </c>
      <c r="H8588" t="s">
        <v>31</v>
      </c>
      <c r="I8588" t="s">
        <v>16731</v>
      </c>
      <c r="J8588">
        <f t="shared" si="536"/>
        <v>88998.560000000012</v>
      </c>
      <c r="K8588">
        <f t="shared" si="537"/>
        <v>406850.56</v>
      </c>
      <c r="L8588">
        <f t="shared" si="538"/>
        <v>2024</v>
      </c>
      <c r="M8588" t="str">
        <f t="shared" si="539"/>
        <v>Apr</v>
      </c>
    </row>
    <row r="8589" spans="1:13" x14ac:dyDescent="0.3">
      <c r="A8589" s="1">
        <v>45454</v>
      </c>
      <c r="B8589" t="s">
        <v>16732</v>
      </c>
      <c r="C8589" t="s">
        <v>48</v>
      </c>
      <c r="D8589">
        <v>3</v>
      </c>
      <c r="E8589">
        <v>15324</v>
      </c>
      <c r="F8589">
        <v>45972</v>
      </c>
      <c r="G8589">
        <v>0.28000000000000003</v>
      </c>
      <c r="H8589" t="s">
        <v>26</v>
      </c>
      <c r="I8589" t="s">
        <v>16733</v>
      </c>
      <c r="J8589">
        <f t="shared" si="536"/>
        <v>12872.160000000002</v>
      </c>
      <c r="K8589">
        <f t="shared" si="537"/>
        <v>58844.160000000003</v>
      </c>
      <c r="L8589">
        <f t="shared" si="538"/>
        <v>2024</v>
      </c>
      <c r="M8589" t="str">
        <f t="shared" si="539"/>
        <v>Jun</v>
      </c>
    </row>
    <row r="8590" spans="1:13" x14ac:dyDescent="0.3">
      <c r="A8590" s="1">
        <v>45557</v>
      </c>
      <c r="B8590" t="s">
        <v>16734</v>
      </c>
      <c r="C8590" t="s">
        <v>10</v>
      </c>
      <c r="D8590">
        <v>1</v>
      </c>
      <c r="E8590">
        <v>29561</v>
      </c>
      <c r="F8590">
        <v>29561</v>
      </c>
      <c r="G8590">
        <v>0.18</v>
      </c>
      <c r="H8590" t="s">
        <v>11</v>
      </c>
      <c r="I8590" t="s">
        <v>16735</v>
      </c>
      <c r="J8590">
        <f t="shared" si="536"/>
        <v>5320.98</v>
      </c>
      <c r="K8590">
        <f t="shared" si="537"/>
        <v>34881.979999999996</v>
      </c>
      <c r="L8590">
        <f t="shared" si="538"/>
        <v>2024</v>
      </c>
      <c r="M8590" t="str">
        <f t="shared" si="539"/>
        <v>Sep</v>
      </c>
    </row>
    <row r="8591" spans="1:13" x14ac:dyDescent="0.3">
      <c r="A8591" s="1">
        <v>45305</v>
      </c>
      <c r="B8591" t="s">
        <v>16736</v>
      </c>
      <c r="C8591" t="s">
        <v>10</v>
      </c>
      <c r="D8591">
        <v>3</v>
      </c>
      <c r="E8591">
        <v>1240</v>
      </c>
      <c r="F8591">
        <v>3720</v>
      </c>
      <c r="G8591">
        <v>0.28000000000000003</v>
      </c>
      <c r="H8591" t="s">
        <v>51</v>
      </c>
      <c r="I8591" t="s">
        <v>16737</v>
      </c>
      <c r="J8591">
        <f t="shared" si="536"/>
        <v>1041.6000000000001</v>
      </c>
      <c r="K8591">
        <f t="shared" si="537"/>
        <v>4761.6000000000004</v>
      </c>
      <c r="L8591">
        <f t="shared" si="538"/>
        <v>2024</v>
      </c>
      <c r="M8591" t="str">
        <f t="shared" si="539"/>
        <v>Jan</v>
      </c>
    </row>
    <row r="8592" spans="1:13" x14ac:dyDescent="0.3">
      <c r="A8592" s="1">
        <v>45313</v>
      </c>
      <c r="B8592" t="s">
        <v>16738</v>
      </c>
      <c r="C8592" t="s">
        <v>84</v>
      </c>
      <c r="D8592">
        <v>2</v>
      </c>
      <c r="E8592">
        <v>72935</v>
      </c>
      <c r="F8592">
        <v>145870</v>
      </c>
      <c r="G8592">
        <v>0.12</v>
      </c>
      <c r="H8592" t="s">
        <v>11</v>
      </c>
      <c r="I8592" t="s">
        <v>16739</v>
      </c>
      <c r="J8592">
        <f t="shared" si="536"/>
        <v>17504.399999999998</v>
      </c>
      <c r="K8592">
        <f t="shared" si="537"/>
        <v>163374.39999999999</v>
      </c>
      <c r="L8592">
        <f t="shared" si="538"/>
        <v>2024</v>
      </c>
      <c r="M8592" t="str">
        <f t="shared" si="539"/>
        <v>Jan</v>
      </c>
    </row>
    <row r="8593" spans="1:13" x14ac:dyDescent="0.3">
      <c r="A8593" s="1">
        <v>45302</v>
      </c>
      <c r="B8593" t="s">
        <v>16740</v>
      </c>
      <c r="C8593" t="s">
        <v>18</v>
      </c>
      <c r="D8593">
        <v>6</v>
      </c>
      <c r="E8593">
        <v>77336</v>
      </c>
      <c r="F8593">
        <v>464016</v>
      </c>
      <c r="G8593">
        <v>0.12</v>
      </c>
      <c r="H8593" t="s">
        <v>26</v>
      </c>
      <c r="I8593" t="s">
        <v>16741</v>
      </c>
      <c r="J8593">
        <f t="shared" si="536"/>
        <v>55681.919999999998</v>
      </c>
      <c r="K8593">
        <f t="shared" si="537"/>
        <v>519697.91999999998</v>
      </c>
      <c r="L8593">
        <f t="shared" si="538"/>
        <v>2024</v>
      </c>
      <c r="M8593" t="str">
        <f t="shared" si="539"/>
        <v>Jan</v>
      </c>
    </row>
    <row r="8594" spans="1:13" x14ac:dyDescent="0.3">
      <c r="A8594" s="1">
        <v>45399</v>
      </c>
      <c r="B8594" t="s">
        <v>14573</v>
      </c>
      <c r="C8594" t="s">
        <v>18</v>
      </c>
      <c r="D8594">
        <v>10</v>
      </c>
      <c r="E8594">
        <v>68121</v>
      </c>
      <c r="F8594">
        <v>681210</v>
      </c>
      <c r="G8594">
        <v>0.18</v>
      </c>
      <c r="H8594" t="s">
        <v>26</v>
      </c>
      <c r="I8594" t="s">
        <v>16742</v>
      </c>
      <c r="J8594">
        <f t="shared" si="536"/>
        <v>122617.79999999999</v>
      </c>
      <c r="K8594">
        <f t="shared" si="537"/>
        <v>803827.8</v>
      </c>
      <c r="L8594">
        <f t="shared" si="538"/>
        <v>2024</v>
      </c>
      <c r="M8594" t="str">
        <f t="shared" si="539"/>
        <v>Apr</v>
      </c>
    </row>
    <row r="8595" spans="1:13" x14ac:dyDescent="0.3">
      <c r="A8595" s="1">
        <v>45222</v>
      </c>
      <c r="B8595" t="s">
        <v>16743</v>
      </c>
      <c r="C8595" t="s">
        <v>10</v>
      </c>
      <c r="D8595">
        <v>6</v>
      </c>
      <c r="E8595">
        <v>21578</v>
      </c>
      <c r="F8595">
        <v>129468</v>
      </c>
      <c r="G8595">
        <v>0.18</v>
      </c>
      <c r="H8595" t="s">
        <v>11</v>
      </c>
      <c r="I8595" t="s">
        <v>16744</v>
      </c>
      <c r="J8595">
        <f t="shared" si="536"/>
        <v>23304.239999999998</v>
      </c>
      <c r="K8595">
        <f t="shared" si="537"/>
        <v>152772.24</v>
      </c>
      <c r="L8595">
        <f t="shared" si="538"/>
        <v>2023</v>
      </c>
      <c r="M8595" t="str">
        <f t="shared" si="539"/>
        <v>Oct</v>
      </c>
    </row>
    <row r="8596" spans="1:13" x14ac:dyDescent="0.3">
      <c r="A8596" s="1">
        <v>45347</v>
      </c>
      <c r="B8596" t="s">
        <v>16745</v>
      </c>
      <c r="C8596" t="s">
        <v>84</v>
      </c>
      <c r="D8596">
        <v>4</v>
      </c>
      <c r="E8596">
        <v>23240</v>
      </c>
      <c r="F8596">
        <v>92960</v>
      </c>
      <c r="G8596">
        <v>0.28000000000000003</v>
      </c>
      <c r="H8596" t="s">
        <v>15</v>
      </c>
      <c r="I8596" t="s">
        <v>16746</v>
      </c>
      <c r="J8596">
        <f t="shared" si="536"/>
        <v>26028.800000000003</v>
      </c>
      <c r="K8596">
        <f t="shared" si="537"/>
        <v>118988.8</v>
      </c>
      <c r="L8596">
        <f t="shared" si="538"/>
        <v>2024</v>
      </c>
      <c r="M8596" t="str">
        <f t="shared" si="539"/>
        <v>Feb</v>
      </c>
    </row>
    <row r="8597" spans="1:13" x14ac:dyDescent="0.3">
      <c r="A8597" s="1">
        <v>45449</v>
      </c>
      <c r="B8597" t="s">
        <v>16747</v>
      </c>
      <c r="C8597" t="s">
        <v>18</v>
      </c>
      <c r="D8597">
        <v>5</v>
      </c>
      <c r="E8597">
        <v>53661</v>
      </c>
      <c r="F8597">
        <v>268305</v>
      </c>
      <c r="G8597">
        <v>0.05</v>
      </c>
      <c r="H8597" t="s">
        <v>15</v>
      </c>
      <c r="I8597" t="s">
        <v>16748</v>
      </c>
      <c r="J8597">
        <f t="shared" si="536"/>
        <v>13415.25</v>
      </c>
      <c r="K8597">
        <f t="shared" si="537"/>
        <v>281720.25</v>
      </c>
      <c r="L8597">
        <f t="shared" si="538"/>
        <v>2024</v>
      </c>
      <c r="M8597" t="str">
        <f t="shared" si="539"/>
        <v>Jun</v>
      </c>
    </row>
    <row r="8598" spans="1:13" x14ac:dyDescent="0.3">
      <c r="A8598" s="1">
        <v>45480</v>
      </c>
      <c r="B8598" t="s">
        <v>16749</v>
      </c>
      <c r="C8598" t="s">
        <v>18</v>
      </c>
      <c r="D8598">
        <v>1</v>
      </c>
      <c r="E8598">
        <v>98028</v>
      </c>
      <c r="F8598">
        <v>98028</v>
      </c>
      <c r="G8598">
        <v>0.28000000000000003</v>
      </c>
      <c r="H8598" t="s">
        <v>11</v>
      </c>
      <c r="I8598" t="s">
        <v>16750</v>
      </c>
      <c r="J8598">
        <f t="shared" si="536"/>
        <v>27447.840000000004</v>
      </c>
      <c r="K8598">
        <f t="shared" si="537"/>
        <v>125475.84</v>
      </c>
      <c r="L8598">
        <f t="shared" si="538"/>
        <v>2024</v>
      </c>
      <c r="M8598" t="str">
        <f t="shared" si="539"/>
        <v>Jul</v>
      </c>
    </row>
    <row r="8599" spans="1:13" x14ac:dyDescent="0.3">
      <c r="A8599" s="1">
        <v>45348</v>
      </c>
      <c r="B8599" t="s">
        <v>16751</v>
      </c>
      <c r="C8599" t="s">
        <v>38</v>
      </c>
      <c r="D8599">
        <v>10</v>
      </c>
      <c r="E8599">
        <v>17600</v>
      </c>
      <c r="F8599">
        <v>176000</v>
      </c>
      <c r="G8599">
        <v>0.28000000000000003</v>
      </c>
      <c r="H8599" t="s">
        <v>11</v>
      </c>
      <c r="I8599" t="s">
        <v>16752</v>
      </c>
      <c r="J8599">
        <f t="shared" si="536"/>
        <v>49280.000000000007</v>
      </c>
      <c r="K8599">
        <f t="shared" si="537"/>
        <v>225280</v>
      </c>
      <c r="L8599">
        <f t="shared" si="538"/>
        <v>2024</v>
      </c>
      <c r="M8599" t="str">
        <f t="shared" si="539"/>
        <v>Feb</v>
      </c>
    </row>
    <row r="8600" spans="1:13" x14ac:dyDescent="0.3">
      <c r="A8600" s="1">
        <v>45535</v>
      </c>
      <c r="B8600" t="s">
        <v>16753</v>
      </c>
      <c r="C8600" t="s">
        <v>38</v>
      </c>
      <c r="D8600">
        <v>6</v>
      </c>
      <c r="E8600">
        <v>86242</v>
      </c>
      <c r="F8600">
        <v>517452</v>
      </c>
      <c r="G8600">
        <v>0.18</v>
      </c>
      <c r="H8600" t="s">
        <v>26</v>
      </c>
      <c r="I8600" t="s">
        <v>16754</v>
      </c>
      <c r="J8600">
        <f t="shared" si="536"/>
        <v>93141.36</v>
      </c>
      <c r="K8600">
        <f t="shared" si="537"/>
        <v>610593.36</v>
      </c>
      <c r="L8600">
        <f t="shared" si="538"/>
        <v>2024</v>
      </c>
      <c r="M8600" t="str">
        <f t="shared" si="539"/>
        <v>Aug</v>
      </c>
    </row>
    <row r="8601" spans="1:13" x14ac:dyDescent="0.3">
      <c r="A8601" s="1">
        <v>45201</v>
      </c>
      <c r="B8601" t="s">
        <v>16755</v>
      </c>
      <c r="C8601" t="s">
        <v>84</v>
      </c>
      <c r="D8601">
        <v>1</v>
      </c>
      <c r="E8601">
        <v>75256</v>
      </c>
      <c r="F8601">
        <v>75256</v>
      </c>
      <c r="G8601">
        <v>0.05</v>
      </c>
      <c r="H8601" t="s">
        <v>15</v>
      </c>
      <c r="I8601" t="s">
        <v>16756</v>
      </c>
      <c r="J8601">
        <f t="shared" si="536"/>
        <v>3762.8</v>
      </c>
      <c r="K8601">
        <f t="shared" si="537"/>
        <v>79018.8</v>
      </c>
      <c r="L8601">
        <f t="shared" si="538"/>
        <v>2023</v>
      </c>
      <c r="M8601" t="str">
        <f t="shared" si="539"/>
        <v>Oct</v>
      </c>
    </row>
    <row r="8602" spans="1:13" x14ac:dyDescent="0.3">
      <c r="A8602" s="1">
        <v>45558</v>
      </c>
      <c r="B8602" t="s">
        <v>16757</v>
      </c>
      <c r="C8602" t="s">
        <v>71</v>
      </c>
      <c r="D8602">
        <v>6</v>
      </c>
      <c r="E8602">
        <v>16422</v>
      </c>
      <c r="F8602">
        <v>98532</v>
      </c>
      <c r="G8602">
        <v>0.28000000000000003</v>
      </c>
      <c r="H8602" t="s">
        <v>51</v>
      </c>
      <c r="I8602" t="s">
        <v>16758</v>
      </c>
      <c r="J8602">
        <f t="shared" si="536"/>
        <v>27588.960000000003</v>
      </c>
      <c r="K8602">
        <f t="shared" si="537"/>
        <v>126120.96000000001</v>
      </c>
      <c r="L8602">
        <f t="shared" si="538"/>
        <v>2024</v>
      </c>
      <c r="M8602" t="str">
        <f t="shared" si="539"/>
        <v>Sep</v>
      </c>
    </row>
    <row r="8603" spans="1:13" x14ac:dyDescent="0.3">
      <c r="A8603" s="1">
        <v>45516</v>
      </c>
      <c r="B8603" t="s">
        <v>16759</v>
      </c>
      <c r="C8603" t="s">
        <v>71</v>
      </c>
      <c r="D8603">
        <v>10</v>
      </c>
      <c r="E8603">
        <v>31067</v>
      </c>
      <c r="F8603">
        <v>310670</v>
      </c>
      <c r="G8603">
        <v>0.18</v>
      </c>
      <c r="H8603" t="s">
        <v>11</v>
      </c>
      <c r="I8603" t="s">
        <v>16760</v>
      </c>
      <c r="J8603">
        <f t="shared" si="536"/>
        <v>55920.6</v>
      </c>
      <c r="K8603">
        <f t="shared" si="537"/>
        <v>366590.6</v>
      </c>
      <c r="L8603">
        <f t="shared" si="538"/>
        <v>2024</v>
      </c>
      <c r="M8603" t="str">
        <f t="shared" si="539"/>
        <v>Aug</v>
      </c>
    </row>
    <row r="8604" spans="1:13" x14ac:dyDescent="0.3">
      <c r="A8604" s="1">
        <v>45233</v>
      </c>
      <c r="B8604" t="s">
        <v>16761</v>
      </c>
      <c r="C8604" t="s">
        <v>38</v>
      </c>
      <c r="D8604">
        <v>3</v>
      </c>
      <c r="E8604">
        <v>69885</v>
      </c>
      <c r="F8604">
        <v>209655</v>
      </c>
      <c r="G8604">
        <v>0.18</v>
      </c>
      <c r="H8604" t="s">
        <v>31</v>
      </c>
      <c r="I8604" t="s">
        <v>16762</v>
      </c>
      <c r="J8604">
        <f t="shared" si="536"/>
        <v>37737.9</v>
      </c>
      <c r="K8604">
        <f t="shared" si="537"/>
        <v>247392.9</v>
      </c>
      <c r="L8604">
        <f t="shared" si="538"/>
        <v>2023</v>
      </c>
      <c r="M8604" t="str">
        <f t="shared" si="539"/>
        <v>Nov</v>
      </c>
    </row>
    <row r="8605" spans="1:13" x14ac:dyDescent="0.3">
      <c r="A8605" s="1">
        <v>45469</v>
      </c>
      <c r="B8605" t="s">
        <v>16763</v>
      </c>
      <c r="C8605" t="s">
        <v>25</v>
      </c>
      <c r="D8605">
        <v>8</v>
      </c>
      <c r="E8605">
        <v>75436</v>
      </c>
      <c r="F8605">
        <v>603488</v>
      </c>
      <c r="G8605">
        <v>0.18</v>
      </c>
      <c r="H8605" t="s">
        <v>15</v>
      </c>
      <c r="I8605" t="s">
        <v>16764</v>
      </c>
      <c r="J8605">
        <f t="shared" si="536"/>
        <v>108627.84</v>
      </c>
      <c r="K8605">
        <f t="shared" si="537"/>
        <v>712115.84</v>
      </c>
      <c r="L8605">
        <f t="shared" si="538"/>
        <v>2024</v>
      </c>
      <c r="M8605" t="str">
        <f t="shared" si="539"/>
        <v>Jun</v>
      </c>
    </row>
    <row r="8606" spans="1:13" x14ac:dyDescent="0.3">
      <c r="A8606" s="1">
        <v>45268</v>
      </c>
      <c r="B8606" t="s">
        <v>16765</v>
      </c>
      <c r="C8606" t="s">
        <v>25</v>
      </c>
      <c r="D8606">
        <v>1</v>
      </c>
      <c r="E8606">
        <v>66907</v>
      </c>
      <c r="F8606">
        <v>66907</v>
      </c>
      <c r="G8606">
        <v>0.28000000000000003</v>
      </c>
      <c r="H8606" t="s">
        <v>31</v>
      </c>
      <c r="I8606" t="s">
        <v>16766</v>
      </c>
      <c r="J8606">
        <f t="shared" si="536"/>
        <v>18733.960000000003</v>
      </c>
      <c r="K8606">
        <f t="shared" si="537"/>
        <v>85640.960000000006</v>
      </c>
      <c r="L8606">
        <f t="shared" si="538"/>
        <v>2023</v>
      </c>
      <c r="M8606" t="str">
        <f t="shared" si="539"/>
        <v>Dec</v>
      </c>
    </row>
    <row r="8607" spans="1:13" x14ac:dyDescent="0.3">
      <c r="A8607" s="1">
        <v>45258</v>
      </c>
      <c r="B8607" t="s">
        <v>16767</v>
      </c>
      <c r="C8607" t="s">
        <v>48</v>
      </c>
      <c r="D8607">
        <v>5</v>
      </c>
      <c r="E8607">
        <v>94678</v>
      </c>
      <c r="F8607">
        <v>473390</v>
      </c>
      <c r="G8607">
        <v>0.28000000000000003</v>
      </c>
      <c r="H8607" t="s">
        <v>26</v>
      </c>
      <c r="I8607" t="s">
        <v>16768</v>
      </c>
      <c r="J8607">
        <f t="shared" si="536"/>
        <v>132549.20000000001</v>
      </c>
      <c r="K8607">
        <f t="shared" si="537"/>
        <v>605939.19999999995</v>
      </c>
      <c r="L8607">
        <f t="shared" si="538"/>
        <v>2023</v>
      </c>
      <c r="M8607" t="str">
        <f t="shared" si="539"/>
        <v>Nov</v>
      </c>
    </row>
    <row r="8608" spans="1:13" x14ac:dyDescent="0.3">
      <c r="A8608" s="1">
        <v>45390</v>
      </c>
      <c r="B8608" t="s">
        <v>16769</v>
      </c>
      <c r="C8608" t="s">
        <v>25</v>
      </c>
      <c r="D8608">
        <v>1</v>
      </c>
      <c r="E8608">
        <v>22970</v>
      </c>
      <c r="F8608">
        <v>22970</v>
      </c>
      <c r="G8608">
        <v>0.05</v>
      </c>
      <c r="H8608" t="s">
        <v>15</v>
      </c>
      <c r="I8608" t="s">
        <v>16770</v>
      </c>
      <c r="J8608">
        <f t="shared" si="536"/>
        <v>1148.5</v>
      </c>
      <c r="K8608">
        <f t="shared" si="537"/>
        <v>24118.5</v>
      </c>
      <c r="L8608">
        <f t="shared" si="538"/>
        <v>2024</v>
      </c>
      <c r="M8608" t="str">
        <f t="shared" si="539"/>
        <v>Apr</v>
      </c>
    </row>
    <row r="8609" spans="1:13" x14ac:dyDescent="0.3">
      <c r="A8609" s="1">
        <v>45501</v>
      </c>
      <c r="B8609" t="s">
        <v>16771</v>
      </c>
      <c r="C8609" t="s">
        <v>45</v>
      </c>
      <c r="D8609">
        <v>1</v>
      </c>
      <c r="E8609">
        <v>92215</v>
      </c>
      <c r="F8609">
        <v>92215</v>
      </c>
      <c r="G8609">
        <v>0.12</v>
      </c>
      <c r="H8609" t="s">
        <v>15</v>
      </c>
      <c r="I8609" t="s">
        <v>16772</v>
      </c>
      <c r="J8609">
        <f t="shared" si="536"/>
        <v>11065.8</v>
      </c>
      <c r="K8609">
        <f t="shared" si="537"/>
        <v>103280.8</v>
      </c>
      <c r="L8609">
        <f t="shared" si="538"/>
        <v>2024</v>
      </c>
      <c r="M8609" t="str">
        <f t="shared" si="539"/>
        <v>Jul</v>
      </c>
    </row>
    <row r="8610" spans="1:13" x14ac:dyDescent="0.3">
      <c r="A8610" s="1">
        <v>45541</v>
      </c>
      <c r="B8610" t="s">
        <v>16773</v>
      </c>
      <c r="C8610" t="s">
        <v>10</v>
      </c>
      <c r="D8610">
        <v>7</v>
      </c>
      <c r="E8610">
        <v>64803</v>
      </c>
      <c r="F8610">
        <v>453621</v>
      </c>
      <c r="G8610">
        <v>0.12</v>
      </c>
      <c r="H8610" t="s">
        <v>15</v>
      </c>
      <c r="I8610" t="s">
        <v>16774</v>
      </c>
      <c r="J8610">
        <f t="shared" si="536"/>
        <v>54434.52</v>
      </c>
      <c r="K8610">
        <f t="shared" si="537"/>
        <v>508055.52</v>
      </c>
      <c r="L8610">
        <f t="shared" si="538"/>
        <v>2024</v>
      </c>
      <c r="M8610" t="str">
        <f t="shared" si="539"/>
        <v>Sep</v>
      </c>
    </row>
    <row r="8611" spans="1:13" x14ac:dyDescent="0.3">
      <c r="A8611" s="1">
        <v>45319</v>
      </c>
      <c r="B8611" t="s">
        <v>16775</v>
      </c>
      <c r="C8611" t="s">
        <v>54</v>
      </c>
      <c r="D8611">
        <v>6</v>
      </c>
      <c r="E8611">
        <v>50025</v>
      </c>
      <c r="F8611">
        <v>300150</v>
      </c>
      <c r="G8611">
        <v>0.18</v>
      </c>
      <c r="H8611" t="s">
        <v>51</v>
      </c>
      <c r="I8611" t="s">
        <v>16776</v>
      </c>
      <c r="J8611">
        <f t="shared" si="536"/>
        <v>54027</v>
      </c>
      <c r="K8611">
        <f t="shared" si="537"/>
        <v>354177</v>
      </c>
      <c r="L8611">
        <f t="shared" si="538"/>
        <v>2024</v>
      </c>
      <c r="M8611" t="str">
        <f t="shared" si="539"/>
        <v>Jan</v>
      </c>
    </row>
    <row r="8612" spans="1:13" x14ac:dyDescent="0.3">
      <c r="A8612" s="1">
        <v>45482</v>
      </c>
      <c r="B8612" t="s">
        <v>16777</v>
      </c>
      <c r="C8612" t="s">
        <v>10</v>
      </c>
      <c r="D8612">
        <v>6</v>
      </c>
      <c r="E8612">
        <v>51280</v>
      </c>
      <c r="F8612">
        <v>307680</v>
      </c>
      <c r="G8612">
        <v>0.18</v>
      </c>
      <c r="H8612" t="s">
        <v>15</v>
      </c>
      <c r="I8612" t="s">
        <v>16778</v>
      </c>
      <c r="J8612">
        <f t="shared" si="536"/>
        <v>55382.400000000001</v>
      </c>
      <c r="K8612">
        <f t="shared" si="537"/>
        <v>363062.4</v>
      </c>
      <c r="L8612">
        <f t="shared" si="538"/>
        <v>2024</v>
      </c>
      <c r="M8612" t="str">
        <f t="shared" si="539"/>
        <v>Jul</v>
      </c>
    </row>
    <row r="8613" spans="1:13" x14ac:dyDescent="0.3">
      <c r="A8613" s="1">
        <v>45293</v>
      </c>
      <c r="B8613" t="s">
        <v>16779</v>
      </c>
      <c r="C8613" t="s">
        <v>14</v>
      </c>
      <c r="D8613">
        <v>4</v>
      </c>
      <c r="E8613">
        <v>3437</v>
      </c>
      <c r="F8613">
        <v>13748</v>
      </c>
      <c r="G8613">
        <v>0.05</v>
      </c>
      <c r="H8613" t="s">
        <v>31</v>
      </c>
      <c r="I8613" t="s">
        <v>16780</v>
      </c>
      <c r="J8613">
        <f t="shared" si="536"/>
        <v>687.40000000000009</v>
      </c>
      <c r="K8613">
        <f t="shared" si="537"/>
        <v>14435.4</v>
      </c>
      <c r="L8613">
        <f t="shared" si="538"/>
        <v>2024</v>
      </c>
      <c r="M8613" t="str">
        <f t="shared" si="539"/>
        <v>Jan</v>
      </c>
    </row>
    <row r="8614" spans="1:13" x14ac:dyDescent="0.3">
      <c r="A8614" s="1">
        <v>45263</v>
      </c>
      <c r="B8614" t="s">
        <v>16781</v>
      </c>
      <c r="C8614" t="s">
        <v>48</v>
      </c>
      <c r="D8614">
        <v>1</v>
      </c>
      <c r="E8614">
        <v>41860</v>
      </c>
      <c r="F8614">
        <v>41860</v>
      </c>
      <c r="G8614">
        <v>0.05</v>
      </c>
      <c r="H8614" t="s">
        <v>11</v>
      </c>
      <c r="I8614" t="s">
        <v>16782</v>
      </c>
      <c r="J8614">
        <f t="shared" si="536"/>
        <v>2093</v>
      </c>
      <c r="K8614">
        <f t="shared" si="537"/>
        <v>43953</v>
      </c>
      <c r="L8614">
        <f t="shared" si="538"/>
        <v>2023</v>
      </c>
      <c r="M8614" t="str">
        <f t="shared" si="539"/>
        <v>Dec</v>
      </c>
    </row>
    <row r="8615" spans="1:13" x14ac:dyDescent="0.3">
      <c r="A8615" s="1">
        <v>45402</v>
      </c>
      <c r="B8615" t="s">
        <v>16783</v>
      </c>
      <c r="C8615" t="s">
        <v>38</v>
      </c>
      <c r="D8615">
        <v>3</v>
      </c>
      <c r="E8615">
        <v>90407</v>
      </c>
      <c r="F8615">
        <v>271221</v>
      </c>
      <c r="G8615">
        <v>0.18</v>
      </c>
      <c r="H8615" t="s">
        <v>26</v>
      </c>
      <c r="I8615" t="s">
        <v>16784</v>
      </c>
      <c r="J8615">
        <f t="shared" si="536"/>
        <v>48819.78</v>
      </c>
      <c r="K8615">
        <f t="shared" si="537"/>
        <v>320040.78000000003</v>
      </c>
      <c r="L8615">
        <f t="shared" si="538"/>
        <v>2024</v>
      </c>
      <c r="M8615" t="str">
        <f t="shared" si="539"/>
        <v>Apr</v>
      </c>
    </row>
    <row r="8616" spans="1:13" x14ac:dyDescent="0.3">
      <c r="A8616" s="1">
        <v>45288</v>
      </c>
      <c r="B8616" t="s">
        <v>16785</v>
      </c>
      <c r="C8616" t="s">
        <v>10</v>
      </c>
      <c r="D8616">
        <v>5</v>
      </c>
      <c r="E8616">
        <v>17047</v>
      </c>
      <c r="F8616">
        <v>85235</v>
      </c>
      <c r="G8616">
        <v>0.12</v>
      </c>
      <c r="H8616" t="s">
        <v>15</v>
      </c>
      <c r="I8616" t="s">
        <v>16786</v>
      </c>
      <c r="J8616">
        <f t="shared" si="536"/>
        <v>10228.199999999999</v>
      </c>
      <c r="K8616">
        <f t="shared" si="537"/>
        <v>95463.2</v>
      </c>
      <c r="L8616">
        <f t="shared" si="538"/>
        <v>2023</v>
      </c>
      <c r="M8616" t="str">
        <f t="shared" si="539"/>
        <v>Dec</v>
      </c>
    </row>
    <row r="8617" spans="1:13" x14ac:dyDescent="0.3">
      <c r="A8617" s="1">
        <v>45266</v>
      </c>
      <c r="B8617" t="s">
        <v>16787</v>
      </c>
      <c r="C8617" t="s">
        <v>48</v>
      </c>
      <c r="D8617">
        <v>10</v>
      </c>
      <c r="E8617">
        <v>77299</v>
      </c>
      <c r="F8617">
        <v>772990</v>
      </c>
      <c r="G8617">
        <v>0.05</v>
      </c>
      <c r="H8617" t="s">
        <v>51</v>
      </c>
      <c r="I8617" t="s">
        <v>16788</v>
      </c>
      <c r="J8617">
        <f t="shared" si="536"/>
        <v>38649.5</v>
      </c>
      <c r="K8617">
        <f t="shared" si="537"/>
        <v>811639.5</v>
      </c>
      <c r="L8617">
        <f t="shared" si="538"/>
        <v>2023</v>
      </c>
      <c r="M8617" t="str">
        <f t="shared" si="539"/>
        <v>Dec</v>
      </c>
    </row>
    <row r="8618" spans="1:13" x14ac:dyDescent="0.3">
      <c r="A8618" s="1">
        <v>45259</v>
      </c>
      <c r="B8618" t="s">
        <v>16789</v>
      </c>
      <c r="C8618" t="s">
        <v>48</v>
      </c>
      <c r="D8618">
        <v>4</v>
      </c>
      <c r="E8618">
        <v>94199</v>
      </c>
      <c r="F8618">
        <v>376796</v>
      </c>
      <c r="G8618">
        <v>0.05</v>
      </c>
      <c r="H8618" t="s">
        <v>11</v>
      </c>
      <c r="I8618" t="s">
        <v>16790</v>
      </c>
      <c r="J8618">
        <f t="shared" si="536"/>
        <v>18839.8</v>
      </c>
      <c r="K8618">
        <f t="shared" si="537"/>
        <v>395635.8</v>
      </c>
      <c r="L8618">
        <f t="shared" si="538"/>
        <v>2023</v>
      </c>
      <c r="M8618" t="str">
        <f t="shared" si="539"/>
        <v>Nov</v>
      </c>
    </row>
    <row r="8619" spans="1:13" x14ac:dyDescent="0.3">
      <c r="A8619" s="1">
        <v>45317</v>
      </c>
      <c r="B8619" t="s">
        <v>16791</v>
      </c>
      <c r="C8619" t="s">
        <v>84</v>
      </c>
      <c r="D8619">
        <v>8</v>
      </c>
      <c r="E8619">
        <v>3141</v>
      </c>
      <c r="F8619">
        <v>25128</v>
      </c>
      <c r="G8619">
        <v>0.18</v>
      </c>
      <c r="H8619" t="s">
        <v>11</v>
      </c>
      <c r="I8619" t="s">
        <v>16792</v>
      </c>
      <c r="J8619">
        <f t="shared" si="536"/>
        <v>4523.04</v>
      </c>
      <c r="K8619">
        <f t="shared" si="537"/>
        <v>29651.040000000001</v>
      </c>
      <c r="L8619">
        <f t="shared" si="538"/>
        <v>2024</v>
      </c>
      <c r="M8619" t="str">
        <f t="shared" si="539"/>
        <v>Jan</v>
      </c>
    </row>
    <row r="8620" spans="1:13" x14ac:dyDescent="0.3">
      <c r="A8620" s="1">
        <v>45377</v>
      </c>
      <c r="B8620" t="s">
        <v>16793</v>
      </c>
      <c r="C8620" t="s">
        <v>45</v>
      </c>
      <c r="D8620">
        <v>10</v>
      </c>
      <c r="E8620">
        <v>80887</v>
      </c>
      <c r="F8620">
        <v>808870</v>
      </c>
      <c r="G8620">
        <v>0.05</v>
      </c>
      <c r="H8620" t="s">
        <v>26</v>
      </c>
      <c r="I8620" t="s">
        <v>16794</v>
      </c>
      <c r="J8620">
        <f t="shared" si="536"/>
        <v>40443.5</v>
      </c>
      <c r="K8620">
        <f t="shared" si="537"/>
        <v>849313.5</v>
      </c>
      <c r="L8620">
        <f t="shared" si="538"/>
        <v>2024</v>
      </c>
      <c r="M8620" t="str">
        <f t="shared" si="539"/>
        <v>Mar</v>
      </c>
    </row>
    <row r="8621" spans="1:13" x14ac:dyDescent="0.3">
      <c r="A8621" s="1">
        <v>45375</v>
      </c>
      <c r="B8621" t="s">
        <v>16795</v>
      </c>
      <c r="C8621" t="s">
        <v>25</v>
      </c>
      <c r="D8621">
        <v>1</v>
      </c>
      <c r="E8621">
        <v>53119</v>
      </c>
      <c r="F8621">
        <v>53119</v>
      </c>
      <c r="G8621">
        <v>0.28000000000000003</v>
      </c>
      <c r="H8621" t="s">
        <v>51</v>
      </c>
      <c r="I8621" t="s">
        <v>16796</v>
      </c>
      <c r="J8621">
        <f t="shared" si="536"/>
        <v>14873.320000000002</v>
      </c>
      <c r="K8621">
        <f t="shared" si="537"/>
        <v>67992.320000000007</v>
      </c>
      <c r="L8621">
        <f t="shared" si="538"/>
        <v>2024</v>
      </c>
      <c r="M8621" t="str">
        <f t="shared" si="539"/>
        <v>Mar</v>
      </c>
    </row>
    <row r="8622" spans="1:13" x14ac:dyDescent="0.3">
      <c r="A8622" s="1">
        <v>45459</v>
      </c>
      <c r="B8622" t="s">
        <v>16797</v>
      </c>
      <c r="C8622" t="s">
        <v>38</v>
      </c>
      <c r="D8622">
        <v>1</v>
      </c>
      <c r="E8622">
        <v>47722</v>
      </c>
      <c r="F8622">
        <v>47722</v>
      </c>
      <c r="G8622">
        <v>0.05</v>
      </c>
      <c r="H8622" t="s">
        <v>11</v>
      </c>
      <c r="I8622" t="s">
        <v>16798</v>
      </c>
      <c r="J8622">
        <f t="shared" si="536"/>
        <v>2386.1</v>
      </c>
      <c r="K8622">
        <f t="shared" si="537"/>
        <v>50108.1</v>
      </c>
      <c r="L8622">
        <f t="shared" si="538"/>
        <v>2024</v>
      </c>
      <c r="M8622" t="str">
        <f t="shared" si="539"/>
        <v>Jun</v>
      </c>
    </row>
    <row r="8623" spans="1:13" x14ac:dyDescent="0.3">
      <c r="A8623" s="1">
        <v>45285</v>
      </c>
      <c r="B8623" t="s">
        <v>16799</v>
      </c>
      <c r="C8623" t="s">
        <v>14</v>
      </c>
      <c r="D8623">
        <v>8</v>
      </c>
      <c r="E8623">
        <v>59128</v>
      </c>
      <c r="F8623">
        <v>473024</v>
      </c>
      <c r="G8623">
        <v>0.28000000000000003</v>
      </c>
      <c r="H8623" t="s">
        <v>51</v>
      </c>
      <c r="I8623" t="s">
        <v>16800</v>
      </c>
      <c r="J8623">
        <f t="shared" si="536"/>
        <v>132446.72</v>
      </c>
      <c r="K8623">
        <f t="shared" si="537"/>
        <v>605470.71999999997</v>
      </c>
      <c r="L8623">
        <f t="shared" si="538"/>
        <v>2023</v>
      </c>
      <c r="M8623" t="str">
        <f t="shared" si="539"/>
        <v>Dec</v>
      </c>
    </row>
    <row r="8624" spans="1:13" x14ac:dyDescent="0.3">
      <c r="A8624" s="1">
        <v>45359</v>
      </c>
      <c r="B8624" t="s">
        <v>16142</v>
      </c>
      <c r="C8624" t="s">
        <v>10</v>
      </c>
      <c r="D8624">
        <v>7</v>
      </c>
      <c r="E8624">
        <v>78899</v>
      </c>
      <c r="F8624">
        <v>552293</v>
      </c>
      <c r="G8624">
        <v>0.18</v>
      </c>
      <c r="H8624" t="s">
        <v>31</v>
      </c>
      <c r="I8624" t="s">
        <v>16801</v>
      </c>
      <c r="J8624">
        <f t="shared" si="536"/>
        <v>99412.739999999991</v>
      </c>
      <c r="K8624">
        <f t="shared" si="537"/>
        <v>651705.74</v>
      </c>
      <c r="L8624">
        <f t="shared" si="538"/>
        <v>2024</v>
      </c>
      <c r="M8624" t="str">
        <f t="shared" si="539"/>
        <v>Mar</v>
      </c>
    </row>
    <row r="8625" spans="1:13" x14ac:dyDescent="0.3">
      <c r="A8625" s="1">
        <v>45550</v>
      </c>
      <c r="B8625" t="s">
        <v>16802</v>
      </c>
      <c r="C8625" t="s">
        <v>38</v>
      </c>
      <c r="D8625">
        <v>5</v>
      </c>
      <c r="E8625">
        <v>25986</v>
      </c>
      <c r="F8625">
        <v>129930</v>
      </c>
      <c r="G8625">
        <v>0.05</v>
      </c>
      <c r="H8625" t="s">
        <v>26</v>
      </c>
      <c r="I8625" t="s">
        <v>16803</v>
      </c>
      <c r="J8625">
        <f t="shared" si="536"/>
        <v>6496.5</v>
      </c>
      <c r="K8625">
        <f t="shared" si="537"/>
        <v>136426.5</v>
      </c>
      <c r="L8625">
        <f t="shared" si="538"/>
        <v>2024</v>
      </c>
      <c r="M8625" t="str">
        <f t="shared" si="539"/>
        <v>Sep</v>
      </c>
    </row>
    <row r="8626" spans="1:13" x14ac:dyDescent="0.3">
      <c r="A8626" s="1">
        <v>45293</v>
      </c>
      <c r="B8626" t="s">
        <v>16804</v>
      </c>
      <c r="C8626" t="s">
        <v>54</v>
      </c>
      <c r="D8626">
        <v>1</v>
      </c>
      <c r="E8626">
        <v>7228</v>
      </c>
      <c r="F8626">
        <v>7228</v>
      </c>
      <c r="G8626">
        <v>0.05</v>
      </c>
      <c r="H8626" t="s">
        <v>51</v>
      </c>
      <c r="I8626" t="s">
        <v>16805</v>
      </c>
      <c r="J8626">
        <f t="shared" si="536"/>
        <v>361.40000000000003</v>
      </c>
      <c r="K8626">
        <f t="shared" si="537"/>
        <v>7589.4</v>
      </c>
      <c r="L8626">
        <f t="shared" si="538"/>
        <v>2024</v>
      </c>
      <c r="M8626" t="str">
        <f t="shared" si="539"/>
        <v>Jan</v>
      </c>
    </row>
    <row r="8627" spans="1:13" x14ac:dyDescent="0.3">
      <c r="A8627" s="1">
        <v>45217</v>
      </c>
      <c r="B8627" t="s">
        <v>16806</v>
      </c>
      <c r="C8627" t="s">
        <v>48</v>
      </c>
      <c r="D8627">
        <v>8</v>
      </c>
      <c r="E8627">
        <v>71124</v>
      </c>
      <c r="F8627">
        <v>568992</v>
      </c>
      <c r="G8627">
        <v>0.18</v>
      </c>
      <c r="H8627" t="s">
        <v>15</v>
      </c>
      <c r="I8627" t="s">
        <v>16807</v>
      </c>
      <c r="J8627">
        <f t="shared" si="536"/>
        <v>102418.56</v>
      </c>
      <c r="K8627">
        <f t="shared" si="537"/>
        <v>671410.56</v>
      </c>
      <c r="L8627">
        <f t="shared" si="538"/>
        <v>2023</v>
      </c>
      <c r="M8627" t="str">
        <f t="shared" si="539"/>
        <v>Oct</v>
      </c>
    </row>
    <row r="8628" spans="1:13" x14ac:dyDescent="0.3">
      <c r="A8628" s="1">
        <v>45299</v>
      </c>
      <c r="B8628" t="s">
        <v>4938</v>
      </c>
      <c r="C8628" t="s">
        <v>38</v>
      </c>
      <c r="D8628">
        <v>4</v>
      </c>
      <c r="E8628">
        <v>85381</v>
      </c>
      <c r="F8628">
        <v>341524</v>
      </c>
      <c r="G8628">
        <v>0.28000000000000003</v>
      </c>
      <c r="H8628" t="s">
        <v>15</v>
      </c>
      <c r="I8628" t="s">
        <v>16808</v>
      </c>
      <c r="J8628">
        <f t="shared" si="536"/>
        <v>95626.720000000016</v>
      </c>
      <c r="K8628">
        <f t="shared" si="537"/>
        <v>437150.72000000003</v>
      </c>
      <c r="L8628">
        <f t="shared" si="538"/>
        <v>2024</v>
      </c>
      <c r="M8628" t="str">
        <f t="shared" si="539"/>
        <v>Jan</v>
      </c>
    </row>
    <row r="8629" spans="1:13" x14ac:dyDescent="0.3">
      <c r="A8629" s="1">
        <v>45286</v>
      </c>
      <c r="B8629" t="s">
        <v>16809</v>
      </c>
      <c r="C8629" t="s">
        <v>45</v>
      </c>
      <c r="D8629">
        <v>6</v>
      </c>
      <c r="E8629">
        <v>82774</v>
      </c>
      <c r="F8629">
        <v>496644</v>
      </c>
      <c r="G8629">
        <v>0.05</v>
      </c>
      <c r="H8629" t="s">
        <v>51</v>
      </c>
      <c r="I8629" t="s">
        <v>16810</v>
      </c>
      <c r="J8629">
        <f t="shared" si="536"/>
        <v>24832.2</v>
      </c>
      <c r="K8629">
        <f t="shared" si="537"/>
        <v>521476.2</v>
      </c>
      <c r="L8629">
        <f t="shared" si="538"/>
        <v>2023</v>
      </c>
      <c r="M8629" t="str">
        <f t="shared" si="539"/>
        <v>Dec</v>
      </c>
    </row>
    <row r="8630" spans="1:13" x14ac:dyDescent="0.3">
      <c r="A8630" s="1">
        <v>45299</v>
      </c>
      <c r="B8630" t="s">
        <v>16811</v>
      </c>
      <c r="C8630" t="s">
        <v>25</v>
      </c>
      <c r="D8630">
        <v>2</v>
      </c>
      <c r="E8630">
        <v>44967</v>
      </c>
      <c r="F8630">
        <v>89934</v>
      </c>
      <c r="G8630">
        <v>0.05</v>
      </c>
      <c r="H8630" t="s">
        <v>11</v>
      </c>
      <c r="I8630" t="s">
        <v>16812</v>
      </c>
      <c r="J8630">
        <f t="shared" si="536"/>
        <v>4496.7</v>
      </c>
      <c r="K8630">
        <f t="shared" si="537"/>
        <v>94430.7</v>
      </c>
      <c r="L8630">
        <f t="shared" si="538"/>
        <v>2024</v>
      </c>
      <c r="M8630" t="str">
        <f t="shared" si="539"/>
        <v>Jan</v>
      </c>
    </row>
    <row r="8631" spans="1:13" x14ac:dyDescent="0.3">
      <c r="A8631" s="1">
        <v>45316</v>
      </c>
      <c r="B8631" t="s">
        <v>16813</v>
      </c>
      <c r="C8631" t="s">
        <v>14</v>
      </c>
      <c r="D8631">
        <v>7</v>
      </c>
      <c r="E8631">
        <v>28400</v>
      </c>
      <c r="F8631">
        <v>198800</v>
      </c>
      <c r="G8631">
        <v>0.18</v>
      </c>
      <c r="H8631" t="s">
        <v>26</v>
      </c>
      <c r="I8631" t="s">
        <v>16814</v>
      </c>
      <c r="J8631">
        <f t="shared" si="536"/>
        <v>35784</v>
      </c>
      <c r="K8631">
        <f t="shared" si="537"/>
        <v>234584</v>
      </c>
      <c r="L8631">
        <f t="shared" si="538"/>
        <v>2024</v>
      </c>
      <c r="M8631" t="str">
        <f t="shared" si="539"/>
        <v>Jan</v>
      </c>
    </row>
    <row r="8632" spans="1:13" x14ac:dyDescent="0.3">
      <c r="A8632" s="1">
        <v>45235</v>
      </c>
      <c r="B8632" t="s">
        <v>16815</v>
      </c>
      <c r="C8632" t="s">
        <v>38</v>
      </c>
      <c r="D8632">
        <v>10</v>
      </c>
      <c r="E8632">
        <v>40939</v>
      </c>
      <c r="F8632">
        <v>409390</v>
      </c>
      <c r="G8632">
        <v>0.12</v>
      </c>
      <c r="H8632" t="s">
        <v>26</v>
      </c>
      <c r="I8632" t="s">
        <v>16816</v>
      </c>
      <c r="J8632">
        <f t="shared" si="536"/>
        <v>49126.799999999996</v>
      </c>
      <c r="K8632">
        <f t="shared" si="537"/>
        <v>458516.8</v>
      </c>
      <c r="L8632">
        <f t="shared" si="538"/>
        <v>2023</v>
      </c>
      <c r="M8632" t="str">
        <f t="shared" si="539"/>
        <v>Nov</v>
      </c>
    </row>
    <row r="8633" spans="1:13" x14ac:dyDescent="0.3">
      <c r="A8633" s="1">
        <v>45448</v>
      </c>
      <c r="B8633" t="s">
        <v>16817</v>
      </c>
      <c r="C8633" t="s">
        <v>25</v>
      </c>
      <c r="D8633">
        <v>6</v>
      </c>
      <c r="E8633">
        <v>57453</v>
      </c>
      <c r="F8633">
        <v>344718</v>
      </c>
      <c r="G8633">
        <v>0.12</v>
      </c>
      <c r="H8633" t="s">
        <v>11</v>
      </c>
      <c r="I8633" t="s">
        <v>16818</v>
      </c>
      <c r="J8633">
        <f t="shared" si="536"/>
        <v>41366.159999999996</v>
      </c>
      <c r="K8633">
        <f t="shared" si="537"/>
        <v>386084.16</v>
      </c>
      <c r="L8633">
        <f t="shared" si="538"/>
        <v>2024</v>
      </c>
      <c r="M8633" t="str">
        <f t="shared" si="539"/>
        <v>Jun</v>
      </c>
    </row>
    <row r="8634" spans="1:13" x14ac:dyDescent="0.3">
      <c r="A8634" s="1">
        <v>45510</v>
      </c>
      <c r="B8634" t="s">
        <v>16819</v>
      </c>
      <c r="C8634" t="s">
        <v>25</v>
      </c>
      <c r="D8634">
        <v>2</v>
      </c>
      <c r="E8634">
        <v>31638</v>
      </c>
      <c r="F8634">
        <v>63276</v>
      </c>
      <c r="G8634">
        <v>0.12</v>
      </c>
      <c r="H8634" t="s">
        <v>15</v>
      </c>
      <c r="I8634" t="s">
        <v>16820</v>
      </c>
      <c r="J8634">
        <f t="shared" si="536"/>
        <v>7593.12</v>
      </c>
      <c r="K8634">
        <f t="shared" si="537"/>
        <v>70869.119999999995</v>
      </c>
      <c r="L8634">
        <f t="shared" si="538"/>
        <v>2024</v>
      </c>
      <c r="M8634" t="str">
        <f t="shared" si="539"/>
        <v>Aug</v>
      </c>
    </row>
    <row r="8635" spans="1:13" x14ac:dyDescent="0.3">
      <c r="A8635" s="1">
        <v>45560</v>
      </c>
      <c r="B8635" t="s">
        <v>16821</v>
      </c>
      <c r="C8635" t="s">
        <v>38</v>
      </c>
      <c r="D8635">
        <v>4</v>
      </c>
      <c r="E8635">
        <v>33047</v>
      </c>
      <c r="F8635">
        <v>132188</v>
      </c>
      <c r="G8635">
        <v>0.28000000000000003</v>
      </c>
      <c r="H8635" t="s">
        <v>51</v>
      </c>
      <c r="I8635" t="s">
        <v>16822</v>
      </c>
      <c r="J8635">
        <f t="shared" si="536"/>
        <v>37012.640000000007</v>
      </c>
      <c r="K8635">
        <f t="shared" si="537"/>
        <v>169200.64000000001</v>
      </c>
      <c r="L8635">
        <f t="shared" si="538"/>
        <v>2024</v>
      </c>
      <c r="M8635" t="str">
        <f t="shared" si="539"/>
        <v>Sep</v>
      </c>
    </row>
    <row r="8636" spans="1:13" x14ac:dyDescent="0.3">
      <c r="A8636" s="1">
        <v>45338</v>
      </c>
      <c r="B8636" t="s">
        <v>16823</v>
      </c>
      <c r="C8636" t="s">
        <v>14</v>
      </c>
      <c r="D8636">
        <v>10</v>
      </c>
      <c r="E8636">
        <v>57610</v>
      </c>
      <c r="F8636">
        <v>576100</v>
      </c>
      <c r="G8636">
        <v>0.18</v>
      </c>
      <c r="H8636" t="s">
        <v>15</v>
      </c>
      <c r="I8636" t="s">
        <v>16824</v>
      </c>
      <c r="J8636">
        <f t="shared" si="536"/>
        <v>103698</v>
      </c>
      <c r="K8636">
        <f t="shared" si="537"/>
        <v>679798</v>
      </c>
      <c r="L8636">
        <f t="shared" si="538"/>
        <v>2024</v>
      </c>
      <c r="M8636" t="str">
        <f t="shared" si="539"/>
        <v>Feb</v>
      </c>
    </row>
    <row r="8637" spans="1:13" x14ac:dyDescent="0.3">
      <c r="A8637" s="1">
        <v>45520</v>
      </c>
      <c r="B8637" t="s">
        <v>16825</v>
      </c>
      <c r="C8637" t="s">
        <v>25</v>
      </c>
      <c r="D8637">
        <v>1</v>
      </c>
      <c r="E8637">
        <v>60696</v>
      </c>
      <c r="F8637">
        <v>60696</v>
      </c>
      <c r="G8637">
        <v>0.28000000000000003</v>
      </c>
      <c r="H8637" t="s">
        <v>51</v>
      </c>
      <c r="I8637" t="s">
        <v>16826</v>
      </c>
      <c r="J8637">
        <f t="shared" si="536"/>
        <v>16994.88</v>
      </c>
      <c r="K8637">
        <f t="shared" si="537"/>
        <v>77690.880000000005</v>
      </c>
      <c r="L8637">
        <f t="shared" si="538"/>
        <v>2024</v>
      </c>
      <c r="M8637" t="str">
        <f t="shared" si="539"/>
        <v>Aug</v>
      </c>
    </row>
    <row r="8638" spans="1:13" x14ac:dyDescent="0.3">
      <c r="A8638" s="1">
        <v>45481</v>
      </c>
      <c r="B8638" t="s">
        <v>16827</v>
      </c>
      <c r="C8638" t="s">
        <v>45</v>
      </c>
      <c r="D8638">
        <v>2</v>
      </c>
      <c r="E8638">
        <v>91766</v>
      </c>
      <c r="F8638">
        <v>183532</v>
      </c>
      <c r="G8638">
        <v>0.28000000000000003</v>
      </c>
      <c r="H8638" t="s">
        <v>51</v>
      </c>
      <c r="I8638" t="s">
        <v>16828</v>
      </c>
      <c r="J8638">
        <f t="shared" si="536"/>
        <v>51388.960000000006</v>
      </c>
      <c r="K8638">
        <f t="shared" si="537"/>
        <v>234920.96000000002</v>
      </c>
      <c r="L8638">
        <f t="shared" si="538"/>
        <v>2024</v>
      </c>
      <c r="M8638" t="str">
        <f t="shared" si="539"/>
        <v>Jul</v>
      </c>
    </row>
    <row r="8639" spans="1:13" x14ac:dyDescent="0.3">
      <c r="A8639" s="1">
        <v>45245</v>
      </c>
      <c r="B8639" t="s">
        <v>16829</v>
      </c>
      <c r="C8639" t="s">
        <v>71</v>
      </c>
      <c r="D8639">
        <v>6</v>
      </c>
      <c r="E8639">
        <v>36791</v>
      </c>
      <c r="F8639">
        <v>220746</v>
      </c>
      <c r="G8639">
        <v>0.12</v>
      </c>
      <c r="H8639" t="s">
        <v>15</v>
      </c>
      <c r="I8639" t="s">
        <v>16830</v>
      </c>
      <c r="J8639">
        <f t="shared" si="536"/>
        <v>26489.52</v>
      </c>
      <c r="K8639">
        <f t="shared" si="537"/>
        <v>247235.52</v>
      </c>
      <c r="L8639">
        <f t="shared" si="538"/>
        <v>2023</v>
      </c>
      <c r="M8639" t="str">
        <f t="shared" si="539"/>
        <v>Nov</v>
      </c>
    </row>
    <row r="8640" spans="1:13" x14ac:dyDescent="0.3">
      <c r="A8640" s="1">
        <v>45341</v>
      </c>
      <c r="B8640" t="s">
        <v>16831</v>
      </c>
      <c r="C8640" t="s">
        <v>10</v>
      </c>
      <c r="D8640">
        <v>7</v>
      </c>
      <c r="E8640">
        <v>95801</v>
      </c>
      <c r="F8640">
        <v>670607</v>
      </c>
      <c r="G8640">
        <v>0.12</v>
      </c>
      <c r="H8640" t="s">
        <v>26</v>
      </c>
      <c r="I8640" t="s">
        <v>16832</v>
      </c>
      <c r="J8640">
        <f t="shared" si="536"/>
        <v>80472.84</v>
      </c>
      <c r="K8640">
        <f t="shared" si="537"/>
        <v>751079.84</v>
      </c>
      <c r="L8640">
        <f t="shared" si="538"/>
        <v>2024</v>
      </c>
      <c r="M8640" t="str">
        <f t="shared" si="539"/>
        <v>Feb</v>
      </c>
    </row>
    <row r="8641" spans="1:13" x14ac:dyDescent="0.3">
      <c r="A8641" s="1">
        <v>45241</v>
      </c>
      <c r="B8641" t="s">
        <v>16833</v>
      </c>
      <c r="C8641" t="s">
        <v>25</v>
      </c>
      <c r="D8641">
        <v>7</v>
      </c>
      <c r="E8641">
        <v>84900</v>
      </c>
      <c r="F8641">
        <v>594300</v>
      </c>
      <c r="G8641">
        <v>0.18</v>
      </c>
      <c r="H8641" t="s">
        <v>15</v>
      </c>
      <c r="I8641" t="s">
        <v>16834</v>
      </c>
      <c r="J8641">
        <f t="shared" si="536"/>
        <v>106974</v>
      </c>
      <c r="K8641">
        <f t="shared" si="537"/>
        <v>701274</v>
      </c>
      <c r="L8641">
        <f t="shared" si="538"/>
        <v>2023</v>
      </c>
      <c r="M8641" t="str">
        <f t="shared" si="539"/>
        <v>Nov</v>
      </c>
    </row>
    <row r="8642" spans="1:13" x14ac:dyDescent="0.3">
      <c r="A8642" s="1">
        <v>45212</v>
      </c>
      <c r="B8642" t="s">
        <v>16835</v>
      </c>
      <c r="C8642" t="s">
        <v>48</v>
      </c>
      <c r="D8642">
        <v>1</v>
      </c>
      <c r="E8642">
        <v>20009</v>
      </c>
      <c r="F8642">
        <v>20009</v>
      </c>
      <c r="G8642">
        <v>0.28000000000000003</v>
      </c>
      <c r="H8642" t="s">
        <v>31</v>
      </c>
      <c r="I8642" t="s">
        <v>16836</v>
      </c>
      <c r="J8642">
        <f t="shared" ref="J8642:J8705" si="540">F8642*G8642</f>
        <v>5602.52</v>
      </c>
      <c r="K8642">
        <f t="shared" ref="K8642:K8705" si="541">F8642+J8642</f>
        <v>25611.52</v>
      </c>
      <c r="L8642">
        <f t="shared" ref="L8642:L8705" si="542">YEAR(A8642)</f>
        <v>2023</v>
      </c>
      <c r="M8642" t="str">
        <f t="shared" ref="M8642:M8705" si="543">TEXT(A8642,"mmm")</f>
        <v>Oct</v>
      </c>
    </row>
    <row r="8643" spans="1:13" x14ac:dyDescent="0.3">
      <c r="A8643" s="1">
        <v>45315</v>
      </c>
      <c r="B8643" t="s">
        <v>16837</v>
      </c>
      <c r="C8643" t="s">
        <v>48</v>
      </c>
      <c r="D8643">
        <v>9</v>
      </c>
      <c r="E8643">
        <v>47632</v>
      </c>
      <c r="F8643">
        <v>428688</v>
      </c>
      <c r="G8643">
        <v>0.05</v>
      </c>
      <c r="H8643" t="s">
        <v>31</v>
      </c>
      <c r="I8643" t="s">
        <v>16838</v>
      </c>
      <c r="J8643">
        <f t="shared" si="540"/>
        <v>21434.400000000001</v>
      </c>
      <c r="K8643">
        <f t="shared" si="541"/>
        <v>450122.4</v>
      </c>
      <c r="L8643">
        <f t="shared" si="542"/>
        <v>2024</v>
      </c>
      <c r="M8643" t="str">
        <f t="shared" si="543"/>
        <v>Jan</v>
      </c>
    </row>
    <row r="8644" spans="1:13" x14ac:dyDescent="0.3">
      <c r="A8644" s="1">
        <v>45452</v>
      </c>
      <c r="B8644" t="s">
        <v>16839</v>
      </c>
      <c r="C8644" t="s">
        <v>14</v>
      </c>
      <c r="D8644">
        <v>3</v>
      </c>
      <c r="E8644">
        <v>35169</v>
      </c>
      <c r="F8644">
        <v>105507</v>
      </c>
      <c r="G8644">
        <v>0.28000000000000003</v>
      </c>
      <c r="H8644" t="s">
        <v>15</v>
      </c>
      <c r="I8644" t="s">
        <v>16840</v>
      </c>
      <c r="J8644">
        <f t="shared" si="540"/>
        <v>29541.960000000003</v>
      </c>
      <c r="K8644">
        <f t="shared" si="541"/>
        <v>135048.95999999999</v>
      </c>
      <c r="L8644">
        <f t="shared" si="542"/>
        <v>2024</v>
      </c>
      <c r="M8644" t="str">
        <f t="shared" si="543"/>
        <v>Jun</v>
      </c>
    </row>
    <row r="8645" spans="1:13" x14ac:dyDescent="0.3">
      <c r="A8645" s="1">
        <v>45488</v>
      </c>
      <c r="B8645" t="s">
        <v>16841</v>
      </c>
      <c r="C8645" t="s">
        <v>84</v>
      </c>
      <c r="D8645">
        <v>4</v>
      </c>
      <c r="E8645">
        <v>47913</v>
      </c>
      <c r="F8645">
        <v>191652</v>
      </c>
      <c r="G8645">
        <v>0.05</v>
      </c>
      <c r="H8645" t="s">
        <v>51</v>
      </c>
      <c r="I8645" t="s">
        <v>16842</v>
      </c>
      <c r="J8645">
        <f t="shared" si="540"/>
        <v>9582.6</v>
      </c>
      <c r="K8645">
        <f t="shared" si="541"/>
        <v>201234.6</v>
      </c>
      <c r="L8645">
        <f t="shared" si="542"/>
        <v>2024</v>
      </c>
      <c r="M8645" t="str">
        <f t="shared" si="543"/>
        <v>Jul</v>
      </c>
    </row>
    <row r="8646" spans="1:13" x14ac:dyDescent="0.3">
      <c r="A8646" s="1">
        <v>45393</v>
      </c>
      <c r="B8646" t="s">
        <v>16843</v>
      </c>
      <c r="C8646" t="s">
        <v>54</v>
      </c>
      <c r="D8646">
        <v>5</v>
      </c>
      <c r="E8646">
        <v>55534</v>
      </c>
      <c r="F8646">
        <v>277670</v>
      </c>
      <c r="G8646">
        <v>0.05</v>
      </c>
      <c r="H8646" t="s">
        <v>31</v>
      </c>
      <c r="I8646" t="s">
        <v>16844</v>
      </c>
      <c r="J8646">
        <f t="shared" si="540"/>
        <v>13883.5</v>
      </c>
      <c r="K8646">
        <f t="shared" si="541"/>
        <v>291553.5</v>
      </c>
      <c r="L8646">
        <f t="shared" si="542"/>
        <v>2024</v>
      </c>
      <c r="M8646" t="str">
        <f t="shared" si="543"/>
        <v>Apr</v>
      </c>
    </row>
    <row r="8647" spans="1:13" x14ac:dyDescent="0.3">
      <c r="A8647" s="1">
        <v>45329</v>
      </c>
      <c r="B8647" t="s">
        <v>16845</v>
      </c>
      <c r="C8647" t="s">
        <v>38</v>
      </c>
      <c r="D8647">
        <v>3</v>
      </c>
      <c r="E8647">
        <v>82041</v>
      </c>
      <c r="F8647">
        <v>246123</v>
      </c>
      <c r="G8647">
        <v>0.12</v>
      </c>
      <c r="H8647" t="s">
        <v>15</v>
      </c>
      <c r="I8647" t="s">
        <v>16846</v>
      </c>
      <c r="J8647">
        <f t="shared" si="540"/>
        <v>29534.76</v>
      </c>
      <c r="K8647">
        <f t="shared" si="541"/>
        <v>275657.76</v>
      </c>
      <c r="L8647">
        <f t="shared" si="542"/>
        <v>2024</v>
      </c>
      <c r="M8647" t="str">
        <f t="shared" si="543"/>
        <v>Feb</v>
      </c>
    </row>
    <row r="8648" spans="1:13" x14ac:dyDescent="0.3">
      <c r="A8648" s="1">
        <v>45337</v>
      </c>
      <c r="B8648" t="s">
        <v>16847</v>
      </c>
      <c r="C8648" t="s">
        <v>48</v>
      </c>
      <c r="D8648">
        <v>3</v>
      </c>
      <c r="E8648">
        <v>12446</v>
      </c>
      <c r="F8648">
        <v>37338</v>
      </c>
      <c r="G8648">
        <v>0.28000000000000003</v>
      </c>
      <c r="H8648" t="s">
        <v>31</v>
      </c>
      <c r="I8648" t="s">
        <v>16848</v>
      </c>
      <c r="J8648">
        <f t="shared" si="540"/>
        <v>10454.640000000001</v>
      </c>
      <c r="K8648">
        <f t="shared" si="541"/>
        <v>47792.639999999999</v>
      </c>
      <c r="L8648">
        <f t="shared" si="542"/>
        <v>2024</v>
      </c>
      <c r="M8648" t="str">
        <f t="shared" si="543"/>
        <v>Feb</v>
      </c>
    </row>
    <row r="8649" spans="1:13" x14ac:dyDescent="0.3">
      <c r="A8649" s="1">
        <v>45266</v>
      </c>
      <c r="B8649" t="s">
        <v>16849</v>
      </c>
      <c r="C8649" t="s">
        <v>71</v>
      </c>
      <c r="D8649">
        <v>9</v>
      </c>
      <c r="E8649">
        <v>11836</v>
      </c>
      <c r="F8649">
        <v>106524</v>
      </c>
      <c r="G8649">
        <v>0.18</v>
      </c>
      <c r="H8649" t="s">
        <v>11</v>
      </c>
      <c r="I8649" t="s">
        <v>16850</v>
      </c>
      <c r="J8649">
        <f t="shared" si="540"/>
        <v>19174.32</v>
      </c>
      <c r="K8649">
        <f t="shared" si="541"/>
        <v>125698.32</v>
      </c>
      <c r="L8649">
        <f t="shared" si="542"/>
        <v>2023</v>
      </c>
      <c r="M8649" t="str">
        <f t="shared" si="543"/>
        <v>Dec</v>
      </c>
    </row>
    <row r="8650" spans="1:13" x14ac:dyDescent="0.3">
      <c r="A8650" s="1">
        <v>45480</v>
      </c>
      <c r="B8650" t="s">
        <v>16851</v>
      </c>
      <c r="C8650" t="s">
        <v>54</v>
      </c>
      <c r="D8650">
        <v>9</v>
      </c>
      <c r="E8650">
        <v>88367</v>
      </c>
      <c r="F8650">
        <v>795303</v>
      </c>
      <c r="G8650">
        <v>0.28000000000000003</v>
      </c>
      <c r="H8650" t="s">
        <v>11</v>
      </c>
      <c r="I8650" t="s">
        <v>16852</v>
      </c>
      <c r="J8650">
        <f t="shared" si="540"/>
        <v>222684.84000000003</v>
      </c>
      <c r="K8650">
        <f t="shared" si="541"/>
        <v>1017987.8400000001</v>
      </c>
      <c r="L8650">
        <f t="shared" si="542"/>
        <v>2024</v>
      </c>
      <c r="M8650" t="str">
        <f t="shared" si="543"/>
        <v>Jul</v>
      </c>
    </row>
    <row r="8651" spans="1:13" x14ac:dyDescent="0.3">
      <c r="A8651" s="1">
        <v>45509</v>
      </c>
      <c r="B8651" t="s">
        <v>16853</v>
      </c>
      <c r="C8651" t="s">
        <v>71</v>
      </c>
      <c r="D8651">
        <v>6</v>
      </c>
      <c r="E8651">
        <v>10082</v>
      </c>
      <c r="F8651">
        <v>60492</v>
      </c>
      <c r="G8651">
        <v>0.12</v>
      </c>
      <c r="H8651" t="s">
        <v>31</v>
      </c>
      <c r="I8651" t="s">
        <v>16854</v>
      </c>
      <c r="J8651">
        <f t="shared" si="540"/>
        <v>7259.04</v>
      </c>
      <c r="K8651">
        <f t="shared" si="541"/>
        <v>67751.039999999994</v>
      </c>
      <c r="L8651">
        <f t="shared" si="542"/>
        <v>2024</v>
      </c>
      <c r="M8651" t="str">
        <f t="shared" si="543"/>
        <v>Aug</v>
      </c>
    </row>
    <row r="8652" spans="1:13" x14ac:dyDescent="0.3">
      <c r="A8652" s="1">
        <v>45507</v>
      </c>
      <c r="B8652" t="s">
        <v>16855</v>
      </c>
      <c r="C8652" t="s">
        <v>25</v>
      </c>
      <c r="D8652">
        <v>4</v>
      </c>
      <c r="E8652">
        <v>86883</v>
      </c>
      <c r="F8652">
        <v>347532</v>
      </c>
      <c r="G8652">
        <v>0.12</v>
      </c>
      <c r="H8652" t="s">
        <v>11</v>
      </c>
      <c r="I8652" t="s">
        <v>16856</v>
      </c>
      <c r="J8652">
        <f t="shared" si="540"/>
        <v>41703.839999999997</v>
      </c>
      <c r="K8652">
        <f t="shared" si="541"/>
        <v>389235.83999999997</v>
      </c>
      <c r="L8652">
        <f t="shared" si="542"/>
        <v>2024</v>
      </c>
      <c r="M8652" t="str">
        <f t="shared" si="543"/>
        <v>Aug</v>
      </c>
    </row>
    <row r="8653" spans="1:13" x14ac:dyDescent="0.3">
      <c r="A8653" s="1">
        <v>45225</v>
      </c>
      <c r="B8653" t="s">
        <v>16857</v>
      </c>
      <c r="C8653" t="s">
        <v>25</v>
      </c>
      <c r="D8653">
        <v>3</v>
      </c>
      <c r="E8653">
        <v>58822</v>
      </c>
      <c r="F8653">
        <v>176466</v>
      </c>
      <c r="G8653">
        <v>0.12</v>
      </c>
      <c r="H8653" t="s">
        <v>51</v>
      </c>
      <c r="I8653" t="s">
        <v>16858</v>
      </c>
      <c r="J8653">
        <f t="shared" si="540"/>
        <v>21175.919999999998</v>
      </c>
      <c r="K8653">
        <f t="shared" si="541"/>
        <v>197641.91999999998</v>
      </c>
      <c r="L8653">
        <f t="shared" si="542"/>
        <v>2023</v>
      </c>
      <c r="M8653" t="str">
        <f t="shared" si="543"/>
        <v>Oct</v>
      </c>
    </row>
    <row r="8654" spans="1:13" x14ac:dyDescent="0.3">
      <c r="A8654" s="1">
        <v>45504</v>
      </c>
      <c r="B8654" t="s">
        <v>16859</v>
      </c>
      <c r="C8654" t="s">
        <v>14</v>
      </c>
      <c r="D8654">
        <v>6</v>
      </c>
      <c r="E8654">
        <v>14480</v>
      </c>
      <c r="F8654">
        <v>86880</v>
      </c>
      <c r="G8654">
        <v>0.05</v>
      </c>
      <c r="H8654" t="s">
        <v>51</v>
      </c>
      <c r="I8654" t="s">
        <v>16860</v>
      </c>
      <c r="J8654">
        <f t="shared" si="540"/>
        <v>4344</v>
      </c>
      <c r="K8654">
        <f t="shared" si="541"/>
        <v>91224</v>
      </c>
      <c r="L8654">
        <f t="shared" si="542"/>
        <v>2024</v>
      </c>
      <c r="M8654" t="str">
        <f t="shared" si="543"/>
        <v>Jul</v>
      </c>
    </row>
    <row r="8655" spans="1:13" x14ac:dyDescent="0.3">
      <c r="A8655" s="1">
        <v>45213</v>
      </c>
      <c r="B8655" t="s">
        <v>16861</v>
      </c>
      <c r="C8655" t="s">
        <v>54</v>
      </c>
      <c r="D8655">
        <v>1</v>
      </c>
      <c r="E8655">
        <v>63476</v>
      </c>
      <c r="F8655">
        <v>63476</v>
      </c>
      <c r="G8655">
        <v>0.18</v>
      </c>
      <c r="H8655" t="s">
        <v>11</v>
      </c>
      <c r="I8655" t="s">
        <v>16862</v>
      </c>
      <c r="J8655">
        <f t="shared" si="540"/>
        <v>11425.68</v>
      </c>
      <c r="K8655">
        <f t="shared" si="541"/>
        <v>74901.679999999993</v>
      </c>
      <c r="L8655">
        <f t="shared" si="542"/>
        <v>2023</v>
      </c>
      <c r="M8655" t="str">
        <f t="shared" si="543"/>
        <v>Oct</v>
      </c>
    </row>
    <row r="8656" spans="1:13" x14ac:dyDescent="0.3">
      <c r="A8656" s="1">
        <v>45446</v>
      </c>
      <c r="B8656" t="s">
        <v>16863</v>
      </c>
      <c r="C8656" t="s">
        <v>18</v>
      </c>
      <c r="D8656">
        <v>4</v>
      </c>
      <c r="E8656">
        <v>86369</v>
      </c>
      <c r="F8656">
        <v>345476</v>
      </c>
      <c r="G8656">
        <v>0.28000000000000003</v>
      </c>
      <c r="H8656" t="s">
        <v>11</v>
      </c>
      <c r="I8656" t="s">
        <v>16864</v>
      </c>
      <c r="J8656">
        <f t="shared" si="540"/>
        <v>96733.280000000013</v>
      </c>
      <c r="K8656">
        <f t="shared" si="541"/>
        <v>442209.28000000003</v>
      </c>
      <c r="L8656">
        <f t="shared" si="542"/>
        <v>2024</v>
      </c>
      <c r="M8656" t="str">
        <f t="shared" si="543"/>
        <v>Jun</v>
      </c>
    </row>
    <row r="8657" spans="1:13" x14ac:dyDescent="0.3">
      <c r="A8657" s="1">
        <v>45402</v>
      </c>
      <c r="B8657" t="s">
        <v>16865</v>
      </c>
      <c r="C8657" t="s">
        <v>45</v>
      </c>
      <c r="D8657">
        <v>4</v>
      </c>
      <c r="E8657">
        <v>80346</v>
      </c>
      <c r="F8657">
        <v>321384</v>
      </c>
      <c r="G8657">
        <v>0.18</v>
      </c>
      <c r="H8657" t="s">
        <v>31</v>
      </c>
      <c r="I8657" t="s">
        <v>16866</v>
      </c>
      <c r="J8657">
        <f t="shared" si="540"/>
        <v>57849.119999999995</v>
      </c>
      <c r="K8657">
        <f t="shared" si="541"/>
        <v>379233.12</v>
      </c>
      <c r="L8657">
        <f t="shared" si="542"/>
        <v>2024</v>
      </c>
      <c r="M8657" t="str">
        <f t="shared" si="543"/>
        <v>Apr</v>
      </c>
    </row>
    <row r="8658" spans="1:13" x14ac:dyDescent="0.3">
      <c r="A8658" s="1">
        <v>45223</v>
      </c>
      <c r="B8658" t="s">
        <v>16867</v>
      </c>
      <c r="C8658" t="s">
        <v>18</v>
      </c>
      <c r="D8658">
        <v>10</v>
      </c>
      <c r="E8658">
        <v>21219</v>
      </c>
      <c r="F8658">
        <v>212190</v>
      </c>
      <c r="G8658">
        <v>0.05</v>
      </c>
      <c r="H8658" t="s">
        <v>26</v>
      </c>
      <c r="I8658" t="s">
        <v>16868</v>
      </c>
      <c r="J8658">
        <f t="shared" si="540"/>
        <v>10609.5</v>
      </c>
      <c r="K8658">
        <f t="shared" si="541"/>
        <v>222799.5</v>
      </c>
      <c r="L8658">
        <f t="shared" si="542"/>
        <v>2023</v>
      </c>
      <c r="M8658" t="str">
        <f t="shared" si="543"/>
        <v>Oct</v>
      </c>
    </row>
    <row r="8659" spans="1:13" x14ac:dyDescent="0.3">
      <c r="A8659" s="1">
        <v>45555</v>
      </c>
      <c r="B8659" t="s">
        <v>16869</v>
      </c>
      <c r="C8659" t="s">
        <v>48</v>
      </c>
      <c r="D8659">
        <v>4</v>
      </c>
      <c r="E8659">
        <v>31807</v>
      </c>
      <c r="F8659">
        <v>127228</v>
      </c>
      <c r="G8659">
        <v>0.28000000000000003</v>
      </c>
      <c r="H8659" t="s">
        <v>31</v>
      </c>
      <c r="I8659" t="s">
        <v>16870</v>
      </c>
      <c r="J8659">
        <f t="shared" si="540"/>
        <v>35623.840000000004</v>
      </c>
      <c r="K8659">
        <f t="shared" si="541"/>
        <v>162851.84</v>
      </c>
      <c r="L8659">
        <f t="shared" si="542"/>
        <v>2024</v>
      </c>
      <c r="M8659" t="str">
        <f t="shared" si="543"/>
        <v>Sep</v>
      </c>
    </row>
    <row r="8660" spans="1:13" x14ac:dyDescent="0.3">
      <c r="A8660" s="1">
        <v>45493</v>
      </c>
      <c r="B8660" t="s">
        <v>16871</v>
      </c>
      <c r="C8660" t="s">
        <v>18</v>
      </c>
      <c r="D8660">
        <v>1</v>
      </c>
      <c r="E8660">
        <v>63897</v>
      </c>
      <c r="F8660">
        <v>63897</v>
      </c>
      <c r="G8660">
        <v>0.18</v>
      </c>
      <c r="H8660" t="s">
        <v>26</v>
      </c>
      <c r="I8660" t="s">
        <v>16872</v>
      </c>
      <c r="J8660">
        <f t="shared" si="540"/>
        <v>11501.46</v>
      </c>
      <c r="K8660">
        <f t="shared" si="541"/>
        <v>75398.459999999992</v>
      </c>
      <c r="L8660">
        <f t="shared" si="542"/>
        <v>2024</v>
      </c>
      <c r="M8660" t="str">
        <f t="shared" si="543"/>
        <v>Jul</v>
      </c>
    </row>
    <row r="8661" spans="1:13" x14ac:dyDescent="0.3">
      <c r="A8661" s="1">
        <v>45397</v>
      </c>
      <c r="B8661" t="s">
        <v>16873</v>
      </c>
      <c r="C8661" t="s">
        <v>84</v>
      </c>
      <c r="D8661">
        <v>10</v>
      </c>
      <c r="E8661">
        <v>36886</v>
      </c>
      <c r="F8661">
        <v>368860</v>
      </c>
      <c r="G8661">
        <v>0.12</v>
      </c>
      <c r="H8661" t="s">
        <v>51</v>
      </c>
      <c r="I8661" t="s">
        <v>16874</v>
      </c>
      <c r="J8661">
        <f t="shared" si="540"/>
        <v>44263.199999999997</v>
      </c>
      <c r="K8661">
        <f t="shared" si="541"/>
        <v>413123.2</v>
      </c>
      <c r="L8661">
        <f t="shared" si="542"/>
        <v>2024</v>
      </c>
      <c r="M8661" t="str">
        <f t="shared" si="543"/>
        <v>Apr</v>
      </c>
    </row>
    <row r="8662" spans="1:13" x14ac:dyDescent="0.3">
      <c r="A8662" s="1">
        <v>45393</v>
      </c>
      <c r="B8662" t="s">
        <v>6887</v>
      </c>
      <c r="C8662" t="s">
        <v>10</v>
      </c>
      <c r="D8662">
        <v>3</v>
      </c>
      <c r="E8662">
        <v>64245</v>
      </c>
      <c r="F8662">
        <v>192735</v>
      </c>
      <c r="G8662">
        <v>0.28000000000000003</v>
      </c>
      <c r="H8662" t="s">
        <v>51</v>
      </c>
      <c r="I8662" t="s">
        <v>16875</v>
      </c>
      <c r="J8662">
        <f t="shared" si="540"/>
        <v>53965.8</v>
      </c>
      <c r="K8662">
        <f t="shared" si="541"/>
        <v>246700.79999999999</v>
      </c>
      <c r="L8662">
        <f t="shared" si="542"/>
        <v>2024</v>
      </c>
      <c r="M8662" t="str">
        <f t="shared" si="543"/>
        <v>Apr</v>
      </c>
    </row>
    <row r="8663" spans="1:13" x14ac:dyDescent="0.3">
      <c r="A8663" s="1">
        <v>45396</v>
      </c>
      <c r="B8663" t="s">
        <v>16876</v>
      </c>
      <c r="C8663" t="s">
        <v>48</v>
      </c>
      <c r="D8663">
        <v>8</v>
      </c>
      <c r="E8663">
        <v>49054</v>
      </c>
      <c r="F8663">
        <v>392432</v>
      </c>
      <c r="G8663">
        <v>0.28000000000000003</v>
      </c>
      <c r="H8663" t="s">
        <v>11</v>
      </c>
      <c r="I8663" t="s">
        <v>16877</v>
      </c>
      <c r="J8663">
        <f t="shared" si="540"/>
        <v>109880.96000000001</v>
      </c>
      <c r="K8663">
        <f t="shared" si="541"/>
        <v>502312.96000000002</v>
      </c>
      <c r="L8663">
        <f t="shared" si="542"/>
        <v>2024</v>
      </c>
      <c r="M8663" t="str">
        <f t="shared" si="543"/>
        <v>Apr</v>
      </c>
    </row>
    <row r="8664" spans="1:13" x14ac:dyDescent="0.3">
      <c r="A8664" s="1">
        <v>45341</v>
      </c>
      <c r="B8664" t="s">
        <v>16878</v>
      </c>
      <c r="C8664" t="s">
        <v>18</v>
      </c>
      <c r="D8664">
        <v>7</v>
      </c>
      <c r="E8664">
        <v>13424</v>
      </c>
      <c r="F8664">
        <v>93968</v>
      </c>
      <c r="G8664">
        <v>0.12</v>
      </c>
      <c r="H8664" t="s">
        <v>51</v>
      </c>
      <c r="I8664" t="s">
        <v>16879</v>
      </c>
      <c r="J8664">
        <f t="shared" si="540"/>
        <v>11276.16</v>
      </c>
      <c r="K8664">
        <f t="shared" si="541"/>
        <v>105244.16</v>
      </c>
      <c r="L8664">
        <f t="shared" si="542"/>
        <v>2024</v>
      </c>
      <c r="M8664" t="str">
        <f t="shared" si="543"/>
        <v>Feb</v>
      </c>
    </row>
    <row r="8665" spans="1:13" x14ac:dyDescent="0.3">
      <c r="A8665" s="1">
        <v>45274</v>
      </c>
      <c r="B8665" t="s">
        <v>16880</v>
      </c>
      <c r="C8665" t="s">
        <v>48</v>
      </c>
      <c r="D8665">
        <v>1</v>
      </c>
      <c r="E8665">
        <v>1387</v>
      </c>
      <c r="F8665">
        <v>1387</v>
      </c>
      <c r="G8665">
        <v>0.18</v>
      </c>
      <c r="H8665" t="s">
        <v>15</v>
      </c>
      <c r="I8665" t="s">
        <v>16881</v>
      </c>
      <c r="J8665">
        <f t="shared" si="540"/>
        <v>249.66</v>
      </c>
      <c r="K8665">
        <f t="shared" si="541"/>
        <v>1636.66</v>
      </c>
      <c r="L8665">
        <f t="shared" si="542"/>
        <v>2023</v>
      </c>
      <c r="M8665" t="str">
        <f t="shared" si="543"/>
        <v>Dec</v>
      </c>
    </row>
    <row r="8666" spans="1:13" x14ac:dyDescent="0.3">
      <c r="A8666" s="1">
        <v>45487</v>
      </c>
      <c r="B8666" t="s">
        <v>16882</v>
      </c>
      <c r="C8666" t="s">
        <v>10</v>
      </c>
      <c r="D8666">
        <v>1</v>
      </c>
      <c r="E8666">
        <v>24162</v>
      </c>
      <c r="F8666">
        <v>24162</v>
      </c>
      <c r="G8666">
        <v>0.18</v>
      </c>
      <c r="H8666" t="s">
        <v>11</v>
      </c>
      <c r="I8666" t="s">
        <v>16883</v>
      </c>
      <c r="J8666">
        <f t="shared" si="540"/>
        <v>4349.16</v>
      </c>
      <c r="K8666">
        <f t="shared" si="541"/>
        <v>28511.16</v>
      </c>
      <c r="L8666">
        <f t="shared" si="542"/>
        <v>2024</v>
      </c>
      <c r="M8666" t="str">
        <f t="shared" si="543"/>
        <v>Jul</v>
      </c>
    </row>
    <row r="8667" spans="1:13" x14ac:dyDescent="0.3">
      <c r="A8667" s="1">
        <v>45443</v>
      </c>
      <c r="B8667" t="s">
        <v>16884</v>
      </c>
      <c r="C8667" t="s">
        <v>10</v>
      </c>
      <c r="D8667">
        <v>10</v>
      </c>
      <c r="E8667">
        <v>90593</v>
      </c>
      <c r="F8667">
        <v>905930</v>
      </c>
      <c r="G8667">
        <v>0.05</v>
      </c>
      <c r="H8667" t="s">
        <v>11</v>
      </c>
      <c r="I8667" t="s">
        <v>16885</v>
      </c>
      <c r="J8667">
        <f t="shared" si="540"/>
        <v>45296.5</v>
      </c>
      <c r="K8667">
        <f t="shared" si="541"/>
        <v>951226.5</v>
      </c>
      <c r="L8667">
        <f t="shared" si="542"/>
        <v>2024</v>
      </c>
      <c r="M8667" t="str">
        <f t="shared" si="543"/>
        <v>May</v>
      </c>
    </row>
    <row r="8668" spans="1:13" x14ac:dyDescent="0.3">
      <c r="A8668" s="1">
        <v>45544</v>
      </c>
      <c r="B8668" t="s">
        <v>16886</v>
      </c>
      <c r="C8668" t="s">
        <v>48</v>
      </c>
      <c r="D8668">
        <v>7</v>
      </c>
      <c r="E8668">
        <v>49828</v>
      </c>
      <c r="F8668">
        <v>348796</v>
      </c>
      <c r="G8668">
        <v>0.18</v>
      </c>
      <c r="H8668" t="s">
        <v>11</v>
      </c>
      <c r="I8668" t="s">
        <v>16887</v>
      </c>
      <c r="J8668">
        <f t="shared" si="540"/>
        <v>62783.28</v>
      </c>
      <c r="K8668">
        <f t="shared" si="541"/>
        <v>411579.28</v>
      </c>
      <c r="L8668">
        <f t="shared" si="542"/>
        <v>2024</v>
      </c>
      <c r="M8668" t="str">
        <f t="shared" si="543"/>
        <v>Sep</v>
      </c>
    </row>
    <row r="8669" spans="1:13" x14ac:dyDescent="0.3">
      <c r="A8669" s="1">
        <v>45203</v>
      </c>
      <c r="B8669" t="s">
        <v>16658</v>
      </c>
      <c r="C8669" t="s">
        <v>18</v>
      </c>
      <c r="D8669">
        <v>3</v>
      </c>
      <c r="E8669">
        <v>56512</v>
      </c>
      <c r="F8669">
        <v>169536</v>
      </c>
      <c r="G8669">
        <v>0.12</v>
      </c>
      <c r="H8669" t="s">
        <v>31</v>
      </c>
      <c r="I8669" t="s">
        <v>16888</v>
      </c>
      <c r="J8669">
        <f t="shared" si="540"/>
        <v>20344.32</v>
      </c>
      <c r="K8669">
        <f t="shared" si="541"/>
        <v>189880.32000000001</v>
      </c>
      <c r="L8669">
        <f t="shared" si="542"/>
        <v>2023</v>
      </c>
      <c r="M8669" t="str">
        <f t="shared" si="543"/>
        <v>Oct</v>
      </c>
    </row>
    <row r="8670" spans="1:13" x14ac:dyDescent="0.3">
      <c r="A8670" s="1">
        <v>45551</v>
      </c>
      <c r="B8670" t="s">
        <v>16889</v>
      </c>
      <c r="C8670" t="s">
        <v>45</v>
      </c>
      <c r="D8670">
        <v>10</v>
      </c>
      <c r="E8670">
        <v>23236</v>
      </c>
      <c r="F8670">
        <v>232360</v>
      </c>
      <c r="G8670">
        <v>0.12</v>
      </c>
      <c r="H8670" t="s">
        <v>31</v>
      </c>
      <c r="I8670" t="s">
        <v>16890</v>
      </c>
      <c r="J8670">
        <f t="shared" si="540"/>
        <v>27883.200000000001</v>
      </c>
      <c r="K8670">
        <f t="shared" si="541"/>
        <v>260243.20000000001</v>
      </c>
      <c r="L8670">
        <f t="shared" si="542"/>
        <v>2024</v>
      </c>
      <c r="M8670" t="str">
        <f t="shared" si="543"/>
        <v>Sep</v>
      </c>
    </row>
    <row r="8671" spans="1:13" x14ac:dyDescent="0.3">
      <c r="A8671" s="1">
        <v>45254</v>
      </c>
      <c r="B8671" t="s">
        <v>16891</v>
      </c>
      <c r="C8671" t="s">
        <v>71</v>
      </c>
      <c r="D8671">
        <v>8</v>
      </c>
      <c r="E8671">
        <v>31556</v>
      </c>
      <c r="F8671">
        <v>252448</v>
      </c>
      <c r="G8671">
        <v>0.18</v>
      </c>
      <c r="H8671" t="s">
        <v>31</v>
      </c>
      <c r="I8671" t="s">
        <v>16892</v>
      </c>
      <c r="J8671">
        <f t="shared" si="540"/>
        <v>45440.639999999999</v>
      </c>
      <c r="K8671">
        <f t="shared" si="541"/>
        <v>297888.64000000001</v>
      </c>
      <c r="L8671">
        <f t="shared" si="542"/>
        <v>2023</v>
      </c>
      <c r="M8671" t="str">
        <f t="shared" si="543"/>
        <v>Nov</v>
      </c>
    </row>
    <row r="8672" spans="1:13" x14ac:dyDescent="0.3">
      <c r="A8672" s="1">
        <v>45253</v>
      </c>
      <c r="B8672" t="s">
        <v>2950</v>
      </c>
      <c r="C8672" t="s">
        <v>54</v>
      </c>
      <c r="D8672">
        <v>7</v>
      </c>
      <c r="E8672">
        <v>92707</v>
      </c>
      <c r="F8672">
        <v>648949</v>
      </c>
      <c r="G8672">
        <v>0.12</v>
      </c>
      <c r="H8672" t="s">
        <v>51</v>
      </c>
      <c r="I8672" t="s">
        <v>16893</v>
      </c>
      <c r="J8672">
        <f t="shared" si="540"/>
        <v>77873.87999999999</v>
      </c>
      <c r="K8672">
        <f t="shared" si="541"/>
        <v>726822.88</v>
      </c>
      <c r="L8672">
        <f t="shared" si="542"/>
        <v>2023</v>
      </c>
      <c r="M8672" t="str">
        <f t="shared" si="543"/>
        <v>Nov</v>
      </c>
    </row>
    <row r="8673" spans="1:13" x14ac:dyDescent="0.3">
      <c r="A8673" s="1">
        <v>45458</v>
      </c>
      <c r="B8673" t="s">
        <v>5915</v>
      </c>
      <c r="C8673" t="s">
        <v>48</v>
      </c>
      <c r="D8673">
        <v>8</v>
      </c>
      <c r="E8673">
        <v>90515</v>
      </c>
      <c r="F8673">
        <v>724120</v>
      </c>
      <c r="G8673">
        <v>0.18</v>
      </c>
      <c r="H8673" t="s">
        <v>31</v>
      </c>
      <c r="I8673" t="s">
        <v>16894</v>
      </c>
      <c r="J8673">
        <f t="shared" si="540"/>
        <v>130341.59999999999</v>
      </c>
      <c r="K8673">
        <f t="shared" si="541"/>
        <v>854461.6</v>
      </c>
      <c r="L8673">
        <f t="shared" si="542"/>
        <v>2024</v>
      </c>
      <c r="M8673" t="str">
        <f t="shared" si="543"/>
        <v>Jun</v>
      </c>
    </row>
    <row r="8674" spans="1:13" x14ac:dyDescent="0.3">
      <c r="A8674" s="1">
        <v>45508</v>
      </c>
      <c r="B8674" t="s">
        <v>16895</v>
      </c>
      <c r="C8674" t="s">
        <v>25</v>
      </c>
      <c r="D8674">
        <v>8</v>
      </c>
      <c r="E8674">
        <v>14026</v>
      </c>
      <c r="F8674">
        <v>112208</v>
      </c>
      <c r="G8674">
        <v>0.18</v>
      </c>
      <c r="H8674" t="s">
        <v>51</v>
      </c>
      <c r="I8674" t="s">
        <v>16896</v>
      </c>
      <c r="J8674">
        <f t="shared" si="540"/>
        <v>20197.439999999999</v>
      </c>
      <c r="K8674">
        <f t="shared" si="541"/>
        <v>132405.44</v>
      </c>
      <c r="L8674">
        <f t="shared" si="542"/>
        <v>2024</v>
      </c>
      <c r="M8674" t="str">
        <f t="shared" si="543"/>
        <v>Aug</v>
      </c>
    </row>
    <row r="8675" spans="1:13" x14ac:dyDescent="0.3">
      <c r="A8675" s="1">
        <v>45374</v>
      </c>
      <c r="B8675" t="s">
        <v>16897</v>
      </c>
      <c r="C8675" t="s">
        <v>45</v>
      </c>
      <c r="D8675">
        <v>8</v>
      </c>
      <c r="E8675">
        <v>28455</v>
      </c>
      <c r="F8675">
        <v>227640</v>
      </c>
      <c r="G8675">
        <v>0.18</v>
      </c>
      <c r="H8675" t="s">
        <v>15</v>
      </c>
      <c r="I8675" t="s">
        <v>16898</v>
      </c>
      <c r="J8675">
        <f t="shared" si="540"/>
        <v>40975.199999999997</v>
      </c>
      <c r="K8675">
        <f t="shared" si="541"/>
        <v>268615.2</v>
      </c>
      <c r="L8675">
        <f t="shared" si="542"/>
        <v>2024</v>
      </c>
      <c r="M8675" t="str">
        <f t="shared" si="543"/>
        <v>Mar</v>
      </c>
    </row>
    <row r="8676" spans="1:13" x14ac:dyDescent="0.3">
      <c r="A8676" s="1">
        <v>45238</v>
      </c>
      <c r="B8676" t="s">
        <v>16899</v>
      </c>
      <c r="C8676" t="s">
        <v>54</v>
      </c>
      <c r="D8676">
        <v>8</v>
      </c>
      <c r="E8676">
        <v>81479</v>
      </c>
      <c r="F8676">
        <v>651832</v>
      </c>
      <c r="G8676">
        <v>0.18</v>
      </c>
      <c r="H8676" t="s">
        <v>11</v>
      </c>
      <c r="I8676" t="s">
        <v>16900</v>
      </c>
      <c r="J8676">
        <f t="shared" si="540"/>
        <v>117329.76</v>
      </c>
      <c r="K8676">
        <f t="shared" si="541"/>
        <v>769161.76</v>
      </c>
      <c r="L8676">
        <f t="shared" si="542"/>
        <v>2023</v>
      </c>
      <c r="M8676" t="str">
        <f t="shared" si="543"/>
        <v>Nov</v>
      </c>
    </row>
    <row r="8677" spans="1:13" x14ac:dyDescent="0.3">
      <c r="A8677" s="1">
        <v>45461</v>
      </c>
      <c r="B8677" t="s">
        <v>16901</v>
      </c>
      <c r="C8677" t="s">
        <v>48</v>
      </c>
      <c r="D8677">
        <v>1</v>
      </c>
      <c r="E8677">
        <v>70981</v>
      </c>
      <c r="F8677">
        <v>70981</v>
      </c>
      <c r="G8677">
        <v>0.12</v>
      </c>
      <c r="H8677" t="s">
        <v>31</v>
      </c>
      <c r="I8677" t="s">
        <v>16902</v>
      </c>
      <c r="J8677">
        <f t="shared" si="540"/>
        <v>8517.7199999999993</v>
      </c>
      <c r="K8677">
        <f t="shared" si="541"/>
        <v>79498.720000000001</v>
      </c>
      <c r="L8677">
        <f t="shared" si="542"/>
        <v>2024</v>
      </c>
      <c r="M8677" t="str">
        <f t="shared" si="543"/>
        <v>Jun</v>
      </c>
    </row>
    <row r="8678" spans="1:13" x14ac:dyDescent="0.3">
      <c r="A8678" s="1">
        <v>45442</v>
      </c>
      <c r="B8678" t="s">
        <v>16903</v>
      </c>
      <c r="C8678" t="s">
        <v>48</v>
      </c>
      <c r="D8678">
        <v>4</v>
      </c>
      <c r="E8678">
        <v>96214</v>
      </c>
      <c r="F8678">
        <v>384856</v>
      </c>
      <c r="G8678">
        <v>0.12</v>
      </c>
      <c r="H8678" t="s">
        <v>15</v>
      </c>
      <c r="I8678" t="s">
        <v>16904</v>
      </c>
      <c r="J8678">
        <f t="shared" si="540"/>
        <v>46182.720000000001</v>
      </c>
      <c r="K8678">
        <f t="shared" si="541"/>
        <v>431038.71999999997</v>
      </c>
      <c r="L8678">
        <f t="shared" si="542"/>
        <v>2024</v>
      </c>
      <c r="M8678" t="str">
        <f t="shared" si="543"/>
        <v>May</v>
      </c>
    </row>
    <row r="8679" spans="1:13" x14ac:dyDescent="0.3">
      <c r="A8679" s="1">
        <v>45268</v>
      </c>
      <c r="B8679" t="s">
        <v>16905</v>
      </c>
      <c r="C8679" t="s">
        <v>48</v>
      </c>
      <c r="D8679">
        <v>8</v>
      </c>
      <c r="E8679">
        <v>99387</v>
      </c>
      <c r="F8679">
        <v>795096</v>
      </c>
      <c r="G8679">
        <v>0.05</v>
      </c>
      <c r="H8679" t="s">
        <v>11</v>
      </c>
      <c r="I8679" t="s">
        <v>16906</v>
      </c>
      <c r="J8679">
        <f t="shared" si="540"/>
        <v>39754.800000000003</v>
      </c>
      <c r="K8679">
        <f t="shared" si="541"/>
        <v>834850.8</v>
      </c>
      <c r="L8679">
        <f t="shared" si="542"/>
        <v>2023</v>
      </c>
      <c r="M8679" t="str">
        <f t="shared" si="543"/>
        <v>Dec</v>
      </c>
    </row>
    <row r="8680" spans="1:13" x14ac:dyDescent="0.3">
      <c r="A8680" s="1">
        <v>45286</v>
      </c>
      <c r="B8680" t="s">
        <v>16907</v>
      </c>
      <c r="C8680" t="s">
        <v>71</v>
      </c>
      <c r="D8680">
        <v>3</v>
      </c>
      <c r="E8680">
        <v>22860</v>
      </c>
      <c r="F8680">
        <v>68580</v>
      </c>
      <c r="G8680">
        <v>0.28000000000000003</v>
      </c>
      <c r="H8680" t="s">
        <v>31</v>
      </c>
      <c r="I8680" t="s">
        <v>16908</v>
      </c>
      <c r="J8680">
        <f t="shared" si="540"/>
        <v>19202.400000000001</v>
      </c>
      <c r="K8680">
        <f t="shared" si="541"/>
        <v>87782.399999999994</v>
      </c>
      <c r="L8680">
        <f t="shared" si="542"/>
        <v>2023</v>
      </c>
      <c r="M8680" t="str">
        <f t="shared" si="543"/>
        <v>Dec</v>
      </c>
    </row>
    <row r="8681" spans="1:13" x14ac:dyDescent="0.3">
      <c r="A8681" s="1">
        <v>45454</v>
      </c>
      <c r="B8681" t="s">
        <v>16909</v>
      </c>
      <c r="C8681" t="s">
        <v>71</v>
      </c>
      <c r="D8681">
        <v>10</v>
      </c>
      <c r="E8681">
        <v>87521</v>
      </c>
      <c r="F8681">
        <v>875210</v>
      </c>
      <c r="G8681">
        <v>0.05</v>
      </c>
      <c r="H8681" t="s">
        <v>15</v>
      </c>
      <c r="I8681" t="s">
        <v>16910</v>
      </c>
      <c r="J8681">
        <f t="shared" si="540"/>
        <v>43760.5</v>
      </c>
      <c r="K8681">
        <f t="shared" si="541"/>
        <v>918970.5</v>
      </c>
      <c r="L8681">
        <f t="shared" si="542"/>
        <v>2024</v>
      </c>
      <c r="M8681" t="str">
        <f t="shared" si="543"/>
        <v>Jun</v>
      </c>
    </row>
    <row r="8682" spans="1:13" x14ac:dyDescent="0.3">
      <c r="A8682" s="1">
        <v>45419</v>
      </c>
      <c r="B8682" t="s">
        <v>16911</v>
      </c>
      <c r="C8682" t="s">
        <v>84</v>
      </c>
      <c r="D8682">
        <v>1</v>
      </c>
      <c r="E8682">
        <v>17872</v>
      </c>
      <c r="F8682">
        <v>17872</v>
      </c>
      <c r="G8682">
        <v>0.05</v>
      </c>
      <c r="H8682" t="s">
        <v>51</v>
      </c>
      <c r="I8682" t="s">
        <v>16912</v>
      </c>
      <c r="J8682">
        <f t="shared" si="540"/>
        <v>893.6</v>
      </c>
      <c r="K8682">
        <f t="shared" si="541"/>
        <v>18765.599999999999</v>
      </c>
      <c r="L8682">
        <f t="shared" si="542"/>
        <v>2024</v>
      </c>
      <c r="M8682" t="str">
        <f t="shared" si="543"/>
        <v>May</v>
      </c>
    </row>
    <row r="8683" spans="1:13" x14ac:dyDescent="0.3">
      <c r="A8683" s="1">
        <v>45489</v>
      </c>
      <c r="B8683" t="s">
        <v>16913</v>
      </c>
      <c r="C8683" t="s">
        <v>10</v>
      </c>
      <c r="D8683">
        <v>5</v>
      </c>
      <c r="E8683">
        <v>24807</v>
      </c>
      <c r="F8683">
        <v>124035</v>
      </c>
      <c r="G8683">
        <v>0.05</v>
      </c>
      <c r="H8683" t="s">
        <v>31</v>
      </c>
      <c r="I8683" t="s">
        <v>16914</v>
      </c>
      <c r="J8683">
        <f t="shared" si="540"/>
        <v>6201.75</v>
      </c>
      <c r="K8683">
        <f t="shared" si="541"/>
        <v>130236.75</v>
      </c>
      <c r="L8683">
        <f t="shared" si="542"/>
        <v>2024</v>
      </c>
      <c r="M8683" t="str">
        <f t="shared" si="543"/>
        <v>Jul</v>
      </c>
    </row>
    <row r="8684" spans="1:13" x14ac:dyDescent="0.3">
      <c r="A8684" s="1">
        <v>45432</v>
      </c>
      <c r="B8684" t="s">
        <v>16915</v>
      </c>
      <c r="C8684" t="s">
        <v>14</v>
      </c>
      <c r="D8684">
        <v>1</v>
      </c>
      <c r="E8684">
        <v>80545</v>
      </c>
      <c r="F8684">
        <v>80545</v>
      </c>
      <c r="G8684">
        <v>0.05</v>
      </c>
      <c r="H8684" t="s">
        <v>15</v>
      </c>
      <c r="I8684" t="s">
        <v>16916</v>
      </c>
      <c r="J8684">
        <f t="shared" si="540"/>
        <v>4027.25</v>
      </c>
      <c r="K8684">
        <f t="shared" si="541"/>
        <v>84572.25</v>
      </c>
      <c r="L8684">
        <f t="shared" si="542"/>
        <v>2024</v>
      </c>
      <c r="M8684" t="str">
        <f t="shared" si="543"/>
        <v>May</v>
      </c>
    </row>
    <row r="8685" spans="1:13" x14ac:dyDescent="0.3">
      <c r="A8685" s="1">
        <v>45437</v>
      </c>
      <c r="B8685" t="s">
        <v>16917</v>
      </c>
      <c r="C8685" t="s">
        <v>71</v>
      </c>
      <c r="D8685">
        <v>7</v>
      </c>
      <c r="E8685">
        <v>27613</v>
      </c>
      <c r="F8685">
        <v>193291</v>
      </c>
      <c r="G8685">
        <v>0.12</v>
      </c>
      <c r="H8685" t="s">
        <v>11</v>
      </c>
      <c r="I8685" t="s">
        <v>16918</v>
      </c>
      <c r="J8685">
        <f t="shared" si="540"/>
        <v>23194.92</v>
      </c>
      <c r="K8685">
        <f t="shared" si="541"/>
        <v>216485.91999999998</v>
      </c>
      <c r="L8685">
        <f t="shared" si="542"/>
        <v>2024</v>
      </c>
      <c r="M8685" t="str">
        <f t="shared" si="543"/>
        <v>May</v>
      </c>
    </row>
    <row r="8686" spans="1:13" x14ac:dyDescent="0.3">
      <c r="A8686" s="1">
        <v>45239</v>
      </c>
      <c r="B8686" t="s">
        <v>16919</v>
      </c>
      <c r="C8686" t="s">
        <v>38</v>
      </c>
      <c r="D8686">
        <v>2</v>
      </c>
      <c r="E8686">
        <v>53362</v>
      </c>
      <c r="F8686">
        <v>106724</v>
      </c>
      <c r="G8686">
        <v>0.18</v>
      </c>
      <c r="H8686" t="s">
        <v>31</v>
      </c>
      <c r="I8686" t="s">
        <v>16920</v>
      </c>
      <c r="J8686">
        <f t="shared" si="540"/>
        <v>19210.32</v>
      </c>
      <c r="K8686">
        <f t="shared" si="541"/>
        <v>125934.32</v>
      </c>
      <c r="L8686">
        <f t="shared" si="542"/>
        <v>2023</v>
      </c>
      <c r="M8686" t="str">
        <f t="shared" si="543"/>
        <v>Nov</v>
      </c>
    </row>
    <row r="8687" spans="1:13" x14ac:dyDescent="0.3">
      <c r="A8687" s="1">
        <v>45498</v>
      </c>
      <c r="B8687" t="s">
        <v>14745</v>
      </c>
      <c r="C8687" t="s">
        <v>71</v>
      </c>
      <c r="D8687">
        <v>10</v>
      </c>
      <c r="E8687">
        <v>80235</v>
      </c>
      <c r="F8687">
        <v>802350</v>
      </c>
      <c r="G8687">
        <v>0.05</v>
      </c>
      <c r="H8687" t="s">
        <v>26</v>
      </c>
      <c r="I8687" t="s">
        <v>16921</v>
      </c>
      <c r="J8687">
        <f t="shared" si="540"/>
        <v>40117.5</v>
      </c>
      <c r="K8687">
        <f t="shared" si="541"/>
        <v>842467.5</v>
      </c>
      <c r="L8687">
        <f t="shared" si="542"/>
        <v>2024</v>
      </c>
      <c r="M8687" t="str">
        <f t="shared" si="543"/>
        <v>Jul</v>
      </c>
    </row>
    <row r="8688" spans="1:13" x14ac:dyDescent="0.3">
      <c r="A8688" s="1">
        <v>45351</v>
      </c>
      <c r="B8688" t="s">
        <v>16922</v>
      </c>
      <c r="C8688" t="s">
        <v>45</v>
      </c>
      <c r="D8688">
        <v>1</v>
      </c>
      <c r="E8688">
        <v>61076</v>
      </c>
      <c r="F8688">
        <v>61076</v>
      </c>
      <c r="G8688">
        <v>0.18</v>
      </c>
      <c r="H8688" t="s">
        <v>26</v>
      </c>
      <c r="I8688" t="s">
        <v>16923</v>
      </c>
      <c r="J8688">
        <f t="shared" si="540"/>
        <v>10993.68</v>
      </c>
      <c r="K8688">
        <f t="shared" si="541"/>
        <v>72069.679999999993</v>
      </c>
      <c r="L8688">
        <f t="shared" si="542"/>
        <v>2024</v>
      </c>
      <c r="M8688" t="str">
        <f t="shared" si="543"/>
        <v>Feb</v>
      </c>
    </row>
    <row r="8689" spans="1:13" x14ac:dyDescent="0.3">
      <c r="A8689" s="1">
        <v>45200</v>
      </c>
      <c r="B8689" t="s">
        <v>16924</v>
      </c>
      <c r="C8689" t="s">
        <v>25</v>
      </c>
      <c r="D8689">
        <v>8</v>
      </c>
      <c r="E8689">
        <v>14255</v>
      </c>
      <c r="F8689">
        <v>114040</v>
      </c>
      <c r="G8689">
        <v>0.12</v>
      </c>
      <c r="H8689" t="s">
        <v>15</v>
      </c>
      <c r="I8689" t="s">
        <v>16925</v>
      </c>
      <c r="J8689">
        <f t="shared" si="540"/>
        <v>13684.8</v>
      </c>
      <c r="K8689">
        <f t="shared" si="541"/>
        <v>127724.8</v>
      </c>
      <c r="L8689">
        <f t="shared" si="542"/>
        <v>2023</v>
      </c>
      <c r="M8689" t="str">
        <f t="shared" si="543"/>
        <v>Oct</v>
      </c>
    </row>
    <row r="8690" spans="1:13" x14ac:dyDescent="0.3">
      <c r="A8690" s="1">
        <v>45259</v>
      </c>
      <c r="B8690" t="s">
        <v>16926</v>
      </c>
      <c r="C8690" t="s">
        <v>14</v>
      </c>
      <c r="D8690">
        <v>9</v>
      </c>
      <c r="E8690">
        <v>61292</v>
      </c>
      <c r="F8690">
        <v>551628</v>
      </c>
      <c r="G8690">
        <v>0.05</v>
      </c>
      <c r="H8690" t="s">
        <v>31</v>
      </c>
      <c r="I8690" t="s">
        <v>16927</v>
      </c>
      <c r="J8690">
        <f t="shared" si="540"/>
        <v>27581.4</v>
      </c>
      <c r="K8690">
        <f t="shared" si="541"/>
        <v>579209.4</v>
      </c>
      <c r="L8690">
        <f t="shared" si="542"/>
        <v>2023</v>
      </c>
      <c r="M8690" t="str">
        <f t="shared" si="543"/>
        <v>Nov</v>
      </c>
    </row>
    <row r="8691" spans="1:13" x14ac:dyDescent="0.3">
      <c r="A8691" s="1">
        <v>45203</v>
      </c>
      <c r="B8691" t="s">
        <v>16928</v>
      </c>
      <c r="C8691" t="s">
        <v>84</v>
      </c>
      <c r="D8691">
        <v>1</v>
      </c>
      <c r="E8691">
        <v>11086</v>
      </c>
      <c r="F8691">
        <v>11086</v>
      </c>
      <c r="G8691">
        <v>0.05</v>
      </c>
      <c r="H8691" t="s">
        <v>51</v>
      </c>
      <c r="I8691" t="s">
        <v>16929</v>
      </c>
      <c r="J8691">
        <f t="shared" si="540"/>
        <v>554.30000000000007</v>
      </c>
      <c r="K8691">
        <f t="shared" si="541"/>
        <v>11640.3</v>
      </c>
      <c r="L8691">
        <f t="shared" si="542"/>
        <v>2023</v>
      </c>
      <c r="M8691" t="str">
        <f t="shared" si="543"/>
        <v>Oct</v>
      </c>
    </row>
    <row r="8692" spans="1:13" x14ac:dyDescent="0.3">
      <c r="A8692" s="1">
        <v>45479</v>
      </c>
      <c r="B8692" t="s">
        <v>16930</v>
      </c>
      <c r="C8692" t="s">
        <v>45</v>
      </c>
      <c r="D8692">
        <v>1</v>
      </c>
      <c r="E8692">
        <v>43960</v>
      </c>
      <c r="F8692">
        <v>43960</v>
      </c>
      <c r="G8692">
        <v>0.18</v>
      </c>
      <c r="H8692" t="s">
        <v>15</v>
      </c>
      <c r="I8692" t="s">
        <v>16931</v>
      </c>
      <c r="J8692">
        <f t="shared" si="540"/>
        <v>7912.7999999999993</v>
      </c>
      <c r="K8692">
        <f t="shared" si="541"/>
        <v>51872.800000000003</v>
      </c>
      <c r="L8692">
        <f t="shared" si="542"/>
        <v>2024</v>
      </c>
      <c r="M8692" t="str">
        <f t="shared" si="543"/>
        <v>Jul</v>
      </c>
    </row>
    <row r="8693" spans="1:13" x14ac:dyDescent="0.3">
      <c r="A8693" s="1">
        <v>45374</v>
      </c>
      <c r="B8693" t="s">
        <v>16932</v>
      </c>
      <c r="C8693" t="s">
        <v>45</v>
      </c>
      <c r="D8693">
        <v>3</v>
      </c>
      <c r="E8693">
        <v>6074</v>
      </c>
      <c r="F8693">
        <v>18222</v>
      </c>
      <c r="G8693">
        <v>0.12</v>
      </c>
      <c r="H8693" t="s">
        <v>26</v>
      </c>
      <c r="I8693" t="s">
        <v>16933</v>
      </c>
      <c r="J8693">
        <f t="shared" si="540"/>
        <v>2186.64</v>
      </c>
      <c r="K8693">
        <f t="shared" si="541"/>
        <v>20408.64</v>
      </c>
      <c r="L8693">
        <f t="shared" si="542"/>
        <v>2024</v>
      </c>
      <c r="M8693" t="str">
        <f t="shared" si="543"/>
        <v>Mar</v>
      </c>
    </row>
    <row r="8694" spans="1:13" x14ac:dyDescent="0.3">
      <c r="A8694" s="1">
        <v>45535</v>
      </c>
      <c r="B8694" t="s">
        <v>16934</v>
      </c>
      <c r="C8694" t="s">
        <v>18</v>
      </c>
      <c r="D8694">
        <v>3</v>
      </c>
      <c r="E8694">
        <v>29432</v>
      </c>
      <c r="F8694">
        <v>88296</v>
      </c>
      <c r="G8694">
        <v>0.28000000000000003</v>
      </c>
      <c r="H8694" t="s">
        <v>11</v>
      </c>
      <c r="I8694" t="s">
        <v>16935</v>
      </c>
      <c r="J8694">
        <f t="shared" si="540"/>
        <v>24722.880000000001</v>
      </c>
      <c r="K8694">
        <f t="shared" si="541"/>
        <v>113018.88</v>
      </c>
      <c r="L8694">
        <f t="shared" si="542"/>
        <v>2024</v>
      </c>
      <c r="M8694" t="str">
        <f t="shared" si="543"/>
        <v>Aug</v>
      </c>
    </row>
    <row r="8695" spans="1:13" x14ac:dyDescent="0.3">
      <c r="A8695" s="1">
        <v>45553</v>
      </c>
      <c r="B8695" t="s">
        <v>16936</v>
      </c>
      <c r="C8695" t="s">
        <v>54</v>
      </c>
      <c r="D8695">
        <v>9</v>
      </c>
      <c r="E8695">
        <v>68076</v>
      </c>
      <c r="F8695">
        <v>612684</v>
      </c>
      <c r="G8695">
        <v>0.05</v>
      </c>
      <c r="H8695" t="s">
        <v>26</v>
      </c>
      <c r="I8695" t="s">
        <v>16937</v>
      </c>
      <c r="J8695">
        <f t="shared" si="540"/>
        <v>30634.2</v>
      </c>
      <c r="K8695">
        <f t="shared" si="541"/>
        <v>643318.19999999995</v>
      </c>
      <c r="L8695">
        <f t="shared" si="542"/>
        <v>2024</v>
      </c>
      <c r="M8695" t="str">
        <f t="shared" si="543"/>
        <v>Sep</v>
      </c>
    </row>
    <row r="8696" spans="1:13" x14ac:dyDescent="0.3">
      <c r="A8696" s="1">
        <v>45294</v>
      </c>
      <c r="B8696" t="s">
        <v>16938</v>
      </c>
      <c r="C8696" t="s">
        <v>84</v>
      </c>
      <c r="D8696">
        <v>9</v>
      </c>
      <c r="E8696">
        <v>63701</v>
      </c>
      <c r="F8696">
        <v>573309</v>
      </c>
      <c r="G8696">
        <v>0.05</v>
      </c>
      <c r="H8696" t="s">
        <v>11</v>
      </c>
      <c r="I8696" t="s">
        <v>16939</v>
      </c>
      <c r="J8696">
        <f t="shared" si="540"/>
        <v>28665.45</v>
      </c>
      <c r="K8696">
        <f t="shared" si="541"/>
        <v>601974.44999999995</v>
      </c>
      <c r="L8696">
        <f t="shared" si="542"/>
        <v>2024</v>
      </c>
      <c r="M8696" t="str">
        <f t="shared" si="543"/>
        <v>Jan</v>
      </c>
    </row>
    <row r="8697" spans="1:13" x14ac:dyDescent="0.3">
      <c r="A8697" s="1">
        <v>45393</v>
      </c>
      <c r="B8697" t="s">
        <v>16940</v>
      </c>
      <c r="C8697" t="s">
        <v>48</v>
      </c>
      <c r="D8697">
        <v>6</v>
      </c>
      <c r="E8697">
        <v>31049</v>
      </c>
      <c r="F8697">
        <v>186294</v>
      </c>
      <c r="G8697">
        <v>0.28000000000000003</v>
      </c>
      <c r="H8697" t="s">
        <v>31</v>
      </c>
      <c r="I8697" t="s">
        <v>16941</v>
      </c>
      <c r="J8697">
        <f t="shared" si="540"/>
        <v>52162.320000000007</v>
      </c>
      <c r="K8697">
        <f t="shared" si="541"/>
        <v>238456.32000000001</v>
      </c>
      <c r="L8697">
        <f t="shared" si="542"/>
        <v>2024</v>
      </c>
      <c r="M8697" t="str">
        <f t="shared" si="543"/>
        <v>Apr</v>
      </c>
    </row>
    <row r="8698" spans="1:13" x14ac:dyDescent="0.3">
      <c r="A8698" s="1">
        <v>45470</v>
      </c>
      <c r="B8698" t="s">
        <v>7303</v>
      </c>
      <c r="C8698" t="s">
        <v>84</v>
      </c>
      <c r="D8698">
        <v>4</v>
      </c>
      <c r="E8698">
        <v>19886</v>
      </c>
      <c r="F8698">
        <v>79544</v>
      </c>
      <c r="G8698">
        <v>0.18</v>
      </c>
      <c r="H8698" t="s">
        <v>15</v>
      </c>
      <c r="I8698" t="s">
        <v>16942</v>
      </c>
      <c r="J8698">
        <f t="shared" si="540"/>
        <v>14317.92</v>
      </c>
      <c r="K8698">
        <f t="shared" si="541"/>
        <v>93861.92</v>
      </c>
      <c r="L8698">
        <f t="shared" si="542"/>
        <v>2024</v>
      </c>
      <c r="M8698" t="str">
        <f t="shared" si="543"/>
        <v>Jun</v>
      </c>
    </row>
    <row r="8699" spans="1:13" x14ac:dyDescent="0.3">
      <c r="A8699" s="1">
        <v>45239</v>
      </c>
      <c r="B8699" t="s">
        <v>16943</v>
      </c>
      <c r="C8699" t="s">
        <v>10</v>
      </c>
      <c r="D8699">
        <v>6</v>
      </c>
      <c r="E8699">
        <v>58805</v>
      </c>
      <c r="F8699">
        <v>352830</v>
      </c>
      <c r="G8699">
        <v>0.05</v>
      </c>
      <c r="H8699" t="s">
        <v>15</v>
      </c>
      <c r="I8699" t="s">
        <v>16944</v>
      </c>
      <c r="J8699">
        <f t="shared" si="540"/>
        <v>17641.5</v>
      </c>
      <c r="K8699">
        <f t="shared" si="541"/>
        <v>370471.5</v>
      </c>
      <c r="L8699">
        <f t="shared" si="542"/>
        <v>2023</v>
      </c>
      <c r="M8699" t="str">
        <f t="shared" si="543"/>
        <v>Nov</v>
      </c>
    </row>
    <row r="8700" spans="1:13" x14ac:dyDescent="0.3">
      <c r="A8700" s="1">
        <v>45545</v>
      </c>
      <c r="B8700" t="s">
        <v>1922</v>
      </c>
      <c r="C8700" t="s">
        <v>54</v>
      </c>
      <c r="D8700">
        <v>10</v>
      </c>
      <c r="E8700">
        <v>89164</v>
      </c>
      <c r="F8700">
        <v>891640</v>
      </c>
      <c r="G8700">
        <v>0.28000000000000003</v>
      </c>
      <c r="H8700" t="s">
        <v>11</v>
      </c>
      <c r="I8700" t="s">
        <v>16945</v>
      </c>
      <c r="J8700">
        <f t="shared" si="540"/>
        <v>249659.2</v>
      </c>
      <c r="K8700">
        <f t="shared" si="541"/>
        <v>1141299.2</v>
      </c>
      <c r="L8700">
        <f t="shared" si="542"/>
        <v>2024</v>
      </c>
      <c r="M8700" t="str">
        <f t="shared" si="543"/>
        <v>Sep</v>
      </c>
    </row>
    <row r="8701" spans="1:13" x14ac:dyDescent="0.3">
      <c r="A8701" s="1">
        <v>45437</v>
      </c>
      <c r="B8701" t="s">
        <v>16946</v>
      </c>
      <c r="C8701" t="s">
        <v>45</v>
      </c>
      <c r="D8701">
        <v>2</v>
      </c>
      <c r="E8701">
        <v>57478</v>
      </c>
      <c r="F8701">
        <v>114956</v>
      </c>
      <c r="G8701">
        <v>0.28000000000000003</v>
      </c>
      <c r="H8701" t="s">
        <v>26</v>
      </c>
      <c r="I8701" t="s">
        <v>16947</v>
      </c>
      <c r="J8701">
        <f t="shared" si="540"/>
        <v>32187.680000000004</v>
      </c>
      <c r="K8701">
        <f t="shared" si="541"/>
        <v>147143.67999999999</v>
      </c>
      <c r="L8701">
        <f t="shared" si="542"/>
        <v>2024</v>
      </c>
      <c r="M8701" t="str">
        <f t="shared" si="543"/>
        <v>May</v>
      </c>
    </row>
    <row r="8702" spans="1:13" x14ac:dyDescent="0.3">
      <c r="A8702" s="1">
        <v>45308</v>
      </c>
      <c r="B8702" t="s">
        <v>15896</v>
      </c>
      <c r="C8702" t="s">
        <v>45</v>
      </c>
      <c r="D8702">
        <v>2</v>
      </c>
      <c r="E8702">
        <v>54140</v>
      </c>
      <c r="F8702">
        <v>108280</v>
      </c>
      <c r="G8702">
        <v>0.05</v>
      </c>
      <c r="H8702" t="s">
        <v>31</v>
      </c>
      <c r="I8702" t="s">
        <v>16948</v>
      </c>
      <c r="J8702">
        <f t="shared" si="540"/>
        <v>5414</v>
      </c>
      <c r="K8702">
        <f t="shared" si="541"/>
        <v>113694</v>
      </c>
      <c r="L8702">
        <f t="shared" si="542"/>
        <v>2024</v>
      </c>
      <c r="M8702" t="str">
        <f t="shared" si="543"/>
        <v>Jan</v>
      </c>
    </row>
    <row r="8703" spans="1:13" x14ac:dyDescent="0.3">
      <c r="A8703" s="1">
        <v>45420</v>
      </c>
      <c r="B8703" t="s">
        <v>16949</v>
      </c>
      <c r="C8703" t="s">
        <v>25</v>
      </c>
      <c r="D8703">
        <v>7</v>
      </c>
      <c r="E8703">
        <v>94978</v>
      </c>
      <c r="F8703">
        <v>664846</v>
      </c>
      <c r="G8703">
        <v>0.18</v>
      </c>
      <c r="H8703" t="s">
        <v>15</v>
      </c>
      <c r="I8703" t="s">
        <v>16950</v>
      </c>
      <c r="J8703">
        <f t="shared" si="540"/>
        <v>119672.28</v>
      </c>
      <c r="K8703">
        <f t="shared" si="541"/>
        <v>784518.28</v>
      </c>
      <c r="L8703">
        <f t="shared" si="542"/>
        <v>2024</v>
      </c>
      <c r="M8703" t="str">
        <f t="shared" si="543"/>
        <v>May</v>
      </c>
    </row>
    <row r="8704" spans="1:13" x14ac:dyDescent="0.3">
      <c r="A8704" s="1">
        <v>45347</v>
      </c>
      <c r="B8704" t="s">
        <v>14291</v>
      </c>
      <c r="C8704" t="s">
        <v>45</v>
      </c>
      <c r="D8704">
        <v>9</v>
      </c>
      <c r="E8704">
        <v>87776</v>
      </c>
      <c r="F8704">
        <v>789984</v>
      </c>
      <c r="G8704">
        <v>0.12</v>
      </c>
      <c r="H8704" t="s">
        <v>11</v>
      </c>
      <c r="I8704" t="s">
        <v>16951</v>
      </c>
      <c r="J8704">
        <f t="shared" si="540"/>
        <v>94798.080000000002</v>
      </c>
      <c r="K8704">
        <f t="shared" si="541"/>
        <v>884782.07999999996</v>
      </c>
      <c r="L8704">
        <f t="shared" si="542"/>
        <v>2024</v>
      </c>
      <c r="M8704" t="str">
        <f t="shared" si="543"/>
        <v>Feb</v>
      </c>
    </row>
    <row r="8705" spans="1:13" x14ac:dyDescent="0.3">
      <c r="A8705" s="1">
        <v>45391</v>
      </c>
      <c r="B8705" t="s">
        <v>16952</v>
      </c>
      <c r="C8705" t="s">
        <v>84</v>
      </c>
      <c r="D8705">
        <v>5</v>
      </c>
      <c r="E8705">
        <v>29201</v>
      </c>
      <c r="F8705">
        <v>146005</v>
      </c>
      <c r="G8705">
        <v>0.05</v>
      </c>
      <c r="H8705" t="s">
        <v>51</v>
      </c>
      <c r="I8705" t="s">
        <v>16953</v>
      </c>
      <c r="J8705">
        <f t="shared" si="540"/>
        <v>7300.25</v>
      </c>
      <c r="K8705">
        <f t="shared" si="541"/>
        <v>153305.25</v>
      </c>
      <c r="L8705">
        <f t="shared" si="542"/>
        <v>2024</v>
      </c>
      <c r="M8705" t="str">
        <f t="shared" si="543"/>
        <v>Apr</v>
      </c>
    </row>
    <row r="8706" spans="1:13" x14ac:dyDescent="0.3">
      <c r="A8706" s="1">
        <v>45363</v>
      </c>
      <c r="B8706" t="s">
        <v>16954</v>
      </c>
      <c r="C8706" t="s">
        <v>25</v>
      </c>
      <c r="D8706">
        <v>3</v>
      </c>
      <c r="E8706">
        <v>87601</v>
      </c>
      <c r="F8706">
        <v>262803</v>
      </c>
      <c r="G8706">
        <v>0.12</v>
      </c>
      <c r="H8706" t="s">
        <v>11</v>
      </c>
      <c r="I8706" t="s">
        <v>16955</v>
      </c>
      <c r="J8706">
        <f t="shared" ref="J8706:J8769" si="544">F8706*G8706</f>
        <v>31536.36</v>
      </c>
      <c r="K8706">
        <f t="shared" ref="K8706:K8769" si="545">F8706+J8706</f>
        <v>294339.36</v>
      </c>
      <c r="L8706">
        <f t="shared" ref="L8706:L8769" si="546">YEAR(A8706)</f>
        <v>2024</v>
      </c>
      <c r="M8706" t="str">
        <f t="shared" ref="M8706:M8769" si="547">TEXT(A8706,"mmm")</f>
        <v>Mar</v>
      </c>
    </row>
    <row r="8707" spans="1:13" x14ac:dyDescent="0.3">
      <c r="A8707" s="1">
        <v>45296</v>
      </c>
      <c r="B8707" t="s">
        <v>13403</v>
      </c>
      <c r="C8707" t="s">
        <v>38</v>
      </c>
      <c r="D8707">
        <v>5</v>
      </c>
      <c r="E8707">
        <v>16335</v>
      </c>
      <c r="F8707">
        <v>81675</v>
      </c>
      <c r="G8707">
        <v>0.18</v>
      </c>
      <c r="H8707" t="s">
        <v>15</v>
      </c>
      <c r="I8707" t="s">
        <v>16956</v>
      </c>
      <c r="J8707">
        <f t="shared" si="544"/>
        <v>14701.5</v>
      </c>
      <c r="K8707">
        <f t="shared" si="545"/>
        <v>96376.5</v>
      </c>
      <c r="L8707">
        <f t="shared" si="546"/>
        <v>2024</v>
      </c>
      <c r="M8707" t="str">
        <f t="shared" si="547"/>
        <v>Jan</v>
      </c>
    </row>
    <row r="8708" spans="1:13" x14ac:dyDescent="0.3">
      <c r="A8708" s="1">
        <v>45415</v>
      </c>
      <c r="B8708" t="s">
        <v>16957</v>
      </c>
      <c r="C8708" t="s">
        <v>25</v>
      </c>
      <c r="D8708">
        <v>1</v>
      </c>
      <c r="E8708">
        <v>23203</v>
      </c>
      <c r="F8708">
        <v>23203</v>
      </c>
      <c r="G8708">
        <v>0.28000000000000003</v>
      </c>
      <c r="H8708" t="s">
        <v>11</v>
      </c>
      <c r="I8708" t="s">
        <v>16958</v>
      </c>
      <c r="J8708">
        <f t="shared" si="544"/>
        <v>6496.8400000000011</v>
      </c>
      <c r="K8708">
        <f t="shared" si="545"/>
        <v>29699.84</v>
      </c>
      <c r="L8708">
        <f t="shared" si="546"/>
        <v>2024</v>
      </c>
      <c r="M8708" t="str">
        <f t="shared" si="547"/>
        <v>May</v>
      </c>
    </row>
    <row r="8709" spans="1:13" x14ac:dyDescent="0.3">
      <c r="A8709" s="1">
        <v>45428</v>
      </c>
      <c r="B8709" t="s">
        <v>1111</v>
      </c>
      <c r="C8709" t="s">
        <v>45</v>
      </c>
      <c r="D8709">
        <v>2</v>
      </c>
      <c r="E8709">
        <v>32151</v>
      </c>
      <c r="F8709">
        <v>64302</v>
      </c>
      <c r="G8709">
        <v>0.18</v>
      </c>
      <c r="H8709" t="s">
        <v>26</v>
      </c>
      <c r="I8709" t="s">
        <v>16959</v>
      </c>
      <c r="J8709">
        <f t="shared" si="544"/>
        <v>11574.359999999999</v>
      </c>
      <c r="K8709">
        <f t="shared" si="545"/>
        <v>75876.36</v>
      </c>
      <c r="L8709">
        <f t="shared" si="546"/>
        <v>2024</v>
      </c>
      <c r="M8709" t="str">
        <f t="shared" si="547"/>
        <v>May</v>
      </c>
    </row>
    <row r="8710" spans="1:13" x14ac:dyDescent="0.3">
      <c r="A8710" s="1">
        <v>45246</v>
      </c>
      <c r="B8710" t="s">
        <v>16960</v>
      </c>
      <c r="C8710" t="s">
        <v>38</v>
      </c>
      <c r="D8710">
        <v>4</v>
      </c>
      <c r="E8710">
        <v>20742</v>
      </c>
      <c r="F8710">
        <v>82968</v>
      </c>
      <c r="G8710">
        <v>0.12</v>
      </c>
      <c r="H8710" t="s">
        <v>51</v>
      </c>
      <c r="I8710" t="s">
        <v>16961</v>
      </c>
      <c r="J8710">
        <f t="shared" si="544"/>
        <v>9956.16</v>
      </c>
      <c r="K8710">
        <f t="shared" si="545"/>
        <v>92924.160000000003</v>
      </c>
      <c r="L8710">
        <f t="shared" si="546"/>
        <v>2023</v>
      </c>
      <c r="M8710" t="str">
        <f t="shared" si="547"/>
        <v>Nov</v>
      </c>
    </row>
    <row r="8711" spans="1:13" x14ac:dyDescent="0.3">
      <c r="A8711" s="1">
        <v>45336</v>
      </c>
      <c r="B8711" t="s">
        <v>16962</v>
      </c>
      <c r="C8711" t="s">
        <v>38</v>
      </c>
      <c r="D8711">
        <v>9</v>
      </c>
      <c r="E8711">
        <v>15382</v>
      </c>
      <c r="F8711">
        <v>138438</v>
      </c>
      <c r="G8711">
        <v>0.12</v>
      </c>
      <c r="H8711" t="s">
        <v>11</v>
      </c>
      <c r="I8711" t="s">
        <v>16963</v>
      </c>
      <c r="J8711">
        <f t="shared" si="544"/>
        <v>16612.559999999998</v>
      </c>
      <c r="K8711">
        <f t="shared" si="545"/>
        <v>155050.56</v>
      </c>
      <c r="L8711">
        <f t="shared" si="546"/>
        <v>2024</v>
      </c>
      <c r="M8711" t="str">
        <f t="shared" si="547"/>
        <v>Feb</v>
      </c>
    </row>
    <row r="8712" spans="1:13" x14ac:dyDescent="0.3">
      <c r="A8712" s="1">
        <v>45379</v>
      </c>
      <c r="B8712" t="s">
        <v>16964</v>
      </c>
      <c r="C8712" t="s">
        <v>45</v>
      </c>
      <c r="D8712">
        <v>4</v>
      </c>
      <c r="E8712">
        <v>28985</v>
      </c>
      <c r="F8712">
        <v>115940</v>
      </c>
      <c r="G8712">
        <v>0.18</v>
      </c>
      <c r="H8712" t="s">
        <v>26</v>
      </c>
      <c r="I8712" t="s">
        <v>16965</v>
      </c>
      <c r="J8712">
        <f t="shared" si="544"/>
        <v>20869.2</v>
      </c>
      <c r="K8712">
        <f t="shared" si="545"/>
        <v>136809.20000000001</v>
      </c>
      <c r="L8712">
        <f t="shared" si="546"/>
        <v>2024</v>
      </c>
      <c r="M8712" t="str">
        <f t="shared" si="547"/>
        <v>Mar</v>
      </c>
    </row>
    <row r="8713" spans="1:13" x14ac:dyDescent="0.3">
      <c r="A8713" s="1">
        <v>45444</v>
      </c>
      <c r="B8713" t="s">
        <v>16966</v>
      </c>
      <c r="C8713" t="s">
        <v>54</v>
      </c>
      <c r="D8713">
        <v>1</v>
      </c>
      <c r="E8713">
        <v>45091</v>
      </c>
      <c r="F8713">
        <v>45091</v>
      </c>
      <c r="G8713">
        <v>0.05</v>
      </c>
      <c r="H8713" t="s">
        <v>51</v>
      </c>
      <c r="I8713" t="s">
        <v>16967</v>
      </c>
      <c r="J8713">
        <f t="shared" si="544"/>
        <v>2254.5500000000002</v>
      </c>
      <c r="K8713">
        <f t="shared" si="545"/>
        <v>47345.55</v>
      </c>
      <c r="L8713">
        <f t="shared" si="546"/>
        <v>2024</v>
      </c>
      <c r="M8713" t="str">
        <f t="shared" si="547"/>
        <v>Jun</v>
      </c>
    </row>
    <row r="8714" spans="1:13" x14ac:dyDescent="0.3">
      <c r="A8714" s="1">
        <v>45237</v>
      </c>
      <c r="B8714" t="s">
        <v>16968</v>
      </c>
      <c r="C8714" t="s">
        <v>84</v>
      </c>
      <c r="D8714">
        <v>6</v>
      </c>
      <c r="E8714">
        <v>29856</v>
      </c>
      <c r="F8714">
        <v>179136</v>
      </c>
      <c r="G8714">
        <v>0.18</v>
      </c>
      <c r="H8714" t="s">
        <v>31</v>
      </c>
      <c r="I8714" t="s">
        <v>16969</v>
      </c>
      <c r="J8714">
        <f t="shared" si="544"/>
        <v>32244.48</v>
      </c>
      <c r="K8714">
        <f t="shared" si="545"/>
        <v>211380.48000000001</v>
      </c>
      <c r="L8714">
        <f t="shared" si="546"/>
        <v>2023</v>
      </c>
      <c r="M8714" t="str">
        <f t="shared" si="547"/>
        <v>Nov</v>
      </c>
    </row>
    <row r="8715" spans="1:13" x14ac:dyDescent="0.3">
      <c r="A8715" s="1">
        <v>45233</v>
      </c>
      <c r="B8715" t="s">
        <v>11336</v>
      </c>
      <c r="C8715" t="s">
        <v>38</v>
      </c>
      <c r="D8715">
        <v>7</v>
      </c>
      <c r="E8715">
        <v>46206</v>
      </c>
      <c r="F8715">
        <v>323442</v>
      </c>
      <c r="G8715">
        <v>0.12</v>
      </c>
      <c r="H8715" t="s">
        <v>31</v>
      </c>
      <c r="I8715" t="s">
        <v>16970</v>
      </c>
      <c r="J8715">
        <f t="shared" si="544"/>
        <v>38813.040000000001</v>
      </c>
      <c r="K8715">
        <f t="shared" si="545"/>
        <v>362255.04</v>
      </c>
      <c r="L8715">
        <f t="shared" si="546"/>
        <v>2023</v>
      </c>
      <c r="M8715" t="str">
        <f t="shared" si="547"/>
        <v>Nov</v>
      </c>
    </row>
    <row r="8716" spans="1:13" x14ac:dyDescent="0.3">
      <c r="A8716" s="1">
        <v>45535</v>
      </c>
      <c r="B8716" t="s">
        <v>16971</v>
      </c>
      <c r="C8716" t="s">
        <v>14</v>
      </c>
      <c r="D8716">
        <v>3</v>
      </c>
      <c r="E8716">
        <v>22457</v>
      </c>
      <c r="F8716">
        <v>67371</v>
      </c>
      <c r="G8716">
        <v>0.18</v>
      </c>
      <c r="H8716" t="s">
        <v>51</v>
      </c>
      <c r="I8716" t="s">
        <v>16972</v>
      </c>
      <c r="J8716">
        <f t="shared" si="544"/>
        <v>12126.779999999999</v>
      </c>
      <c r="K8716">
        <f t="shared" si="545"/>
        <v>79497.78</v>
      </c>
      <c r="L8716">
        <f t="shared" si="546"/>
        <v>2024</v>
      </c>
      <c r="M8716" t="str">
        <f t="shared" si="547"/>
        <v>Aug</v>
      </c>
    </row>
    <row r="8717" spans="1:13" x14ac:dyDescent="0.3">
      <c r="A8717" s="1">
        <v>45337</v>
      </c>
      <c r="B8717" t="s">
        <v>8730</v>
      </c>
      <c r="C8717" t="s">
        <v>54</v>
      </c>
      <c r="D8717">
        <v>3</v>
      </c>
      <c r="E8717">
        <v>92430</v>
      </c>
      <c r="F8717">
        <v>277290</v>
      </c>
      <c r="G8717">
        <v>0.28000000000000003</v>
      </c>
      <c r="H8717" t="s">
        <v>11</v>
      </c>
      <c r="I8717" t="s">
        <v>16973</v>
      </c>
      <c r="J8717">
        <f t="shared" si="544"/>
        <v>77641.200000000012</v>
      </c>
      <c r="K8717">
        <f t="shared" si="545"/>
        <v>354931.20000000001</v>
      </c>
      <c r="L8717">
        <f t="shared" si="546"/>
        <v>2024</v>
      </c>
      <c r="M8717" t="str">
        <f t="shared" si="547"/>
        <v>Feb</v>
      </c>
    </row>
    <row r="8718" spans="1:13" x14ac:dyDescent="0.3">
      <c r="A8718" s="1">
        <v>45404</v>
      </c>
      <c r="B8718" t="s">
        <v>16974</v>
      </c>
      <c r="C8718" t="s">
        <v>84</v>
      </c>
      <c r="D8718">
        <v>9</v>
      </c>
      <c r="E8718">
        <v>31691</v>
      </c>
      <c r="F8718">
        <v>285219</v>
      </c>
      <c r="G8718">
        <v>0.12</v>
      </c>
      <c r="H8718" t="s">
        <v>15</v>
      </c>
      <c r="I8718" t="s">
        <v>16975</v>
      </c>
      <c r="J8718">
        <f t="shared" si="544"/>
        <v>34226.28</v>
      </c>
      <c r="K8718">
        <f t="shared" si="545"/>
        <v>319445.28000000003</v>
      </c>
      <c r="L8718">
        <f t="shared" si="546"/>
        <v>2024</v>
      </c>
      <c r="M8718" t="str">
        <f t="shared" si="547"/>
        <v>Apr</v>
      </c>
    </row>
    <row r="8719" spans="1:13" x14ac:dyDescent="0.3">
      <c r="A8719" s="1">
        <v>45535</v>
      </c>
      <c r="B8719" t="s">
        <v>16976</v>
      </c>
      <c r="C8719" t="s">
        <v>38</v>
      </c>
      <c r="D8719">
        <v>10</v>
      </c>
      <c r="E8719">
        <v>65074</v>
      </c>
      <c r="F8719">
        <v>650740</v>
      </c>
      <c r="G8719">
        <v>0.18</v>
      </c>
      <c r="H8719" t="s">
        <v>26</v>
      </c>
      <c r="I8719" t="s">
        <v>16977</v>
      </c>
      <c r="J8719">
        <f t="shared" si="544"/>
        <v>117133.2</v>
      </c>
      <c r="K8719">
        <f t="shared" si="545"/>
        <v>767873.2</v>
      </c>
      <c r="L8719">
        <f t="shared" si="546"/>
        <v>2024</v>
      </c>
      <c r="M8719" t="str">
        <f t="shared" si="547"/>
        <v>Aug</v>
      </c>
    </row>
    <row r="8720" spans="1:13" x14ac:dyDescent="0.3">
      <c r="A8720" s="1">
        <v>45450</v>
      </c>
      <c r="B8720" t="s">
        <v>16978</v>
      </c>
      <c r="C8720" t="s">
        <v>38</v>
      </c>
      <c r="D8720">
        <v>5</v>
      </c>
      <c r="E8720">
        <v>9809</v>
      </c>
      <c r="F8720">
        <v>49045</v>
      </c>
      <c r="G8720">
        <v>0.05</v>
      </c>
      <c r="H8720" t="s">
        <v>31</v>
      </c>
      <c r="I8720" t="s">
        <v>16979</v>
      </c>
      <c r="J8720">
        <f t="shared" si="544"/>
        <v>2452.25</v>
      </c>
      <c r="K8720">
        <f t="shared" si="545"/>
        <v>51497.25</v>
      </c>
      <c r="L8720">
        <f t="shared" si="546"/>
        <v>2024</v>
      </c>
      <c r="M8720" t="str">
        <f t="shared" si="547"/>
        <v>Jun</v>
      </c>
    </row>
    <row r="8721" spans="1:13" x14ac:dyDescent="0.3">
      <c r="A8721" s="1">
        <v>45447</v>
      </c>
      <c r="B8721" t="s">
        <v>16980</v>
      </c>
      <c r="C8721" t="s">
        <v>38</v>
      </c>
      <c r="D8721">
        <v>6</v>
      </c>
      <c r="E8721">
        <v>74501</v>
      </c>
      <c r="F8721">
        <v>447006</v>
      </c>
      <c r="G8721">
        <v>0.12</v>
      </c>
      <c r="H8721" t="s">
        <v>26</v>
      </c>
      <c r="I8721" t="s">
        <v>16981</v>
      </c>
      <c r="J8721">
        <f t="shared" si="544"/>
        <v>53640.72</v>
      </c>
      <c r="K8721">
        <f t="shared" si="545"/>
        <v>500646.72</v>
      </c>
      <c r="L8721">
        <f t="shared" si="546"/>
        <v>2024</v>
      </c>
      <c r="M8721" t="str">
        <f t="shared" si="547"/>
        <v>Jun</v>
      </c>
    </row>
    <row r="8722" spans="1:13" x14ac:dyDescent="0.3">
      <c r="A8722" s="1">
        <v>45264</v>
      </c>
      <c r="B8722" t="s">
        <v>16982</v>
      </c>
      <c r="C8722" t="s">
        <v>84</v>
      </c>
      <c r="D8722">
        <v>2</v>
      </c>
      <c r="E8722">
        <v>27946</v>
      </c>
      <c r="F8722">
        <v>55892</v>
      </c>
      <c r="G8722">
        <v>0.18</v>
      </c>
      <c r="H8722" t="s">
        <v>15</v>
      </c>
      <c r="I8722" t="s">
        <v>16983</v>
      </c>
      <c r="J8722">
        <f t="shared" si="544"/>
        <v>10060.56</v>
      </c>
      <c r="K8722">
        <f t="shared" si="545"/>
        <v>65952.56</v>
      </c>
      <c r="L8722">
        <f t="shared" si="546"/>
        <v>2023</v>
      </c>
      <c r="M8722" t="str">
        <f t="shared" si="547"/>
        <v>Dec</v>
      </c>
    </row>
    <row r="8723" spans="1:13" x14ac:dyDescent="0.3">
      <c r="A8723" s="1">
        <v>45551</v>
      </c>
      <c r="B8723" t="s">
        <v>16984</v>
      </c>
      <c r="C8723" t="s">
        <v>54</v>
      </c>
      <c r="D8723">
        <v>9</v>
      </c>
      <c r="E8723">
        <v>78135</v>
      </c>
      <c r="F8723">
        <v>703215</v>
      </c>
      <c r="G8723">
        <v>0.12</v>
      </c>
      <c r="H8723" t="s">
        <v>31</v>
      </c>
      <c r="I8723" t="s">
        <v>16985</v>
      </c>
      <c r="J8723">
        <f t="shared" si="544"/>
        <v>84385.8</v>
      </c>
      <c r="K8723">
        <f t="shared" si="545"/>
        <v>787600.8</v>
      </c>
      <c r="L8723">
        <f t="shared" si="546"/>
        <v>2024</v>
      </c>
      <c r="M8723" t="str">
        <f t="shared" si="547"/>
        <v>Sep</v>
      </c>
    </row>
    <row r="8724" spans="1:13" x14ac:dyDescent="0.3">
      <c r="A8724" s="1">
        <v>45211</v>
      </c>
      <c r="B8724" t="s">
        <v>16986</v>
      </c>
      <c r="C8724" t="s">
        <v>84</v>
      </c>
      <c r="D8724">
        <v>4</v>
      </c>
      <c r="E8724">
        <v>33096</v>
      </c>
      <c r="F8724">
        <v>132384</v>
      </c>
      <c r="G8724">
        <v>0.18</v>
      </c>
      <c r="H8724" t="s">
        <v>26</v>
      </c>
      <c r="I8724" t="s">
        <v>16987</v>
      </c>
      <c r="J8724">
        <f t="shared" si="544"/>
        <v>23829.119999999999</v>
      </c>
      <c r="K8724">
        <f t="shared" si="545"/>
        <v>156213.12</v>
      </c>
      <c r="L8724">
        <f t="shared" si="546"/>
        <v>2023</v>
      </c>
      <c r="M8724" t="str">
        <f t="shared" si="547"/>
        <v>Oct</v>
      </c>
    </row>
    <row r="8725" spans="1:13" x14ac:dyDescent="0.3">
      <c r="A8725" s="1">
        <v>45490</v>
      </c>
      <c r="B8725" t="s">
        <v>16988</v>
      </c>
      <c r="C8725" t="s">
        <v>48</v>
      </c>
      <c r="D8725">
        <v>5</v>
      </c>
      <c r="E8725">
        <v>25964</v>
      </c>
      <c r="F8725">
        <v>129820</v>
      </c>
      <c r="G8725">
        <v>0.28000000000000003</v>
      </c>
      <c r="H8725" t="s">
        <v>15</v>
      </c>
      <c r="I8725" t="s">
        <v>16989</v>
      </c>
      <c r="J8725">
        <f t="shared" si="544"/>
        <v>36349.600000000006</v>
      </c>
      <c r="K8725">
        <f t="shared" si="545"/>
        <v>166169.60000000001</v>
      </c>
      <c r="L8725">
        <f t="shared" si="546"/>
        <v>2024</v>
      </c>
      <c r="M8725" t="str">
        <f t="shared" si="547"/>
        <v>Jul</v>
      </c>
    </row>
    <row r="8726" spans="1:13" x14ac:dyDescent="0.3">
      <c r="A8726" s="1">
        <v>45526</v>
      </c>
      <c r="B8726" t="s">
        <v>16990</v>
      </c>
      <c r="C8726" t="s">
        <v>54</v>
      </c>
      <c r="D8726">
        <v>4</v>
      </c>
      <c r="E8726">
        <v>19352</v>
      </c>
      <c r="F8726">
        <v>77408</v>
      </c>
      <c r="G8726">
        <v>0.28000000000000003</v>
      </c>
      <c r="H8726" t="s">
        <v>51</v>
      </c>
      <c r="I8726" t="s">
        <v>16991</v>
      </c>
      <c r="J8726">
        <f t="shared" si="544"/>
        <v>21674.240000000002</v>
      </c>
      <c r="K8726">
        <f t="shared" si="545"/>
        <v>99082.240000000005</v>
      </c>
      <c r="L8726">
        <f t="shared" si="546"/>
        <v>2024</v>
      </c>
      <c r="M8726" t="str">
        <f t="shared" si="547"/>
        <v>Aug</v>
      </c>
    </row>
    <row r="8727" spans="1:13" x14ac:dyDescent="0.3">
      <c r="A8727" s="1">
        <v>45445</v>
      </c>
      <c r="B8727" t="s">
        <v>16992</v>
      </c>
      <c r="C8727" t="s">
        <v>25</v>
      </c>
      <c r="D8727">
        <v>1</v>
      </c>
      <c r="E8727">
        <v>54486</v>
      </c>
      <c r="F8727">
        <v>54486</v>
      </c>
      <c r="G8727">
        <v>0.12</v>
      </c>
      <c r="H8727" t="s">
        <v>11</v>
      </c>
      <c r="I8727" t="s">
        <v>16993</v>
      </c>
      <c r="J8727">
        <f t="shared" si="544"/>
        <v>6538.32</v>
      </c>
      <c r="K8727">
        <f t="shared" si="545"/>
        <v>61024.32</v>
      </c>
      <c r="L8727">
        <f t="shared" si="546"/>
        <v>2024</v>
      </c>
      <c r="M8727" t="str">
        <f t="shared" si="547"/>
        <v>Jun</v>
      </c>
    </row>
    <row r="8728" spans="1:13" x14ac:dyDescent="0.3">
      <c r="A8728" s="1">
        <v>45505</v>
      </c>
      <c r="B8728" t="s">
        <v>16994</v>
      </c>
      <c r="C8728" t="s">
        <v>71</v>
      </c>
      <c r="D8728">
        <v>6</v>
      </c>
      <c r="E8728">
        <v>16110</v>
      </c>
      <c r="F8728">
        <v>96660</v>
      </c>
      <c r="G8728">
        <v>0.28000000000000003</v>
      </c>
      <c r="H8728" t="s">
        <v>51</v>
      </c>
      <c r="I8728" t="s">
        <v>16995</v>
      </c>
      <c r="J8728">
        <f t="shared" si="544"/>
        <v>27064.800000000003</v>
      </c>
      <c r="K8728">
        <f t="shared" si="545"/>
        <v>123724.8</v>
      </c>
      <c r="L8728">
        <f t="shared" si="546"/>
        <v>2024</v>
      </c>
      <c r="M8728" t="str">
        <f t="shared" si="547"/>
        <v>Aug</v>
      </c>
    </row>
    <row r="8729" spans="1:13" x14ac:dyDescent="0.3">
      <c r="A8729" s="1">
        <v>45328</v>
      </c>
      <c r="B8729" t="s">
        <v>16996</v>
      </c>
      <c r="C8729" t="s">
        <v>25</v>
      </c>
      <c r="D8729">
        <v>3</v>
      </c>
      <c r="E8729">
        <v>47859</v>
      </c>
      <c r="F8729">
        <v>143577</v>
      </c>
      <c r="G8729">
        <v>0.12</v>
      </c>
      <c r="H8729" t="s">
        <v>31</v>
      </c>
      <c r="I8729" t="s">
        <v>16997</v>
      </c>
      <c r="J8729">
        <f t="shared" si="544"/>
        <v>17229.239999999998</v>
      </c>
      <c r="K8729">
        <f t="shared" si="545"/>
        <v>160806.24</v>
      </c>
      <c r="L8729">
        <f t="shared" si="546"/>
        <v>2024</v>
      </c>
      <c r="M8729" t="str">
        <f t="shared" si="547"/>
        <v>Feb</v>
      </c>
    </row>
    <row r="8730" spans="1:13" x14ac:dyDescent="0.3">
      <c r="A8730" s="1">
        <v>45354</v>
      </c>
      <c r="B8730" t="s">
        <v>16998</v>
      </c>
      <c r="C8730" t="s">
        <v>18</v>
      </c>
      <c r="D8730">
        <v>10</v>
      </c>
      <c r="E8730">
        <v>76379</v>
      </c>
      <c r="F8730">
        <v>763790</v>
      </c>
      <c r="G8730">
        <v>0.28000000000000003</v>
      </c>
      <c r="H8730" t="s">
        <v>51</v>
      </c>
      <c r="I8730" t="s">
        <v>16999</v>
      </c>
      <c r="J8730">
        <f t="shared" si="544"/>
        <v>213861.2</v>
      </c>
      <c r="K8730">
        <f t="shared" si="545"/>
        <v>977651.19999999995</v>
      </c>
      <c r="L8730">
        <f t="shared" si="546"/>
        <v>2024</v>
      </c>
      <c r="M8730" t="str">
        <f t="shared" si="547"/>
        <v>Mar</v>
      </c>
    </row>
    <row r="8731" spans="1:13" x14ac:dyDescent="0.3">
      <c r="A8731" s="1">
        <v>45286</v>
      </c>
      <c r="B8731" t="s">
        <v>17000</v>
      </c>
      <c r="C8731" t="s">
        <v>18</v>
      </c>
      <c r="D8731">
        <v>9</v>
      </c>
      <c r="E8731">
        <v>3157</v>
      </c>
      <c r="F8731">
        <v>28413</v>
      </c>
      <c r="G8731">
        <v>0.12</v>
      </c>
      <c r="H8731" t="s">
        <v>51</v>
      </c>
      <c r="I8731" t="s">
        <v>17001</v>
      </c>
      <c r="J8731">
        <f t="shared" si="544"/>
        <v>3409.56</v>
      </c>
      <c r="K8731">
        <f t="shared" si="545"/>
        <v>31822.560000000001</v>
      </c>
      <c r="L8731">
        <f t="shared" si="546"/>
        <v>2023</v>
      </c>
      <c r="M8731" t="str">
        <f t="shared" si="547"/>
        <v>Dec</v>
      </c>
    </row>
    <row r="8732" spans="1:13" x14ac:dyDescent="0.3">
      <c r="A8732" s="1">
        <v>45241</v>
      </c>
      <c r="B8732" t="s">
        <v>17002</v>
      </c>
      <c r="C8732" t="s">
        <v>48</v>
      </c>
      <c r="D8732">
        <v>10</v>
      </c>
      <c r="E8732">
        <v>29317</v>
      </c>
      <c r="F8732">
        <v>293170</v>
      </c>
      <c r="G8732">
        <v>0.12</v>
      </c>
      <c r="H8732" t="s">
        <v>31</v>
      </c>
      <c r="I8732" t="s">
        <v>17003</v>
      </c>
      <c r="J8732">
        <f t="shared" si="544"/>
        <v>35180.400000000001</v>
      </c>
      <c r="K8732">
        <f t="shared" si="545"/>
        <v>328350.40000000002</v>
      </c>
      <c r="L8732">
        <f t="shared" si="546"/>
        <v>2023</v>
      </c>
      <c r="M8732" t="str">
        <f t="shared" si="547"/>
        <v>Nov</v>
      </c>
    </row>
    <row r="8733" spans="1:13" x14ac:dyDescent="0.3">
      <c r="A8733" s="1">
        <v>45216</v>
      </c>
      <c r="B8733" t="s">
        <v>17004</v>
      </c>
      <c r="C8733" t="s">
        <v>38</v>
      </c>
      <c r="D8733">
        <v>3</v>
      </c>
      <c r="E8733">
        <v>39940</v>
      </c>
      <c r="F8733">
        <v>119820</v>
      </c>
      <c r="G8733">
        <v>0.28000000000000003</v>
      </c>
      <c r="H8733" t="s">
        <v>31</v>
      </c>
      <c r="I8733" t="s">
        <v>17005</v>
      </c>
      <c r="J8733">
        <f t="shared" si="544"/>
        <v>33549.600000000006</v>
      </c>
      <c r="K8733">
        <f t="shared" si="545"/>
        <v>153369.60000000001</v>
      </c>
      <c r="L8733">
        <f t="shared" si="546"/>
        <v>2023</v>
      </c>
      <c r="M8733" t="str">
        <f t="shared" si="547"/>
        <v>Oct</v>
      </c>
    </row>
    <row r="8734" spans="1:13" x14ac:dyDescent="0.3">
      <c r="A8734" s="1">
        <v>45486</v>
      </c>
      <c r="B8734" t="s">
        <v>17006</v>
      </c>
      <c r="C8734" t="s">
        <v>45</v>
      </c>
      <c r="D8734">
        <v>9</v>
      </c>
      <c r="E8734">
        <v>39914</v>
      </c>
      <c r="F8734">
        <v>359226</v>
      </c>
      <c r="G8734">
        <v>0.12</v>
      </c>
      <c r="H8734" t="s">
        <v>31</v>
      </c>
      <c r="I8734" t="s">
        <v>17007</v>
      </c>
      <c r="J8734">
        <f t="shared" si="544"/>
        <v>43107.119999999995</v>
      </c>
      <c r="K8734">
        <f t="shared" si="545"/>
        <v>402333.12</v>
      </c>
      <c r="L8734">
        <f t="shared" si="546"/>
        <v>2024</v>
      </c>
      <c r="M8734" t="str">
        <f t="shared" si="547"/>
        <v>Jul</v>
      </c>
    </row>
    <row r="8735" spans="1:13" x14ac:dyDescent="0.3">
      <c r="A8735" s="1">
        <v>45207</v>
      </c>
      <c r="B8735" t="s">
        <v>17008</v>
      </c>
      <c r="C8735" t="s">
        <v>38</v>
      </c>
      <c r="D8735">
        <v>9</v>
      </c>
      <c r="E8735">
        <v>52537</v>
      </c>
      <c r="F8735">
        <v>472833</v>
      </c>
      <c r="G8735">
        <v>0.05</v>
      </c>
      <c r="H8735" t="s">
        <v>26</v>
      </c>
      <c r="I8735" t="s">
        <v>17009</v>
      </c>
      <c r="J8735">
        <f t="shared" si="544"/>
        <v>23641.65</v>
      </c>
      <c r="K8735">
        <f t="shared" si="545"/>
        <v>496474.65</v>
      </c>
      <c r="L8735">
        <f t="shared" si="546"/>
        <v>2023</v>
      </c>
      <c r="M8735" t="str">
        <f t="shared" si="547"/>
        <v>Oct</v>
      </c>
    </row>
    <row r="8736" spans="1:13" x14ac:dyDescent="0.3">
      <c r="A8736" s="1">
        <v>45211</v>
      </c>
      <c r="B8736" t="s">
        <v>17010</v>
      </c>
      <c r="C8736" t="s">
        <v>14</v>
      </c>
      <c r="D8736">
        <v>3</v>
      </c>
      <c r="E8736">
        <v>10741</v>
      </c>
      <c r="F8736">
        <v>32223</v>
      </c>
      <c r="G8736">
        <v>0.28000000000000003</v>
      </c>
      <c r="H8736" t="s">
        <v>15</v>
      </c>
      <c r="I8736" t="s">
        <v>17011</v>
      </c>
      <c r="J8736">
        <f t="shared" si="544"/>
        <v>9022.44</v>
      </c>
      <c r="K8736">
        <f t="shared" si="545"/>
        <v>41245.440000000002</v>
      </c>
      <c r="L8736">
        <f t="shared" si="546"/>
        <v>2023</v>
      </c>
      <c r="M8736" t="str">
        <f t="shared" si="547"/>
        <v>Oct</v>
      </c>
    </row>
    <row r="8737" spans="1:13" x14ac:dyDescent="0.3">
      <c r="A8737" s="1">
        <v>45493</v>
      </c>
      <c r="B8737" t="s">
        <v>17012</v>
      </c>
      <c r="C8737" t="s">
        <v>18</v>
      </c>
      <c r="D8737">
        <v>5</v>
      </c>
      <c r="E8737">
        <v>41668</v>
      </c>
      <c r="F8737">
        <v>208340</v>
      </c>
      <c r="G8737">
        <v>0.12</v>
      </c>
      <c r="H8737" t="s">
        <v>26</v>
      </c>
      <c r="I8737" t="s">
        <v>17013</v>
      </c>
      <c r="J8737">
        <f t="shared" si="544"/>
        <v>25000.799999999999</v>
      </c>
      <c r="K8737">
        <f t="shared" si="545"/>
        <v>233340.79999999999</v>
      </c>
      <c r="L8737">
        <f t="shared" si="546"/>
        <v>2024</v>
      </c>
      <c r="M8737" t="str">
        <f t="shared" si="547"/>
        <v>Jul</v>
      </c>
    </row>
    <row r="8738" spans="1:13" x14ac:dyDescent="0.3">
      <c r="A8738" s="1">
        <v>45424</v>
      </c>
      <c r="B8738" t="s">
        <v>17014</v>
      </c>
      <c r="C8738" t="s">
        <v>14</v>
      </c>
      <c r="D8738">
        <v>5</v>
      </c>
      <c r="E8738">
        <v>93319</v>
      </c>
      <c r="F8738">
        <v>466595</v>
      </c>
      <c r="G8738">
        <v>0.05</v>
      </c>
      <c r="H8738" t="s">
        <v>15</v>
      </c>
      <c r="I8738" t="s">
        <v>17015</v>
      </c>
      <c r="J8738">
        <f t="shared" si="544"/>
        <v>23329.75</v>
      </c>
      <c r="K8738">
        <f t="shared" si="545"/>
        <v>489924.75</v>
      </c>
      <c r="L8738">
        <f t="shared" si="546"/>
        <v>2024</v>
      </c>
      <c r="M8738" t="str">
        <f t="shared" si="547"/>
        <v>May</v>
      </c>
    </row>
    <row r="8739" spans="1:13" x14ac:dyDescent="0.3">
      <c r="A8739" s="1">
        <v>45524</v>
      </c>
      <c r="B8739" t="s">
        <v>17016</v>
      </c>
      <c r="C8739" t="s">
        <v>18</v>
      </c>
      <c r="D8739">
        <v>6</v>
      </c>
      <c r="E8739">
        <v>49893</v>
      </c>
      <c r="F8739">
        <v>299358</v>
      </c>
      <c r="G8739">
        <v>0.12</v>
      </c>
      <c r="H8739" t="s">
        <v>51</v>
      </c>
      <c r="I8739" t="s">
        <v>17017</v>
      </c>
      <c r="J8739">
        <f t="shared" si="544"/>
        <v>35922.959999999999</v>
      </c>
      <c r="K8739">
        <f t="shared" si="545"/>
        <v>335280.96000000002</v>
      </c>
      <c r="L8739">
        <f t="shared" si="546"/>
        <v>2024</v>
      </c>
      <c r="M8739" t="str">
        <f t="shared" si="547"/>
        <v>Aug</v>
      </c>
    </row>
    <row r="8740" spans="1:13" x14ac:dyDescent="0.3">
      <c r="A8740" s="1">
        <v>45210</v>
      </c>
      <c r="B8740" t="s">
        <v>17018</v>
      </c>
      <c r="C8740" t="s">
        <v>18</v>
      </c>
      <c r="D8740">
        <v>6</v>
      </c>
      <c r="E8740">
        <v>14415</v>
      </c>
      <c r="F8740">
        <v>86490</v>
      </c>
      <c r="G8740">
        <v>0.05</v>
      </c>
      <c r="H8740" t="s">
        <v>26</v>
      </c>
      <c r="I8740" t="s">
        <v>17019</v>
      </c>
      <c r="J8740">
        <f t="shared" si="544"/>
        <v>4324.5</v>
      </c>
      <c r="K8740">
        <f t="shared" si="545"/>
        <v>90814.5</v>
      </c>
      <c r="L8740">
        <f t="shared" si="546"/>
        <v>2023</v>
      </c>
      <c r="M8740" t="str">
        <f t="shared" si="547"/>
        <v>Oct</v>
      </c>
    </row>
    <row r="8741" spans="1:13" x14ac:dyDescent="0.3">
      <c r="A8741" s="1">
        <v>45432</v>
      </c>
      <c r="B8741" t="s">
        <v>17020</v>
      </c>
      <c r="C8741" t="s">
        <v>84</v>
      </c>
      <c r="D8741">
        <v>7</v>
      </c>
      <c r="E8741">
        <v>12657</v>
      </c>
      <c r="F8741">
        <v>88599</v>
      </c>
      <c r="G8741">
        <v>0.28000000000000003</v>
      </c>
      <c r="H8741" t="s">
        <v>11</v>
      </c>
      <c r="I8741" t="s">
        <v>17021</v>
      </c>
      <c r="J8741">
        <f t="shared" si="544"/>
        <v>24807.72</v>
      </c>
      <c r="K8741">
        <f t="shared" si="545"/>
        <v>113406.72</v>
      </c>
      <c r="L8741">
        <f t="shared" si="546"/>
        <v>2024</v>
      </c>
      <c r="M8741" t="str">
        <f t="shared" si="547"/>
        <v>May</v>
      </c>
    </row>
    <row r="8742" spans="1:13" x14ac:dyDescent="0.3">
      <c r="A8742" s="1">
        <v>45556</v>
      </c>
      <c r="B8742" t="s">
        <v>17022</v>
      </c>
      <c r="C8742" t="s">
        <v>71</v>
      </c>
      <c r="D8742">
        <v>7</v>
      </c>
      <c r="E8742">
        <v>47857</v>
      </c>
      <c r="F8742">
        <v>334999</v>
      </c>
      <c r="G8742">
        <v>0.12</v>
      </c>
      <c r="H8742" t="s">
        <v>31</v>
      </c>
      <c r="I8742" t="s">
        <v>17023</v>
      </c>
      <c r="J8742">
        <f t="shared" si="544"/>
        <v>40199.879999999997</v>
      </c>
      <c r="K8742">
        <f t="shared" si="545"/>
        <v>375198.88</v>
      </c>
      <c r="L8742">
        <f t="shared" si="546"/>
        <v>2024</v>
      </c>
      <c r="M8742" t="str">
        <f t="shared" si="547"/>
        <v>Sep</v>
      </c>
    </row>
    <row r="8743" spans="1:13" x14ac:dyDescent="0.3">
      <c r="A8743" s="1">
        <v>45563</v>
      </c>
      <c r="B8743" t="s">
        <v>17024</v>
      </c>
      <c r="C8743" t="s">
        <v>71</v>
      </c>
      <c r="D8743">
        <v>3</v>
      </c>
      <c r="E8743">
        <v>16855</v>
      </c>
      <c r="F8743">
        <v>50565</v>
      </c>
      <c r="G8743">
        <v>0.28000000000000003</v>
      </c>
      <c r="H8743" t="s">
        <v>51</v>
      </c>
      <c r="I8743" t="s">
        <v>17025</v>
      </c>
      <c r="J8743">
        <f t="shared" si="544"/>
        <v>14158.2</v>
      </c>
      <c r="K8743">
        <f t="shared" si="545"/>
        <v>64723.199999999997</v>
      </c>
      <c r="L8743">
        <f t="shared" si="546"/>
        <v>2024</v>
      </c>
      <c r="M8743" t="str">
        <f t="shared" si="547"/>
        <v>Sep</v>
      </c>
    </row>
    <row r="8744" spans="1:13" x14ac:dyDescent="0.3">
      <c r="A8744" s="1">
        <v>45212</v>
      </c>
      <c r="B8744" t="s">
        <v>17026</v>
      </c>
      <c r="C8744" t="s">
        <v>10</v>
      </c>
      <c r="D8744">
        <v>1</v>
      </c>
      <c r="E8744">
        <v>71729</v>
      </c>
      <c r="F8744">
        <v>71729</v>
      </c>
      <c r="G8744">
        <v>0.12</v>
      </c>
      <c r="H8744" t="s">
        <v>26</v>
      </c>
      <c r="I8744" t="s">
        <v>17027</v>
      </c>
      <c r="J8744">
        <f t="shared" si="544"/>
        <v>8607.48</v>
      </c>
      <c r="K8744">
        <f t="shared" si="545"/>
        <v>80336.479999999996</v>
      </c>
      <c r="L8744">
        <f t="shared" si="546"/>
        <v>2023</v>
      </c>
      <c r="M8744" t="str">
        <f t="shared" si="547"/>
        <v>Oct</v>
      </c>
    </row>
    <row r="8745" spans="1:13" x14ac:dyDescent="0.3">
      <c r="A8745" s="1">
        <v>45335</v>
      </c>
      <c r="B8745" t="s">
        <v>17028</v>
      </c>
      <c r="C8745" t="s">
        <v>84</v>
      </c>
      <c r="D8745">
        <v>10</v>
      </c>
      <c r="E8745">
        <v>26519</v>
      </c>
      <c r="F8745">
        <v>265190</v>
      </c>
      <c r="G8745">
        <v>0.18</v>
      </c>
      <c r="H8745" t="s">
        <v>51</v>
      </c>
      <c r="I8745" t="s">
        <v>17029</v>
      </c>
      <c r="J8745">
        <f t="shared" si="544"/>
        <v>47734.2</v>
      </c>
      <c r="K8745">
        <f t="shared" si="545"/>
        <v>312924.2</v>
      </c>
      <c r="L8745">
        <f t="shared" si="546"/>
        <v>2024</v>
      </c>
      <c r="M8745" t="str">
        <f t="shared" si="547"/>
        <v>Feb</v>
      </c>
    </row>
    <row r="8746" spans="1:13" x14ac:dyDescent="0.3">
      <c r="A8746" s="1">
        <v>45493</v>
      </c>
      <c r="B8746" t="s">
        <v>17030</v>
      </c>
      <c r="C8746" t="s">
        <v>84</v>
      </c>
      <c r="D8746">
        <v>4</v>
      </c>
      <c r="E8746">
        <v>30293</v>
      </c>
      <c r="F8746">
        <v>121172</v>
      </c>
      <c r="G8746">
        <v>0.12</v>
      </c>
      <c r="H8746" t="s">
        <v>11</v>
      </c>
      <c r="I8746" t="s">
        <v>17031</v>
      </c>
      <c r="J8746">
        <f t="shared" si="544"/>
        <v>14540.64</v>
      </c>
      <c r="K8746">
        <f t="shared" si="545"/>
        <v>135712.64000000001</v>
      </c>
      <c r="L8746">
        <f t="shared" si="546"/>
        <v>2024</v>
      </c>
      <c r="M8746" t="str">
        <f t="shared" si="547"/>
        <v>Jul</v>
      </c>
    </row>
    <row r="8747" spans="1:13" x14ac:dyDescent="0.3">
      <c r="A8747" s="1">
        <v>45270</v>
      </c>
      <c r="B8747" t="s">
        <v>9877</v>
      </c>
      <c r="C8747" t="s">
        <v>25</v>
      </c>
      <c r="D8747">
        <v>4</v>
      </c>
      <c r="E8747">
        <v>68600</v>
      </c>
      <c r="F8747">
        <v>274400</v>
      </c>
      <c r="G8747">
        <v>0.28000000000000003</v>
      </c>
      <c r="H8747" t="s">
        <v>31</v>
      </c>
      <c r="I8747" t="s">
        <v>17032</v>
      </c>
      <c r="J8747">
        <f t="shared" si="544"/>
        <v>76832.000000000015</v>
      </c>
      <c r="K8747">
        <f t="shared" si="545"/>
        <v>351232</v>
      </c>
      <c r="L8747">
        <f t="shared" si="546"/>
        <v>2023</v>
      </c>
      <c r="M8747" t="str">
        <f t="shared" si="547"/>
        <v>Dec</v>
      </c>
    </row>
    <row r="8748" spans="1:13" x14ac:dyDescent="0.3">
      <c r="A8748" s="1">
        <v>45243</v>
      </c>
      <c r="B8748" t="s">
        <v>17033</v>
      </c>
      <c r="C8748" t="s">
        <v>38</v>
      </c>
      <c r="D8748">
        <v>7</v>
      </c>
      <c r="E8748">
        <v>33070</v>
      </c>
      <c r="F8748">
        <v>231490</v>
      </c>
      <c r="G8748">
        <v>0.18</v>
      </c>
      <c r="H8748" t="s">
        <v>11</v>
      </c>
      <c r="I8748" t="s">
        <v>17034</v>
      </c>
      <c r="J8748">
        <f t="shared" si="544"/>
        <v>41668.199999999997</v>
      </c>
      <c r="K8748">
        <f t="shared" si="545"/>
        <v>273158.2</v>
      </c>
      <c r="L8748">
        <f t="shared" si="546"/>
        <v>2023</v>
      </c>
      <c r="M8748" t="str">
        <f t="shared" si="547"/>
        <v>Nov</v>
      </c>
    </row>
    <row r="8749" spans="1:13" x14ac:dyDescent="0.3">
      <c r="A8749" s="1">
        <v>45420</v>
      </c>
      <c r="B8749" t="s">
        <v>17035</v>
      </c>
      <c r="C8749" t="s">
        <v>84</v>
      </c>
      <c r="D8749">
        <v>2</v>
      </c>
      <c r="E8749">
        <v>54977</v>
      </c>
      <c r="F8749">
        <v>109954</v>
      </c>
      <c r="G8749">
        <v>0.28000000000000003</v>
      </c>
      <c r="H8749" t="s">
        <v>15</v>
      </c>
      <c r="I8749" t="s">
        <v>17036</v>
      </c>
      <c r="J8749">
        <f t="shared" si="544"/>
        <v>30787.120000000003</v>
      </c>
      <c r="K8749">
        <f t="shared" si="545"/>
        <v>140741.12</v>
      </c>
      <c r="L8749">
        <f t="shared" si="546"/>
        <v>2024</v>
      </c>
      <c r="M8749" t="str">
        <f t="shared" si="547"/>
        <v>May</v>
      </c>
    </row>
    <row r="8750" spans="1:13" x14ac:dyDescent="0.3">
      <c r="A8750" s="1">
        <v>45430</v>
      </c>
      <c r="B8750" t="s">
        <v>17037</v>
      </c>
      <c r="C8750" t="s">
        <v>71</v>
      </c>
      <c r="D8750">
        <v>9</v>
      </c>
      <c r="E8750">
        <v>39973</v>
      </c>
      <c r="F8750">
        <v>359757</v>
      </c>
      <c r="G8750">
        <v>0.05</v>
      </c>
      <c r="H8750" t="s">
        <v>15</v>
      </c>
      <c r="I8750" t="s">
        <v>17038</v>
      </c>
      <c r="J8750">
        <f t="shared" si="544"/>
        <v>17987.850000000002</v>
      </c>
      <c r="K8750">
        <f t="shared" si="545"/>
        <v>377744.85</v>
      </c>
      <c r="L8750">
        <f t="shared" si="546"/>
        <v>2024</v>
      </c>
      <c r="M8750" t="str">
        <f t="shared" si="547"/>
        <v>May</v>
      </c>
    </row>
    <row r="8751" spans="1:13" x14ac:dyDescent="0.3">
      <c r="A8751" s="1">
        <v>45409</v>
      </c>
      <c r="B8751" t="s">
        <v>9465</v>
      </c>
      <c r="C8751" t="s">
        <v>54</v>
      </c>
      <c r="D8751">
        <v>2</v>
      </c>
      <c r="E8751">
        <v>90992</v>
      </c>
      <c r="F8751">
        <v>181984</v>
      </c>
      <c r="G8751">
        <v>0.18</v>
      </c>
      <c r="H8751" t="s">
        <v>15</v>
      </c>
      <c r="I8751" t="s">
        <v>17039</v>
      </c>
      <c r="J8751">
        <f t="shared" si="544"/>
        <v>32757.119999999999</v>
      </c>
      <c r="K8751">
        <f t="shared" si="545"/>
        <v>214741.12</v>
      </c>
      <c r="L8751">
        <f t="shared" si="546"/>
        <v>2024</v>
      </c>
      <c r="M8751" t="str">
        <f t="shared" si="547"/>
        <v>Apr</v>
      </c>
    </row>
    <row r="8752" spans="1:13" x14ac:dyDescent="0.3">
      <c r="A8752" s="1">
        <v>45446</v>
      </c>
      <c r="B8752" t="s">
        <v>17040</v>
      </c>
      <c r="C8752" t="s">
        <v>71</v>
      </c>
      <c r="D8752">
        <v>7</v>
      </c>
      <c r="E8752">
        <v>85733</v>
      </c>
      <c r="F8752">
        <v>600131</v>
      </c>
      <c r="G8752">
        <v>0.28000000000000003</v>
      </c>
      <c r="H8752" t="s">
        <v>11</v>
      </c>
      <c r="I8752" t="s">
        <v>17041</v>
      </c>
      <c r="J8752">
        <f t="shared" si="544"/>
        <v>168036.68000000002</v>
      </c>
      <c r="K8752">
        <f t="shared" si="545"/>
        <v>768167.68</v>
      </c>
      <c r="L8752">
        <f t="shared" si="546"/>
        <v>2024</v>
      </c>
      <c r="M8752" t="str">
        <f t="shared" si="547"/>
        <v>Jun</v>
      </c>
    </row>
    <row r="8753" spans="1:13" x14ac:dyDescent="0.3">
      <c r="A8753" s="1">
        <v>45240</v>
      </c>
      <c r="B8753" t="s">
        <v>17042</v>
      </c>
      <c r="C8753" t="s">
        <v>71</v>
      </c>
      <c r="D8753">
        <v>1</v>
      </c>
      <c r="E8753">
        <v>70364</v>
      </c>
      <c r="F8753">
        <v>70364</v>
      </c>
      <c r="G8753">
        <v>0.18</v>
      </c>
      <c r="H8753" t="s">
        <v>31</v>
      </c>
      <c r="I8753" t="s">
        <v>17043</v>
      </c>
      <c r="J8753">
        <f t="shared" si="544"/>
        <v>12665.52</v>
      </c>
      <c r="K8753">
        <f t="shared" si="545"/>
        <v>83029.52</v>
      </c>
      <c r="L8753">
        <f t="shared" si="546"/>
        <v>2023</v>
      </c>
      <c r="M8753" t="str">
        <f t="shared" si="547"/>
        <v>Nov</v>
      </c>
    </row>
    <row r="8754" spans="1:13" x14ac:dyDescent="0.3">
      <c r="A8754" s="1">
        <v>45315</v>
      </c>
      <c r="B8754" t="s">
        <v>17044</v>
      </c>
      <c r="C8754" t="s">
        <v>45</v>
      </c>
      <c r="D8754">
        <v>6</v>
      </c>
      <c r="E8754">
        <v>36715</v>
      </c>
      <c r="F8754">
        <v>220290</v>
      </c>
      <c r="G8754">
        <v>0.28000000000000003</v>
      </c>
      <c r="H8754" t="s">
        <v>15</v>
      </c>
      <c r="I8754" t="s">
        <v>17045</v>
      </c>
      <c r="J8754">
        <f t="shared" si="544"/>
        <v>61681.200000000004</v>
      </c>
      <c r="K8754">
        <f t="shared" si="545"/>
        <v>281971.20000000001</v>
      </c>
      <c r="L8754">
        <f t="shared" si="546"/>
        <v>2024</v>
      </c>
      <c r="M8754" t="str">
        <f t="shared" si="547"/>
        <v>Jan</v>
      </c>
    </row>
    <row r="8755" spans="1:13" x14ac:dyDescent="0.3">
      <c r="A8755" s="1">
        <v>45305</v>
      </c>
      <c r="B8755" t="s">
        <v>17046</v>
      </c>
      <c r="C8755" t="s">
        <v>18</v>
      </c>
      <c r="D8755">
        <v>3</v>
      </c>
      <c r="E8755">
        <v>7883</v>
      </c>
      <c r="F8755">
        <v>23649</v>
      </c>
      <c r="G8755">
        <v>0.18</v>
      </c>
      <c r="H8755" t="s">
        <v>51</v>
      </c>
      <c r="I8755" t="s">
        <v>17047</v>
      </c>
      <c r="J8755">
        <f t="shared" si="544"/>
        <v>4256.82</v>
      </c>
      <c r="K8755">
        <f t="shared" si="545"/>
        <v>27905.82</v>
      </c>
      <c r="L8755">
        <f t="shared" si="546"/>
        <v>2024</v>
      </c>
      <c r="M8755" t="str">
        <f t="shared" si="547"/>
        <v>Jan</v>
      </c>
    </row>
    <row r="8756" spans="1:13" x14ac:dyDescent="0.3">
      <c r="A8756" s="1">
        <v>45234</v>
      </c>
      <c r="B8756" t="s">
        <v>13801</v>
      </c>
      <c r="C8756" t="s">
        <v>10</v>
      </c>
      <c r="D8756">
        <v>5</v>
      </c>
      <c r="E8756">
        <v>84633</v>
      </c>
      <c r="F8756">
        <v>423165</v>
      </c>
      <c r="G8756">
        <v>0.18</v>
      </c>
      <c r="H8756" t="s">
        <v>26</v>
      </c>
      <c r="I8756" t="s">
        <v>17048</v>
      </c>
      <c r="J8756">
        <f t="shared" si="544"/>
        <v>76169.7</v>
      </c>
      <c r="K8756">
        <f t="shared" si="545"/>
        <v>499334.7</v>
      </c>
      <c r="L8756">
        <f t="shared" si="546"/>
        <v>2023</v>
      </c>
      <c r="M8756" t="str">
        <f t="shared" si="547"/>
        <v>Nov</v>
      </c>
    </row>
    <row r="8757" spans="1:13" x14ac:dyDescent="0.3">
      <c r="A8757" s="1">
        <v>45223</v>
      </c>
      <c r="B8757" t="s">
        <v>17049</v>
      </c>
      <c r="C8757" t="s">
        <v>71</v>
      </c>
      <c r="D8757">
        <v>6</v>
      </c>
      <c r="E8757">
        <v>33340</v>
      </c>
      <c r="F8757">
        <v>200040</v>
      </c>
      <c r="G8757">
        <v>0.12</v>
      </c>
      <c r="H8757" t="s">
        <v>31</v>
      </c>
      <c r="I8757" t="s">
        <v>17050</v>
      </c>
      <c r="J8757">
        <f t="shared" si="544"/>
        <v>24004.799999999999</v>
      </c>
      <c r="K8757">
        <f t="shared" si="545"/>
        <v>224044.79999999999</v>
      </c>
      <c r="L8757">
        <f t="shared" si="546"/>
        <v>2023</v>
      </c>
      <c r="M8757" t="str">
        <f t="shared" si="547"/>
        <v>Oct</v>
      </c>
    </row>
    <row r="8758" spans="1:13" x14ac:dyDescent="0.3">
      <c r="A8758" s="1">
        <v>45378</v>
      </c>
      <c r="B8758" t="s">
        <v>17051</v>
      </c>
      <c r="C8758" t="s">
        <v>18</v>
      </c>
      <c r="D8758">
        <v>7</v>
      </c>
      <c r="E8758">
        <v>23300</v>
      </c>
      <c r="F8758">
        <v>163100</v>
      </c>
      <c r="G8758">
        <v>0.12</v>
      </c>
      <c r="H8758" t="s">
        <v>31</v>
      </c>
      <c r="I8758" t="s">
        <v>17052</v>
      </c>
      <c r="J8758">
        <f t="shared" si="544"/>
        <v>19572</v>
      </c>
      <c r="K8758">
        <f t="shared" si="545"/>
        <v>182672</v>
      </c>
      <c r="L8758">
        <f t="shared" si="546"/>
        <v>2024</v>
      </c>
      <c r="M8758" t="str">
        <f t="shared" si="547"/>
        <v>Mar</v>
      </c>
    </row>
    <row r="8759" spans="1:13" x14ac:dyDescent="0.3">
      <c r="A8759" s="1">
        <v>45325</v>
      </c>
      <c r="B8759" t="s">
        <v>17053</v>
      </c>
      <c r="C8759" t="s">
        <v>10</v>
      </c>
      <c r="D8759">
        <v>1</v>
      </c>
      <c r="E8759">
        <v>3796</v>
      </c>
      <c r="F8759">
        <v>3796</v>
      </c>
      <c r="G8759">
        <v>0.05</v>
      </c>
      <c r="H8759" t="s">
        <v>26</v>
      </c>
      <c r="I8759" t="s">
        <v>17054</v>
      </c>
      <c r="J8759">
        <f t="shared" si="544"/>
        <v>189.8</v>
      </c>
      <c r="K8759">
        <f t="shared" si="545"/>
        <v>3985.8</v>
      </c>
      <c r="L8759">
        <f t="shared" si="546"/>
        <v>2024</v>
      </c>
      <c r="M8759" t="str">
        <f t="shared" si="547"/>
        <v>Feb</v>
      </c>
    </row>
    <row r="8760" spans="1:13" x14ac:dyDescent="0.3">
      <c r="A8760" s="1">
        <v>45200</v>
      </c>
      <c r="B8760" t="s">
        <v>17055</v>
      </c>
      <c r="C8760" t="s">
        <v>18</v>
      </c>
      <c r="D8760">
        <v>1</v>
      </c>
      <c r="E8760">
        <v>24321</v>
      </c>
      <c r="F8760">
        <v>24321</v>
      </c>
      <c r="G8760">
        <v>0.12</v>
      </c>
      <c r="H8760" t="s">
        <v>11</v>
      </c>
      <c r="I8760" t="s">
        <v>17056</v>
      </c>
      <c r="J8760">
        <f t="shared" si="544"/>
        <v>2918.52</v>
      </c>
      <c r="K8760">
        <f t="shared" si="545"/>
        <v>27239.52</v>
      </c>
      <c r="L8760">
        <f t="shared" si="546"/>
        <v>2023</v>
      </c>
      <c r="M8760" t="str">
        <f t="shared" si="547"/>
        <v>Oct</v>
      </c>
    </row>
    <row r="8761" spans="1:13" x14ac:dyDescent="0.3">
      <c r="A8761" s="1">
        <v>45350</v>
      </c>
      <c r="B8761" t="s">
        <v>17057</v>
      </c>
      <c r="C8761" t="s">
        <v>38</v>
      </c>
      <c r="D8761">
        <v>4</v>
      </c>
      <c r="E8761">
        <v>18649</v>
      </c>
      <c r="F8761">
        <v>74596</v>
      </c>
      <c r="G8761">
        <v>0.05</v>
      </c>
      <c r="H8761" t="s">
        <v>51</v>
      </c>
      <c r="I8761" t="s">
        <v>17058</v>
      </c>
      <c r="J8761">
        <f t="shared" si="544"/>
        <v>3729.8</v>
      </c>
      <c r="K8761">
        <f t="shared" si="545"/>
        <v>78325.8</v>
      </c>
      <c r="L8761">
        <f t="shared" si="546"/>
        <v>2024</v>
      </c>
      <c r="M8761" t="str">
        <f t="shared" si="547"/>
        <v>Feb</v>
      </c>
    </row>
    <row r="8762" spans="1:13" x14ac:dyDescent="0.3">
      <c r="A8762" s="1">
        <v>45358</v>
      </c>
      <c r="B8762" t="s">
        <v>17059</v>
      </c>
      <c r="C8762" t="s">
        <v>25</v>
      </c>
      <c r="D8762">
        <v>9</v>
      </c>
      <c r="E8762">
        <v>1408</v>
      </c>
      <c r="F8762">
        <v>12672</v>
      </c>
      <c r="G8762">
        <v>0.18</v>
      </c>
      <c r="H8762" t="s">
        <v>11</v>
      </c>
      <c r="I8762" t="s">
        <v>17060</v>
      </c>
      <c r="J8762">
        <f t="shared" si="544"/>
        <v>2280.96</v>
      </c>
      <c r="K8762">
        <f t="shared" si="545"/>
        <v>14952.96</v>
      </c>
      <c r="L8762">
        <f t="shared" si="546"/>
        <v>2024</v>
      </c>
      <c r="M8762" t="str">
        <f t="shared" si="547"/>
        <v>Mar</v>
      </c>
    </row>
    <row r="8763" spans="1:13" x14ac:dyDescent="0.3">
      <c r="A8763" s="1">
        <v>45277</v>
      </c>
      <c r="B8763" t="s">
        <v>17061</v>
      </c>
      <c r="C8763" t="s">
        <v>45</v>
      </c>
      <c r="D8763">
        <v>10</v>
      </c>
      <c r="E8763">
        <v>54819</v>
      </c>
      <c r="F8763">
        <v>548190</v>
      </c>
      <c r="G8763">
        <v>0.28000000000000003</v>
      </c>
      <c r="H8763" t="s">
        <v>51</v>
      </c>
      <c r="I8763" t="s">
        <v>17062</v>
      </c>
      <c r="J8763">
        <f t="shared" si="544"/>
        <v>153493.20000000001</v>
      </c>
      <c r="K8763">
        <f t="shared" si="545"/>
        <v>701683.19999999995</v>
      </c>
      <c r="L8763">
        <f t="shared" si="546"/>
        <v>2023</v>
      </c>
      <c r="M8763" t="str">
        <f t="shared" si="547"/>
        <v>Dec</v>
      </c>
    </row>
    <row r="8764" spans="1:13" x14ac:dyDescent="0.3">
      <c r="A8764" s="1">
        <v>45268</v>
      </c>
      <c r="B8764" t="s">
        <v>3324</v>
      </c>
      <c r="C8764" t="s">
        <v>25</v>
      </c>
      <c r="D8764">
        <v>7</v>
      </c>
      <c r="E8764">
        <v>69462</v>
      </c>
      <c r="F8764">
        <v>486234</v>
      </c>
      <c r="G8764">
        <v>0.12</v>
      </c>
      <c r="H8764" t="s">
        <v>31</v>
      </c>
      <c r="I8764" t="s">
        <v>17063</v>
      </c>
      <c r="J8764">
        <f t="shared" si="544"/>
        <v>58348.079999999994</v>
      </c>
      <c r="K8764">
        <f t="shared" si="545"/>
        <v>544582.07999999996</v>
      </c>
      <c r="L8764">
        <f t="shared" si="546"/>
        <v>2023</v>
      </c>
      <c r="M8764" t="str">
        <f t="shared" si="547"/>
        <v>Dec</v>
      </c>
    </row>
    <row r="8765" spans="1:13" x14ac:dyDescent="0.3">
      <c r="A8765" s="1">
        <v>45417</v>
      </c>
      <c r="B8765" t="s">
        <v>17064</v>
      </c>
      <c r="C8765" t="s">
        <v>18</v>
      </c>
      <c r="D8765">
        <v>9</v>
      </c>
      <c r="E8765">
        <v>15531</v>
      </c>
      <c r="F8765">
        <v>139779</v>
      </c>
      <c r="G8765">
        <v>0.05</v>
      </c>
      <c r="H8765" t="s">
        <v>26</v>
      </c>
      <c r="I8765" t="s">
        <v>17065</v>
      </c>
      <c r="J8765">
        <f t="shared" si="544"/>
        <v>6988.9500000000007</v>
      </c>
      <c r="K8765">
        <f t="shared" si="545"/>
        <v>146767.95000000001</v>
      </c>
      <c r="L8765">
        <f t="shared" si="546"/>
        <v>2024</v>
      </c>
      <c r="M8765" t="str">
        <f t="shared" si="547"/>
        <v>May</v>
      </c>
    </row>
    <row r="8766" spans="1:13" x14ac:dyDescent="0.3">
      <c r="A8766" s="1">
        <v>45226</v>
      </c>
      <c r="B8766" t="s">
        <v>17066</v>
      </c>
      <c r="C8766" t="s">
        <v>48</v>
      </c>
      <c r="D8766">
        <v>3</v>
      </c>
      <c r="E8766">
        <v>12621</v>
      </c>
      <c r="F8766">
        <v>37863</v>
      </c>
      <c r="G8766">
        <v>0.05</v>
      </c>
      <c r="H8766" t="s">
        <v>26</v>
      </c>
      <c r="I8766" t="s">
        <v>17067</v>
      </c>
      <c r="J8766">
        <f t="shared" si="544"/>
        <v>1893.15</v>
      </c>
      <c r="K8766">
        <f t="shared" si="545"/>
        <v>39756.15</v>
      </c>
      <c r="L8766">
        <f t="shared" si="546"/>
        <v>2023</v>
      </c>
      <c r="M8766" t="str">
        <f t="shared" si="547"/>
        <v>Oct</v>
      </c>
    </row>
    <row r="8767" spans="1:13" x14ac:dyDescent="0.3">
      <c r="A8767" s="1">
        <v>45487</v>
      </c>
      <c r="B8767" t="s">
        <v>17068</v>
      </c>
      <c r="C8767" t="s">
        <v>48</v>
      </c>
      <c r="D8767">
        <v>1</v>
      </c>
      <c r="E8767">
        <v>52938</v>
      </c>
      <c r="F8767">
        <v>52938</v>
      </c>
      <c r="G8767">
        <v>0.12</v>
      </c>
      <c r="H8767" t="s">
        <v>15</v>
      </c>
      <c r="I8767" t="s">
        <v>17069</v>
      </c>
      <c r="J8767">
        <f t="shared" si="544"/>
        <v>6352.5599999999995</v>
      </c>
      <c r="K8767">
        <f t="shared" si="545"/>
        <v>59290.559999999998</v>
      </c>
      <c r="L8767">
        <f t="shared" si="546"/>
        <v>2024</v>
      </c>
      <c r="M8767" t="str">
        <f t="shared" si="547"/>
        <v>Jul</v>
      </c>
    </row>
    <row r="8768" spans="1:13" x14ac:dyDescent="0.3">
      <c r="A8768" s="1">
        <v>45254</v>
      </c>
      <c r="B8768" t="s">
        <v>17070</v>
      </c>
      <c r="C8768" t="s">
        <v>71</v>
      </c>
      <c r="D8768">
        <v>6</v>
      </c>
      <c r="E8768">
        <v>43237</v>
      </c>
      <c r="F8768">
        <v>259422</v>
      </c>
      <c r="G8768">
        <v>0.12</v>
      </c>
      <c r="H8768" t="s">
        <v>15</v>
      </c>
      <c r="I8768" t="s">
        <v>17071</v>
      </c>
      <c r="J8768">
        <f t="shared" si="544"/>
        <v>31130.639999999999</v>
      </c>
      <c r="K8768">
        <f t="shared" si="545"/>
        <v>290552.64</v>
      </c>
      <c r="L8768">
        <f t="shared" si="546"/>
        <v>2023</v>
      </c>
      <c r="M8768" t="str">
        <f t="shared" si="547"/>
        <v>Nov</v>
      </c>
    </row>
    <row r="8769" spans="1:13" x14ac:dyDescent="0.3">
      <c r="A8769" s="1">
        <v>45531</v>
      </c>
      <c r="B8769" t="s">
        <v>17072</v>
      </c>
      <c r="C8769" t="s">
        <v>25</v>
      </c>
      <c r="D8769">
        <v>1</v>
      </c>
      <c r="E8769">
        <v>80764</v>
      </c>
      <c r="F8769">
        <v>80764</v>
      </c>
      <c r="G8769">
        <v>0.18</v>
      </c>
      <c r="H8769" t="s">
        <v>51</v>
      </c>
      <c r="I8769" t="s">
        <v>17073</v>
      </c>
      <c r="J8769">
        <f t="shared" si="544"/>
        <v>14537.519999999999</v>
      </c>
      <c r="K8769">
        <f t="shared" si="545"/>
        <v>95301.52</v>
      </c>
      <c r="L8769">
        <f t="shared" si="546"/>
        <v>2024</v>
      </c>
      <c r="M8769" t="str">
        <f t="shared" si="547"/>
        <v>Aug</v>
      </c>
    </row>
    <row r="8770" spans="1:13" x14ac:dyDescent="0.3">
      <c r="A8770" s="1">
        <v>45307</v>
      </c>
      <c r="B8770" t="s">
        <v>17074</v>
      </c>
      <c r="C8770" t="s">
        <v>45</v>
      </c>
      <c r="D8770">
        <v>9</v>
      </c>
      <c r="E8770">
        <v>66477</v>
      </c>
      <c r="F8770">
        <v>598293</v>
      </c>
      <c r="G8770">
        <v>0.18</v>
      </c>
      <c r="H8770" t="s">
        <v>15</v>
      </c>
      <c r="I8770" t="s">
        <v>17075</v>
      </c>
      <c r="J8770">
        <f t="shared" ref="J8770:J8833" si="548">F8770*G8770</f>
        <v>107692.73999999999</v>
      </c>
      <c r="K8770">
        <f t="shared" ref="K8770:K8833" si="549">F8770+J8770</f>
        <v>705985.74</v>
      </c>
      <c r="L8770">
        <f t="shared" ref="L8770:L8833" si="550">YEAR(A8770)</f>
        <v>2024</v>
      </c>
      <c r="M8770" t="str">
        <f t="shared" ref="M8770:M8833" si="551">TEXT(A8770,"mmm")</f>
        <v>Jan</v>
      </c>
    </row>
    <row r="8771" spans="1:13" x14ac:dyDescent="0.3">
      <c r="A8771" s="1">
        <v>45538</v>
      </c>
      <c r="B8771" t="s">
        <v>12989</v>
      </c>
      <c r="C8771" t="s">
        <v>71</v>
      </c>
      <c r="D8771">
        <v>1</v>
      </c>
      <c r="E8771">
        <v>76002</v>
      </c>
      <c r="F8771">
        <v>76002</v>
      </c>
      <c r="G8771">
        <v>0.28000000000000003</v>
      </c>
      <c r="H8771" t="s">
        <v>31</v>
      </c>
      <c r="I8771" t="s">
        <v>17076</v>
      </c>
      <c r="J8771">
        <f t="shared" si="548"/>
        <v>21280.560000000001</v>
      </c>
      <c r="K8771">
        <f t="shared" si="549"/>
        <v>97282.559999999998</v>
      </c>
      <c r="L8771">
        <f t="shared" si="550"/>
        <v>2024</v>
      </c>
      <c r="M8771" t="str">
        <f t="shared" si="551"/>
        <v>Sep</v>
      </c>
    </row>
    <row r="8772" spans="1:13" x14ac:dyDescent="0.3">
      <c r="A8772" s="1">
        <v>45502</v>
      </c>
      <c r="B8772" t="s">
        <v>4866</v>
      </c>
      <c r="C8772" t="s">
        <v>84</v>
      </c>
      <c r="D8772">
        <v>5</v>
      </c>
      <c r="E8772">
        <v>4032</v>
      </c>
      <c r="F8772">
        <v>20160</v>
      </c>
      <c r="G8772">
        <v>0.05</v>
      </c>
      <c r="H8772" t="s">
        <v>31</v>
      </c>
      <c r="I8772" t="s">
        <v>17077</v>
      </c>
      <c r="J8772">
        <f t="shared" si="548"/>
        <v>1008</v>
      </c>
      <c r="K8772">
        <f t="shared" si="549"/>
        <v>21168</v>
      </c>
      <c r="L8772">
        <f t="shared" si="550"/>
        <v>2024</v>
      </c>
      <c r="M8772" t="str">
        <f t="shared" si="551"/>
        <v>Jul</v>
      </c>
    </row>
    <row r="8773" spans="1:13" x14ac:dyDescent="0.3">
      <c r="A8773" s="1">
        <v>45553</v>
      </c>
      <c r="B8773" t="s">
        <v>17078</v>
      </c>
      <c r="C8773" t="s">
        <v>10</v>
      </c>
      <c r="D8773">
        <v>2</v>
      </c>
      <c r="E8773">
        <v>83605</v>
      </c>
      <c r="F8773">
        <v>167210</v>
      </c>
      <c r="G8773">
        <v>0.05</v>
      </c>
      <c r="H8773" t="s">
        <v>11</v>
      </c>
      <c r="I8773" t="s">
        <v>17079</v>
      </c>
      <c r="J8773">
        <f t="shared" si="548"/>
        <v>8360.5</v>
      </c>
      <c r="K8773">
        <f t="shared" si="549"/>
        <v>175570.5</v>
      </c>
      <c r="L8773">
        <f t="shared" si="550"/>
        <v>2024</v>
      </c>
      <c r="M8773" t="str">
        <f t="shared" si="551"/>
        <v>Sep</v>
      </c>
    </row>
    <row r="8774" spans="1:13" x14ac:dyDescent="0.3">
      <c r="A8774" s="1">
        <v>45293</v>
      </c>
      <c r="B8774" t="s">
        <v>17080</v>
      </c>
      <c r="C8774" t="s">
        <v>48</v>
      </c>
      <c r="D8774">
        <v>9</v>
      </c>
      <c r="E8774">
        <v>43003</v>
      </c>
      <c r="F8774">
        <v>387027</v>
      </c>
      <c r="G8774">
        <v>0.12</v>
      </c>
      <c r="H8774" t="s">
        <v>11</v>
      </c>
      <c r="I8774" t="s">
        <v>17081</v>
      </c>
      <c r="J8774">
        <f t="shared" si="548"/>
        <v>46443.24</v>
      </c>
      <c r="K8774">
        <f t="shared" si="549"/>
        <v>433470.24</v>
      </c>
      <c r="L8774">
        <f t="shared" si="550"/>
        <v>2024</v>
      </c>
      <c r="M8774" t="str">
        <f t="shared" si="551"/>
        <v>Jan</v>
      </c>
    </row>
    <row r="8775" spans="1:13" x14ac:dyDescent="0.3">
      <c r="A8775" s="1">
        <v>45431</v>
      </c>
      <c r="B8775" t="s">
        <v>5413</v>
      </c>
      <c r="C8775" t="s">
        <v>71</v>
      </c>
      <c r="D8775">
        <v>10</v>
      </c>
      <c r="E8775">
        <v>70804</v>
      </c>
      <c r="F8775">
        <v>708040</v>
      </c>
      <c r="G8775">
        <v>0.05</v>
      </c>
      <c r="H8775" t="s">
        <v>15</v>
      </c>
      <c r="I8775" t="s">
        <v>17082</v>
      </c>
      <c r="J8775">
        <f t="shared" si="548"/>
        <v>35402</v>
      </c>
      <c r="K8775">
        <f t="shared" si="549"/>
        <v>743442</v>
      </c>
      <c r="L8775">
        <f t="shared" si="550"/>
        <v>2024</v>
      </c>
      <c r="M8775" t="str">
        <f t="shared" si="551"/>
        <v>May</v>
      </c>
    </row>
    <row r="8776" spans="1:13" x14ac:dyDescent="0.3">
      <c r="A8776" s="1">
        <v>45545</v>
      </c>
      <c r="B8776" t="s">
        <v>17083</v>
      </c>
      <c r="C8776" t="s">
        <v>18</v>
      </c>
      <c r="D8776">
        <v>4</v>
      </c>
      <c r="E8776">
        <v>63518</v>
      </c>
      <c r="F8776">
        <v>254072</v>
      </c>
      <c r="G8776">
        <v>0.18</v>
      </c>
      <c r="H8776" t="s">
        <v>11</v>
      </c>
      <c r="I8776" t="s">
        <v>17084</v>
      </c>
      <c r="J8776">
        <f t="shared" si="548"/>
        <v>45732.959999999999</v>
      </c>
      <c r="K8776">
        <f t="shared" si="549"/>
        <v>299804.96000000002</v>
      </c>
      <c r="L8776">
        <f t="shared" si="550"/>
        <v>2024</v>
      </c>
      <c r="M8776" t="str">
        <f t="shared" si="551"/>
        <v>Sep</v>
      </c>
    </row>
    <row r="8777" spans="1:13" x14ac:dyDescent="0.3">
      <c r="A8777" s="1">
        <v>45483</v>
      </c>
      <c r="B8777" t="s">
        <v>17085</v>
      </c>
      <c r="C8777" t="s">
        <v>45</v>
      </c>
      <c r="D8777">
        <v>3</v>
      </c>
      <c r="E8777">
        <v>1676</v>
      </c>
      <c r="F8777">
        <v>5028</v>
      </c>
      <c r="G8777">
        <v>0.05</v>
      </c>
      <c r="H8777" t="s">
        <v>51</v>
      </c>
      <c r="I8777" t="s">
        <v>17086</v>
      </c>
      <c r="J8777">
        <f t="shared" si="548"/>
        <v>251.4</v>
      </c>
      <c r="K8777">
        <f t="shared" si="549"/>
        <v>5279.4</v>
      </c>
      <c r="L8777">
        <f t="shared" si="550"/>
        <v>2024</v>
      </c>
      <c r="M8777" t="str">
        <f t="shared" si="551"/>
        <v>Jul</v>
      </c>
    </row>
    <row r="8778" spans="1:13" x14ac:dyDescent="0.3">
      <c r="A8778" s="1">
        <v>45232</v>
      </c>
      <c r="B8778" t="s">
        <v>17087</v>
      </c>
      <c r="C8778" t="s">
        <v>71</v>
      </c>
      <c r="D8778">
        <v>2</v>
      </c>
      <c r="E8778">
        <v>8565</v>
      </c>
      <c r="F8778">
        <v>17130</v>
      </c>
      <c r="G8778">
        <v>0.12</v>
      </c>
      <c r="H8778" t="s">
        <v>26</v>
      </c>
      <c r="I8778" t="s">
        <v>17088</v>
      </c>
      <c r="J8778">
        <f t="shared" si="548"/>
        <v>2055.6</v>
      </c>
      <c r="K8778">
        <f t="shared" si="549"/>
        <v>19185.599999999999</v>
      </c>
      <c r="L8778">
        <f t="shared" si="550"/>
        <v>2023</v>
      </c>
      <c r="M8778" t="str">
        <f t="shared" si="551"/>
        <v>Nov</v>
      </c>
    </row>
    <row r="8779" spans="1:13" x14ac:dyDescent="0.3">
      <c r="A8779" s="1">
        <v>45245</v>
      </c>
      <c r="B8779" t="s">
        <v>17089</v>
      </c>
      <c r="C8779" t="s">
        <v>10</v>
      </c>
      <c r="D8779">
        <v>3</v>
      </c>
      <c r="E8779">
        <v>11996</v>
      </c>
      <c r="F8779">
        <v>35988</v>
      </c>
      <c r="G8779">
        <v>0.18</v>
      </c>
      <c r="H8779" t="s">
        <v>26</v>
      </c>
      <c r="I8779" t="s">
        <v>17090</v>
      </c>
      <c r="J8779">
        <f t="shared" si="548"/>
        <v>6477.84</v>
      </c>
      <c r="K8779">
        <f t="shared" si="549"/>
        <v>42465.84</v>
      </c>
      <c r="L8779">
        <f t="shared" si="550"/>
        <v>2023</v>
      </c>
      <c r="M8779" t="str">
        <f t="shared" si="551"/>
        <v>Nov</v>
      </c>
    </row>
    <row r="8780" spans="1:13" x14ac:dyDescent="0.3">
      <c r="A8780" s="1">
        <v>45235</v>
      </c>
      <c r="B8780" t="s">
        <v>17091</v>
      </c>
      <c r="C8780" t="s">
        <v>10</v>
      </c>
      <c r="D8780">
        <v>7</v>
      </c>
      <c r="E8780">
        <v>47744</v>
      </c>
      <c r="F8780">
        <v>334208</v>
      </c>
      <c r="G8780">
        <v>0.05</v>
      </c>
      <c r="H8780" t="s">
        <v>15</v>
      </c>
      <c r="I8780" t="s">
        <v>17092</v>
      </c>
      <c r="J8780">
        <f t="shared" si="548"/>
        <v>16710.400000000001</v>
      </c>
      <c r="K8780">
        <f t="shared" si="549"/>
        <v>350918.40000000002</v>
      </c>
      <c r="L8780">
        <f t="shared" si="550"/>
        <v>2023</v>
      </c>
      <c r="M8780" t="str">
        <f t="shared" si="551"/>
        <v>Nov</v>
      </c>
    </row>
    <row r="8781" spans="1:13" x14ac:dyDescent="0.3">
      <c r="A8781" s="1">
        <v>45544</v>
      </c>
      <c r="B8781" t="s">
        <v>17093</v>
      </c>
      <c r="C8781" t="s">
        <v>14</v>
      </c>
      <c r="D8781">
        <v>6</v>
      </c>
      <c r="E8781">
        <v>87982</v>
      </c>
      <c r="F8781">
        <v>527892</v>
      </c>
      <c r="G8781">
        <v>0.28000000000000003</v>
      </c>
      <c r="H8781" t="s">
        <v>15</v>
      </c>
      <c r="I8781" t="s">
        <v>17094</v>
      </c>
      <c r="J8781">
        <f t="shared" si="548"/>
        <v>147809.76</v>
      </c>
      <c r="K8781">
        <f t="shared" si="549"/>
        <v>675701.76000000001</v>
      </c>
      <c r="L8781">
        <f t="shared" si="550"/>
        <v>2024</v>
      </c>
      <c r="M8781" t="str">
        <f t="shared" si="551"/>
        <v>Sep</v>
      </c>
    </row>
    <row r="8782" spans="1:13" x14ac:dyDescent="0.3">
      <c r="A8782" s="1">
        <v>45420</v>
      </c>
      <c r="B8782" t="s">
        <v>9096</v>
      </c>
      <c r="C8782" t="s">
        <v>38</v>
      </c>
      <c r="D8782">
        <v>6</v>
      </c>
      <c r="E8782">
        <v>32465</v>
      </c>
      <c r="F8782">
        <v>194790</v>
      </c>
      <c r="G8782">
        <v>0.28000000000000003</v>
      </c>
      <c r="H8782" t="s">
        <v>26</v>
      </c>
      <c r="I8782" t="s">
        <v>17095</v>
      </c>
      <c r="J8782">
        <f t="shared" si="548"/>
        <v>54541.200000000004</v>
      </c>
      <c r="K8782">
        <f t="shared" si="549"/>
        <v>249331.20000000001</v>
      </c>
      <c r="L8782">
        <f t="shared" si="550"/>
        <v>2024</v>
      </c>
      <c r="M8782" t="str">
        <f t="shared" si="551"/>
        <v>May</v>
      </c>
    </row>
    <row r="8783" spans="1:13" x14ac:dyDescent="0.3">
      <c r="A8783" s="1">
        <v>45296</v>
      </c>
      <c r="B8783" t="s">
        <v>2232</v>
      </c>
      <c r="C8783" t="s">
        <v>14</v>
      </c>
      <c r="D8783">
        <v>6</v>
      </c>
      <c r="E8783">
        <v>12494</v>
      </c>
      <c r="F8783">
        <v>74964</v>
      </c>
      <c r="G8783">
        <v>0.18</v>
      </c>
      <c r="H8783" t="s">
        <v>51</v>
      </c>
      <c r="I8783" t="s">
        <v>17096</v>
      </c>
      <c r="J8783">
        <f t="shared" si="548"/>
        <v>13493.519999999999</v>
      </c>
      <c r="K8783">
        <f t="shared" si="549"/>
        <v>88457.52</v>
      </c>
      <c r="L8783">
        <f t="shared" si="550"/>
        <v>2024</v>
      </c>
      <c r="M8783" t="str">
        <f t="shared" si="551"/>
        <v>Jan</v>
      </c>
    </row>
    <row r="8784" spans="1:13" x14ac:dyDescent="0.3">
      <c r="A8784" s="1">
        <v>45546</v>
      </c>
      <c r="B8784" t="s">
        <v>17097</v>
      </c>
      <c r="C8784" t="s">
        <v>48</v>
      </c>
      <c r="D8784">
        <v>6</v>
      </c>
      <c r="E8784">
        <v>76767</v>
      </c>
      <c r="F8784">
        <v>460602</v>
      </c>
      <c r="G8784">
        <v>0.28000000000000003</v>
      </c>
      <c r="H8784" t="s">
        <v>26</v>
      </c>
      <c r="I8784" t="s">
        <v>17098</v>
      </c>
      <c r="J8784">
        <f t="shared" si="548"/>
        <v>128968.56000000001</v>
      </c>
      <c r="K8784">
        <f t="shared" si="549"/>
        <v>589570.56000000006</v>
      </c>
      <c r="L8784">
        <f t="shared" si="550"/>
        <v>2024</v>
      </c>
      <c r="M8784" t="str">
        <f t="shared" si="551"/>
        <v>Sep</v>
      </c>
    </row>
    <row r="8785" spans="1:13" x14ac:dyDescent="0.3">
      <c r="A8785" s="1">
        <v>45355</v>
      </c>
      <c r="B8785" t="s">
        <v>17099</v>
      </c>
      <c r="C8785" t="s">
        <v>54</v>
      </c>
      <c r="D8785">
        <v>2</v>
      </c>
      <c r="E8785">
        <v>5734</v>
      </c>
      <c r="F8785">
        <v>11468</v>
      </c>
      <c r="G8785">
        <v>0.05</v>
      </c>
      <c r="H8785" t="s">
        <v>51</v>
      </c>
      <c r="I8785" t="s">
        <v>17100</v>
      </c>
      <c r="J8785">
        <f t="shared" si="548"/>
        <v>573.4</v>
      </c>
      <c r="K8785">
        <f t="shared" si="549"/>
        <v>12041.4</v>
      </c>
      <c r="L8785">
        <f t="shared" si="550"/>
        <v>2024</v>
      </c>
      <c r="M8785" t="str">
        <f t="shared" si="551"/>
        <v>Mar</v>
      </c>
    </row>
    <row r="8786" spans="1:13" x14ac:dyDescent="0.3">
      <c r="A8786" s="1">
        <v>45282</v>
      </c>
      <c r="B8786" t="s">
        <v>17101</v>
      </c>
      <c r="C8786" t="s">
        <v>25</v>
      </c>
      <c r="D8786">
        <v>1</v>
      </c>
      <c r="E8786">
        <v>44019</v>
      </c>
      <c r="F8786">
        <v>44019</v>
      </c>
      <c r="G8786">
        <v>0.05</v>
      </c>
      <c r="H8786" t="s">
        <v>31</v>
      </c>
      <c r="I8786" t="s">
        <v>17102</v>
      </c>
      <c r="J8786">
        <f t="shared" si="548"/>
        <v>2200.9500000000003</v>
      </c>
      <c r="K8786">
        <f t="shared" si="549"/>
        <v>46219.95</v>
      </c>
      <c r="L8786">
        <f t="shared" si="550"/>
        <v>2023</v>
      </c>
      <c r="M8786" t="str">
        <f t="shared" si="551"/>
        <v>Dec</v>
      </c>
    </row>
    <row r="8787" spans="1:13" x14ac:dyDescent="0.3">
      <c r="A8787" s="1">
        <v>45320</v>
      </c>
      <c r="B8787" t="s">
        <v>17103</v>
      </c>
      <c r="C8787" t="s">
        <v>18</v>
      </c>
      <c r="D8787">
        <v>10</v>
      </c>
      <c r="E8787">
        <v>49425</v>
      </c>
      <c r="F8787">
        <v>494250</v>
      </c>
      <c r="G8787">
        <v>0.12</v>
      </c>
      <c r="H8787" t="s">
        <v>31</v>
      </c>
      <c r="I8787" t="s">
        <v>17104</v>
      </c>
      <c r="J8787">
        <f t="shared" si="548"/>
        <v>59310</v>
      </c>
      <c r="K8787">
        <f t="shared" si="549"/>
        <v>553560</v>
      </c>
      <c r="L8787">
        <f t="shared" si="550"/>
        <v>2024</v>
      </c>
      <c r="M8787" t="str">
        <f t="shared" si="551"/>
        <v>Jan</v>
      </c>
    </row>
    <row r="8788" spans="1:13" x14ac:dyDescent="0.3">
      <c r="A8788" s="1">
        <v>45525</v>
      </c>
      <c r="B8788" t="s">
        <v>17105</v>
      </c>
      <c r="C8788" t="s">
        <v>14</v>
      </c>
      <c r="D8788">
        <v>3</v>
      </c>
      <c r="E8788">
        <v>51679</v>
      </c>
      <c r="F8788">
        <v>155037</v>
      </c>
      <c r="G8788">
        <v>0.28000000000000003</v>
      </c>
      <c r="H8788" t="s">
        <v>26</v>
      </c>
      <c r="I8788" t="s">
        <v>17106</v>
      </c>
      <c r="J8788">
        <f t="shared" si="548"/>
        <v>43410.36</v>
      </c>
      <c r="K8788">
        <f t="shared" si="549"/>
        <v>198447.35999999999</v>
      </c>
      <c r="L8788">
        <f t="shared" si="550"/>
        <v>2024</v>
      </c>
      <c r="M8788" t="str">
        <f t="shared" si="551"/>
        <v>Aug</v>
      </c>
    </row>
    <row r="8789" spans="1:13" x14ac:dyDescent="0.3">
      <c r="A8789" s="1">
        <v>45202</v>
      </c>
      <c r="B8789" t="s">
        <v>17107</v>
      </c>
      <c r="C8789" t="s">
        <v>18</v>
      </c>
      <c r="D8789">
        <v>1</v>
      </c>
      <c r="E8789">
        <v>81313</v>
      </c>
      <c r="F8789">
        <v>81313</v>
      </c>
      <c r="G8789">
        <v>0.28000000000000003</v>
      </c>
      <c r="H8789" t="s">
        <v>15</v>
      </c>
      <c r="I8789" t="s">
        <v>17108</v>
      </c>
      <c r="J8789">
        <f t="shared" si="548"/>
        <v>22767.640000000003</v>
      </c>
      <c r="K8789">
        <f t="shared" si="549"/>
        <v>104080.64</v>
      </c>
      <c r="L8789">
        <f t="shared" si="550"/>
        <v>2023</v>
      </c>
      <c r="M8789" t="str">
        <f t="shared" si="551"/>
        <v>Oct</v>
      </c>
    </row>
    <row r="8790" spans="1:13" x14ac:dyDescent="0.3">
      <c r="A8790" s="1">
        <v>45548</v>
      </c>
      <c r="B8790" t="s">
        <v>17109</v>
      </c>
      <c r="C8790" t="s">
        <v>38</v>
      </c>
      <c r="D8790">
        <v>1</v>
      </c>
      <c r="E8790">
        <v>63886</v>
      </c>
      <c r="F8790">
        <v>63886</v>
      </c>
      <c r="G8790">
        <v>0.18</v>
      </c>
      <c r="H8790" t="s">
        <v>11</v>
      </c>
      <c r="I8790" t="s">
        <v>17110</v>
      </c>
      <c r="J8790">
        <f t="shared" si="548"/>
        <v>11499.48</v>
      </c>
      <c r="K8790">
        <f t="shared" si="549"/>
        <v>75385.48</v>
      </c>
      <c r="L8790">
        <f t="shared" si="550"/>
        <v>2024</v>
      </c>
      <c r="M8790" t="str">
        <f t="shared" si="551"/>
        <v>Sep</v>
      </c>
    </row>
    <row r="8791" spans="1:13" x14ac:dyDescent="0.3">
      <c r="A8791" s="1">
        <v>45412</v>
      </c>
      <c r="B8791" t="s">
        <v>17111</v>
      </c>
      <c r="C8791" t="s">
        <v>71</v>
      </c>
      <c r="D8791">
        <v>4</v>
      </c>
      <c r="E8791">
        <v>10472</v>
      </c>
      <c r="F8791">
        <v>41888</v>
      </c>
      <c r="G8791">
        <v>0.28000000000000003</v>
      </c>
      <c r="H8791" t="s">
        <v>26</v>
      </c>
      <c r="I8791" t="s">
        <v>17112</v>
      </c>
      <c r="J8791">
        <f t="shared" si="548"/>
        <v>11728.640000000001</v>
      </c>
      <c r="K8791">
        <f t="shared" si="549"/>
        <v>53616.639999999999</v>
      </c>
      <c r="L8791">
        <f t="shared" si="550"/>
        <v>2024</v>
      </c>
      <c r="M8791" t="str">
        <f t="shared" si="551"/>
        <v>Apr</v>
      </c>
    </row>
    <row r="8792" spans="1:13" x14ac:dyDescent="0.3">
      <c r="A8792" s="1">
        <v>45309</v>
      </c>
      <c r="B8792" t="s">
        <v>17113</v>
      </c>
      <c r="C8792" t="s">
        <v>18</v>
      </c>
      <c r="D8792">
        <v>10</v>
      </c>
      <c r="E8792">
        <v>23330</v>
      </c>
      <c r="F8792">
        <v>233300</v>
      </c>
      <c r="G8792">
        <v>0.28000000000000003</v>
      </c>
      <c r="H8792" t="s">
        <v>11</v>
      </c>
      <c r="I8792" t="s">
        <v>17114</v>
      </c>
      <c r="J8792">
        <f t="shared" si="548"/>
        <v>65324.000000000007</v>
      </c>
      <c r="K8792">
        <f t="shared" si="549"/>
        <v>298624</v>
      </c>
      <c r="L8792">
        <f t="shared" si="550"/>
        <v>2024</v>
      </c>
      <c r="M8792" t="str">
        <f t="shared" si="551"/>
        <v>Jan</v>
      </c>
    </row>
    <row r="8793" spans="1:13" x14ac:dyDescent="0.3">
      <c r="A8793" s="1">
        <v>45375</v>
      </c>
      <c r="B8793" t="s">
        <v>17115</v>
      </c>
      <c r="C8793" t="s">
        <v>71</v>
      </c>
      <c r="D8793">
        <v>7</v>
      </c>
      <c r="E8793">
        <v>57225</v>
      </c>
      <c r="F8793">
        <v>400575</v>
      </c>
      <c r="G8793">
        <v>0.18</v>
      </c>
      <c r="H8793" t="s">
        <v>15</v>
      </c>
      <c r="I8793" t="s">
        <v>17116</v>
      </c>
      <c r="J8793">
        <f t="shared" si="548"/>
        <v>72103.5</v>
      </c>
      <c r="K8793">
        <f t="shared" si="549"/>
        <v>472678.5</v>
      </c>
      <c r="L8793">
        <f t="shared" si="550"/>
        <v>2024</v>
      </c>
      <c r="M8793" t="str">
        <f t="shared" si="551"/>
        <v>Mar</v>
      </c>
    </row>
    <row r="8794" spans="1:13" x14ac:dyDescent="0.3">
      <c r="A8794" s="1">
        <v>45446</v>
      </c>
      <c r="B8794" t="s">
        <v>17117</v>
      </c>
      <c r="C8794" t="s">
        <v>25</v>
      </c>
      <c r="D8794">
        <v>2</v>
      </c>
      <c r="E8794">
        <v>45021</v>
      </c>
      <c r="F8794">
        <v>90042</v>
      </c>
      <c r="G8794">
        <v>0.05</v>
      </c>
      <c r="H8794" t="s">
        <v>31</v>
      </c>
      <c r="I8794" t="s">
        <v>17118</v>
      </c>
      <c r="J8794">
        <f t="shared" si="548"/>
        <v>4502.1000000000004</v>
      </c>
      <c r="K8794">
        <f t="shared" si="549"/>
        <v>94544.1</v>
      </c>
      <c r="L8794">
        <f t="shared" si="550"/>
        <v>2024</v>
      </c>
      <c r="M8794" t="str">
        <f t="shared" si="551"/>
        <v>Jun</v>
      </c>
    </row>
    <row r="8795" spans="1:13" x14ac:dyDescent="0.3">
      <c r="A8795" s="1">
        <v>45554</v>
      </c>
      <c r="B8795" t="s">
        <v>17119</v>
      </c>
      <c r="C8795" t="s">
        <v>14</v>
      </c>
      <c r="D8795">
        <v>4</v>
      </c>
      <c r="E8795">
        <v>67436</v>
      </c>
      <c r="F8795">
        <v>269744</v>
      </c>
      <c r="G8795">
        <v>0.05</v>
      </c>
      <c r="H8795" t="s">
        <v>15</v>
      </c>
      <c r="I8795" t="s">
        <v>17120</v>
      </c>
      <c r="J8795">
        <f t="shared" si="548"/>
        <v>13487.2</v>
      </c>
      <c r="K8795">
        <f t="shared" si="549"/>
        <v>283231.2</v>
      </c>
      <c r="L8795">
        <f t="shared" si="550"/>
        <v>2024</v>
      </c>
      <c r="M8795" t="str">
        <f t="shared" si="551"/>
        <v>Sep</v>
      </c>
    </row>
    <row r="8796" spans="1:13" x14ac:dyDescent="0.3">
      <c r="A8796" s="1">
        <v>45486</v>
      </c>
      <c r="B8796" t="s">
        <v>17121</v>
      </c>
      <c r="C8796" t="s">
        <v>84</v>
      </c>
      <c r="D8796">
        <v>10</v>
      </c>
      <c r="E8796">
        <v>28596</v>
      </c>
      <c r="F8796">
        <v>285960</v>
      </c>
      <c r="G8796">
        <v>0.28000000000000003</v>
      </c>
      <c r="H8796" t="s">
        <v>31</v>
      </c>
      <c r="I8796" t="s">
        <v>17122</v>
      </c>
      <c r="J8796">
        <f t="shared" si="548"/>
        <v>80068.800000000003</v>
      </c>
      <c r="K8796">
        <f t="shared" si="549"/>
        <v>366028.79999999999</v>
      </c>
      <c r="L8796">
        <f t="shared" si="550"/>
        <v>2024</v>
      </c>
      <c r="M8796" t="str">
        <f t="shared" si="551"/>
        <v>Jul</v>
      </c>
    </row>
    <row r="8797" spans="1:13" x14ac:dyDescent="0.3">
      <c r="A8797" s="1">
        <v>45432</v>
      </c>
      <c r="B8797" t="s">
        <v>17123</v>
      </c>
      <c r="C8797" t="s">
        <v>71</v>
      </c>
      <c r="D8797">
        <v>9</v>
      </c>
      <c r="E8797">
        <v>98425</v>
      </c>
      <c r="F8797">
        <v>885825</v>
      </c>
      <c r="G8797">
        <v>0.05</v>
      </c>
      <c r="H8797" t="s">
        <v>51</v>
      </c>
      <c r="I8797" t="s">
        <v>17124</v>
      </c>
      <c r="J8797">
        <f t="shared" si="548"/>
        <v>44291.25</v>
      </c>
      <c r="K8797">
        <f t="shared" si="549"/>
        <v>930116.25</v>
      </c>
      <c r="L8797">
        <f t="shared" si="550"/>
        <v>2024</v>
      </c>
      <c r="M8797" t="str">
        <f t="shared" si="551"/>
        <v>May</v>
      </c>
    </row>
    <row r="8798" spans="1:13" x14ac:dyDescent="0.3">
      <c r="A8798" s="1">
        <v>45218</v>
      </c>
      <c r="B8798" t="s">
        <v>17125</v>
      </c>
      <c r="C8798" t="s">
        <v>18</v>
      </c>
      <c r="D8798">
        <v>8</v>
      </c>
      <c r="E8798">
        <v>86171</v>
      </c>
      <c r="F8798">
        <v>689368</v>
      </c>
      <c r="G8798">
        <v>0.28000000000000003</v>
      </c>
      <c r="H8798" t="s">
        <v>51</v>
      </c>
      <c r="I8798" t="s">
        <v>17126</v>
      </c>
      <c r="J8798">
        <f t="shared" si="548"/>
        <v>193023.04</v>
      </c>
      <c r="K8798">
        <f t="shared" si="549"/>
        <v>882391.04000000004</v>
      </c>
      <c r="L8798">
        <f t="shared" si="550"/>
        <v>2023</v>
      </c>
      <c r="M8798" t="str">
        <f t="shared" si="551"/>
        <v>Oct</v>
      </c>
    </row>
    <row r="8799" spans="1:13" x14ac:dyDescent="0.3">
      <c r="A8799" s="1">
        <v>45484</v>
      </c>
      <c r="B8799" t="s">
        <v>17127</v>
      </c>
      <c r="C8799" t="s">
        <v>45</v>
      </c>
      <c r="D8799">
        <v>8</v>
      </c>
      <c r="E8799">
        <v>7958</v>
      </c>
      <c r="F8799">
        <v>63664</v>
      </c>
      <c r="G8799">
        <v>0.18</v>
      </c>
      <c r="H8799" t="s">
        <v>31</v>
      </c>
      <c r="I8799" t="s">
        <v>17128</v>
      </c>
      <c r="J8799">
        <f t="shared" si="548"/>
        <v>11459.52</v>
      </c>
      <c r="K8799">
        <f t="shared" si="549"/>
        <v>75123.520000000004</v>
      </c>
      <c r="L8799">
        <f t="shared" si="550"/>
        <v>2024</v>
      </c>
      <c r="M8799" t="str">
        <f t="shared" si="551"/>
        <v>Jul</v>
      </c>
    </row>
    <row r="8800" spans="1:13" x14ac:dyDescent="0.3">
      <c r="A8800" s="1">
        <v>45390</v>
      </c>
      <c r="B8800" t="s">
        <v>17129</v>
      </c>
      <c r="C8800" t="s">
        <v>48</v>
      </c>
      <c r="D8800">
        <v>3</v>
      </c>
      <c r="E8800">
        <v>38902</v>
      </c>
      <c r="F8800">
        <v>116706</v>
      </c>
      <c r="G8800">
        <v>0.18</v>
      </c>
      <c r="H8800" t="s">
        <v>51</v>
      </c>
      <c r="I8800" t="s">
        <v>17130</v>
      </c>
      <c r="J8800">
        <f t="shared" si="548"/>
        <v>21007.079999999998</v>
      </c>
      <c r="K8800">
        <f t="shared" si="549"/>
        <v>137713.07999999999</v>
      </c>
      <c r="L8800">
        <f t="shared" si="550"/>
        <v>2024</v>
      </c>
      <c r="M8800" t="str">
        <f t="shared" si="551"/>
        <v>Apr</v>
      </c>
    </row>
    <row r="8801" spans="1:13" x14ac:dyDescent="0.3">
      <c r="A8801" s="1">
        <v>45478</v>
      </c>
      <c r="B8801" t="s">
        <v>17131</v>
      </c>
      <c r="C8801" t="s">
        <v>71</v>
      </c>
      <c r="D8801">
        <v>5</v>
      </c>
      <c r="E8801">
        <v>34565</v>
      </c>
      <c r="F8801">
        <v>172825</v>
      </c>
      <c r="G8801">
        <v>0.28000000000000003</v>
      </c>
      <c r="H8801" t="s">
        <v>51</v>
      </c>
      <c r="I8801" t="s">
        <v>17132</v>
      </c>
      <c r="J8801">
        <f t="shared" si="548"/>
        <v>48391.000000000007</v>
      </c>
      <c r="K8801">
        <f t="shared" si="549"/>
        <v>221216</v>
      </c>
      <c r="L8801">
        <f t="shared" si="550"/>
        <v>2024</v>
      </c>
      <c r="M8801" t="str">
        <f t="shared" si="551"/>
        <v>Jul</v>
      </c>
    </row>
    <row r="8802" spans="1:13" x14ac:dyDescent="0.3">
      <c r="A8802" s="1">
        <v>45412</v>
      </c>
      <c r="B8802" t="s">
        <v>17133</v>
      </c>
      <c r="C8802" t="s">
        <v>18</v>
      </c>
      <c r="D8802">
        <v>5</v>
      </c>
      <c r="E8802">
        <v>32711</v>
      </c>
      <c r="F8802">
        <v>163555</v>
      </c>
      <c r="G8802">
        <v>0.28000000000000003</v>
      </c>
      <c r="H8802" t="s">
        <v>26</v>
      </c>
      <c r="I8802" t="s">
        <v>17134</v>
      </c>
      <c r="J8802">
        <f t="shared" si="548"/>
        <v>45795.4</v>
      </c>
      <c r="K8802">
        <f t="shared" si="549"/>
        <v>209350.39999999999</v>
      </c>
      <c r="L8802">
        <f t="shared" si="550"/>
        <v>2024</v>
      </c>
      <c r="M8802" t="str">
        <f t="shared" si="551"/>
        <v>Apr</v>
      </c>
    </row>
    <row r="8803" spans="1:13" x14ac:dyDescent="0.3">
      <c r="A8803" s="1">
        <v>45225</v>
      </c>
      <c r="B8803" t="s">
        <v>17135</v>
      </c>
      <c r="C8803" t="s">
        <v>84</v>
      </c>
      <c r="D8803">
        <v>4</v>
      </c>
      <c r="E8803">
        <v>55988</v>
      </c>
      <c r="F8803">
        <v>223952</v>
      </c>
      <c r="G8803">
        <v>0.18</v>
      </c>
      <c r="H8803" t="s">
        <v>11</v>
      </c>
      <c r="I8803" t="s">
        <v>17136</v>
      </c>
      <c r="J8803">
        <f t="shared" si="548"/>
        <v>40311.360000000001</v>
      </c>
      <c r="K8803">
        <f t="shared" si="549"/>
        <v>264263.36</v>
      </c>
      <c r="L8803">
        <f t="shared" si="550"/>
        <v>2023</v>
      </c>
      <c r="M8803" t="str">
        <f t="shared" si="551"/>
        <v>Oct</v>
      </c>
    </row>
    <row r="8804" spans="1:13" x14ac:dyDescent="0.3">
      <c r="A8804" s="1">
        <v>45202</v>
      </c>
      <c r="B8804" t="s">
        <v>17137</v>
      </c>
      <c r="C8804" t="s">
        <v>18</v>
      </c>
      <c r="D8804">
        <v>10</v>
      </c>
      <c r="E8804">
        <v>40124</v>
      </c>
      <c r="F8804">
        <v>401240</v>
      </c>
      <c r="G8804">
        <v>0.28000000000000003</v>
      </c>
      <c r="H8804" t="s">
        <v>51</v>
      </c>
      <c r="I8804" t="s">
        <v>17138</v>
      </c>
      <c r="J8804">
        <f t="shared" si="548"/>
        <v>112347.20000000001</v>
      </c>
      <c r="K8804">
        <f t="shared" si="549"/>
        <v>513587.20000000001</v>
      </c>
      <c r="L8804">
        <f t="shared" si="550"/>
        <v>2023</v>
      </c>
      <c r="M8804" t="str">
        <f t="shared" si="551"/>
        <v>Oct</v>
      </c>
    </row>
    <row r="8805" spans="1:13" x14ac:dyDescent="0.3">
      <c r="A8805" s="1">
        <v>45375</v>
      </c>
      <c r="B8805" t="s">
        <v>17139</v>
      </c>
      <c r="C8805" t="s">
        <v>48</v>
      </c>
      <c r="D8805">
        <v>1</v>
      </c>
      <c r="E8805">
        <v>65094</v>
      </c>
      <c r="F8805">
        <v>65094</v>
      </c>
      <c r="G8805">
        <v>0.05</v>
      </c>
      <c r="H8805" t="s">
        <v>51</v>
      </c>
      <c r="I8805" t="s">
        <v>17140</v>
      </c>
      <c r="J8805">
        <f t="shared" si="548"/>
        <v>3254.7000000000003</v>
      </c>
      <c r="K8805">
        <f t="shared" si="549"/>
        <v>68348.7</v>
      </c>
      <c r="L8805">
        <f t="shared" si="550"/>
        <v>2024</v>
      </c>
      <c r="M8805" t="str">
        <f t="shared" si="551"/>
        <v>Mar</v>
      </c>
    </row>
    <row r="8806" spans="1:13" x14ac:dyDescent="0.3">
      <c r="A8806" s="1">
        <v>45540</v>
      </c>
      <c r="B8806" t="s">
        <v>17141</v>
      </c>
      <c r="C8806" t="s">
        <v>48</v>
      </c>
      <c r="D8806">
        <v>4</v>
      </c>
      <c r="E8806">
        <v>43655</v>
      </c>
      <c r="F8806">
        <v>174620</v>
      </c>
      <c r="G8806">
        <v>0.18</v>
      </c>
      <c r="H8806" t="s">
        <v>51</v>
      </c>
      <c r="I8806" t="s">
        <v>17142</v>
      </c>
      <c r="J8806">
        <f t="shared" si="548"/>
        <v>31431.599999999999</v>
      </c>
      <c r="K8806">
        <f t="shared" si="549"/>
        <v>206051.6</v>
      </c>
      <c r="L8806">
        <f t="shared" si="550"/>
        <v>2024</v>
      </c>
      <c r="M8806" t="str">
        <f t="shared" si="551"/>
        <v>Sep</v>
      </c>
    </row>
    <row r="8807" spans="1:13" x14ac:dyDescent="0.3">
      <c r="A8807" s="1">
        <v>45297</v>
      </c>
      <c r="B8807" t="s">
        <v>17143</v>
      </c>
      <c r="C8807" t="s">
        <v>18</v>
      </c>
      <c r="D8807">
        <v>4</v>
      </c>
      <c r="E8807">
        <v>11442</v>
      </c>
      <c r="F8807">
        <v>45768</v>
      </c>
      <c r="G8807">
        <v>0.28000000000000003</v>
      </c>
      <c r="H8807" t="s">
        <v>11</v>
      </c>
      <c r="I8807" t="s">
        <v>17144</v>
      </c>
      <c r="J8807">
        <f t="shared" si="548"/>
        <v>12815.04</v>
      </c>
      <c r="K8807">
        <f t="shared" si="549"/>
        <v>58583.040000000001</v>
      </c>
      <c r="L8807">
        <f t="shared" si="550"/>
        <v>2024</v>
      </c>
      <c r="M8807" t="str">
        <f t="shared" si="551"/>
        <v>Jan</v>
      </c>
    </row>
    <row r="8808" spans="1:13" x14ac:dyDescent="0.3">
      <c r="A8808" s="1">
        <v>45527</v>
      </c>
      <c r="B8808" t="s">
        <v>17145</v>
      </c>
      <c r="C8808" t="s">
        <v>38</v>
      </c>
      <c r="D8808">
        <v>6</v>
      </c>
      <c r="E8808">
        <v>65159</v>
      </c>
      <c r="F8808">
        <v>390954</v>
      </c>
      <c r="G8808">
        <v>0.18</v>
      </c>
      <c r="H8808" t="s">
        <v>51</v>
      </c>
      <c r="I8808" t="s">
        <v>17146</v>
      </c>
      <c r="J8808">
        <f t="shared" si="548"/>
        <v>70371.72</v>
      </c>
      <c r="K8808">
        <f t="shared" si="549"/>
        <v>461325.72</v>
      </c>
      <c r="L8808">
        <f t="shared" si="550"/>
        <v>2024</v>
      </c>
      <c r="M8808" t="str">
        <f t="shared" si="551"/>
        <v>Aug</v>
      </c>
    </row>
    <row r="8809" spans="1:13" x14ac:dyDescent="0.3">
      <c r="A8809" s="1">
        <v>45347</v>
      </c>
      <c r="B8809" t="s">
        <v>17147</v>
      </c>
      <c r="C8809" t="s">
        <v>10</v>
      </c>
      <c r="D8809">
        <v>10</v>
      </c>
      <c r="E8809">
        <v>10618</v>
      </c>
      <c r="F8809">
        <v>106180</v>
      </c>
      <c r="G8809">
        <v>0.12</v>
      </c>
      <c r="H8809" t="s">
        <v>31</v>
      </c>
      <c r="I8809" t="s">
        <v>17148</v>
      </c>
      <c r="J8809">
        <f t="shared" si="548"/>
        <v>12741.6</v>
      </c>
      <c r="K8809">
        <f t="shared" si="549"/>
        <v>118921.60000000001</v>
      </c>
      <c r="L8809">
        <f t="shared" si="550"/>
        <v>2024</v>
      </c>
      <c r="M8809" t="str">
        <f t="shared" si="551"/>
        <v>Feb</v>
      </c>
    </row>
    <row r="8810" spans="1:13" x14ac:dyDescent="0.3">
      <c r="A8810" s="1">
        <v>45444</v>
      </c>
      <c r="B8810" t="s">
        <v>17149</v>
      </c>
      <c r="C8810" t="s">
        <v>10</v>
      </c>
      <c r="D8810">
        <v>6</v>
      </c>
      <c r="E8810">
        <v>61573</v>
      </c>
      <c r="F8810">
        <v>369438</v>
      </c>
      <c r="G8810">
        <v>0.18</v>
      </c>
      <c r="H8810" t="s">
        <v>15</v>
      </c>
      <c r="I8810" t="s">
        <v>17150</v>
      </c>
      <c r="J8810">
        <f t="shared" si="548"/>
        <v>66498.84</v>
      </c>
      <c r="K8810">
        <f t="shared" si="549"/>
        <v>435936.83999999997</v>
      </c>
      <c r="L8810">
        <f t="shared" si="550"/>
        <v>2024</v>
      </c>
      <c r="M8810" t="str">
        <f t="shared" si="551"/>
        <v>Jun</v>
      </c>
    </row>
    <row r="8811" spans="1:13" x14ac:dyDescent="0.3">
      <c r="A8811" s="1">
        <v>45392</v>
      </c>
      <c r="B8811" t="s">
        <v>17151</v>
      </c>
      <c r="C8811" t="s">
        <v>54</v>
      </c>
      <c r="D8811">
        <v>6</v>
      </c>
      <c r="E8811">
        <v>2800</v>
      </c>
      <c r="F8811">
        <v>16800</v>
      </c>
      <c r="G8811">
        <v>0.12</v>
      </c>
      <c r="H8811" t="s">
        <v>26</v>
      </c>
      <c r="I8811" t="s">
        <v>17152</v>
      </c>
      <c r="J8811">
        <f t="shared" si="548"/>
        <v>2016</v>
      </c>
      <c r="K8811">
        <f t="shared" si="549"/>
        <v>18816</v>
      </c>
      <c r="L8811">
        <f t="shared" si="550"/>
        <v>2024</v>
      </c>
      <c r="M8811" t="str">
        <f t="shared" si="551"/>
        <v>Apr</v>
      </c>
    </row>
    <row r="8812" spans="1:13" x14ac:dyDescent="0.3">
      <c r="A8812" s="1">
        <v>45426</v>
      </c>
      <c r="B8812" t="s">
        <v>17153</v>
      </c>
      <c r="C8812" t="s">
        <v>54</v>
      </c>
      <c r="D8812">
        <v>5</v>
      </c>
      <c r="E8812">
        <v>38662</v>
      </c>
      <c r="F8812">
        <v>193310</v>
      </c>
      <c r="G8812">
        <v>0.12</v>
      </c>
      <c r="H8812" t="s">
        <v>51</v>
      </c>
      <c r="I8812" t="s">
        <v>17154</v>
      </c>
      <c r="J8812">
        <f t="shared" si="548"/>
        <v>23197.200000000001</v>
      </c>
      <c r="K8812">
        <f t="shared" si="549"/>
        <v>216507.2</v>
      </c>
      <c r="L8812">
        <f t="shared" si="550"/>
        <v>2024</v>
      </c>
      <c r="M8812" t="str">
        <f t="shared" si="551"/>
        <v>May</v>
      </c>
    </row>
    <row r="8813" spans="1:13" x14ac:dyDescent="0.3">
      <c r="A8813" s="1">
        <v>45313</v>
      </c>
      <c r="B8813" t="s">
        <v>17155</v>
      </c>
      <c r="C8813" t="s">
        <v>48</v>
      </c>
      <c r="D8813">
        <v>7</v>
      </c>
      <c r="E8813">
        <v>68617</v>
      </c>
      <c r="F8813">
        <v>480319</v>
      </c>
      <c r="G8813">
        <v>0.18</v>
      </c>
      <c r="H8813" t="s">
        <v>51</v>
      </c>
      <c r="I8813" t="s">
        <v>17156</v>
      </c>
      <c r="J8813">
        <f t="shared" si="548"/>
        <v>86457.42</v>
      </c>
      <c r="K8813">
        <f t="shared" si="549"/>
        <v>566776.42000000004</v>
      </c>
      <c r="L8813">
        <f t="shared" si="550"/>
        <v>2024</v>
      </c>
      <c r="M8813" t="str">
        <f t="shared" si="551"/>
        <v>Jan</v>
      </c>
    </row>
    <row r="8814" spans="1:13" x14ac:dyDescent="0.3">
      <c r="A8814" s="1">
        <v>45484</v>
      </c>
      <c r="B8814" t="s">
        <v>17157</v>
      </c>
      <c r="C8814" t="s">
        <v>45</v>
      </c>
      <c r="D8814">
        <v>6</v>
      </c>
      <c r="E8814">
        <v>60787</v>
      </c>
      <c r="F8814">
        <v>364722</v>
      </c>
      <c r="G8814">
        <v>0.28000000000000003</v>
      </c>
      <c r="H8814" t="s">
        <v>15</v>
      </c>
      <c r="I8814" t="s">
        <v>17158</v>
      </c>
      <c r="J8814">
        <f t="shared" si="548"/>
        <v>102122.16</v>
      </c>
      <c r="K8814">
        <f t="shared" si="549"/>
        <v>466844.16000000003</v>
      </c>
      <c r="L8814">
        <f t="shared" si="550"/>
        <v>2024</v>
      </c>
      <c r="M8814" t="str">
        <f t="shared" si="551"/>
        <v>Jul</v>
      </c>
    </row>
    <row r="8815" spans="1:13" x14ac:dyDescent="0.3">
      <c r="A8815" s="1">
        <v>45235</v>
      </c>
      <c r="B8815" t="s">
        <v>17159</v>
      </c>
      <c r="C8815" t="s">
        <v>25</v>
      </c>
      <c r="D8815">
        <v>10</v>
      </c>
      <c r="E8815">
        <v>77165</v>
      </c>
      <c r="F8815">
        <v>771650</v>
      </c>
      <c r="G8815">
        <v>0.18</v>
      </c>
      <c r="H8815" t="s">
        <v>31</v>
      </c>
      <c r="I8815" t="s">
        <v>17160</v>
      </c>
      <c r="J8815">
        <f t="shared" si="548"/>
        <v>138897</v>
      </c>
      <c r="K8815">
        <f t="shared" si="549"/>
        <v>910547</v>
      </c>
      <c r="L8815">
        <f t="shared" si="550"/>
        <v>2023</v>
      </c>
      <c r="M8815" t="str">
        <f t="shared" si="551"/>
        <v>Nov</v>
      </c>
    </row>
    <row r="8816" spans="1:13" x14ac:dyDescent="0.3">
      <c r="A8816" s="1">
        <v>45410</v>
      </c>
      <c r="B8816" t="s">
        <v>17161</v>
      </c>
      <c r="C8816" t="s">
        <v>54</v>
      </c>
      <c r="D8816">
        <v>8</v>
      </c>
      <c r="E8816">
        <v>39333</v>
      </c>
      <c r="F8816">
        <v>314664</v>
      </c>
      <c r="G8816">
        <v>0.28000000000000003</v>
      </c>
      <c r="H8816" t="s">
        <v>11</v>
      </c>
      <c r="I8816" t="s">
        <v>17162</v>
      </c>
      <c r="J8816">
        <f t="shared" si="548"/>
        <v>88105.920000000013</v>
      </c>
      <c r="K8816">
        <f t="shared" si="549"/>
        <v>402769.92000000004</v>
      </c>
      <c r="L8816">
        <f t="shared" si="550"/>
        <v>2024</v>
      </c>
      <c r="M8816" t="str">
        <f t="shared" si="551"/>
        <v>Apr</v>
      </c>
    </row>
    <row r="8817" spans="1:13" x14ac:dyDescent="0.3">
      <c r="A8817" s="1">
        <v>45209</v>
      </c>
      <c r="B8817" t="s">
        <v>17163</v>
      </c>
      <c r="C8817" t="s">
        <v>25</v>
      </c>
      <c r="D8817">
        <v>6</v>
      </c>
      <c r="E8817">
        <v>19911</v>
      </c>
      <c r="F8817">
        <v>119466</v>
      </c>
      <c r="G8817">
        <v>0.12</v>
      </c>
      <c r="H8817" t="s">
        <v>26</v>
      </c>
      <c r="I8817" t="s">
        <v>17164</v>
      </c>
      <c r="J8817">
        <f t="shared" si="548"/>
        <v>14335.92</v>
      </c>
      <c r="K8817">
        <f t="shared" si="549"/>
        <v>133801.92000000001</v>
      </c>
      <c r="L8817">
        <f t="shared" si="550"/>
        <v>2023</v>
      </c>
      <c r="M8817" t="str">
        <f t="shared" si="551"/>
        <v>Oct</v>
      </c>
    </row>
    <row r="8818" spans="1:13" x14ac:dyDescent="0.3">
      <c r="A8818" s="1">
        <v>45310</v>
      </c>
      <c r="B8818" t="s">
        <v>17165</v>
      </c>
      <c r="C8818" t="s">
        <v>54</v>
      </c>
      <c r="D8818">
        <v>10</v>
      </c>
      <c r="E8818">
        <v>21633</v>
      </c>
      <c r="F8818">
        <v>216330</v>
      </c>
      <c r="G8818">
        <v>0.12</v>
      </c>
      <c r="H8818" t="s">
        <v>15</v>
      </c>
      <c r="I8818" t="s">
        <v>17166</v>
      </c>
      <c r="J8818">
        <f t="shared" si="548"/>
        <v>25959.599999999999</v>
      </c>
      <c r="K8818">
        <f t="shared" si="549"/>
        <v>242289.6</v>
      </c>
      <c r="L8818">
        <f t="shared" si="550"/>
        <v>2024</v>
      </c>
      <c r="M8818" t="str">
        <f t="shared" si="551"/>
        <v>Jan</v>
      </c>
    </row>
    <row r="8819" spans="1:13" x14ac:dyDescent="0.3">
      <c r="A8819" s="1">
        <v>45546</v>
      </c>
      <c r="B8819" t="s">
        <v>17167</v>
      </c>
      <c r="C8819" t="s">
        <v>84</v>
      </c>
      <c r="D8819">
        <v>4</v>
      </c>
      <c r="E8819">
        <v>25590</v>
      </c>
      <c r="F8819">
        <v>102360</v>
      </c>
      <c r="G8819">
        <v>0.12</v>
      </c>
      <c r="H8819" t="s">
        <v>26</v>
      </c>
      <c r="I8819" t="s">
        <v>17168</v>
      </c>
      <c r="J8819">
        <f t="shared" si="548"/>
        <v>12283.199999999999</v>
      </c>
      <c r="K8819">
        <f t="shared" si="549"/>
        <v>114643.2</v>
      </c>
      <c r="L8819">
        <f t="shared" si="550"/>
        <v>2024</v>
      </c>
      <c r="M8819" t="str">
        <f t="shared" si="551"/>
        <v>Sep</v>
      </c>
    </row>
    <row r="8820" spans="1:13" x14ac:dyDescent="0.3">
      <c r="A8820" s="1">
        <v>45500</v>
      </c>
      <c r="B8820" t="s">
        <v>17169</v>
      </c>
      <c r="C8820" t="s">
        <v>18</v>
      </c>
      <c r="D8820">
        <v>1</v>
      </c>
      <c r="E8820">
        <v>92855</v>
      </c>
      <c r="F8820">
        <v>92855</v>
      </c>
      <c r="G8820">
        <v>0.12</v>
      </c>
      <c r="H8820" t="s">
        <v>26</v>
      </c>
      <c r="I8820" t="s">
        <v>17170</v>
      </c>
      <c r="J8820">
        <f t="shared" si="548"/>
        <v>11142.6</v>
      </c>
      <c r="K8820">
        <f t="shared" si="549"/>
        <v>103997.6</v>
      </c>
      <c r="L8820">
        <f t="shared" si="550"/>
        <v>2024</v>
      </c>
      <c r="M8820" t="str">
        <f t="shared" si="551"/>
        <v>Jul</v>
      </c>
    </row>
    <row r="8821" spans="1:13" x14ac:dyDescent="0.3">
      <c r="A8821" s="1">
        <v>45505</v>
      </c>
      <c r="B8821" t="s">
        <v>17171</v>
      </c>
      <c r="C8821" t="s">
        <v>54</v>
      </c>
      <c r="D8821">
        <v>2</v>
      </c>
      <c r="E8821">
        <v>29869</v>
      </c>
      <c r="F8821">
        <v>59738</v>
      </c>
      <c r="G8821">
        <v>0.18</v>
      </c>
      <c r="H8821" t="s">
        <v>26</v>
      </c>
      <c r="I8821" t="s">
        <v>17172</v>
      </c>
      <c r="J8821">
        <f t="shared" si="548"/>
        <v>10752.84</v>
      </c>
      <c r="K8821">
        <f t="shared" si="549"/>
        <v>70490.84</v>
      </c>
      <c r="L8821">
        <f t="shared" si="550"/>
        <v>2024</v>
      </c>
      <c r="M8821" t="str">
        <f t="shared" si="551"/>
        <v>Aug</v>
      </c>
    </row>
    <row r="8822" spans="1:13" x14ac:dyDescent="0.3">
      <c r="A8822" s="1">
        <v>45434</v>
      </c>
      <c r="B8822" t="s">
        <v>17173</v>
      </c>
      <c r="C8822" t="s">
        <v>25</v>
      </c>
      <c r="D8822">
        <v>6</v>
      </c>
      <c r="E8822">
        <v>6887</v>
      </c>
      <c r="F8822">
        <v>41322</v>
      </c>
      <c r="G8822">
        <v>0.18</v>
      </c>
      <c r="H8822" t="s">
        <v>31</v>
      </c>
      <c r="I8822" t="s">
        <v>17174</v>
      </c>
      <c r="J8822">
        <f t="shared" si="548"/>
        <v>7437.96</v>
      </c>
      <c r="K8822">
        <f t="shared" si="549"/>
        <v>48759.96</v>
      </c>
      <c r="L8822">
        <f t="shared" si="550"/>
        <v>2024</v>
      </c>
      <c r="M8822" t="str">
        <f t="shared" si="551"/>
        <v>May</v>
      </c>
    </row>
    <row r="8823" spans="1:13" x14ac:dyDescent="0.3">
      <c r="A8823" s="1">
        <v>45534</v>
      </c>
      <c r="B8823" t="s">
        <v>1167</v>
      </c>
      <c r="C8823" t="s">
        <v>84</v>
      </c>
      <c r="D8823">
        <v>5</v>
      </c>
      <c r="E8823">
        <v>60594</v>
      </c>
      <c r="F8823">
        <v>302970</v>
      </c>
      <c r="G8823">
        <v>0.12</v>
      </c>
      <c r="H8823" t="s">
        <v>11</v>
      </c>
      <c r="I8823" t="s">
        <v>17175</v>
      </c>
      <c r="J8823">
        <f t="shared" si="548"/>
        <v>36356.400000000001</v>
      </c>
      <c r="K8823">
        <f t="shared" si="549"/>
        <v>339326.4</v>
      </c>
      <c r="L8823">
        <f t="shared" si="550"/>
        <v>2024</v>
      </c>
      <c r="M8823" t="str">
        <f t="shared" si="551"/>
        <v>Aug</v>
      </c>
    </row>
    <row r="8824" spans="1:13" x14ac:dyDescent="0.3">
      <c r="A8824" s="1">
        <v>45247</v>
      </c>
      <c r="B8824" t="s">
        <v>16273</v>
      </c>
      <c r="C8824" t="s">
        <v>38</v>
      </c>
      <c r="D8824">
        <v>7</v>
      </c>
      <c r="E8824">
        <v>87015</v>
      </c>
      <c r="F8824">
        <v>609105</v>
      </c>
      <c r="G8824">
        <v>0.12</v>
      </c>
      <c r="H8824" t="s">
        <v>31</v>
      </c>
      <c r="I8824" t="s">
        <v>17176</v>
      </c>
      <c r="J8824">
        <f t="shared" si="548"/>
        <v>73092.599999999991</v>
      </c>
      <c r="K8824">
        <f t="shared" si="549"/>
        <v>682197.6</v>
      </c>
      <c r="L8824">
        <f t="shared" si="550"/>
        <v>2023</v>
      </c>
      <c r="M8824" t="str">
        <f t="shared" si="551"/>
        <v>Nov</v>
      </c>
    </row>
    <row r="8825" spans="1:13" x14ac:dyDescent="0.3">
      <c r="A8825" s="1">
        <v>45561</v>
      </c>
      <c r="B8825" t="s">
        <v>17177</v>
      </c>
      <c r="C8825" t="s">
        <v>38</v>
      </c>
      <c r="D8825">
        <v>8</v>
      </c>
      <c r="E8825">
        <v>19117</v>
      </c>
      <c r="F8825">
        <v>152936</v>
      </c>
      <c r="G8825">
        <v>0.28000000000000003</v>
      </c>
      <c r="H8825" t="s">
        <v>51</v>
      </c>
      <c r="I8825" t="s">
        <v>17178</v>
      </c>
      <c r="J8825">
        <f t="shared" si="548"/>
        <v>42822.080000000002</v>
      </c>
      <c r="K8825">
        <f t="shared" si="549"/>
        <v>195758.08000000002</v>
      </c>
      <c r="L8825">
        <f t="shared" si="550"/>
        <v>2024</v>
      </c>
      <c r="M8825" t="str">
        <f t="shared" si="551"/>
        <v>Sep</v>
      </c>
    </row>
    <row r="8826" spans="1:13" x14ac:dyDescent="0.3">
      <c r="A8826" s="1">
        <v>45259</v>
      </c>
      <c r="B8826" t="s">
        <v>17179</v>
      </c>
      <c r="C8826" t="s">
        <v>25</v>
      </c>
      <c r="D8826">
        <v>1</v>
      </c>
      <c r="E8826">
        <v>39461</v>
      </c>
      <c r="F8826">
        <v>39461</v>
      </c>
      <c r="G8826">
        <v>0.18</v>
      </c>
      <c r="H8826" t="s">
        <v>15</v>
      </c>
      <c r="I8826" t="s">
        <v>17180</v>
      </c>
      <c r="J8826">
        <f t="shared" si="548"/>
        <v>7102.98</v>
      </c>
      <c r="K8826">
        <f t="shared" si="549"/>
        <v>46563.979999999996</v>
      </c>
      <c r="L8826">
        <f t="shared" si="550"/>
        <v>2023</v>
      </c>
      <c r="M8826" t="str">
        <f t="shared" si="551"/>
        <v>Nov</v>
      </c>
    </row>
    <row r="8827" spans="1:13" x14ac:dyDescent="0.3">
      <c r="A8827" s="1">
        <v>45416</v>
      </c>
      <c r="B8827" t="s">
        <v>17181</v>
      </c>
      <c r="C8827" t="s">
        <v>10</v>
      </c>
      <c r="D8827">
        <v>8</v>
      </c>
      <c r="E8827">
        <v>58598</v>
      </c>
      <c r="F8827">
        <v>468784</v>
      </c>
      <c r="G8827">
        <v>0.05</v>
      </c>
      <c r="H8827" t="s">
        <v>11</v>
      </c>
      <c r="I8827" t="s">
        <v>17182</v>
      </c>
      <c r="J8827">
        <f t="shared" si="548"/>
        <v>23439.200000000001</v>
      </c>
      <c r="K8827">
        <f t="shared" si="549"/>
        <v>492223.2</v>
      </c>
      <c r="L8827">
        <f t="shared" si="550"/>
        <v>2024</v>
      </c>
      <c r="M8827" t="str">
        <f t="shared" si="551"/>
        <v>May</v>
      </c>
    </row>
    <row r="8828" spans="1:13" x14ac:dyDescent="0.3">
      <c r="A8828" s="1">
        <v>45243</v>
      </c>
      <c r="B8828" t="s">
        <v>17183</v>
      </c>
      <c r="C8828" t="s">
        <v>45</v>
      </c>
      <c r="D8828">
        <v>6</v>
      </c>
      <c r="E8828">
        <v>42599</v>
      </c>
      <c r="F8828">
        <v>255594</v>
      </c>
      <c r="G8828">
        <v>0.18</v>
      </c>
      <c r="H8828" t="s">
        <v>11</v>
      </c>
      <c r="I8828" t="s">
        <v>17184</v>
      </c>
      <c r="J8828">
        <f t="shared" si="548"/>
        <v>46006.92</v>
      </c>
      <c r="K8828">
        <f t="shared" si="549"/>
        <v>301600.92</v>
      </c>
      <c r="L8828">
        <f t="shared" si="550"/>
        <v>2023</v>
      </c>
      <c r="M8828" t="str">
        <f t="shared" si="551"/>
        <v>Nov</v>
      </c>
    </row>
    <row r="8829" spans="1:13" x14ac:dyDescent="0.3">
      <c r="A8829" s="1">
        <v>45504</v>
      </c>
      <c r="B8829" t="s">
        <v>17185</v>
      </c>
      <c r="C8829" t="s">
        <v>25</v>
      </c>
      <c r="D8829">
        <v>10</v>
      </c>
      <c r="E8829">
        <v>6998</v>
      </c>
      <c r="F8829">
        <v>69980</v>
      </c>
      <c r="G8829">
        <v>0.05</v>
      </c>
      <c r="H8829" t="s">
        <v>31</v>
      </c>
      <c r="I8829" t="s">
        <v>17186</v>
      </c>
      <c r="J8829">
        <f t="shared" si="548"/>
        <v>3499</v>
      </c>
      <c r="K8829">
        <f t="shared" si="549"/>
        <v>73479</v>
      </c>
      <c r="L8829">
        <f t="shared" si="550"/>
        <v>2024</v>
      </c>
      <c r="M8829" t="str">
        <f t="shared" si="551"/>
        <v>Jul</v>
      </c>
    </row>
    <row r="8830" spans="1:13" x14ac:dyDescent="0.3">
      <c r="A8830" s="1">
        <v>45339</v>
      </c>
      <c r="B8830" t="s">
        <v>17187</v>
      </c>
      <c r="C8830" t="s">
        <v>54</v>
      </c>
      <c r="D8830">
        <v>4</v>
      </c>
      <c r="E8830">
        <v>22639</v>
      </c>
      <c r="F8830">
        <v>90556</v>
      </c>
      <c r="G8830">
        <v>0.18</v>
      </c>
      <c r="H8830" t="s">
        <v>31</v>
      </c>
      <c r="I8830" t="s">
        <v>17188</v>
      </c>
      <c r="J8830">
        <f t="shared" si="548"/>
        <v>16300.08</v>
      </c>
      <c r="K8830">
        <f t="shared" si="549"/>
        <v>106856.08</v>
      </c>
      <c r="L8830">
        <f t="shared" si="550"/>
        <v>2024</v>
      </c>
      <c r="M8830" t="str">
        <f t="shared" si="551"/>
        <v>Feb</v>
      </c>
    </row>
    <row r="8831" spans="1:13" x14ac:dyDescent="0.3">
      <c r="A8831" s="1">
        <v>45462</v>
      </c>
      <c r="B8831" t="s">
        <v>17189</v>
      </c>
      <c r="C8831" t="s">
        <v>25</v>
      </c>
      <c r="D8831">
        <v>7</v>
      </c>
      <c r="E8831">
        <v>13813</v>
      </c>
      <c r="F8831">
        <v>96691</v>
      </c>
      <c r="G8831">
        <v>0.18</v>
      </c>
      <c r="H8831" t="s">
        <v>51</v>
      </c>
      <c r="I8831" t="s">
        <v>17190</v>
      </c>
      <c r="J8831">
        <f t="shared" si="548"/>
        <v>17404.38</v>
      </c>
      <c r="K8831">
        <f t="shared" si="549"/>
        <v>114095.38</v>
      </c>
      <c r="L8831">
        <f t="shared" si="550"/>
        <v>2024</v>
      </c>
      <c r="M8831" t="str">
        <f t="shared" si="551"/>
        <v>Jun</v>
      </c>
    </row>
    <row r="8832" spans="1:13" x14ac:dyDescent="0.3">
      <c r="A8832" s="1">
        <v>45488</v>
      </c>
      <c r="B8832" t="s">
        <v>17191</v>
      </c>
      <c r="C8832" t="s">
        <v>14</v>
      </c>
      <c r="D8832">
        <v>8</v>
      </c>
      <c r="E8832">
        <v>61139</v>
      </c>
      <c r="F8832">
        <v>489112</v>
      </c>
      <c r="G8832">
        <v>0.05</v>
      </c>
      <c r="H8832" t="s">
        <v>51</v>
      </c>
      <c r="I8832" t="s">
        <v>17192</v>
      </c>
      <c r="J8832">
        <f t="shared" si="548"/>
        <v>24455.600000000002</v>
      </c>
      <c r="K8832">
        <f t="shared" si="549"/>
        <v>513567.6</v>
      </c>
      <c r="L8832">
        <f t="shared" si="550"/>
        <v>2024</v>
      </c>
      <c r="M8832" t="str">
        <f t="shared" si="551"/>
        <v>Jul</v>
      </c>
    </row>
    <row r="8833" spans="1:13" x14ac:dyDescent="0.3">
      <c r="A8833" s="1">
        <v>45358</v>
      </c>
      <c r="B8833" t="s">
        <v>17193</v>
      </c>
      <c r="C8833" t="s">
        <v>38</v>
      </c>
      <c r="D8833">
        <v>9</v>
      </c>
      <c r="E8833">
        <v>47284</v>
      </c>
      <c r="F8833">
        <v>425556</v>
      </c>
      <c r="G8833">
        <v>0.28000000000000003</v>
      </c>
      <c r="H8833" t="s">
        <v>15</v>
      </c>
      <c r="I8833" t="s">
        <v>17194</v>
      </c>
      <c r="J8833">
        <f t="shared" si="548"/>
        <v>119155.68000000001</v>
      </c>
      <c r="K8833">
        <f t="shared" si="549"/>
        <v>544711.68000000005</v>
      </c>
      <c r="L8833">
        <f t="shared" si="550"/>
        <v>2024</v>
      </c>
      <c r="M8833" t="str">
        <f t="shared" si="551"/>
        <v>Mar</v>
      </c>
    </row>
    <row r="8834" spans="1:13" x14ac:dyDescent="0.3">
      <c r="A8834" s="1">
        <v>45308</v>
      </c>
      <c r="B8834" t="s">
        <v>17195</v>
      </c>
      <c r="C8834" t="s">
        <v>71</v>
      </c>
      <c r="D8834">
        <v>7</v>
      </c>
      <c r="E8834">
        <v>29568</v>
      </c>
      <c r="F8834">
        <v>206976</v>
      </c>
      <c r="G8834">
        <v>0.28000000000000003</v>
      </c>
      <c r="H8834" t="s">
        <v>51</v>
      </c>
      <c r="I8834" t="s">
        <v>17196</v>
      </c>
      <c r="J8834">
        <f t="shared" ref="J8834:J8897" si="552">F8834*G8834</f>
        <v>57953.280000000006</v>
      </c>
      <c r="K8834">
        <f t="shared" ref="K8834:K8897" si="553">F8834+J8834</f>
        <v>264929.28000000003</v>
      </c>
      <c r="L8834">
        <f t="shared" ref="L8834:L8897" si="554">YEAR(A8834)</f>
        <v>2024</v>
      </c>
      <c r="M8834" t="str">
        <f t="shared" ref="M8834:M8897" si="555">TEXT(A8834,"mmm")</f>
        <v>Jan</v>
      </c>
    </row>
    <row r="8835" spans="1:13" x14ac:dyDescent="0.3">
      <c r="A8835" s="1">
        <v>45544</v>
      </c>
      <c r="B8835" t="s">
        <v>17197</v>
      </c>
      <c r="C8835" t="s">
        <v>10</v>
      </c>
      <c r="D8835">
        <v>8</v>
      </c>
      <c r="E8835">
        <v>56969</v>
      </c>
      <c r="F8835">
        <v>455752</v>
      </c>
      <c r="G8835">
        <v>0.05</v>
      </c>
      <c r="H8835" t="s">
        <v>11</v>
      </c>
      <c r="I8835" t="s">
        <v>17198</v>
      </c>
      <c r="J8835">
        <f t="shared" si="552"/>
        <v>22787.600000000002</v>
      </c>
      <c r="K8835">
        <f t="shared" si="553"/>
        <v>478539.6</v>
      </c>
      <c r="L8835">
        <f t="shared" si="554"/>
        <v>2024</v>
      </c>
      <c r="M8835" t="str">
        <f t="shared" si="555"/>
        <v>Sep</v>
      </c>
    </row>
    <row r="8836" spans="1:13" x14ac:dyDescent="0.3">
      <c r="A8836" s="1">
        <v>45246</v>
      </c>
      <c r="B8836" t="s">
        <v>17199</v>
      </c>
      <c r="C8836" t="s">
        <v>54</v>
      </c>
      <c r="D8836">
        <v>6</v>
      </c>
      <c r="E8836">
        <v>77525</v>
      </c>
      <c r="F8836">
        <v>465150</v>
      </c>
      <c r="G8836">
        <v>0.18</v>
      </c>
      <c r="H8836" t="s">
        <v>11</v>
      </c>
      <c r="I8836" t="s">
        <v>17200</v>
      </c>
      <c r="J8836">
        <f t="shared" si="552"/>
        <v>83727</v>
      </c>
      <c r="K8836">
        <f t="shared" si="553"/>
        <v>548877</v>
      </c>
      <c r="L8836">
        <f t="shared" si="554"/>
        <v>2023</v>
      </c>
      <c r="M8836" t="str">
        <f t="shared" si="555"/>
        <v>Nov</v>
      </c>
    </row>
    <row r="8837" spans="1:13" x14ac:dyDescent="0.3">
      <c r="A8837" s="1">
        <v>45237</v>
      </c>
      <c r="B8837" t="s">
        <v>17201</v>
      </c>
      <c r="C8837" t="s">
        <v>10</v>
      </c>
      <c r="D8837">
        <v>10</v>
      </c>
      <c r="E8837">
        <v>11357</v>
      </c>
      <c r="F8837">
        <v>113570</v>
      </c>
      <c r="G8837">
        <v>0.18</v>
      </c>
      <c r="H8837" t="s">
        <v>15</v>
      </c>
      <c r="I8837" t="s">
        <v>17202</v>
      </c>
      <c r="J8837">
        <f t="shared" si="552"/>
        <v>20442.599999999999</v>
      </c>
      <c r="K8837">
        <f t="shared" si="553"/>
        <v>134012.6</v>
      </c>
      <c r="L8837">
        <f t="shared" si="554"/>
        <v>2023</v>
      </c>
      <c r="M8837" t="str">
        <f t="shared" si="555"/>
        <v>Nov</v>
      </c>
    </row>
    <row r="8838" spans="1:13" x14ac:dyDescent="0.3">
      <c r="A8838" s="1">
        <v>45540</v>
      </c>
      <c r="B8838" t="s">
        <v>17203</v>
      </c>
      <c r="C8838" t="s">
        <v>48</v>
      </c>
      <c r="D8838">
        <v>1</v>
      </c>
      <c r="E8838">
        <v>82565</v>
      </c>
      <c r="F8838">
        <v>82565</v>
      </c>
      <c r="G8838">
        <v>0.05</v>
      </c>
      <c r="H8838" t="s">
        <v>31</v>
      </c>
      <c r="I8838" t="s">
        <v>17204</v>
      </c>
      <c r="J8838">
        <f t="shared" si="552"/>
        <v>4128.25</v>
      </c>
      <c r="K8838">
        <f t="shared" si="553"/>
        <v>86693.25</v>
      </c>
      <c r="L8838">
        <f t="shared" si="554"/>
        <v>2024</v>
      </c>
      <c r="M8838" t="str">
        <f t="shared" si="555"/>
        <v>Sep</v>
      </c>
    </row>
    <row r="8839" spans="1:13" x14ac:dyDescent="0.3">
      <c r="A8839" s="1">
        <v>45370</v>
      </c>
      <c r="B8839" t="s">
        <v>17205</v>
      </c>
      <c r="C8839" t="s">
        <v>18</v>
      </c>
      <c r="D8839">
        <v>3</v>
      </c>
      <c r="E8839">
        <v>27369</v>
      </c>
      <c r="F8839">
        <v>82107</v>
      </c>
      <c r="G8839">
        <v>0.05</v>
      </c>
      <c r="H8839" t="s">
        <v>26</v>
      </c>
      <c r="I8839" t="s">
        <v>17206</v>
      </c>
      <c r="J8839">
        <f t="shared" si="552"/>
        <v>4105.3500000000004</v>
      </c>
      <c r="K8839">
        <f t="shared" si="553"/>
        <v>86212.35</v>
      </c>
      <c r="L8839">
        <f t="shared" si="554"/>
        <v>2024</v>
      </c>
      <c r="M8839" t="str">
        <f t="shared" si="555"/>
        <v>Mar</v>
      </c>
    </row>
    <row r="8840" spans="1:13" x14ac:dyDescent="0.3">
      <c r="A8840" s="1">
        <v>45315</v>
      </c>
      <c r="B8840" t="s">
        <v>17207</v>
      </c>
      <c r="C8840" t="s">
        <v>45</v>
      </c>
      <c r="D8840">
        <v>6</v>
      </c>
      <c r="E8840">
        <v>24838</v>
      </c>
      <c r="F8840">
        <v>149028</v>
      </c>
      <c r="G8840">
        <v>0.05</v>
      </c>
      <c r="H8840" t="s">
        <v>15</v>
      </c>
      <c r="I8840" t="s">
        <v>17208</v>
      </c>
      <c r="J8840">
        <f t="shared" si="552"/>
        <v>7451.4000000000005</v>
      </c>
      <c r="K8840">
        <f t="shared" si="553"/>
        <v>156479.4</v>
      </c>
      <c r="L8840">
        <f t="shared" si="554"/>
        <v>2024</v>
      </c>
      <c r="M8840" t="str">
        <f t="shared" si="555"/>
        <v>Jan</v>
      </c>
    </row>
    <row r="8841" spans="1:13" x14ac:dyDescent="0.3">
      <c r="A8841" s="1">
        <v>45256</v>
      </c>
      <c r="B8841" t="s">
        <v>17209</v>
      </c>
      <c r="C8841" t="s">
        <v>84</v>
      </c>
      <c r="D8841">
        <v>9</v>
      </c>
      <c r="E8841">
        <v>4117</v>
      </c>
      <c r="F8841">
        <v>37053</v>
      </c>
      <c r="G8841">
        <v>0.12</v>
      </c>
      <c r="H8841" t="s">
        <v>11</v>
      </c>
      <c r="I8841" t="s">
        <v>17210</v>
      </c>
      <c r="J8841">
        <f t="shared" si="552"/>
        <v>4446.3599999999997</v>
      </c>
      <c r="K8841">
        <f t="shared" si="553"/>
        <v>41499.360000000001</v>
      </c>
      <c r="L8841">
        <f t="shared" si="554"/>
        <v>2023</v>
      </c>
      <c r="M8841" t="str">
        <f t="shared" si="555"/>
        <v>Nov</v>
      </c>
    </row>
    <row r="8842" spans="1:13" x14ac:dyDescent="0.3">
      <c r="A8842" s="1">
        <v>45474</v>
      </c>
      <c r="B8842" t="s">
        <v>17211</v>
      </c>
      <c r="C8842" t="s">
        <v>14</v>
      </c>
      <c r="D8842">
        <v>7</v>
      </c>
      <c r="E8842">
        <v>15618</v>
      </c>
      <c r="F8842">
        <v>109326</v>
      </c>
      <c r="G8842">
        <v>0.18</v>
      </c>
      <c r="H8842" t="s">
        <v>11</v>
      </c>
      <c r="I8842" t="s">
        <v>17212</v>
      </c>
      <c r="J8842">
        <f t="shared" si="552"/>
        <v>19678.68</v>
      </c>
      <c r="K8842">
        <f t="shared" si="553"/>
        <v>129004.68</v>
      </c>
      <c r="L8842">
        <f t="shared" si="554"/>
        <v>2024</v>
      </c>
      <c r="M8842" t="str">
        <f t="shared" si="555"/>
        <v>Jul</v>
      </c>
    </row>
    <row r="8843" spans="1:13" x14ac:dyDescent="0.3">
      <c r="A8843" s="1">
        <v>45225</v>
      </c>
      <c r="B8843" t="s">
        <v>17213</v>
      </c>
      <c r="C8843" t="s">
        <v>25</v>
      </c>
      <c r="D8843">
        <v>6</v>
      </c>
      <c r="E8843">
        <v>96329</v>
      </c>
      <c r="F8843">
        <v>577974</v>
      </c>
      <c r="G8843">
        <v>0.18</v>
      </c>
      <c r="H8843" t="s">
        <v>31</v>
      </c>
      <c r="I8843" t="s">
        <v>17214</v>
      </c>
      <c r="J8843">
        <f t="shared" si="552"/>
        <v>104035.31999999999</v>
      </c>
      <c r="K8843">
        <f t="shared" si="553"/>
        <v>682009.32</v>
      </c>
      <c r="L8843">
        <f t="shared" si="554"/>
        <v>2023</v>
      </c>
      <c r="M8843" t="str">
        <f t="shared" si="555"/>
        <v>Oct</v>
      </c>
    </row>
    <row r="8844" spans="1:13" x14ac:dyDescent="0.3">
      <c r="A8844" s="1">
        <v>45537</v>
      </c>
      <c r="B8844" t="s">
        <v>17215</v>
      </c>
      <c r="C8844" t="s">
        <v>10</v>
      </c>
      <c r="D8844">
        <v>10</v>
      </c>
      <c r="E8844">
        <v>8787</v>
      </c>
      <c r="F8844">
        <v>87870</v>
      </c>
      <c r="G8844">
        <v>0.05</v>
      </c>
      <c r="H8844" t="s">
        <v>15</v>
      </c>
      <c r="I8844" t="s">
        <v>17216</v>
      </c>
      <c r="J8844">
        <f t="shared" si="552"/>
        <v>4393.5</v>
      </c>
      <c r="K8844">
        <f t="shared" si="553"/>
        <v>92263.5</v>
      </c>
      <c r="L8844">
        <f t="shared" si="554"/>
        <v>2024</v>
      </c>
      <c r="M8844" t="str">
        <f t="shared" si="555"/>
        <v>Sep</v>
      </c>
    </row>
    <row r="8845" spans="1:13" x14ac:dyDescent="0.3">
      <c r="A8845" s="1">
        <v>45470</v>
      </c>
      <c r="B8845" t="s">
        <v>17217</v>
      </c>
      <c r="C8845" t="s">
        <v>18</v>
      </c>
      <c r="D8845">
        <v>2</v>
      </c>
      <c r="E8845">
        <v>27958</v>
      </c>
      <c r="F8845">
        <v>55916</v>
      </c>
      <c r="G8845">
        <v>0.28000000000000003</v>
      </c>
      <c r="H8845" t="s">
        <v>51</v>
      </c>
      <c r="I8845" t="s">
        <v>17218</v>
      </c>
      <c r="J8845">
        <f t="shared" si="552"/>
        <v>15656.480000000001</v>
      </c>
      <c r="K8845">
        <f t="shared" si="553"/>
        <v>71572.479999999996</v>
      </c>
      <c r="L8845">
        <f t="shared" si="554"/>
        <v>2024</v>
      </c>
      <c r="M8845" t="str">
        <f t="shared" si="555"/>
        <v>Jun</v>
      </c>
    </row>
    <row r="8846" spans="1:13" x14ac:dyDescent="0.3">
      <c r="A8846" s="1">
        <v>45451</v>
      </c>
      <c r="B8846" t="s">
        <v>17219</v>
      </c>
      <c r="C8846" t="s">
        <v>45</v>
      </c>
      <c r="D8846">
        <v>10</v>
      </c>
      <c r="E8846">
        <v>18243</v>
      </c>
      <c r="F8846">
        <v>182430</v>
      </c>
      <c r="G8846">
        <v>0.18</v>
      </c>
      <c r="H8846" t="s">
        <v>51</v>
      </c>
      <c r="I8846" t="s">
        <v>17220</v>
      </c>
      <c r="J8846">
        <f t="shared" si="552"/>
        <v>32837.4</v>
      </c>
      <c r="K8846">
        <f t="shared" si="553"/>
        <v>215267.4</v>
      </c>
      <c r="L8846">
        <f t="shared" si="554"/>
        <v>2024</v>
      </c>
      <c r="M8846" t="str">
        <f t="shared" si="555"/>
        <v>Jun</v>
      </c>
    </row>
    <row r="8847" spans="1:13" x14ac:dyDescent="0.3">
      <c r="A8847" s="1">
        <v>45316</v>
      </c>
      <c r="B8847" t="s">
        <v>17221</v>
      </c>
      <c r="C8847" t="s">
        <v>38</v>
      </c>
      <c r="D8847">
        <v>9</v>
      </c>
      <c r="E8847">
        <v>93986</v>
      </c>
      <c r="F8847">
        <v>845874</v>
      </c>
      <c r="G8847">
        <v>0.18</v>
      </c>
      <c r="H8847" t="s">
        <v>11</v>
      </c>
      <c r="I8847" t="s">
        <v>17222</v>
      </c>
      <c r="J8847">
        <f t="shared" si="552"/>
        <v>152257.32</v>
      </c>
      <c r="K8847">
        <f t="shared" si="553"/>
        <v>998131.32000000007</v>
      </c>
      <c r="L8847">
        <f t="shared" si="554"/>
        <v>2024</v>
      </c>
      <c r="M8847" t="str">
        <f t="shared" si="555"/>
        <v>Jan</v>
      </c>
    </row>
    <row r="8848" spans="1:13" x14ac:dyDescent="0.3">
      <c r="A8848" s="1">
        <v>45335</v>
      </c>
      <c r="B8848" t="s">
        <v>17223</v>
      </c>
      <c r="C8848" t="s">
        <v>25</v>
      </c>
      <c r="D8848">
        <v>4</v>
      </c>
      <c r="E8848">
        <v>84873</v>
      </c>
      <c r="F8848">
        <v>339492</v>
      </c>
      <c r="G8848">
        <v>0.18</v>
      </c>
      <c r="H8848" t="s">
        <v>26</v>
      </c>
      <c r="I8848" t="s">
        <v>17224</v>
      </c>
      <c r="J8848">
        <f t="shared" si="552"/>
        <v>61108.56</v>
      </c>
      <c r="K8848">
        <f t="shared" si="553"/>
        <v>400600.56</v>
      </c>
      <c r="L8848">
        <f t="shared" si="554"/>
        <v>2024</v>
      </c>
      <c r="M8848" t="str">
        <f t="shared" si="555"/>
        <v>Feb</v>
      </c>
    </row>
    <row r="8849" spans="1:13" x14ac:dyDescent="0.3">
      <c r="A8849" s="1">
        <v>45212</v>
      </c>
      <c r="B8849" t="s">
        <v>17225</v>
      </c>
      <c r="C8849" t="s">
        <v>84</v>
      </c>
      <c r="D8849">
        <v>9</v>
      </c>
      <c r="E8849">
        <v>92659</v>
      </c>
      <c r="F8849">
        <v>833931</v>
      </c>
      <c r="G8849">
        <v>0.28000000000000003</v>
      </c>
      <c r="H8849" t="s">
        <v>11</v>
      </c>
      <c r="I8849" t="s">
        <v>17226</v>
      </c>
      <c r="J8849">
        <f t="shared" si="552"/>
        <v>233500.68000000002</v>
      </c>
      <c r="K8849">
        <f t="shared" si="553"/>
        <v>1067431.68</v>
      </c>
      <c r="L8849">
        <f t="shared" si="554"/>
        <v>2023</v>
      </c>
      <c r="M8849" t="str">
        <f t="shared" si="555"/>
        <v>Oct</v>
      </c>
    </row>
    <row r="8850" spans="1:13" x14ac:dyDescent="0.3">
      <c r="A8850" s="1">
        <v>45340</v>
      </c>
      <c r="B8850" t="s">
        <v>17227</v>
      </c>
      <c r="C8850" t="s">
        <v>18</v>
      </c>
      <c r="D8850">
        <v>1</v>
      </c>
      <c r="E8850">
        <v>99329</v>
      </c>
      <c r="F8850">
        <v>99329</v>
      </c>
      <c r="G8850">
        <v>0.18</v>
      </c>
      <c r="H8850" t="s">
        <v>31</v>
      </c>
      <c r="I8850" t="s">
        <v>17228</v>
      </c>
      <c r="J8850">
        <f t="shared" si="552"/>
        <v>17879.219999999998</v>
      </c>
      <c r="K8850">
        <f t="shared" si="553"/>
        <v>117208.22</v>
      </c>
      <c r="L8850">
        <f t="shared" si="554"/>
        <v>2024</v>
      </c>
      <c r="M8850" t="str">
        <f t="shared" si="555"/>
        <v>Feb</v>
      </c>
    </row>
    <row r="8851" spans="1:13" x14ac:dyDescent="0.3">
      <c r="A8851" s="1">
        <v>45225</v>
      </c>
      <c r="B8851" t="s">
        <v>17229</v>
      </c>
      <c r="C8851" t="s">
        <v>54</v>
      </c>
      <c r="D8851">
        <v>2</v>
      </c>
      <c r="E8851">
        <v>33168</v>
      </c>
      <c r="F8851">
        <v>66336</v>
      </c>
      <c r="G8851">
        <v>0.05</v>
      </c>
      <c r="H8851" t="s">
        <v>11</v>
      </c>
      <c r="I8851" t="s">
        <v>17230</v>
      </c>
      <c r="J8851">
        <f t="shared" si="552"/>
        <v>3316.8</v>
      </c>
      <c r="K8851">
        <f t="shared" si="553"/>
        <v>69652.800000000003</v>
      </c>
      <c r="L8851">
        <f t="shared" si="554"/>
        <v>2023</v>
      </c>
      <c r="M8851" t="str">
        <f t="shared" si="555"/>
        <v>Oct</v>
      </c>
    </row>
    <row r="8852" spans="1:13" x14ac:dyDescent="0.3">
      <c r="A8852" s="1">
        <v>45406</v>
      </c>
      <c r="B8852" t="s">
        <v>17231</v>
      </c>
      <c r="C8852" t="s">
        <v>48</v>
      </c>
      <c r="D8852">
        <v>4</v>
      </c>
      <c r="E8852">
        <v>34976</v>
      </c>
      <c r="F8852">
        <v>139904</v>
      </c>
      <c r="G8852">
        <v>0.12</v>
      </c>
      <c r="H8852" t="s">
        <v>31</v>
      </c>
      <c r="I8852" t="s">
        <v>17232</v>
      </c>
      <c r="J8852">
        <f t="shared" si="552"/>
        <v>16788.48</v>
      </c>
      <c r="K8852">
        <f t="shared" si="553"/>
        <v>156692.48000000001</v>
      </c>
      <c r="L8852">
        <f t="shared" si="554"/>
        <v>2024</v>
      </c>
      <c r="M8852" t="str">
        <f t="shared" si="555"/>
        <v>Apr</v>
      </c>
    </row>
    <row r="8853" spans="1:13" x14ac:dyDescent="0.3">
      <c r="A8853" s="1">
        <v>45526</v>
      </c>
      <c r="B8853" t="s">
        <v>17233</v>
      </c>
      <c r="C8853" t="s">
        <v>10</v>
      </c>
      <c r="D8853">
        <v>3</v>
      </c>
      <c r="E8853">
        <v>40233</v>
      </c>
      <c r="F8853">
        <v>120699</v>
      </c>
      <c r="G8853">
        <v>0.05</v>
      </c>
      <c r="H8853" t="s">
        <v>11</v>
      </c>
      <c r="I8853" t="s">
        <v>17234</v>
      </c>
      <c r="J8853">
        <f t="shared" si="552"/>
        <v>6034.9500000000007</v>
      </c>
      <c r="K8853">
        <f t="shared" si="553"/>
        <v>126733.95</v>
      </c>
      <c r="L8853">
        <f t="shared" si="554"/>
        <v>2024</v>
      </c>
      <c r="M8853" t="str">
        <f t="shared" si="555"/>
        <v>Aug</v>
      </c>
    </row>
    <row r="8854" spans="1:13" x14ac:dyDescent="0.3">
      <c r="A8854" s="1">
        <v>45362</v>
      </c>
      <c r="B8854" t="s">
        <v>17235</v>
      </c>
      <c r="C8854" t="s">
        <v>14</v>
      </c>
      <c r="D8854">
        <v>4</v>
      </c>
      <c r="E8854">
        <v>70625</v>
      </c>
      <c r="F8854">
        <v>282500</v>
      </c>
      <c r="G8854">
        <v>0.12</v>
      </c>
      <c r="H8854" t="s">
        <v>31</v>
      </c>
      <c r="I8854" t="s">
        <v>17236</v>
      </c>
      <c r="J8854">
        <f t="shared" si="552"/>
        <v>33900</v>
      </c>
      <c r="K8854">
        <f t="shared" si="553"/>
        <v>316400</v>
      </c>
      <c r="L8854">
        <f t="shared" si="554"/>
        <v>2024</v>
      </c>
      <c r="M8854" t="str">
        <f t="shared" si="555"/>
        <v>Mar</v>
      </c>
    </row>
    <row r="8855" spans="1:13" x14ac:dyDescent="0.3">
      <c r="A8855" s="1">
        <v>45545</v>
      </c>
      <c r="B8855" t="s">
        <v>17237</v>
      </c>
      <c r="C8855" t="s">
        <v>45</v>
      </c>
      <c r="D8855">
        <v>6</v>
      </c>
      <c r="E8855">
        <v>34769</v>
      </c>
      <c r="F8855">
        <v>208614</v>
      </c>
      <c r="G8855">
        <v>0.18</v>
      </c>
      <c r="H8855" t="s">
        <v>26</v>
      </c>
      <c r="I8855" t="s">
        <v>17238</v>
      </c>
      <c r="J8855">
        <f t="shared" si="552"/>
        <v>37550.519999999997</v>
      </c>
      <c r="K8855">
        <f t="shared" si="553"/>
        <v>246164.52</v>
      </c>
      <c r="L8855">
        <f t="shared" si="554"/>
        <v>2024</v>
      </c>
      <c r="M8855" t="str">
        <f t="shared" si="555"/>
        <v>Sep</v>
      </c>
    </row>
    <row r="8856" spans="1:13" x14ac:dyDescent="0.3">
      <c r="A8856" s="1">
        <v>45432</v>
      </c>
      <c r="B8856" t="s">
        <v>17239</v>
      </c>
      <c r="C8856" t="s">
        <v>71</v>
      </c>
      <c r="D8856">
        <v>7</v>
      </c>
      <c r="E8856">
        <v>59775</v>
      </c>
      <c r="F8856">
        <v>418425</v>
      </c>
      <c r="G8856">
        <v>0.28000000000000003</v>
      </c>
      <c r="H8856" t="s">
        <v>11</v>
      </c>
      <c r="I8856" t="s">
        <v>17240</v>
      </c>
      <c r="J8856">
        <f t="shared" si="552"/>
        <v>117159.00000000001</v>
      </c>
      <c r="K8856">
        <f t="shared" si="553"/>
        <v>535584</v>
      </c>
      <c r="L8856">
        <f t="shared" si="554"/>
        <v>2024</v>
      </c>
      <c r="M8856" t="str">
        <f t="shared" si="555"/>
        <v>May</v>
      </c>
    </row>
    <row r="8857" spans="1:13" x14ac:dyDescent="0.3">
      <c r="A8857" s="1">
        <v>45525</v>
      </c>
      <c r="B8857" t="s">
        <v>17241</v>
      </c>
      <c r="C8857" t="s">
        <v>84</v>
      </c>
      <c r="D8857">
        <v>4</v>
      </c>
      <c r="E8857">
        <v>52071</v>
      </c>
      <c r="F8857">
        <v>208284</v>
      </c>
      <c r="G8857">
        <v>0.18</v>
      </c>
      <c r="H8857" t="s">
        <v>15</v>
      </c>
      <c r="I8857" t="s">
        <v>17242</v>
      </c>
      <c r="J8857">
        <f t="shared" si="552"/>
        <v>37491.119999999995</v>
      </c>
      <c r="K8857">
        <f t="shared" si="553"/>
        <v>245775.12</v>
      </c>
      <c r="L8857">
        <f t="shared" si="554"/>
        <v>2024</v>
      </c>
      <c r="M8857" t="str">
        <f t="shared" si="555"/>
        <v>Aug</v>
      </c>
    </row>
    <row r="8858" spans="1:13" x14ac:dyDescent="0.3">
      <c r="A8858" s="1">
        <v>45562</v>
      </c>
      <c r="B8858" t="s">
        <v>17243</v>
      </c>
      <c r="C8858" t="s">
        <v>14</v>
      </c>
      <c r="D8858">
        <v>10</v>
      </c>
      <c r="E8858">
        <v>38695</v>
      </c>
      <c r="F8858">
        <v>386950</v>
      </c>
      <c r="G8858">
        <v>0.18</v>
      </c>
      <c r="H8858" t="s">
        <v>26</v>
      </c>
      <c r="I8858" t="s">
        <v>17244</v>
      </c>
      <c r="J8858">
        <f t="shared" si="552"/>
        <v>69651</v>
      </c>
      <c r="K8858">
        <f t="shared" si="553"/>
        <v>456601</v>
      </c>
      <c r="L8858">
        <f t="shared" si="554"/>
        <v>2024</v>
      </c>
      <c r="M8858" t="str">
        <f t="shared" si="555"/>
        <v>Sep</v>
      </c>
    </row>
    <row r="8859" spans="1:13" x14ac:dyDescent="0.3">
      <c r="A8859" s="1">
        <v>45475</v>
      </c>
      <c r="B8859" t="s">
        <v>17245</v>
      </c>
      <c r="C8859" t="s">
        <v>54</v>
      </c>
      <c r="D8859">
        <v>6</v>
      </c>
      <c r="E8859">
        <v>65607</v>
      </c>
      <c r="F8859">
        <v>393642</v>
      </c>
      <c r="G8859">
        <v>0.05</v>
      </c>
      <c r="H8859" t="s">
        <v>51</v>
      </c>
      <c r="I8859" t="s">
        <v>17246</v>
      </c>
      <c r="J8859">
        <f t="shared" si="552"/>
        <v>19682.100000000002</v>
      </c>
      <c r="K8859">
        <f t="shared" si="553"/>
        <v>413324.1</v>
      </c>
      <c r="L8859">
        <f t="shared" si="554"/>
        <v>2024</v>
      </c>
      <c r="M8859" t="str">
        <f t="shared" si="555"/>
        <v>Jul</v>
      </c>
    </row>
    <row r="8860" spans="1:13" x14ac:dyDescent="0.3">
      <c r="A8860" s="1">
        <v>45291</v>
      </c>
      <c r="B8860" t="s">
        <v>17247</v>
      </c>
      <c r="C8860" t="s">
        <v>18</v>
      </c>
      <c r="D8860">
        <v>9</v>
      </c>
      <c r="E8860">
        <v>61015</v>
      </c>
      <c r="F8860">
        <v>549135</v>
      </c>
      <c r="G8860">
        <v>0.28000000000000003</v>
      </c>
      <c r="H8860" t="s">
        <v>31</v>
      </c>
      <c r="I8860" t="s">
        <v>17248</v>
      </c>
      <c r="J8860">
        <f t="shared" si="552"/>
        <v>153757.80000000002</v>
      </c>
      <c r="K8860">
        <f t="shared" si="553"/>
        <v>702892.8</v>
      </c>
      <c r="L8860">
        <f t="shared" si="554"/>
        <v>2023</v>
      </c>
      <c r="M8860" t="str">
        <f t="shared" si="555"/>
        <v>Dec</v>
      </c>
    </row>
    <row r="8861" spans="1:13" x14ac:dyDescent="0.3">
      <c r="A8861" s="1">
        <v>45511</v>
      </c>
      <c r="B8861" t="s">
        <v>17249</v>
      </c>
      <c r="C8861" t="s">
        <v>45</v>
      </c>
      <c r="D8861">
        <v>5</v>
      </c>
      <c r="E8861">
        <v>12513</v>
      </c>
      <c r="F8861">
        <v>62565</v>
      </c>
      <c r="G8861">
        <v>0.12</v>
      </c>
      <c r="H8861" t="s">
        <v>26</v>
      </c>
      <c r="I8861" t="s">
        <v>17250</v>
      </c>
      <c r="J8861">
        <f t="shared" si="552"/>
        <v>7507.7999999999993</v>
      </c>
      <c r="K8861">
        <f t="shared" si="553"/>
        <v>70072.800000000003</v>
      </c>
      <c r="L8861">
        <f t="shared" si="554"/>
        <v>2024</v>
      </c>
      <c r="M8861" t="str">
        <f t="shared" si="555"/>
        <v>Aug</v>
      </c>
    </row>
    <row r="8862" spans="1:13" x14ac:dyDescent="0.3">
      <c r="A8862" s="1">
        <v>45341</v>
      </c>
      <c r="B8862" t="s">
        <v>17251</v>
      </c>
      <c r="C8862" t="s">
        <v>45</v>
      </c>
      <c r="D8862">
        <v>10</v>
      </c>
      <c r="E8862">
        <v>69023</v>
      </c>
      <c r="F8862">
        <v>690230</v>
      </c>
      <c r="G8862">
        <v>0.28000000000000003</v>
      </c>
      <c r="H8862" t="s">
        <v>31</v>
      </c>
      <c r="I8862" t="s">
        <v>17252</v>
      </c>
      <c r="J8862">
        <f t="shared" si="552"/>
        <v>193264.40000000002</v>
      </c>
      <c r="K8862">
        <f t="shared" si="553"/>
        <v>883494.40000000002</v>
      </c>
      <c r="L8862">
        <f t="shared" si="554"/>
        <v>2024</v>
      </c>
      <c r="M8862" t="str">
        <f t="shared" si="555"/>
        <v>Feb</v>
      </c>
    </row>
    <row r="8863" spans="1:13" x14ac:dyDescent="0.3">
      <c r="A8863" s="1">
        <v>45491</v>
      </c>
      <c r="B8863" t="s">
        <v>17253</v>
      </c>
      <c r="C8863" t="s">
        <v>84</v>
      </c>
      <c r="D8863">
        <v>1</v>
      </c>
      <c r="E8863">
        <v>32999</v>
      </c>
      <c r="F8863">
        <v>32999</v>
      </c>
      <c r="G8863">
        <v>0.28000000000000003</v>
      </c>
      <c r="H8863" t="s">
        <v>15</v>
      </c>
      <c r="I8863" t="s">
        <v>17254</v>
      </c>
      <c r="J8863">
        <f t="shared" si="552"/>
        <v>9239.7200000000012</v>
      </c>
      <c r="K8863">
        <f t="shared" si="553"/>
        <v>42238.720000000001</v>
      </c>
      <c r="L8863">
        <f t="shared" si="554"/>
        <v>2024</v>
      </c>
      <c r="M8863" t="str">
        <f t="shared" si="555"/>
        <v>Jul</v>
      </c>
    </row>
    <row r="8864" spans="1:13" x14ac:dyDescent="0.3">
      <c r="A8864" s="1">
        <v>45321</v>
      </c>
      <c r="B8864" t="s">
        <v>17255</v>
      </c>
      <c r="C8864" t="s">
        <v>18</v>
      </c>
      <c r="D8864">
        <v>2</v>
      </c>
      <c r="E8864">
        <v>56309</v>
      </c>
      <c r="F8864">
        <v>112618</v>
      </c>
      <c r="G8864">
        <v>0.12</v>
      </c>
      <c r="H8864" t="s">
        <v>11</v>
      </c>
      <c r="I8864" t="s">
        <v>17256</v>
      </c>
      <c r="J8864">
        <f t="shared" si="552"/>
        <v>13514.16</v>
      </c>
      <c r="K8864">
        <f t="shared" si="553"/>
        <v>126132.16</v>
      </c>
      <c r="L8864">
        <f t="shared" si="554"/>
        <v>2024</v>
      </c>
      <c r="M8864" t="str">
        <f t="shared" si="555"/>
        <v>Jan</v>
      </c>
    </row>
    <row r="8865" spans="1:13" x14ac:dyDescent="0.3">
      <c r="A8865" s="1">
        <v>45288</v>
      </c>
      <c r="B8865" t="s">
        <v>17257</v>
      </c>
      <c r="C8865" t="s">
        <v>54</v>
      </c>
      <c r="D8865">
        <v>6</v>
      </c>
      <c r="E8865">
        <v>40407</v>
      </c>
      <c r="F8865">
        <v>242442</v>
      </c>
      <c r="G8865">
        <v>0.05</v>
      </c>
      <c r="H8865" t="s">
        <v>26</v>
      </c>
      <c r="I8865" t="s">
        <v>17258</v>
      </c>
      <c r="J8865">
        <f t="shared" si="552"/>
        <v>12122.1</v>
      </c>
      <c r="K8865">
        <f t="shared" si="553"/>
        <v>254564.1</v>
      </c>
      <c r="L8865">
        <f t="shared" si="554"/>
        <v>2023</v>
      </c>
      <c r="M8865" t="str">
        <f t="shared" si="555"/>
        <v>Dec</v>
      </c>
    </row>
    <row r="8866" spans="1:13" x14ac:dyDescent="0.3">
      <c r="A8866" s="1">
        <v>45447</v>
      </c>
      <c r="B8866" t="s">
        <v>17259</v>
      </c>
      <c r="C8866" t="s">
        <v>48</v>
      </c>
      <c r="D8866">
        <v>1</v>
      </c>
      <c r="E8866">
        <v>35299</v>
      </c>
      <c r="F8866">
        <v>35299</v>
      </c>
      <c r="G8866">
        <v>0.18</v>
      </c>
      <c r="H8866" t="s">
        <v>51</v>
      </c>
      <c r="I8866" t="s">
        <v>17260</v>
      </c>
      <c r="J8866">
        <f t="shared" si="552"/>
        <v>6353.82</v>
      </c>
      <c r="K8866">
        <f t="shared" si="553"/>
        <v>41652.82</v>
      </c>
      <c r="L8866">
        <f t="shared" si="554"/>
        <v>2024</v>
      </c>
      <c r="M8866" t="str">
        <f t="shared" si="555"/>
        <v>Jun</v>
      </c>
    </row>
    <row r="8867" spans="1:13" x14ac:dyDescent="0.3">
      <c r="A8867" s="1">
        <v>45317</v>
      </c>
      <c r="B8867" t="s">
        <v>17261</v>
      </c>
      <c r="C8867" t="s">
        <v>14</v>
      </c>
      <c r="D8867">
        <v>5</v>
      </c>
      <c r="E8867">
        <v>77345</v>
      </c>
      <c r="F8867">
        <v>386725</v>
      </c>
      <c r="G8867">
        <v>0.18</v>
      </c>
      <c r="H8867" t="s">
        <v>15</v>
      </c>
      <c r="I8867" t="s">
        <v>17262</v>
      </c>
      <c r="J8867">
        <f t="shared" si="552"/>
        <v>69610.5</v>
      </c>
      <c r="K8867">
        <f t="shared" si="553"/>
        <v>456335.5</v>
      </c>
      <c r="L8867">
        <f t="shared" si="554"/>
        <v>2024</v>
      </c>
      <c r="M8867" t="str">
        <f t="shared" si="555"/>
        <v>Jan</v>
      </c>
    </row>
    <row r="8868" spans="1:13" x14ac:dyDescent="0.3">
      <c r="A8868" s="1">
        <v>45308</v>
      </c>
      <c r="B8868" t="s">
        <v>17263</v>
      </c>
      <c r="C8868" t="s">
        <v>54</v>
      </c>
      <c r="D8868">
        <v>1</v>
      </c>
      <c r="E8868">
        <v>15637</v>
      </c>
      <c r="F8868">
        <v>15637</v>
      </c>
      <c r="G8868">
        <v>0.28000000000000003</v>
      </c>
      <c r="H8868" t="s">
        <v>31</v>
      </c>
      <c r="I8868" t="s">
        <v>17264</v>
      </c>
      <c r="J8868">
        <f t="shared" si="552"/>
        <v>4378.3600000000006</v>
      </c>
      <c r="K8868">
        <f t="shared" si="553"/>
        <v>20015.36</v>
      </c>
      <c r="L8868">
        <f t="shared" si="554"/>
        <v>2024</v>
      </c>
      <c r="M8868" t="str">
        <f t="shared" si="555"/>
        <v>Jan</v>
      </c>
    </row>
    <row r="8869" spans="1:13" x14ac:dyDescent="0.3">
      <c r="A8869" s="1">
        <v>45264</v>
      </c>
      <c r="B8869" t="s">
        <v>17265</v>
      </c>
      <c r="C8869" t="s">
        <v>48</v>
      </c>
      <c r="D8869">
        <v>6</v>
      </c>
      <c r="E8869">
        <v>46903</v>
      </c>
      <c r="F8869">
        <v>281418</v>
      </c>
      <c r="G8869">
        <v>0.12</v>
      </c>
      <c r="H8869" t="s">
        <v>11</v>
      </c>
      <c r="I8869" t="s">
        <v>17266</v>
      </c>
      <c r="J8869">
        <f t="shared" si="552"/>
        <v>33770.159999999996</v>
      </c>
      <c r="K8869">
        <f t="shared" si="553"/>
        <v>315188.15999999997</v>
      </c>
      <c r="L8869">
        <f t="shared" si="554"/>
        <v>2023</v>
      </c>
      <c r="M8869" t="str">
        <f t="shared" si="555"/>
        <v>Dec</v>
      </c>
    </row>
    <row r="8870" spans="1:13" x14ac:dyDescent="0.3">
      <c r="A8870" s="1">
        <v>45262</v>
      </c>
      <c r="B8870" t="s">
        <v>17267</v>
      </c>
      <c r="C8870" t="s">
        <v>45</v>
      </c>
      <c r="D8870">
        <v>1</v>
      </c>
      <c r="E8870">
        <v>70987</v>
      </c>
      <c r="F8870">
        <v>70987</v>
      </c>
      <c r="G8870">
        <v>0.05</v>
      </c>
      <c r="H8870" t="s">
        <v>31</v>
      </c>
      <c r="I8870" t="s">
        <v>17268</v>
      </c>
      <c r="J8870">
        <f t="shared" si="552"/>
        <v>3549.3500000000004</v>
      </c>
      <c r="K8870">
        <f t="shared" si="553"/>
        <v>74536.350000000006</v>
      </c>
      <c r="L8870">
        <f t="shared" si="554"/>
        <v>2023</v>
      </c>
      <c r="M8870" t="str">
        <f t="shared" si="555"/>
        <v>Dec</v>
      </c>
    </row>
    <row r="8871" spans="1:13" x14ac:dyDescent="0.3">
      <c r="A8871" s="1">
        <v>45467</v>
      </c>
      <c r="B8871" t="s">
        <v>17269</v>
      </c>
      <c r="C8871" t="s">
        <v>54</v>
      </c>
      <c r="D8871">
        <v>1</v>
      </c>
      <c r="E8871">
        <v>24643</v>
      </c>
      <c r="F8871">
        <v>24643</v>
      </c>
      <c r="G8871">
        <v>0.18</v>
      </c>
      <c r="H8871" t="s">
        <v>15</v>
      </c>
      <c r="I8871" t="s">
        <v>17270</v>
      </c>
      <c r="J8871">
        <f t="shared" si="552"/>
        <v>4435.74</v>
      </c>
      <c r="K8871">
        <f t="shared" si="553"/>
        <v>29078.739999999998</v>
      </c>
      <c r="L8871">
        <f t="shared" si="554"/>
        <v>2024</v>
      </c>
      <c r="M8871" t="str">
        <f t="shared" si="555"/>
        <v>Jun</v>
      </c>
    </row>
    <row r="8872" spans="1:13" x14ac:dyDescent="0.3">
      <c r="A8872" s="1">
        <v>45215</v>
      </c>
      <c r="B8872" t="s">
        <v>17271</v>
      </c>
      <c r="C8872" t="s">
        <v>10</v>
      </c>
      <c r="D8872">
        <v>10</v>
      </c>
      <c r="E8872">
        <v>29793</v>
      </c>
      <c r="F8872">
        <v>297930</v>
      </c>
      <c r="G8872">
        <v>0.18</v>
      </c>
      <c r="H8872" t="s">
        <v>26</v>
      </c>
      <c r="I8872" t="s">
        <v>17272</v>
      </c>
      <c r="J8872">
        <f t="shared" si="552"/>
        <v>53627.4</v>
      </c>
      <c r="K8872">
        <f t="shared" si="553"/>
        <v>351557.4</v>
      </c>
      <c r="L8872">
        <f t="shared" si="554"/>
        <v>2023</v>
      </c>
      <c r="M8872" t="str">
        <f t="shared" si="555"/>
        <v>Oct</v>
      </c>
    </row>
    <row r="8873" spans="1:13" x14ac:dyDescent="0.3">
      <c r="A8873" s="1">
        <v>45270</v>
      </c>
      <c r="B8873" t="s">
        <v>17273</v>
      </c>
      <c r="C8873" t="s">
        <v>48</v>
      </c>
      <c r="D8873">
        <v>7</v>
      </c>
      <c r="E8873">
        <v>92664</v>
      </c>
      <c r="F8873">
        <v>648648</v>
      </c>
      <c r="G8873">
        <v>0.28000000000000003</v>
      </c>
      <c r="H8873" t="s">
        <v>31</v>
      </c>
      <c r="I8873" t="s">
        <v>17274</v>
      </c>
      <c r="J8873">
        <f t="shared" si="552"/>
        <v>181621.44000000003</v>
      </c>
      <c r="K8873">
        <f t="shared" si="553"/>
        <v>830269.44000000006</v>
      </c>
      <c r="L8873">
        <f t="shared" si="554"/>
        <v>2023</v>
      </c>
      <c r="M8873" t="str">
        <f t="shared" si="555"/>
        <v>Dec</v>
      </c>
    </row>
    <row r="8874" spans="1:13" x14ac:dyDescent="0.3">
      <c r="A8874" s="1">
        <v>45522</v>
      </c>
      <c r="B8874" t="s">
        <v>17275</v>
      </c>
      <c r="C8874" t="s">
        <v>84</v>
      </c>
      <c r="D8874">
        <v>9</v>
      </c>
      <c r="E8874">
        <v>83466</v>
      </c>
      <c r="F8874">
        <v>751194</v>
      </c>
      <c r="G8874">
        <v>0.18</v>
      </c>
      <c r="H8874" t="s">
        <v>51</v>
      </c>
      <c r="I8874" t="s">
        <v>17276</v>
      </c>
      <c r="J8874">
        <f t="shared" si="552"/>
        <v>135214.91999999998</v>
      </c>
      <c r="K8874">
        <f t="shared" si="553"/>
        <v>886408.91999999993</v>
      </c>
      <c r="L8874">
        <f t="shared" si="554"/>
        <v>2024</v>
      </c>
      <c r="M8874" t="str">
        <f t="shared" si="555"/>
        <v>Aug</v>
      </c>
    </row>
    <row r="8875" spans="1:13" x14ac:dyDescent="0.3">
      <c r="A8875" s="1">
        <v>45291</v>
      </c>
      <c r="B8875" t="s">
        <v>17277</v>
      </c>
      <c r="C8875" t="s">
        <v>25</v>
      </c>
      <c r="D8875">
        <v>8</v>
      </c>
      <c r="E8875">
        <v>20629</v>
      </c>
      <c r="F8875">
        <v>165032</v>
      </c>
      <c r="G8875">
        <v>0.12</v>
      </c>
      <c r="H8875" t="s">
        <v>31</v>
      </c>
      <c r="I8875" t="s">
        <v>17278</v>
      </c>
      <c r="J8875">
        <f t="shared" si="552"/>
        <v>19803.84</v>
      </c>
      <c r="K8875">
        <f t="shared" si="553"/>
        <v>184835.84</v>
      </c>
      <c r="L8875">
        <f t="shared" si="554"/>
        <v>2023</v>
      </c>
      <c r="M8875" t="str">
        <f t="shared" si="555"/>
        <v>Dec</v>
      </c>
    </row>
    <row r="8876" spans="1:13" x14ac:dyDescent="0.3">
      <c r="A8876" s="1">
        <v>45427</v>
      </c>
      <c r="B8876" t="s">
        <v>17279</v>
      </c>
      <c r="C8876" t="s">
        <v>54</v>
      </c>
      <c r="D8876">
        <v>8</v>
      </c>
      <c r="E8876">
        <v>67828</v>
      </c>
      <c r="F8876">
        <v>542624</v>
      </c>
      <c r="G8876">
        <v>0.05</v>
      </c>
      <c r="H8876" t="s">
        <v>26</v>
      </c>
      <c r="I8876" t="s">
        <v>17280</v>
      </c>
      <c r="J8876">
        <f t="shared" si="552"/>
        <v>27131.200000000001</v>
      </c>
      <c r="K8876">
        <f t="shared" si="553"/>
        <v>569755.19999999995</v>
      </c>
      <c r="L8876">
        <f t="shared" si="554"/>
        <v>2024</v>
      </c>
      <c r="M8876" t="str">
        <f t="shared" si="555"/>
        <v>May</v>
      </c>
    </row>
    <row r="8877" spans="1:13" x14ac:dyDescent="0.3">
      <c r="A8877" s="1">
        <v>45441</v>
      </c>
      <c r="B8877" t="s">
        <v>17281</v>
      </c>
      <c r="C8877" t="s">
        <v>38</v>
      </c>
      <c r="D8877">
        <v>7</v>
      </c>
      <c r="E8877">
        <v>51683</v>
      </c>
      <c r="F8877">
        <v>361781</v>
      </c>
      <c r="G8877">
        <v>0.18</v>
      </c>
      <c r="H8877" t="s">
        <v>15</v>
      </c>
      <c r="I8877" t="s">
        <v>17282</v>
      </c>
      <c r="J8877">
        <f t="shared" si="552"/>
        <v>65120.579999999994</v>
      </c>
      <c r="K8877">
        <f t="shared" si="553"/>
        <v>426901.58</v>
      </c>
      <c r="L8877">
        <f t="shared" si="554"/>
        <v>2024</v>
      </c>
      <c r="M8877" t="str">
        <f t="shared" si="555"/>
        <v>May</v>
      </c>
    </row>
    <row r="8878" spans="1:13" x14ac:dyDescent="0.3">
      <c r="A8878" s="1">
        <v>45383</v>
      </c>
      <c r="B8878" t="s">
        <v>17283</v>
      </c>
      <c r="C8878" t="s">
        <v>10</v>
      </c>
      <c r="D8878">
        <v>3</v>
      </c>
      <c r="E8878">
        <v>40661</v>
      </c>
      <c r="F8878">
        <v>121983</v>
      </c>
      <c r="G8878">
        <v>0.12</v>
      </c>
      <c r="H8878" t="s">
        <v>15</v>
      </c>
      <c r="I8878" t="s">
        <v>17284</v>
      </c>
      <c r="J8878">
        <f t="shared" si="552"/>
        <v>14637.96</v>
      </c>
      <c r="K8878">
        <f t="shared" si="553"/>
        <v>136620.96</v>
      </c>
      <c r="L8878">
        <f t="shared" si="554"/>
        <v>2024</v>
      </c>
      <c r="M8878" t="str">
        <f t="shared" si="555"/>
        <v>Apr</v>
      </c>
    </row>
    <row r="8879" spans="1:13" x14ac:dyDescent="0.3">
      <c r="A8879" s="1">
        <v>45444</v>
      </c>
      <c r="B8879" t="s">
        <v>17285</v>
      </c>
      <c r="C8879" t="s">
        <v>10</v>
      </c>
      <c r="D8879">
        <v>7</v>
      </c>
      <c r="E8879">
        <v>72312</v>
      </c>
      <c r="F8879">
        <v>506184</v>
      </c>
      <c r="G8879">
        <v>0.05</v>
      </c>
      <c r="H8879" t="s">
        <v>51</v>
      </c>
      <c r="I8879" t="s">
        <v>17286</v>
      </c>
      <c r="J8879">
        <f t="shared" si="552"/>
        <v>25309.200000000001</v>
      </c>
      <c r="K8879">
        <f t="shared" si="553"/>
        <v>531493.19999999995</v>
      </c>
      <c r="L8879">
        <f t="shared" si="554"/>
        <v>2024</v>
      </c>
      <c r="M8879" t="str">
        <f t="shared" si="555"/>
        <v>Jun</v>
      </c>
    </row>
    <row r="8880" spans="1:13" x14ac:dyDescent="0.3">
      <c r="A8880" s="1">
        <v>45350</v>
      </c>
      <c r="B8880" t="s">
        <v>17287</v>
      </c>
      <c r="C8880" t="s">
        <v>54</v>
      </c>
      <c r="D8880">
        <v>3</v>
      </c>
      <c r="E8880">
        <v>67368</v>
      </c>
      <c r="F8880">
        <v>202104</v>
      </c>
      <c r="G8880">
        <v>0.28000000000000003</v>
      </c>
      <c r="H8880" t="s">
        <v>11</v>
      </c>
      <c r="I8880" t="s">
        <v>17288</v>
      </c>
      <c r="J8880">
        <f t="shared" si="552"/>
        <v>56589.120000000003</v>
      </c>
      <c r="K8880">
        <f t="shared" si="553"/>
        <v>258693.12</v>
      </c>
      <c r="L8880">
        <f t="shared" si="554"/>
        <v>2024</v>
      </c>
      <c r="M8880" t="str">
        <f t="shared" si="555"/>
        <v>Feb</v>
      </c>
    </row>
    <row r="8881" spans="1:13" x14ac:dyDescent="0.3">
      <c r="A8881" s="1">
        <v>45487</v>
      </c>
      <c r="B8881" t="s">
        <v>17289</v>
      </c>
      <c r="C8881" t="s">
        <v>14</v>
      </c>
      <c r="D8881">
        <v>3</v>
      </c>
      <c r="E8881">
        <v>6042</v>
      </c>
      <c r="F8881">
        <v>18126</v>
      </c>
      <c r="G8881">
        <v>0.18</v>
      </c>
      <c r="H8881" t="s">
        <v>31</v>
      </c>
      <c r="I8881" t="s">
        <v>17290</v>
      </c>
      <c r="J8881">
        <f t="shared" si="552"/>
        <v>3262.68</v>
      </c>
      <c r="K8881">
        <f t="shared" si="553"/>
        <v>21388.68</v>
      </c>
      <c r="L8881">
        <f t="shared" si="554"/>
        <v>2024</v>
      </c>
      <c r="M8881" t="str">
        <f t="shared" si="555"/>
        <v>Jul</v>
      </c>
    </row>
    <row r="8882" spans="1:13" x14ac:dyDescent="0.3">
      <c r="A8882" s="1">
        <v>45399</v>
      </c>
      <c r="B8882" t="s">
        <v>6435</v>
      </c>
      <c r="C8882" t="s">
        <v>84</v>
      </c>
      <c r="D8882">
        <v>6</v>
      </c>
      <c r="E8882">
        <v>49520</v>
      </c>
      <c r="F8882">
        <v>297120</v>
      </c>
      <c r="G8882">
        <v>0.28000000000000003</v>
      </c>
      <c r="H8882" t="s">
        <v>11</v>
      </c>
      <c r="I8882" t="s">
        <v>17291</v>
      </c>
      <c r="J8882">
        <f t="shared" si="552"/>
        <v>83193.600000000006</v>
      </c>
      <c r="K8882">
        <f t="shared" si="553"/>
        <v>380313.59999999998</v>
      </c>
      <c r="L8882">
        <f t="shared" si="554"/>
        <v>2024</v>
      </c>
      <c r="M8882" t="str">
        <f t="shared" si="555"/>
        <v>Apr</v>
      </c>
    </row>
    <row r="8883" spans="1:13" x14ac:dyDescent="0.3">
      <c r="A8883" s="1">
        <v>45332</v>
      </c>
      <c r="B8883" t="s">
        <v>17292</v>
      </c>
      <c r="C8883" t="s">
        <v>25</v>
      </c>
      <c r="D8883">
        <v>6</v>
      </c>
      <c r="E8883">
        <v>39830</v>
      </c>
      <c r="F8883">
        <v>238980</v>
      </c>
      <c r="G8883">
        <v>0.05</v>
      </c>
      <c r="H8883" t="s">
        <v>26</v>
      </c>
      <c r="I8883" t="s">
        <v>17293</v>
      </c>
      <c r="J8883">
        <f t="shared" si="552"/>
        <v>11949</v>
      </c>
      <c r="K8883">
        <f t="shared" si="553"/>
        <v>250929</v>
      </c>
      <c r="L8883">
        <f t="shared" si="554"/>
        <v>2024</v>
      </c>
      <c r="M8883" t="str">
        <f t="shared" si="555"/>
        <v>Feb</v>
      </c>
    </row>
    <row r="8884" spans="1:13" x14ac:dyDescent="0.3">
      <c r="A8884" s="1">
        <v>45492</v>
      </c>
      <c r="B8884" t="s">
        <v>17294</v>
      </c>
      <c r="C8884" t="s">
        <v>71</v>
      </c>
      <c r="D8884">
        <v>4</v>
      </c>
      <c r="E8884">
        <v>75375</v>
      </c>
      <c r="F8884">
        <v>301500</v>
      </c>
      <c r="G8884">
        <v>0.05</v>
      </c>
      <c r="H8884" t="s">
        <v>11</v>
      </c>
      <c r="I8884" t="s">
        <v>17295</v>
      </c>
      <c r="J8884">
        <f t="shared" si="552"/>
        <v>15075</v>
      </c>
      <c r="K8884">
        <f t="shared" si="553"/>
        <v>316575</v>
      </c>
      <c r="L8884">
        <f t="shared" si="554"/>
        <v>2024</v>
      </c>
      <c r="M8884" t="str">
        <f t="shared" si="555"/>
        <v>Jul</v>
      </c>
    </row>
    <row r="8885" spans="1:13" x14ac:dyDescent="0.3">
      <c r="A8885" s="1">
        <v>45404</v>
      </c>
      <c r="B8885" t="s">
        <v>17296</v>
      </c>
      <c r="C8885" t="s">
        <v>25</v>
      </c>
      <c r="D8885">
        <v>5</v>
      </c>
      <c r="E8885">
        <v>19725</v>
      </c>
      <c r="F8885">
        <v>98625</v>
      </c>
      <c r="G8885">
        <v>0.18</v>
      </c>
      <c r="H8885" t="s">
        <v>26</v>
      </c>
      <c r="I8885" t="s">
        <v>17297</v>
      </c>
      <c r="J8885">
        <f t="shared" si="552"/>
        <v>17752.5</v>
      </c>
      <c r="K8885">
        <f t="shared" si="553"/>
        <v>116377.5</v>
      </c>
      <c r="L8885">
        <f t="shared" si="554"/>
        <v>2024</v>
      </c>
      <c r="M8885" t="str">
        <f t="shared" si="555"/>
        <v>Apr</v>
      </c>
    </row>
    <row r="8886" spans="1:13" x14ac:dyDescent="0.3">
      <c r="A8886" s="1">
        <v>45247</v>
      </c>
      <c r="B8886" t="s">
        <v>17298</v>
      </c>
      <c r="C8886" t="s">
        <v>71</v>
      </c>
      <c r="D8886">
        <v>4</v>
      </c>
      <c r="E8886">
        <v>50745</v>
      </c>
      <c r="F8886">
        <v>202980</v>
      </c>
      <c r="G8886">
        <v>0.05</v>
      </c>
      <c r="H8886" t="s">
        <v>26</v>
      </c>
      <c r="I8886" t="s">
        <v>17299</v>
      </c>
      <c r="J8886">
        <f t="shared" si="552"/>
        <v>10149</v>
      </c>
      <c r="K8886">
        <f t="shared" si="553"/>
        <v>213129</v>
      </c>
      <c r="L8886">
        <f t="shared" si="554"/>
        <v>2023</v>
      </c>
      <c r="M8886" t="str">
        <f t="shared" si="555"/>
        <v>Nov</v>
      </c>
    </row>
    <row r="8887" spans="1:13" x14ac:dyDescent="0.3">
      <c r="A8887" s="1">
        <v>45544</v>
      </c>
      <c r="B8887" t="s">
        <v>17300</v>
      </c>
      <c r="C8887" t="s">
        <v>48</v>
      </c>
      <c r="D8887">
        <v>3</v>
      </c>
      <c r="E8887">
        <v>67503</v>
      </c>
      <c r="F8887">
        <v>202509</v>
      </c>
      <c r="G8887">
        <v>0.28000000000000003</v>
      </c>
      <c r="H8887" t="s">
        <v>51</v>
      </c>
      <c r="I8887" t="s">
        <v>17301</v>
      </c>
      <c r="J8887">
        <f t="shared" si="552"/>
        <v>56702.520000000004</v>
      </c>
      <c r="K8887">
        <f t="shared" si="553"/>
        <v>259211.52000000002</v>
      </c>
      <c r="L8887">
        <f t="shared" si="554"/>
        <v>2024</v>
      </c>
      <c r="M8887" t="str">
        <f t="shared" si="555"/>
        <v>Sep</v>
      </c>
    </row>
    <row r="8888" spans="1:13" x14ac:dyDescent="0.3">
      <c r="A8888" s="1">
        <v>45487</v>
      </c>
      <c r="B8888" t="s">
        <v>17302</v>
      </c>
      <c r="C8888" t="s">
        <v>18</v>
      </c>
      <c r="D8888">
        <v>8</v>
      </c>
      <c r="E8888">
        <v>81508</v>
      </c>
      <c r="F8888">
        <v>652064</v>
      </c>
      <c r="G8888">
        <v>0.18</v>
      </c>
      <c r="H8888" t="s">
        <v>26</v>
      </c>
      <c r="I8888" t="s">
        <v>17303</v>
      </c>
      <c r="J8888">
        <f t="shared" si="552"/>
        <v>117371.51999999999</v>
      </c>
      <c r="K8888">
        <f t="shared" si="553"/>
        <v>769435.52</v>
      </c>
      <c r="L8888">
        <f t="shared" si="554"/>
        <v>2024</v>
      </c>
      <c r="M8888" t="str">
        <f t="shared" si="555"/>
        <v>Jul</v>
      </c>
    </row>
    <row r="8889" spans="1:13" x14ac:dyDescent="0.3">
      <c r="A8889" s="1">
        <v>45435</v>
      </c>
      <c r="B8889" t="s">
        <v>17304</v>
      </c>
      <c r="C8889" t="s">
        <v>71</v>
      </c>
      <c r="D8889">
        <v>8</v>
      </c>
      <c r="E8889">
        <v>43931</v>
      </c>
      <c r="F8889">
        <v>351448</v>
      </c>
      <c r="G8889">
        <v>0.18</v>
      </c>
      <c r="H8889" t="s">
        <v>51</v>
      </c>
      <c r="I8889" t="s">
        <v>17305</v>
      </c>
      <c r="J8889">
        <f t="shared" si="552"/>
        <v>63260.639999999999</v>
      </c>
      <c r="K8889">
        <f t="shared" si="553"/>
        <v>414708.64</v>
      </c>
      <c r="L8889">
        <f t="shared" si="554"/>
        <v>2024</v>
      </c>
      <c r="M8889" t="str">
        <f t="shared" si="555"/>
        <v>May</v>
      </c>
    </row>
    <row r="8890" spans="1:13" x14ac:dyDescent="0.3">
      <c r="A8890" s="1">
        <v>45242</v>
      </c>
      <c r="B8890" t="s">
        <v>17306</v>
      </c>
      <c r="C8890" t="s">
        <v>45</v>
      </c>
      <c r="D8890">
        <v>10</v>
      </c>
      <c r="E8890">
        <v>71747</v>
      </c>
      <c r="F8890">
        <v>717470</v>
      </c>
      <c r="G8890">
        <v>0.12</v>
      </c>
      <c r="H8890" t="s">
        <v>26</v>
      </c>
      <c r="I8890" t="s">
        <v>17307</v>
      </c>
      <c r="J8890">
        <f t="shared" si="552"/>
        <v>86096.4</v>
      </c>
      <c r="K8890">
        <f t="shared" si="553"/>
        <v>803566.4</v>
      </c>
      <c r="L8890">
        <f t="shared" si="554"/>
        <v>2023</v>
      </c>
      <c r="M8890" t="str">
        <f t="shared" si="555"/>
        <v>Nov</v>
      </c>
    </row>
    <row r="8891" spans="1:13" x14ac:dyDescent="0.3">
      <c r="A8891" s="1">
        <v>45357</v>
      </c>
      <c r="B8891" t="s">
        <v>17308</v>
      </c>
      <c r="C8891" t="s">
        <v>48</v>
      </c>
      <c r="D8891">
        <v>5</v>
      </c>
      <c r="E8891">
        <v>68147</v>
      </c>
      <c r="F8891">
        <v>340735</v>
      </c>
      <c r="G8891">
        <v>0.05</v>
      </c>
      <c r="H8891" t="s">
        <v>51</v>
      </c>
      <c r="I8891" t="s">
        <v>17309</v>
      </c>
      <c r="J8891">
        <f t="shared" si="552"/>
        <v>17036.75</v>
      </c>
      <c r="K8891">
        <f t="shared" si="553"/>
        <v>357771.75</v>
      </c>
      <c r="L8891">
        <f t="shared" si="554"/>
        <v>2024</v>
      </c>
      <c r="M8891" t="str">
        <f t="shared" si="555"/>
        <v>Mar</v>
      </c>
    </row>
    <row r="8892" spans="1:13" x14ac:dyDescent="0.3">
      <c r="A8892" s="1">
        <v>45235</v>
      </c>
      <c r="B8892" t="s">
        <v>17310</v>
      </c>
      <c r="C8892" t="s">
        <v>10</v>
      </c>
      <c r="D8892">
        <v>8</v>
      </c>
      <c r="E8892">
        <v>59179</v>
      </c>
      <c r="F8892">
        <v>473432</v>
      </c>
      <c r="G8892">
        <v>0.18</v>
      </c>
      <c r="H8892" t="s">
        <v>26</v>
      </c>
      <c r="I8892" t="s">
        <v>17311</v>
      </c>
      <c r="J8892">
        <f t="shared" si="552"/>
        <v>85217.76</v>
      </c>
      <c r="K8892">
        <f t="shared" si="553"/>
        <v>558649.76</v>
      </c>
      <c r="L8892">
        <f t="shared" si="554"/>
        <v>2023</v>
      </c>
      <c r="M8892" t="str">
        <f t="shared" si="555"/>
        <v>Nov</v>
      </c>
    </row>
    <row r="8893" spans="1:13" x14ac:dyDescent="0.3">
      <c r="A8893" s="1">
        <v>45436</v>
      </c>
      <c r="B8893" t="s">
        <v>17312</v>
      </c>
      <c r="C8893" t="s">
        <v>38</v>
      </c>
      <c r="D8893">
        <v>2</v>
      </c>
      <c r="E8893">
        <v>1479</v>
      </c>
      <c r="F8893">
        <v>2958</v>
      </c>
      <c r="G8893">
        <v>0.28000000000000003</v>
      </c>
      <c r="H8893" t="s">
        <v>26</v>
      </c>
      <c r="I8893" t="s">
        <v>17313</v>
      </c>
      <c r="J8893">
        <f t="shared" si="552"/>
        <v>828.24000000000012</v>
      </c>
      <c r="K8893">
        <f t="shared" si="553"/>
        <v>3786.2400000000002</v>
      </c>
      <c r="L8893">
        <f t="shared" si="554"/>
        <v>2024</v>
      </c>
      <c r="M8893" t="str">
        <f t="shared" si="555"/>
        <v>May</v>
      </c>
    </row>
    <row r="8894" spans="1:13" x14ac:dyDescent="0.3">
      <c r="A8894" s="1">
        <v>45447</v>
      </c>
      <c r="B8894" t="s">
        <v>13373</v>
      </c>
      <c r="C8894" t="s">
        <v>14</v>
      </c>
      <c r="D8894">
        <v>2</v>
      </c>
      <c r="E8894">
        <v>15142</v>
      </c>
      <c r="F8894">
        <v>30284</v>
      </c>
      <c r="G8894">
        <v>0.05</v>
      </c>
      <c r="H8894" t="s">
        <v>15</v>
      </c>
      <c r="I8894" t="s">
        <v>17314</v>
      </c>
      <c r="J8894">
        <f t="shared" si="552"/>
        <v>1514.2</v>
      </c>
      <c r="K8894">
        <f t="shared" si="553"/>
        <v>31798.2</v>
      </c>
      <c r="L8894">
        <f t="shared" si="554"/>
        <v>2024</v>
      </c>
      <c r="M8894" t="str">
        <f t="shared" si="555"/>
        <v>Jun</v>
      </c>
    </row>
    <row r="8895" spans="1:13" x14ac:dyDescent="0.3">
      <c r="A8895" s="1">
        <v>45547</v>
      </c>
      <c r="B8895" t="s">
        <v>17315</v>
      </c>
      <c r="C8895" t="s">
        <v>10</v>
      </c>
      <c r="D8895">
        <v>4</v>
      </c>
      <c r="E8895">
        <v>67025</v>
      </c>
      <c r="F8895">
        <v>268100</v>
      </c>
      <c r="G8895">
        <v>0.28000000000000003</v>
      </c>
      <c r="H8895" t="s">
        <v>15</v>
      </c>
      <c r="I8895" t="s">
        <v>17316</v>
      </c>
      <c r="J8895">
        <f t="shared" si="552"/>
        <v>75068</v>
      </c>
      <c r="K8895">
        <f t="shared" si="553"/>
        <v>343168</v>
      </c>
      <c r="L8895">
        <f t="shared" si="554"/>
        <v>2024</v>
      </c>
      <c r="M8895" t="str">
        <f t="shared" si="555"/>
        <v>Sep</v>
      </c>
    </row>
    <row r="8896" spans="1:13" x14ac:dyDescent="0.3">
      <c r="A8896" s="1">
        <v>45436</v>
      </c>
      <c r="B8896" t="s">
        <v>689</v>
      </c>
      <c r="C8896" t="s">
        <v>45</v>
      </c>
      <c r="D8896">
        <v>6</v>
      </c>
      <c r="E8896">
        <v>42992</v>
      </c>
      <c r="F8896">
        <v>257952</v>
      </c>
      <c r="G8896">
        <v>0.18</v>
      </c>
      <c r="H8896" t="s">
        <v>26</v>
      </c>
      <c r="I8896" t="s">
        <v>17317</v>
      </c>
      <c r="J8896">
        <f t="shared" si="552"/>
        <v>46431.360000000001</v>
      </c>
      <c r="K8896">
        <f t="shared" si="553"/>
        <v>304383.35999999999</v>
      </c>
      <c r="L8896">
        <f t="shared" si="554"/>
        <v>2024</v>
      </c>
      <c r="M8896" t="str">
        <f t="shared" si="555"/>
        <v>May</v>
      </c>
    </row>
    <row r="8897" spans="1:13" x14ac:dyDescent="0.3">
      <c r="A8897" s="1">
        <v>45534</v>
      </c>
      <c r="B8897" t="s">
        <v>17318</v>
      </c>
      <c r="C8897" t="s">
        <v>18</v>
      </c>
      <c r="D8897">
        <v>8</v>
      </c>
      <c r="E8897">
        <v>61786</v>
      </c>
      <c r="F8897">
        <v>494288</v>
      </c>
      <c r="G8897">
        <v>0.12</v>
      </c>
      <c r="H8897" t="s">
        <v>51</v>
      </c>
      <c r="I8897" t="s">
        <v>17319</v>
      </c>
      <c r="J8897">
        <f t="shared" si="552"/>
        <v>59314.559999999998</v>
      </c>
      <c r="K8897">
        <f t="shared" si="553"/>
        <v>553602.56000000006</v>
      </c>
      <c r="L8897">
        <f t="shared" si="554"/>
        <v>2024</v>
      </c>
      <c r="M8897" t="str">
        <f t="shared" si="555"/>
        <v>Aug</v>
      </c>
    </row>
    <row r="8898" spans="1:13" x14ac:dyDescent="0.3">
      <c r="A8898" s="1">
        <v>45238</v>
      </c>
      <c r="B8898" t="s">
        <v>17320</v>
      </c>
      <c r="C8898" t="s">
        <v>71</v>
      </c>
      <c r="D8898">
        <v>1</v>
      </c>
      <c r="E8898">
        <v>2253</v>
      </c>
      <c r="F8898">
        <v>2253</v>
      </c>
      <c r="G8898">
        <v>0.05</v>
      </c>
      <c r="H8898" t="s">
        <v>15</v>
      </c>
      <c r="I8898" t="s">
        <v>17321</v>
      </c>
      <c r="J8898">
        <f t="shared" ref="J8898:J8961" si="556">F8898*G8898</f>
        <v>112.65</v>
      </c>
      <c r="K8898">
        <f t="shared" ref="K8898:K8961" si="557">F8898+J8898</f>
        <v>2365.65</v>
      </c>
      <c r="L8898">
        <f t="shared" ref="L8898:L8961" si="558">YEAR(A8898)</f>
        <v>2023</v>
      </c>
      <c r="M8898" t="str">
        <f t="shared" ref="M8898:M8961" si="559">TEXT(A8898,"mmm")</f>
        <v>Nov</v>
      </c>
    </row>
    <row r="8899" spans="1:13" x14ac:dyDescent="0.3">
      <c r="A8899" s="1">
        <v>45534</v>
      </c>
      <c r="B8899" t="s">
        <v>17322</v>
      </c>
      <c r="C8899" t="s">
        <v>48</v>
      </c>
      <c r="D8899">
        <v>6</v>
      </c>
      <c r="E8899">
        <v>29448</v>
      </c>
      <c r="F8899">
        <v>176688</v>
      </c>
      <c r="G8899">
        <v>0.18</v>
      </c>
      <c r="H8899" t="s">
        <v>11</v>
      </c>
      <c r="I8899" t="s">
        <v>17323</v>
      </c>
      <c r="J8899">
        <f t="shared" si="556"/>
        <v>31803.84</v>
      </c>
      <c r="K8899">
        <f t="shared" si="557"/>
        <v>208491.84</v>
      </c>
      <c r="L8899">
        <f t="shared" si="558"/>
        <v>2024</v>
      </c>
      <c r="M8899" t="str">
        <f t="shared" si="559"/>
        <v>Aug</v>
      </c>
    </row>
    <row r="8900" spans="1:13" x14ac:dyDescent="0.3">
      <c r="A8900" s="1">
        <v>45200</v>
      </c>
      <c r="B8900" t="s">
        <v>17324</v>
      </c>
      <c r="C8900" t="s">
        <v>71</v>
      </c>
      <c r="D8900">
        <v>2</v>
      </c>
      <c r="E8900">
        <v>21144</v>
      </c>
      <c r="F8900">
        <v>42288</v>
      </c>
      <c r="G8900">
        <v>0.05</v>
      </c>
      <c r="H8900" t="s">
        <v>11</v>
      </c>
      <c r="I8900" t="s">
        <v>17325</v>
      </c>
      <c r="J8900">
        <f t="shared" si="556"/>
        <v>2114.4</v>
      </c>
      <c r="K8900">
        <f t="shared" si="557"/>
        <v>44402.400000000001</v>
      </c>
      <c r="L8900">
        <f t="shared" si="558"/>
        <v>2023</v>
      </c>
      <c r="M8900" t="str">
        <f t="shared" si="559"/>
        <v>Oct</v>
      </c>
    </row>
    <row r="8901" spans="1:13" x14ac:dyDescent="0.3">
      <c r="A8901" s="1">
        <v>45316</v>
      </c>
      <c r="B8901" t="s">
        <v>7985</v>
      </c>
      <c r="C8901" t="s">
        <v>71</v>
      </c>
      <c r="D8901">
        <v>10</v>
      </c>
      <c r="E8901">
        <v>78363</v>
      </c>
      <c r="F8901">
        <v>783630</v>
      </c>
      <c r="G8901">
        <v>0.05</v>
      </c>
      <c r="H8901" t="s">
        <v>51</v>
      </c>
      <c r="I8901" t="s">
        <v>17326</v>
      </c>
      <c r="J8901">
        <f t="shared" si="556"/>
        <v>39181.5</v>
      </c>
      <c r="K8901">
        <f t="shared" si="557"/>
        <v>822811.5</v>
      </c>
      <c r="L8901">
        <f t="shared" si="558"/>
        <v>2024</v>
      </c>
      <c r="M8901" t="str">
        <f t="shared" si="559"/>
        <v>Jan</v>
      </c>
    </row>
    <row r="8902" spans="1:13" x14ac:dyDescent="0.3">
      <c r="A8902" s="1">
        <v>45253</v>
      </c>
      <c r="B8902" t="s">
        <v>17327</v>
      </c>
      <c r="C8902" t="s">
        <v>18</v>
      </c>
      <c r="D8902">
        <v>1</v>
      </c>
      <c r="E8902">
        <v>24762</v>
      </c>
      <c r="F8902">
        <v>24762</v>
      </c>
      <c r="G8902">
        <v>0.12</v>
      </c>
      <c r="H8902" t="s">
        <v>31</v>
      </c>
      <c r="I8902" t="s">
        <v>17328</v>
      </c>
      <c r="J8902">
        <f t="shared" si="556"/>
        <v>2971.44</v>
      </c>
      <c r="K8902">
        <f t="shared" si="557"/>
        <v>27733.439999999999</v>
      </c>
      <c r="L8902">
        <f t="shared" si="558"/>
        <v>2023</v>
      </c>
      <c r="M8902" t="str">
        <f t="shared" si="559"/>
        <v>Nov</v>
      </c>
    </row>
    <row r="8903" spans="1:13" x14ac:dyDescent="0.3">
      <c r="A8903" s="1">
        <v>45377</v>
      </c>
      <c r="B8903" t="s">
        <v>2272</v>
      </c>
      <c r="C8903" t="s">
        <v>18</v>
      </c>
      <c r="D8903">
        <v>5</v>
      </c>
      <c r="E8903">
        <v>7028</v>
      </c>
      <c r="F8903">
        <v>35140</v>
      </c>
      <c r="G8903">
        <v>0.05</v>
      </c>
      <c r="H8903" t="s">
        <v>31</v>
      </c>
      <c r="I8903" t="s">
        <v>17329</v>
      </c>
      <c r="J8903">
        <f t="shared" si="556"/>
        <v>1757</v>
      </c>
      <c r="K8903">
        <f t="shared" si="557"/>
        <v>36897</v>
      </c>
      <c r="L8903">
        <f t="shared" si="558"/>
        <v>2024</v>
      </c>
      <c r="M8903" t="str">
        <f t="shared" si="559"/>
        <v>Mar</v>
      </c>
    </row>
    <row r="8904" spans="1:13" x14ac:dyDescent="0.3">
      <c r="A8904" s="1">
        <v>45235</v>
      </c>
      <c r="B8904" t="s">
        <v>17330</v>
      </c>
      <c r="C8904" t="s">
        <v>48</v>
      </c>
      <c r="D8904">
        <v>1</v>
      </c>
      <c r="E8904">
        <v>72267</v>
      </c>
      <c r="F8904">
        <v>72267</v>
      </c>
      <c r="G8904">
        <v>0.28000000000000003</v>
      </c>
      <c r="H8904" t="s">
        <v>26</v>
      </c>
      <c r="I8904" t="s">
        <v>17331</v>
      </c>
      <c r="J8904">
        <f t="shared" si="556"/>
        <v>20234.760000000002</v>
      </c>
      <c r="K8904">
        <f t="shared" si="557"/>
        <v>92501.760000000009</v>
      </c>
      <c r="L8904">
        <f t="shared" si="558"/>
        <v>2023</v>
      </c>
      <c r="M8904" t="str">
        <f t="shared" si="559"/>
        <v>Nov</v>
      </c>
    </row>
    <row r="8905" spans="1:13" x14ac:dyDescent="0.3">
      <c r="A8905" s="1">
        <v>45424</v>
      </c>
      <c r="B8905" t="s">
        <v>17332</v>
      </c>
      <c r="C8905" t="s">
        <v>10</v>
      </c>
      <c r="D8905">
        <v>3</v>
      </c>
      <c r="E8905">
        <v>23705</v>
      </c>
      <c r="F8905">
        <v>71115</v>
      </c>
      <c r="G8905">
        <v>0.28000000000000003</v>
      </c>
      <c r="H8905" t="s">
        <v>26</v>
      </c>
      <c r="I8905" t="s">
        <v>17333</v>
      </c>
      <c r="J8905">
        <f t="shared" si="556"/>
        <v>19912.2</v>
      </c>
      <c r="K8905">
        <f t="shared" si="557"/>
        <v>91027.199999999997</v>
      </c>
      <c r="L8905">
        <f t="shared" si="558"/>
        <v>2024</v>
      </c>
      <c r="M8905" t="str">
        <f t="shared" si="559"/>
        <v>May</v>
      </c>
    </row>
    <row r="8906" spans="1:13" x14ac:dyDescent="0.3">
      <c r="A8906" s="1">
        <v>45215</v>
      </c>
      <c r="B8906" t="s">
        <v>17334</v>
      </c>
      <c r="C8906" t="s">
        <v>84</v>
      </c>
      <c r="D8906">
        <v>8</v>
      </c>
      <c r="E8906">
        <v>12849</v>
      </c>
      <c r="F8906">
        <v>102792</v>
      </c>
      <c r="G8906">
        <v>0.18</v>
      </c>
      <c r="H8906" t="s">
        <v>15</v>
      </c>
      <c r="I8906" t="s">
        <v>17335</v>
      </c>
      <c r="J8906">
        <f t="shared" si="556"/>
        <v>18502.559999999998</v>
      </c>
      <c r="K8906">
        <f t="shared" si="557"/>
        <v>121294.56</v>
      </c>
      <c r="L8906">
        <f t="shared" si="558"/>
        <v>2023</v>
      </c>
      <c r="M8906" t="str">
        <f t="shared" si="559"/>
        <v>Oct</v>
      </c>
    </row>
    <row r="8907" spans="1:13" x14ac:dyDescent="0.3">
      <c r="A8907" s="1">
        <v>45467</v>
      </c>
      <c r="B8907" t="s">
        <v>17336</v>
      </c>
      <c r="C8907" t="s">
        <v>48</v>
      </c>
      <c r="D8907">
        <v>4</v>
      </c>
      <c r="E8907">
        <v>32031</v>
      </c>
      <c r="F8907">
        <v>128124</v>
      </c>
      <c r="G8907">
        <v>0.12</v>
      </c>
      <c r="H8907" t="s">
        <v>31</v>
      </c>
      <c r="I8907" t="s">
        <v>17337</v>
      </c>
      <c r="J8907">
        <f t="shared" si="556"/>
        <v>15374.88</v>
      </c>
      <c r="K8907">
        <f t="shared" si="557"/>
        <v>143498.88</v>
      </c>
      <c r="L8907">
        <f t="shared" si="558"/>
        <v>2024</v>
      </c>
      <c r="M8907" t="str">
        <f t="shared" si="559"/>
        <v>Jun</v>
      </c>
    </row>
    <row r="8908" spans="1:13" x14ac:dyDescent="0.3">
      <c r="A8908" s="1">
        <v>45205</v>
      </c>
      <c r="B8908" t="s">
        <v>17338</v>
      </c>
      <c r="C8908" t="s">
        <v>71</v>
      </c>
      <c r="D8908">
        <v>4</v>
      </c>
      <c r="E8908">
        <v>32421</v>
      </c>
      <c r="F8908">
        <v>129684</v>
      </c>
      <c r="G8908">
        <v>0.05</v>
      </c>
      <c r="H8908" t="s">
        <v>31</v>
      </c>
      <c r="I8908" t="s">
        <v>17339</v>
      </c>
      <c r="J8908">
        <f t="shared" si="556"/>
        <v>6484.2000000000007</v>
      </c>
      <c r="K8908">
        <f t="shared" si="557"/>
        <v>136168.20000000001</v>
      </c>
      <c r="L8908">
        <f t="shared" si="558"/>
        <v>2023</v>
      </c>
      <c r="M8908" t="str">
        <f t="shared" si="559"/>
        <v>Oct</v>
      </c>
    </row>
    <row r="8909" spans="1:13" x14ac:dyDescent="0.3">
      <c r="A8909" s="1">
        <v>45519</v>
      </c>
      <c r="B8909" t="s">
        <v>17340</v>
      </c>
      <c r="C8909" t="s">
        <v>48</v>
      </c>
      <c r="D8909">
        <v>10</v>
      </c>
      <c r="E8909">
        <v>72709</v>
      </c>
      <c r="F8909">
        <v>727090</v>
      </c>
      <c r="G8909">
        <v>0.12</v>
      </c>
      <c r="H8909" t="s">
        <v>11</v>
      </c>
      <c r="I8909" t="s">
        <v>17341</v>
      </c>
      <c r="J8909">
        <f t="shared" si="556"/>
        <v>87250.8</v>
      </c>
      <c r="K8909">
        <f t="shared" si="557"/>
        <v>814340.8</v>
      </c>
      <c r="L8909">
        <f t="shared" si="558"/>
        <v>2024</v>
      </c>
      <c r="M8909" t="str">
        <f t="shared" si="559"/>
        <v>Aug</v>
      </c>
    </row>
    <row r="8910" spans="1:13" x14ac:dyDescent="0.3">
      <c r="A8910" s="1">
        <v>45221</v>
      </c>
      <c r="B8910" t="s">
        <v>17342</v>
      </c>
      <c r="C8910" t="s">
        <v>45</v>
      </c>
      <c r="D8910">
        <v>3</v>
      </c>
      <c r="E8910">
        <v>51924</v>
      </c>
      <c r="F8910">
        <v>155772</v>
      </c>
      <c r="G8910">
        <v>0.12</v>
      </c>
      <c r="H8910" t="s">
        <v>31</v>
      </c>
      <c r="I8910" t="s">
        <v>17343</v>
      </c>
      <c r="J8910">
        <f t="shared" si="556"/>
        <v>18692.64</v>
      </c>
      <c r="K8910">
        <f t="shared" si="557"/>
        <v>174464.64000000001</v>
      </c>
      <c r="L8910">
        <f t="shared" si="558"/>
        <v>2023</v>
      </c>
      <c r="M8910" t="str">
        <f t="shared" si="559"/>
        <v>Oct</v>
      </c>
    </row>
    <row r="8911" spans="1:13" x14ac:dyDescent="0.3">
      <c r="A8911" s="1">
        <v>45505</v>
      </c>
      <c r="B8911" t="s">
        <v>17344</v>
      </c>
      <c r="C8911" t="s">
        <v>54</v>
      </c>
      <c r="D8911">
        <v>8</v>
      </c>
      <c r="E8911">
        <v>45400</v>
      </c>
      <c r="F8911">
        <v>363200</v>
      </c>
      <c r="G8911">
        <v>0.18</v>
      </c>
      <c r="H8911" t="s">
        <v>26</v>
      </c>
      <c r="I8911" t="s">
        <v>17345</v>
      </c>
      <c r="J8911">
        <f t="shared" si="556"/>
        <v>65376</v>
      </c>
      <c r="K8911">
        <f t="shared" si="557"/>
        <v>428576</v>
      </c>
      <c r="L8911">
        <f t="shared" si="558"/>
        <v>2024</v>
      </c>
      <c r="M8911" t="str">
        <f t="shared" si="559"/>
        <v>Aug</v>
      </c>
    </row>
    <row r="8912" spans="1:13" x14ac:dyDescent="0.3">
      <c r="A8912" s="1">
        <v>45402</v>
      </c>
      <c r="B8912" t="s">
        <v>17346</v>
      </c>
      <c r="C8912" t="s">
        <v>71</v>
      </c>
      <c r="D8912">
        <v>6</v>
      </c>
      <c r="E8912">
        <v>90384</v>
      </c>
      <c r="F8912">
        <v>542304</v>
      </c>
      <c r="G8912">
        <v>0.28000000000000003</v>
      </c>
      <c r="H8912" t="s">
        <v>15</v>
      </c>
      <c r="I8912" t="s">
        <v>17347</v>
      </c>
      <c r="J8912">
        <f t="shared" si="556"/>
        <v>151845.12000000002</v>
      </c>
      <c r="K8912">
        <f t="shared" si="557"/>
        <v>694149.12</v>
      </c>
      <c r="L8912">
        <f t="shared" si="558"/>
        <v>2024</v>
      </c>
      <c r="M8912" t="str">
        <f t="shared" si="559"/>
        <v>Apr</v>
      </c>
    </row>
    <row r="8913" spans="1:13" x14ac:dyDescent="0.3">
      <c r="A8913" s="1">
        <v>45436</v>
      </c>
      <c r="B8913" t="s">
        <v>17348</v>
      </c>
      <c r="C8913" t="s">
        <v>38</v>
      </c>
      <c r="D8913">
        <v>3</v>
      </c>
      <c r="E8913">
        <v>13758</v>
      </c>
      <c r="F8913">
        <v>41274</v>
      </c>
      <c r="G8913">
        <v>0.12</v>
      </c>
      <c r="H8913" t="s">
        <v>11</v>
      </c>
      <c r="I8913" t="s">
        <v>17349</v>
      </c>
      <c r="J8913">
        <f t="shared" si="556"/>
        <v>4952.88</v>
      </c>
      <c r="K8913">
        <f t="shared" si="557"/>
        <v>46226.879999999997</v>
      </c>
      <c r="L8913">
        <f t="shared" si="558"/>
        <v>2024</v>
      </c>
      <c r="M8913" t="str">
        <f t="shared" si="559"/>
        <v>May</v>
      </c>
    </row>
    <row r="8914" spans="1:13" x14ac:dyDescent="0.3">
      <c r="A8914" s="1">
        <v>45225</v>
      </c>
      <c r="B8914" t="s">
        <v>17350</v>
      </c>
      <c r="C8914" t="s">
        <v>38</v>
      </c>
      <c r="D8914">
        <v>1</v>
      </c>
      <c r="E8914">
        <v>89652</v>
      </c>
      <c r="F8914">
        <v>89652</v>
      </c>
      <c r="G8914">
        <v>0.12</v>
      </c>
      <c r="H8914" t="s">
        <v>51</v>
      </c>
      <c r="I8914" t="s">
        <v>17351</v>
      </c>
      <c r="J8914">
        <f t="shared" si="556"/>
        <v>10758.24</v>
      </c>
      <c r="K8914">
        <f t="shared" si="557"/>
        <v>100410.24000000001</v>
      </c>
      <c r="L8914">
        <f t="shared" si="558"/>
        <v>2023</v>
      </c>
      <c r="M8914" t="str">
        <f t="shared" si="559"/>
        <v>Oct</v>
      </c>
    </row>
    <row r="8915" spans="1:13" x14ac:dyDescent="0.3">
      <c r="A8915" s="1">
        <v>45548</v>
      </c>
      <c r="B8915" t="s">
        <v>17352</v>
      </c>
      <c r="C8915" t="s">
        <v>48</v>
      </c>
      <c r="D8915">
        <v>3</v>
      </c>
      <c r="E8915">
        <v>25167</v>
      </c>
      <c r="F8915">
        <v>75501</v>
      </c>
      <c r="G8915">
        <v>0.05</v>
      </c>
      <c r="H8915" t="s">
        <v>51</v>
      </c>
      <c r="I8915" t="s">
        <v>17353</v>
      </c>
      <c r="J8915">
        <f t="shared" si="556"/>
        <v>3775.05</v>
      </c>
      <c r="K8915">
        <f t="shared" si="557"/>
        <v>79276.05</v>
      </c>
      <c r="L8915">
        <f t="shared" si="558"/>
        <v>2024</v>
      </c>
      <c r="M8915" t="str">
        <f t="shared" si="559"/>
        <v>Sep</v>
      </c>
    </row>
    <row r="8916" spans="1:13" x14ac:dyDescent="0.3">
      <c r="A8916" s="1">
        <v>45397</v>
      </c>
      <c r="B8916" t="s">
        <v>14949</v>
      </c>
      <c r="C8916" t="s">
        <v>71</v>
      </c>
      <c r="D8916">
        <v>5</v>
      </c>
      <c r="E8916">
        <v>71804</v>
      </c>
      <c r="F8916">
        <v>359020</v>
      </c>
      <c r="G8916">
        <v>0.28000000000000003</v>
      </c>
      <c r="H8916" t="s">
        <v>31</v>
      </c>
      <c r="I8916" t="s">
        <v>17354</v>
      </c>
      <c r="J8916">
        <f t="shared" si="556"/>
        <v>100525.6</v>
      </c>
      <c r="K8916">
        <f t="shared" si="557"/>
        <v>459545.59999999998</v>
      </c>
      <c r="L8916">
        <f t="shared" si="558"/>
        <v>2024</v>
      </c>
      <c r="M8916" t="str">
        <f t="shared" si="559"/>
        <v>Apr</v>
      </c>
    </row>
    <row r="8917" spans="1:13" x14ac:dyDescent="0.3">
      <c r="A8917" s="1">
        <v>45369</v>
      </c>
      <c r="B8917" t="s">
        <v>1522</v>
      </c>
      <c r="C8917" t="s">
        <v>48</v>
      </c>
      <c r="D8917">
        <v>4</v>
      </c>
      <c r="E8917">
        <v>48827</v>
      </c>
      <c r="F8917">
        <v>195308</v>
      </c>
      <c r="G8917">
        <v>0.18</v>
      </c>
      <c r="H8917" t="s">
        <v>51</v>
      </c>
      <c r="I8917" t="s">
        <v>17355</v>
      </c>
      <c r="J8917">
        <f t="shared" si="556"/>
        <v>35155.440000000002</v>
      </c>
      <c r="K8917">
        <f t="shared" si="557"/>
        <v>230463.44</v>
      </c>
      <c r="L8917">
        <f t="shared" si="558"/>
        <v>2024</v>
      </c>
      <c r="M8917" t="str">
        <f t="shared" si="559"/>
        <v>Mar</v>
      </c>
    </row>
    <row r="8918" spans="1:13" x14ac:dyDescent="0.3">
      <c r="A8918" s="1">
        <v>45236</v>
      </c>
      <c r="B8918" t="s">
        <v>17356</v>
      </c>
      <c r="C8918" t="s">
        <v>38</v>
      </c>
      <c r="D8918">
        <v>6</v>
      </c>
      <c r="E8918">
        <v>84203</v>
      </c>
      <c r="F8918">
        <v>505218</v>
      </c>
      <c r="G8918">
        <v>0.28000000000000003</v>
      </c>
      <c r="H8918" t="s">
        <v>51</v>
      </c>
      <c r="I8918" t="s">
        <v>17357</v>
      </c>
      <c r="J8918">
        <f t="shared" si="556"/>
        <v>141461.04</v>
      </c>
      <c r="K8918">
        <f t="shared" si="557"/>
        <v>646679.04000000004</v>
      </c>
      <c r="L8918">
        <f t="shared" si="558"/>
        <v>2023</v>
      </c>
      <c r="M8918" t="str">
        <f t="shared" si="559"/>
        <v>Nov</v>
      </c>
    </row>
    <row r="8919" spans="1:13" x14ac:dyDescent="0.3">
      <c r="A8919" s="1">
        <v>45445</v>
      </c>
      <c r="B8919" t="s">
        <v>17358</v>
      </c>
      <c r="C8919" t="s">
        <v>25</v>
      </c>
      <c r="D8919">
        <v>4</v>
      </c>
      <c r="E8919">
        <v>39516</v>
      </c>
      <c r="F8919">
        <v>158064</v>
      </c>
      <c r="G8919">
        <v>0.05</v>
      </c>
      <c r="H8919" t="s">
        <v>51</v>
      </c>
      <c r="I8919" t="s">
        <v>17359</v>
      </c>
      <c r="J8919">
        <f t="shared" si="556"/>
        <v>7903.2000000000007</v>
      </c>
      <c r="K8919">
        <f t="shared" si="557"/>
        <v>165967.20000000001</v>
      </c>
      <c r="L8919">
        <f t="shared" si="558"/>
        <v>2024</v>
      </c>
      <c r="M8919" t="str">
        <f t="shared" si="559"/>
        <v>Jun</v>
      </c>
    </row>
    <row r="8920" spans="1:13" x14ac:dyDescent="0.3">
      <c r="A8920" s="1">
        <v>45403</v>
      </c>
      <c r="B8920" t="s">
        <v>17360</v>
      </c>
      <c r="C8920" t="s">
        <v>14</v>
      </c>
      <c r="D8920">
        <v>2</v>
      </c>
      <c r="E8920">
        <v>61808</v>
      </c>
      <c r="F8920">
        <v>123616</v>
      </c>
      <c r="G8920">
        <v>0.18</v>
      </c>
      <c r="H8920" t="s">
        <v>31</v>
      </c>
      <c r="I8920" t="s">
        <v>17361</v>
      </c>
      <c r="J8920">
        <f t="shared" si="556"/>
        <v>22250.879999999997</v>
      </c>
      <c r="K8920">
        <f t="shared" si="557"/>
        <v>145866.88</v>
      </c>
      <c r="L8920">
        <f t="shared" si="558"/>
        <v>2024</v>
      </c>
      <c r="M8920" t="str">
        <f t="shared" si="559"/>
        <v>Apr</v>
      </c>
    </row>
    <row r="8921" spans="1:13" x14ac:dyDescent="0.3">
      <c r="A8921" s="1">
        <v>45226</v>
      </c>
      <c r="B8921" t="s">
        <v>1820</v>
      </c>
      <c r="C8921" t="s">
        <v>14</v>
      </c>
      <c r="D8921">
        <v>4</v>
      </c>
      <c r="E8921">
        <v>69764</v>
      </c>
      <c r="F8921">
        <v>279056</v>
      </c>
      <c r="G8921">
        <v>0.12</v>
      </c>
      <c r="H8921" t="s">
        <v>51</v>
      </c>
      <c r="I8921" t="s">
        <v>17362</v>
      </c>
      <c r="J8921">
        <f t="shared" si="556"/>
        <v>33486.720000000001</v>
      </c>
      <c r="K8921">
        <f t="shared" si="557"/>
        <v>312542.71999999997</v>
      </c>
      <c r="L8921">
        <f t="shared" si="558"/>
        <v>2023</v>
      </c>
      <c r="M8921" t="str">
        <f t="shared" si="559"/>
        <v>Oct</v>
      </c>
    </row>
    <row r="8922" spans="1:13" x14ac:dyDescent="0.3">
      <c r="A8922" s="1">
        <v>45373</v>
      </c>
      <c r="B8922" t="s">
        <v>17363</v>
      </c>
      <c r="C8922" t="s">
        <v>18</v>
      </c>
      <c r="D8922">
        <v>9</v>
      </c>
      <c r="E8922">
        <v>7033</v>
      </c>
      <c r="F8922">
        <v>63297</v>
      </c>
      <c r="G8922">
        <v>0.12</v>
      </c>
      <c r="H8922" t="s">
        <v>51</v>
      </c>
      <c r="I8922" t="s">
        <v>17364</v>
      </c>
      <c r="J8922">
        <f t="shared" si="556"/>
        <v>7595.6399999999994</v>
      </c>
      <c r="K8922">
        <f t="shared" si="557"/>
        <v>70892.639999999999</v>
      </c>
      <c r="L8922">
        <f t="shared" si="558"/>
        <v>2024</v>
      </c>
      <c r="M8922" t="str">
        <f t="shared" si="559"/>
        <v>Mar</v>
      </c>
    </row>
    <row r="8923" spans="1:13" x14ac:dyDescent="0.3">
      <c r="A8923" s="1">
        <v>45557</v>
      </c>
      <c r="B8923" t="s">
        <v>17365</v>
      </c>
      <c r="C8923" t="s">
        <v>18</v>
      </c>
      <c r="D8923">
        <v>8</v>
      </c>
      <c r="E8923">
        <v>8827</v>
      </c>
      <c r="F8923">
        <v>70616</v>
      </c>
      <c r="G8923">
        <v>0.28000000000000003</v>
      </c>
      <c r="H8923" t="s">
        <v>51</v>
      </c>
      <c r="I8923" t="s">
        <v>17366</v>
      </c>
      <c r="J8923">
        <f t="shared" si="556"/>
        <v>19772.480000000003</v>
      </c>
      <c r="K8923">
        <f t="shared" si="557"/>
        <v>90388.48000000001</v>
      </c>
      <c r="L8923">
        <f t="shared" si="558"/>
        <v>2024</v>
      </c>
      <c r="M8923" t="str">
        <f t="shared" si="559"/>
        <v>Sep</v>
      </c>
    </row>
    <row r="8924" spans="1:13" x14ac:dyDescent="0.3">
      <c r="A8924" s="1">
        <v>45313</v>
      </c>
      <c r="B8924" t="s">
        <v>17367</v>
      </c>
      <c r="C8924" t="s">
        <v>38</v>
      </c>
      <c r="D8924">
        <v>8</v>
      </c>
      <c r="E8924">
        <v>28747</v>
      </c>
      <c r="F8924">
        <v>229976</v>
      </c>
      <c r="G8924">
        <v>0.18</v>
      </c>
      <c r="H8924" t="s">
        <v>15</v>
      </c>
      <c r="I8924" t="s">
        <v>17368</v>
      </c>
      <c r="J8924">
        <f t="shared" si="556"/>
        <v>41395.68</v>
      </c>
      <c r="K8924">
        <f t="shared" si="557"/>
        <v>271371.68</v>
      </c>
      <c r="L8924">
        <f t="shared" si="558"/>
        <v>2024</v>
      </c>
      <c r="M8924" t="str">
        <f t="shared" si="559"/>
        <v>Jan</v>
      </c>
    </row>
    <row r="8925" spans="1:13" x14ac:dyDescent="0.3">
      <c r="A8925" s="1">
        <v>45461</v>
      </c>
      <c r="B8925" t="s">
        <v>17369</v>
      </c>
      <c r="C8925" t="s">
        <v>38</v>
      </c>
      <c r="D8925">
        <v>10</v>
      </c>
      <c r="E8925">
        <v>95919</v>
      </c>
      <c r="F8925">
        <v>959190</v>
      </c>
      <c r="G8925">
        <v>0.28000000000000003</v>
      </c>
      <c r="H8925" t="s">
        <v>26</v>
      </c>
      <c r="I8925" t="s">
        <v>17370</v>
      </c>
      <c r="J8925">
        <f t="shared" si="556"/>
        <v>268573.2</v>
      </c>
      <c r="K8925">
        <f t="shared" si="557"/>
        <v>1227763.2</v>
      </c>
      <c r="L8925">
        <f t="shared" si="558"/>
        <v>2024</v>
      </c>
      <c r="M8925" t="str">
        <f t="shared" si="559"/>
        <v>Jun</v>
      </c>
    </row>
    <row r="8926" spans="1:13" x14ac:dyDescent="0.3">
      <c r="A8926" s="1">
        <v>45411</v>
      </c>
      <c r="B8926" t="s">
        <v>17371</v>
      </c>
      <c r="C8926" t="s">
        <v>14</v>
      </c>
      <c r="D8926">
        <v>6</v>
      </c>
      <c r="E8926">
        <v>21820</v>
      </c>
      <c r="F8926">
        <v>130920</v>
      </c>
      <c r="G8926">
        <v>0.18</v>
      </c>
      <c r="H8926" t="s">
        <v>31</v>
      </c>
      <c r="I8926" t="s">
        <v>17372</v>
      </c>
      <c r="J8926">
        <f t="shared" si="556"/>
        <v>23565.599999999999</v>
      </c>
      <c r="K8926">
        <f t="shared" si="557"/>
        <v>154485.6</v>
      </c>
      <c r="L8926">
        <f t="shared" si="558"/>
        <v>2024</v>
      </c>
      <c r="M8926" t="str">
        <f t="shared" si="559"/>
        <v>Apr</v>
      </c>
    </row>
    <row r="8927" spans="1:13" x14ac:dyDescent="0.3">
      <c r="A8927" s="1">
        <v>45429</v>
      </c>
      <c r="B8927" t="s">
        <v>17373</v>
      </c>
      <c r="C8927" t="s">
        <v>45</v>
      </c>
      <c r="D8927">
        <v>4</v>
      </c>
      <c r="E8927">
        <v>72017</v>
      </c>
      <c r="F8927">
        <v>288068</v>
      </c>
      <c r="G8927">
        <v>0.18</v>
      </c>
      <c r="H8927" t="s">
        <v>26</v>
      </c>
      <c r="I8927" t="s">
        <v>17374</v>
      </c>
      <c r="J8927">
        <f t="shared" si="556"/>
        <v>51852.24</v>
      </c>
      <c r="K8927">
        <f t="shared" si="557"/>
        <v>339920.24</v>
      </c>
      <c r="L8927">
        <f t="shared" si="558"/>
        <v>2024</v>
      </c>
      <c r="M8927" t="str">
        <f t="shared" si="559"/>
        <v>May</v>
      </c>
    </row>
    <row r="8928" spans="1:13" x14ac:dyDescent="0.3">
      <c r="A8928" s="1">
        <v>45456</v>
      </c>
      <c r="B8928" t="s">
        <v>17375</v>
      </c>
      <c r="C8928" t="s">
        <v>71</v>
      </c>
      <c r="D8928">
        <v>10</v>
      </c>
      <c r="E8928">
        <v>80973</v>
      </c>
      <c r="F8928">
        <v>809730</v>
      </c>
      <c r="G8928">
        <v>0.12</v>
      </c>
      <c r="H8928" t="s">
        <v>51</v>
      </c>
      <c r="I8928" t="s">
        <v>17376</v>
      </c>
      <c r="J8928">
        <f t="shared" si="556"/>
        <v>97167.599999999991</v>
      </c>
      <c r="K8928">
        <f t="shared" si="557"/>
        <v>906897.6</v>
      </c>
      <c r="L8928">
        <f t="shared" si="558"/>
        <v>2024</v>
      </c>
      <c r="M8928" t="str">
        <f t="shared" si="559"/>
        <v>Jun</v>
      </c>
    </row>
    <row r="8929" spans="1:13" x14ac:dyDescent="0.3">
      <c r="A8929" s="1">
        <v>45503</v>
      </c>
      <c r="B8929" t="s">
        <v>17377</v>
      </c>
      <c r="C8929" t="s">
        <v>45</v>
      </c>
      <c r="D8929">
        <v>7</v>
      </c>
      <c r="E8929">
        <v>26707</v>
      </c>
      <c r="F8929">
        <v>186949</v>
      </c>
      <c r="G8929">
        <v>0.18</v>
      </c>
      <c r="H8929" t="s">
        <v>15</v>
      </c>
      <c r="I8929" t="s">
        <v>17378</v>
      </c>
      <c r="J8929">
        <f t="shared" si="556"/>
        <v>33650.82</v>
      </c>
      <c r="K8929">
        <f t="shared" si="557"/>
        <v>220599.82</v>
      </c>
      <c r="L8929">
        <f t="shared" si="558"/>
        <v>2024</v>
      </c>
      <c r="M8929" t="str">
        <f t="shared" si="559"/>
        <v>Jul</v>
      </c>
    </row>
    <row r="8930" spans="1:13" x14ac:dyDescent="0.3">
      <c r="A8930" s="1">
        <v>45502</v>
      </c>
      <c r="B8930" t="s">
        <v>17379</v>
      </c>
      <c r="C8930" t="s">
        <v>10</v>
      </c>
      <c r="D8930">
        <v>7</v>
      </c>
      <c r="E8930">
        <v>52521</v>
      </c>
      <c r="F8930">
        <v>367647</v>
      </c>
      <c r="G8930">
        <v>0.05</v>
      </c>
      <c r="H8930" t="s">
        <v>11</v>
      </c>
      <c r="I8930" t="s">
        <v>17380</v>
      </c>
      <c r="J8930">
        <f t="shared" si="556"/>
        <v>18382.350000000002</v>
      </c>
      <c r="K8930">
        <f t="shared" si="557"/>
        <v>386029.35</v>
      </c>
      <c r="L8930">
        <f t="shared" si="558"/>
        <v>2024</v>
      </c>
      <c r="M8930" t="str">
        <f t="shared" si="559"/>
        <v>Jul</v>
      </c>
    </row>
    <row r="8931" spans="1:13" x14ac:dyDescent="0.3">
      <c r="A8931" s="1">
        <v>45274</v>
      </c>
      <c r="B8931" t="s">
        <v>17381</v>
      </c>
      <c r="C8931" t="s">
        <v>45</v>
      </c>
      <c r="D8931">
        <v>1</v>
      </c>
      <c r="E8931">
        <v>3542</v>
      </c>
      <c r="F8931">
        <v>3542</v>
      </c>
      <c r="G8931">
        <v>0.18</v>
      </c>
      <c r="H8931" t="s">
        <v>26</v>
      </c>
      <c r="I8931" t="s">
        <v>17382</v>
      </c>
      <c r="J8931">
        <f t="shared" si="556"/>
        <v>637.55999999999995</v>
      </c>
      <c r="K8931">
        <f t="shared" si="557"/>
        <v>4179.5599999999995</v>
      </c>
      <c r="L8931">
        <f t="shared" si="558"/>
        <v>2023</v>
      </c>
      <c r="M8931" t="str">
        <f t="shared" si="559"/>
        <v>Dec</v>
      </c>
    </row>
    <row r="8932" spans="1:13" x14ac:dyDescent="0.3">
      <c r="A8932" s="1">
        <v>45255</v>
      </c>
      <c r="B8932" t="s">
        <v>17383</v>
      </c>
      <c r="C8932" t="s">
        <v>10</v>
      </c>
      <c r="D8932">
        <v>3</v>
      </c>
      <c r="E8932">
        <v>98829</v>
      </c>
      <c r="F8932">
        <v>296487</v>
      </c>
      <c r="G8932">
        <v>0.18</v>
      </c>
      <c r="H8932" t="s">
        <v>51</v>
      </c>
      <c r="I8932" t="s">
        <v>17384</v>
      </c>
      <c r="J8932">
        <f t="shared" si="556"/>
        <v>53367.659999999996</v>
      </c>
      <c r="K8932">
        <f t="shared" si="557"/>
        <v>349854.66</v>
      </c>
      <c r="L8932">
        <f t="shared" si="558"/>
        <v>2023</v>
      </c>
      <c r="M8932" t="str">
        <f t="shared" si="559"/>
        <v>Nov</v>
      </c>
    </row>
    <row r="8933" spans="1:13" x14ac:dyDescent="0.3">
      <c r="A8933" s="1">
        <v>45550</v>
      </c>
      <c r="B8933" t="s">
        <v>17385</v>
      </c>
      <c r="C8933" t="s">
        <v>38</v>
      </c>
      <c r="D8933">
        <v>5</v>
      </c>
      <c r="E8933">
        <v>63420</v>
      </c>
      <c r="F8933">
        <v>317100</v>
      </c>
      <c r="G8933">
        <v>0.28000000000000003</v>
      </c>
      <c r="H8933" t="s">
        <v>15</v>
      </c>
      <c r="I8933" t="s">
        <v>17386</v>
      </c>
      <c r="J8933">
        <f t="shared" si="556"/>
        <v>88788.000000000015</v>
      </c>
      <c r="K8933">
        <f t="shared" si="557"/>
        <v>405888</v>
      </c>
      <c r="L8933">
        <f t="shared" si="558"/>
        <v>2024</v>
      </c>
      <c r="M8933" t="str">
        <f t="shared" si="559"/>
        <v>Sep</v>
      </c>
    </row>
    <row r="8934" spans="1:13" x14ac:dyDescent="0.3">
      <c r="A8934" s="1">
        <v>45234</v>
      </c>
      <c r="B8934" t="s">
        <v>13421</v>
      </c>
      <c r="C8934" t="s">
        <v>84</v>
      </c>
      <c r="D8934">
        <v>4</v>
      </c>
      <c r="E8934">
        <v>63256</v>
      </c>
      <c r="F8934">
        <v>253024</v>
      </c>
      <c r="G8934">
        <v>0.18</v>
      </c>
      <c r="H8934" t="s">
        <v>11</v>
      </c>
      <c r="I8934" t="s">
        <v>17387</v>
      </c>
      <c r="J8934">
        <f t="shared" si="556"/>
        <v>45544.32</v>
      </c>
      <c r="K8934">
        <f t="shared" si="557"/>
        <v>298568.32000000001</v>
      </c>
      <c r="L8934">
        <f t="shared" si="558"/>
        <v>2023</v>
      </c>
      <c r="M8934" t="str">
        <f t="shared" si="559"/>
        <v>Nov</v>
      </c>
    </row>
    <row r="8935" spans="1:13" x14ac:dyDescent="0.3">
      <c r="A8935" s="1">
        <v>45557</v>
      </c>
      <c r="B8935" t="s">
        <v>17388</v>
      </c>
      <c r="C8935" t="s">
        <v>45</v>
      </c>
      <c r="D8935">
        <v>8</v>
      </c>
      <c r="E8935">
        <v>73294</v>
      </c>
      <c r="F8935">
        <v>586352</v>
      </c>
      <c r="G8935">
        <v>0.12</v>
      </c>
      <c r="H8935" t="s">
        <v>51</v>
      </c>
      <c r="I8935" t="s">
        <v>17389</v>
      </c>
      <c r="J8935">
        <f t="shared" si="556"/>
        <v>70362.239999999991</v>
      </c>
      <c r="K8935">
        <f t="shared" si="557"/>
        <v>656714.23999999999</v>
      </c>
      <c r="L8935">
        <f t="shared" si="558"/>
        <v>2024</v>
      </c>
      <c r="M8935" t="str">
        <f t="shared" si="559"/>
        <v>Sep</v>
      </c>
    </row>
    <row r="8936" spans="1:13" x14ac:dyDescent="0.3">
      <c r="A8936" s="1">
        <v>45424</v>
      </c>
      <c r="B8936" t="s">
        <v>17390</v>
      </c>
      <c r="C8936" t="s">
        <v>54</v>
      </c>
      <c r="D8936">
        <v>3</v>
      </c>
      <c r="E8936">
        <v>28989</v>
      </c>
      <c r="F8936">
        <v>86967</v>
      </c>
      <c r="G8936">
        <v>0.12</v>
      </c>
      <c r="H8936" t="s">
        <v>31</v>
      </c>
      <c r="I8936" t="s">
        <v>17391</v>
      </c>
      <c r="J8936">
        <f t="shared" si="556"/>
        <v>10436.039999999999</v>
      </c>
      <c r="K8936">
        <f t="shared" si="557"/>
        <v>97403.04</v>
      </c>
      <c r="L8936">
        <f t="shared" si="558"/>
        <v>2024</v>
      </c>
      <c r="M8936" t="str">
        <f t="shared" si="559"/>
        <v>May</v>
      </c>
    </row>
    <row r="8937" spans="1:13" x14ac:dyDescent="0.3">
      <c r="A8937" s="1">
        <v>45492</v>
      </c>
      <c r="B8937" t="s">
        <v>17392</v>
      </c>
      <c r="C8937" t="s">
        <v>54</v>
      </c>
      <c r="D8937">
        <v>4</v>
      </c>
      <c r="E8937">
        <v>2340</v>
      </c>
      <c r="F8937">
        <v>9360</v>
      </c>
      <c r="G8937">
        <v>0.18</v>
      </c>
      <c r="H8937" t="s">
        <v>15</v>
      </c>
      <c r="I8937" t="s">
        <v>17393</v>
      </c>
      <c r="J8937">
        <f t="shared" si="556"/>
        <v>1684.8</v>
      </c>
      <c r="K8937">
        <f t="shared" si="557"/>
        <v>11044.8</v>
      </c>
      <c r="L8937">
        <f t="shared" si="558"/>
        <v>2024</v>
      </c>
      <c r="M8937" t="str">
        <f t="shared" si="559"/>
        <v>Jul</v>
      </c>
    </row>
    <row r="8938" spans="1:13" x14ac:dyDescent="0.3">
      <c r="A8938" s="1">
        <v>45419</v>
      </c>
      <c r="B8938" t="s">
        <v>17394</v>
      </c>
      <c r="C8938" t="s">
        <v>18</v>
      </c>
      <c r="D8938">
        <v>1</v>
      </c>
      <c r="E8938">
        <v>41566</v>
      </c>
      <c r="F8938">
        <v>41566</v>
      </c>
      <c r="G8938">
        <v>0.18</v>
      </c>
      <c r="H8938" t="s">
        <v>31</v>
      </c>
      <c r="I8938" t="s">
        <v>17395</v>
      </c>
      <c r="J8938">
        <f t="shared" si="556"/>
        <v>7481.88</v>
      </c>
      <c r="K8938">
        <f t="shared" si="557"/>
        <v>49047.88</v>
      </c>
      <c r="L8938">
        <f t="shared" si="558"/>
        <v>2024</v>
      </c>
      <c r="M8938" t="str">
        <f t="shared" si="559"/>
        <v>May</v>
      </c>
    </row>
    <row r="8939" spans="1:13" x14ac:dyDescent="0.3">
      <c r="A8939" s="1">
        <v>45229</v>
      </c>
      <c r="B8939" t="s">
        <v>17396</v>
      </c>
      <c r="C8939" t="s">
        <v>18</v>
      </c>
      <c r="D8939">
        <v>2</v>
      </c>
      <c r="E8939">
        <v>75831</v>
      </c>
      <c r="F8939">
        <v>151662</v>
      </c>
      <c r="G8939">
        <v>0.18</v>
      </c>
      <c r="H8939" t="s">
        <v>11</v>
      </c>
      <c r="I8939" t="s">
        <v>17397</v>
      </c>
      <c r="J8939">
        <f t="shared" si="556"/>
        <v>27299.16</v>
      </c>
      <c r="K8939">
        <f t="shared" si="557"/>
        <v>178961.16</v>
      </c>
      <c r="L8939">
        <f t="shared" si="558"/>
        <v>2023</v>
      </c>
      <c r="M8939" t="str">
        <f t="shared" si="559"/>
        <v>Oct</v>
      </c>
    </row>
    <row r="8940" spans="1:13" x14ac:dyDescent="0.3">
      <c r="A8940" s="1">
        <v>45539</v>
      </c>
      <c r="B8940" t="s">
        <v>17398</v>
      </c>
      <c r="C8940" t="s">
        <v>84</v>
      </c>
      <c r="D8940">
        <v>7</v>
      </c>
      <c r="E8940">
        <v>47362</v>
      </c>
      <c r="F8940">
        <v>331534</v>
      </c>
      <c r="G8940">
        <v>0.12</v>
      </c>
      <c r="H8940" t="s">
        <v>31</v>
      </c>
      <c r="I8940" t="s">
        <v>17399</v>
      </c>
      <c r="J8940">
        <f t="shared" si="556"/>
        <v>39784.080000000002</v>
      </c>
      <c r="K8940">
        <f t="shared" si="557"/>
        <v>371318.08</v>
      </c>
      <c r="L8940">
        <f t="shared" si="558"/>
        <v>2024</v>
      </c>
      <c r="M8940" t="str">
        <f t="shared" si="559"/>
        <v>Sep</v>
      </c>
    </row>
    <row r="8941" spans="1:13" x14ac:dyDescent="0.3">
      <c r="A8941" s="1">
        <v>45520</v>
      </c>
      <c r="B8941" t="s">
        <v>17400</v>
      </c>
      <c r="C8941" t="s">
        <v>54</v>
      </c>
      <c r="D8941">
        <v>3</v>
      </c>
      <c r="E8941">
        <v>34571</v>
      </c>
      <c r="F8941">
        <v>103713</v>
      </c>
      <c r="G8941">
        <v>0.18</v>
      </c>
      <c r="H8941" t="s">
        <v>15</v>
      </c>
      <c r="I8941" t="s">
        <v>17401</v>
      </c>
      <c r="J8941">
        <f t="shared" si="556"/>
        <v>18668.34</v>
      </c>
      <c r="K8941">
        <f t="shared" si="557"/>
        <v>122381.34</v>
      </c>
      <c r="L8941">
        <f t="shared" si="558"/>
        <v>2024</v>
      </c>
      <c r="M8941" t="str">
        <f t="shared" si="559"/>
        <v>Aug</v>
      </c>
    </row>
    <row r="8942" spans="1:13" x14ac:dyDescent="0.3">
      <c r="A8942" s="1">
        <v>45429</v>
      </c>
      <c r="B8942" t="s">
        <v>17402</v>
      </c>
      <c r="C8942" t="s">
        <v>14</v>
      </c>
      <c r="D8942">
        <v>3</v>
      </c>
      <c r="E8942">
        <v>29754</v>
      </c>
      <c r="F8942">
        <v>89262</v>
      </c>
      <c r="G8942">
        <v>0.12</v>
      </c>
      <c r="H8942" t="s">
        <v>15</v>
      </c>
      <c r="I8942" t="s">
        <v>17403</v>
      </c>
      <c r="J8942">
        <f t="shared" si="556"/>
        <v>10711.44</v>
      </c>
      <c r="K8942">
        <f t="shared" si="557"/>
        <v>99973.440000000002</v>
      </c>
      <c r="L8942">
        <f t="shared" si="558"/>
        <v>2024</v>
      </c>
      <c r="M8942" t="str">
        <f t="shared" si="559"/>
        <v>May</v>
      </c>
    </row>
    <row r="8943" spans="1:13" x14ac:dyDescent="0.3">
      <c r="A8943" s="1">
        <v>45412</v>
      </c>
      <c r="B8943" t="s">
        <v>17404</v>
      </c>
      <c r="C8943" t="s">
        <v>25</v>
      </c>
      <c r="D8943">
        <v>2</v>
      </c>
      <c r="E8943">
        <v>87267</v>
      </c>
      <c r="F8943">
        <v>174534</v>
      </c>
      <c r="G8943">
        <v>0.12</v>
      </c>
      <c r="H8943" t="s">
        <v>31</v>
      </c>
      <c r="I8943" t="s">
        <v>17405</v>
      </c>
      <c r="J8943">
        <f t="shared" si="556"/>
        <v>20944.079999999998</v>
      </c>
      <c r="K8943">
        <f t="shared" si="557"/>
        <v>195478.08</v>
      </c>
      <c r="L8943">
        <f t="shared" si="558"/>
        <v>2024</v>
      </c>
      <c r="M8943" t="str">
        <f t="shared" si="559"/>
        <v>Apr</v>
      </c>
    </row>
    <row r="8944" spans="1:13" x14ac:dyDescent="0.3">
      <c r="A8944" s="1">
        <v>45435</v>
      </c>
      <c r="B8944" t="s">
        <v>17406</v>
      </c>
      <c r="C8944" t="s">
        <v>14</v>
      </c>
      <c r="D8944">
        <v>8</v>
      </c>
      <c r="E8944">
        <v>35309</v>
      </c>
      <c r="F8944">
        <v>282472</v>
      </c>
      <c r="G8944">
        <v>0.18</v>
      </c>
      <c r="H8944" t="s">
        <v>31</v>
      </c>
      <c r="I8944" t="s">
        <v>17407</v>
      </c>
      <c r="J8944">
        <f t="shared" si="556"/>
        <v>50844.959999999999</v>
      </c>
      <c r="K8944">
        <f t="shared" si="557"/>
        <v>333316.96000000002</v>
      </c>
      <c r="L8944">
        <f t="shared" si="558"/>
        <v>2024</v>
      </c>
      <c r="M8944" t="str">
        <f t="shared" si="559"/>
        <v>May</v>
      </c>
    </row>
    <row r="8945" spans="1:13" x14ac:dyDescent="0.3">
      <c r="A8945" s="1">
        <v>45209</v>
      </c>
      <c r="B8945" t="s">
        <v>17408</v>
      </c>
      <c r="C8945" t="s">
        <v>14</v>
      </c>
      <c r="D8945">
        <v>7</v>
      </c>
      <c r="E8945">
        <v>68329</v>
      </c>
      <c r="F8945">
        <v>478303</v>
      </c>
      <c r="G8945">
        <v>0.18</v>
      </c>
      <c r="H8945" t="s">
        <v>51</v>
      </c>
      <c r="I8945" t="s">
        <v>17409</v>
      </c>
      <c r="J8945">
        <f t="shared" si="556"/>
        <v>86094.54</v>
      </c>
      <c r="K8945">
        <f t="shared" si="557"/>
        <v>564397.54</v>
      </c>
      <c r="L8945">
        <f t="shared" si="558"/>
        <v>2023</v>
      </c>
      <c r="M8945" t="str">
        <f t="shared" si="559"/>
        <v>Oct</v>
      </c>
    </row>
    <row r="8946" spans="1:13" x14ac:dyDescent="0.3">
      <c r="A8946" s="1">
        <v>45358</v>
      </c>
      <c r="B8946" t="s">
        <v>17410</v>
      </c>
      <c r="C8946" t="s">
        <v>14</v>
      </c>
      <c r="D8946">
        <v>9</v>
      </c>
      <c r="E8946">
        <v>9293</v>
      </c>
      <c r="F8946">
        <v>83637</v>
      </c>
      <c r="G8946">
        <v>0.28000000000000003</v>
      </c>
      <c r="H8946" t="s">
        <v>11</v>
      </c>
      <c r="I8946" t="s">
        <v>17411</v>
      </c>
      <c r="J8946">
        <f t="shared" si="556"/>
        <v>23418.36</v>
      </c>
      <c r="K8946">
        <f t="shared" si="557"/>
        <v>107055.36</v>
      </c>
      <c r="L8946">
        <f t="shared" si="558"/>
        <v>2024</v>
      </c>
      <c r="M8946" t="str">
        <f t="shared" si="559"/>
        <v>Mar</v>
      </c>
    </row>
    <row r="8947" spans="1:13" x14ac:dyDescent="0.3">
      <c r="A8947" s="1">
        <v>45333</v>
      </c>
      <c r="B8947" t="s">
        <v>17412</v>
      </c>
      <c r="C8947" t="s">
        <v>45</v>
      </c>
      <c r="D8947">
        <v>6</v>
      </c>
      <c r="E8947">
        <v>20382</v>
      </c>
      <c r="F8947">
        <v>122292</v>
      </c>
      <c r="G8947">
        <v>0.12</v>
      </c>
      <c r="H8947" t="s">
        <v>11</v>
      </c>
      <c r="I8947" t="s">
        <v>17413</v>
      </c>
      <c r="J8947">
        <f t="shared" si="556"/>
        <v>14675.039999999999</v>
      </c>
      <c r="K8947">
        <f t="shared" si="557"/>
        <v>136967.04000000001</v>
      </c>
      <c r="L8947">
        <f t="shared" si="558"/>
        <v>2024</v>
      </c>
      <c r="M8947" t="str">
        <f t="shared" si="559"/>
        <v>Feb</v>
      </c>
    </row>
    <row r="8948" spans="1:13" x14ac:dyDescent="0.3">
      <c r="A8948" s="1">
        <v>45266</v>
      </c>
      <c r="B8948" t="s">
        <v>17414</v>
      </c>
      <c r="C8948" t="s">
        <v>54</v>
      </c>
      <c r="D8948">
        <v>2</v>
      </c>
      <c r="E8948">
        <v>89749</v>
      </c>
      <c r="F8948">
        <v>179498</v>
      </c>
      <c r="G8948">
        <v>0.28000000000000003</v>
      </c>
      <c r="H8948" t="s">
        <v>26</v>
      </c>
      <c r="I8948" t="s">
        <v>17415</v>
      </c>
      <c r="J8948">
        <f t="shared" si="556"/>
        <v>50259.44</v>
      </c>
      <c r="K8948">
        <f t="shared" si="557"/>
        <v>229757.44</v>
      </c>
      <c r="L8948">
        <f t="shared" si="558"/>
        <v>2023</v>
      </c>
      <c r="M8948" t="str">
        <f t="shared" si="559"/>
        <v>Dec</v>
      </c>
    </row>
    <row r="8949" spans="1:13" x14ac:dyDescent="0.3">
      <c r="A8949" s="1">
        <v>45482</v>
      </c>
      <c r="B8949" t="s">
        <v>17416</v>
      </c>
      <c r="C8949" t="s">
        <v>45</v>
      </c>
      <c r="D8949">
        <v>4</v>
      </c>
      <c r="E8949">
        <v>35760</v>
      </c>
      <c r="F8949">
        <v>143040</v>
      </c>
      <c r="G8949">
        <v>0.12</v>
      </c>
      <c r="H8949" t="s">
        <v>51</v>
      </c>
      <c r="I8949" t="s">
        <v>17417</v>
      </c>
      <c r="J8949">
        <f t="shared" si="556"/>
        <v>17164.8</v>
      </c>
      <c r="K8949">
        <f t="shared" si="557"/>
        <v>160204.79999999999</v>
      </c>
      <c r="L8949">
        <f t="shared" si="558"/>
        <v>2024</v>
      </c>
      <c r="M8949" t="str">
        <f t="shared" si="559"/>
        <v>Jul</v>
      </c>
    </row>
    <row r="8950" spans="1:13" x14ac:dyDescent="0.3">
      <c r="A8950" s="1">
        <v>45251</v>
      </c>
      <c r="B8950" t="s">
        <v>17418</v>
      </c>
      <c r="C8950" t="s">
        <v>10</v>
      </c>
      <c r="D8950">
        <v>3</v>
      </c>
      <c r="E8950">
        <v>40927</v>
      </c>
      <c r="F8950">
        <v>122781</v>
      </c>
      <c r="G8950">
        <v>0.12</v>
      </c>
      <c r="H8950" t="s">
        <v>15</v>
      </c>
      <c r="I8950" t="s">
        <v>17419</v>
      </c>
      <c r="J8950">
        <f t="shared" si="556"/>
        <v>14733.72</v>
      </c>
      <c r="K8950">
        <f t="shared" si="557"/>
        <v>137514.72</v>
      </c>
      <c r="L8950">
        <f t="shared" si="558"/>
        <v>2023</v>
      </c>
      <c r="M8950" t="str">
        <f t="shared" si="559"/>
        <v>Nov</v>
      </c>
    </row>
    <row r="8951" spans="1:13" x14ac:dyDescent="0.3">
      <c r="A8951" s="1">
        <v>45204</v>
      </c>
      <c r="B8951" t="s">
        <v>17420</v>
      </c>
      <c r="C8951" t="s">
        <v>71</v>
      </c>
      <c r="D8951">
        <v>5</v>
      </c>
      <c r="E8951">
        <v>67214</v>
      </c>
      <c r="F8951">
        <v>336070</v>
      </c>
      <c r="G8951">
        <v>0.28000000000000003</v>
      </c>
      <c r="H8951" t="s">
        <v>11</v>
      </c>
      <c r="I8951" t="s">
        <v>17421</v>
      </c>
      <c r="J8951">
        <f t="shared" si="556"/>
        <v>94099.6</v>
      </c>
      <c r="K8951">
        <f t="shared" si="557"/>
        <v>430169.59999999998</v>
      </c>
      <c r="L8951">
        <f t="shared" si="558"/>
        <v>2023</v>
      </c>
      <c r="M8951" t="str">
        <f t="shared" si="559"/>
        <v>Oct</v>
      </c>
    </row>
    <row r="8952" spans="1:13" x14ac:dyDescent="0.3">
      <c r="A8952" s="1">
        <v>45351</v>
      </c>
      <c r="B8952" t="s">
        <v>17422</v>
      </c>
      <c r="C8952" t="s">
        <v>25</v>
      </c>
      <c r="D8952">
        <v>5</v>
      </c>
      <c r="E8952">
        <v>3886</v>
      </c>
      <c r="F8952">
        <v>19430</v>
      </c>
      <c r="G8952">
        <v>0.18</v>
      </c>
      <c r="H8952" t="s">
        <v>15</v>
      </c>
      <c r="I8952" t="s">
        <v>17423</v>
      </c>
      <c r="J8952">
        <f t="shared" si="556"/>
        <v>3497.4</v>
      </c>
      <c r="K8952">
        <f t="shared" si="557"/>
        <v>22927.4</v>
      </c>
      <c r="L8952">
        <f t="shared" si="558"/>
        <v>2024</v>
      </c>
      <c r="M8952" t="str">
        <f t="shared" si="559"/>
        <v>Feb</v>
      </c>
    </row>
    <row r="8953" spans="1:13" x14ac:dyDescent="0.3">
      <c r="A8953" s="1">
        <v>45251</v>
      </c>
      <c r="B8953" t="s">
        <v>17424</v>
      </c>
      <c r="C8953" t="s">
        <v>45</v>
      </c>
      <c r="D8953">
        <v>2</v>
      </c>
      <c r="E8953">
        <v>59145</v>
      </c>
      <c r="F8953">
        <v>118290</v>
      </c>
      <c r="G8953">
        <v>0.12</v>
      </c>
      <c r="H8953" t="s">
        <v>26</v>
      </c>
      <c r="I8953" t="s">
        <v>17425</v>
      </c>
      <c r="J8953">
        <f t="shared" si="556"/>
        <v>14194.8</v>
      </c>
      <c r="K8953">
        <f t="shared" si="557"/>
        <v>132484.79999999999</v>
      </c>
      <c r="L8953">
        <f t="shared" si="558"/>
        <v>2023</v>
      </c>
      <c r="M8953" t="str">
        <f t="shared" si="559"/>
        <v>Nov</v>
      </c>
    </row>
    <row r="8954" spans="1:13" x14ac:dyDescent="0.3">
      <c r="A8954" s="1">
        <v>45233</v>
      </c>
      <c r="B8954" t="s">
        <v>17426</v>
      </c>
      <c r="C8954" t="s">
        <v>48</v>
      </c>
      <c r="D8954">
        <v>6</v>
      </c>
      <c r="E8954">
        <v>7998</v>
      </c>
      <c r="F8954">
        <v>47988</v>
      </c>
      <c r="G8954">
        <v>0.18</v>
      </c>
      <c r="H8954" t="s">
        <v>51</v>
      </c>
      <c r="I8954" t="s">
        <v>17427</v>
      </c>
      <c r="J8954">
        <f t="shared" si="556"/>
        <v>8637.84</v>
      </c>
      <c r="K8954">
        <f t="shared" si="557"/>
        <v>56625.84</v>
      </c>
      <c r="L8954">
        <f t="shared" si="558"/>
        <v>2023</v>
      </c>
      <c r="M8954" t="str">
        <f t="shared" si="559"/>
        <v>Nov</v>
      </c>
    </row>
    <row r="8955" spans="1:13" x14ac:dyDescent="0.3">
      <c r="A8955" s="1">
        <v>45441</v>
      </c>
      <c r="B8955" t="s">
        <v>17428</v>
      </c>
      <c r="C8955" t="s">
        <v>54</v>
      </c>
      <c r="D8955">
        <v>5</v>
      </c>
      <c r="E8955">
        <v>27704</v>
      </c>
      <c r="F8955">
        <v>138520</v>
      </c>
      <c r="G8955">
        <v>0.28000000000000003</v>
      </c>
      <c r="H8955" t="s">
        <v>15</v>
      </c>
      <c r="I8955" t="s">
        <v>17429</v>
      </c>
      <c r="J8955">
        <f t="shared" si="556"/>
        <v>38785.600000000006</v>
      </c>
      <c r="K8955">
        <f t="shared" si="557"/>
        <v>177305.60000000001</v>
      </c>
      <c r="L8955">
        <f t="shared" si="558"/>
        <v>2024</v>
      </c>
      <c r="M8955" t="str">
        <f t="shared" si="559"/>
        <v>May</v>
      </c>
    </row>
    <row r="8956" spans="1:13" x14ac:dyDescent="0.3">
      <c r="A8956" s="1">
        <v>45406</v>
      </c>
      <c r="B8956" t="s">
        <v>7297</v>
      </c>
      <c r="C8956" t="s">
        <v>14</v>
      </c>
      <c r="D8956">
        <v>4</v>
      </c>
      <c r="E8956">
        <v>39671</v>
      </c>
      <c r="F8956">
        <v>158684</v>
      </c>
      <c r="G8956">
        <v>0.05</v>
      </c>
      <c r="H8956" t="s">
        <v>15</v>
      </c>
      <c r="I8956" t="s">
        <v>17430</v>
      </c>
      <c r="J8956">
        <f t="shared" si="556"/>
        <v>7934.2000000000007</v>
      </c>
      <c r="K8956">
        <f t="shared" si="557"/>
        <v>166618.20000000001</v>
      </c>
      <c r="L8956">
        <f t="shared" si="558"/>
        <v>2024</v>
      </c>
      <c r="M8956" t="str">
        <f t="shared" si="559"/>
        <v>Apr</v>
      </c>
    </row>
    <row r="8957" spans="1:13" x14ac:dyDescent="0.3">
      <c r="A8957" s="1">
        <v>45337</v>
      </c>
      <c r="B8957" t="s">
        <v>17431</v>
      </c>
      <c r="C8957" t="s">
        <v>14</v>
      </c>
      <c r="D8957">
        <v>3</v>
      </c>
      <c r="E8957">
        <v>45076</v>
      </c>
      <c r="F8957">
        <v>135228</v>
      </c>
      <c r="G8957">
        <v>0.28000000000000003</v>
      </c>
      <c r="H8957" t="s">
        <v>15</v>
      </c>
      <c r="I8957" t="s">
        <v>17432</v>
      </c>
      <c r="J8957">
        <f t="shared" si="556"/>
        <v>37863.840000000004</v>
      </c>
      <c r="K8957">
        <f t="shared" si="557"/>
        <v>173091.84</v>
      </c>
      <c r="L8957">
        <f t="shared" si="558"/>
        <v>2024</v>
      </c>
      <c r="M8957" t="str">
        <f t="shared" si="559"/>
        <v>Feb</v>
      </c>
    </row>
    <row r="8958" spans="1:13" x14ac:dyDescent="0.3">
      <c r="A8958" s="1">
        <v>45424</v>
      </c>
      <c r="B8958" t="s">
        <v>13612</v>
      </c>
      <c r="C8958" t="s">
        <v>14</v>
      </c>
      <c r="D8958">
        <v>2</v>
      </c>
      <c r="E8958">
        <v>80711</v>
      </c>
      <c r="F8958">
        <v>161422</v>
      </c>
      <c r="G8958">
        <v>0.05</v>
      </c>
      <c r="H8958" t="s">
        <v>31</v>
      </c>
      <c r="I8958" t="s">
        <v>17433</v>
      </c>
      <c r="J8958">
        <f t="shared" si="556"/>
        <v>8071.1</v>
      </c>
      <c r="K8958">
        <f t="shared" si="557"/>
        <v>169493.1</v>
      </c>
      <c r="L8958">
        <f t="shared" si="558"/>
        <v>2024</v>
      </c>
      <c r="M8958" t="str">
        <f t="shared" si="559"/>
        <v>May</v>
      </c>
    </row>
    <row r="8959" spans="1:13" x14ac:dyDescent="0.3">
      <c r="A8959" s="1">
        <v>45443</v>
      </c>
      <c r="B8959" t="s">
        <v>17434</v>
      </c>
      <c r="C8959" t="s">
        <v>25</v>
      </c>
      <c r="D8959">
        <v>5</v>
      </c>
      <c r="E8959">
        <v>93237</v>
      </c>
      <c r="F8959">
        <v>466185</v>
      </c>
      <c r="G8959">
        <v>0.12</v>
      </c>
      <c r="H8959" t="s">
        <v>11</v>
      </c>
      <c r="I8959" t="s">
        <v>17435</v>
      </c>
      <c r="J8959">
        <f t="shared" si="556"/>
        <v>55942.2</v>
      </c>
      <c r="K8959">
        <f t="shared" si="557"/>
        <v>522127.2</v>
      </c>
      <c r="L8959">
        <f t="shared" si="558"/>
        <v>2024</v>
      </c>
      <c r="M8959" t="str">
        <f t="shared" si="559"/>
        <v>May</v>
      </c>
    </row>
    <row r="8960" spans="1:13" x14ac:dyDescent="0.3">
      <c r="A8960" s="1">
        <v>45464</v>
      </c>
      <c r="B8960" t="s">
        <v>17436</v>
      </c>
      <c r="C8960" t="s">
        <v>48</v>
      </c>
      <c r="D8960">
        <v>7</v>
      </c>
      <c r="E8960">
        <v>5218</v>
      </c>
      <c r="F8960">
        <v>36526</v>
      </c>
      <c r="G8960">
        <v>0.28000000000000003</v>
      </c>
      <c r="H8960" t="s">
        <v>26</v>
      </c>
      <c r="I8960" t="s">
        <v>17437</v>
      </c>
      <c r="J8960">
        <f t="shared" si="556"/>
        <v>10227.280000000001</v>
      </c>
      <c r="K8960">
        <f t="shared" si="557"/>
        <v>46753.279999999999</v>
      </c>
      <c r="L8960">
        <f t="shared" si="558"/>
        <v>2024</v>
      </c>
      <c r="M8960" t="str">
        <f t="shared" si="559"/>
        <v>Jun</v>
      </c>
    </row>
    <row r="8961" spans="1:13" x14ac:dyDescent="0.3">
      <c r="A8961" s="1">
        <v>45394</v>
      </c>
      <c r="B8961" t="s">
        <v>17438</v>
      </c>
      <c r="C8961" t="s">
        <v>38</v>
      </c>
      <c r="D8961">
        <v>9</v>
      </c>
      <c r="E8961">
        <v>13980</v>
      </c>
      <c r="F8961">
        <v>125820</v>
      </c>
      <c r="G8961">
        <v>0.05</v>
      </c>
      <c r="H8961" t="s">
        <v>31</v>
      </c>
      <c r="I8961" t="s">
        <v>17439</v>
      </c>
      <c r="J8961">
        <f t="shared" si="556"/>
        <v>6291</v>
      </c>
      <c r="K8961">
        <f t="shared" si="557"/>
        <v>132111</v>
      </c>
      <c r="L8961">
        <f t="shared" si="558"/>
        <v>2024</v>
      </c>
      <c r="M8961" t="str">
        <f t="shared" si="559"/>
        <v>Apr</v>
      </c>
    </row>
    <row r="8962" spans="1:13" x14ac:dyDescent="0.3">
      <c r="A8962" s="1">
        <v>45436</v>
      </c>
      <c r="B8962" t="s">
        <v>17440</v>
      </c>
      <c r="C8962" t="s">
        <v>14</v>
      </c>
      <c r="D8962">
        <v>7</v>
      </c>
      <c r="E8962">
        <v>2506</v>
      </c>
      <c r="F8962">
        <v>17542</v>
      </c>
      <c r="G8962">
        <v>0.28000000000000003</v>
      </c>
      <c r="H8962" t="s">
        <v>26</v>
      </c>
      <c r="I8962" t="s">
        <v>17441</v>
      </c>
      <c r="J8962">
        <f t="shared" ref="J8962:J9025" si="560">F8962*G8962</f>
        <v>4911.76</v>
      </c>
      <c r="K8962">
        <f t="shared" ref="K8962:K9025" si="561">F8962+J8962</f>
        <v>22453.760000000002</v>
      </c>
      <c r="L8962">
        <f t="shared" ref="L8962:L9025" si="562">YEAR(A8962)</f>
        <v>2024</v>
      </c>
      <c r="M8962" t="str">
        <f t="shared" ref="M8962:M9025" si="563">TEXT(A8962,"mmm")</f>
        <v>May</v>
      </c>
    </row>
    <row r="8963" spans="1:13" x14ac:dyDescent="0.3">
      <c r="A8963" s="1">
        <v>45503</v>
      </c>
      <c r="B8963" t="s">
        <v>17442</v>
      </c>
      <c r="C8963" t="s">
        <v>84</v>
      </c>
      <c r="D8963">
        <v>5</v>
      </c>
      <c r="E8963">
        <v>60814</v>
      </c>
      <c r="F8963">
        <v>304070</v>
      </c>
      <c r="G8963">
        <v>0.05</v>
      </c>
      <c r="H8963" t="s">
        <v>26</v>
      </c>
      <c r="I8963" t="s">
        <v>17443</v>
      </c>
      <c r="J8963">
        <f t="shared" si="560"/>
        <v>15203.5</v>
      </c>
      <c r="K8963">
        <f t="shared" si="561"/>
        <v>319273.5</v>
      </c>
      <c r="L8963">
        <f t="shared" si="562"/>
        <v>2024</v>
      </c>
      <c r="M8963" t="str">
        <f t="shared" si="563"/>
        <v>Jul</v>
      </c>
    </row>
    <row r="8964" spans="1:13" x14ac:dyDescent="0.3">
      <c r="A8964" s="1">
        <v>45425</v>
      </c>
      <c r="B8964" t="s">
        <v>17444</v>
      </c>
      <c r="C8964" t="s">
        <v>38</v>
      </c>
      <c r="D8964">
        <v>7</v>
      </c>
      <c r="E8964">
        <v>85537</v>
      </c>
      <c r="F8964">
        <v>598759</v>
      </c>
      <c r="G8964">
        <v>0.18</v>
      </c>
      <c r="H8964" t="s">
        <v>31</v>
      </c>
      <c r="I8964" t="s">
        <v>17445</v>
      </c>
      <c r="J8964">
        <f t="shared" si="560"/>
        <v>107776.62</v>
      </c>
      <c r="K8964">
        <f t="shared" si="561"/>
        <v>706535.62</v>
      </c>
      <c r="L8964">
        <f t="shared" si="562"/>
        <v>2024</v>
      </c>
      <c r="M8964" t="str">
        <f t="shared" si="563"/>
        <v>May</v>
      </c>
    </row>
    <row r="8965" spans="1:13" x14ac:dyDescent="0.3">
      <c r="A8965" s="1">
        <v>45545</v>
      </c>
      <c r="B8965" t="s">
        <v>17446</v>
      </c>
      <c r="C8965" t="s">
        <v>10</v>
      </c>
      <c r="D8965">
        <v>7</v>
      </c>
      <c r="E8965">
        <v>57898</v>
      </c>
      <c r="F8965">
        <v>405286</v>
      </c>
      <c r="G8965">
        <v>0.28000000000000003</v>
      </c>
      <c r="H8965" t="s">
        <v>31</v>
      </c>
      <c r="I8965" t="s">
        <v>17447</v>
      </c>
      <c r="J8965">
        <f t="shared" si="560"/>
        <v>113480.08000000002</v>
      </c>
      <c r="K8965">
        <f t="shared" si="561"/>
        <v>518766.08000000002</v>
      </c>
      <c r="L8965">
        <f t="shared" si="562"/>
        <v>2024</v>
      </c>
      <c r="M8965" t="str">
        <f t="shared" si="563"/>
        <v>Sep</v>
      </c>
    </row>
    <row r="8966" spans="1:13" x14ac:dyDescent="0.3">
      <c r="A8966" s="1">
        <v>45235</v>
      </c>
      <c r="B8966" t="s">
        <v>17448</v>
      </c>
      <c r="C8966" t="s">
        <v>48</v>
      </c>
      <c r="D8966">
        <v>4</v>
      </c>
      <c r="E8966">
        <v>7421</v>
      </c>
      <c r="F8966">
        <v>29684</v>
      </c>
      <c r="G8966">
        <v>0.05</v>
      </c>
      <c r="H8966" t="s">
        <v>15</v>
      </c>
      <c r="I8966" t="s">
        <v>17449</v>
      </c>
      <c r="J8966">
        <f t="shared" si="560"/>
        <v>1484.2</v>
      </c>
      <c r="K8966">
        <f t="shared" si="561"/>
        <v>31168.2</v>
      </c>
      <c r="L8966">
        <f t="shared" si="562"/>
        <v>2023</v>
      </c>
      <c r="M8966" t="str">
        <f t="shared" si="563"/>
        <v>Nov</v>
      </c>
    </row>
    <row r="8967" spans="1:13" x14ac:dyDescent="0.3">
      <c r="A8967" s="1">
        <v>45344</v>
      </c>
      <c r="B8967" t="s">
        <v>17450</v>
      </c>
      <c r="C8967" t="s">
        <v>14</v>
      </c>
      <c r="D8967">
        <v>9</v>
      </c>
      <c r="E8967">
        <v>91403</v>
      </c>
      <c r="F8967">
        <v>822627</v>
      </c>
      <c r="G8967">
        <v>0.05</v>
      </c>
      <c r="H8967" t="s">
        <v>26</v>
      </c>
      <c r="I8967" t="s">
        <v>17451</v>
      </c>
      <c r="J8967">
        <f t="shared" si="560"/>
        <v>41131.350000000006</v>
      </c>
      <c r="K8967">
        <f t="shared" si="561"/>
        <v>863758.35</v>
      </c>
      <c r="L8967">
        <f t="shared" si="562"/>
        <v>2024</v>
      </c>
      <c r="M8967" t="str">
        <f t="shared" si="563"/>
        <v>Feb</v>
      </c>
    </row>
    <row r="8968" spans="1:13" x14ac:dyDescent="0.3">
      <c r="A8968" s="1">
        <v>45309</v>
      </c>
      <c r="B8968" t="s">
        <v>17452</v>
      </c>
      <c r="C8968" t="s">
        <v>84</v>
      </c>
      <c r="D8968">
        <v>7</v>
      </c>
      <c r="E8968">
        <v>49450</v>
      </c>
      <c r="F8968">
        <v>346150</v>
      </c>
      <c r="G8968">
        <v>0.12</v>
      </c>
      <c r="H8968" t="s">
        <v>11</v>
      </c>
      <c r="I8968" t="s">
        <v>17453</v>
      </c>
      <c r="J8968">
        <f t="shared" si="560"/>
        <v>41538</v>
      </c>
      <c r="K8968">
        <f t="shared" si="561"/>
        <v>387688</v>
      </c>
      <c r="L8968">
        <f t="shared" si="562"/>
        <v>2024</v>
      </c>
      <c r="M8968" t="str">
        <f t="shared" si="563"/>
        <v>Jan</v>
      </c>
    </row>
    <row r="8969" spans="1:13" x14ac:dyDescent="0.3">
      <c r="A8969" s="1">
        <v>45306</v>
      </c>
      <c r="B8969" t="s">
        <v>17454</v>
      </c>
      <c r="C8969" t="s">
        <v>71</v>
      </c>
      <c r="D8969">
        <v>2</v>
      </c>
      <c r="E8969">
        <v>39225</v>
      </c>
      <c r="F8969">
        <v>78450</v>
      </c>
      <c r="G8969">
        <v>0.05</v>
      </c>
      <c r="H8969" t="s">
        <v>15</v>
      </c>
      <c r="I8969" t="s">
        <v>17455</v>
      </c>
      <c r="J8969">
        <f t="shared" si="560"/>
        <v>3922.5</v>
      </c>
      <c r="K8969">
        <f t="shared" si="561"/>
        <v>82372.5</v>
      </c>
      <c r="L8969">
        <f t="shared" si="562"/>
        <v>2024</v>
      </c>
      <c r="M8969" t="str">
        <f t="shared" si="563"/>
        <v>Jan</v>
      </c>
    </row>
    <row r="8970" spans="1:13" x14ac:dyDescent="0.3">
      <c r="A8970" s="1">
        <v>45471</v>
      </c>
      <c r="B8970" t="s">
        <v>17456</v>
      </c>
      <c r="C8970" t="s">
        <v>54</v>
      </c>
      <c r="D8970">
        <v>2</v>
      </c>
      <c r="E8970">
        <v>61013</v>
      </c>
      <c r="F8970">
        <v>122026</v>
      </c>
      <c r="G8970">
        <v>0.28000000000000003</v>
      </c>
      <c r="H8970" t="s">
        <v>31</v>
      </c>
      <c r="I8970" t="s">
        <v>17457</v>
      </c>
      <c r="J8970">
        <f t="shared" si="560"/>
        <v>34167.280000000006</v>
      </c>
      <c r="K8970">
        <f t="shared" si="561"/>
        <v>156193.28</v>
      </c>
      <c r="L8970">
        <f t="shared" si="562"/>
        <v>2024</v>
      </c>
      <c r="M8970" t="str">
        <f t="shared" si="563"/>
        <v>Jun</v>
      </c>
    </row>
    <row r="8971" spans="1:13" x14ac:dyDescent="0.3">
      <c r="A8971" s="1">
        <v>45432</v>
      </c>
      <c r="B8971" t="s">
        <v>17458</v>
      </c>
      <c r="C8971" t="s">
        <v>14</v>
      </c>
      <c r="D8971">
        <v>8</v>
      </c>
      <c r="E8971">
        <v>3727</v>
      </c>
      <c r="F8971">
        <v>29816</v>
      </c>
      <c r="G8971">
        <v>0.28000000000000003</v>
      </c>
      <c r="H8971" t="s">
        <v>11</v>
      </c>
      <c r="I8971" t="s">
        <v>17459</v>
      </c>
      <c r="J8971">
        <f t="shared" si="560"/>
        <v>8348.4800000000014</v>
      </c>
      <c r="K8971">
        <f t="shared" si="561"/>
        <v>38164.480000000003</v>
      </c>
      <c r="L8971">
        <f t="shared" si="562"/>
        <v>2024</v>
      </c>
      <c r="M8971" t="str">
        <f t="shared" si="563"/>
        <v>May</v>
      </c>
    </row>
    <row r="8972" spans="1:13" x14ac:dyDescent="0.3">
      <c r="A8972" s="1">
        <v>45293</v>
      </c>
      <c r="B8972" t="s">
        <v>17460</v>
      </c>
      <c r="C8972" t="s">
        <v>45</v>
      </c>
      <c r="D8972">
        <v>10</v>
      </c>
      <c r="E8972">
        <v>80219</v>
      </c>
      <c r="F8972">
        <v>802190</v>
      </c>
      <c r="G8972">
        <v>0.05</v>
      </c>
      <c r="H8972" t="s">
        <v>15</v>
      </c>
      <c r="I8972" t="s">
        <v>17461</v>
      </c>
      <c r="J8972">
        <f t="shared" si="560"/>
        <v>40109.5</v>
      </c>
      <c r="K8972">
        <f t="shared" si="561"/>
        <v>842299.5</v>
      </c>
      <c r="L8972">
        <f t="shared" si="562"/>
        <v>2024</v>
      </c>
      <c r="M8972" t="str">
        <f t="shared" si="563"/>
        <v>Jan</v>
      </c>
    </row>
    <row r="8973" spans="1:13" x14ac:dyDescent="0.3">
      <c r="A8973" s="1">
        <v>45253</v>
      </c>
      <c r="B8973" t="s">
        <v>17462</v>
      </c>
      <c r="C8973" t="s">
        <v>45</v>
      </c>
      <c r="D8973">
        <v>10</v>
      </c>
      <c r="E8973">
        <v>34610</v>
      </c>
      <c r="F8973">
        <v>346100</v>
      </c>
      <c r="G8973">
        <v>0.05</v>
      </c>
      <c r="H8973" t="s">
        <v>31</v>
      </c>
      <c r="I8973" t="s">
        <v>17463</v>
      </c>
      <c r="J8973">
        <f t="shared" si="560"/>
        <v>17305</v>
      </c>
      <c r="K8973">
        <f t="shared" si="561"/>
        <v>363405</v>
      </c>
      <c r="L8973">
        <f t="shared" si="562"/>
        <v>2023</v>
      </c>
      <c r="M8973" t="str">
        <f t="shared" si="563"/>
        <v>Nov</v>
      </c>
    </row>
    <row r="8974" spans="1:13" x14ac:dyDescent="0.3">
      <c r="A8974" s="1">
        <v>45392</v>
      </c>
      <c r="B8974" t="s">
        <v>17464</v>
      </c>
      <c r="C8974" t="s">
        <v>18</v>
      </c>
      <c r="D8974">
        <v>5</v>
      </c>
      <c r="E8974">
        <v>76099</v>
      </c>
      <c r="F8974">
        <v>380495</v>
      </c>
      <c r="G8974">
        <v>0.05</v>
      </c>
      <c r="H8974" t="s">
        <v>26</v>
      </c>
      <c r="I8974" t="s">
        <v>17465</v>
      </c>
      <c r="J8974">
        <f t="shared" si="560"/>
        <v>19024.75</v>
      </c>
      <c r="K8974">
        <f t="shared" si="561"/>
        <v>399519.75</v>
      </c>
      <c r="L8974">
        <f t="shared" si="562"/>
        <v>2024</v>
      </c>
      <c r="M8974" t="str">
        <f t="shared" si="563"/>
        <v>Apr</v>
      </c>
    </row>
    <row r="8975" spans="1:13" x14ac:dyDescent="0.3">
      <c r="A8975" s="1">
        <v>45211</v>
      </c>
      <c r="B8975" t="s">
        <v>17466</v>
      </c>
      <c r="C8975" t="s">
        <v>54</v>
      </c>
      <c r="D8975">
        <v>8</v>
      </c>
      <c r="E8975">
        <v>2711</v>
      </c>
      <c r="F8975">
        <v>21688</v>
      </c>
      <c r="G8975">
        <v>0.05</v>
      </c>
      <c r="H8975" t="s">
        <v>31</v>
      </c>
      <c r="I8975" t="s">
        <v>17467</v>
      </c>
      <c r="J8975">
        <f t="shared" si="560"/>
        <v>1084.4000000000001</v>
      </c>
      <c r="K8975">
        <f t="shared" si="561"/>
        <v>22772.400000000001</v>
      </c>
      <c r="L8975">
        <f t="shared" si="562"/>
        <v>2023</v>
      </c>
      <c r="M8975" t="str">
        <f t="shared" si="563"/>
        <v>Oct</v>
      </c>
    </row>
    <row r="8976" spans="1:13" x14ac:dyDescent="0.3">
      <c r="A8976" s="1">
        <v>45247</v>
      </c>
      <c r="B8976" t="s">
        <v>17468</v>
      </c>
      <c r="C8976" t="s">
        <v>10</v>
      </c>
      <c r="D8976">
        <v>7</v>
      </c>
      <c r="E8976">
        <v>2656</v>
      </c>
      <c r="F8976">
        <v>18592</v>
      </c>
      <c r="G8976">
        <v>0.12</v>
      </c>
      <c r="H8976" t="s">
        <v>15</v>
      </c>
      <c r="I8976" t="s">
        <v>17469</v>
      </c>
      <c r="J8976">
        <f t="shared" si="560"/>
        <v>2231.04</v>
      </c>
      <c r="K8976">
        <f t="shared" si="561"/>
        <v>20823.04</v>
      </c>
      <c r="L8976">
        <f t="shared" si="562"/>
        <v>2023</v>
      </c>
      <c r="M8976" t="str">
        <f t="shared" si="563"/>
        <v>Nov</v>
      </c>
    </row>
    <row r="8977" spans="1:13" x14ac:dyDescent="0.3">
      <c r="A8977" s="1">
        <v>45496</v>
      </c>
      <c r="B8977" t="s">
        <v>17470</v>
      </c>
      <c r="C8977" t="s">
        <v>10</v>
      </c>
      <c r="D8977">
        <v>4</v>
      </c>
      <c r="E8977">
        <v>36900</v>
      </c>
      <c r="F8977">
        <v>147600</v>
      </c>
      <c r="G8977">
        <v>0.05</v>
      </c>
      <c r="H8977" t="s">
        <v>11</v>
      </c>
      <c r="I8977" t="s">
        <v>17471</v>
      </c>
      <c r="J8977">
        <f t="shared" si="560"/>
        <v>7380</v>
      </c>
      <c r="K8977">
        <f t="shared" si="561"/>
        <v>154980</v>
      </c>
      <c r="L8977">
        <f t="shared" si="562"/>
        <v>2024</v>
      </c>
      <c r="M8977" t="str">
        <f t="shared" si="563"/>
        <v>Jul</v>
      </c>
    </row>
    <row r="8978" spans="1:13" x14ac:dyDescent="0.3">
      <c r="A8978" s="1">
        <v>45218</v>
      </c>
      <c r="B8978" t="s">
        <v>17472</v>
      </c>
      <c r="C8978" t="s">
        <v>38</v>
      </c>
      <c r="D8978">
        <v>3</v>
      </c>
      <c r="E8978">
        <v>83115</v>
      </c>
      <c r="F8978">
        <v>249345</v>
      </c>
      <c r="G8978">
        <v>0.18</v>
      </c>
      <c r="H8978" t="s">
        <v>26</v>
      </c>
      <c r="I8978" t="s">
        <v>17473</v>
      </c>
      <c r="J8978">
        <f t="shared" si="560"/>
        <v>44882.1</v>
      </c>
      <c r="K8978">
        <f t="shared" si="561"/>
        <v>294227.09999999998</v>
      </c>
      <c r="L8978">
        <f t="shared" si="562"/>
        <v>2023</v>
      </c>
      <c r="M8978" t="str">
        <f t="shared" si="563"/>
        <v>Oct</v>
      </c>
    </row>
    <row r="8979" spans="1:13" x14ac:dyDescent="0.3">
      <c r="A8979" s="1">
        <v>45217</v>
      </c>
      <c r="B8979" t="s">
        <v>17474</v>
      </c>
      <c r="C8979" t="s">
        <v>14</v>
      </c>
      <c r="D8979">
        <v>1</v>
      </c>
      <c r="E8979">
        <v>36330</v>
      </c>
      <c r="F8979">
        <v>36330</v>
      </c>
      <c r="G8979">
        <v>0.28000000000000003</v>
      </c>
      <c r="H8979" t="s">
        <v>26</v>
      </c>
      <c r="I8979" t="s">
        <v>17475</v>
      </c>
      <c r="J8979">
        <f t="shared" si="560"/>
        <v>10172.400000000001</v>
      </c>
      <c r="K8979">
        <f t="shared" si="561"/>
        <v>46502.400000000001</v>
      </c>
      <c r="L8979">
        <f t="shared" si="562"/>
        <v>2023</v>
      </c>
      <c r="M8979" t="str">
        <f t="shared" si="563"/>
        <v>Oct</v>
      </c>
    </row>
    <row r="8980" spans="1:13" x14ac:dyDescent="0.3">
      <c r="A8980" s="1">
        <v>45528</v>
      </c>
      <c r="B8980" t="s">
        <v>17476</v>
      </c>
      <c r="C8980" t="s">
        <v>25</v>
      </c>
      <c r="D8980">
        <v>5</v>
      </c>
      <c r="E8980">
        <v>67374</v>
      </c>
      <c r="F8980">
        <v>336870</v>
      </c>
      <c r="G8980">
        <v>0.28000000000000003</v>
      </c>
      <c r="H8980" t="s">
        <v>15</v>
      </c>
      <c r="I8980" t="s">
        <v>17477</v>
      </c>
      <c r="J8980">
        <f t="shared" si="560"/>
        <v>94323.6</v>
      </c>
      <c r="K8980">
        <f t="shared" si="561"/>
        <v>431193.59999999998</v>
      </c>
      <c r="L8980">
        <f t="shared" si="562"/>
        <v>2024</v>
      </c>
      <c r="M8980" t="str">
        <f t="shared" si="563"/>
        <v>Aug</v>
      </c>
    </row>
    <row r="8981" spans="1:13" x14ac:dyDescent="0.3">
      <c r="A8981" s="1">
        <v>45205</v>
      </c>
      <c r="B8981" t="s">
        <v>17478</v>
      </c>
      <c r="C8981" t="s">
        <v>48</v>
      </c>
      <c r="D8981">
        <v>4</v>
      </c>
      <c r="E8981">
        <v>30899</v>
      </c>
      <c r="F8981">
        <v>123596</v>
      </c>
      <c r="G8981">
        <v>0.05</v>
      </c>
      <c r="H8981" t="s">
        <v>11</v>
      </c>
      <c r="I8981" t="s">
        <v>17479</v>
      </c>
      <c r="J8981">
        <f t="shared" si="560"/>
        <v>6179.8</v>
      </c>
      <c r="K8981">
        <f t="shared" si="561"/>
        <v>129775.8</v>
      </c>
      <c r="L8981">
        <f t="shared" si="562"/>
        <v>2023</v>
      </c>
      <c r="M8981" t="str">
        <f t="shared" si="563"/>
        <v>Oct</v>
      </c>
    </row>
    <row r="8982" spans="1:13" x14ac:dyDescent="0.3">
      <c r="A8982" s="1">
        <v>45355</v>
      </c>
      <c r="B8982" t="s">
        <v>17480</v>
      </c>
      <c r="C8982" t="s">
        <v>14</v>
      </c>
      <c r="D8982">
        <v>2</v>
      </c>
      <c r="E8982">
        <v>6234</v>
      </c>
      <c r="F8982">
        <v>12468</v>
      </c>
      <c r="G8982">
        <v>0.12</v>
      </c>
      <c r="H8982" t="s">
        <v>51</v>
      </c>
      <c r="I8982" t="s">
        <v>17481</v>
      </c>
      <c r="J8982">
        <f t="shared" si="560"/>
        <v>1496.1599999999999</v>
      </c>
      <c r="K8982">
        <f t="shared" si="561"/>
        <v>13964.16</v>
      </c>
      <c r="L8982">
        <f t="shared" si="562"/>
        <v>2024</v>
      </c>
      <c r="M8982" t="str">
        <f t="shared" si="563"/>
        <v>Mar</v>
      </c>
    </row>
    <row r="8983" spans="1:13" x14ac:dyDescent="0.3">
      <c r="A8983" s="1">
        <v>45445</v>
      </c>
      <c r="B8983" t="s">
        <v>5967</v>
      </c>
      <c r="C8983" t="s">
        <v>38</v>
      </c>
      <c r="D8983">
        <v>1</v>
      </c>
      <c r="E8983">
        <v>92196</v>
      </c>
      <c r="F8983">
        <v>92196</v>
      </c>
      <c r="G8983">
        <v>0.28000000000000003</v>
      </c>
      <c r="H8983" t="s">
        <v>15</v>
      </c>
      <c r="I8983" t="s">
        <v>17482</v>
      </c>
      <c r="J8983">
        <f t="shared" si="560"/>
        <v>25814.880000000001</v>
      </c>
      <c r="K8983">
        <f t="shared" si="561"/>
        <v>118010.88</v>
      </c>
      <c r="L8983">
        <f t="shared" si="562"/>
        <v>2024</v>
      </c>
      <c r="M8983" t="str">
        <f t="shared" si="563"/>
        <v>Jun</v>
      </c>
    </row>
    <row r="8984" spans="1:13" x14ac:dyDescent="0.3">
      <c r="A8984" s="1">
        <v>45538</v>
      </c>
      <c r="B8984" t="s">
        <v>17483</v>
      </c>
      <c r="C8984" t="s">
        <v>54</v>
      </c>
      <c r="D8984">
        <v>8</v>
      </c>
      <c r="E8984">
        <v>87934</v>
      </c>
      <c r="F8984">
        <v>703472</v>
      </c>
      <c r="G8984">
        <v>0.18</v>
      </c>
      <c r="H8984" t="s">
        <v>11</v>
      </c>
      <c r="I8984" t="s">
        <v>17484</v>
      </c>
      <c r="J8984">
        <f t="shared" si="560"/>
        <v>126624.95999999999</v>
      </c>
      <c r="K8984">
        <f t="shared" si="561"/>
        <v>830096.96</v>
      </c>
      <c r="L8984">
        <f t="shared" si="562"/>
        <v>2024</v>
      </c>
      <c r="M8984" t="str">
        <f t="shared" si="563"/>
        <v>Sep</v>
      </c>
    </row>
    <row r="8985" spans="1:13" x14ac:dyDescent="0.3">
      <c r="A8985" s="1">
        <v>45268</v>
      </c>
      <c r="B8985" t="s">
        <v>17485</v>
      </c>
      <c r="C8985" t="s">
        <v>18</v>
      </c>
      <c r="D8985">
        <v>7</v>
      </c>
      <c r="E8985">
        <v>57692</v>
      </c>
      <c r="F8985">
        <v>403844</v>
      </c>
      <c r="G8985">
        <v>0.12</v>
      </c>
      <c r="H8985" t="s">
        <v>51</v>
      </c>
      <c r="I8985" t="s">
        <v>17486</v>
      </c>
      <c r="J8985">
        <f t="shared" si="560"/>
        <v>48461.279999999999</v>
      </c>
      <c r="K8985">
        <f t="shared" si="561"/>
        <v>452305.28</v>
      </c>
      <c r="L8985">
        <f t="shared" si="562"/>
        <v>2023</v>
      </c>
      <c r="M8985" t="str">
        <f t="shared" si="563"/>
        <v>Dec</v>
      </c>
    </row>
    <row r="8986" spans="1:13" x14ac:dyDescent="0.3">
      <c r="A8986" s="1">
        <v>45277</v>
      </c>
      <c r="B8986" t="s">
        <v>1526</v>
      </c>
      <c r="C8986" t="s">
        <v>14</v>
      </c>
      <c r="D8986">
        <v>5</v>
      </c>
      <c r="E8986">
        <v>46690</v>
      </c>
      <c r="F8986">
        <v>233450</v>
      </c>
      <c r="G8986">
        <v>0.28000000000000003</v>
      </c>
      <c r="H8986" t="s">
        <v>15</v>
      </c>
      <c r="I8986" t="s">
        <v>17487</v>
      </c>
      <c r="J8986">
        <f t="shared" si="560"/>
        <v>65366.000000000007</v>
      </c>
      <c r="K8986">
        <f t="shared" si="561"/>
        <v>298816</v>
      </c>
      <c r="L8986">
        <f t="shared" si="562"/>
        <v>2023</v>
      </c>
      <c r="M8986" t="str">
        <f t="shared" si="563"/>
        <v>Dec</v>
      </c>
    </row>
    <row r="8987" spans="1:13" x14ac:dyDescent="0.3">
      <c r="A8987" s="1">
        <v>45485</v>
      </c>
      <c r="B8987" t="s">
        <v>17488</v>
      </c>
      <c r="C8987" t="s">
        <v>25</v>
      </c>
      <c r="D8987">
        <v>6</v>
      </c>
      <c r="E8987">
        <v>42904</v>
      </c>
      <c r="F8987">
        <v>257424</v>
      </c>
      <c r="G8987">
        <v>0.05</v>
      </c>
      <c r="H8987" t="s">
        <v>31</v>
      </c>
      <c r="I8987" t="s">
        <v>17489</v>
      </c>
      <c r="J8987">
        <f t="shared" si="560"/>
        <v>12871.2</v>
      </c>
      <c r="K8987">
        <f t="shared" si="561"/>
        <v>270295.2</v>
      </c>
      <c r="L8987">
        <f t="shared" si="562"/>
        <v>2024</v>
      </c>
      <c r="M8987" t="str">
        <f t="shared" si="563"/>
        <v>Jul</v>
      </c>
    </row>
    <row r="8988" spans="1:13" x14ac:dyDescent="0.3">
      <c r="A8988" s="1">
        <v>45349</v>
      </c>
      <c r="B8988" t="s">
        <v>17490</v>
      </c>
      <c r="C8988" t="s">
        <v>10</v>
      </c>
      <c r="D8988">
        <v>1</v>
      </c>
      <c r="E8988">
        <v>51293</v>
      </c>
      <c r="F8988">
        <v>51293</v>
      </c>
      <c r="G8988">
        <v>0.05</v>
      </c>
      <c r="H8988" t="s">
        <v>26</v>
      </c>
      <c r="I8988" t="s">
        <v>17491</v>
      </c>
      <c r="J8988">
        <f t="shared" si="560"/>
        <v>2564.65</v>
      </c>
      <c r="K8988">
        <f t="shared" si="561"/>
        <v>53857.65</v>
      </c>
      <c r="L8988">
        <f t="shared" si="562"/>
        <v>2024</v>
      </c>
      <c r="M8988" t="str">
        <f t="shared" si="563"/>
        <v>Feb</v>
      </c>
    </row>
    <row r="8989" spans="1:13" x14ac:dyDescent="0.3">
      <c r="A8989" s="1">
        <v>45384</v>
      </c>
      <c r="B8989" t="s">
        <v>7030</v>
      </c>
      <c r="C8989" t="s">
        <v>38</v>
      </c>
      <c r="D8989">
        <v>5</v>
      </c>
      <c r="E8989">
        <v>43316</v>
      </c>
      <c r="F8989">
        <v>216580</v>
      </c>
      <c r="G8989">
        <v>0.12</v>
      </c>
      <c r="H8989" t="s">
        <v>11</v>
      </c>
      <c r="I8989" t="s">
        <v>17492</v>
      </c>
      <c r="J8989">
        <f t="shared" si="560"/>
        <v>25989.599999999999</v>
      </c>
      <c r="K8989">
        <f t="shared" si="561"/>
        <v>242569.60000000001</v>
      </c>
      <c r="L8989">
        <f t="shared" si="562"/>
        <v>2024</v>
      </c>
      <c r="M8989" t="str">
        <f t="shared" si="563"/>
        <v>Apr</v>
      </c>
    </row>
    <row r="8990" spans="1:13" x14ac:dyDescent="0.3">
      <c r="A8990" s="1">
        <v>45210</v>
      </c>
      <c r="B8990" t="s">
        <v>17493</v>
      </c>
      <c r="C8990" t="s">
        <v>38</v>
      </c>
      <c r="D8990">
        <v>7</v>
      </c>
      <c r="E8990">
        <v>44270</v>
      </c>
      <c r="F8990">
        <v>309890</v>
      </c>
      <c r="G8990">
        <v>0.05</v>
      </c>
      <c r="H8990" t="s">
        <v>51</v>
      </c>
      <c r="I8990" t="s">
        <v>17494</v>
      </c>
      <c r="J8990">
        <f t="shared" si="560"/>
        <v>15494.5</v>
      </c>
      <c r="K8990">
        <f t="shared" si="561"/>
        <v>325384.5</v>
      </c>
      <c r="L8990">
        <f t="shared" si="562"/>
        <v>2023</v>
      </c>
      <c r="M8990" t="str">
        <f t="shared" si="563"/>
        <v>Oct</v>
      </c>
    </row>
    <row r="8991" spans="1:13" x14ac:dyDescent="0.3">
      <c r="A8991" s="1">
        <v>45497</v>
      </c>
      <c r="B8991" t="s">
        <v>17495</v>
      </c>
      <c r="C8991" t="s">
        <v>48</v>
      </c>
      <c r="D8991">
        <v>3</v>
      </c>
      <c r="E8991">
        <v>79198</v>
      </c>
      <c r="F8991">
        <v>237594</v>
      </c>
      <c r="G8991">
        <v>0.12</v>
      </c>
      <c r="H8991" t="s">
        <v>15</v>
      </c>
      <c r="I8991" t="s">
        <v>17496</v>
      </c>
      <c r="J8991">
        <f t="shared" si="560"/>
        <v>28511.279999999999</v>
      </c>
      <c r="K8991">
        <f t="shared" si="561"/>
        <v>266105.28000000003</v>
      </c>
      <c r="L8991">
        <f t="shared" si="562"/>
        <v>2024</v>
      </c>
      <c r="M8991" t="str">
        <f t="shared" si="563"/>
        <v>Jul</v>
      </c>
    </row>
    <row r="8992" spans="1:13" x14ac:dyDescent="0.3">
      <c r="A8992" s="1">
        <v>45487</v>
      </c>
      <c r="B8992" t="s">
        <v>17497</v>
      </c>
      <c r="C8992" t="s">
        <v>84</v>
      </c>
      <c r="D8992">
        <v>4</v>
      </c>
      <c r="E8992">
        <v>83274</v>
      </c>
      <c r="F8992">
        <v>333096</v>
      </c>
      <c r="G8992">
        <v>0.12</v>
      </c>
      <c r="H8992" t="s">
        <v>11</v>
      </c>
      <c r="I8992" t="s">
        <v>17498</v>
      </c>
      <c r="J8992">
        <f t="shared" si="560"/>
        <v>39971.519999999997</v>
      </c>
      <c r="K8992">
        <f t="shared" si="561"/>
        <v>373067.52000000002</v>
      </c>
      <c r="L8992">
        <f t="shared" si="562"/>
        <v>2024</v>
      </c>
      <c r="M8992" t="str">
        <f t="shared" si="563"/>
        <v>Jul</v>
      </c>
    </row>
    <row r="8993" spans="1:13" x14ac:dyDescent="0.3">
      <c r="A8993" s="1">
        <v>45280</v>
      </c>
      <c r="B8993" t="s">
        <v>17499</v>
      </c>
      <c r="C8993" t="s">
        <v>38</v>
      </c>
      <c r="D8993">
        <v>3</v>
      </c>
      <c r="E8993">
        <v>39704</v>
      </c>
      <c r="F8993">
        <v>119112</v>
      </c>
      <c r="G8993">
        <v>0.05</v>
      </c>
      <c r="H8993" t="s">
        <v>26</v>
      </c>
      <c r="I8993" t="s">
        <v>17500</v>
      </c>
      <c r="J8993">
        <f t="shared" si="560"/>
        <v>5955.6</v>
      </c>
      <c r="K8993">
        <f t="shared" si="561"/>
        <v>125067.6</v>
      </c>
      <c r="L8993">
        <f t="shared" si="562"/>
        <v>2023</v>
      </c>
      <c r="M8993" t="str">
        <f t="shared" si="563"/>
        <v>Dec</v>
      </c>
    </row>
    <row r="8994" spans="1:13" x14ac:dyDescent="0.3">
      <c r="A8994" s="1">
        <v>45274</v>
      </c>
      <c r="B8994" t="s">
        <v>17501</v>
      </c>
      <c r="C8994" t="s">
        <v>25</v>
      </c>
      <c r="D8994">
        <v>7</v>
      </c>
      <c r="E8994">
        <v>4931</v>
      </c>
      <c r="F8994">
        <v>34517</v>
      </c>
      <c r="G8994">
        <v>0.18</v>
      </c>
      <c r="H8994" t="s">
        <v>11</v>
      </c>
      <c r="I8994" t="s">
        <v>17502</v>
      </c>
      <c r="J8994">
        <f t="shared" si="560"/>
        <v>6213.0599999999995</v>
      </c>
      <c r="K8994">
        <f t="shared" si="561"/>
        <v>40730.06</v>
      </c>
      <c r="L8994">
        <f t="shared" si="562"/>
        <v>2023</v>
      </c>
      <c r="M8994" t="str">
        <f t="shared" si="563"/>
        <v>Dec</v>
      </c>
    </row>
    <row r="8995" spans="1:13" x14ac:dyDescent="0.3">
      <c r="A8995" s="1">
        <v>45500</v>
      </c>
      <c r="B8995" t="s">
        <v>17503</v>
      </c>
      <c r="C8995" t="s">
        <v>45</v>
      </c>
      <c r="D8995">
        <v>10</v>
      </c>
      <c r="E8995">
        <v>2208</v>
      </c>
      <c r="F8995">
        <v>22080</v>
      </c>
      <c r="G8995">
        <v>0.05</v>
      </c>
      <c r="H8995" t="s">
        <v>11</v>
      </c>
      <c r="I8995" t="s">
        <v>17504</v>
      </c>
      <c r="J8995">
        <f t="shared" si="560"/>
        <v>1104</v>
      </c>
      <c r="K8995">
        <f t="shared" si="561"/>
        <v>23184</v>
      </c>
      <c r="L8995">
        <f t="shared" si="562"/>
        <v>2024</v>
      </c>
      <c r="M8995" t="str">
        <f t="shared" si="563"/>
        <v>Jul</v>
      </c>
    </row>
    <row r="8996" spans="1:13" x14ac:dyDescent="0.3">
      <c r="A8996" s="1">
        <v>45314</v>
      </c>
      <c r="B8996" t="s">
        <v>17505</v>
      </c>
      <c r="C8996" t="s">
        <v>45</v>
      </c>
      <c r="D8996">
        <v>4</v>
      </c>
      <c r="E8996">
        <v>95597</v>
      </c>
      <c r="F8996">
        <v>382388</v>
      </c>
      <c r="G8996">
        <v>0.18</v>
      </c>
      <c r="H8996" t="s">
        <v>51</v>
      </c>
      <c r="I8996" t="s">
        <v>17506</v>
      </c>
      <c r="J8996">
        <f t="shared" si="560"/>
        <v>68829.84</v>
      </c>
      <c r="K8996">
        <f t="shared" si="561"/>
        <v>451217.83999999997</v>
      </c>
      <c r="L8996">
        <f t="shared" si="562"/>
        <v>2024</v>
      </c>
      <c r="M8996" t="str">
        <f t="shared" si="563"/>
        <v>Jan</v>
      </c>
    </row>
    <row r="8997" spans="1:13" x14ac:dyDescent="0.3">
      <c r="A8997" s="1">
        <v>45334</v>
      </c>
      <c r="B8997" t="s">
        <v>17507</v>
      </c>
      <c r="C8997" t="s">
        <v>84</v>
      </c>
      <c r="D8997">
        <v>3</v>
      </c>
      <c r="E8997">
        <v>84578</v>
      </c>
      <c r="F8997">
        <v>253734</v>
      </c>
      <c r="G8997">
        <v>0.18</v>
      </c>
      <c r="H8997" t="s">
        <v>31</v>
      </c>
      <c r="I8997" t="s">
        <v>17508</v>
      </c>
      <c r="J8997">
        <f t="shared" si="560"/>
        <v>45672.119999999995</v>
      </c>
      <c r="K8997">
        <f t="shared" si="561"/>
        <v>299406.12</v>
      </c>
      <c r="L8997">
        <f t="shared" si="562"/>
        <v>2024</v>
      </c>
      <c r="M8997" t="str">
        <f t="shared" si="563"/>
        <v>Feb</v>
      </c>
    </row>
    <row r="8998" spans="1:13" x14ac:dyDescent="0.3">
      <c r="A8998" s="1">
        <v>45321</v>
      </c>
      <c r="B8998" t="s">
        <v>17509</v>
      </c>
      <c r="C8998" t="s">
        <v>84</v>
      </c>
      <c r="D8998">
        <v>4</v>
      </c>
      <c r="E8998">
        <v>80134</v>
      </c>
      <c r="F8998">
        <v>320536</v>
      </c>
      <c r="G8998">
        <v>0.18</v>
      </c>
      <c r="H8998" t="s">
        <v>31</v>
      </c>
      <c r="I8998" t="s">
        <v>17510</v>
      </c>
      <c r="J8998">
        <f t="shared" si="560"/>
        <v>57696.479999999996</v>
      </c>
      <c r="K8998">
        <f t="shared" si="561"/>
        <v>378232.48</v>
      </c>
      <c r="L8998">
        <f t="shared" si="562"/>
        <v>2024</v>
      </c>
      <c r="M8998" t="str">
        <f t="shared" si="563"/>
        <v>Jan</v>
      </c>
    </row>
    <row r="8999" spans="1:13" x14ac:dyDescent="0.3">
      <c r="A8999" s="1">
        <v>45345</v>
      </c>
      <c r="B8999" t="s">
        <v>11232</v>
      </c>
      <c r="C8999" t="s">
        <v>84</v>
      </c>
      <c r="D8999">
        <v>8</v>
      </c>
      <c r="E8999">
        <v>96296</v>
      </c>
      <c r="F8999">
        <v>770368</v>
      </c>
      <c r="G8999">
        <v>0.28000000000000003</v>
      </c>
      <c r="H8999" t="s">
        <v>15</v>
      </c>
      <c r="I8999" t="s">
        <v>17511</v>
      </c>
      <c r="J8999">
        <f t="shared" si="560"/>
        <v>215703.04000000001</v>
      </c>
      <c r="K8999">
        <f t="shared" si="561"/>
        <v>986071.04000000004</v>
      </c>
      <c r="L8999">
        <f t="shared" si="562"/>
        <v>2024</v>
      </c>
      <c r="M8999" t="str">
        <f t="shared" si="563"/>
        <v>Feb</v>
      </c>
    </row>
    <row r="9000" spans="1:13" x14ac:dyDescent="0.3">
      <c r="A9000" s="1">
        <v>45353</v>
      </c>
      <c r="B9000" t="s">
        <v>17512</v>
      </c>
      <c r="C9000" t="s">
        <v>84</v>
      </c>
      <c r="D9000">
        <v>1</v>
      </c>
      <c r="E9000">
        <v>44552</v>
      </c>
      <c r="F9000">
        <v>44552</v>
      </c>
      <c r="G9000">
        <v>0.05</v>
      </c>
      <c r="H9000" t="s">
        <v>51</v>
      </c>
      <c r="I9000" t="s">
        <v>17513</v>
      </c>
      <c r="J9000">
        <f t="shared" si="560"/>
        <v>2227.6</v>
      </c>
      <c r="K9000">
        <f t="shared" si="561"/>
        <v>46779.6</v>
      </c>
      <c r="L9000">
        <f t="shared" si="562"/>
        <v>2024</v>
      </c>
      <c r="M9000" t="str">
        <f t="shared" si="563"/>
        <v>Mar</v>
      </c>
    </row>
    <row r="9001" spans="1:13" x14ac:dyDescent="0.3">
      <c r="A9001" s="1">
        <v>45546</v>
      </c>
      <c r="B9001" t="s">
        <v>5371</v>
      </c>
      <c r="C9001" t="s">
        <v>84</v>
      </c>
      <c r="D9001">
        <v>7</v>
      </c>
      <c r="E9001">
        <v>25121</v>
      </c>
      <c r="F9001">
        <v>175847</v>
      </c>
      <c r="G9001">
        <v>0.12</v>
      </c>
      <c r="H9001" t="s">
        <v>15</v>
      </c>
      <c r="I9001" t="s">
        <v>17514</v>
      </c>
      <c r="J9001">
        <f t="shared" si="560"/>
        <v>21101.64</v>
      </c>
      <c r="K9001">
        <f t="shared" si="561"/>
        <v>196948.64</v>
      </c>
      <c r="L9001">
        <f t="shared" si="562"/>
        <v>2024</v>
      </c>
      <c r="M9001" t="str">
        <f t="shared" si="563"/>
        <v>Sep</v>
      </c>
    </row>
    <row r="9002" spans="1:13" x14ac:dyDescent="0.3">
      <c r="A9002" s="1">
        <v>45285</v>
      </c>
      <c r="B9002" t="s">
        <v>17515</v>
      </c>
      <c r="C9002" t="s">
        <v>48</v>
      </c>
      <c r="D9002">
        <v>4</v>
      </c>
      <c r="E9002">
        <v>47317</v>
      </c>
      <c r="F9002">
        <v>189268</v>
      </c>
      <c r="G9002">
        <v>0.05</v>
      </c>
      <c r="H9002" t="s">
        <v>15</v>
      </c>
      <c r="I9002" t="s">
        <v>17516</v>
      </c>
      <c r="J9002">
        <f t="shared" si="560"/>
        <v>9463.4</v>
      </c>
      <c r="K9002">
        <f t="shared" si="561"/>
        <v>198731.4</v>
      </c>
      <c r="L9002">
        <f t="shared" si="562"/>
        <v>2023</v>
      </c>
      <c r="M9002" t="str">
        <f t="shared" si="563"/>
        <v>Dec</v>
      </c>
    </row>
    <row r="9003" spans="1:13" x14ac:dyDescent="0.3">
      <c r="A9003" s="1">
        <v>45513</v>
      </c>
      <c r="B9003" t="s">
        <v>11634</v>
      </c>
      <c r="C9003" t="s">
        <v>18</v>
      </c>
      <c r="D9003">
        <v>7</v>
      </c>
      <c r="E9003">
        <v>84006</v>
      </c>
      <c r="F9003">
        <v>588042</v>
      </c>
      <c r="G9003">
        <v>0.18</v>
      </c>
      <c r="H9003" t="s">
        <v>15</v>
      </c>
      <c r="I9003" t="s">
        <v>17517</v>
      </c>
      <c r="J9003">
        <f t="shared" si="560"/>
        <v>105847.56</v>
      </c>
      <c r="K9003">
        <f t="shared" si="561"/>
        <v>693889.56</v>
      </c>
      <c r="L9003">
        <f t="shared" si="562"/>
        <v>2024</v>
      </c>
      <c r="M9003" t="str">
        <f t="shared" si="563"/>
        <v>Aug</v>
      </c>
    </row>
    <row r="9004" spans="1:13" x14ac:dyDescent="0.3">
      <c r="A9004" s="1">
        <v>45321</v>
      </c>
      <c r="B9004" t="s">
        <v>17518</v>
      </c>
      <c r="C9004" t="s">
        <v>71</v>
      </c>
      <c r="D9004">
        <v>10</v>
      </c>
      <c r="E9004">
        <v>70801</v>
      </c>
      <c r="F9004">
        <v>708010</v>
      </c>
      <c r="G9004">
        <v>0.28000000000000003</v>
      </c>
      <c r="H9004" t="s">
        <v>15</v>
      </c>
      <c r="I9004" t="s">
        <v>17519</v>
      </c>
      <c r="J9004">
        <f t="shared" si="560"/>
        <v>198242.80000000002</v>
      </c>
      <c r="K9004">
        <f t="shared" si="561"/>
        <v>906252.80000000005</v>
      </c>
      <c r="L9004">
        <f t="shared" si="562"/>
        <v>2024</v>
      </c>
      <c r="M9004" t="str">
        <f t="shared" si="563"/>
        <v>Jan</v>
      </c>
    </row>
    <row r="9005" spans="1:13" x14ac:dyDescent="0.3">
      <c r="A9005" s="1">
        <v>45467</v>
      </c>
      <c r="B9005" t="s">
        <v>17520</v>
      </c>
      <c r="C9005" t="s">
        <v>38</v>
      </c>
      <c r="D9005">
        <v>6</v>
      </c>
      <c r="E9005">
        <v>77342</v>
      </c>
      <c r="F9005">
        <v>464052</v>
      </c>
      <c r="G9005">
        <v>0.28000000000000003</v>
      </c>
      <c r="H9005" t="s">
        <v>31</v>
      </c>
      <c r="I9005" t="s">
        <v>17521</v>
      </c>
      <c r="J9005">
        <f t="shared" si="560"/>
        <v>129934.56000000001</v>
      </c>
      <c r="K9005">
        <f t="shared" si="561"/>
        <v>593986.56000000006</v>
      </c>
      <c r="L9005">
        <f t="shared" si="562"/>
        <v>2024</v>
      </c>
      <c r="M9005" t="str">
        <f t="shared" si="563"/>
        <v>Jun</v>
      </c>
    </row>
    <row r="9006" spans="1:13" x14ac:dyDescent="0.3">
      <c r="A9006" s="1">
        <v>45474</v>
      </c>
      <c r="B9006" t="s">
        <v>17522</v>
      </c>
      <c r="C9006" t="s">
        <v>54</v>
      </c>
      <c r="D9006">
        <v>6</v>
      </c>
      <c r="E9006">
        <v>76742</v>
      </c>
      <c r="F9006">
        <v>460452</v>
      </c>
      <c r="G9006">
        <v>0.12</v>
      </c>
      <c r="H9006" t="s">
        <v>11</v>
      </c>
      <c r="I9006" t="s">
        <v>17523</v>
      </c>
      <c r="J9006">
        <f t="shared" si="560"/>
        <v>55254.239999999998</v>
      </c>
      <c r="K9006">
        <f t="shared" si="561"/>
        <v>515706.24</v>
      </c>
      <c r="L9006">
        <f t="shared" si="562"/>
        <v>2024</v>
      </c>
      <c r="M9006" t="str">
        <f t="shared" si="563"/>
        <v>Jul</v>
      </c>
    </row>
    <row r="9007" spans="1:13" x14ac:dyDescent="0.3">
      <c r="A9007" s="1">
        <v>45547</v>
      </c>
      <c r="B9007" t="s">
        <v>17524</v>
      </c>
      <c r="C9007" t="s">
        <v>71</v>
      </c>
      <c r="D9007">
        <v>9</v>
      </c>
      <c r="E9007">
        <v>15665</v>
      </c>
      <c r="F9007">
        <v>140985</v>
      </c>
      <c r="G9007">
        <v>0.18</v>
      </c>
      <c r="H9007" t="s">
        <v>15</v>
      </c>
      <c r="I9007" t="s">
        <v>17525</v>
      </c>
      <c r="J9007">
        <f t="shared" si="560"/>
        <v>25377.3</v>
      </c>
      <c r="K9007">
        <f t="shared" si="561"/>
        <v>166362.29999999999</v>
      </c>
      <c r="L9007">
        <f t="shared" si="562"/>
        <v>2024</v>
      </c>
      <c r="M9007" t="str">
        <f t="shared" si="563"/>
        <v>Sep</v>
      </c>
    </row>
    <row r="9008" spans="1:13" x14ac:dyDescent="0.3">
      <c r="A9008" s="1">
        <v>45231</v>
      </c>
      <c r="B9008" t="s">
        <v>17526</v>
      </c>
      <c r="C9008" t="s">
        <v>38</v>
      </c>
      <c r="D9008">
        <v>5</v>
      </c>
      <c r="E9008">
        <v>53422</v>
      </c>
      <c r="F9008">
        <v>267110</v>
      </c>
      <c r="G9008">
        <v>0.28000000000000003</v>
      </c>
      <c r="H9008" t="s">
        <v>31</v>
      </c>
      <c r="I9008" t="s">
        <v>17527</v>
      </c>
      <c r="J9008">
        <f t="shared" si="560"/>
        <v>74790.8</v>
      </c>
      <c r="K9008">
        <f t="shared" si="561"/>
        <v>341900.79999999999</v>
      </c>
      <c r="L9008">
        <f t="shared" si="562"/>
        <v>2023</v>
      </c>
      <c r="M9008" t="str">
        <f t="shared" si="563"/>
        <v>Nov</v>
      </c>
    </row>
    <row r="9009" spans="1:13" x14ac:dyDescent="0.3">
      <c r="A9009" s="1">
        <v>45290</v>
      </c>
      <c r="B9009" t="s">
        <v>17528</v>
      </c>
      <c r="C9009" t="s">
        <v>84</v>
      </c>
      <c r="D9009">
        <v>6</v>
      </c>
      <c r="E9009">
        <v>31057</v>
      </c>
      <c r="F9009">
        <v>186342</v>
      </c>
      <c r="G9009">
        <v>0.28000000000000003</v>
      </c>
      <c r="H9009" t="s">
        <v>26</v>
      </c>
      <c r="I9009" t="s">
        <v>17529</v>
      </c>
      <c r="J9009">
        <f t="shared" si="560"/>
        <v>52175.76</v>
      </c>
      <c r="K9009">
        <f t="shared" si="561"/>
        <v>238517.76000000001</v>
      </c>
      <c r="L9009">
        <f t="shared" si="562"/>
        <v>2023</v>
      </c>
      <c r="M9009" t="str">
        <f t="shared" si="563"/>
        <v>Dec</v>
      </c>
    </row>
    <row r="9010" spans="1:13" x14ac:dyDescent="0.3">
      <c r="A9010" s="1">
        <v>45363</v>
      </c>
      <c r="B9010" t="s">
        <v>17530</v>
      </c>
      <c r="C9010" t="s">
        <v>18</v>
      </c>
      <c r="D9010">
        <v>1</v>
      </c>
      <c r="E9010">
        <v>18253</v>
      </c>
      <c r="F9010">
        <v>18253</v>
      </c>
      <c r="G9010">
        <v>0.05</v>
      </c>
      <c r="H9010" t="s">
        <v>26</v>
      </c>
      <c r="I9010" t="s">
        <v>17531</v>
      </c>
      <c r="J9010">
        <f t="shared" si="560"/>
        <v>912.65000000000009</v>
      </c>
      <c r="K9010">
        <f t="shared" si="561"/>
        <v>19165.650000000001</v>
      </c>
      <c r="L9010">
        <f t="shared" si="562"/>
        <v>2024</v>
      </c>
      <c r="M9010" t="str">
        <f t="shared" si="563"/>
        <v>Mar</v>
      </c>
    </row>
    <row r="9011" spans="1:13" x14ac:dyDescent="0.3">
      <c r="A9011" s="1">
        <v>45229</v>
      </c>
      <c r="B9011" t="s">
        <v>8828</v>
      </c>
      <c r="C9011" t="s">
        <v>45</v>
      </c>
      <c r="D9011">
        <v>7</v>
      </c>
      <c r="E9011">
        <v>84005</v>
      </c>
      <c r="F9011">
        <v>588035</v>
      </c>
      <c r="G9011">
        <v>0.18</v>
      </c>
      <c r="H9011" t="s">
        <v>51</v>
      </c>
      <c r="I9011" t="s">
        <v>17532</v>
      </c>
      <c r="J9011">
        <f t="shared" si="560"/>
        <v>105846.3</v>
      </c>
      <c r="K9011">
        <f t="shared" si="561"/>
        <v>693881.3</v>
      </c>
      <c r="L9011">
        <f t="shared" si="562"/>
        <v>2023</v>
      </c>
      <c r="M9011" t="str">
        <f t="shared" si="563"/>
        <v>Oct</v>
      </c>
    </row>
    <row r="9012" spans="1:13" x14ac:dyDescent="0.3">
      <c r="A9012" s="1">
        <v>45390</v>
      </c>
      <c r="B9012" t="s">
        <v>17533</v>
      </c>
      <c r="C9012" t="s">
        <v>84</v>
      </c>
      <c r="D9012">
        <v>6</v>
      </c>
      <c r="E9012">
        <v>31998</v>
      </c>
      <c r="F9012">
        <v>191988</v>
      </c>
      <c r="G9012">
        <v>0.12</v>
      </c>
      <c r="H9012" t="s">
        <v>31</v>
      </c>
      <c r="I9012" t="s">
        <v>17534</v>
      </c>
      <c r="J9012">
        <f t="shared" si="560"/>
        <v>23038.559999999998</v>
      </c>
      <c r="K9012">
        <f t="shared" si="561"/>
        <v>215026.56</v>
      </c>
      <c r="L9012">
        <f t="shared" si="562"/>
        <v>2024</v>
      </c>
      <c r="M9012" t="str">
        <f t="shared" si="563"/>
        <v>Apr</v>
      </c>
    </row>
    <row r="9013" spans="1:13" x14ac:dyDescent="0.3">
      <c r="A9013" s="1">
        <v>45467</v>
      </c>
      <c r="B9013" t="s">
        <v>3160</v>
      </c>
      <c r="C9013" t="s">
        <v>48</v>
      </c>
      <c r="D9013">
        <v>5</v>
      </c>
      <c r="E9013">
        <v>17159</v>
      </c>
      <c r="F9013">
        <v>85795</v>
      </c>
      <c r="G9013">
        <v>0.18</v>
      </c>
      <c r="H9013" t="s">
        <v>26</v>
      </c>
      <c r="I9013" t="s">
        <v>17535</v>
      </c>
      <c r="J9013">
        <f t="shared" si="560"/>
        <v>15443.099999999999</v>
      </c>
      <c r="K9013">
        <f t="shared" si="561"/>
        <v>101238.1</v>
      </c>
      <c r="L9013">
        <f t="shared" si="562"/>
        <v>2024</v>
      </c>
      <c r="M9013" t="str">
        <f t="shared" si="563"/>
        <v>Jun</v>
      </c>
    </row>
    <row r="9014" spans="1:13" x14ac:dyDescent="0.3">
      <c r="A9014" s="1">
        <v>45361</v>
      </c>
      <c r="B9014" t="s">
        <v>17536</v>
      </c>
      <c r="C9014" t="s">
        <v>48</v>
      </c>
      <c r="D9014">
        <v>9</v>
      </c>
      <c r="E9014">
        <v>48688</v>
      </c>
      <c r="F9014">
        <v>438192</v>
      </c>
      <c r="G9014">
        <v>0.05</v>
      </c>
      <c r="H9014" t="s">
        <v>26</v>
      </c>
      <c r="I9014" t="s">
        <v>17537</v>
      </c>
      <c r="J9014">
        <f t="shared" si="560"/>
        <v>21909.600000000002</v>
      </c>
      <c r="K9014">
        <f t="shared" si="561"/>
        <v>460101.6</v>
      </c>
      <c r="L9014">
        <f t="shared" si="562"/>
        <v>2024</v>
      </c>
      <c r="M9014" t="str">
        <f t="shared" si="563"/>
        <v>Mar</v>
      </c>
    </row>
    <row r="9015" spans="1:13" x14ac:dyDescent="0.3">
      <c r="A9015" s="1">
        <v>45346</v>
      </c>
      <c r="B9015" t="s">
        <v>17538</v>
      </c>
      <c r="C9015" t="s">
        <v>71</v>
      </c>
      <c r="D9015">
        <v>5</v>
      </c>
      <c r="E9015">
        <v>94637</v>
      </c>
      <c r="F9015">
        <v>473185</v>
      </c>
      <c r="G9015">
        <v>0.05</v>
      </c>
      <c r="H9015" t="s">
        <v>31</v>
      </c>
      <c r="I9015" t="s">
        <v>17539</v>
      </c>
      <c r="J9015">
        <f t="shared" si="560"/>
        <v>23659.25</v>
      </c>
      <c r="K9015">
        <f t="shared" si="561"/>
        <v>496844.25</v>
      </c>
      <c r="L9015">
        <f t="shared" si="562"/>
        <v>2024</v>
      </c>
      <c r="M9015" t="str">
        <f t="shared" si="563"/>
        <v>Feb</v>
      </c>
    </row>
    <row r="9016" spans="1:13" x14ac:dyDescent="0.3">
      <c r="A9016" s="1">
        <v>45306</v>
      </c>
      <c r="B9016" t="s">
        <v>17540</v>
      </c>
      <c r="C9016" t="s">
        <v>84</v>
      </c>
      <c r="D9016">
        <v>3</v>
      </c>
      <c r="E9016">
        <v>74340</v>
      </c>
      <c r="F9016">
        <v>223020</v>
      </c>
      <c r="G9016">
        <v>0.28000000000000003</v>
      </c>
      <c r="H9016" t="s">
        <v>31</v>
      </c>
      <c r="I9016" t="s">
        <v>17541</v>
      </c>
      <c r="J9016">
        <f t="shared" si="560"/>
        <v>62445.600000000006</v>
      </c>
      <c r="K9016">
        <f t="shared" si="561"/>
        <v>285465.59999999998</v>
      </c>
      <c r="L9016">
        <f t="shared" si="562"/>
        <v>2024</v>
      </c>
      <c r="M9016" t="str">
        <f t="shared" si="563"/>
        <v>Jan</v>
      </c>
    </row>
    <row r="9017" spans="1:13" x14ac:dyDescent="0.3">
      <c r="A9017" s="1">
        <v>45214</v>
      </c>
      <c r="B9017" t="s">
        <v>17542</v>
      </c>
      <c r="C9017" t="s">
        <v>45</v>
      </c>
      <c r="D9017">
        <v>1</v>
      </c>
      <c r="E9017">
        <v>76018</v>
      </c>
      <c r="F9017">
        <v>76018</v>
      </c>
      <c r="G9017">
        <v>0.12</v>
      </c>
      <c r="H9017" t="s">
        <v>51</v>
      </c>
      <c r="I9017" t="s">
        <v>17543</v>
      </c>
      <c r="J9017">
        <f t="shared" si="560"/>
        <v>9122.16</v>
      </c>
      <c r="K9017">
        <f t="shared" si="561"/>
        <v>85140.160000000003</v>
      </c>
      <c r="L9017">
        <f t="shared" si="562"/>
        <v>2023</v>
      </c>
      <c r="M9017" t="str">
        <f t="shared" si="563"/>
        <v>Oct</v>
      </c>
    </row>
    <row r="9018" spans="1:13" x14ac:dyDescent="0.3">
      <c r="A9018" s="1">
        <v>45343</v>
      </c>
      <c r="B9018" t="s">
        <v>17544</v>
      </c>
      <c r="C9018" t="s">
        <v>25</v>
      </c>
      <c r="D9018">
        <v>7</v>
      </c>
      <c r="E9018">
        <v>45093</v>
      </c>
      <c r="F9018">
        <v>315651</v>
      </c>
      <c r="G9018">
        <v>0.12</v>
      </c>
      <c r="H9018" t="s">
        <v>11</v>
      </c>
      <c r="I9018" t="s">
        <v>17545</v>
      </c>
      <c r="J9018">
        <f t="shared" si="560"/>
        <v>37878.119999999995</v>
      </c>
      <c r="K9018">
        <f t="shared" si="561"/>
        <v>353529.12</v>
      </c>
      <c r="L9018">
        <f t="shared" si="562"/>
        <v>2024</v>
      </c>
      <c r="M9018" t="str">
        <f t="shared" si="563"/>
        <v>Feb</v>
      </c>
    </row>
    <row r="9019" spans="1:13" x14ac:dyDescent="0.3">
      <c r="A9019" s="1">
        <v>45353</v>
      </c>
      <c r="B9019" t="s">
        <v>17546</v>
      </c>
      <c r="C9019" t="s">
        <v>84</v>
      </c>
      <c r="D9019">
        <v>5</v>
      </c>
      <c r="E9019">
        <v>58908</v>
      </c>
      <c r="F9019">
        <v>294540</v>
      </c>
      <c r="G9019">
        <v>0.05</v>
      </c>
      <c r="H9019" t="s">
        <v>15</v>
      </c>
      <c r="I9019" t="s">
        <v>17547</v>
      </c>
      <c r="J9019">
        <f t="shared" si="560"/>
        <v>14727</v>
      </c>
      <c r="K9019">
        <f t="shared" si="561"/>
        <v>309267</v>
      </c>
      <c r="L9019">
        <f t="shared" si="562"/>
        <v>2024</v>
      </c>
      <c r="M9019" t="str">
        <f t="shared" si="563"/>
        <v>Mar</v>
      </c>
    </row>
    <row r="9020" spans="1:13" x14ac:dyDescent="0.3">
      <c r="A9020" s="1">
        <v>45409</v>
      </c>
      <c r="B9020" t="s">
        <v>17548</v>
      </c>
      <c r="C9020" t="s">
        <v>38</v>
      </c>
      <c r="D9020">
        <v>8</v>
      </c>
      <c r="E9020">
        <v>15183</v>
      </c>
      <c r="F9020">
        <v>121464</v>
      </c>
      <c r="G9020">
        <v>0.18</v>
      </c>
      <c r="H9020" t="s">
        <v>31</v>
      </c>
      <c r="I9020" t="s">
        <v>17549</v>
      </c>
      <c r="J9020">
        <f t="shared" si="560"/>
        <v>21863.52</v>
      </c>
      <c r="K9020">
        <f t="shared" si="561"/>
        <v>143327.51999999999</v>
      </c>
      <c r="L9020">
        <f t="shared" si="562"/>
        <v>2024</v>
      </c>
      <c r="M9020" t="str">
        <f t="shared" si="563"/>
        <v>Apr</v>
      </c>
    </row>
    <row r="9021" spans="1:13" x14ac:dyDescent="0.3">
      <c r="A9021" s="1">
        <v>45462</v>
      </c>
      <c r="B9021" t="s">
        <v>17550</v>
      </c>
      <c r="C9021" t="s">
        <v>84</v>
      </c>
      <c r="D9021">
        <v>4</v>
      </c>
      <c r="E9021">
        <v>34429</v>
      </c>
      <c r="F9021">
        <v>137716</v>
      </c>
      <c r="G9021">
        <v>0.12</v>
      </c>
      <c r="H9021" t="s">
        <v>51</v>
      </c>
      <c r="I9021" t="s">
        <v>17551</v>
      </c>
      <c r="J9021">
        <f t="shared" si="560"/>
        <v>16525.919999999998</v>
      </c>
      <c r="K9021">
        <f t="shared" si="561"/>
        <v>154241.91999999998</v>
      </c>
      <c r="L9021">
        <f t="shared" si="562"/>
        <v>2024</v>
      </c>
      <c r="M9021" t="str">
        <f t="shared" si="563"/>
        <v>Jun</v>
      </c>
    </row>
    <row r="9022" spans="1:13" x14ac:dyDescent="0.3">
      <c r="A9022" s="1">
        <v>45484</v>
      </c>
      <c r="B9022" t="s">
        <v>17552</v>
      </c>
      <c r="C9022" t="s">
        <v>45</v>
      </c>
      <c r="D9022">
        <v>5</v>
      </c>
      <c r="E9022">
        <v>78067</v>
      </c>
      <c r="F9022">
        <v>390335</v>
      </c>
      <c r="G9022">
        <v>0.18</v>
      </c>
      <c r="H9022" t="s">
        <v>11</v>
      </c>
      <c r="I9022" t="s">
        <v>17553</v>
      </c>
      <c r="J9022">
        <f t="shared" si="560"/>
        <v>70260.3</v>
      </c>
      <c r="K9022">
        <f t="shared" si="561"/>
        <v>460595.3</v>
      </c>
      <c r="L9022">
        <f t="shared" si="562"/>
        <v>2024</v>
      </c>
      <c r="M9022" t="str">
        <f t="shared" si="563"/>
        <v>Jul</v>
      </c>
    </row>
    <row r="9023" spans="1:13" x14ac:dyDescent="0.3">
      <c r="A9023" s="1">
        <v>45382</v>
      </c>
      <c r="B9023" t="s">
        <v>9270</v>
      </c>
      <c r="C9023" t="s">
        <v>71</v>
      </c>
      <c r="D9023">
        <v>8</v>
      </c>
      <c r="E9023">
        <v>76377</v>
      </c>
      <c r="F9023">
        <v>611016</v>
      </c>
      <c r="G9023">
        <v>0.05</v>
      </c>
      <c r="H9023" t="s">
        <v>15</v>
      </c>
      <c r="I9023" t="s">
        <v>17554</v>
      </c>
      <c r="J9023">
        <f t="shared" si="560"/>
        <v>30550.800000000003</v>
      </c>
      <c r="K9023">
        <f t="shared" si="561"/>
        <v>641566.80000000005</v>
      </c>
      <c r="L9023">
        <f t="shared" si="562"/>
        <v>2024</v>
      </c>
      <c r="M9023" t="str">
        <f t="shared" si="563"/>
        <v>Mar</v>
      </c>
    </row>
    <row r="9024" spans="1:13" x14ac:dyDescent="0.3">
      <c r="A9024" s="1">
        <v>45529</v>
      </c>
      <c r="B9024" t="s">
        <v>17555</v>
      </c>
      <c r="C9024" t="s">
        <v>10</v>
      </c>
      <c r="D9024">
        <v>8</v>
      </c>
      <c r="E9024">
        <v>85032</v>
      </c>
      <c r="F9024">
        <v>680256</v>
      </c>
      <c r="G9024">
        <v>0.12</v>
      </c>
      <c r="H9024" t="s">
        <v>51</v>
      </c>
      <c r="I9024" t="s">
        <v>17556</v>
      </c>
      <c r="J9024">
        <f t="shared" si="560"/>
        <v>81630.720000000001</v>
      </c>
      <c r="K9024">
        <f t="shared" si="561"/>
        <v>761886.71999999997</v>
      </c>
      <c r="L9024">
        <f t="shared" si="562"/>
        <v>2024</v>
      </c>
      <c r="M9024" t="str">
        <f t="shared" si="563"/>
        <v>Aug</v>
      </c>
    </row>
    <row r="9025" spans="1:13" x14ac:dyDescent="0.3">
      <c r="A9025" s="1">
        <v>45263</v>
      </c>
      <c r="B9025" t="s">
        <v>17557</v>
      </c>
      <c r="C9025" t="s">
        <v>71</v>
      </c>
      <c r="D9025">
        <v>7</v>
      </c>
      <c r="E9025">
        <v>9195</v>
      </c>
      <c r="F9025">
        <v>64365</v>
      </c>
      <c r="G9025">
        <v>0.05</v>
      </c>
      <c r="H9025" t="s">
        <v>11</v>
      </c>
      <c r="I9025" t="s">
        <v>17558</v>
      </c>
      <c r="J9025">
        <f t="shared" si="560"/>
        <v>3218.25</v>
      </c>
      <c r="K9025">
        <f t="shared" si="561"/>
        <v>67583.25</v>
      </c>
      <c r="L9025">
        <f t="shared" si="562"/>
        <v>2023</v>
      </c>
      <c r="M9025" t="str">
        <f t="shared" si="563"/>
        <v>Dec</v>
      </c>
    </row>
    <row r="9026" spans="1:13" x14ac:dyDescent="0.3">
      <c r="A9026" s="1">
        <v>45447</v>
      </c>
      <c r="B9026" t="s">
        <v>17559</v>
      </c>
      <c r="C9026" t="s">
        <v>45</v>
      </c>
      <c r="D9026">
        <v>2</v>
      </c>
      <c r="E9026">
        <v>35476</v>
      </c>
      <c r="F9026">
        <v>70952</v>
      </c>
      <c r="G9026">
        <v>0.05</v>
      </c>
      <c r="H9026" t="s">
        <v>51</v>
      </c>
      <c r="I9026" t="s">
        <v>17560</v>
      </c>
      <c r="J9026">
        <f t="shared" ref="J9026:J9089" si="564">F9026*G9026</f>
        <v>3547.6000000000004</v>
      </c>
      <c r="K9026">
        <f t="shared" ref="K9026:K9089" si="565">F9026+J9026</f>
        <v>74499.600000000006</v>
      </c>
      <c r="L9026">
        <f t="shared" ref="L9026:L9089" si="566">YEAR(A9026)</f>
        <v>2024</v>
      </c>
      <c r="M9026" t="str">
        <f t="shared" ref="M9026:M9089" si="567">TEXT(A9026,"mmm")</f>
        <v>Jun</v>
      </c>
    </row>
    <row r="9027" spans="1:13" x14ac:dyDescent="0.3">
      <c r="A9027" s="1">
        <v>45457</v>
      </c>
      <c r="B9027" t="s">
        <v>17561</v>
      </c>
      <c r="C9027" t="s">
        <v>25</v>
      </c>
      <c r="D9027">
        <v>8</v>
      </c>
      <c r="E9027">
        <v>2695</v>
      </c>
      <c r="F9027">
        <v>21560</v>
      </c>
      <c r="G9027">
        <v>0.05</v>
      </c>
      <c r="H9027" t="s">
        <v>26</v>
      </c>
      <c r="I9027" t="s">
        <v>17562</v>
      </c>
      <c r="J9027">
        <f t="shared" si="564"/>
        <v>1078</v>
      </c>
      <c r="K9027">
        <f t="shared" si="565"/>
        <v>22638</v>
      </c>
      <c r="L9027">
        <f t="shared" si="566"/>
        <v>2024</v>
      </c>
      <c r="M9027" t="str">
        <f t="shared" si="567"/>
        <v>Jun</v>
      </c>
    </row>
    <row r="9028" spans="1:13" x14ac:dyDescent="0.3">
      <c r="A9028" s="1">
        <v>45404</v>
      </c>
      <c r="B9028" t="s">
        <v>17563</v>
      </c>
      <c r="C9028" t="s">
        <v>84</v>
      </c>
      <c r="D9028">
        <v>2</v>
      </c>
      <c r="E9028">
        <v>68361</v>
      </c>
      <c r="F9028">
        <v>136722</v>
      </c>
      <c r="G9028">
        <v>0.12</v>
      </c>
      <c r="H9028" t="s">
        <v>15</v>
      </c>
      <c r="I9028" t="s">
        <v>17564</v>
      </c>
      <c r="J9028">
        <f t="shared" si="564"/>
        <v>16406.64</v>
      </c>
      <c r="K9028">
        <f t="shared" si="565"/>
        <v>153128.64000000001</v>
      </c>
      <c r="L9028">
        <f t="shared" si="566"/>
        <v>2024</v>
      </c>
      <c r="M9028" t="str">
        <f t="shared" si="567"/>
        <v>Apr</v>
      </c>
    </row>
    <row r="9029" spans="1:13" x14ac:dyDescent="0.3">
      <c r="A9029" s="1">
        <v>45485</v>
      </c>
      <c r="B9029" t="s">
        <v>17565</v>
      </c>
      <c r="C9029" t="s">
        <v>14</v>
      </c>
      <c r="D9029">
        <v>6</v>
      </c>
      <c r="E9029">
        <v>82850</v>
      </c>
      <c r="F9029">
        <v>497100</v>
      </c>
      <c r="G9029">
        <v>0.12</v>
      </c>
      <c r="H9029" t="s">
        <v>15</v>
      </c>
      <c r="I9029" t="s">
        <v>17566</v>
      </c>
      <c r="J9029">
        <f t="shared" si="564"/>
        <v>59652</v>
      </c>
      <c r="K9029">
        <f t="shared" si="565"/>
        <v>556752</v>
      </c>
      <c r="L9029">
        <f t="shared" si="566"/>
        <v>2024</v>
      </c>
      <c r="M9029" t="str">
        <f t="shared" si="567"/>
        <v>Jul</v>
      </c>
    </row>
    <row r="9030" spans="1:13" x14ac:dyDescent="0.3">
      <c r="A9030" s="1">
        <v>45523</v>
      </c>
      <c r="B9030" t="s">
        <v>17567</v>
      </c>
      <c r="C9030" t="s">
        <v>54</v>
      </c>
      <c r="D9030">
        <v>2</v>
      </c>
      <c r="E9030">
        <v>85755</v>
      </c>
      <c r="F9030">
        <v>171510</v>
      </c>
      <c r="G9030">
        <v>0.05</v>
      </c>
      <c r="H9030" t="s">
        <v>51</v>
      </c>
      <c r="I9030" t="s">
        <v>17568</v>
      </c>
      <c r="J9030">
        <f t="shared" si="564"/>
        <v>8575.5</v>
      </c>
      <c r="K9030">
        <f t="shared" si="565"/>
        <v>180085.5</v>
      </c>
      <c r="L9030">
        <f t="shared" si="566"/>
        <v>2024</v>
      </c>
      <c r="M9030" t="str">
        <f t="shared" si="567"/>
        <v>Aug</v>
      </c>
    </row>
    <row r="9031" spans="1:13" x14ac:dyDescent="0.3">
      <c r="A9031" s="1">
        <v>45438</v>
      </c>
      <c r="B9031" t="s">
        <v>17569</v>
      </c>
      <c r="C9031" t="s">
        <v>45</v>
      </c>
      <c r="D9031">
        <v>3</v>
      </c>
      <c r="E9031">
        <v>46359</v>
      </c>
      <c r="F9031">
        <v>139077</v>
      </c>
      <c r="G9031">
        <v>0.05</v>
      </c>
      <c r="H9031" t="s">
        <v>15</v>
      </c>
      <c r="I9031" t="s">
        <v>17570</v>
      </c>
      <c r="J9031">
        <f t="shared" si="564"/>
        <v>6953.85</v>
      </c>
      <c r="K9031">
        <f t="shared" si="565"/>
        <v>146030.85</v>
      </c>
      <c r="L9031">
        <f t="shared" si="566"/>
        <v>2024</v>
      </c>
      <c r="M9031" t="str">
        <f t="shared" si="567"/>
        <v>May</v>
      </c>
    </row>
    <row r="9032" spans="1:13" x14ac:dyDescent="0.3">
      <c r="A9032" s="1">
        <v>45318</v>
      </c>
      <c r="B9032" t="s">
        <v>17571</v>
      </c>
      <c r="C9032" t="s">
        <v>25</v>
      </c>
      <c r="D9032">
        <v>4</v>
      </c>
      <c r="E9032">
        <v>55062</v>
      </c>
      <c r="F9032">
        <v>220248</v>
      </c>
      <c r="G9032">
        <v>0.12</v>
      </c>
      <c r="H9032" t="s">
        <v>51</v>
      </c>
      <c r="I9032" t="s">
        <v>17572</v>
      </c>
      <c r="J9032">
        <f t="shared" si="564"/>
        <v>26429.759999999998</v>
      </c>
      <c r="K9032">
        <f t="shared" si="565"/>
        <v>246677.76000000001</v>
      </c>
      <c r="L9032">
        <f t="shared" si="566"/>
        <v>2024</v>
      </c>
      <c r="M9032" t="str">
        <f t="shared" si="567"/>
        <v>Jan</v>
      </c>
    </row>
    <row r="9033" spans="1:13" x14ac:dyDescent="0.3">
      <c r="A9033" s="1">
        <v>45487</v>
      </c>
      <c r="B9033" t="s">
        <v>1111</v>
      </c>
      <c r="C9033" t="s">
        <v>45</v>
      </c>
      <c r="D9033">
        <v>1</v>
      </c>
      <c r="E9033">
        <v>3691</v>
      </c>
      <c r="F9033">
        <v>3691</v>
      </c>
      <c r="G9033">
        <v>0.18</v>
      </c>
      <c r="H9033" t="s">
        <v>11</v>
      </c>
      <c r="I9033" t="s">
        <v>17573</v>
      </c>
      <c r="J9033">
        <f t="shared" si="564"/>
        <v>664.38</v>
      </c>
      <c r="K9033">
        <f t="shared" si="565"/>
        <v>4355.38</v>
      </c>
      <c r="L9033">
        <f t="shared" si="566"/>
        <v>2024</v>
      </c>
      <c r="M9033" t="str">
        <f t="shared" si="567"/>
        <v>Jul</v>
      </c>
    </row>
    <row r="9034" spans="1:13" x14ac:dyDescent="0.3">
      <c r="A9034" s="1">
        <v>45482</v>
      </c>
      <c r="B9034" t="s">
        <v>17574</v>
      </c>
      <c r="C9034" t="s">
        <v>84</v>
      </c>
      <c r="D9034">
        <v>3</v>
      </c>
      <c r="E9034">
        <v>79821</v>
      </c>
      <c r="F9034">
        <v>239463</v>
      </c>
      <c r="G9034">
        <v>0.12</v>
      </c>
      <c r="H9034" t="s">
        <v>51</v>
      </c>
      <c r="I9034" t="s">
        <v>17575</v>
      </c>
      <c r="J9034">
        <f t="shared" si="564"/>
        <v>28735.559999999998</v>
      </c>
      <c r="K9034">
        <f t="shared" si="565"/>
        <v>268198.56</v>
      </c>
      <c r="L9034">
        <f t="shared" si="566"/>
        <v>2024</v>
      </c>
      <c r="M9034" t="str">
        <f t="shared" si="567"/>
        <v>Jul</v>
      </c>
    </row>
    <row r="9035" spans="1:13" x14ac:dyDescent="0.3">
      <c r="A9035" s="1">
        <v>45255</v>
      </c>
      <c r="B9035" t="s">
        <v>17576</v>
      </c>
      <c r="C9035" t="s">
        <v>84</v>
      </c>
      <c r="D9035">
        <v>3</v>
      </c>
      <c r="E9035">
        <v>97533</v>
      </c>
      <c r="F9035">
        <v>292599</v>
      </c>
      <c r="G9035">
        <v>0.18</v>
      </c>
      <c r="H9035" t="s">
        <v>15</v>
      </c>
      <c r="I9035" t="s">
        <v>17577</v>
      </c>
      <c r="J9035">
        <f t="shared" si="564"/>
        <v>52667.82</v>
      </c>
      <c r="K9035">
        <f t="shared" si="565"/>
        <v>345266.82</v>
      </c>
      <c r="L9035">
        <f t="shared" si="566"/>
        <v>2023</v>
      </c>
      <c r="M9035" t="str">
        <f t="shared" si="567"/>
        <v>Nov</v>
      </c>
    </row>
    <row r="9036" spans="1:13" x14ac:dyDescent="0.3">
      <c r="A9036" s="1">
        <v>45551</v>
      </c>
      <c r="B9036" t="s">
        <v>17578</v>
      </c>
      <c r="C9036" t="s">
        <v>84</v>
      </c>
      <c r="D9036">
        <v>7</v>
      </c>
      <c r="E9036">
        <v>13767</v>
      </c>
      <c r="F9036">
        <v>96369</v>
      </c>
      <c r="G9036">
        <v>0.12</v>
      </c>
      <c r="H9036" t="s">
        <v>26</v>
      </c>
      <c r="I9036" t="s">
        <v>17579</v>
      </c>
      <c r="J9036">
        <f t="shared" si="564"/>
        <v>11564.279999999999</v>
      </c>
      <c r="K9036">
        <f t="shared" si="565"/>
        <v>107933.28</v>
      </c>
      <c r="L9036">
        <f t="shared" si="566"/>
        <v>2024</v>
      </c>
      <c r="M9036" t="str">
        <f t="shared" si="567"/>
        <v>Sep</v>
      </c>
    </row>
    <row r="9037" spans="1:13" x14ac:dyDescent="0.3">
      <c r="A9037" s="1">
        <v>45357</v>
      </c>
      <c r="B9037" t="s">
        <v>17580</v>
      </c>
      <c r="C9037" t="s">
        <v>25</v>
      </c>
      <c r="D9037">
        <v>1</v>
      </c>
      <c r="E9037">
        <v>64381</v>
      </c>
      <c r="F9037">
        <v>64381</v>
      </c>
      <c r="G9037">
        <v>0.12</v>
      </c>
      <c r="H9037" t="s">
        <v>51</v>
      </c>
      <c r="I9037" t="s">
        <v>17581</v>
      </c>
      <c r="J9037">
        <f t="shared" si="564"/>
        <v>7725.7199999999993</v>
      </c>
      <c r="K9037">
        <f t="shared" si="565"/>
        <v>72106.720000000001</v>
      </c>
      <c r="L9037">
        <f t="shared" si="566"/>
        <v>2024</v>
      </c>
      <c r="M9037" t="str">
        <f t="shared" si="567"/>
        <v>Mar</v>
      </c>
    </row>
    <row r="9038" spans="1:13" x14ac:dyDescent="0.3">
      <c r="A9038" s="1">
        <v>45472</v>
      </c>
      <c r="B9038" t="s">
        <v>9234</v>
      </c>
      <c r="C9038" t="s">
        <v>10</v>
      </c>
      <c r="D9038">
        <v>8</v>
      </c>
      <c r="E9038">
        <v>87276</v>
      </c>
      <c r="F9038">
        <v>698208</v>
      </c>
      <c r="G9038">
        <v>0.05</v>
      </c>
      <c r="H9038" t="s">
        <v>11</v>
      </c>
      <c r="I9038" t="s">
        <v>17582</v>
      </c>
      <c r="J9038">
        <f t="shared" si="564"/>
        <v>34910.400000000001</v>
      </c>
      <c r="K9038">
        <f t="shared" si="565"/>
        <v>733118.4</v>
      </c>
      <c r="L9038">
        <f t="shared" si="566"/>
        <v>2024</v>
      </c>
      <c r="M9038" t="str">
        <f t="shared" si="567"/>
        <v>Jun</v>
      </c>
    </row>
    <row r="9039" spans="1:13" x14ac:dyDescent="0.3">
      <c r="A9039" s="1">
        <v>45499</v>
      </c>
      <c r="B9039" t="s">
        <v>17583</v>
      </c>
      <c r="C9039" t="s">
        <v>18</v>
      </c>
      <c r="D9039">
        <v>6</v>
      </c>
      <c r="E9039">
        <v>52893</v>
      </c>
      <c r="F9039">
        <v>317358</v>
      </c>
      <c r="G9039">
        <v>0.18</v>
      </c>
      <c r="H9039" t="s">
        <v>26</v>
      </c>
      <c r="I9039" t="s">
        <v>17584</v>
      </c>
      <c r="J9039">
        <f t="shared" si="564"/>
        <v>57124.439999999995</v>
      </c>
      <c r="K9039">
        <f t="shared" si="565"/>
        <v>374482.44</v>
      </c>
      <c r="L9039">
        <f t="shared" si="566"/>
        <v>2024</v>
      </c>
      <c r="M9039" t="str">
        <f t="shared" si="567"/>
        <v>Jul</v>
      </c>
    </row>
    <row r="9040" spans="1:13" x14ac:dyDescent="0.3">
      <c r="A9040" s="1">
        <v>45356</v>
      </c>
      <c r="B9040" t="s">
        <v>17585</v>
      </c>
      <c r="C9040" t="s">
        <v>25</v>
      </c>
      <c r="D9040">
        <v>7</v>
      </c>
      <c r="E9040">
        <v>14032</v>
      </c>
      <c r="F9040">
        <v>98224</v>
      </c>
      <c r="G9040">
        <v>0.28000000000000003</v>
      </c>
      <c r="H9040" t="s">
        <v>15</v>
      </c>
      <c r="I9040" t="s">
        <v>17586</v>
      </c>
      <c r="J9040">
        <f t="shared" si="564"/>
        <v>27502.720000000001</v>
      </c>
      <c r="K9040">
        <f t="shared" si="565"/>
        <v>125726.72</v>
      </c>
      <c r="L9040">
        <f t="shared" si="566"/>
        <v>2024</v>
      </c>
      <c r="M9040" t="str">
        <f t="shared" si="567"/>
        <v>Mar</v>
      </c>
    </row>
    <row r="9041" spans="1:13" x14ac:dyDescent="0.3">
      <c r="A9041" s="1">
        <v>45252</v>
      </c>
      <c r="B9041" t="s">
        <v>17587</v>
      </c>
      <c r="C9041" t="s">
        <v>48</v>
      </c>
      <c r="D9041">
        <v>9</v>
      </c>
      <c r="E9041">
        <v>70788</v>
      </c>
      <c r="F9041">
        <v>637092</v>
      </c>
      <c r="G9041">
        <v>0.12</v>
      </c>
      <c r="H9041" t="s">
        <v>11</v>
      </c>
      <c r="I9041" t="s">
        <v>17588</v>
      </c>
      <c r="J9041">
        <f t="shared" si="564"/>
        <v>76451.039999999994</v>
      </c>
      <c r="K9041">
        <f t="shared" si="565"/>
        <v>713543.04</v>
      </c>
      <c r="L9041">
        <f t="shared" si="566"/>
        <v>2023</v>
      </c>
      <c r="M9041" t="str">
        <f t="shared" si="567"/>
        <v>Nov</v>
      </c>
    </row>
    <row r="9042" spans="1:13" x14ac:dyDescent="0.3">
      <c r="A9042" s="1">
        <v>45206</v>
      </c>
      <c r="B9042" t="s">
        <v>17589</v>
      </c>
      <c r="C9042" t="s">
        <v>38</v>
      </c>
      <c r="D9042">
        <v>1</v>
      </c>
      <c r="E9042">
        <v>64844</v>
      </c>
      <c r="F9042">
        <v>64844</v>
      </c>
      <c r="G9042">
        <v>0.12</v>
      </c>
      <c r="H9042" t="s">
        <v>31</v>
      </c>
      <c r="I9042" t="s">
        <v>17590</v>
      </c>
      <c r="J9042">
        <f t="shared" si="564"/>
        <v>7781.28</v>
      </c>
      <c r="K9042">
        <f t="shared" si="565"/>
        <v>72625.279999999999</v>
      </c>
      <c r="L9042">
        <f t="shared" si="566"/>
        <v>2023</v>
      </c>
      <c r="M9042" t="str">
        <f t="shared" si="567"/>
        <v>Oct</v>
      </c>
    </row>
    <row r="9043" spans="1:13" x14ac:dyDescent="0.3">
      <c r="A9043" s="1">
        <v>45300</v>
      </c>
      <c r="B9043" t="s">
        <v>17591</v>
      </c>
      <c r="C9043" t="s">
        <v>48</v>
      </c>
      <c r="D9043">
        <v>10</v>
      </c>
      <c r="E9043">
        <v>71113</v>
      </c>
      <c r="F9043">
        <v>711130</v>
      </c>
      <c r="G9043">
        <v>0.05</v>
      </c>
      <c r="H9043" t="s">
        <v>15</v>
      </c>
      <c r="I9043" t="s">
        <v>17592</v>
      </c>
      <c r="J9043">
        <f t="shared" si="564"/>
        <v>35556.5</v>
      </c>
      <c r="K9043">
        <f t="shared" si="565"/>
        <v>746686.5</v>
      </c>
      <c r="L9043">
        <f t="shared" si="566"/>
        <v>2024</v>
      </c>
      <c r="M9043" t="str">
        <f t="shared" si="567"/>
        <v>Jan</v>
      </c>
    </row>
    <row r="9044" spans="1:13" x14ac:dyDescent="0.3">
      <c r="A9044" s="1">
        <v>45454</v>
      </c>
      <c r="B9044" t="s">
        <v>17593</v>
      </c>
      <c r="C9044" t="s">
        <v>25</v>
      </c>
      <c r="D9044">
        <v>7</v>
      </c>
      <c r="E9044">
        <v>99064</v>
      </c>
      <c r="F9044">
        <v>693448</v>
      </c>
      <c r="G9044">
        <v>0.28000000000000003</v>
      </c>
      <c r="H9044" t="s">
        <v>26</v>
      </c>
      <c r="I9044" t="s">
        <v>17594</v>
      </c>
      <c r="J9044">
        <f t="shared" si="564"/>
        <v>194165.44000000003</v>
      </c>
      <c r="K9044">
        <f t="shared" si="565"/>
        <v>887613.44000000006</v>
      </c>
      <c r="L9044">
        <f t="shared" si="566"/>
        <v>2024</v>
      </c>
      <c r="M9044" t="str">
        <f t="shared" si="567"/>
        <v>Jun</v>
      </c>
    </row>
    <row r="9045" spans="1:13" x14ac:dyDescent="0.3">
      <c r="A9045" s="1">
        <v>45223</v>
      </c>
      <c r="B9045" t="s">
        <v>17595</v>
      </c>
      <c r="C9045" t="s">
        <v>54</v>
      </c>
      <c r="D9045">
        <v>7</v>
      </c>
      <c r="E9045">
        <v>88244</v>
      </c>
      <c r="F9045">
        <v>617708</v>
      </c>
      <c r="G9045">
        <v>0.12</v>
      </c>
      <c r="H9045" t="s">
        <v>15</v>
      </c>
      <c r="I9045" t="s">
        <v>17596</v>
      </c>
      <c r="J9045">
        <f t="shared" si="564"/>
        <v>74124.959999999992</v>
      </c>
      <c r="K9045">
        <f t="shared" si="565"/>
        <v>691832.96</v>
      </c>
      <c r="L9045">
        <f t="shared" si="566"/>
        <v>2023</v>
      </c>
      <c r="M9045" t="str">
        <f t="shared" si="567"/>
        <v>Oct</v>
      </c>
    </row>
    <row r="9046" spans="1:13" x14ac:dyDescent="0.3">
      <c r="A9046" s="1">
        <v>45450</v>
      </c>
      <c r="B9046" t="s">
        <v>12238</v>
      </c>
      <c r="C9046" t="s">
        <v>18</v>
      </c>
      <c r="D9046">
        <v>9</v>
      </c>
      <c r="E9046">
        <v>28455</v>
      </c>
      <c r="F9046">
        <v>256095</v>
      </c>
      <c r="G9046">
        <v>0.18</v>
      </c>
      <c r="H9046" t="s">
        <v>11</v>
      </c>
      <c r="I9046" t="s">
        <v>17597</v>
      </c>
      <c r="J9046">
        <f t="shared" si="564"/>
        <v>46097.1</v>
      </c>
      <c r="K9046">
        <f t="shared" si="565"/>
        <v>302192.09999999998</v>
      </c>
      <c r="L9046">
        <f t="shared" si="566"/>
        <v>2024</v>
      </c>
      <c r="M9046" t="str">
        <f t="shared" si="567"/>
        <v>Jun</v>
      </c>
    </row>
    <row r="9047" spans="1:13" x14ac:dyDescent="0.3">
      <c r="A9047" s="1">
        <v>45248</v>
      </c>
      <c r="B9047" t="s">
        <v>17598</v>
      </c>
      <c r="C9047" t="s">
        <v>18</v>
      </c>
      <c r="D9047">
        <v>6</v>
      </c>
      <c r="E9047">
        <v>68279</v>
      </c>
      <c r="F9047">
        <v>409674</v>
      </c>
      <c r="G9047">
        <v>0.05</v>
      </c>
      <c r="H9047" t="s">
        <v>26</v>
      </c>
      <c r="I9047" t="s">
        <v>17599</v>
      </c>
      <c r="J9047">
        <f t="shared" si="564"/>
        <v>20483.7</v>
      </c>
      <c r="K9047">
        <f t="shared" si="565"/>
        <v>430157.7</v>
      </c>
      <c r="L9047">
        <f t="shared" si="566"/>
        <v>2023</v>
      </c>
      <c r="M9047" t="str">
        <f t="shared" si="567"/>
        <v>Nov</v>
      </c>
    </row>
    <row r="9048" spans="1:13" x14ac:dyDescent="0.3">
      <c r="A9048" s="1">
        <v>45465</v>
      </c>
      <c r="B9048" t="s">
        <v>17600</v>
      </c>
      <c r="C9048" t="s">
        <v>25</v>
      </c>
      <c r="D9048">
        <v>8</v>
      </c>
      <c r="E9048">
        <v>68975</v>
      </c>
      <c r="F9048">
        <v>551800</v>
      </c>
      <c r="G9048">
        <v>0.28000000000000003</v>
      </c>
      <c r="H9048" t="s">
        <v>15</v>
      </c>
      <c r="I9048" t="s">
        <v>17601</v>
      </c>
      <c r="J9048">
        <f t="shared" si="564"/>
        <v>154504.00000000003</v>
      </c>
      <c r="K9048">
        <f t="shared" si="565"/>
        <v>706304</v>
      </c>
      <c r="L9048">
        <f t="shared" si="566"/>
        <v>2024</v>
      </c>
      <c r="M9048" t="str">
        <f t="shared" si="567"/>
        <v>Jun</v>
      </c>
    </row>
    <row r="9049" spans="1:13" x14ac:dyDescent="0.3">
      <c r="A9049" s="1">
        <v>45243</v>
      </c>
      <c r="B9049" t="s">
        <v>17602</v>
      </c>
      <c r="C9049" t="s">
        <v>38</v>
      </c>
      <c r="D9049">
        <v>8</v>
      </c>
      <c r="E9049">
        <v>7030</v>
      </c>
      <c r="F9049">
        <v>56240</v>
      </c>
      <c r="G9049">
        <v>0.12</v>
      </c>
      <c r="H9049" t="s">
        <v>31</v>
      </c>
      <c r="I9049" t="s">
        <v>17603</v>
      </c>
      <c r="J9049">
        <f t="shared" si="564"/>
        <v>6748.8</v>
      </c>
      <c r="K9049">
        <f t="shared" si="565"/>
        <v>62988.800000000003</v>
      </c>
      <c r="L9049">
        <f t="shared" si="566"/>
        <v>2023</v>
      </c>
      <c r="M9049" t="str">
        <f t="shared" si="567"/>
        <v>Nov</v>
      </c>
    </row>
    <row r="9050" spans="1:13" x14ac:dyDescent="0.3">
      <c r="A9050" s="1">
        <v>45560</v>
      </c>
      <c r="B9050" t="s">
        <v>17604</v>
      </c>
      <c r="C9050" t="s">
        <v>18</v>
      </c>
      <c r="D9050">
        <v>5</v>
      </c>
      <c r="E9050">
        <v>99897</v>
      </c>
      <c r="F9050">
        <v>499485</v>
      </c>
      <c r="G9050">
        <v>0.28000000000000003</v>
      </c>
      <c r="H9050" t="s">
        <v>51</v>
      </c>
      <c r="I9050" t="s">
        <v>17605</v>
      </c>
      <c r="J9050">
        <f t="shared" si="564"/>
        <v>139855.80000000002</v>
      </c>
      <c r="K9050">
        <f t="shared" si="565"/>
        <v>639340.80000000005</v>
      </c>
      <c r="L9050">
        <f t="shared" si="566"/>
        <v>2024</v>
      </c>
      <c r="M9050" t="str">
        <f t="shared" si="567"/>
        <v>Sep</v>
      </c>
    </row>
    <row r="9051" spans="1:13" x14ac:dyDescent="0.3">
      <c r="A9051" s="1">
        <v>45556</v>
      </c>
      <c r="B9051" t="s">
        <v>17606</v>
      </c>
      <c r="C9051" t="s">
        <v>84</v>
      </c>
      <c r="D9051">
        <v>8</v>
      </c>
      <c r="E9051">
        <v>31300</v>
      </c>
      <c r="F9051">
        <v>250400</v>
      </c>
      <c r="G9051">
        <v>0.12</v>
      </c>
      <c r="H9051" t="s">
        <v>51</v>
      </c>
      <c r="I9051" t="s">
        <v>17607</v>
      </c>
      <c r="J9051">
        <f t="shared" si="564"/>
        <v>30048</v>
      </c>
      <c r="K9051">
        <f t="shared" si="565"/>
        <v>280448</v>
      </c>
      <c r="L9051">
        <f t="shared" si="566"/>
        <v>2024</v>
      </c>
      <c r="M9051" t="str">
        <f t="shared" si="567"/>
        <v>Sep</v>
      </c>
    </row>
    <row r="9052" spans="1:13" x14ac:dyDescent="0.3">
      <c r="A9052" s="1">
        <v>45376</v>
      </c>
      <c r="B9052" t="s">
        <v>5528</v>
      </c>
      <c r="C9052" t="s">
        <v>18</v>
      </c>
      <c r="D9052">
        <v>4</v>
      </c>
      <c r="E9052">
        <v>39408</v>
      </c>
      <c r="F9052">
        <v>157632</v>
      </c>
      <c r="G9052">
        <v>0.05</v>
      </c>
      <c r="H9052" t="s">
        <v>15</v>
      </c>
      <c r="I9052" t="s">
        <v>17608</v>
      </c>
      <c r="J9052">
        <f t="shared" si="564"/>
        <v>7881.6</v>
      </c>
      <c r="K9052">
        <f t="shared" si="565"/>
        <v>165513.60000000001</v>
      </c>
      <c r="L9052">
        <f t="shared" si="566"/>
        <v>2024</v>
      </c>
      <c r="M9052" t="str">
        <f t="shared" si="567"/>
        <v>Mar</v>
      </c>
    </row>
    <row r="9053" spans="1:13" x14ac:dyDescent="0.3">
      <c r="A9053" s="1">
        <v>45334</v>
      </c>
      <c r="B9053" t="s">
        <v>17609</v>
      </c>
      <c r="C9053" t="s">
        <v>54</v>
      </c>
      <c r="D9053">
        <v>6</v>
      </c>
      <c r="E9053">
        <v>7277</v>
      </c>
      <c r="F9053">
        <v>43662</v>
      </c>
      <c r="G9053">
        <v>0.12</v>
      </c>
      <c r="H9053" t="s">
        <v>31</v>
      </c>
      <c r="I9053" t="s">
        <v>17610</v>
      </c>
      <c r="J9053">
        <f t="shared" si="564"/>
        <v>5239.4399999999996</v>
      </c>
      <c r="K9053">
        <f t="shared" si="565"/>
        <v>48901.440000000002</v>
      </c>
      <c r="L9053">
        <f t="shared" si="566"/>
        <v>2024</v>
      </c>
      <c r="M9053" t="str">
        <f t="shared" si="567"/>
        <v>Feb</v>
      </c>
    </row>
    <row r="9054" spans="1:13" x14ac:dyDescent="0.3">
      <c r="A9054" s="1">
        <v>45320</v>
      </c>
      <c r="B9054" t="s">
        <v>8102</v>
      </c>
      <c r="C9054" t="s">
        <v>84</v>
      </c>
      <c r="D9054">
        <v>4</v>
      </c>
      <c r="E9054">
        <v>78049</v>
      </c>
      <c r="F9054">
        <v>312196</v>
      </c>
      <c r="G9054">
        <v>0.05</v>
      </c>
      <c r="H9054" t="s">
        <v>15</v>
      </c>
      <c r="I9054" t="s">
        <v>17611</v>
      </c>
      <c r="J9054">
        <f t="shared" si="564"/>
        <v>15609.800000000001</v>
      </c>
      <c r="K9054">
        <f t="shared" si="565"/>
        <v>327805.8</v>
      </c>
      <c r="L9054">
        <f t="shared" si="566"/>
        <v>2024</v>
      </c>
      <c r="M9054" t="str">
        <f t="shared" si="567"/>
        <v>Jan</v>
      </c>
    </row>
    <row r="9055" spans="1:13" x14ac:dyDescent="0.3">
      <c r="A9055" s="1">
        <v>45500</v>
      </c>
      <c r="B9055" t="s">
        <v>17612</v>
      </c>
      <c r="C9055" t="s">
        <v>18</v>
      </c>
      <c r="D9055">
        <v>1</v>
      </c>
      <c r="E9055">
        <v>98635</v>
      </c>
      <c r="F9055">
        <v>98635</v>
      </c>
      <c r="G9055">
        <v>0.18</v>
      </c>
      <c r="H9055" t="s">
        <v>51</v>
      </c>
      <c r="I9055" t="s">
        <v>17613</v>
      </c>
      <c r="J9055">
        <f t="shared" si="564"/>
        <v>17754.3</v>
      </c>
      <c r="K9055">
        <f t="shared" si="565"/>
        <v>116389.3</v>
      </c>
      <c r="L9055">
        <f t="shared" si="566"/>
        <v>2024</v>
      </c>
      <c r="M9055" t="str">
        <f t="shared" si="567"/>
        <v>Jul</v>
      </c>
    </row>
    <row r="9056" spans="1:13" x14ac:dyDescent="0.3">
      <c r="A9056" s="1">
        <v>45428</v>
      </c>
      <c r="B9056" t="s">
        <v>17614</v>
      </c>
      <c r="C9056" t="s">
        <v>71</v>
      </c>
      <c r="D9056">
        <v>6</v>
      </c>
      <c r="E9056">
        <v>57219</v>
      </c>
      <c r="F9056">
        <v>343314</v>
      </c>
      <c r="G9056">
        <v>0.12</v>
      </c>
      <c r="H9056" t="s">
        <v>51</v>
      </c>
      <c r="I9056" t="s">
        <v>17615</v>
      </c>
      <c r="J9056">
        <f t="shared" si="564"/>
        <v>41197.68</v>
      </c>
      <c r="K9056">
        <f t="shared" si="565"/>
        <v>384511.68</v>
      </c>
      <c r="L9056">
        <f t="shared" si="566"/>
        <v>2024</v>
      </c>
      <c r="M9056" t="str">
        <f t="shared" si="567"/>
        <v>May</v>
      </c>
    </row>
    <row r="9057" spans="1:13" x14ac:dyDescent="0.3">
      <c r="A9057" s="1">
        <v>45264</v>
      </c>
      <c r="B9057" t="s">
        <v>17616</v>
      </c>
      <c r="C9057" t="s">
        <v>25</v>
      </c>
      <c r="D9057">
        <v>4</v>
      </c>
      <c r="E9057">
        <v>66606</v>
      </c>
      <c r="F9057">
        <v>266424</v>
      </c>
      <c r="G9057">
        <v>0.18</v>
      </c>
      <c r="H9057" t="s">
        <v>11</v>
      </c>
      <c r="I9057" t="s">
        <v>17617</v>
      </c>
      <c r="J9057">
        <f t="shared" si="564"/>
        <v>47956.32</v>
      </c>
      <c r="K9057">
        <f t="shared" si="565"/>
        <v>314380.32</v>
      </c>
      <c r="L9057">
        <f t="shared" si="566"/>
        <v>2023</v>
      </c>
      <c r="M9057" t="str">
        <f t="shared" si="567"/>
        <v>Dec</v>
      </c>
    </row>
    <row r="9058" spans="1:13" x14ac:dyDescent="0.3">
      <c r="A9058" s="1">
        <v>45448</v>
      </c>
      <c r="B9058" t="s">
        <v>3437</v>
      </c>
      <c r="C9058" t="s">
        <v>38</v>
      </c>
      <c r="D9058">
        <v>10</v>
      </c>
      <c r="E9058">
        <v>99732</v>
      </c>
      <c r="F9058">
        <v>997320</v>
      </c>
      <c r="G9058">
        <v>0.18</v>
      </c>
      <c r="H9058" t="s">
        <v>11</v>
      </c>
      <c r="I9058" t="s">
        <v>17618</v>
      </c>
      <c r="J9058">
        <f t="shared" si="564"/>
        <v>179517.6</v>
      </c>
      <c r="K9058">
        <f t="shared" si="565"/>
        <v>1176837.6000000001</v>
      </c>
      <c r="L9058">
        <f t="shared" si="566"/>
        <v>2024</v>
      </c>
      <c r="M9058" t="str">
        <f t="shared" si="567"/>
        <v>Jun</v>
      </c>
    </row>
    <row r="9059" spans="1:13" x14ac:dyDescent="0.3">
      <c r="A9059" s="1">
        <v>45543</v>
      </c>
      <c r="B9059" t="s">
        <v>17619</v>
      </c>
      <c r="C9059" t="s">
        <v>25</v>
      </c>
      <c r="D9059">
        <v>3</v>
      </c>
      <c r="E9059">
        <v>65616</v>
      </c>
      <c r="F9059">
        <v>196848</v>
      </c>
      <c r="G9059">
        <v>0.05</v>
      </c>
      <c r="H9059" t="s">
        <v>31</v>
      </c>
      <c r="I9059" t="s">
        <v>17620</v>
      </c>
      <c r="J9059">
        <f t="shared" si="564"/>
        <v>9842.4000000000015</v>
      </c>
      <c r="K9059">
        <f t="shared" si="565"/>
        <v>206690.4</v>
      </c>
      <c r="L9059">
        <f t="shared" si="566"/>
        <v>2024</v>
      </c>
      <c r="M9059" t="str">
        <f t="shared" si="567"/>
        <v>Sep</v>
      </c>
    </row>
    <row r="9060" spans="1:13" x14ac:dyDescent="0.3">
      <c r="A9060" s="1">
        <v>45521</v>
      </c>
      <c r="B9060" t="s">
        <v>17621</v>
      </c>
      <c r="C9060" t="s">
        <v>10</v>
      </c>
      <c r="D9060">
        <v>5</v>
      </c>
      <c r="E9060">
        <v>73574</v>
      </c>
      <c r="F9060">
        <v>367870</v>
      </c>
      <c r="G9060">
        <v>0.28000000000000003</v>
      </c>
      <c r="H9060" t="s">
        <v>11</v>
      </c>
      <c r="I9060" t="s">
        <v>17622</v>
      </c>
      <c r="J9060">
        <f t="shared" si="564"/>
        <v>103003.6</v>
      </c>
      <c r="K9060">
        <f t="shared" si="565"/>
        <v>470873.59999999998</v>
      </c>
      <c r="L9060">
        <f t="shared" si="566"/>
        <v>2024</v>
      </c>
      <c r="M9060" t="str">
        <f t="shared" si="567"/>
        <v>Aug</v>
      </c>
    </row>
    <row r="9061" spans="1:13" x14ac:dyDescent="0.3">
      <c r="A9061" s="1">
        <v>45478</v>
      </c>
      <c r="B9061" t="s">
        <v>17623</v>
      </c>
      <c r="C9061" t="s">
        <v>25</v>
      </c>
      <c r="D9061">
        <v>2</v>
      </c>
      <c r="E9061">
        <v>91590</v>
      </c>
      <c r="F9061">
        <v>183180</v>
      </c>
      <c r="G9061">
        <v>0.28000000000000003</v>
      </c>
      <c r="H9061" t="s">
        <v>15</v>
      </c>
      <c r="I9061" t="s">
        <v>17624</v>
      </c>
      <c r="J9061">
        <f t="shared" si="564"/>
        <v>51290.400000000001</v>
      </c>
      <c r="K9061">
        <f t="shared" si="565"/>
        <v>234470.39999999999</v>
      </c>
      <c r="L9061">
        <f t="shared" si="566"/>
        <v>2024</v>
      </c>
      <c r="M9061" t="str">
        <f t="shared" si="567"/>
        <v>Jul</v>
      </c>
    </row>
    <row r="9062" spans="1:13" x14ac:dyDescent="0.3">
      <c r="A9062" s="1">
        <v>45407</v>
      </c>
      <c r="B9062" t="s">
        <v>17625</v>
      </c>
      <c r="C9062" t="s">
        <v>45</v>
      </c>
      <c r="D9062">
        <v>4</v>
      </c>
      <c r="E9062">
        <v>82738</v>
      </c>
      <c r="F9062">
        <v>330952</v>
      </c>
      <c r="G9062">
        <v>0.28000000000000003</v>
      </c>
      <c r="H9062" t="s">
        <v>26</v>
      </c>
      <c r="I9062" t="s">
        <v>17626</v>
      </c>
      <c r="J9062">
        <f t="shared" si="564"/>
        <v>92666.560000000012</v>
      </c>
      <c r="K9062">
        <f t="shared" si="565"/>
        <v>423618.56</v>
      </c>
      <c r="L9062">
        <f t="shared" si="566"/>
        <v>2024</v>
      </c>
      <c r="M9062" t="str">
        <f t="shared" si="567"/>
        <v>Apr</v>
      </c>
    </row>
    <row r="9063" spans="1:13" x14ac:dyDescent="0.3">
      <c r="A9063" s="1">
        <v>45480</v>
      </c>
      <c r="B9063" t="s">
        <v>17627</v>
      </c>
      <c r="C9063" t="s">
        <v>14</v>
      </c>
      <c r="D9063">
        <v>10</v>
      </c>
      <c r="E9063">
        <v>56417</v>
      </c>
      <c r="F9063">
        <v>564170</v>
      </c>
      <c r="G9063">
        <v>0.05</v>
      </c>
      <c r="H9063" t="s">
        <v>15</v>
      </c>
      <c r="I9063" t="s">
        <v>17628</v>
      </c>
      <c r="J9063">
        <f t="shared" si="564"/>
        <v>28208.5</v>
      </c>
      <c r="K9063">
        <f t="shared" si="565"/>
        <v>592378.5</v>
      </c>
      <c r="L9063">
        <f t="shared" si="566"/>
        <v>2024</v>
      </c>
      <c r="M9063" t="str">
        <f t="shared" si="567"/>
        <v>Jul</v>
      </c>
    </row>
    <row r="9064" spans="1:13" x14ac:dyDescent="0.3">
      <c r="A9064" s="1">
        <v>45338</v>
      </c>
      <c r="B9064" t="s">
        <v>17304</v>
      </c>
      <c r="C9064" t="s">
        <v>18</v>
      </c>
      <c r="D9064">
        <v>5</v>
      </c>
      <c r="E9064">
        <v>30209</v>
      </c>
      <c r="F9064">
        <v>151045</v>
      </c>
      <c r="G9064">
        <v>0.18</v>
      </c>
      <c r="H9064" t="s">
        <v>31</v>
      </c>
      <c r="I9064" t="s">
        <v>17629</v>
      </c>
      <c r="J9064">
        <f t="shared" si="564"/>
        <v>27188.1</v>
      </c>
      <c r="K9064">
        <f t="shared" si="565"/>
        <v>178233.1</v>
      </c>
      <c r="L9064">
        <f t="shared" si="566"/>
        <v>2024</v>
      </c>
      <c r="M9064" t="str">
        <f t="shared" si="567"/>
        <v>Feb</v>
      </c>
    </row>
    <row r="9065" spans="1:13" x14ac:dyDescent="0.3">
      <c r="A9065" s="1">
        <v>45301</v>
      </c>
      <c r="B9065" t="s">
        <v>17630</v>
      </c>
      <c r="C9065" t="s">
        <v>14</v>
      </c>
      <c r="D9065">
        <v>2</v>
      </c>
      <c r="E9065">
        <v>66345</v>
      </c>
      <c r="F9065">
        <v>132690</v>
      </c>
      <c r="G9065">
        <v>0.12</v>
      </c>
      <c r="H9065" t="s">
        <v>51</v>
      </c>
      <c r="I9065" t="s">
        <v>17631</v>
      </c>
      <c r="J9065">
        <f t="shared" si="564"/>
        <v>15922.8</v>
      </c>
      <c r="K9065">
        <f t="shared" si="565"/>
        <v>148612.79999999999</v>
      </c>
      <c r="L9065">
        <f t="shared" si="566"/>
        <v>2024</v>
      </c>
      <c r="M9065" t="str">
        <f t="shared" si="567"/>
        <v>Jan</v>
      </c>
    </row>
    <row r="9066" spans="1:13" x14ac:dyDescent="0.3">
      <c r="A9066" s="1">
        <v>45319</v>
      </c>
      <c r="B9066" t="s">
        <v>3605</v>
      </c>
      <c r="C9066" t="s">
        <v>54</v>
      </c>
      <c r="D9066">
        <v>9</v>
      </c>
      <c r="E9066">
        <v>12628</v>
      </c>
      <c r="F9066">
        <v>113652</v>
      </c>
      <c r="G9066">
        <v>0.18</v>
      </c>
      <c r="H9066" t="s">
        <v>31</v>
      </c>
      <c r="I9066" t="s">
        <v>17632</v>
      </c>
      <c r="J9066">
        <f t="shared" si="564"/>
        <v>20457.36</v>
      </c>
      <c r="K9066">
        <f t="shared" si="565"/>
        <v>134109.35999999999</v>
      </c>
      <c r="L9066">
        <f t="shared" si="566"/>
        <v>2024</v>
      </c>
      <c r="M9066" t="str">
        <f t="shared" si="567"/>
        <v>Jan</v>
      </c>
    </row>
    <row r="9067" spans="1:13" x14ac:dyDescent="0.3">
      <c r="A9067" s="1">
        <v>45338</v>
      </c>
      <c r="B9067" t="s">
        <v>17633</v>
      </c>
      <c r="C9067" t="s">
        <v>25</v>
      </c>
      <c r="D9067">
        <v>2</v>
      </c>
      <c r="E9067">
        <v>99712</v>
      </c>
      <c r="F9067">
        <v>199424</v>
      </c>
      <c r="G9067">
        <v>0.28000000000000003</v>
      </c>
      <c r="H9067" t="s">
        <v>51</v>
      </c>
      <c r="I9067" t="s">
        <v>17634</v>
      </c>
      <c r="J9067">
        <f t="shared" si="564"/>
        <v>55838.720000000008</v>
      </c>
      <c r="K9067">
        <f t="shared" si="565"/>
        <v>255262.72</v>
      </c>
      <c r="L9067">
        <f t="shared" si="566"/>
        <v>2024</v>
      </c>
      <c r="M9067" t="str">
        <f t="shared" si="567"/>
        <v>Feb</v>
      </c>
    </row>
    <row r="9068" spans="1:13" x14ac:dyDescent="0.3">
      <c r="A9068" s="1">
        <v>45417</v>
      </c>
      <c r="B9068" t="s">
        <v>4956</v>
      </c>
      <c r="C9068" t="s">
        <v>84</v>
      </c>
      <c r="D9068">
        <v>4</v>
      </c>
      <c r="E9068">
        <v>55487</v>
      </c>
      <c r="F9068">
        <v>221948</v>
      </c>
      <c r="G9068">
        <v>0.05</v>
      </c>
      <c r="H9068" t="s">
        <v>15</v>
      </c>
      <c r="I9068" t="s">
        <v>17635</v>
      </c>
      <c r="J9068">
        <f t="shared" si="564"/>
        <v>11097.400000000001</v>
      </c>
      <c r="K9068">
        <f t="shared" si="565"/>
        <v>233045.4</v>
      </c>
      <c r="L9068">
        <f t="shared" si="566"/>
        <v>2024</v>
      </c>
      <c r="M9068" t="str">
        <f t="shared" si="567"/>
        <v>May</v>
      </c>
    </row>
    <row r="9069" spans="1:13" x14ac:dyDescent="0.3">
      <c r="A9069" s="1">
        <v>45311</v>
      </c>
      <c r="B9069" t="s">
        <v>17636</v>
      </c>
      <c r="C9069" t="s">
        <v>54</v>
      </c>
      <c r="D9069">
        <v>7</v>
      </c>
      <c r="E9069">
        <v>86443</v>
      </c>
      <c r="F9069">
        <v>605101</v>
      </c>
      <c r="G9069">
        <v>0.28000000000000003</v>
      </c>
      <c r="H9069" t="s">
        <v>31</v>
      </c>
      <c r="I9069" t="s">
        <v>17637</v>
      </c>
      <c r="J9069">
        <f t="shared" si="564"/>
        <v>169428.28000000003</v>
      </c>
      <c r="K9069">
        <f t="shared" si="565"/>
        <v>774529.28</v>
      </c>
      <c r="L9069">
        <f t="shared" si="566"/>
        <v>2024</v>
      </c>
      <c r="M9069" t="str">
        <f t="shared" si="567"/>
        <v>Jan</v>
      </c>
    </row>
    <row r="9070" spans="1:13" x14ac:dyDescent="0.3">
      <c r="A9070" s="1">
        <v>45387</v>
      </c>
      <c r="B9070" t="s">
        <v>17638</v>
      </c>
      <c r="C9070" t="s">
        <v>25</v>
      </c>
      <c r="D9070">
        <v>8</v>
      </c>
      <c r="E9070">
        <v>74880</v>
      </c>
      <c r="F9070">
        <v>599040</v>
      </c>
      <c r="G9070">
        <v>0.18</v>
      </c>
      <c r="H9070" t="s">
        <v>26</v>
      </c>
      <c r="I9070" t="s">
        <v>17639</v>
      </c>
      <c r="J9070">
        <f t="shared" si="564"/>
        <v>107827.2</v>
      </c>
      <c r="K9070">
        <f t="shared" si="565"/>
        <v>706867.19999999995</v>
      </c>
      <c r="L9070">
        <f t="shared" si="566"/>
        <v>2024</v>
      </c>
      <c r="M9070" t="str">
        <f t="shared" si="567"/>
        <v>Apr</v>
      </c>
    </row>
    <row r="9071" spans="1:13" x14ac:dyDescent="0.3">
      <c r="A9071" s="1">
        <v>45297</v>
      </c>
      <c r="B9071" t="s">
        <v>17640</v>
      </c>
      <c r="C9071" t="s">
        <v>71</v>
      </c>
      <c r="D9071">
        <v>3</v>
      </c>
      <c r="E9071">
        <v>77564</v>
      </c>
      <c r="F9071">
        <v>232692</v>
      </c>
      <c r="G9071">
        <v>0.28000000000000003</v>
      </c>
      <c r="H9071" t="s">
        <v>15</v>
      </c>
      <c r="I9071" t="s">
        <v>17641</v>
      </c>
      <c r="J9071">
        <f t="shared" si="564"/>
        <v>65153.760000000009</v>
      </c>
      <c r="K9071">
        <f t="shared" si="565"/>
        <v>297845.76000000001</v>
      </c>
      <c r="L9071">
        <f t="shared" si="566"/>
        <v>2024</v>
      </c>
      <c r="M9071" t="str">
        <f t="shared" si="567"/>
        <v>Jan</v>
      </c>
    </row>
    <row r="9072" spans="1:13" x14ac:dyDescent="0.3">
      <c r="A9072" s="1">
        <v>45556</v>
      </c>
      <c r="B9072" t="s">
        <v>17642</v>
      </c>
      <c r="C9072" t="s">
        <v>71</v>
      </c>
      <c r="D9072">
        <v>1</v>
      </c>
      <c r="E9072">
        <v>36868</v>
      </c>
      <c r="F9072">
        <v>36868</v>
      </c>
      <c r="G9072">
        <v>0.12</v>
      </c>
      <c r="H9072" t="s">
        <v>51</v>
      </c>
      <c r="I9072" t="s">
        <v>17643</v>
      </c>
      <c r="J9072">
        <f t="shared" si="564"/>
        <v>4424.16</v>
      </c>
      <c r="K9072">
        <f t="shared" si="565"/>
        <v>41292.160000000003</v>
      </c>
      <c r="L9072">
        <f t="shared" si="566"/>
        <v>2024</v>
      </c>
      <c r="M9072" t="str">
        <f t="shared" si="567"/>
        <v>Sep</v>
      </c>
    </row>
    <row r="9073" spans="1:13" x14ac:dyDescent="0.3">
      <c r="A9073" s="1">
        <v>45216</v>
      </c>
      <c r="B9073" t="s">
        <v>17644</v>
      </c>
      <c r="C9073" t="s">
        <v>25</v>
      </c>
      <c r="D9073">
        <v>7</v>
      </c>
      <c r="E9073">
        <v>56925</v>
      </c>
      <c r="F9073">
        <v>398475</v>
      </c>
      <c r="G9073">
        <v>0.28000000000000003</v>
      </c>
      <c r="H9073" t="s">
        <v>11</v>
      </c>
      <c r="I9073" t="s">
        <v>17645</v>
      </c>
      <c r="J9073">
        <f t="shared" si="564"/>
        <v>111573.00000000001</v>
      </c>
      <c r="K9073">
        <f t="shared" si="565"/>
        <v>510048</v>
      </c>
      <c r="L9073">
        <f t="shared" si="566"/>
        <v>2023</v>
      </c>
      <c r="M9073" t="str">
        <f t="shared" si="567"/>
        <v>Oct</v>
      </c>
    </row>
    <row r="9074" spans="1:13" x14ac:dyDescent="0.3">
      <c r="A9074" s="1">
        <v>45473</v>
      </c>
      <c r="B9074" t="s">
        <v>17646</v>
      </c>
      <c r="C9074" t="s">
        <v>25</v>
      </c>
      <c r="D9074">
        <v>6</v>
      </c>
      <c r="E9074">
        <v>55485</v>
      </c>
      <c r="F9074">
        <v>332910</v>
      </c>
      <c r="G9074">
        <v>0.12</v>
      </c>
      <c r="H9074" t="s">
        <v>51</v>
      </c>
      <c r="I9074" t="s">
        <v>17647</v>
      </c>
      <c r="J9074">
        <f t="shared" si="564"/>
        <v>39949.199999999997</v>
      </c>
      <c r="K9074">
        <f t="shared" si="565"/>
        <v>372859.2</v>
      </c>
      <c r="L9074">
        <f t="shared" si="566"/>
        <v>2024</v>
      </c>
      <c r="M9074" t="str">
        <f t="shared" si="567"/>
        <v>Jun</v>
      </c>
    </row>
    <row r="9075" spans="1:13" x14ac:dyDescent="0.3">
      <c r="A9075" s="1">
        <v>45497</v>
      </c>
      <c r="B9075" t="s">
        <v>17648</v>
      </c>
      <c r="C9075" t="s">
        <v>18</v>
      </c>
      <c r="D9075">
        <v>6</v>
      </c>
      <c r="E9075">
        <v>2847</v>
      </c>
      <c r="F9075">
        <v>17082</v>
      </c>
      <c r="G9075">
        <v>0.18</v>
      </c>
      <c r="H9075" t="s">
        <v>26</v>
      </c>
      <c r="I9075" t="s">
        <v>17649</v>
      </c>
      <c r="J9075">
        <f t="shared" si="564"/>
        <v>3074.7599999999998</v>
      </c>
      <c r="K9075">
        <f t="shared" si="565"/>
        <v>20156.759999999998</v>
      </c>
      <c r="L9075">
        <f t="shared" si="566"/>
        <v>2024</v>
      </c>
      <c r="M9075" t="str">
        <f t="shared" si="567"/>
        <v>Jul</v>
      </c>
    </row>
    <row r="9076" spans="1:13" x14ac:dyDescent="0.3">
      <c r="A9076" s="1">
        <v>45533</v>
      </c>
      <c r="B9076" t="s">
        <v>17650</v>
      </c>
      <c r="C9076" t="s">
        <v>48</v>
      </c>
      <c r="D9076">
        <v>6</v>
      </c>
      <c r="E9076">
        <v>66472</v>
      </c>
      <c r="F9076">
        <v>398832</v>
      </c>
      <c r="G9076">
        <v>0.05</v>
      </c>
      <c r="H9076" t="s">
        <v>51</v>
      </c>
      <c r="I9076" t="s">
        <v>17651</v>
      </c>
      <c r="J9076">
        <f t="shared" si="564"/>
        <v>19941.600000000002</v>
      </c>
      <c r="K9076">
        <f t="shared" si="565"/>
        <v>418773.6</v>
      </c>
      <c r="L9076">
        <f t="shared" si="566"/>
        <v>2024</v>
      </c>
      <c r="M9076" t="str">
        <f t="shared" si="567"/>
        <v>Aug</v>
      </c>
    </row>
    <row r="9077" spans="1:13" x14ac:dyDescent="0.3">
      <c r="A9077" s="1">
        <v>45294</v>
      </c>
      <c r="B9077" t="s">
        <v>17652</v>
      </c>
      <c r="C9077" t="s">
        <v>45</v>
      </c>
      <c r="D9077">
        <v>1</v>
      </c>
      <c r="E9077">
        <v>92767</v>
      </c>
      <c r="F9077">
        <v>92767</v>
      </c>
      <c r="G9077">
        <v>0.05</v>
      </c>
      <c r="H9077" t="s">
        <v>15</v>
      </c>
      <c r="I9077" t="s">
        <v>17653</v>
      </c>
      <c r="J9077">
        <f t="shared" si="564"/>
        <v>4638.3500000000004</v>
      </c>
      <c r="K9077">
        <f t="shared" si="565"/>
        <v>97405.35</v>
      </c>
      <c r="L9077">
        <f t="shared" si="566"/>
        <v>2024</v>
      </c>
      <c r="M9077" t="str">
        <f t="shared" si="567"/>
        <v>Jan</v>
      </c>
    </row>
    <row r="9078" spans="1:13" x14ac:dyDescent="0.3">
      <c r="A9078" s="1">
        <v>45295</v>
      </c>
      <c r="B9078" t="s">
        <v>17654</v>
      </c>
      <c r="C9078" t="s">
        <v>45</v>
      </c>
      <c r="D9078">
        <v>8</v>
      </c>
      <c r="E9078">
        <v>35079</v>
      </c>
      <c r="F9078">
        <v>280632</v>
      </c>
      <c r="G9078">
        <v>0.18</v>
      </c>
      <c r="H9078" t="s">
        <v>26</v>
      </c>
      <c r="I9078" t="s">
        <v>17655</v>
      </c>
      <c r="J9078">
        <f t="shared" si="564"/>
        <v>50513.759999999995</v>
      </c>
      <c r="K9078">
        <f t="shared" si="565"/>
        <v>331145.76</v>
      </c>
      <c r="L9078">
        <f t="shared" si="566"/>
        <v>2024</v>
      </c>
      <c r="M9078" t="str">
        <f t="shared" si="567"/>
        <v>Jan</v>
      </c>
    </row>
    <row r="9079" spans="1:13" x14ac:dyDescent="0.3">
      <c r="A9079" s="1">
        <v>45345</v>
      </c>
      <c r="B9079" t="s">
        <v>7884</v>
      </c>
      <c r="C9079" t="s">
        <v>48</v>
      </c>
      <c r="D9079">
        <v>5</v>
      </c>
      <c r="E9079">
        <v>71257</v>
      </c>
      <c r="F9079">
        <v>356285</v>
      </c>
      <c r="G9079">
        <v>0.18</v>
      </c>
      <c r="H9079" t="s">
        <v>51</v>
      </c>
      <c r="I9079" t="s">
        <v>17656</v>
      </c>
      <c r="J9079">
        <f t="shared" si="564"/>
        <v>64131.299999999996</v>
      </c>
      <c r="K9079">
        <f t="shared" si="565"/>
        <v>420416.3</v>
      </c>
      <c r="L9079">
        <f t="shared" si="566"/>
        <v>2024</v>
      </c>
      <c r="M9079" t="str">
        <f t="shared" si="567"/>
        <v>Feb</v>
      </c>
    </row>
    <row r="9080" spans="1:13" x14ac:dyDescent="0.3">
      <c r="A9080" s="1">
        <v>45410</v>
      </c>
      <c r="B9080" t="s">
        <v>17657</v>
      </c>
      <c r="C9080" t="s">
        <v>18</v>
      </c>
      <c r="D9080">
        <v>10</v>
      </c>
      <c r="E9080">
        <v>43745</v>
      </c>
      <c r="F9080">
        <v>437450</v>
      </c>
      <c r="G9080">
        <v>0.28000000000000003</v>
      </c>
      <c r="H9080" t="s">
        <v>11</v>
      </c>
      <c r="I9080" t="s">
        <v>17658</v>
      </c>
      <c r="J9080">
        <f t="shared" si="564"/>
        <v>122486.00000000001</v>
      </c>
      <c r="K9080">
        <f t="shared" si="565"/>
        <v>559936</v>
      </c>
      <c r="L9080">
        <f t="shared" si="566"/>
        <v>2024</v>
      </c>
      <c r="M9080" t="str">
        <f t="shared" si="567"/>
        <v>Apr</v>
      </c>
    </row>
    <row r="9081" spans="1:13" x14ac:dyDescent="0.3">
      <c r="A9081" s="1">
        <v>45352</v>
      </c>
      <c r="B9081" t="s">
        <v>17659</v>
      </c>
      <c r="C9081" t="s">
        <v>10</v>
      </c>
      <c r="D9081">
        <v>2</v>
      </c>
      <c r="E9081">
        <v>82214</v>
      </c>
      <c r="F9081">
        <v>164428</v>
      </c>
      <c r="G9081">
        <v>0.05</v>
      </c>
      <c r="H9081" t="s">
        <v>51</v>
      </c>
      <c r="I9081" t="s">
        <v>17660</v>
      </c>
      <c r="J9081">
        <f t="shared" si="564"/>
        <v>8221.4</v>
      </c>
      <c r="K9081">
        <f t="shared" si="565"/>
        <v>172649.4</v>
      </c>
      <c r="L9081">
        <f t="shared" si="566"/>
        <v>2024</v>
      </c>
      <c r="M9081" t="str">
        <f t="shared" si="567"/>
        <v>Mar</v>
      </c>
    </row>
    <row r="9082" spans="1:13" x14ac:dyDescent="0.3">
      <c r="A9082" s="1">
        <v>45221</v>
      </c>
      <c r="B9082" t="s">
        <v>17661</v>
      </c>
      <c r="C9082" t="s">
        <v>25</v>
      </c>
      <c r="D9082">
        <v>2</v>
      </c>
      <c r="E9082">
        <v>35360</v>
      </c>
      <c r="F9082">
        <v>70720</v>
      </c>
      <c r="G9082">
        <v>0.18</v>
      </c>
      <c r="H9082" t="s">
        <v>26</v>
      </c>
      <c r="I9082" t="s">
        <v>17662</v>
      </c>
      <c r="J9082">
        <f t="shared" si="564"/>
        <v>12729.6</v>
      </c>
      <c r="K9082">
        <f t="shared" si="565"/>
        <v>83449.600000000006</v>
      </c>
      <c r="L9082">
        <f t="shared" si="566"/>
        <v>2023</v>
      </c>
      <c r="M9082" t="str">
        <f t="shared" si="567"/>
        <v>Oct</v>
      </c>
    </row>
    <row r="9083" spans="1:13" x14ac:dyDescent="0.3">
      <c r="A9083" s="1">
        <v>45460</v>
      </c>
      <c r="B9083" t="s">
        <v>3290</v>
      </c>
      <c r="C9083" t="s">
        <v>38</v>
      </c>
      <c r="D9083">
        <v>5</v>
      </c>
      <c r="E9083">
        <v>51725</v>
      </c>
      <c r="F9083">
        <v>258625</v>
      </c>
      <c r="G9083">
        <v>0.12</v>
      </c>
      <c r="H9083" t="s">
        <v>11</v>
      </c>
      <c r="I9083" t="s">
        <v>17663</v>
      </c>
      <c r="J9083">
        <f t="shared" si="564"/>
        <v>31035</v>
      </c>
      <c r="K9083">
        <f t="shared" si="565"/>
        <v>289660</v>
      </c>
      <c r="L9083">
        <f t="shared" si="566"/>
        <v>2024</v>
      </c>
      <c r="M9083" t="str">
        <f t="shared" si="567"/>
        <v>Jun</v>
      </c>
    </row>
    <row r="9084" spans="1:13" x14ac:dyDescent="0.3">
      <c r="A9084" s="1">
        <v>45461</v>
      </c>
      <c r="B9084" t="s">
        <v>3379</v>
      </c>
      <c r="C9084" t="s">
        <v>14</v>
      </c>
      <c r="D9084">
        <v>3</v>
      </c>
      <c r="E9084">
        <v>43015</v>
      </c>
      <c r="F9084">
        <v>129045</v>
      </c>
      <c r="G9084">
        <v>0.28000000000000003</v>
      </c>
      <c r="H9084" t="s">
        <v>26</v>
      </c>
      <c r="I9084" t="s">
        <v>17664</v>
      </c>
      <c r="J9084">
        <f t="shared" si="564"/>
        <v>36132.600000000006</v>
      </c>
      <c r="K9084">
        <f t="shared" si="565"/>
        <v>165177.60000000001</v>
      </c>
      <c r="L9084">
        <f t="shared" si="566"/>
        <v>2024</v>
      </c>
      <c r="M9084" t="str">
        <f t="shared" si="567"/>
        <v>Jun</v>
      </c>
    </row>
    <row r="9085" spans="1:13" x14ac:dyDescent="0.3">
      <c r="A9085" s="1">
        <v>45374</v>
      </c>
      <c r="B9085" t="s">
        <v>17665</v>
      </c>
      <c r="C9085" t="s">
        <v>71</v>
      </c>
      <c r="D9085">
        <v>4</v>
      </c>
      <c r="E9085">
        <v>87393</v>
      </c>
      <c r="F9085">
        <v>349572</v>
      </c>
      <c r="G9085">
        <v>0.05</v>
      </c>
      <c r="H9085" t="s">
        <v>26</v>
      </c>
      <c r="I9085" t="s">
        <v>17666</v>
      </c>
      <c r="J9085">
        <f t="shared" si="564"/>
        <v>17478.600000000002</v>
      </c>
      <c r="K9085">
        <f t="shared" si="565"/>
        <v>367050.6</v>
      </c>
      <c r="L9085">
        <f t="shared" si="566"/>
        <v>2024</v>
      </c>
      <c r="M9085" t="str">
        <f t="shared" si="567"/>
        <v>Mar</v>
      </c>
    </row>
    <row r="9086" spans="1:13" x14ac:dyDescent="0.3">
      <c r="A9086" s="1">
        <v>45553</v>
      </c>
      <c r="B9086" t="s">
        <v>17667</v>
      </c>
      <c r="C9086" t="s">
        <v>18</v>
      </c>
      <c r="D9086">
        <v>1</v>
      </c>
      <c r="E9086">
        <v>31002</v>
      </c>
      <c r="F9086">
        <v>31002</v>
      </c>
      <c r="G9086">
        <v>0.28000000000000003</v>
      </c>
      <c r="H9086" t="s">
        <v>26</v>
      </c>
      <c r="I9086" t="s">
        <v>17668</v>
      </c>
      <c r="J9086">
        <f t="shared" si="564"/>
        <v>8680.5600000000013</v>
      </c>
      <c r="K9086">
        <f t="shared" si="565"/>
        <v>39682.559999999998</v>
      </c>
      <c r="L9086">
        <f t="shared" si="566"/>
        <v>2024</v>
      </c>
      <c r="M9086" t="str">
        <f t="shared" si="567"/>
        <v>Sep</v>
      </c>
    </row>
    <row r="9087" spans="1:13" x14ac:dyDescent="0.3">
      <c r="A9087" s="1">
        <v>45264</v>
      </c>
      <c r="B9087" t="s">
        <v>17669</v>
      </c>
      <c r="C9087" t="s">
        <v>71</v>
      </c>
      <c r="D9087">
        <v>10</v>
      </c>
      <c r="E9087">
        <v>82556</v>
      </c>
      <c r="F9087">
        <v>825560</v>
      </c>
      <c r="G9087">
        <v>0.28000000000000003</v>
      </c>
      <c r="H9087" t="s">
        <v>15</v>
      </c>
      <c r="I9087" t="s">
        <v>17670</v>
      </c>
      <c r="J9087">
        <f t="shared" si="564"/>
        <v>231156.80000000002</v>
      </c>
      <c r="K9087">
        <f t="shared" si="565"/>
        <v>1056716.8</v>
      </c>
      <c r="L9087">
        <f t="shared" si="566"/>
        <v>2023</v>
      </c>
      <c r="M9087" t="str">
        <f t="shared" si="567"/>
        <v>Dec</v>
      </c>
    </row>
    <row r="9088" spans="1:13" x14ac:dyDescent="0.3">
      <c r="A9088" s="1">
        <v>45511</v>
      </c>
      <c r="B9088" t="s">
        <v>17671</v>
      </c>
      <c r="C9088" t="s">
        <v>84</v>
      </c>
      <c r="D9088">
        <v>3</v>
      </c>
      <c r="E9088">
        <v>54428</v>
      </c>
      <c r="F9088">
        <v>163284</v>
      </c>
      <c r="G9088">
        <v>0.12</v>
      </c>
      <c r="H9088" t="s">
        <v>11</v>
      </c>
      <c r="I9088" t="s">
        <v>17672</v>
      </c>
      <c r="J9088">
        <f t="shared" si="564"/>
        <v>19594.079999999998</v>
      </c>
      <c r="K9088">
        <f t="shared" si="565"/>
        <v>182878.07999999999</v>
      </c>
      <c r="L9088">
        <f t="shared" si="566"/>
        <v>2024</v>
      </c>
      <c r="M9088" t="str">
        <f t="shared" si="567"/>
        <v>Aug</v>
      </c>
    </row>
    <row r="9089" spans="1:13" x14ac:dyDescent="0.3">
      <c r="A9089" s="1">
        <v>45285</v>
      </c>
      <c r="B9089" t="s">
        <v>17673</v>
      </c>
      <c r="C9089" t="s">
        <v>18</v>
      </c>
      <c r="D9089">
        <v>9</v>
      </c>
      <c r="E9089">
        <v>90455</v>
      </c>
      <c r="F9089">
        <v>814095</v>
      </c>
      <c r="G9089">
        <v>0.12</v>
      </c>
      <c r="H9089" t="s">
        <v>11</v>
      </c>
      <c r="I9089" t="s">
        <v>17674</v>
      </c>
      <c r="J9089">
        <f t="shared" si="564"/>
        <v>97691.4</v>
      </c>
      <c r="K9089">
        <f t="shared" si="565"/>
        <v>911786.4</v>
      </c>
      <c r="L9089">
        <f t="shared" si="566"/>
        <v>2023</v>
      </c>
      <c r="M9089" t="str">
        <f t="shared" si="567"/>
        <v>Dec</v>
      </c>
    </row>
    <row r="9090" spans="1:13" x14ac:dyDescent="0.3">
      <c r="A9090" s="1">
        <v>45492</v>
      </c>
      <c r="B9090" t="s">
        <v>17675</v>
      </c>
      <c r="C9090" t="s">
        <v>45</v>
      </c>
      <c r="D9090">
        <v>9</v>
      </c>
      <c r="E9090">
        <v>21929</v>
      </c>
      <c r="F9090">
        <v>197361</v>
      </c>
      <c r="G9090">
        <v>0.28000000000000003</v>
      </c>
      <c r="H9090" t="s">
        <v>51</v>
      </c>
      <c r="I9090" t="s">
        <v>17676</v>
      </c>
      <c r="J9090">
        <f t="shared" ref="J9090:J9153" si="568">F9090*G9090</f>
        <v>55261.08</v>
      </c>
      <c r="K9090">
        <f t="shared" ref="K9090:K9153" si="569">F9090+J9090</f>
        <v>252622.08000000002</v>
      </c>
      <c r="L9090">
        <f t="shared" ref="L9090:L9153" si="570">YEAR(A9090)</f>
        <v>2024</v>
      </c>
      <c r="M9090" t="str">
        <f t="shared" ref="M9090:M9153" si="571">TEXT(A9090,"mmm")</f>
        <v>Jul</v>
      </c>
    </row>
    <row r="9091" spans="1:13" x14ac:dyDescent="0.3">
      <c r="A9091" s="1">
        <v>45562</v>
      </c>
      <c r="B9091" t="s">
        <v>17677</v>
      </c>
      <c r="C9091" t="s">
        <v>10</v>
      </c>
      <c r="D9091">
        <v>5</v>
      </c>
      <c r="E9091">
        <v>47115</v>
      </c>
      <c r="F9091">
        <v>235575</v>
      </c>
      <c r="G9091">
        <v>0.28000000000000003</v>
      </c>
      <c r="H9091" t="s">
        <v>11</v>
      </c>
      <c r="I9091" t="s">
        <v>17678</v>
      </c>
      <c r="J9091">
        <f t="shared" si="568"/>
        <v>65961</v>
      </c>
      <c r="K9091">
        <f t="shared" si="569"/>
        <v>301536</v>
      </c>
      <c r="L9091">
        <f t="shared" si="570"/>
        <v>2024</v>
      </c>
      <c r="M9091" t="str">
        <f t="shared" si="571"/>
        <v>Sep</v>
      </c>
    </row>
    <row r="9092" spans="1:13" x14ac:dyDescent="0.3">
      <c r="A9092" s="1">
        <v>45363</v>
      </c>
      <c r="B9092" t="s">
        <v>17679</v>
      </c>
      <c r="C9092" t="s">
        <v>10</v>
      </c>
      <c r="D9092">
        <v>5</v>
      </c>
      <c r="E9092">
        <v>21578</v>
      </c>
      <c r="F9092">
        <v>107890</v>
      </c>
      <c r="G9092">
        <v>0.12</v>
      </c>
      <c r="H9092" t="s">
        <v>11</v>
      </c>
      <c r="I9092" t="s">
        <v>17680</v>
      </c>
      <c r="J9092">
        <f t="shared" si="568"/>
        <v>12946.8</v>
      </c>
      <c r="K9092">
        <f t="shared" si="569"/>
        <v>120836.8</v>
      </c>
      <c r="L9092">
        <f t="shared" si="570"/>
        <v>2024</v>
      </c>
      <c r="M9092" t="str">
        <f t="shared" si="571"/>
        <v>Mar</v>
      </c>
    </row>
    <row r="9093" spans="1:13" x14ac:dyDescent="0.3">
      <c r="A9093" s="1">
        <v>45339</v>
      </c>
      <c r="B9093" t="s">
        <v>17681</v>
      </c>
      <c r="C9093" t="s">
        <v>14</v>
      </c>
      <c r="D9093">
        <v>8</v>
      </c>
      <c r="E9093">
        <v>27830</v>
      </c>
      <c r="F9093">
        <v>222640</v>
      </c>
      <c r="G9093">
        <v>0.18</v>
      </c>
      <c r="H9093" t="s">
        <v>26</v>
      </c>
      <c r="I9093" t="s">
        <v>17682</v>
      </c>
      <c r="J9093">
        <f t="shared" si="568"/>
        <v>40075.199999999997</v>
      </c>
      <c r="K9093">
        <f t="shared" si="569"/>
        <v>262715.2</v>
      </c>
      <c r="L9093">
        <f t="shared" si="570"/>
        <v>2024</v>
      </c>
      <c r="M9093" t="str">
        <f t="shared" si="571"/>
        <v>Feb</v>
      </c>
    </row>
    <row r="9094" spans="1:13" x14ac:dyDescent="0.3">
      <c r="A9094" s="1">
        <v>45269</v>
      </c>
      <c r="B9094" t="s">
        <v>17683</v>
      </c>
      <c r="C9094" t="s">
        <v>10</v>
      </c>
      <c r="D9094">
        <v>2</v>
      </c>
      <c r="E9094">
        <v>70430</v>
      </c>
      <c r="F9094">
        <v>140860</v>
      </c>
      <c r="G9094">
        <v>0.18</v>
      </c>
      <c r="H9094" t="s">
        <v>51</v>
      </c>
      <c r="I9094" t="s">
        <v>17684</v>
      </c>
      <c r="J9094">
        <f t="shared" si="568"/>
        <v>25354.799999999999</v>
      </c>
      <c r="K9094">
        <f t="shared" si="569"/>
        <v>166214.79999999999</v>
      </c>
      <c r="L9094">
        <f t="shared" si="570"/>
        <v>2023</v>
      </c>
      <c r="M9094" t="str">
        <f t="shared" si="571"/>
        <v>Dec</v>
      </c>
    </row>
    <row r="9095" spans="1:13" x14ac:dyDescent="0.3">
      <c r="A9095" s="1">
        <v>45415</v>
      </c>
      <c r="B9095" t="s">
        <v>17685</v>
      </c>
      <c r="C9095" t="s">
        <v>38</v>
      </c>
      <c r="D9095">
        <v>3</v>
      </c>
      <c r="E9095">
        <v>68814</v>
      </c>
      <c r="F9095">
        <v>206442</v>
      </c>
      <c r="G9095">
        <v>0.28000000000000003</v>
      </c>
      <c r="H9095" t="s">
        <v>31</v>
      </c>
      <c r="I9095" t="s">
        <v>17686</v>
      </c>
      <c r="J9095">
        <f t="shared" si="568"/>
        <v>57803.76</v>
      </c>
      <c r="K9095">
        <f t="shared" si="569"/>
        <v>264245.76000000001</v>
      </c>
      <c r="L9095">
        <f t="shared" si="570"/>
        <v>2024</v>
      </c>
      <c r="M9095" t="str">
        <f t="shared" si="571"/>
        <v>May</v>
      </c>
    </row>
    <row r="9096" spans="1:13" x14ac:dyDescent="0.3">
      <c r="A9096" s="1">
        <v>45465</v>
      </c>
      <c r="B9096" t="s">
        <v>17687</v>
      </c>
      <c r="C9096" t="s">
        <v>71</v>
      </c>
      <c r="D9096">
        <v>2</v>
      </c>
      <c r="E9096">
        <v>15018</v>
      </c>
      <c r="F9096">
        <v>30036</v>
      </c>
      <c r="G9096">
        <v>0.05</v>
      </c>
      <c r="H9096" t="s">
        <v>15</v>
      </c>
      <c r="I9096" t="s">
        <v>17688</v>
      </c>
      <c r="J9096">
        <f t="shared" si="568"/>
        <v>1501.8000000000002</v>
      </c>
      <c r="K9096">
        <f t="shared" si="569"/>
        <v>31537.8</v>
      </c>
      <c r="L9096">
        <f t="shared" si="570"/>
        <v>2024</v>
      </c>
      <c r="M9096" t="str">
        <f t="shared" si="571"/>
        <v>Jun</v>
      </c>
    </row>
    <row r="9097" spans="1:13" x14ac:dyDescent="0.3">
      <c r="A9097" s="1">
        <v>45248</v>
      </c>
      <c r="B9097" t="s">
        <v>17689</v>
      </c>
      <c r="C9097" t="s">
        <v>18</v>
      </c>
      <c r="D9097">
        <v>3</v>
      </c>
      <c r="E9097">
        <v>66225</v>
      </c>
      <c r="F9097">
        <v>198675</v>
      </c>
      <c r="G9097">
        <v>0.05</v>
      </c>
      <c r="H9097" t="s">
        <v>11</v>
      </c>
      <c r="I9097" t="s">
        <v>17690</v>
      </c>
      <c r="J9097">
        <f t="shared" si="568"/>
        <v>9933.75</v>
      </c>
      <c r="K9097">
        <f t="shared" si="569"/>
        <v>208608.75</v>
      </c>
      <c r="L9097">
        <f t="shared" si="570"/>
        <v>2023</v>
      </c>
      <c r="M9097" t="str">
        <f t="shared" si="571"/>
        <v>Nov</v>
      </c>
    </row>
    <row r="9098" spans="1:13" x14ac:dyDescent="0.3">
      <c r="A9098" s="1">
        <v>45263</v>
      </c>
      <c r="B9098" t="s">
        <v>17691</v>
      </c>
      <c r="C9098" t="s">
        <v>45</v>
      </c>
      <c r="D9098">
        <v>6</v>
      </c>
      <c r="E9098">
        <v>2220</v>
      </c>
      <c r="F9098">
        <v>13320</v>
      </c>
      <c r="G9098">
        <v>0.05</v>
      </c>
      <c r="H9098" t="s">
        <v>11</v>
      </c>
      <c r="I9098" t="s">
        <v>17692</v>
      </c>
      <c r="J9098">
        <f t="shared" si="568"/>
        <v>666</v>
      </c>
      <c r="K9098">
        <f t="shared" si="569"/>
        <v>13986</v>
      </c>
      <c r="L9098">
        <f t="shared" si="570"/>
        <v>2023</v>
      </c>
      <c r="M9098" t="str">
        <f t="shared" si="571"/>
        <v>Dec</v>
      </c>
    </row>
    <row r="9099" spans="1:13" x14ac:dyDescent="0.3">
      <c r="A9099" s="1">
        <v>45256</v>
      </c>
      <c r="B9099" t="s">
        <v>17693</v>
      </c>
      <c r="C9099" t="s">
        <v>84</v>
      </c>
      <c r="D9099">
        <v>8</v>
      </c>
      <c r="E9099">
        <v>16649</v>
      </c>
      <c r="F9099">
        <v>133192</v>
      </c>
      <c r="G9099">
        <v>0.18</v>
      </c>
      <c r="H9099" t="s">
        <v>15</v>
      </c>
      <c r="I9099" t="s">
        <v>17694</v>
      </c>
      <c r="J9099">
        <f t="shared" si="568"/>
        <v>23974.559999999998</v>
      </c>
      <c r="K9099">
        <f t="shared" si="569"/>
        <v>157166.56</v>
      </c>
      <c r="L9099">
        <f t="shared" si="570"/>
        <v>2023</v>
      </c>
      <c r="M9099" t="str">
        <f t="shared" si="571"/>
        <v>Nov</v>
      </c>
    </row>
    <row r="9100" spans="1:13" x14ac:dyDescent="0.3">
      <c r="A9100" s="1">
        <v>45429</v>
      </c>
      <c r="B9100" t="s">
        <v>17695</v>
      </c>
      <c r="C9100" t="s">
        <v>18</v>
      </c>
      <c r="D9100">
        <v>8</v>
      </c>
      <c r="E9100">
        <v>89478</v>
      </c>
      <c r="F9100">
        <v>715824</v>
      </c>
      <c r="G9100">
        <v>0.18</v>
      </c>
      <c r="H9100" t="s">
        <v>51</v>
      </c>
      <c r="I9100" t="s">
        <v>17696</v>
      </c>
      <c r="J9100">
        <f t="shared" si="568"/>
        <v>128848.31999999999</v>
      </c>
      <c r="K9100">
        <f t="shared" si="569"/>
        <v>844672.32</v>
      </c>
      <c r="L9100">
        <f t="shared" si="570"/>
        <v>2024</v>
      </c>
      <c r="M9100" t="str">
        <f t="shared" si="571"/>
        <v>May</v>
      </c>
    </row>
    <row r="9101" spans="1:13" x14ac:dyDescent="0.3">
      <c r="A9101" s="1">
        <v>45544</v>
      </c>
      <c r="B9101" t="s">
        <v>17697</v>
      </c>
      <c r="C9101" t="s">
        <v>18</v>
      </c>
      <c r="D9101">
        <v>3</v>
      </c>
      <c r="E9101">
        <v>89187</v>
      </c>
      <c r="F9101">
        <v>267561</v>
      </c>
      <c r="G9101">
        <v>0.05</v>
      </c>
      <c r="H9101" t="s">
        <v>31</v>
      </c>
      <c r="I9101" t="s">
        <v>17698</v>
      </c>
      <c r="J9101">
        <f t="shared" si="568"/>
        <v>13378.050000000001</v>
      </c>
      <c r="K9101">
        <f t="shared" si="569"/>
        <v>280939.05</v>
      </c>
      <c r="L9101">
        <f t="shared" si="570"/>
        <v>2024</v>
      </c>
      <c r="M9101" t="str">
        <f t="shared" si="571"/>
        <v>Sep</v>
      </c>
    </row>
    <row r="9102" spans="1:13" x14ac:dyDescent="0.3">
      <c r="A9102" s="1">
        <v>45489</v>
      </c>
      <c r="B9102" t="s">
        <v>17699</v>
      </c>
      <c r="C9102" t="s">
        <v>54</v>
      </c>
      <c r="D9102">
        <v>9</v>
      </c>
      <c r="E9102">
        <v>34675</v>
      </c>
      <c r="F9102">
        <v>312075</v>
      </c>
      <c r="G9102">
        <v>0.12</v>
      </c>
      <c r="H9102" t="s">
        <v>11</v>
      </c>
      <c r="I9102" t="s">
        <v>17700</v>
      </c>
      <c r="J9102">
        <f t="shared" si="568"/>
        <v>37449</v>
      </c>
      <c r="K9102">
        <f t="shared" si="569"/>
        <v>349524</v>
      </c>
      <c r="L9102">
        <f t="shared" si="570"/>
        <v>2024</v>
      </c>
      <c r="M9102" t="str">
        <f t="shared" si="571"/>
        <v>Jul</v>
      </c>
    </row>
    <row r="9103" spans="1:13" x14ac:dyDescent="0.3">
      <c r="A9103" s="1">
        <v>45237</v>
      </c>
      <c r="B9103" t="s">
        <v>17701</v>
      </c>
      <c r="C9103" t="s">
        <v>38</v>
      </c>
      <c r="D9103">
        <v>9</v>
      </c>
      <c r="E9103">
        <v>34351</v>
      </c>
      <c r="F9103">
        <v>309159</v>
      </c>
      <c r="G9103">
        <v>0.28000000000000003</v>
      </c>
      <c r="H9103" t="s">
        <v>26</v>
      </c>
      <c r="I9103" t="s">
        <v>17702</v>
      </c>
      <c r="J9103">
        <f t="shared" si="568"/>
        <v>86564.52</v>
      </c>
      <c r="K9103">
        <f t="shared" si="569"/>
        <v>395723.52000000002</v>
      </c>
      <c r="L9103">
        <f t="shared" si="570"/>
        <v>2023</v>
      </c>
      <c r="M9103" t="str">
        <f t="shared" si="571"/>
        <v>Nov</v>
      </c>
    </row>
    <row r="9104" spans="1:13" x14ac:dyDescent="0.3">
      <c r="A9104" s="1">
        <v>45488</v>
      </c>
      <c r="B9104" t="s">
        <v>17703</v>
      </c>
      <c r="C9104" t="s">
        <v>71</v>
      </c>
      <c r="D9104">
        <v>5</v>
      </c>
      <c r="E9104">
        <v>37375</v>
      </c>
      <c r="F9104">
        <v>186875</v>
      </c>
      <c r="G9104">
        <v>0.28000000000000003</v>
      </c>
      <c r="H9104" t="s">
        <v>15</v>
      </c>
      <c r="I9104" t="s">
        <v>17704</v>
      </c>
      <c r="J9104">
        <f t="shared" si="568"/>
        <v>52325.000000000007</v>
      </c>
      <c r="K9104">
        <f t="shared" si="569"/>
        <v>239200</v>
      </c>
      <c r="L9104">
        <f t="shared" si="570"/>
        <v>2024</v>
      </c>
      <c r="M9104" t="str">
        <f t="shared" si="571"/>
        <v>Jul</v>
      </c>
    </row>
    <row r="9105" spans="1:13" x14ac:dyDescent="0.3">
      <c r="A9105" s="1">
        <v>45510</v>
      </c>
      <c r="B9105" t="s">
        <v>17705</v>
      </c>
      <c r="C9105" t="s">
        <v>25</v>
      </c>
      <c r="D9105">
        <v>1</v>
      </c>
      <c r="E9105">
        <v>34903</v>
      </c>
      <c r="F9105">
        <v>34903</v>
      </c>
      <c r="G9105">
        <v>0.28000000000000003</v>
      </c>
      <c r="H9105" t="s">
        <v>31</v>
      </c>
      <c r="I9105" t="s">
        <v>17706</v>
      </c>
      <c r="J9105">
        <f t="shared" si="568"/>
        <v>9772.84</v>
      </c>
      <c r="K9105">
        <f t="shared" si="569"/>
        <v>44675.839999999997</v>
      </c>
      <c r="L9105">
        <f t="shared" si="570"/>
        <v>2024</v>
      </c>
      <c r="M9105" t="str">
        <f t="shared" si="571"/>
        <v>Aug</v>
      </c>
    </row>
    <row r="9106" spans="1:13" x14ac:dyDescent="0.3">
      <c r="A9106" s="1">
        <v>45471</v>
      </c>
      <c r="B9106" t="s">
        <v>17707</v>
      </c>
      <c r="C9106" t="s">
        <v>25</v>
      </c>
      <c r="D9106">
        <v>6</v>
      </c>
      <c r="E9106">
        <v>48532</v>
      </c>
      <c r="F9106">
        <v>291192</v>
      </c>
      <c r="G9106">
        <v>0.05</v>
      </c>
      <c r="H9106" t="s">
        <v>51</v>
      </c>
      <c r="I9106" t="s">
        <v>17708</v>
      </c>
      <c r="J9106">
        <f t="shared" si="568"/>
        <v>14559.6</v>
      </c>
      <c r="K9106">
        <f t="shared" si="569"/>
        <v>305751.59999999998</v>
      </c>
      <c r="L9106">
        <f t="shared" si="570"/>
        <v>2024</v>
      </c>
      <c r="M9106" t="str">
        <f t="shared" si="571"/>
        <v>Jun</v>
      </c>
    </row>
    <row r="9107" spans="1:13" x14ac:dyDescent="0.3">
      <c r="A9107" s="1">
        <v>45285</v>
      </c>
      <c r="B9107" t="s">
        <v>17709</v>
      </c>
      <c r="C9107" t="s">
        <v>84</v>
      </c>
      <c r="D9107">
        <v>5</v>
      </c>
      <c r="E9107">
        <v>61684</v>
      </c>
      <c r="F9107">
        <v>308420</v>
      </c>
      <c r="G9107">
        <v>0.18</v>
      </c>
      <c r="H9107" t="s">
        <v>51</v>
      </c>
      <c r="I9107" t="s">
        <v>17710</v>
      </c>
      <c r="J9107">
        <f t="shared" si="568"/>
        <v>55515.6</v>
      </c>
      <c r="K9107">
        <f t="shared" si="569"/>
        <v>363935.6</v>
      </c>
      <c r="L9107">
        <f t="shared" si="570"/>
        <v>2023</v>
      </c>
      <c r="M9107" t="str">
        <f t="shared" si="571"/>
        <v>Dec</v>
      </c>
    </row>
    <row r="9108" spans="1:13" x14ac:dyDescent="0.3">
      <c r="A9108" s="1">
        <v>45313</v>
      </c>
      <c r="B9108" t="s">
        <v>17711</v>
      </c>
      <c r="C9108" t="s">
        <v>18</v>
      </c>
      <c r="D9108">
        <v>5</v>
      </c>
      <c r="E9108">
        <v>2986</v>
      </c>
      <c r="F9108">
        <v>14930</v>
      </c>
      <c r="G9108">
        <v>0.28000000000000003</v>
      </c>
      <c r="H9108" t="s">
        <v>31</v>
      </c>
      <c r="I9108" t="s">
        <v>17712</v>
      </c>
      <c r="J9108">
        <f t="shared" si="568"/>
        <v>4180.4000000000005</v>
      </c>
      <c r="K9108">
        <f t="shared" si="569"/>
        <v>19110.400000000001</v>
      </c>
      <c r="L9108">
        <f t="shared" si="570"/>
        <v>2024</v>
      </c>
      <c r="M9108" t="str">
        <f t="shared" si="571"/>
        <v>Jan</v>
      </c>
    </row>
    <row r="9109" spans="1:13" x14ac:dyDescent="0.3">
      <c r="A9109" s="1">
        <v>45263</v>
      </c>
      <c r="B9109" t="s">
        <v>17538</v>
      </c>
      <c r="C9109" t="s">
        <v>71</v>
      </c>
      <c r="D9109">
        <v>8</v>
      </c>
      <c r="E9109">
        <v>81637</v>
      </c>
      <c r="F9109">
        <v>653096</v>
      </c>
      <c r="G9109">
        <v>0.12</v>
      </c>
      <c r="H9109" t="s">
        <v>31</v>
      </c>
      <c r="I9109" t="s">
        <v>17713</v>
      </c>
      <c r="J9109">
        <f t="shared" si="568"/>
        <v>78371.520000000004</v>
      </c>
      <c r="K9109">
        <f t="shared" si="569"/>
        <v>731467.52</v>
      </c>
      <c r="L9109">
        <f t="shared" si="570"/>
        <v>2023</v>
      </c>
      <c r="M9109" t="str">
        <f t="shared" si="571"/>
        <v>Dec</v>
      </c>
    </row>
    <row r="9110" spans="1:13" x14ac:dyDescent="0.3">
      <c r="A9110" s="1">
        <v>45443</v>
      </c>
      <c r="B9110" t="s">
        <v>17714</v>
      </c>
      <c r="C9110" t="s">
        <v>71</v>
      </c>
      <c r="D9110">
        <v>4</v>
      </c>
      <c r="E9110">
        <v>38761</v>
      </c>
      <c r="F9110">
        <v>155044</v>
      </c>
      <c r="G9110">
        <v>0.05</v>
      </c>
      <c r="H9110" t="s">
        <v>31</v>
      </c>
      <c r="I9110" t="s">
        <v>17715</v>
      </c>
      <c r="J9110">
        <f t="shared" si="568"/>
        <v>7752.2000000000007</v>
      </c>
      <c r="K9110">
        <f t="shared" si="569"/>
        <v>162796.20000000001</v>
      </c>
      <c r="L9110">
        <f t="shared" si="570"/>
        <v>2024</v>
      </c>
      <c r="M9110" t="str">
        <f t="shared" si="571"/>
        <v>May</v>
      </c>
    </row>
    <row r="9111" spans="1:13" x14ac:dyDescent="0.3">
      <c r="A9111" s="1">
        <v>45501</v>
      </c>
      <c r="B9111" t="s">
        <v>17716</v>
      </c>
      <c r="C9111" t="s">
        <v>48</v>
      </c>
      <c r="D9111">
        <v>10</v>
      </c>
      <c r="E9111">
        <v>64406</v>
      </c>
      <c r="F9111">
        <v>644060</v>
      </c>
      <c r="G9111">
        <v>0.05</v>
      </c>
      <c r="H9111" t="s">
        <v>15</v>
      </c>
      <c r="I9111" t="s">
        <v>17717</v>
      </c>
      <c r="J9111">
        <f t="shared" si="568"/>
        <v>32203</v>
      </c>
      <c r="K9111">
        <f t="shared" si="569"/>
        <v>676263</v>
      </c>
      <c r="L9111">
        <f t="shared" si="570"/>
        <v>2024</v>
      </c>
      <c r="M9111" t="str">
        <f t="shared" si="571"/>
        <v>Jul</v>
      </c>
    </row>
    <row r="9112" spans="1:13" x14ac:dyDescent="0.3">
      <c r="A9112" s="1">
        <v>45295</v>
      </c>
      <c r="B9112" t="s">
        <v>17718</v>
      </c>
      <c r="C9112" t="s">
        <v>45</v>
      </c>
      <c r="D9112">
        <v>4</v>
      </c>
      <c r="E9112">
        <v>32089</v>
      </c>
      <c r="F9112">
        <v>128356</v>
      </c>
      <c r="G9112">
        <v>0.28000000000000003</v>
      </c>
      <c r="H9112" t="s">
        <v>26</v>
      </c>
      <c r="I9112" t="s">
        <v>17719</v>
      </c>
      <c r="J9112">
        <f t="shared" si="568"/>
        <v>35939.68</v>
      </c>
      <c r="K9112">
        <f t="shared" si="569"/>
        <v>164295.67999999999</v>
      </c>
      <c r="L9112">
        <f t="shared" si="570"/>
        <v>2024</v>
      </c>
      <c r="M9112" t="str">
        <f t="shared" si="571"/>
        <v>Jan</v>
      </c>
    </row>
    <row r="9113" spans="1:13" x14ac:dyDescent="0.3">
      <c r="A9113" s="1">
        <v>45479</v>
      </c>
      <c r="B9113" t="s">
        <v>17720</v>
      </c>
      <c r="C9113" t="s">
        <v>14</v>
      </c>
      <c r="D9113">
        <v>8</v>
      </c>
      <c r="E9113">
        <v>32287</v>
      </c>
      <c r="F9113">
        <v>258296</v>
      </c>
      <c r="G9113">
        <v>0.28000000000000003</v>
      </c>
      <c r="H9113" t="s">
        <v>15</v>
      </c>
      <c r="I9113" t="s">
        <v>17721</v>
      </c>
      <c r="J9113">
        <f t="shared" si="568"/>
        <v>72322.880000000005</v>
      </c>
      <c r="K9113">
        <f t="shared" si="569"/>
        <v>330618.88</v>
      </c>
      <c r="L9113">
        <f t="shared" si="570"/>
        <v>2024</v>
      </c>
      <c r="M9113" t="str">
        <f t="shared" si="571"/>
        <v>Jul</v>
      </c>
    </row>
    <row r="9114" spans="1:13" x14ac:dyDescent="0.3">
      <c r="A9114" s="1">
        <v>45345</v>
      </c>
      <c r="B9114" t="s">
        <v>17722</v>
      </c>
      <c r="C9114" t="s">
        <v>25</v>
      </c>
      <c r="D9114">
        <v>2</v>
      </c>
      <c r="E9114">
        <v>46300</v>
      </c>
      <c r="F9114">
        <v>92600</v>
      </c>
      <c r="G9114">
        <v>0.05</v>
      </c>
      <c r="H9114" t="s">
        <v>26</v>
      </c>
      <c r="I9114" t="s">
        <v>17723</v>
      </c>
      <c r="J9114">
        <f t="shared" si="568"/>
        <v>4630</v>
      </c>
      <c r="K9114">
        <f t="shared" si="569"/>
        <v>97230</v>
      </c>
      <c r="L9114">
        <f t="shared" si="570"/>
        <v>2024</v>
      </c>
      <c r="M9114" t="str">
        <f t="shared" si="571"/>
        <v>Feb</v>
      </c>
    </row>
    <row r="9115" spans="1:13" x14ac:dyDescent="0.3">
      <c r="A9115" s="1">
        <v>45293</v>
      </c>
      <c r="B9115" t="s">
        <v>17724</v>
      </c>
      <c r="C9115" t="s">
        <v>38</v>
      </c>
      <c r="D9115">
        <v>5</v>
      </c>
      <c r="E9115">
        <v>45709</v>
      </c>
      <c r="F9115">
        <v>228545</v>
      </c>
      <c r="G9115">
        <v>0.12</v>
      </c>
      <c r="H9115" t="s">
        <v>51</v>
      </c>
      <c r="I9115" t="s">
        <v>17725</v>
      </c>
      <c r="J9115">
        <f t="shared" si="568"/>
        <v>27425.399999999998</v>
      </c>
      <c r="K9115">
        <f t="shared" si="569"/>
        <v>255970.4</v>
      </c>
      <c r="L9115">
        <f t="shared" si="570"/>
        <v>2024</v>
      </c>
      <c r="M9115" t="str">
        <f t="shared" si="571"/>
        <v>Jan</v>
      </c>
    </row>
    <row r="9116" spans="1:13" x14ac:dyDescent="0.3">
      <c r="A9116" s="1">
        <v>45478</v>
      </c>
      <c r="B9116" t="s">
        <v>17726</v>
      </c>
      <c r="C9116" t="s">
        <v>84</v>
      </c>
      <c r="D9116">
        <v>4</v>
      </c>
      <c r="E9116">
        <v>44485</v>
      </c>
      <c r="F9116">
        <v>177940</v>
      </c>
      <c r="G9116">
        <v>0.18</v>
      </c>
      <c r="H9116" t="s">
        <v>15</v>
      </c>
      <c r="I9116" t="s">
        <v>17727</v>
      </c>
      <c r="J9116">
        <f t="shared" si="568"/>
        <v>32029.199999999997</v>
      </c>
      <c r="K9116">
        <f t="shared" si="569"/>
        <v>209969.2</v>
      </c>
      <c r="L9116">
        <f t="shared" si="570"/>
        <v>2024</v>
      </c>
      <c r="M9116" t="str">
        <f t="shared" si="571"/>
        <v>Jul</v>
      </c>
    </row>
    <row r="9117" spans="1:13" x14ac:dyDescent="0.3">
      <c r="A9117" s="1">
        <v>45562</v>
      </c>
      <c r="B9117" t="s">
        <v>17728</v>
      </c>
      <c r="C9117" t="s">
        <v>10</v>
      </c>
      <c r="D9117">
        <v>9</v>
      </c>
      <c r="E9117">
        <v>3565</v>
      </c>
      <c r="F9117">
        <v>32085</v>
      </c>
      <c r="G9117">
        <v>0.12</v>
      </c>
      <c r="H9117" t="s">
        <v>31</v>
      </c>
      <c r="I9117" t="s">
        <v>17729</v>
      </c>
      <c r="J9117">
        <f t="shared" si="568"/>
        <v>3850.2</v>
      </c>
      <c r="K9117">
        <f t="shared" si="569"/>
        <v>35935.199999999997</v>
      </c>
      <c r="L9117">
        <f t="shared" si="570"/>
        <v>2024</v>
      </c>
      <c r="M9117" t="str">
        <f t="shared" si="571"/>
        <v>Sep</v>
      </c>
    </row>
    <row r="9118" spans="1:13" x14ac:dyDescent="0.3">
      <c r="A9118" s="1">
        <v>45409</v>
      </c>
      <c r="B9118" t="s">
        <v>17730</v>
      </c>
      <c r="C9118" t="s">
        <v>38</v>
      </c>
      <c r="D9118">
        <v>2</v>
      </c>
      <c r="E9118">
        <v>99595</v>
      </c>
      <c r="F9118">
        <v>199190</v>
      </c>
      <c r="G9118">
        <v>0.12</v>
      </c>
      <c r="H9118" t="s">
        <v>26</v>
      </c>
      <c r="I9118" t="s">
        <v>17731</v>
      </c>
      <c r="J9118">
        <f t="shared" si="568"/>
        <v>23902.799999999999</v>
      </c>
      <c r="K9118">
        <f t="shared" si="569"/>
        <v>223092.8</v>
      </c>
      <c r="L9118">
        <f t="shared" si="570"/>
        <v>2024</v>
      </c>
      <c r="M9118" t="str">
        <f t="shared" si="571"/>
        <v>Apr</v>
      </c>
    </row>
    <row r="9119" spans="1:13" x14ac:dyDescent="0.3">
      <c r="A9119" s="1">
        <v>45531</v>
      </c>
      <c r="B9119" t="s">
        <v>15036</v>
      </c>
      <c r="C9119" t="s">
        <v>14</v>
      </c>
      <c r="D9119">
        <v>10</v>
      </c>
      <c r="E9119">
        <v>98401</v>
      </c>
      <c r="F9119">
        <v>984010</v>
      </c>
      <c r="G9119">
        <v>0.12</v>
      </c>
      <c r="H9119" t="s">
        <v>31</v>
      </c>
      <c r="I9119" t="s">
        <v>17732</v>
      </c>
      <c r="J9119">
        <f t="shared" si="568"/>
        <v>118081.2</v>
      </c>
      <c r="K9119">
        <f t="shared" si="569"/>
        <v>1102091.2</v>
      </c>
      <c r="L9119">
        <f t="shared" si="570"/>
        <v>2024</v>
      </c>
      <c r="M9119" t="str">
        <f t="shared" si="571"/>
        <v>Aug</v>
      </c>
    </row>
    <row r="9120" spans="1:13" x14ac:dyDescent="0.3">
      <c r="A9120" s="1">
        <v>45472</v>
      </c>
      <c r="B9120" t="s">
        <v>17733</v>
      </c>
      <c r="C9120" t="s">
        <v>54</v>
      </c>
      <c r="D9120">
        <v>6</v>
      </c>
      <c r="E9120">
        <v>71774</v>
      </c>
      <c r="F9120">
        <v>430644</v>
      </c>
      <c r="G9120">
        <v>0.05</v>
      </c>
      <c r="H9120" t="s">
        <v>11</v>
      </c>
      <c r="I9120" t="s">
        <v>17734</v>
      </c>
      <c r="J9120">
        <f t="shared" si="568"/>
        <v>21532.2</v>
      </c>
      <c r="K9120">
        <f t="shared" si="569"/>
        <v>452176.2</v>
      </c>
      <c r="L9120">
        <f t="shared" si="570"/>
        <v>2024</v>
      </c>
      <c r="M9120" t="str">
        <f t="shared" si="571"/>
        <v>Jun</v>
      </c>
    </row>
    <row r="9121" spans="1:13" x14ac:dyDescent="0.3">
      <c r="A9121" s="1">
        <v>45396</v>
      </c>
      <c r="B9121" t="s">
        <v>17735</v>
      </c>
      <c r="C9121" t="s">
        <v>18</v>
      </c>
      <c r="D9121">
        <v>9</v>
      </c>
      <c r="E9121">
        <v>90319</v>
      </c>
      <c r="F9121">
        <v>812871</v>
      </c>
      <c r="G9121">
        <v>0.05</v>
      </c>
      <c r="H9121" t="s">
        <v>26</v>
      </c>
      <c r="I9121" t="s">
        <v>17736</v>
      </c>
      <c r="J9121">
        <f t="shared" si="568"/>
        <v>40643.550000000003</v>
      </c>
      <c r="K9121">
        <f t="shared" si="569"/>
        <v>853514.55</v>
      </c>
      <c r="L9121">
        <f t="shared" si="570"/>
        <v>2024</v>
      </c>
      <c r="M9121" t="str">
        <f t="shared" si="571"/>
        <v>Apr</v>
      </c>
    </row>
    <row r="9122" spans="1:13" x14ac:dyDescent="0.3">
      <c r="A9122" s="1">
        <v>45275</v>
      </c>
      <c r="B9122" t="s">
        <v>17737</v>
      </c>
      <c r="C9122" t="s">
        <v>10</v>
      </c>
      <c r="D9122">
        <v>4</v>
      </c>
      <c r="E9122">
        <v>98667</v>
      </c>
      <c r="F9122">
        <v>394668</v>
      </c>
      <c r="G9122">
        <v>0.18</v>
      </c>
      <c r="H9122" t="s">
        <v>11</v>
      </c>
      <c r="I9122" t="s">
        <v>17738</v>
      </c>
      <c r="J9122">
        <f t="shared" si="568"/>
        <v>71040.239999999991</v>
      </c>
      <c r="K9122">
        <f t="shared" si="569"/>
        <v>465708.24</v>
      </c>
      <c r="L9122">
        <f t="shared" si="570"/>
        <v>2023</v>
      </c>
      <c r="M9122" t="str">
        <f t="shared" si="571"/>
        <v>Dec</v>
      </c>
    </row>
    <row r="9123" spans="1:13" x14ac:dyDescent="0.3">
      <c r="A9123" s="1">
        <v>45495</v>
      </c>
      <c r="B9123" t="s">
        <v>17739</v>
      </c>
      <c r="C9123" t="s">
        <v>18</v>
      </c>
      <c r="D9123">
        <v>4</v>
      </c>
      <c r="E9123">
        <v>70785</v>
      </c>
      <c r="F9123">
        <v>283140</v>
      </c>
      <c r="G9123">
        <v>0.05</v>
      </c>
      <c r="H9123" t="s">
        <v>51</v>
      </c>
      <c r="I9123" t="s">
        <v>17740</v>
      </c>
      <c r="J9123">
        <f t="shared" si="568"/>
        <v>14157</v>
      </c>
      <c r="K9123">
        <f t="shared" si="569"/>
        <v>297297</v>
      </c>
      <c r="L9123">
        <f t="shared" si="570"/>
        <v>2024</v>
      </c>
      <c r="M9123" t="str">
        <f t="shared" si="571"/>
        <v>Jul</v>
      </c>
    </row>
    <row r="9124" spans="1:13" x14ac:dyDescent="0.3">
      <c r="A9124" s="1">
        <v>45352</v>
      </c>
      <c r="B9124" t="s">
        <v>17741</v>
      </c>
      <c r="C9124" t="s">
        <v>48</v>
      </c>
      <c r="D9124">
        <v>5</v>
      </c>
      <c r="E9124">
        <v>41832</v>
      </c>
      <c r="F9124">
        <v>209160</v>
      </c>
      <c r="G9124">
        <v>0.12</v>
      </c>
      <c r="H9124" t="s">
        <v>51</v>
      </c>
      <c r="I9124" t="s">
        <v>17742</v>
      </c>
      <c r="J9124">
        <f t="shared" si="568"/>
        <v>25099.200000000001</v>
      </c>
      <c r="K9124">
        <f t="shared" si="569"/>
        <v>234259.20000000001</v>
      </c>
      <c r="L9124">
        <f t="shared" si="570"/>
        <v>2024</v>
      </c>
      <c r="M9124" t="str">
        <f t="shared" si="571"/>
        <v>Mar</v>
      </c>
    </row>
    <row r="9125" spans="1:13" x14ac:dyDescent="0.3">
      <c r="A9125" s="1">
        <v>45280</v>
      </c>
      <c r="B9125" t="s">
        <v>17743</v>
      </c>
      <c r="C9125" t="s">
        <v>14</v>
      </c>
      <c r="D9125">
        <v>5</v>
      </c>
      <c r="E9125">
        <v>68240</v>
      </c>
      <c r="F9125">
        <v>341200</v>
      </c>
      <c r="G9125">
        <v>0.18</v>
      </c>
      <c r="H9125" t="s">
        <v>31</v>
      </c>
      <c r="I9125" t="s">
        <v>17744</v>
      </c>
      <c r="J9125">
        <f t="shared" si="568"/>
        <v>61416</v>
      </c>
      <c r="K9125">
        <f t="shared" si="569"/>
        <v>402616</v>
      </c>
      <c r="L9125">
        <f t="shared" si="570"/>
        <v>2023</v>
      </c>
      <c r="M9125" t="str">
        <f t="shared" si="571"/>
        <v>Dec</v>
      </c>
    </row>
    <row r="9126" spans="1:13" x14ac:dyDescent="0.3">
      <c r="A9126" s="1">
        <v>45366</v>
      </c>
      <c r="B9126" t="s">
        <v>17745</v>
      </c>
      <c r="C9126" t="s">
        <v>18</v>
      </c>
      <c r="D9126">
        <v>5</v>
      </c>
      <c r="E9126">
        <v>56350</v>
      </c>
      <c r="F9126">
        <v>281750</v>
      </c>
      <c r="G9126">
        <v>0.12</v>
      </c>
      <c r="H9126" t="s">
        <v>51</v>
      </c>
      <c r="I9126" t="s">
        <v>17746</v>
      </c>
      <c r="J9126">
        <f t="shared" si="568"/>
        <v>33810</v>
      </c>
      <c r="K9126">
        <f t="shared" si="569"/>
        <v>315560</v>
      </c>
      <c r="L9126">
        <f t="shared" si="570"/>
        <v>2024</v>
      </c>
      <c r="M9126" t="str">
        <f t="shared" si="571"/>
        <v>Mar</v>
      </c>
    </row>
    <row r="9127" spans="1:13" x14ac:dyDescent="0.3">
      <c r="A9127" s="1">
        <v>45361</v>
      </c>
      <c r="B9127" t="s">
        <v>17747</v>
      </c>
      <c r="C9127" t="s">
        <v>71</v>
      </c>
      <c r="D9127">
        <v>6</v>
      </c>
      <c r="E9127">
        <v>10203</v>
      </c>
      <c r="F9127">
        <v>61218</v>
      </c>
      <c r="G9127">
        <v>0.28000000000000003</v>
      </c>
      <c r="H9127" t="s">
        <v>11</v>
      </c>
      <c r="I9127" t="s">
        <v>17748</v>
      </c>
      <c r="J9127">
        <f t="shared" si="568"/>
        <v>17141.04</v>
      </c>
      <c r="K9127">
        <f t="shared" si="569"/>
        <v>78359.040000000008</v>
      </c>
      <c r="L9127">
        <f t="shared" si="570"/>
        <v>2024</v>
      </c>
      <c r="M9127" t="str">
        <f t="shared" si="571"/>
        <v>Mar</v>
      </c>
    </row>
    <row r="9128" spans="1:13" x14ac:dyDescent="0.3">
      <c r="A9128" s="1">
        <v>45298</v>
      </c>
      <c r="B9128" t="s">
        <v>17749</v>
      </c>
      <c r="C9128" t="s">
        <v>38</v>
      </c>
      <c r="D9128">
        <v>8</v>
      </c>
      <c r="E9128">
        <v>48062</v>
      </c>
      <c r="F9128">
        <v>384496</v>
      </c>
      <c r="G9128">
        <v>0.18</v>
      </c>
      <c r="H9128" t="s">
        <v>15</v>
      </c>
      <c r="I9128" t="s">
        <v>17750</v>
      </c>
      <c r="J9128">
        <f t="shared" si="568"/>
        <v>69209.279999999999</v>
      </c>
      <c r="K9128">
        <f t="shared" si="569"/>
        <v>453705.28</v>
      </c>
      <c r="L9128">
        <f t="shared" si="570"/>
        <v>2024</v>
      </c>
      <c r="M9128" t="str">
        <f t="shared" si="571"/>
        <v>Jan</v>
      </c>
    </row>
    <row r="9129" spans="1:13" x14ac:dyDescent="0.3">
      <c r="A9129" s="1">
        <v>45434</v>
      </c>
      <c r="B9129" t="s">
        <v>17751</v>
      </c>
      <c r="C9129" t="s">
        <v>18</v>
      </c>
      <c r="D9129">
        <v>8</v>
      </c>
      <c r="E9129">
        <v>2746</v>
      </c>
      <c r="F9129">
        <v>21968</v>
      </c>
      <c r="G9129">
        <v>0.18</v>
      </c>
      <c r="H9129" t="s">
        <v>51</v>
      </c>
      <c r="I9129" t="s">
        <v>17752</v>
      </c>
      <c r="J9129">
        <f t="shared" si="568"/>
        <v>3954.24</v>
      </c>
      <c r="K9129">
        <f t="shared" si="569"/>
        <v>25922.239999999998</v>
      </c>
      <c r="L9129">
        <f t="shared" si="570"/>
        <v>2024</v>
      </c>
      <c r="M9129" t="str">
        <f t="shared" si="571"/>
        <v>May</v>
      </c>
    </row>
    <row r="9130" spans="1:13" x14ac:dyDescent="0.3">
      <c r="A9130" s="1">
        <v>45411</v>
      </c>
      <c r="B9130" t="s">
        <v>17753</v>
      </c>
      <c r="C9130" t="s">
        <v>14</v>
      </c>
      <c r="D9130">
        <v>9</v>
      </c>
      <c r="E9130">
        <v>30577</v>
      </c>
      <c r="F9130">
        <v>275193</v>
      </c>
      <c r="G9130">
        <v>0.05</v>
      </c>
      <c r="H9130" t="s">
        <v>26</v>
      </c>
      <c r="I9130" t="s">
        <v>17754</v>
      </c>
      <c r="J9130">
        <f t="shared" si="568"/>
        <v>13759.650000000001</v>
      </c>
      <c r="K9130">
        <f t="shared" si="569"/>
        <v>288952.65000000002</v>
      </c>
      <c r="L9130">
        <f t="shared" si="570"/>
        <v>2024</v>
      </c>
      <c r="M9130" t="str">
        <f t="shared" si="571"/>
        <v>Apr</v>
      </c>
    </row>
    <row r="9131" spans="1:13" x14ac:dyDescent="0.3">
      <c r="A9131" s="1">
        <v>45449</v>
      </c>
      <c r="B9131" t="s">
        <v>17755</v>
      </c>
      <c r="C9131" t="s">
        <v>14</v>
      </c>
      <c r="D9131">
        <v>4</v>
      </c>
      <c r="E9131">
        <v>2002</v>
      </c>
      <c r="F9131">
        <v>8008</v>
      </c>
      <c r="G9131">
        <v>0.28000000000000003</v>
      </c>
      <c r="H9131" t="s">
        <v>31</v>
      </c>
      <c r="I9131" t="s">
        <v>17756</v>
      </c>
      <c r="J9131">
        <f t="shared" si="568"/>
        <v>2242.2400000000002</v>
      </c>
      <c r="K9131">
        <f t="shared" si="569"/>
        <v>10250.24</v>
      </c>
      <c r="L9131">
        <f t="shared" si="570"/>
        <v>2024</v>
      </c>
      <c r="M9131" t="str">
        <f t="shared" si="571"/>
        <v>Jun</v>
      </c>
    </row>
    <row r="9132" spans="1:13" x14ac:dyDescent="0.3">
      <c r="A9132" s="1">
        <v>45536</v>
      </c>
      <c r="B9132" t="s">
        <v>17757</v>
      </c>
      <c r="C9132" t="s">
        <v>84</v>
      </c>
      <c r="D9132">
        <v>1</v>
      </c>
      <c r="E9132">
        <v>13324</v>
      </c>
      <c r="F9132">
        <v>13324</v>
      </c>
      <c r="G9132">
        <v>0.05</v>
      </c>
      <c r="H9132" t="s">
        <v>31</v>
      </c>
      <c r="I9132" t="s">
        <v>17758</v>
      </c>
      <c r="J9132">
        <f t="shared" si="568"/>
        <v>666.2</v>
      </c>
      <c r="K9132">
        <f t="shared" si="569"/>
        <v>13990.2</v>
      </c>
      <c r="L9132">
        <f t="shared" si="570"/>
        <v>2024</v>
      </c>
      <c r="M9132" t="str">
        <f t="shared" si="571"/>
        <v>Sep</v>
      </c>
    </row>
    <row r="9133" spans="1:13" x14ac:dyDescent="0.3">
      <c r="A9133" s="1">
        <v>45402</v>
      </c>
      <c r="B9133" t="s">
        <v>17759</v>
      </c>
      <c r="C9133" t="s">
        <v>54</v>
      </c>
      <c r="D9133">
        <v>4</v>
      </c>
      <c r="E9133">
        <v>94269</v>
      </c>
      <c r="F9133">
        <v>377076</v>
      </c>
      <c r="G9133">
        <v>0.12</v>
      </c>
      <c r="H9133" t="s">
        <v>51</v>
      </c>
      <c r="I9133" t="s">
        <v>17760</v>
      </c>
      <c r="J9133">
        <f t="shared" si="568"/>
        <v>45249.119999999995</v>
      </c>
      <c r="K9133">
        <f t="shared" si="569"/>
        <v>422325.12</v>
      </c>
      <c r="L9133">
        <f t="shared" si="570"/>
        <v>2024</v>
      </c>
      <c r="M9133" t="str">
        <f t="shared" si="571"/>
        <v>Apr</v>
      </c>
    </row>
    <row r="9134" spans="1:13" x14ac:dyDescent="0.3">
      <c r="A9134" s="1">
        <v>45227</v>
      </c>
      <c r="B9134" t="s">
        <v>17761</v>
      </c>
      <c r="C9134" t="s">
        <v>18</v>
      </c>
      <c r="D9134">
        <v>4</v>
      </c>
      <c r="E9134">
        <v>25634</v>
      </c>
      <c r="F9134">
        <v>102536</v>
      </c>
      <c r="G9134">
        <v>0.28000000000000003</v>
      </c>
      <c r="H9134" t="s">
        <v>15</v>
      </c>
      <c r="I9134" t="s">
        <v>17762</v>
      </c>
      <c r="J9134">
        <f t="shared" si="568"/>
        <v>28710.080000000002</v>
      </c>
      <c r="K9134">
        <f t="shared" si="569"/>
        <v>131246.08000000002</v>
      </c>
      <c r="L9134">
        <f t="shared" si="570"/>
        <v>2023</v>
      </c>
      <c r="M9134" t="str">
        <f t="shared" si="571"/>
        <v>Oct</v>
      </c>
    </row>
    <row r="9135" spans="1:13" x14ac:dyDescent="0.3">
      <c r="A9135" s="1">
        <v>45281</v>
      </c>
      <c r="B9135" t="s">
        <v>17763</v>
      </c>
      <c r="C9135" t="s">
        <v>25</v>
      </c>
      <c r="D9135">
        <v>6</v>
      </c>
      <c r="E9135">
        <v>99317</v>
      </c>
      <c r="F9135">
        <v>595902</v>
      </c>
      <c r="G9135">
        <v>0.12</v>
      </c>
      <c r="H9135" t="s">
        <v>11</v>
      </c>
      <c r="I9135" t="s">
        <v>17764</v>
      </c>
      <c r="J9135">
        <f t="shared" si="568"/>
        <v>71508.239999999991</v>
      </c>
      <c r="K9135">
        <f t="shared" si="569"/>
        <v>667410.24</v>
      </c>
      <c r="L9135">
        <f t="shared" si="570"/>
        <v>2023</v>
      </c>
      <c r="M9135" t="str">
        <f t="shared" si="571"/>
        <v>Dec</v>
      </c>
    </row>
    <row r="9136" spans="1:13" x14ac:dyDescent="0.3">
      <c r="A9136" s="1">
        <v>45381</v>
      </c>
      <c r="B9136" t="s">
        <v>11726</v>
      </c>
      <c r="C9136" t="s">
        <v>71</v>
      </c>
      <c r="D9136">
        <v>5</v>
      </c>
      <c r="E9136">
        <v>99400</v>
      </c>
      <c r="F9136">
        <v>497000</v>
      </c>
      <c r="G9136">
        <v>0.18</v>
      </c>
      <c r="H9136" t="s">
        <v>26</v>
      </c>
      <c r="I9136" t="s">
        <v>17765</v>
      </c>
      <c r="J9136">
        <f t="shared" si="568"/>
        <v>89460</v>
      </c>
      <c r="K9136">
        <f t="shared" si="569"/>
        <v>586460</v>
      </c>
      <c r="L9136">
        <f t="shared" si="570"/>
        <v>2024</v>
      </c>
      <c r="M9136" t="str">
        <f t="shared" si="571"/>
        <v>Mar</v>
      </c>
    </row>
    <row r="9137" spans="1:13" x14ac:dyDescent="0.3">
      <c r="A9137" s="1">
        <v>45530</v>
      </c>
      <c r="B9137" t="s">
        <v>14599</v>
      </c>
      <c r="C9137" t="s">
        <v>54</v>
      </c>
      <c r="D9137">
        <v>7</v>
      </c>
      <c r="E9137">
        <v>31159</v>
      </c>
      <c r="F9137">
        <v>218113</v>
      </c>
      <c r="G9137">
        <v>0.28000000000000003</v>
      </c>
      <c r="H9137" t="s">
        <v>31</v>
      </c>
      <c r="I9137" t="s">
        <v>17766</v>
      </c>
      <c r="J9137">
        <f t="shared" si="568"/>
        <v>61071.640000000007</v>
      </c>
      <c r="K9137">
        <f t="shared" si="569"/>
        <v>279184.64000000001</v>
      </c>
      <c r="L9137">
        <f t="shared" si="570"/>
        <v>2024</v>
      </c>
      <c r="M9137" t="str">
        <f t="shared" si="571"/>
        <v>Aug</v>
      </c>
    </row>
    <row r="9138" spans="1:13" x14ac:dyDescent="0.3">
      <c r="A9138" s="1">
        <v>45355</v>
      </c>
      <c r="B9138" t="s">
        <v>17767</v>
      </c>
      <c r="C9138" t="s">
        <v>54</v>
      </c>
      <c r="D9138">
        <v>8</v>
      </c>
      <c r="E9138">
        <v>76374</v>
      </c>
      <c r="F9138">
        <v>610992</v>
      </c>
      <c r="G9138">
        <v>0.28000000000000003</v>
      </c>
      <c r="H9138" t="s">
        <v>11</v>
      </c>
      <c r="I9138" t="s">
        <v>17768</v>
      </c>
      <c r="J9138">
        <f t="shared" si="568"/>
        <v>171077.76000000001</v>
      </c>
      <c r="K9138">
        <f t="shared" si="569"/>
        <v>782069.76000000001</v>
      </c>
      <c r="L9138">
        <f t="shared" si="570"/>
        <v>2024</v>
      </c>
      <c r="M9138" t="str">
        <f t="shared" si="571"/>
        <v>Mar</v>
      </c>
    </row>
    <row r="9139" spans="1:13" x14ac:dyDescent="0.3">
      <c r="A9139" s="1">
        <v>45371</v>
      </c>
      <c r="B9139" t="s">
        <v>17769</v>
      </c>
      <c r="C9139" t="s">
        <v>10</v>
      </c>
      <c r="D9139">
        <v>7</v>
      </c>
      <c r="E9139">
        <v>13291</v>
      </c>
      <c r="F9139">
        <v>93037</v>
      </c>
      <c r="G9139">
        <v>0.05</v>
      </c>
      <c r="H9139" t="s">
        <v>26</v>
      </c>
      <c r="I9139" t="s">
        <v>17770</v>
      </c>
      <c r="J9139">
        <f t="shared" si="568"/>
        <v>4651.8500000000004</v>
      </c>
      <c r="K9139">
        <f t="shared" si="569"/>
        <v>97688.85</v>
      </c>
      <c r="L9139">
        <f t="shared" si="570"/>
        <v>2024</v>
      </c>
      <c r="M9139" t="str">
        <f t="shared" si="571"/>
        <v>Mar</v>
      </c>
    </row>
    <row r="9140" spans="1:13" x14ac:dyDescent="0.3">
      <c r="A9140" s="1">
        <v>45542</v>
      </c>
      <c r="B9140" t="s">
        <v>17771</v>
      </c>
      <c r="C9140" t="s">
        <v>54</v>
      </c>
      <c r="D9140">
        <v>10</v>
      </c>
      <c r="E9140">
        <v>35891</v>
      </c>
      <c r="F9140">
        <v>358910</v>
      </c>
      <c r="G9140">
        <v>0.28000000000000003</v>
      </c>
      <c r="H9140" t="s">
        <v>31</v>
      </c>
      <c r="I9140" t="s">
        <v>17772</v>
      </c>
      <c r="J9140">
        <f t="shared" si="568"/>
        <v>100494.8</v>
      </c>
      <c r="K9140">
        <f t="shared" si="569"/>
        <v>459404.79999999999</v>
      </c>
      <c r="L9140">
        <f t="shared" si="570"/>
        <v>2024</v>
      </c>
      <c r="M9140" t="str">
        <f t="shared" si="571"/>
        <v>Sep</v>
      </c>
    </row>
    <row r="9141" spans="1:13" x14ac:dyDescent="0.3">
      <c r="A9141" s="1">
        <v>45358</v>
      </c>
      <c r="B9141" t="s">
        <v>17773</v>
      </c>
      <c r="C9141" t="s">
        <v>10</v>
      </c>
      <c r="D9141">
        <v>1</v>
      </c>
      <c r="E9141">
        <v>51780</v>
      </c>
      <c r="F9141">
        <v>51780</v>
      </c>
      <c r="G9141">
        <v>0.05</v>
      </c>
      <c r="H9141" t="s">
        <v>31</v>
      </c>
      <c r="I9141" t="s">
        <v>17774</v>
      </c>
      <c r="J9141">
        <f t="shared" si="568"/>
        <v>2589</v>
      </c>
      <c r="K9141">
        <f t="shared" si="569"/>
        <v>54369</v>
      </c>
      <c r="L9141">
        <f t="shared" si="570"/>
        <v>2024</v>
      </c>
      <c r="M9141" t="str">
        <f t="shared" si="571"/>
        <v>Mar</v>
      </c>
    </row>
    <row r="9142" spans="1:13" x14ac:dyDescent="0.3">
      <c r="A9142" s="1">
        <v>45382</v>
      </c>
      <c r="B9142" t="s">
        <v>17775</v>
      </c>
      <c r="C9142" t="s">
        <v>25</v>
      </c>
      <c r="D9142">
        <v>6</v>
      </c>
      <c r="E9142">
        <v>70484</v>
      </c>
      <c r="F9142">
        <v>422904</v>
      </c>
      <c r="G9142">
        <v>0.28000000000000003</v>
      </c>
      <c r="H9142" t="s">
        <v>51</v>
      </c>
      <c r="I9142" t="s">
        <v>17776</v>
      </c>
      <c r="J9142">
        <f t="shared" si="568"/>
        <v>118413.12000000001</v>
      </c>
      <c r="K9142">
        <f t="shared" si="569"/>
        <v>541317.12</v>
      </c>
      <c r="L9142">
        <f t="shared" si="570"/>
        <v>2024</v>
      </c>
      <c r="M9142" t="str">
        <f t="shared" si="571"/>
        <v>Mar</v>
      </c>
    </row>
    <row r="9143" spans="1:13" x14ac:dyDescent="0.3">
      <c r="A9143" s="1">
        <v>45319</v>
      </c>
      <c r="B9143" t="s">
        <v>17777</v>
      </c>
      <c r="C9143" t="s">
        <v>48</v>
      </c>
      <c r="D9143">
        <v>4</v>
      </c>
      <c r="E9143">
        <v>76524</v>
      </c>
      <c r="F9143">
        <v>306096</v>
      </c>
      <c r="G9143">
        <v>0.05</v>
      </c>
      <c r="H9143" t="s">
        <v>11</v>
      </c>
      <c r="I9143" t="s">
        <v>17778</v>
      </c>
      <c r="J9143">
        <f t="shared" si="568"/>
        <v>15304.800000000001</v>
      </c>
      <c r="K9143">
        <f t="shared" si="569"/>
        <v>321400.8</v>
      </c>
      <c r="L9143">
        <f t="shared" si="570"/>
        <v>2024</v>
      </c>
      <c r="M9143" t="str">
        <f t="shared" si="571"/>
        <v>Jan</v>
      </c>
    </row>
    <row r="9144" spans="1:13" x14ac:dyDescent="0.3">
      <c r="A9144" s="1">
        <v>45494</v>
      </c>
      <c r="B9144" t="s">
        <v>17779</v>
      </c>
      <c r="C9144" t="s">
        <v>25</v>
      </c>
      <c r="D9144">
        <v>4</v>
      </c>
      <c r="E9144">
        <v>17862</v>
      </c>
      <c r="F9144">
        <v>71448</v>
      </c>
      <c r="G9144">
        <v>0.28000000000000003</v>
      </c>
      <c r="H9144" t="s">
        <v>11</v>
      </c>
      <c r="I9144" t="s">
        <v>17780</v>
      </c>
      <c r="J9144">
        <f t="shared" si="568"/>
        <v>20005.440000000002</v>
      </c>
      <c r="K9144">
        <f t="shared" si="569"/>
        <v>91453.440000000002</v>
      </c>
      <c r="L9144">
        <f t="shared" si="570"/>
        <v>2024</v>
      </c>
      <c r="M9144" t="str">
        <f t="shared" si="571"/>
        <v>Jul</v>
      </c>
    </row>
    <row r="9145" spans="1:13" x14ac:dyDescent="0.3">
      <c r="A9145" s="1">
        <v>45346</v>
      </c>
      <c r="B9145" t="s">
        <v>17781</v>
      </c>
      <c r="C9145" t="s">
        <v>10</v>
      </c>
      <c r="D9145">
        <v>7</v>
      </c>
      <c r="E9145">
        <v>26568</v>
      </c>
      <c r="F9145">
        <v>185976</v>
      </c>
      <c r="G9145">
        <v>0.28000000000000003</v>
      </c>
      <c r="H9145" t="s">
        <v>11</v>
      </c>
      <c r="I9145" t="s">
        <v>17782</v>
      </c>
      <c r="J9145">
        <f t="shared" si="568"/>
        <v>52073.280000000006</v>
      </c>
      <c r="K9145">
        <f t="shared" si="569"/>
        <v>238049.28</v>
      </c>
      <c r="L9145">
        <f t="shared" si="570"/>
        <v>2024</v>
      </c>
      <c r="M9145" t="str">
        <f t="shared" si="571"/>
        <v>Feb</v>
      </c>
    </row>
    <row r="9146" spans="1:13" x14ac:dyDescent="0.3">
      <c r="A9146" s="1">
        <v>45518</v>
      </c>
      <c r="B9146" t="s">
        <v>17783</v>
      </c>
      <c r="C9146" t="s">
        <v>54</v>
      </c>
      <c r="D9146">
        <v>7</v>
      </c>
      <c r="E9146">
        <v>9086</v>
      </c>
      <c r="F9146">
        <v>63602</v>
      </c>
      <c r="G9146">
        <v>0.12</v>
      </c>
      <c r="H9146" t="s">
        <v>15</v>
      </c>
      <c r="I9146" t="s">
        <v>17784</v>
      </c>
      <c r="J9146">
        <f t="shared" si="568"/>
        <v>7632.24</v>
      </c>
      <c r="K9146">
        <f t="shared" si="569"/>
        <v>71234.240000000005</v>
      </c>
      <c r="L9146">
        <f t="shared" si="570"/>
        <v>2024</v>
      </c>
      <c r="M9146" t="str">
        <f t="shared" si="571"/>
        <v>Aug</v>
      </c>
    </row>
    <row r="9147" spans="1:13" x14ac:dyDescent="0.3">
      <c r="A9147" s="1">
        <v>45564</v>
      </c>
      <c r="B9147" t="s">
        <v>17785</v>
      </c>
      <c r="C9147" t="s">
        <v>54</v>
      </c>
      <c r="D9147">
        <v>2</v>
      </c>
      <c r="E9147">
        <v>19883</v>
      </c>
      <c r="F9147">
        <v>39766</v>
      </c>
      <c r="G9147">
        <v>0.05</v>
      </c>
      <c r="H9147" t="s">
        <v>11</v>
      </c>
      <c r="I9147" t="s">
        <v>17786</v>
      </c>
      <c r="J9147">
        <f t="shared" si="568"/>
        <v>1988.3000000000002</v>
      </c>
      <c r="K9147">
        <f t="shared" si="569"/>
        <v>41754.300000000003</v>
      </c>
      <c r="L9147">
        <f t="shared" si="570"/>
        <v>2024</v>
      </c>
      <c r="M9147" t="str">
        <f t="shared" si="571"/>
        <v>Sep</v>
      </c>
    </row>
    <row r="9148" spans="1:13" x14ac:dyDescent="0.3">
      <c r="A9148" s="1">
        <v>45445</v>
      </c>
      <c r="B9148" t="s">
        <v>3655</v>
      </c>
      <c r="C9148" t="s">
        <v>45</v>
      </c>
      <c r="D9148">
        <v>2</v>
      </c>
      <c r="E9148">
        <v>99982</v>
      </c>
      <c r="F9148">
        <v>199964</v>
      </c>
      <c r="G9148">
        <v>0.12</v>
      </c>
      <c r="H9148" t="s">
        <v>51</v>
      </c>
      <c r="I9148" t="s">
        <v>17787</v>
      </c>
      <c r="J9148">
        <f t="shared" si="568"/>
        <v>23995.68</v>
      </c>
      <c r="K9148">
        <f t="shared" si="569"/>
        <v>223959.67999999999</v>
      </c>
      <c r="L9148">
        <f t="shared" si="570"/>
        <v>2024</v>
      </c>
      <c r="M9148" t="str">
        <f t="shared" si="571"/>
        <v>Jun</v>
      </c>
    </row>
    <row r="9149" spans="1:13" x14ac:dyDescent="0.3">
      <c r="A9149" s="1">
        <v>45212</v>
      </c>
      <c r="B9149" t="s">
        <v>17788</v>
      </c>
      <c r="C9149" t="s">
        <v>14</v>
      </c>
      <c r="D9149">
        <v>6</v>
      </c>
      <c r="E9149">
        <v>36632</v>
      </c>
      <c r="F9149">
        <v>219792</v>
      </c>
      <c r="G9149">
        <v>0.28000000000000003</v>
      </c>
      <c r="H9149" t="s">
        <v>31</v>
      </c>
      <c r="I9149" t="s">
        <v>17789</v>
      </c>
      <c r="J9149">
        <f t="shared" si="568"/>
        <v>61541.760000000009</v>
      </c>
      <c r="K9149">
        <f t="shared" si="569"/>
        <v>281333.76000000001</v>
      </c>
      <c r="L9149">
        <f t="shared" si="570"/>
        <v>2023</v>
      </c>
      <c r="M9149" t="str">
        <f t="shared" si="571"/>
        <v>Oct</v>
      </c>
    </row>
    <row r="9150" spans="1:13" x14ac:dyDescent="0.3">
      <c r="A9150" s="1">
        <v>45445</v>
      </c>
      <c r="B9150" t="s">
        <v>17790</v>
      </c>
      <c r="C9150" t="s">
        <v>45</v>
      </c>
      <c r="D9150">
        <v>8</v>
      </c>
      <c r="E9150">
        <v>98500</v>
      </c>
      <c r="F9150">
        <v>788000</v>
      </c>
      <c r="G9150">
        <v>0.28000000000000003</v>
      </c>
      <c r="H9150" t="s">
        <v>51</v>
      </c>
      <c r="I9150" t="s">
        <v>17791</v>
      </c>
      <c r="J9150">
        <f t="shared" si="568"/>
        <v>220640.00000000003</v>
      </c>
      <c r="K9150">
        <f t="shared" si="569"/>
        <v>1008640</v>
      </c>
      <c r="L9150">
        <f t="shared" si="570"/>
        <v>2024</v>
      </c>
      <c r="M9150" t="str">
        <f t="shared" si="571"/>
        <v>Jun</v>
      </c>
    </row>
    <row r="9151" spans="1:13" x14ac:dyDescent="0.3">
      <c r="A9151" s="1">
        <v>45549</v>
      </c>
      <c r="B9151" t="s">
        <v>17792</v>
      </c>
      <c r="C9151" t="s">
        <v>71</v>
      </c>
      <c r="D9151">
        <v>3</v>
      </c>
      <c r="E9151">
        <v>91076</v>
      </c>
      <c r="F9151">
        <v>273228</v>
      </c>
      <c r="G9151">
        <v>0.12</v>
      </c>
      <c r="H9151" t="s">
        <v>11</v>
      </c>
      <c r="I9151" t="s">
        <v>17793</v>
      </c>
      <c r="J9151">
        <f t="shared" si="568"/>
        <v>32787.360000000001</v>
      </c>
      <c r="K9151">
        <f t="shared" si="569"/>
        <v>306015.35999999999</v>
      </c>
      <c r="L9151">
        <f t="shared" si="570"/>
        <v>2024</v>
      </c>
      <c r="M9151" t="str">
        <f t="shared" si="571"/>
        <v>Sep</v>
      </c>
    </row>
    <row r="9152" spans="1:13" x14ac:dyDescent="0.3">
      <c r="A9152" s="1">
        <v>45445</v>
      </c>
      <c r="B9152" t="s">
        <v>17794</v>
      </c>
      <c r="C9152" t="s">
        <v>10</v>
      </c>
      <c r="D9152">
        <v>4</v>
      </c>
      <c r="E9152">
        <v>2024</v>
      </c>
      <c r="F9152">
        <v>8096</v>
      </c>
      <c r="G9152">
        <v>0.28000000000000003</v>
      </c>
      <c r="H9152" t="s">
        <v>31</v>
      </c>
      <c r="I9152" t="s">
        <v>17795</v>
      </c>
      <c r="J9152">
        <f t="shared" si="568"/>
        <v>2266.88</v>
      </c>
      <c r="K9152">
        <f t="shared" si="569"/>
        <v>10362.880000000001</v>
      </c>
      <c r="L9152">
        <f t="shared" si="570"/>
        <v>2024</v>
      </c>
      <c r="M9152" t="str">
        <f t="shared" si="571"/>
        <v>Jun</v>
      </c>
    </row>
    <row r="9153" spans="1:13" x14ac:dyDescent="0.3">
      <c r="A9153" s="1">
        <v>45457</v>
      </c>
      <c r="B9153" t="s">
        <v>17796</v>
      </c>
      <c r="C9153" t="s">
        <v>48</v>
      </c>
      <c r="D9153">
        <v>4</v>
      </c>
      <c r="E9153">
        <v>80628</v>
      </c>
      <c r="F9153">
        <v>322512</v>
      </c>
      <c r="G9153">
        <v>0.05</v>
      </c>
      <c r="H9153" t="s">
        <v>26</v>
      </c>
      <c r="I9153" t="s">
        <v>17797</v>
      </c>
      <c r="J9153">
        <f t="shared" si="568"/>
        <v>16125.6</v>
      </c>
      <c r="K9153">
        <f t="shared" si="569"/>
        <v>338637.6</v>
      </c>
      <c r="L9153">
        <f t="shared" si="570"/>
        <v>2024</v>
      </c>
      <c r="M9153" t="str">
        <f t="shared" si="571"/>
        <v>Jun</v>
      </c>
    </row>
    <row r="9154" spans="1:13" x14ac:dyDescent="0.3">
      <c r="A9154" s="1">
        <v>45385</v>
      </c>
      <c r="B9154" t="s">
        <v>17798</v>
      </c>
      <c r="C9154" t="s">
        <v>45</v>
      </c>
      <c r="D9154">
        <v>8</v>
      </c>
      <c r="E9154">
        <v>39254</v>
      </c>
      <c r="F9154">
        <v>314032</v>
      </c>
      <c r="G9154">
        <v>0.28000000000000003</v>
      </c>
      <c r="H9154" t="s">
        <v>15</v>
      </c>
      <c r="I9154" t="s">
        <v>17799</v>
      </c>
      <c r="J9154">
        <f t="shared" ref="J9154:J9217" si="572">F9154*G9154</f>
        <v>87928.960000000006</v>
      </c>
      <c r="K9154">
        <f t="shared" ref="K9154:K9217" si="573">F9154+J9154</f>
        <v>401960.96000000002</v>
      </c>
      <c r="L9154">
        <f t="shared" ref="L9154:L9217" si="574">YEAR(A9154)</f>
        <v>2024</v>
      </c>
      <c r="M9154" t="str">
        <f t="shared" ref="M9154:M9217" si="575">TEXT(A9154,"mmm")</f>
        <v>Apr</v>
      </c>
    </row>
    <row r="9155" spans="1:13" x14ac:dyDescent="0.3">
      <c r="A9155" s="1">
        <v>45261</v>
      </c>
      <c r="B9155" t="s">
        <v>17800</v>
      </c>
      <c r="C9155" t="s">
        <v>10</v>
      </c>
      <c r="D9155">
        <v>8</v>
      </c>
      <c r="E9155">
        <v>11240</v>
      </c>
      <c r="F9155">
        <v>89920</v>
      </c>
      <c r="G9155">
        <v>0.18</v>
      </c>
      <c r="H9155" t="s">
        <v>31</v>
      </c>
      <c r="I9155" t="s">
        <v>17801</v>
      </c>
      <c r="J9155">
        <f t="shared" si="572"/>
        <v>16185.599999999999</v>
      </c>
      <c r="K9155">
        <f t="shared" si="573"/>
        <v>106105.60000000001</v>
      </c>
      <c r="L9155">
        <f t="shared" si="574"/>
        <v>2023</v>
      </c>
      <c r="M9155" t="str">
        <f t="shared" si="575"/>
        <v>Dec</v>
      </c>
    </row>
    <row r="9156" spans="1:13" x14ac:dyDescent="0.3">
      <c r="A9156" s="1">
        <v>45341</v>
      </c>
      <c r="B9156" t="s">
        <v>17802</v>
      </c>
      <c r="C9156" t="s">
        <v>45</v>
      </c>
      <c r="D9156">
        <v>10</v>
      </c>
      <c r="E9156">
        <v>77367</v>
      </c>
      <c r="F9156">
        <v>773670</v>
      </c>
      <c r="G9156">
        <v>0.18</v>
      </c>
      <c r="H9156" t="s">
        <v>31</v>
      </c>
      <c r="I9156" t="s">
        <v>17803</v>
      </c>
      <c r="J9156">
        <f t="shared" si="572"/>
        <v>139260.6</v>
      </c>
      <c r="K9156">
        <f t="shared" si="573"/>
        <v>912930.6</v>
      </c>
      <c r="L9156">
        <f t="shared" si="574"/>
        <v>2024</v>
      </c>
      <c r="M9156" t="str">
        <f t="shared" si="575"/>
        <v>Feb</v>
      </c>
    </row>
    <row r="9157" spans="1:13" x14ac:dyDescent="0.3">
      <c r="A9157" s="1">
        <v>45410</v>
      </c>
      <c r="B9157" t="s">
        <v>17804</v>
      </c>
      <c r="C9157" t="s">
        <v>71</v>
      </c>
      <c r="D9157">
        <v>3</v>
      </c>
      <c r="E9157">
        <v>20066</v>
      </c>
      <c r="F9157">
        <v>60198</v>
      </c>
      <c r="G9157">
        <v>0.12</v>
      </c>
      <c r="H9157" t="s">
        <v>15</v>
      </c>
      <c r="I9157" t="s">
        <v>17805</v>
      </c>
      <c r="J9157">
        <f t="shared" si="572"/>
        <v>7223.7599999999993</v>
      </c>
      <c r="K9157">
        <f t="shared" si="573"/>
        <v>67421.759999999995</v>
      </c>
      <c r="L9157">
        <f t="shared" si="574"/>
        <v>2024</v>
      </c>
      <c r="M9157" t="str">
        <f t="shared" si="575"/>
        <v>Apr</v>
      </c>
    </row>
    <row r="9158" spans="1:13" x14ac:dyDescent="0.3">
      <c r="A9158" s="1">
        <v>45260</v>
      </c>
      <c r="B9158" t="s">
        <v>17806</v>
      </c>
      <c r="C9158" t="s">
        <v>54</v>
      </c>
      <c r="D9158">
        <v>10</v>
      </c>
      <c r="E9158">
        <v>84702</v>
      </c>
      <c r="F9158">
        <v>847020</v>
      </c>
      <c r="G9158">
        <v>0.18</v>
      </c>
      <c r="H9158" t="s">
        <v>11</v>
      </c>
      <c r="I9158" t="s">
        <v>17807</v>
      </c>
      <c r="J9158">
        <f t="shared" si="572"/>
        <v>152463.6</v>
      </c>
      <c r="K9158">
        <f t="shared" si="573"/>
        <v>999483.6</v>
      </c>
      <c r="L9158">
        <f t="shared" si="574"/>
        <v>2023</v>
      </c>
      <c r="M9158" t="str">
        <f t="shared" si="575"/>
        <v>Nov</v>
      </c>
    </row>
    <row r="9159" spans="1:13" x14ac:dyDescent="0.3">
      <c r="A9159" s="1">
        <v>45206</v>
      </c>
      <c r="B9159" t="s">
        <v>17808</v>
      </c>
      <c r="C9159" t="s">
        <v>84</v>
      </c>
      <c r="D9159">
        <v>7</v>
      </c>
      <c r="E9159">
        <v>70853</v>
      </c>
      <c r="F9159">
        <v>495971</v>
      </c>
      <c r="G9159">
        <v>0.12</v>
      </c>
      <c r="H9159" t="s">
        <v>51</v>
      </c>
      <c r="I9159" t="s">
        <v>17809</v>
      </c>
      <c r="J9159">
        <f t="shared" si="572"/>
        <v>59516.52</v>
      </c>
      <c r="K9159">
        <f t="shared" si="573"/>
        <v>555487.52</v>
      </c>
      <c r="L9159">
        <f t="shared" si="574"/>
        <v>2023</v>
      </c>
      <c r="M9159" t="str">
        <f t="shared" si="575"/>
        <v>Oct</v>
      </c>
    </row>
    <row r="9160" spans="1:13" x14ac:dyDescent="0.3">
      <c r="A9160" s="1">
        <v>45255</v>
      </c>
      <c r="B9160" t="s">
        <v>8543</v>
      </c>
      <c r="C9160" t="s">
        <v>45</v>
      </c>
      <c r="D9160">
        <v>1</v>
      </c>
      <c r="E9160">
        <v>22156</v>
      </c>
      <c r="F9160">
        <v>22156</v>
      </c>
      <c r="G9160">
        <v>0.05</v>
      </c>
      <c r="H9160" t="s">
        <v>11</v>
      </c>
      <c r="I9160" t="s">
        <v>17810</v>
      </c>
      <c r="J9160">
        <f t="shared" si="572"/>
        <v>1107.8</v>
      </c>
      <c r="K9160">
        <f t="shared" si="573"/>
        <v>23263.8</v>
      </c>
      <c r="L9160">
        <f t="shared" si="574"/>
        <v>2023</v>
      </c>
      <c r="M9160" t="str">
        <f t="shared" si="575"/>
        <v>Nov</v>
      </c>
    </row>
    <row r="9161" spans="1:13" x14ac:dyDescent="0.3">
      <c r="A9161" s="1">
        <v>45250</v>
      </c>
      <c r="B9161" t="s">
        <v>17811</v>
      </c>
      <c r="C9161" t="s">
        <v>48</v>
      </c>
      <c r="D9161">
        <v>4</v>
      </c>
      <c r="E9161">
        <v>66207</v>
      </c>
      <c r="F9161">
        <v>264828</v>
      </c>
      <c r="G9161">
        <v>0.05</v>
      </c>
      <c r="H9161" t="s">
        <v>31</v>
      </c>
      <c r="I9161" t="s">
        <v>17812</v>
      </c>
      <c r="J9161">
        <f t="shared" si="572"/>
        <v>13241.400000000001</v>
      </c>
      <c r="K9161">
        <f t="shared" si="573"/>
        <v>278069.40000000002</v>
      </c>
      <c r="L9161">
        <f t="shared" si="574"/>
        <v>2023</v>
      </c>
      <c r="M9161" t="str">
        <f t="shared" si="575"/>
        <v>Nov</v>
      </c>
    </row>
    <row r="9162" spans="1:13" x14ac:dyDescent="0.3">
      <c r="A9162" s="1">
        <v>45536</v>
      </c>
      <c r="B9162" t="s">
        <v>17813</v>
      </c>
      <c r="C9162" t="s">
        <v>38</v>
      </c>
      <c r="D9162">
        <v>6</v>
      </c>
      <c r="E9162">
        <v>59893</v>
      </c>
      <c r="F9162">
        <v>359358</v>
      </c>
      <c r="G9162">
        <v>0.28000000000000003</v>
      </c>
      <c r="H9162" t="s">
        <v>51</v>
      </c>
      <c r="I9162" t="s">
        <v>17814</v>
      </c>
      <c r="J9162">
        <f t="shared" si="572"/>
        <v>100620.24</v>
      </c>
      <c r="K9162">
        <f t="shared" si="573"/>
        <v>459978.23999999999</v>
      </c>
      <c r="L9162">
        <f t="shared" si="574"/>
        <v>2024</v>
      </c>
      <c r="M9162" t="str">
        <f t="shared" si="575"/>
        <v>Sep</v>
      </c>
    </row>
    <row r="9163" spans="1:13" x14ac:dyDescent="0.3">
      <c r="A9163" s="1">
        <v>45551</v>
      </c>
      <c r="B9163" t="s">
        <v>17815</v>
      </c>
      <c r="C9163" t="s">
        <v>25</v>
      </c>
      <c r="D9163">
        <v>7</v>
      </c>
      <c r="E9163">
        <v>7324</v>
      </c>
      <c r="F9163">
        <v>51268</v>
      </c>
      <c r="G9163">
        <v>0.05</v>
      </c>
      <c r="H9163" t="s">
        <v>51</v>
      </c>
      <c r="I9163" t="s">
        <v>17816</v>
      </c>
      <c r="J9163">
        <f t="shared" si="572"/>
        <v>2563.4</v>
      </c>
      <c r="K9163">
        <f t="shared" si="573"/>
        <v>53831.4</v>
      </c>
      <c r="L9163">
        <f t="shared" si="574"/>
        <v>2024</v>
      </c>
      <c r="M9163" t="str">
        <f t="shared" si="575"/>
        <v>Sep</v>
      </c>
    </row>
    <row r="9164" spans="1:13" x14ac:dyDescent="0.3">
      <c r="A9164" s="1">
        <v>45525</v>
      </c>
      <c r="B9164" t="s">
        <v>17817</v>
      </c>
      <c r="C9164" t="s">
        <v>38</v>
      </c>
      <c r="D9164">
        <v>9</v>
      </c>
      <c r="E9164">
        <v>96744</v>
      </c>
      <c r="F9164">
        <v>870696</v>
      </c>
      <c r="G9164">
        <v>0.12</v>
      </c>
      <c r="H9164" t="s">
        <v>51</v>
      </c>
      <c r="I9164" t="s">
        <v>17818</v>
      </c>
      <c r="J9164">
        <f t="shared" si="572"/>
        <v>104483.51999999999</v>
      </c>
      <c r="K9164">
        <f t="shared" si="573"/>
        <v>975179.52</v>
      </c>
      <c r="L9164">
        <f t="shared" si="574"/>
        <v>2024</v>
      </c>
      <c r="M9164" t="str">
        <f t="shared" si="575"/>
        <v>Aug</v>
      </c>
    </row>
    <row r="9165" spans="1:13" x14ac:dyDescent="0.3">
      <c r="A9165" s="1">
        <v>45366</v>
      </c>
      <c r="B9165" t="s">
        <v>17819</v>
      </c>
      <c r="C9165" t="s">
        <v>71</v>
      </c>
      <c r="D9165">
        <v>9</v>
      </c>
      <c r="E9165">
        <v>19018</v>
      </c>
      <c r="F9165">
        <v>171162</v>
      </c>
      <c r="G9165">
        <v>0.18</v>
      </c>
      <c r="H9165" t="s">
        <v>51</v>
      </c>
      <c r="I9165" t="s">
        <v>17820</v>
      </c>
      <c r="J9165">
        <f t="shared" si="572"/>
        <v>30809.16</v>
      </c>
      <c r="K9165">
        <f t="shared" si="573"/>
        <v>201971.16</v>
      </c>
      <c r="L9165">
        <f t="shared" si="574"/>
        <v>2024</v>
      </c>
      <c r="M9165" t="str">
        <f t="shared" si="575"/>
        <v>Mar</v>
      </c>
    </row>
    <row r="9166" spans="1:13" x14ac:dyDescent="0.3">
      <c r="A9166" s="1">
        <v>45539</v>
      </c>
      <c r="B9166" t="s">
        <v>17821</v>
      </c>
      <c r="C9166" t="s">
        <v>48</v>
      </c>
      <c r="D9166">
        <v>4</v>
      </c>
      <c r="E9166">
        <v>2589</v>
      </c>
      <c r="F9166">
        <v>10356</v>
      </c>
      <c r="G9166">
        <v>0.12</v>
      </c>
      <c r="H9166" t="s">
        <v>51</v>
      </c>
      <c r="I9166" t="s">
        <v>17822</v>
      </c>
      <c r="J9166">
        <f t="shared" si="572"/>
        <v>1242.72</v>
      </c>
      <c r="K9166">
        <f t="shared" si="573"/>
        <v>11598.72</v>
      </c>
      <c r="L9166">
        <f t="shared" si="574"/>
        <v>2024</v>
      </c>
      <c r="M9166" t="str">
        <f t="shared" si="575"/>
        <v>Sep</v>
      </c>
    </row>
    <row r="9167" spans="1:13" x14ac:dyDescent="0.3">
      <c r="A9167" s="1">
        <v>45384</v>
      </c>
      <c r="B9167" t="s">
        <v>17823</v>
      </c>
      <c r="C9167" t="s">
        <v>71</v>
      </c>
      <c r="D9167">
        <v>8</v>
      </c>
      <c r="E9167">
        <v>84565</v>
      </c>
      <c r="F9167">
        <v>676520</v>
      </c>
      <c r="G9167">
        <v>0.05</v>
      </c>
      <c r="H9167" t="s">
        <v>51</v>
      </c>
      <c r="I9167" t="s">
        <v>17824</v>
      </c>
      <c r="J9167">
        <f t="shared" si="572"/>
        <v>33826</v>
      </c>
      <c r="K9167">
        <f t="shared" si="573"/>
        <v>710346</v>
      </c>
      <c r="L9167">
        <f t="shared" si="574"/>
        <v>2024</v>
      </c>
      <c r="M9167" t="str">
        <f t="shared" si="575"/>
        <v>Apr</v>
      </c>
    </row>
    <row r="9168" spans="1:13" x14ac:dyDescent="0.3">
      <c r="A9168" s="1">
        <v>45285</v>
      </c>
      <c r="B9168" t="s">
        <v>17825</v>
      </c>
      <c r="C9168" t="s">
        <v>18</v>
      </c>
      <c r="D9168">
        <v>3</v>
      </c>
      <c r="E9168">
        <v>67404</v>
      </c>
      <c r="F9168">
        <v>202212</v>
      </c>
      <c r="G9168">
        <v>0.28000000000000003</v>
      </c>
      <c r="H9168" t="s">
        <v>31</v>
      </c>
      <c r="I9168" t="s">
        <v>17826</v>
      </c>
      <c r="J9168">
        <f t="shared" si="572"/>
        <v>56619.360000000008</v>
      </c>
      <c r="K9168">
        <f t="shared" si="573"/>
        <v>258831.36000000002</v>
      </c>
      <c r="L9168">
        <f t="shared" si="574"/>
        <v>2023</v>
      </c>
      <c r="M9168" t="str">
        <f t="shared" si="575"/>
        <v>Dec</v>
      </c>
    </row>
    <row r="9169" spans="1:13" x14ac:dyDescent="0.3">
      <c r="A9169" s="1">
        <v>45274</v>
      </c>
      <c r="B9169" t="s">
        <v>17827</v>
      </c>
      <c r="C9169" t="s">
        <v>25</v>
      </c>
      <c r="D9169">
        <v>8</v>
      </c>
      <c r="E9169">
        <v>87618</v>
      </c>
      <c r="F9169">
        <v>700944</v>
      </c>
      <c r="G9169">
        <v>0.28000000000000003</v>
      </c>
      <c r="H9169" t="s">
        <v>15</v>
      </c>
      <c r="I9169" t="s">
        <v>17828</v>
      </c>
      <c r="J9169">
        <f t="shared" si="572"/>
        <v>196264.32000000001</v>
      </c>
      <c r="K9169">
        <f t="shared" si="573"/>
        <v>897208.32000000007</v>
      </c>
      <c r="L9169">
        <f t="shared" si="574"/>
        <v>2023</v>
      </c>
      <c r="M9169" t="str">
        <f t="shared" si="575"/>
        <v>Dec</v>
      </c>
    </row>
    <row r="9170" spans="1:13" x14ac:dyDescent="0.3">
      <c r="A9170" s="1">
        <v>45379</v>
      </c>
      <c r="B9170" t="s">
        <v>17829</v>
      </c>
      <c r="C9170" t="s">
        <v>38</v>
      </c>
      <c r="D9170">
        <v>7</v>
      </c>
      <c r="E9170">
        <v>45672</v>
      </c>
      <c r="F9170">
        <v>319704</v>
      </c>
      <c r="G9170">
        <v>0.12</v>
      </c>
      <c r="H9170" t="s">
        <v>31</v>
      </c>
      <c r="I9170" t="s">
        <v>17830</v>
      </c>
      <c r="J9170">
        <f t="shared" si="572"/>
        <v>38364.479999999996</v>
      </c>
      <c r="K9170">
        <f t="shared" si="573"/>
        <v>358068.47999999998</v>
      </c>
      <c r="L9170">
        <f t="shared" si="574"/>
        <v>2024</v>
      </c>
      <c r="M9170" t="str">
        <f t="shared" si="575"/>
        <v>Mar</v>
      </c>
    </row>
    <row r="9171" spans="1:13" x14ac:dyDescent="0.3">
      <c r="A9171" s="1">
        <v>45407</v>
      </c>
      <c r="B9171" t="s">
        <v>17831</v>
      </c>
      <c r="C9171" t="s">
        <v>71</v>
      </c>
      <c r="D9171">
        <v>7</v>
      </c>
      <c r="E9171">
        <v>94021</v>
      </c>
      <c r="F9171">
        <v>658147</v>
      </c>
      <c r="G9171">
        <v>0.05</v>
      </c>
      <c r="H9171" t="s">
        <v>11</v>
      </c>
      <c r="I9171" t="s">
        <v>17832</v>
      </c>
      <c r="J9171">
        <f t="shared" si="572"/>
        <v>32907.35</v>
      </c>
      <c r="K9171">
        <f t="shared" si="573"/>
        <v>691054.35</v>
      </c>
      <c r="L9171">
        <f t="shared" si="574"/>
        <v>2024</v>
      </c>
      <c r="M9171" t="str">
        <f t="shared" si="575"/>
        <v>Apr</v>
      </c>
    </row>
    <row r="9172" spans="1:13" x14ac:dyDescent="0.3">
      <c r="A9172" s="1">
        <v>45382</v>
      </c>
      <c r="B9172" t="s">
        <v>17833</v>
      </c>
      <c r="C9172" t="s">
        <v>54</v>
      </c>
      <c r="D9172">
        <v>1</v>
      </c>
      <c r="E9172">
        <v>17634</v>
      </c>
      <c r="F9172">
        <v>17634</v>
      </c>
      <c r="G9172">
        <v>0.18</v>
      </c>
      <c r="H9172" t="s">
        <v>51</v>
      </c>
      <c r="I9172" t="s">
        <v>17834</v>
      </c>
      <c r="J9172">
        <f t="shared" si="572"/>
        <v>3174.12</v>
      </c>
      <c r="K9172">
        <f t="shared" si="573"/>
        <v>20808.12</v>
      </c>
      <c r="L9172">
        <f t="shared" si="574"/>
        <v>2024</v>
      </c>
      <c r="M9172" t="str">
        <f t="shared" si="575"/>
        <v>Mar</v>
      </c>
    </row>
    <row r="9173" spans="1:13" x14ac:dyDescent="0.3">
      <c r="A9173" s="1">
        <v>45278</v>
      </c>
      <c r="B9173" t="s">
        <v>17835</v>
      </c>
      <c r="C9173" t="s">
        <v>48</v>
      </c>
      <c r="D9173">
        <v>3</v>
      </c>
      <c r="E9173">
        <v>76899</v>
      </c>
      <c r="F9173">
        <v>230697</v>
      </c>
      <c r="G9173">
        <v>0.28000000000000003</v>
      </c>
      <c r="H9173" t="s">
        <v>51</v>
      </c>
      <c r="I9173" t="s">
        <v>17836</v>
      </c>
      <c r="J9173">
        <f t="shared" si="572"/>
        <v>64595.16</v>
      </c>
      <c r="K9173">
        <f t="shared" si="573"/>
        <v>295292.16000000003</v>
      </c>
      <c r="L9173">
        <f t="shared" si="574"/>
        <v>2023</v>
      </c>
      <c r="M9173" t="str">
        <f t="shared" si="575"/>
        <v>Dec</v>
      </c>
    </row>
    <row r="9174" spans="1:13" x14ac:dyDescent="0.3">
      <c r="A9174" s="1">
        <v>45510</v>
      </c>
      <c r="B9174" t="s">
        <v>17837</v>
      </c>
      <c r="C9174" t="s">
        <v>18</v>
      </c>
      <c r="D9174">
        <v>6</v>
      </c>
      <c r="E9174">
        <v>97628</v>
      </c>
      <c r="F9174">
        <v>585768</v>
      </c>
      <c r="G9174">
        <v>0.28000000000000003</v>
      </c>
      <c r="H9174" t="s">
        <v>15</v>
      </c>
      <c r="I9174" t="s">
        <v>17838</v>
      </c>
      <c r="J9174">
        <f t="shared" si="572"/>
        <v>164015.04000000001</v>
      </c>
      <c r="K9174">
        <f t="shared" si="573"/>
        <v>749783.04000000004</v>
      </c>
      <c r="L9174">
        <f t="shared" si="574"/>
        <v>2024</v>
      </c>
      <c r="M9174" t="str">
        <f t="shared" si="575"/>
        <v>Aug</v>
      </c>
    </row>
    <row r="9175" spans="1:13" x14ac:dyDescent="0.3">
      <c r="A9175" s="1">
        <v>45532</v>
      </c>
      <c r="B9175" t="s">
        <v>17839</v>
      </c>
      <c r="C9175" t="s">
        <v>54</v>
      </c>
      <c r="D9175">
        <v>7</v>
      </c>
      <c r="E9175">
        <v>99192</v>
      </c>
      <c r="F9175">
        <v>694344</v>
      </c>
      <c r="G9175">
        <v>0.28000000000000003</v>
      </c>
      <c r="H9175" t="s">
        <v>31</v>
      </c>
      <c r="I9175" t="s">
        <v>17840</v>
      </c>
      <c r="J9175">
        <f t="shared" si="572"/>
        <v>194416.32</v>
      </c>
      <c r="K9175">
        <f t="shared" si="573"/>
        <v>888760.32000000007</v>
      </c>
      <c r="L9175">
        <f t="shared" si="574"/>
        <v>2024</v>
      </c>
      <c r="M9175" t="str">
        <f t="shared" si="575"/>
        <v>Aug</v>
      </c>
    </row>
    <row r="9176" spans="1:13" x14ac:dyDescent="0.3">
      <c r="A9176" s="1">
        <v>45321</v>
      </c>
      <c r="B9176" t="s">
        <v>17841</v>
      </c>
      <c r="C9176" t="s">
        <v>71</v>
      </c>
      <c r="D9176">
        <v>2</v>
      </c>
      <c r="E9176">
        <v>97140</v>
      </c>
      <c r="F9176">
        <v>194280</v>
      </c>
      <c r="G9176">
        <v>0.18</v>
      </c>
      <c r="H9176" t="s">
        <v>11</v>
      </c>
      <c r="I9176" t="s">
        <v>17842</v>
      </c>
      <c r="J9176">
        <f t="shared" si="572"/>
        <v>34970.400000000001</v>
      </c>
      <c r="K9176">
        <f t="shared" si="573"/>
        <v>229250.4</v>
      </c>
      <c r="L9176">
        <f t="shared" si="574"/>
        <v>2024</v>
      </c>
      <c r="M9176" t="str">
        <f t="shared" si="575"/>
        <v>Jan</v>
      </c>
    </row>
    <row r="9177" spans="1:13" x14ac:dyDescent="0.3">
      <c r="A9177" s="1">
        <v>45426</v>
      </c>
      <c r="B9177" t="s">
        <v>17843</v>
      </c>
      <c r="C9177" t="s">
        <v>45</v>
      </c>
      <c r="D9177">
        <v>2</v>
      </c>
      <c r="E9177">
        <v>2068</v>
      </c>
      <c r="F9177">
        <v>4136</v>
      </c>
      <c r="G9177">
        <v>0.18</v>
      </c>
      <c r="H9177" t="s">
        <v>26</v>
      </c>
      <c r="I9177" t="s">
        <v>17844</v>
      </c>
      <c r="J9177">
        <f t="shared" si="572"/>
        <v>744.48</v>
      </c>
      <c r="K9177">
        <f t="shared" si="573"/>
        <v>4880.4799999999996</v>
      </c>
      <c r="L9177">
        <f t="shared" si="574"/>
        <v>2024</v>
      </c>
      <c r="M9177" t="str">
        <f t="shared" si="575"/>
        <v>May</v>
      </c>
    </row>
    <row r="9178" spans="1:13" x14ac:dyDescent="0.3">
      <c r="A9178" s="1">
        <v>45562</v>
      </c>
      <c r="B9178" t="s">
        <v>17845</v>
      </c>
      <c r="C9178" t="s">
        <v>25</v>
      </c>
      <c r="D9178">
        <v>4</v>
      </c>
      <c r="E9178">
        <v>90138</v>
      </c>
      <c r="F9178">
        <v>360552</v>
      </c>
      <c r="G9178">
        <v>0.05</v>
      </c>
      <c r="H9178" t="s">
        <v>15</v>
      </c>
      <c r="I9178" t="s">
        <v>17846</v>
      </c>
      <c r="J9178">
        <f t="shared" si="572"/>
        <v>18027.600000000002</v>
      </c>
      <c r="K9178">
        <f t="shared" si="573"/>
        <v>378579.6</v>
      </c>
      <c r="L9178">
        <f t="shared" si="574"/>
        <v>2024</v>
      </c>
      <c r="M9178" t="str">
        <f t="shared" si="575"/>
        <v>Sep</v>
      </c>
    </row>
    <row r="9179" spans="1:13" x14ac:dyDescent="0.3">
      <c r="A9179" s="1">
        <v>45283</v>
      </c>
      <c r="B9179" t="s">
        <v>17847</v>
      </c>
      <c r="C9179" t="s">
        <v>25</v>
      </c>
      <c r="D9179">
        <v>8</v>
      </c>
      <c r="E9179">
        <v>38897</v>
      </c>
      <c r="F9179">
        <v>311176</v>
      </c>
      <c r="G9179">
        <v>0.28000000000000003</v>
      </c>
      <c r="H9179" t="s">
        <v>11</v>
      </c>
      <c r="I9179" t="s">
        <v>17848</v>
      </c>
      <c r="J9179">
        <f t="shared" si="572"/>
        <v>87129.280000000013</v>
      </c>
      <c r="K9179">
        <f t="shared" si="573"/>
        <v>398305.28000000003</v>
      </c>
      <c r="L9179">
        <f t="shared" si="574"/>
        <v>2023</v>
      </c>
      <c r="M9179" t="str">
        <f t="shared" si="575"/>
        <v>Dec</v>
      </c>
    </row>
    <row r="9180" spans="1:13" x14ac:dyDescent="0.3">
      <c r="A9180" s="1">
        <v>45347</v>
      </c>
      <c r="B9180" t="s">
        <v>17849</v>
      </c>
      <c r="C9180" t="s">
        <v>71</v>
      </c>
      <c r="D9180">
        <v>4</v>
      </c>
      <c r="E9180">
        <v>46793</v>
      </c>
      <c r="F9180">
        <v>187172</v>
      </c>
      <c r="G9180">
        <v>0.28000000000000003</v>
      </c>
      <c r="H9180" t="s">
        <v>31</v>
      </c>
      <c r="I9180" t="s">
        <v>17850</v>
      </c>
      <c r="J9180">
        <f t="shared" si="572"/>
        <v>52408.160000000003</v>
      </c>
      <c r="K9180">
        <f t="shared" si="573"/>
        <v>239580.16</v>
      </c>
      <c r="L9180">
        <f t="shared" si="574"/>
        <v>2024</v>
      </c>
      <c r="M9180" t="str">
        <f t="shared" si="575"/>
        <v>Feb</v>
      </c>
    </row>
    <row r="9181" spans="1:13" x14ac:dyDescent="0.3">
      <c r="A9181" s="1">
        <v>45237</v>
      </c>
      <c r="B9181" t="s">
        <v>17851</v>
      </c>
      <c r="C9181" t="s">
        <v>71</v>
      </c>
      <c r="D9181">
        <v>7</v>
      </c>
      <c r="E9181">
        <v>45683</v>
      </c>
      <c r="F9181">
        <v>319781</v>
      </c>
      <c r="G9181">
        <v>0.18</v>
      </c>
      <c r="H9181" t="s">
        <v>11</v>
      </c>
      <c r="I9181" t="s">
        <v>17852</v>
      </c>
      <c r="J9181">
        <f t="shared" si="572"/>
        <v>57560.579999999994</v>
      </c>
      <c r="K9181">
        <f t="shared" si="573"/>
        <v>377341.58</v>
      </c>
      <c r="L9181">
        <f t="shared" si="574"/>
        <v>2023</v>
      </c>
      <c r="M9181" t="str">
        <f t="shared" si="575"/>
        <v>Nov</v>
      </c>
    </row>
    <row r="9182" spans="1:13" x14ac:dyDescent="0.3">
      <c r="A9182" s="1">
        <v>45545</v>
      </c>
      <c r="B9182" t="s">
        <v>17853</v>
      </c>
      <c r="C9182" t="s">
        <v>71</v>
      </c>
      <c r="D9182">
        <v>5</v>
      </c>
      <c r="E9182">
        <v>53973</v>
      </c>
      <c r="F9182">
        <v>269865</v>
      </c>
      <c r="G9182">
        <v>0.18</v>
      </c>
      <c r="H9182" t="s">
        <v>31</v>
      </c>
      <c r="I9182" t="s">
        <v>17854</v>
      </c>
      <c r="J9182">
        <f t="shared" si="572"/>
        <v>48575.7</v>
      </c>
      <c r="K9182">
        <f t="shared" si="573"/>
        <v>318440.7</v>
      </c>
      <c r="L9182">
        <f t="shared" si="574"/>
        <v>2024</v>
      </c>
      <c r="M9182" t="str">
        <f t="shared" si="575"/>
        <v>Sep</v>
      </c>
    </row>
    <row r="9183" spans="1:13" x14ac:dyDescent="0.3">
      <c r="A9183" s="1">
        <v>45554</v>
      </c>
      <c r="B9183" t="s">
        <v>17855</v>
      </c>
      <c r="C9183" t="s">
        <v>14</v>
      </c>
      <c r="D9183">
        <v>7</v>
      </c>
      <c r="E9183">
        <v>25246</v>
      </c>
      <c r="F9183">
        <v>176722</v>
      </c>
      <c r="G9183">
        <v>0.05</v>
      </c>
      <c r="H9183" t="s">
        <v>26</v>
      </c>
      <c r="I9183" t="s">
        <v>17856</v>
      </c>
      <c r="J9183">
        <f t="shared" si="572"/>
        <v>8836.1</v>
      </c>
      <c r="K9183">
        <f t="shared" si="573"/>
        <v>185558.1</v>
      </c>
      <c r="L9183">
        <f t="shared" si="574"/>
        <v>2024</v>
      </c>
      <c r="M9183" t="str">
        <f t="shared" si="575"/>
        <v>Sep</v>
      </c>
    </row>
    <row r="9184" spans="1:13" x14ac:dyDescent="0.3">
      <c r="A9184" s="1">
        <v>45482</v>
      </c>
      <c r="B9184" t="s">
        <v>17857</v>
      </c>
      <c r="C9184" t="s">
        <v>14</v>
      </c>
      <c r="D9184">
        <v>6</v>
      </c>
      <c r="E9184">
        <v>7161</v>
      </c>
      <c r="F9184">
        <v>42966</v>
      </c>
      <c r="G9184">
        <v>0.05</v>
      </c>
      <c r="H9184" t="s">
        <v>26</v>
      </c>
      <c r="I9184" t="s">
        <v>17858</v>
      </c>
      <c r="J9184">
        <f t="shared" si="572"/>
        <v>2148.3000000000002</v>
      </c>
      <c r="K9184">
        <f t="shared" si="573"/>
        <v>45114.3</v>
      </c>
      <c r="L9184">
        <f t="shared" si="574"/>
        <v>2024</v>
      </c>
      <c r="M9184" t="str">
        <f t="shared" si="575"/>
        <v>Jul</v>
      </c>
    </row>
    <row r="9185" spans="1:13" x14ac:dyDescent="0.3">
      <c r="A9185" s="1">
        <v>45463</v>
      </c>
      <c r="B9185" t="s">
        <v>17859</v>
      </c>
      <c r="C9185" t="s">
        <v>18</v>
      </c>
      <c r="D9185">
        <v>7</v>
      </c>
      <c r="E9185">
        <v>66049</v>
      </c>
      <c r="F9185">
        <v>462343</v>
      </c>
      <c r="G9185">
        <v>0.18</v>
      </c>
      <c r="H9185" t="s">
        <v>15</v>
      </c>
      <c r="I9185" t="s">
        <v>17860</v>
      </c>
      <c r="J9185">
        <f t="shared" si="572"/>
        <v>83221.739999999991</v>
      </c>
      <c r="K9185">
        <f t="shared" si="573"/>
        <v>545564.74</v>
      </c>
      <c r="L9185">
        <f t="shared" si="574"/>
        <v>2024</v>
      </c>
      <c r="M9185" t="str">
        <f t="shared" si="575"/>
        <v>Jun</v>
      </c>
    </row>
    <row r="9186" spans="1:13" x14ac:dyDescent="0.3">
      <c r="A9186" s="1">
        <v>45207</v>
      </c>
      <c r="B9186" t="s">
        <v>17861</v>
      </c>
      <c r="C9186" t="s">
        <v>14</v>
      </c>
      <c r="D9186">
        <v>4</v>
      </c>
      <c r="E9186">
        <v>62211</v>
      </c>
      <c r="F9186">
        <v>248844</v>
      </c>
      <c r="G9186">
        <v>0.05</v>
      </c>
      <c r="H9186" t="s">
        <v>15</v>
      </c>
      <c r="I9186" t="s">
        <v>17862</v>
      </c>
      <c r="J9186">
        <f t="shared" si="572"/>
        <v>12442.2</v>
      </c>
      <c r="K9186">
        <f t="shared" si="573"/>
        <v>261286.2</v>
      </c>
      <c r="L9186">
        <f t="shared" si="574"/>
        <v>2023</v>
      </c>
      <c r="M9186" t="str">
        <f t="shared" si="575"/>
        <v>Oct</v>
      </c>
    </row>
    <row r="9187" spans="1:13" x14ac:dyDescent="0.3">
      <c r="A9187" s="1">
        <v>45265</v>
      </c>
      <c r="B9187" t="s">
        <v>17863</v>
      </c>
      <c r="C9187" t="s">
        <v>71</v>
      </c>
      <c r="D9187">
        <v>10</v>
      </c>
      <c r="E9187">
        <v>1574</v>
      </c>
      <c r="F9187">
        <v>15740</v>
      </c>
      <c r="G9187">
        <v>0.18</v>
      </c>
      <c r="H9187" t="s">
        <v>11</v>
      </c>
      <c r="I9187" t="s">
        <v>17864</v>
      </c>
      <c r="J9187">
        <f t="shared" si="572"/>
        <v>2833.2</v>
      </c>
      <c r="K9187">
        <f t="shared" si="573"/>
        <v>18573.2</v>
      </c>
      <c r="L9187">
        <f t="shared" si="574"/>
        <v>2023</v>
      </c>
      <c r="M9187" t="str">
        <f t="shared" si="575"/>
        <v>Dec</v>
      </c>
    </row>
    <row r="9188" spans="1:13" x14ac:dyDescent="0.3">
      <c r="A9188" s="1">
        <v>45428</v>
      </c>
      <c r="B9188" t="s">
        <v>17865</v>
      </c>
      <c r="C9188" t="s">
        <v>71</v>
      </c>
      <c r="D9188">
        <v>2</v>
      </c>
      <c r="E9188">
        <v>57330</v>
      </c>
      <c r="F9188">
        <v>114660</v>
      </c>
      <c r="G9188">
        <v>0.18</v>
      </c>
      <c r="H9188" t="s">
        <v>15</v>
      </c>
      <c r="I9188" t="s">
        <v>17866</v>
      </c>
      <c r="J9188">
        <f t="shared" si="572"/>
        <v>20638.8</v>
      </c>
      <c r="K9188">
        <f t="shared" si="573"/>
        <v>135298.79999999999</v>
      </c>
      <c r="L9188">
        <f t="shared" si="574"/>
        <v>2024</v>
      </c>
      <c r="M9188" t="str">
        <f t="shared" si="575"/>
        <v>May</v>
      </c>
    </row>
    <row r="9189" spans="1:13" x14ac:dyDescent="0.3">
      <c r="A9189" s="1">
        <v>45271</v>
      </c>
      <c r="B9189" t="s">
        <v>17867</v>
      </c>
      <c r="C9189" t="s">
        <v>25</v>
      </c>
      <c r="D9189">
        <v>8</v>
      </c>
      <c r="E9189">
        <v>51732</v>
      </c>
      <c r="F9189">
        <v>413856</v>
      </c>
      <c r="G9189">
        <v>0.05</v>
      </c>
      <c r="H9189" t="s">
        <v>31</v>
      </c>
      <c r="I9189" t="s">
        <v>17868</v>
      </c>
      <c r="J9189">
        <f t="shared" si="572"/>
        <v>20692.800000000003</v>
      </c>
      <c r="K9189">
        <f t="shared" si="573"/>
        <v>434548.8</v>
      </c>
      <c r="L9189">
        <f t="shared" si="574"/>
        <v>2023</v>
      </c>
      <c r="M9189" t="str">
        <f t="shared" si="575"/>
        <v>Dec</v>
      </c>
    </row>
    <row r="9190" spans="1:13" x14ac:dyDescent="0.3">
      <c r="A9190" s="1">
        <v>45558</v>
      </c>
      <c r="B9190" t="s">
        <v>17869</v>
      </c>
      <c r="C9190" t="s">
        <v>18</v>
      </c>
      <c r="D9190">
        <v>9</v>
      </c>
      <c r="E9190">
        <v>92971</v>
      </c>
      <c r="F9190">
        <v>836739</v>
      </c>
      <c r="G9190">
        <v>0.18</v>
      </c>
      <c r="H9190" t="s">
        <v>31</v>
      </c>
      <c r="I9190" t="s">
        <v>17870</v>
      </c>
      <c r="J9190">
        <f t="shared" si="572"/>
        <v>150613.01999999999</v>
      </c>
      <c r="K9190">
        <f t="shared" si="573"/>
        <v>987352.02</v>
      </c>
      <c r="L9190">
        <f t="shared" si="574"/>
        <v>2024</v>
      </c>
      <c r="M9190" t="str">
        <f t="shared" si="575"/>
        <v>Sep</v>
      </c>
    </row>
    <row r="9191" spans="1:13" x14ac:dyDescent="0.3">
      <c r="A9191" s="1">
        <v>45267</v>
      </c>
      <c r="B9191" t="s">
        <v>1444</v>
      </c>
      <c r="C9191" t="s">
        <v>18</v>
      </c>
      <c r="D9191">
        <v>7</v>
      </c>
      <c r="E9191">
        <v>33561</v>
      </c>
      <c r="F9191">
        <v>234927</v>
      </c>
      <c r="G9191">
        <v>0.05</v>
      </c>
      <c r="H9191" t="s">
        <v>15</v>
      </c>
      <c r="I9191" t="s">
        <v>17871</v>
      </c>
      <c r="J9191">
        <f t="shared" si="572"/>
        <v>11746.35</v>
      </c>
      <c r="K9191">
        <f t="shared" si="573"/>
        <v>246673.35</v>
      </c>
      <c r="L9191">
        <f t="shared" si="574"/>
        <v>2023</v>
      </c>
      <c r="M9191" t="str">
        <f t="shared" si="575"/>
        <v>Dec</v>
      </c>
    </row>
    <row r="9192" spans="1:13" x14ac:dyDescent="0.3">
      <c r="A9192" s="1">
        <v>45263</v>
      </c>
      <c r="B9192" t="s">
        <v>17872</v>
      </c>
      <c r="C9192" t="s">
        <v>18</v>
      </c>
      <c r="D9192">
        <v>10</v>
      </c>
      <c r="E9192">
        <v>77999</v>
      </c>
      <c r="F9192">
        <v>779990</v>
      </c>
      <c r="G9192">
        <v>0.18</v>
      </c>
      <c r="H9192" t="s">
        <v>26</v>
      </c>
      <c r="I9192" t="s">
        <v>17873</v>
      </c>
      <c r="J9192">
        <f t="shared" si="572"/>
        <v>140398.19999999998</v>
      </c>
      <c r="K9192">
        <f t="shared" si="573"/>
        <v>920388.2</v>
      </c>
      <c r="L9192">
        <f t="shared" si="574"/>
        <v>2023</v>
      </c>
      <c r="M9192" t="str">
        <f t="shared" si="575"/>
        <v>Dec</v>
      </c>
    </row>
    <row r="9193" spans="1:13" x14ac:dyDescent="0.3">
      <c r="A9193" s="1">
        <v>45311</v>
      </c>
      <c r="B9193" t="s">
        <v>15297</v>
      </c>
      <c r="C9193" t="s">
        <v>71</v>
      </c>
      <c r="D9193">
        <v>10</v>
      </c>
      <c r="E9193">
        <v>98925</v>
      </c>
      <c r="F9193">
        <v>989250</v>
      </c>
      <c r="G9193">
        <v>0.12</v>
      </c>
      <c r="H9193" t="s">
        <v>26</v>
      </c>
      <c r="I9193" t="s">
        <v>17874</v>
      </c>
      <c r="J9193">
        <f t="shared" si="572"/>
        <v>118710</v>
      </c>
      <c r="K9193">
        <f t="shared" si="573"/>
        <v>1107960</v>
      </c>
      <c r="L9193">
        <f t="shared" si="574"/>
        <v>2024</v>
      </c>
      <c r="M9193" t="str">
        <f t="shared" si="575"/>
        <v>Jan</v>
      </c>
    </row>
    <row r="9194" spans="1:13" x14ac:dyDescent="0.3">
      <c r="A9194" s="1">
        <v>45339</v>
      </c>
      <c r="B9194" t="s">
        <v>17875</v>
      </c>
      <c r="C9194" t="s">
        <v>18</v>
      </c>
      <c r="D9194">
        <v>6</v>
      </c>
      <c r="E9194">
        <v>40214</v>
      </c>
      <c r="F9194">
        <v>241284</v>
      </c>
      <c r="G9194">
        <v>0.12</v>
      </c>
      <c r="H9194" t="s">
        <v>11</v>
      </c>
      <c r="I9194" t="s">
        <v>17876</v>
      </c>
      <c r="J9194">
        <f t="shared" si="572"/>
        <v>28954.079999999998</v>
      </c>
      <c r="K9194">
        <f t="shared" si="573"/>
        <v>270238.08000000002</v>
      </c>
      <c r="L9194">
        <f t="shared" si="574"/>
        <v>2024</v>
      </c>
      <c r="M9194" t="str">
        <f t="shared" si="575"/>
        <v>Feb</v>
      </c>
    </row>
    <row r="9195" spans="1:13" x14ac:dyDescent="0.3">
      <c r="A9195" s="1">
        <v>45351</v>
      </c>
      <c r="B9195" t="s">
        <v>1688</v>
      </c>
      <c r="C9195" t="s">
        <v>84</v>
      </c>
      <c r="D9195">
        <v>5</v>
      </c>
      <c r="E9195">
        <v>91709</v>
      </c>
      <c r="F9195">
        <v>458545</v>
      </c>
      <c r="G9195">
        <v>0.12</v>
      </c>
      <c r="H9195" t="s">
        <v>31</v>
      </c>
      <c r="I9195" t="s">
        <v>17877</v>
      </c>
      <c r="J9195">
        <f t="shared" si="572"/>
        <v>55025.4</v>
      </c>
      <c r="K9195">
        <f t="shared" si="573"/>
        <v>513570.4</v>
      </c>
      <c r="L9195">
        <f t="shared" si="574"/>
        <v>2024</v>
      </c>
      <c r="M9195" t="str">
        <f t="shared" si="575"/>
        <v>Feb</v>
      </c>
    </row>
    <row r="9196" spans="1:13" x14ac:dyDescent="0.3">
      <c r="A9196" s="1">
        <v>45478</v>
      </c>
      <c r="B9196" t="s">
        <v>17878</v>
      </c>
      <c r="C9196" t="s">
        <v>10</v>
      </c>
      <c r="D9196">
        <v>4</v>
      </c>
      <c r="E9196">
        <v>46294</v>
      </c>
      <c r="F9196">
        <v>185176</v>
      </c>
      <c r="G9196">
        <v>0.18</v>
      </c>
      <c r="H9196" t="s">
        <v>15</v>
      </c>
      <c r="I9196" t="s">
        <v>17879</v>
      </c>
      <c r="J9196">
        <f t="shared" si="572"/>
        <v>33331.68</v>
      </c>
      <c r="K9196">
        <f t="shared" si="573"/>
        <v>218507.68</v>
      </c>
      <c r="L9196">
        <f t="shared" si="574"/>
        <v>2024</v>
      </c>
      <c r="M9196" t="str">
        <f t="shared" si="575"/>
        <v>Jul</v>
      </c>
    </row>
    <row r="9197" spans="1:13" x14ac:dyDescent="0.3">
      <c r="A9197" s="1">
        <v>45529</v>
      </c>
      <c r="B9197" t="s">
        <v>17880</v>
      </c>
      <c r="C9197" t="s">
        <v>54</v>
      </c>
      <c r="D9197">
        <v>10</v>
      </c>
      <c r="E9197">
        <v>26517</v>
      </c>
      <c r="F9197">
        <v>265170</v>
      </c>
      <c r="G9197">
        <v>0.12</v>
      </c>
      <c r="H9197" t="s">
        <v>31</v>
      </c>
      <c r="I9197" t="s">
        <v>17881</v>
      </c>
      <c r="J9197">
        <f t="shared" si="572"/>
        <v>31820.399999999998</v>
      </c>
      <c r="K9197">
        <f t="shared" si="573"/>
        <v>296990.40000000002</v>
      </c>
      <c r="L9197">
        <f t="shared" si="574"/>
        <v>2024</v>
      </c>
      <c r="M9197" t="str">
        <f t="shared" si="575"/>
        <v>Aug</v>
      </c>
    </row>
    <row r="9198" spans="1:13" x14ac:dyDescent="0.3">
      <c r="A9198" s="1">
        <v>45310</v>
      </c>
      <c r="B9198" t="s">
        <v>17882</v>
      </c>
      <c r="C9198" t="s">
        <v>48</v>
      </c>
      <c r="D9198">
        <v>1</v>
      </c>
      <c r="E9198">
        <v>6909</v>
      </c>
      <c r="F9198">
        <v>6909</v>
      </c>
      <c r="G9198">
        <v>0.18</v>
      </c>
      <c r="H9198" t="s">
        <v>26</v>
      </c>
      <c r="I9198" t="s">
        <v>17883</v>
      </c>
      <c r="J9198">
        <f t="shared" si="572"/>
        <v>1243.6199999999999</v>
      </c>
      <c r="K9198">
        <f t="shared" si="573"/>
        <v>8152.62</v>
      </c>
      <c r="L9198">
        <f t="shared" si="574"/>
        <v>2024</v>
      </c>
      <c r="M9198" t="str">
        <f t="shared" si="575"/>
        <v>Jan</v>
      </c>
    </row>
    <row r="9199" spans="1:13" x14ac:dyDescent="0.3">
      <c r="A9199" s="1">
        <v>45304</v>
      </c>
      <c r="B9199" t="s">
        <v>17884</v>
      </c>
      <c r="C9199" t="s">
        <v>48</v>
      </c>
      <c r="D9199">
        <v>7</v>
      </c>
      <c r="E9199">
        <v>40301</v>
      </c>
      <c r="F9199">
        <v>282107</v>
      </c>
      <c r="G9199">
        <v>0.18</v>
      </c>
      <c r="H9199" t="s">
        <v>11</v>
      </c>
      <c r="I9199" t="s">
        <v>17885</v>
      </c>
      <c r="J9199">
        <f t="shared" si="572"/>
        <v>50779.259999999995</v>
      </c>
      <c r="K9199">
        <f t="shared" si="573"/>
        <v>332886.26</v>
      </c>
      <c r="L9199">
        <f t="shared" si="574"/>
        <v>2024</v>
      </c>
      <c r="M9199" t="str">
        <f t="shared" si="575"/>
        <v>Jan</v>
      </c>
    </row>
    <row r="9200" spans="1:13" x14ac:dyDescent="0.3">
      <c r="A9200" s="1">
        <v>45413</v>
      </c>
      <c r="B9200" t="s">
        <v>17886</v>
      </c>
      <c r="C9200" t="s">
        <v>25</v>
      </c>
      <c r="D9200">
        <v>3</v>
      </c>
      <c r="E9200">
        <v>99266</v>
      </c>
      <c r="F9200">
        <v>297798</v>
      </c>
      <c r="G9200">
        <v>0.28000000000000003</v>
      </c>
      <c r="H9200" t="s">
        <v>15</v>
      </c>
      <c r="I9200" t="s">
        <v>17887</v>
      </c>
      <c r="J9200">
        <f t="shared" si="572"/>
        <v>83383.44</v>
      </c>
      <c r="K9200">
        <f t="shared" si="573"/>
        <v>381181.44</v>
      </c>
      <c r="L9200">
        <f t="shared" si="574"/>
        <v>2024</v>
      </c>
      <c r="M9200" t="str">
        <f t="shared" si="575"/>
        <v>May</v>
      </c>
    </row>
    <row r="9201" spans="1:13" x14ac:dyDescent="0.3">
      <c r="A9201" s="1">
        <v>45301</v>
      </c>
      <c r="B9201" t="s">
        <v>11345</v>
      </c>
      <c r="C9201" t="s">
        <v>10</v>
      </c>
      <c r="D9201">
        <v>5</v>
      </c>
      <c r="E9201">
        <v>85567</v>
      </c>
      <c r="F9201">
        <v>427835</v>
      </c>
      <c r="G9201">
        <v>0.12</v>
      </c>
      <c r="H9201" t="s">
        <v>26</v>
      </c>
      <c r="I9201" t="s">
        <v>17888</v>
      </c>
      <c r="J9201">
        <f t="shared" si="572"/>
        <v>51340.2</v>
      </c>
      <c r="K9201">
        <f t="shared" si="573"/>
        <v>479175.2</v>
      </c>
      <c r="L9201">
        <f t="shared" si="574"/>
        <v>2024</v>
      </c>
      <c r="M9201" t="str">
        <f t="shared" si="575"/>
        <v>Jan</v>
      </c>
    </row>
    <row r="9202" spans="1:13" x14ac:dyDescent="0.3">
      <c r="A9202" s="1">
        <v>45272</v>
      </c>
      <c r="B9202" t="s">
        <v>17889</v>
      </c>
      <c r="C9202" t="s">
        <v>10</v>
      </c>
      <c r="D9202">
        <v>3</v>
      </c>
      <c r="E9202">
        <v>81713</v>
      </c>
      <c r="F9202">
        <v>245139</v>
      </c>
      <c r="G9202">
        <v>0.28000000000000003</v>
      </c>
      <c r="H9202" t="s">
        <v>31</v>
      </c>
      <c r="I9202" t="s">
        <v>17890</v>
      </c>
      <c r="J9202">
        <f t="shared" si="572"/>
        <v>68638.920000000013</v>
      </c>
      <c r="K9202">
        <f t="shared" si="573"/>
        <v>313777.92000000004</v>
      </c>
      <c r="L9202">
        <f t="shared" si="574"/>
        <v>2023</v>
      </c>
      <c r="M9202" t="str">
        <f t="shared" si="575"/>
        <v>Dec</v>
      </c>
    </row>
    <row r="9203" spans="1:13" x14ac:dyDescent="0.3">
      <c r="A9203" s="1">
        <v>45293</v>
      </c>
      <c r="B9203" t="s">
        <v>17891</v>
      </c>
      <c r="C9203" t="s">
        <v>38</v>
      </c>
      <c r="D9203">
        <v>2</v>
      </c>
      <c r="E9203">
        <v>49024</v>
      </c>
      <c r="F9203">
        <v>98048</v>
      </c>
      <c r="G9203">
        <v>0.28000000000000003</v>
      </c>
      <c r="H9203" t="s">
        <v>51</v>
      </c>
      <c r="I9203" t="s">
        <v>17892</v>
      </c>
      <c r="J9203">
        <f t="shared" si="572"/>
        <v>27453.440000000002</v>
      </c>
      <c r="K9203">
        <f t="shared" si="573"/>
        <v>125501.44</v>
      </c>
      <c r="L9203">
        <f t="shared" si="574"/>
        <v>2024</v>
      </c>
      <c r="M9203" t="str">
        <f t="shared" si="575"/>
        <v>Jan</v>
      </c>
    </row>
    <row r="9204" spans="1:13" x14ac:dyDescent="0.3">
      <c r="A9204" s="1">
        <v>45506</v>
      </c>
      <c r="B9204" t="s">
        <v>17893</v>
      </c>
      <c r="C9204" t="s">
        <v>14</v>
      </c>
      <c r="D9204">
        <v>3</v>
      </c>
      <c r="E9204">
        <v>15759</v>
      </c>
      <c r="F9204">
        <v>47277</v>
      </c>
      <c r="G9204">
        <v>0.18</v>
      </c>
      <c r="H9204" t="s">
        <v>51</v>
      </c>
      <c r="I9204" t="s">
        <v>17894</v>
      </c>
      <c r="J9204">
        <f t="shared" si="572"/>
        <v>8509.86</v>
      </c>
      <c r="K9204">
        <f t="shared" si="573"/>
        <v>55786.86</v>
      </c>
      <c r="L9204">
        <f t="shared" si="574"/>
        <v>2024</v>
      </c>
      <c r="M9204" t="str">
        <f t="shared" si="575"/>
        <v>Aug</v>
      </c>
    </row>
    <row r="9205" spans="1:13" x14ac:dyDescent="0.3">
      <c r="A9205" s="1">
        <v>45442</v>
      </c>
      <c r="B9205" t="s">
        <v>17895</v>
      </c>
      <c r="C9205" t="s">
        <v>10</v>
      </c>
      <c r="D9205">
        <v>9</v>
      </c>
      <c r="E9205">
        <v>7161</v>
      </c>
      <c r="F9205">
        <v>64449</v>
      </c>
      <c r="G9205">
        <v>0.18</v>
      </c>
      <c r="H9205" t="s">
        <v>31</v>
      </c>
      <c r="I9205" t="s">
        <v>17896</v>
      </c>
      <c r="J9205">
        <f t="shared" si="572"/>
        <v>11600.82</v>
      </c>
      <c r="K9205">
        <f t="shared" si="573"/>
        <v>76049.820000000007</v>
      </c>
      <c r="L9205">
        <f t="shared" si="574"/>
        <v>2024</v>
      </c>
      <c r="M9205" t="str">
        <f t="shared" si="575"/>
        <v>May</v>
      </c>
    </row>
    <row r="9206" spans="1:13" x14ac:dyDescent="0.3">
      <c r="A9206" s="1">
        <v>45533</v>
      </c>
      <c r="B9206" t="s">
        <v>17897</v>
      </c>
      <c r="C9206" t="s">
        <v>18</v>
      </c>
      <c r="D9206">
        <v>1</v>
      </c>
      <c r="E9206">
        <v>3892</v>
      </c>
      <c r="F9206">
        <v>3892</v>
      </c>
      <c r="G9206">
        <v>0.18</v>
      </c>
      <c r="H9206" t="s">
        <v>26</v>
      </c>
      <c r="I9206" t="s">
        <v>17898</v>
      </c>
      <c r="J9206">
        <f t="shared" si="572"/>
        <v>700.56</v>
      </c>
      <c r="K9206">
        <f t="shared" si="573"/>
        <v>4592.5599999999995</v>
      </c>
      <c r="L9206">
        <f t="shared" si="574"/>
        <v>2024</v>
      </c>
      <c r="M9206" t="str">
        <f t="shared" si="575"/>
        <v>Aug</v>
      </c>
    </row>
    <row r="9207" spans="1:13" x14ac:dyDescent="0.3">
      <c r="A9207" s="1">
        <v>45446</v>
      </c>
      <c r="B9207" t="s">
        <v>17899</v>
      </c>
      <c r="C9207" t="s">
        <v>14</v>
      </c>
      <c r="D9207">
        <v>2</v>
      </c>
      <c r="E9207">
        <v>3301</v>
      </c>
      <c r="F9207">
        <v>6602</v>
      </c>
      <c r="G9207">
        <v>0.05</v>
      </c>
      <c r="H9207" t="s">
        <v>11</v>
      </c>
      <c r="I9207" t="s">
        <v>17900</v>
      </c>
      <c r="J9207">
        <f t="shared" si="572"/>
        <v>330.1</v>
      </c>
      <c r="K9207">
        <f t="shared" si="573"/>
        <v>6932.1</v>
      </c>
      <c r="L9207">
        <f t="shared" si="574"/>
        <v>2024</v>
      </c>
      <c r="M9207" t="str">
        <f t="shared" si="575"/>
        <v>Jun</v>
      </c>
    </row>
    <row r="9208" spans="1:13" x14ac:dyDescent="0.3">
      <c r="A9208" s="1">
        <v>45339</v>
      </c>
      <c r="B9208" t="s">
        <v>17901</v>
      </c>
      <c r="C9208" t="s">
        <v>38</v>
      </c>
      <c r="D9208">
        <v>2</v>
      </c>
      <c r="E9208">
        <v>13336</v>
      </c>
      <c r="F9208">
        <v>26672</v>
      </c>
      <c r="G9208">
        <v>0.12</v>
      </c>
      <c r="H9208" t="s">
        <v>51</v>
      </c>
      <c r="I9208" t="s">
        <v>17902</v>
      </c>
      <c r="J9208">
        <f t="shared" si="572"/>
        <v>3200.64</v>
      </c>
      <c r="K9208">
        <f t="shared" si="573"/>
        <v>29872.639999999999</v>
      </c>
      <c r="L9208">
        <f t="shared" si="574"/>
        <v>2024</v>
      </c>
      <c r="M9208" t="str">
        <f t="shared" si="575"/>
        <v>Feb</v>
      </c>
    </row>
    <row r="9209" spans="1:13" x14ac:dyDescent="0.3">
      <c r="A9209" s="1">
        <v>45227</v>
      </c>
      <c r="B9209" t="s">
        <v>17903</v>
      </c>
      <c r="C9209" t="s">
        <v>45</v>
      </c>
      <c r="D9209">
        <v>1</v>
      </c>
      <c r="E9209">
        <v>21879</v>
      </c>
      <c r="F9209">
        <v>21879</v>
      </c>
      <c r="G9209">
        <v>0.18</v>
      </c>
      <c r="H9209" t="s">
        <v>51</v>
      </c>
      <c r="I9209" t="s">
        <v>17904</v>
      </c>
      <c r="J9209">
        <f t="shared" si="572"/>
        <v>3938.22</v>
      </c>
      <c r="K9209">
        <f t="shared" si="573"/>
        <v>25817.22</v>
      </c>
      <c r="L9209">
        <f t="shared" si="574"/>
        <v>2023</v>
      </c>
      <c r="M9209" t="str">
        <f t="shared" si="575"/>
        <v>Oct</v>
      </c>
    </row>
    <row r="9210" spans="1:13" x14ac:dyDescent="0.3">
      <c r="A9210" s="1">
        <v>45465</v>
      </c>
      <c r="B9210" t="s">
        <v>17905</v>
      </c>
      <c r="C9210" t="s">
        <v>71</v>
      </c>
      <c r="D9210">
        <v>4</v>
      </c>
      <c r="E9210">
        <v>71256</v>
      </c>
      <c r="F9210">
        <v>285024</v>
      </c>
      <c r="G9210">
        <v>0.28000000000000003</v>
      </c>
      <c r="H9210" t="s">
        <v>26</v>
      </c>
      <c r="I9210" t="s">
        <v>17906</v>
      </c>
      <c r="J9210">
        <f t="shared" si="572"/>
        <v>79806.720000000001</v>
      </c>
      <c r="K9210">
        <f t="shared" si="573"/>
        <v>364830.71999999997</v>
      </c>
      <c r="L9210">
        <f t="shared" si="574"/>
        <v>2024</v>
      </c>
      <c r="M9210" t="str">
        <f t="shared" si="575"/>
        <v>Jun</v>
      </c>
    </row>
    <row r="9211" spans="1:13" x14ac:dyDescent="0.3">
      <c r="A9211" s="1">
        <v>45229</v>
      </c>
      <c r="B9211" t="s">
        <v>17907</v>
      </c>
      <c r="C9211" t="s">
        <v>38</v>
      </c>
      <c r="D9211">
        <v>5</v>
      </c>
      <c r="E9211">
        <v>98307</v>
      </c>
      <c r="F9211">
        <v>491535</v>
      </c>
      <c r="G9211">
        <v>0.18</v>
      </c>
      <c r="H9211" t="s">
        <v>26</v>
      </c>
      <c r="I9211" t="s">
        <v>17908</v>
      </c>
      <c r="J9211">
        <f t="shared" si="572"/>
        <v>88476.3</v>
      </c>
      <c r="K9211">
        <f t="shared" si="573"/>
        <v>580011.30000000005</v>
      </c>
      <c r="L9211">
        <f t="shared" si="574"/>
        <v>2023</v>
      </c>
      <c r="M9211" t="str">
        <f t="shared" si="575"/>
        <v>Oct</v>
      </c>
    </row>
    <row r="9212" spans="1:13" x14ac:dyDescent="0.3">
      <c r="A9212" s="1">
        <v>45492</v>
      </c>
      <c r="B9212" t="s">
        <v>17909</v>
      </c>
      <c r="C9212" t="s">
        <v>48</v>
      </c>
      <c r="D9212">
        <v>4</v>
      </c>
      <c r="E9212">
        <v>68884</v>
      </c>
      <c r="F9212">
        <v>275536</v>
      </c>
      <c r="G9212">
        <v>0.12</v>
      </c>
      <c r="H9212" t="s">
        <v>51</v>
      </c>
      <c r="I9212" t="s">
        <v>17910</v>
      </c>
      <c r="J9212">
        <f t="shared" si="572"/>
        <v>33064.32</v>
      </c>
      <c r="K9212">
        <f t="shared" si="573"/>
        <v>308600.32000000001</v>
      </c>
      <c r="L9212">
        <f t="shared" si="574"/>
        <v>2024</v>
      </c>
      <c r="M9212" t="str">
        <f t="shared" si="575"/>
        <v>Jul</v>
      </c>
    </row>
    <row r="9213" spans="1:13" x14ac:dyDescent="0.3">
      <c r="A9213" s="1">
        <v>45471</v>
      </c>
      <c r="B9213" t="s">
        <v>17911</v>
      </c>
      <c r="C9213" t="s">
        <v>54</v>
      </c>
      <c r="D9213">
        <v>8</v>
      </c>
      <c r="E9213">
        <v>13199</v>
      </c>
      <c r="F9213">
        <v>105592</v>
      </c>
      <c r="G9213">
        <v>0.12</v>
      </c>
      <c r="H9213" t="s">
        <v>51</v>
      </c>
      <c r="I9213" t="s">
        <v>17912</v>
      </c>
      <c r="J9213">
        <f t="shared" si="572"/>
        <v>12671.039999999999</v>
      </c>
      <c r="K9213">
        <f t="shared" si="573"/>
        <v>118263.03999999999</v>
      </c>
      <c r="L9213">
        <f t="shared" si="574"/>
        <v>2024</v>
      </c>
      <c r="M9213" t="str">
        <f t="shared" si="575"/>
        <v>Jun</v>
      </c>
    </row>
    <row r="9214" spans="1:13" x14ac:dyDescent="0.3">
      <c r="A9214" s="1">
        <v>45457</v>
      </c>
      <c r="B9214" t="s">
        <v>17913</v>
      </c>
      <c r="C9214" t="s">
        <v>84</v>
      </c>
      <c r="D9214">
        <v>1</v>
      </c>
      <c r="E9214">
        <v>22455</v>
      </c>
      <c r="F9214">
        <v>22455</v>
      </c>
      <c r="G9214">
        <v>0.28000000000000003</v>
      </c>
      <c r="H9214" t="s">
        <v>51</v>
      </c>
      <c r="I9214" t="s">
        <v>17914</v>
      </c>
      <c r="J9214">
        <f t="shared" si="572"/>
        <v>6287.4000000000005</v>
      </c>
      <c r="K9214">
        <f t="shared" si="573"/>
        <v>28742.400000000001</v>
      </c>
      <c r="L9214">
        <f t="shared" si="574"/>
        <v>2024</v>
      </c>
      <c r="M9214" t="str">
        <f t="shared" si="575"/>
        <v>Jun</v>
      </c>
    </row>
    <row r="9215" spans="1:13" x14ac:dyDescent="0.3">
      <c r="A9215" s="1">
        <v>45240</v>
      </c>
      <c r="B9215" t="s">
        <v>17915</v>
      </c>
      <c r="C9215" t="s">
        <v>45</v>
      </c>
      <c r="D9215">
        <v>9</v>
      </c>
      <c r="E9215">
        <v>45092</v>
      </c>
      <c r="F9215">
        <v>405828</v>
      </c>
      <c r="G9215">
        <v>0.28000000000000003</v>
      </c>
      <c r="H9215" t="s">
        <v>51</v>
      </c>
      <c r="I9215" t="s">
        <v>17916</v>
      </c>
      <c r="J9215">
        <f t="shared" si="572"/>
        <v>113631.84000000001</v>
      </c>
      <c r="K9215">
        <f t="shared" si="573"/>
        <v>519459.84000000003</v>
      </c>
      <c r="L9215">
        <f t="shared" si="574"/>
        <v>2023</v>
      </c>
      <c r="M9215" t="str">
        <f t="shared" si="575"/>
        <v>Nov</v>
      </c>
    </row>
    <row r="9216" spans="1:13" x14ac:dyDescent="0.3">
      <c r="A9216" s="1">
        <v>45288</v>
      </c>
      <c r="B9216" t="s">
        <v>17917</v>
      </c>
      <c r="C9216" t="s">
        <v>48</v>
      </c>
      <c r="D9216">
        <v>9</v>
      </c>
      <c r="E9216">
        <v>62061</v>
      </c>
      <c r="F9216">
        <v>558549</v>
      </c>
      <c r="G9216">
        <v>0.05</v>
      </c>
      <c r="H9216" t="s">
        <v>51</v>
      </c>
      <c r="I9216" t="s">
        <v>17918</v>
      </c>
      <c r="J9216">
        <f t="shared" si="572"/>
        <v>27927.45</v>
      </c>
      <c r="K9216">
        <f t="shared" si="573"/>
        <v>586476.44999999995</v>
      </c>
      <c r="L9216">
        <f t="shared" si="574"/>
        <v>2023</v>
      </c>
      <c r="M9216" t="str">
        <f t="shared" si="575"/>
        <v>Dec</v>
      </c>
    </row>
    <row r="9217" spans="1:13" x14ac:dyDescent="0.3">
      <c r="A9217" s="1">
        <v>45400</v>
      </c>
      <c r="B9217" t="s">
        <v>17919</v>
      </c>
      <c r="C9217" t="s">
        <v>25</v>
      </c>
      <c r="D9217">
        <v>6</v>
      </c>
      <c r="E9217">
        <v>35795</v>
      </c>
      <c r="F9217">
        <v>214770</v>
      </c>
      <c r="G9217">
        <v>0.28000000000000003</v>
      </c>
      <c r="H9217" t="s">
        <v>11</v>
      </c>
      <c r="I9217" t="s">
        <v>17920</v>
      </c>
      <c r="J9217">
        <f t="shared" si="572"/>
        <v>60135.600000000006</v>
      </c>
      <c r="K9217">
        <f t="shared" si="573"/>
        <v>274905.59999999998</v>
      </c>
      <c r="L9217">
        <f t="shared" si="574"/>
        <v>2024</v>
      </c>
      <c r="M9217" t="str">
        <f t="shared" si="575"/>
        <v>Apr</v>
      </c>
    </row>
    <row r="9218" spans="1:13" x14ac:dyDescent="0.3">
      <c r="A9218" s="1">
        <v>45550</v>
      </c>
      <c r="B9218" t="s">
        <v>17921</v>
      </c>
      <c r="C9218" t="s">
        <v>18</v>
      </c>
      <c r="D9218">
        <v>9</v>
      </c>
      <c r="E9218">
        <v>55263</v>
      </c>
      <c r="F9218">
        <v>497367</v>
      </c>
      <c r="G9218">
        <v>0.05</v>
      </c>
      <c r="H9218" t="s">
        <v>31</v>
      </c>
      <c r="I9218" t="s">
        <v>17922</v>
      </c>
      <c r="J9218">
        <f t="shared" ref="J9218:J9281" si="576">F9218*G9218</f>
        <v>24868.350000000002</v>
      </c>
      <c r="K9218">
        <f t="shared" ref="K9218:K9281" si="577">F9218+J9218</f>
        <v>522235.35</v>
      </c>
      <c r="L9218">
        <f t="shared" ref="L9218:L9281" si="578">YEAR(A9218)</f>
        <v>2024</v>
      </c>
      <c r="M9218" t="str">
        <f t="shared" ref="M9218:M9281" si="579">TEXT(A9218,"mmm")</f>
        <v>Sep</v>
      </c>
    </row>
    <row r="9219" spans="1:13" x14ac:dyDescent="0.3">
      <c r="A9219" s="1">
        <v>45230</v>
      </c>
      <c r="B9219" t="s">
        <v>17923</v>
      </c>
      <c r="C9219" t="s">
        <v>18</v>
      </c>
      <c r="D9219">
        <v>10</v>
      </c>
      <c r="E9219">
        <v>16260</v>
      </c>
      <c r="F9219">
        <v>162600</v>
      </c>
      <c r="G9219">
        <v>0.28000000000000003</v>
      </c>
      <c r="H9219" t="s">
        <v>15</v>
      </c>
      <c r="I9219" t="s">
        <v>17924</v>
      </c>
      <c r="J9219">
        <f t="shared" si="576"/>
        <v>45528.000000000007</v>
      </c>
      <c r="K9219">
        <f t="shared" si="577"/>
        <v>208128</v>
      </c>
      <c r="L9219">
        <f t="shared" si="578"/>
        <v>2023</v>
      </c>
      <c r="M9219" t="str">
        <f t="shared" si="579"/>
        <v>Oct</v>
      </c>
    </row>
    <row r="9220" spans="1:13" x14ac:dyDescent="0.3">
      <c r="A9220" s="1">
        <v>45336</v>
      </c>
      <c r="B9220" t="s">
        <v>17925</v>
      </c>
      <c r="C9220" t="s">
        <v>10</v>
      </c>
      <c r="D9220">
        <v>10</v>
      </c>
      <c r="E9220">
        <v>37667</v>
      </c>
      <c r="F9220">
        <v>376670</v>
      </c>
      <c r="G9220">
        <v>0.28000000000000003</v>
      </c>
      <c r="H9220" t="s">
        <v>31</v>
      </c>
      <c r="I9220" t="s">
        <v>17926</v>
      </c>
      <c r="J9220">
        <f t="shared" si="576"/>
        <v>105467.6</v>
      </c>
      <c r="K9220">
        <f t="shared" si="577"/>
        <v>482137.59999999998</v>
      </c>
      <c r="L9220">
        <f t="shared" si="578"/>
        <v>2024</v>
      </c>
      <c r="M9220" t="str">
        <f t="shared" si="579"/>
        <v>Feb</v>
      </c>
    </row>
    <row r="9221" spans="1:13" x14ac:dyDescent="0.3">
      <c r="A9221" s="1">
        <v>45491</v>
      </c>
      <c r="B9221" t="s">
        <v>17927</v>
      </c>
      <c r="C9221" t="s">
        <v>71</v>
      </c>
      <c r="D9221">
        <v>3</v>
      </c>
      <c r="E9221">
        <v>8122</v>
      </c>
      <c r="F9221">
        <v>24366</v>
      </c>
      <c r="G9221">
        <v>0.28000000000000003</v>
      </c>
      <c r="H9221" t="s">
        <v>31</v>
      </c>
      <c r="I9221" t="s">
        <v>17928</v>
      </c>
      <c r="J9221">
        <f t="shared" si="576"/>
        <v>6822.4800000000005</v>
      </c>
      <c r="K9221">
        <f t="shared" si="577"/>
        <v>31188.48</v>
      </c>
      <c r="L9221">
        <f t="shared" si="578"/>
        <v>2024</v>
      </c>
      <c r="M9221" t="str">
        <f t="shared" si="579"/>
        <v>Jul</v>
      </c>
    </row>
    <row r="9222" spans="1:13" x14ac:dyDescent="0.3">
      <c r="A9222" s="1">
        <v>45204</v>
      </c>
      <c r="B9222" t="s">
        <v>17929</v>
      </c>
      <c r="C9222" t="s">
        <v>48</v>
      </c>
      <c r="D9222">
        <v>2</v>
      </c>
      <c r="E9222">
        <v>86333</v>
      </c>
      <c r="F9222">
        <v>172666</v>
      </c>
      <c r="G9222">
        <v>0.18</v>
      </c>
      <c r="H9222" t="s">
        <v>11</v>
      </c>
      <c r="I9222" t="s">
        <v>17930</v>
      </c>
      <c r="J9222">
        <f t="shared" si="576"/>
        <v>31079.879999999997</v>
      </c>
      <c r="K9222">
        <f t="shared" si="577"/>
        <v>203745.88</v>
      </c>
      <c r="L9222">
        <f t="shared" si="578"/>
        <v>2023</v>
      </c>
      <c r="M9222" t="str">
        <f t="shared" si="579"/>
        <v>Oct</v>
      </c>
    </row>
    <row r="9223" spans="1:13" x14ac:dyDescent="0.3">
      <c r="A9223" s="1">
        <v>45304</v>
      </c>
      <c r="B9223" t="s">
        <v>17931</v>
      </c>
      <c r="C9223" t="s">
        <v>45</v>
      </c>
      <c r="D9223">
        <v>9</v>
      </c>
      <c r="E9223">
        <v>31276</v>
      </c>
      <c r="F9223">
        <v>281484</v>
      </c>
      <c r="G9223">
        <v>0.28000000000000003</v>
      </c>
      <c r="H9223" t="s">
        <v>51</v>
      </c>
      <c r="I9223" t="s">
        <v>17932</v>
      </c>
      <c r="J9223">
        <f t="shared" si="576"/>
        <v>78815.520000000004</v>
      </c>
      <c r="K9223">
        <f t="shared" si="577"/>
        <v>360299.52000000002</v>
      </c>
      <c r="L9223">
        <f t="shared" si="578"/>
        <v>2024</v>
      </c>
      <c r="M9223" t="str">
        <f t="shared" si="579"/>
        <v>Jan</v>
      </c>
    </row>
    <row r="9224" spans="1:13" x14ac:dyDescent="0.3">
      <c r="A9224" s="1">
        <v>45448</v>
      </c>
      <c r="B9224" t="s">
        <v>17933</v>
      </c>
      <c r="C9224" t="s">
        <v>71</v>
      </c>
      <c r="D9224">
        <v>2</v>
      </c>
      <c r="E9224">
        <v>65473</v>
      </c>
      <c r="F9224">
        <v>130946</v>
      </c>
      <c r="G9224">
        <v>0.12</v>
      </c>
      <c r="H9224" t="s">
        <v>31</v>
      </c>
      <c r="I9224" t="s">
        <v>17934</v>
      </c>
      <c r="J9224">
        <f t="shared" si="576"/>
        <v>15713.519999999999</v>
      </c>
      <c r="K9224">
        <f t="shared" si="577"/>
        <v>146659.51999999999</v>
      </c>
      <c r="L9224">
        <f t="shared" si="578"/>
        <v>2024</v>
      </c>
      <c r="M9224" t="str">
        <f t="shared" si="579"/>
        <v>Jun</v>
      </c>
    </row>
    <row r="9225" spans="1:13" x14ac:dyDescent="0.3">
      <c r="A9225" s="1">
        <v>45417</v>
      </c>
      <c r="B9225" t="s">
        <v>17935</v>
      </c>
      <c r="C9225" t="s">
        <v>25</v>
      </c>
      <c r="D9225">
        <v>2</v>
      </c>
      <c r="E9225">
        <v>93227</v>
      </c>
      <c r="F9225">
        <v>186454</v>
      </c>
      <c r="G9225">
        <v>0.12</v>
      </c>
      <c r="H9225" t="s">
        <v>26</v>
      </c>
      <c r="I9225" t="s">
        <v>17936</v>
      </c>
      <c r="J9225">
        <f t="shared" si="576"/>
        <v>22374.48</v>
      </c>
      <c r="K9225">
        <f t="shared" si="577"/>
        <v>208828.48</v>
      </c>
      <c r="L9225">
        <f t="shared" si="578"/>
        <v>2024</v>
      </c>
      <c r="M9225" t="str">
        <f t="shared" si="579"/>
        <v>May</v>
      </c>
    </row>
    <row r="9226" spans="1:13" x14ac:dyDescent="0.3">
      <c r="A9226" s="1">
        <v>45275</v>
      </c>
      <c r="B9226" t="s">
        <v>17937</v>
      </c>
      <c r="C9226" t="s">
        <v>71</v>
      </c>
      <c r="D9226">
        <v>6</v>
      </c>
      <c r="E9226">
        <v>68071</v>
      </c>
      <c r="F9226">
        <v>408426</v>
      </c>
      <c r="G9226">
        <v>0.18</v>
      </c>
      <c r="H9226" t="s">
        <v>26</v>
      </c>
      <c r="I9226" t="s">
        <v>17938</v>
      </c>
      <c r="J9226">
        <f t="shared" si="576"/>
        <v>73516.679999999993</v>
      </c>
      <c r="K9226">
        <f t="shared" si="577"/>
        <v>481942.68</v>
      </c>
      <c r="L9226">
        <f t="shared" si="578"/>
        <v>2023</v>
      </c>
      <c r="M9226" t="str">
        <f t="shared" si="579"/>
        <v>Dec</v>
      </c>
    </row>
    <row r="9227" spans="1:13" x14ac:dyDescent="0.3">
      <c r="A9227" s="1">
        <v>45474</v>
      </c>
      <c r="B9227" t="s">
        <v>11841</v>
      </c>
      <c r="C9227" t="s">
        <v>18</v>
      </c>
      <c r="D9227">
        <v>10</v>
      </c>
      <c r="E9227">
        <v>91481</v>
      </c>
      <c r="F9227">
        <v>914810</v>
      </c>
      <c r="G9227">
        <v>0.28000000000000003</v>
      </c>
      <c r="H9227" t="s">
        <v>11</v>
      </c>
      <c r="I9227" t="s">
        <v>17939</v>
      </c>
      <c r="J9227">
        <f t="shared" si="576"/>
        <v>256146.80000000002</v>
      </c>
      <c r="K9227">
        <f t="shared" si="577"/>
        <v>1170956.8</v>
      </c>
      <c r="L9227">
        <f t="shared" si="578"/>
        <v>2024</v>
      </c>
      <c r="M9227" t="str">
        <f t="shared" si="579"/>
        <v>Jul</v>
      </c>
    </row>
    <row r="9228" spans="1:13" x14ac:dyDescent="0.3">
      <c r="A9228" s="1">
        <v>45437</v>
      </c>
      <c r="B9228" t="s">
        <v>17940</v>
      </c>
      <c r="C9228" t="s">
        <v>18</v>
      </c>
      <c r="D9228">
        <v>6</v>
      </c>
      <c r="E9228">
        <v>90047</v>
      </c>
      <c r="F9228">
        <v>540282</v>
      </c>
      <c r="G9228">
        <v>0.12</v>
      </c>
      <c r="H9228" t="s">
        <v>51</v>
      </c>
      <c r="I9228" t="s">
        <v>17941</v>
      </c>
      <c r="J9228">
        <f t="shared" si="576"/>
        <v>64833.84</v>
      </c>
      <c r="K9228">
        <f t="shared" si="577"/>
        <v>605115.84</v>
      </c>
      <c r="L9228">
        <f t="shared" si="578"/>
        <v>2024</v>
      </c>
      <c r="M9228" t="str">
        <f t="shared" si="579"/>
        <v>May</v>
      </c>
    </row>
    <row r="9229" spans="1:13" x14ac:dyDescent="0.3">
      <c r="A9229" s="1">
        <v>45553</v>
      </c>
      <c r="B9229" t="s">
        <v>17942</v>
      </c>
      <c r="C9229" t="s">
        <v>54</v>
      </c>
      <c r="D9229">
        <v>4</v>
      </c>
      <c r="E9229">
        <v>65364</v>
      </c>
      <c r="F9229">
        <v>261456</v>
      </c>
      <c r="G9229">
        <v>0.12</v>
      </c>
      <c r="H9229" t="s">
        <v>31</v>
      </c>
      <c r="I9229" t="s">
        <v>17943</v>
      </c>
      <c r="J9229">
        <f t="shared" si="576"/>
        <v>31374.719999999998</v>
      </c>
      <c r="K9229">
        <f t="shared" si="577"/>
        <v>292830.71999999997</v>
      </c>
      <c r="L9229">
        <f t="shared" si="578"/>
        <v>2024</v>
      </c>
      <c r="M9229" t="str">
        <f t="shared" si="579"/>
        <v>Sep</v>
      </c>
    </row>
    <row r="9230" spans="1:13" x14ac:dyDescent="0.3">
      <c r="A9230" s="1">
        <v>45414</v>
      </c>
      <c r="B9230" t="s">
        <v>17944</v>
      </c>
      <c r="C9230" t="s">
        <v>18</v>
      </c>
      <c r="D9230">
        <v>7</v>
      </c>
      <c r="E9230">
        <v>48313</v>
      </c>
      <c r="F9230">
        <v>338191</v>
      </c>
      <c r="G9230">
        <v>0.12</v>
      </c>
      <c r="H9230" t="s">
        <v>11</v>
      </c>
      <c r="I9230" t="s">
        <v>17945</v>
      </c>
      <c r="J9230">
        <f t="shared" si="576"/>
        <v>40582.92</v>
      </c>
      <c r="K9230">
        <f t="shared" si="577"/>
        <v>378773.92</v>
      </c>
      <c r="L9230">
        <f t="shared" si="578"/>
        <v>2024</v>
      </c>
      <c r="M9230" t="str">
        <f t="shared" si="579"/>
        <v>May</v>
      </c>
    </row>
    <row r="9231" spans="1:13" x14ac:dyDescent="0.3">
      <c r="A9231" s="1">
        <v>45262</v>
      </c>
      <c r="B9231" t="s">
        <v>17304</v>
      </c>
      <c r="C9231" t="s">
        <v>38</v>
      </c>
      <c r="D9231">
        <v>9</v>
      </c>
      <c r="E9231">
        <v>75963</v>
      </c>
      <c r="F9231">
        <v>683667</v>
      </c>
      <c r="G9231">
        <v>0.12</v>
      </c>
      <c r="H9231" t="s">
        <v>26</v>
      </c>
      <c r="I9231" t="s">
        <v>17946</v>
      </c>
      <c r="J9231">
        <f t="shared" si="576"/>
        <v>82040.039999999994</v>
      </c>
      <c r="K9231">
        <f t="shared" si="577"/>
        <v>765707.04</v>
      </c>
      <c r="L9231">
        <f t="shared" si="578"/>
        <v>2023</v>
      </c>
      <c r="M9231" t="str">
        <f t="shared" si="579"/>
        <v>Dec</v>
      </c>
    </row>
    <row r="9232" spans="1:13" x14ac:dyDescent="0.3">
      <c r="A9232" s="1">
        <v>45220</v>
      </c>
      <c r="B9232" t="s">
        <v>17947</v>
      </c>
      <c r="C9232" t="s">
        <v>14</v>
      </c>
      <c r="D9232">
        <v>5</v>
      </c>
      <c r="E9232">
        <v>99953</v>
      </c>
      <c r="F9232">
        <v>499765</v>
      </c>
      <c r="G9232">
        <v>0.28000000000000003</v>
      </c>
      <c r="H9232" t="s">
        <v>11</v>
      </c>
      <c r="I9232" t="s">
        <v>17948</v>
      </c>
      <c r="J9232">
        <f t="shared" si="576"/>
        <v>139934.20000000001</v>
      </c>
      <c r="K9232">
        <f t="shared" si="577"/>
        <v>639699.19999999995</v>
      </c>
      <c r="L9232">
        <f t="shared" si="578"/>
        <v>2023</v>
      </c>
      <c r="M9232" t="str">
        <f t="shared" si="579"/>
        <v>Oct</v>
      </c>
    </row>
    <row r="9233" spans="1:13" x14ac:dyDescent="0.3">
      <c r="A9233" s="1">
        <v>45516</v>
      </c>
      <c r="B9233" t="s">
        <v>17949</v>
      </c>
      <c r="C9233" t="s">
        <v>14</v>
      </c>
      <c r="D9233">
        <v>9</v>
      </c>
      <c r="E9233">
        <v>6064</v>
      </c>
      <c r="F9233">
        <v>54576</v>
      </c>
      <c r="G9233">
        <v>0.05</v>
      </c>
      <c r="H9233" t="s">
        <v>51</v>
      </c>
      <c r="I9233" t="s">
        <v>17950</v>
      </c>
      <c r="J9233">
        <f t="shared" si="576"/>
        <v>2728.8</v>
      </c>
      <c r="K9233">
        <f t="shared" si="577"/>
        <v>57304.800000000003</v>
      </c>
      <c r="L9233">
        <f t="shared" si="578"/>
        <v>2024</v>
      </c>
      <c r="M9233" t="str">
        <f t="shared" si="579"/>
        <v>Aug</v>
      </c>
    </row>
    <row r="9234" spans="1:13" x14ac:dyDescent="0.3">
      <c r="A9234" s="1">
        <v>45482</v>
      </c>
      <c r="B9234" t="s">
        <v>4938</v>
      </c>
      <c r="C9234" t="s">
        <v>18</v>
      </c>
      <c r="D9234">
        <v>2</v>
      </c>
      <c r="E9234">
        <v>43616</v>
      </c>
      <c r="F9234">
        <v>87232</v>
      </c>
      <c r="G9234">
        <v>0.28000000000000003</v>
      </c>
      <c r="H9234" t="s">
        <v>51</v>
      </c>
      <c r="I9234" t="s">
        <v>17951</v>
      </c>
      <c r="J9234">
        <f t="shared" si="576"/>
        <v>24424.960000000003</v>
      </c>
      <c r="K9234">
        <f t="shared" si="577"/>
        <v>111656.96000000001</v>
      </c>
      <c r="L9234">
        <f t="shared" si="578"/>
        <v>2024</v>
      </c>
      <c r="M9234" t="str">
        <f t="shared" si="579"/>
        <v>Jul</v>
      </c>
    </row>
    <row r="9235" spans="1:13" x14ac:dyDescent="0.3">
      <c r="A9235" s="1">
        <v>45257</v>
      </c>
      <c r="B9235" t="s">
        <v>17952</v>
      </c>
      <c r="C9235" t="s">
        <v>71</v>
      </c>
      <c r="D9235">
        <v>3</v>
      </c>
      <c r="E9235">
        <v>48353</v>
      </c>
      <c r="F9235">
        <v>145059</v>
      </c>
      <c r="G9235">
        <v>0.12</v>
      </c>
      <c r="H9235" t="s">
        <v>15</v>
      </c>
      <c r="I9235" t="s">
        <v>17953</v>
      </c>
      <c r="J9235">
        <f t="shared" si="576"/>
        <v>17407.079999999998</v>
      </c>
      <c r="K9235">
        <f t="shared" si="577"/>
        <v>162466.07999999999</v>
      </c>
      <c r="L9235">
        <f t="shared" si="578"/>
        <v>2023</v>
      </c>
      <c r="M9235" t="str">
        <f t="shared" si="579"/>
        <v>Nov</v>
      </c>
    </row>
    <row r="9236" spans="1:13" x14ac:dyDescent="0.3">
      <c r="A9236" s="1">
        <v>45248</v>
      </c>
      <c r="B9236" t="s">
        <v>17954</v>
      </c>
      <c r="C9236" t="s">
        <v>10</v>
      </c>
      <c r="D9236">
        <v>10</v>
      </c>
      <c r="E9236">
        <v>26151</v>
      </c>
      <c r="F9236">
        <v>261510</v>
      </c>
      <c r="G9236">
        <v>0.05</v>
      </c>
      <c r="H9236" t="s">
        <v>15</v>
      </c>
      <c r="I9236" t="s">
        <v>17955</v>
      </c>
      <c r="J9236">
        <f t="shared" si="576"/>
        <v>13075.5</v>
      </c>
      <c r="K9236">
        <f t="shared" si="577"/>
        <v>274585.5</v>
      </c>
      <c r="L9236">
        <f t="shared" si="578"/>
        <v>2023</v>
      </c>
      <c r="M9236" t="str">
        <f t="shared" si="579"/>
        <v>Nov</v>
      </c>
    </row>
    <row r="9237" spans="1:13" x14ac:dyDescent="0.3">
      <c r="A9237" s="1">
        <v>45466</v>
      </c>
      <c r="B9237" t="s">
        <v>17956</v>
      </c>
      <c r="C9237" t="s">
        <v>25</v>
      </c>
      <c r="D9237">
        <v>5</v>
      </c>
      <c r="E9237">
        <v>97412</v>
      </c>
      <c r="F9237">
        <v>487060</v>
      </c>
      <c r="G9237">
        <v>0.12</v>
      </c>
      <c r="H9237" t="s">
        <v>51</v>
      </c>
      <c r="I9237" t="s">
        <v>17957</v>
      </c>
      <c r="J9237">
        <f t="shared" si="576"/>
        <v>58447.199999999997</v>
      </c>
      <c r="K9237">
        <f t="shared" si="577"/>
        <v>545507.19999999995</v>
      </c>
      <c r="L9237">
        <f t="shared" si="578"/>
        <v>2024</v>
      </c>
      <c r="M9237" t="str">
        <f t="shared" si="579"/>
        <v>Jun</v>
      </c>
    </row>
    <row r="9238" spans="1:13" x14ac:dyDescent="0.3">
      <c r="A9238" s="1">
        <v>45211</v>
      </c>
      <c r="B9238" t="s">
        <v>17958</v>
      </c>
      <c r="C9238" t="s">
        <v>54</v>
      </c>
      <c r="D9238">
        <v>5</v>
      </c>
      <c r="E9238">
        <v>78961</v>
      </c>
      <c r="F9238">
        <v>394805</v>
      </c>
      <c r="G9238">
        <v>0.12</v>
      </c>
      <c r="H9238" t="s">
        <v>51</v>
      </c>
      <c r="I9238" t="s">
        <v>17959</v>
      </c>
      <c r="J9238">
        <f t="shared" si="576"/>
        <v>47376.6</v>
      </c>
      <c r="K9238">
        <f t="shared" si="577"/>
        <v>442181.6</v>
      </c>
      <c r="L9238">
        <f t="shared" si="578"/>
        <v>2023</v>
      </c>
      <c r="M9238" t="str">
        <f t="shared" si="579"/>
        <v>Oct</v>
      </c>
    </row>
    <row r="9239" spans="1:13" x14ac:dyDescent="0.3">
      <c r="A9239" s="1">
        <v>45472</v>
      </c>
      <c r="B9239" t="s">
        <v>17960</v>
      </c>
      <c r="C9239" t="s">
        <v>54</v>
      </c>
      <c r="D9239">
        <v>7</v>
      </c>
      <c r="E9239">
        <v>3012</v>
      </c>
      <c r="F9239">
        <v>21084</v>
      </c>
      <c r="G9239">
        <v>0.12</v>
      </c>
      <c r="H9239" t="s">
        <v>26</v>
      </c>
      <c r="I9239" t="s">
        <v>17961</v>
      </c>
      <c r="J9239">
        <f t="shared" si="576"/>
        <v>2530.08</v>
      </c>
      <c r="K9239">
        <f t="shared" si="577"/>
        <v>23614.080000000002</v>
      </c>
      <c r="L9239">
        <f t="shared" si="578"/>
        <v>2024</v>
      </c>
      <c r="M9239" t="str">
        <f t="shared" si="579"/>
        <v>Jun</v>
      </c>
    </row>
    <row r="9240" spans="1:13" x14ac:dyDescent="0.3">
      <c r="A9240" s="1">
        <v>45262</v>
      </c>
      <c r="B9240" t="s">
        <v>17962</v>
      </c>
      <c r="C9240" t="s">
        <v>14</v>
      </c>
      <c r="D9240">
        <v>3</v>
      </c>
      <c r="E9240">
        <v>33668</v>
      </c>
      <c r="F9240">
        <v>101004</v>
      </c>
      <c r="G9240">
        <v>0.28000000000000003</v>
      </c>
      <c r="H9240" t="s">
        <v>15</v>
      </c>
      <c r="I9240" t="s">
        <v>17963</v>
      </c>
      <c r="J9240">
        <f t="shared" si="576"/>
        <v>28281.120000000003</v>
      </c>
      <c r="K9240">
        <f t="shared" si="577"/>
        <v>129285.12</v>
      </c>
      <c r="L9240">
        <f t="shared" si="578"/>
        <v>2023</v>
      </c>
      <c r="M9240" t="str">
        <f t="shared" si="579"/>
        <v>Dec</v>
      </c>
    </row>
    <row r="9241" spans="1:13" x14ac:dyDescent="0.3">
      <c r="A9241" s="1">
        <v>45471</v>
      </c>
      <c r="B9241" t="s">
        <v>17964</v>
      </c>
      <c r="C9241" t="s">
        <v>25</v>
      </c>
      <c r="D9241">
        <v>7</v>
      </c>
      <c r="E9241">
        <v>11566</v>
      </c>
      <c r="F9241">
        <v>80962</v>
      </c>
      <c r="G9241">
        <v>0.18</v>
      </c>
      <c r="H9241" t="s">
        <v>51</v>
      </c>
      <c r="I9241" t="s">
        <v>17965</v>
      </c>
      <c r="J9241">
        <f t="shared" si="576"/>
        <v>14573.16</v>
      </c>
      <c r="K9241">
        <f t="shared" si="577"/>
        <v>95535.16</v>
      </c>
      <c r="L9241">
        <f t="shared" si="578"/>
        <v>2024</v>
      </c>
      <c r="M9241" t="str">
        <f t="shared" si="579"/>
        <v>Jun</v>
      </c>
    </row>
    <row r="9242" spans="1:13" x14ac:dyDescent="0.3">
      <c r="A9242" s="1">
        <v>45304</v>
      </c>
      <c r="B9242" t="s">
        <v>17966</v>
      </c>
      <c r="C9242" t="s">
        <v>84</v>
      </c>
      <c r="D9242">
        <v>4</v>
      </c>
      <c r="E9242">
        <v>91464</v>
      </c>
      <c r="F9242">
        <v>365856</v>
      </c>
      <c r="G9242">
        <v>0.12</v>
      </c>
      <c r="H9242" t="s">
        <v>11</v>
      </c>
      <c r="I9242" t="s">
        <v>17967</v>
      </c>
      <c r="J9242">
        <f t="shared" si="576"/>
        <v>43902.720000000001</v>
      </c>
      <c r="K9242">
        <f t="shared" si="577"/>
        <v>409758.71999999997</v>
      </c>
      <c r="L9242">
        <f t="shared" si="578"/>
        <v>2024</v>
      </c>
      <c r="M9242" t="str">
        <f t="shared" si="579"/>
        <v>Jan</v>
      </c>
    </row>
    <row r="9243" spans="1:13" x14ac:dyDescent="0.3">
      <c r="A9243" s="1">
        <v>45302</v>
      </c>
      <c r="B9243" t="s">
        <v>17968</v>
      </c>
      <c r="C9243" t="s">
        <v>18</v>
      </c>
      <c r="D9243">
        <v>10</v>
      </c>
      <c r="E9243">
        <v>91498</v>
      </c>
      <c r="F9243">
        <v>914980</v>
      </c>
      <c r="G9243">
        <v>0.05</v>
      </c>
      <c r="H9243" t="s">
        <v>26</v>
      </c>
      <c r="I9243" t="s">
        <v>17969</v>
      </c>
      <c r="J9243">
        <f t="shared" si="576"/>
        <v>45749</v>
      </c>
      <c r="K9243">
        <f t="shared" si="577"/>
        <v>960729</v>
      </c>
      <c r="L9243">
        <f t="shared" si="578"/>
        <v>2024</v>
      </c>
      <c r="M9243" t="str">
        <f t="shared" si="579"/>
        <v>Jan</v>
      </c>
    </row>
    <row r="9244" spans="1:13" x14ac:dyDescent="0.3">
      <c r="A9244" s="1">
        <v>45545</v>
      </c>
      <c r="B9244" t="s">
        <v>17970</v>
      </c>
      <c r="C9244" t="s">
        <v>48</v>
      </c>
      <c r="D9244">
        <v>4</v>
      </c>
      <c r="E9244">
        <v>97735</v>
      </c>
      <c r="F9244">
        <v>390940</v>
      </c>
      <c r="G9244">
        <v>0.28000000000000003</v>
      </c>
      <c r="H9244" t="s">
        <v>31</v>
      </c>
      <c r="I9244" t="s">
        <v>17971</v>
      </c>
      <c r="J9244">
        <f t="shared" si="576"/>
        <v>109463.20000000001</v>
      </c>
      <c r="K9244">
        <f t="shared" si="577"/>
        <v>500403.20000000001</v>
      </c>
      <c r="L9244">
        <f t="shared" si="578"/>
        <v>2024</v>
      </c>
      <c r="M9244" t="str">
        <f t="shared" si="579"/>
        <v>Sep</v>
      </c>
    </row>
    <row r="9245" spans="1:13" x14ac:dyDescent="0.3">
      <c r="A9245" s="1">
        <v>45234</v>
      </c>
      <c r="B9245" t="s">
        <v>17972</v>
      </c>
      <c r="C9245" t="s">
        <v>54</v>
      </c>
      <c r="D9245">
        <v>3</v>
      </c>
      <c r="E9245">
        <v>78270</v>
      </c>
      <c r="F9245">
        <v>234810</v>
      </c>
      <c r="G9245">
        <v>0.28000000000000003</v>
      </c>
      <c r="H9245" t="s">
        <v>15</v>
      </c>
      <c r="I9245" t="s">
        <v>17973</v>
      </c>
      <c r="J9245">
        <f t="shared" si="576"/>
        <v>65746.8</v>
      </c>
      <c r="K9245">
        <f t="shared" si="577"/>
        <v>300556.79999999999</v>
      </c>
      <c r="L9245">
        <f t="shared" si="578"/>
        <v>2023</v>
      </c>
      <c r="M9245" t="str">
        <f t="shared" si="579"/>
        <v>Nov</v>
      </c>
    </row>
    <row r="9246" spans="1:13" x14ac:dyDescent="0.3">
      <c r="A9246" s="1">
        <v>45379</v>
      </c>
      <c r="B9246" t="s">
        <v>17974</v>
      </c>
      <c r="C9246" t="s">
        <v>45</v>
      </c>
      <c r="D9246">
        <v>5</v>
      </c>
      <c r="E9246">
        <v>71914</v>
      </c>
      <c r="F9246">
        <v>359570</v>
      </c>
      <c r="G9246">
        <v>0.28000000000000003</v>
      </c>
      <c r="H9246" t="s">
        <v>11</v>
      </c>
      <c r="I9246" t="s">
        <v>17975</v>
      </c>
      <c r="J9246">
        <f t="shared" si="576"/>
        <v>100679.6</v>
      </c>
      <c r="K9246">
        <f t="shared" si="577"/>
        <v>460249.59999999998</v>
      </c>
      <c r="L9246">
        <f t="shared" si="578"/>
        <v>2024</v>
      </c>
      <c r="M9246" t="str">
        <f t="shared" si="579"/>
        <v>Mar</v>
      </c>
    </row>
    <row r="9247" spans="1:13" x14ac:dyDescent="0.3">
      <c r="A9247" s="1">
        <v>45484</v>
      </c>
      <c r="B9247" t="s">
        <v>17976</v>
      </c>
      <c r="C9247" t="s">
        <v>10</v>
      </c>
      <c r="D9247">
        <v>8</v>
      </c>
      <c r="E9247">
        <v>30007</v>
      </c>
      <c r="F9247">
        <v>240056</v>
      </c>
      <c r="G9247">
        <v>0.12</v>
      </c>
      <c r="H9247" t="s">
        <v>51</v>
      </c>
      <c r="I9247" t="s">
        <v>17977</v>
      </c>
      <c r="J9247">
        <f t="shared" si="576"/>
        <v>28806.719999999998</v>
      </c>
      <c r="K9247">
        <f t="shared" si="577"/>
        <v>268862.71999999997</v>
      </c>
      <c r="L9247">
        <f t="shared" si="578"/>
        <v>2024</v>
      </c>
      <c r="M9247" t="str">
        <f t="shared" si="579"/>
        <v>Jul</v>
      </c>
    </row>
    <row r="9248" spans="1:13" x14ac:dyDescent="0.3">
      <c r="A9248" s="1">
        <v>45206</v>
      </c>
      <c r="B9248" t="s">
        <v>17978</v>
      </c>
      <c r="C9248" t="s">
        <v>71</v>
      </c>
      <c r="D9248">
        <v>5</v>
      </c>
      <c r="E9248">
        <v>14575</v>
      </c>
      <c r="F9248">
        <v>72875</v>
      </c>
      <c r="G9248">
        <v>0.18</v>
      </c>
      <c r="H9248" t="s">
        <v>11</v>
      </c>
      <c r="I9248" t="s">
        <v>17979</v>
      </c>
      <c r="J9248">
        <f t="shared" si="576"/>
        <v>13117.5</v>
      </c>
      <c r="K9248">
        <f t="shared" si="577"/>
        <v>85992.5</v>
      </c>
      <c r="L9248">
        <f t="shared" si="578"/>
        <v>2023</v>
      </c>
      <c r="M9248" t="str">
        <f t="shared" si="579"/>
        <v>Oct</v>
      </c>
    </row>
    <row r="9249" spans="1:13" x14ac:dyDescent="0.3">
      <c r="A9249" s="1">
        <v>45451</v>
      </c>
      <c r="B9249" t="s">
        <v>17980</v>
      </c>
      <c r="C9249" t="s">
        <v>71</v>
      </c>
      <c r="D9249">
        <v>9</v>
      </c>
      <c r="E9249">
        <v>21596</v>
      </c>
      <c r="F9249">
        <v>194364</v>
      </c>
      <c r="G9249">
        <v>0.28000000000000003</v>
      </c>
      <c r="H9249" t="s">
        <v>26</v>
      </c>
      <c r="I9249" t="s">
        <v>17981</v>
      </c>
      <c r="J9249">
        <f t="shared" si="576"/>
        <v>54421.920000000006</v>
      </c>
      <c r="K9249">
        <f t="shared" si="577"/>
        <v>248785.92000000001</v>
      </c>
      <c r="L9249">
        <f t="shared" si="578"/>
        <v>2024</v>
      </c>
      <c r="M9249" t="str">
        <f t="shared" si="579"/>
        <v>Jun</v>
      </c>
    </row>
    <row r="9250" spans="1:13" x14ac:dyDescent="0.3">
      <c r="A9250" s="1">
        <v>45361</v>
      </c>
      <c r="B9250" t="s">
        <v>17982</v>
      </c>
      <c r="C9250" t="s">
        <v>45</v>
      </c>
      <c r="D9250">
        <v>1</v>
      </c>
      <c r="E9250">
        <v>80897</v>
      </c>
      <c r="F9250">
        <v>80897</v>
      </c>
      <c r="G9250">
        <v>0.12</v>
      </c>
      <c r="H9250" t="s">
        <v>26</v>
      </c>
      <c r="I9250" t="s">
        <v>17983</v>
      </c>
      <c r="J9250">
        <f t="shared" si="576"/>
        <v>9707.64</v>
      </c>
      <c r="K9250">
        <f t="shared" si="577"/>
        <v>90604.64</v>
      </c>
      <c r="L9250">
        <f t="shared" si="578"/>
        <v>2024</v>
      </c>
      <c r="M9250" t="str">
        <f t="shared" si="579"/>
        <v>Mar</v>
      </c>
    </row>
    <row r="9251" spans="1:13" x14ac:dyDescent="0.3">
      <c r="A9251" s="1">
        <v>45562</v>
      </c>
      <c r="B9251" t="s">
        <v>17984</v>
      </c>
      <c r="C9251" t="s">
        <v>84</v>
      </c>
      <c r="D9251">
        <v>6</v>
      </c>
      <c r="E9251">
        <v>22722</v>
      </c>
      <c r="F9251">
        <v>136332</v>
      </c>
      <c r="G9251">
        <v>0.18</v>
      </c>
      <c r="H9251" t="s">
        <v>11</v>
      </c>
      <c r="I9251" t="s">
        <v>17985</v>
      </c>
      <c r="J9251">
        <f t="shared" si="576"/>
        <v>24539.759999999998</v>
      </c>
      <c r="K9251">
        <f t="shared" si="577"/>
        <v>160871.76</v>
      </c>
      <c r="L9251">
        <f t="shared" si="578"/>
        <v>2024</v>
      </c>
      <c r="M9251" t="str">
        <f t="shared" si="579"/>
        <v>Sep</v>
      </c>
    </row>
    <row r="9252" spans="1:13" x14ac:dyDescent="0.3">
      <c r="A9252" s="1">
        <v>45449</v>
      </c>
      <c r="B9252" t="s">
        <v>17986</v>
      </c>
      <c r="C9252" t="s">
        <v>14</v>
      </c>
      <c r="D9252">
        <v>9</v>
      </c>
      <c r="E9252">
        <v>39097</v>
      </c>
      <c r="F9252">
        <v>351873</v>
      </c>
      <c r="G9252">
        <v>0.12</v>
      </c>
      <c r="H9252" t="s">
        <v>26</v>
      </c>
      <c r="I9252" t="s">
        <v>17987</v>
      </c>
      <c r="J9252">
        <f t="shared" si="576"/>
        <v>42224.76</v>
      </c>
      <c r="K9252">
        <f t="shared" si="577"/>
        <v>394097.76</v>
      </c>
      <c r="L9252">
        <f t="shared" si="578"/>
        <v>2024</v>
      </c>
      <c r="M9252" t="str">
        <f t="shared" si="579"/>
        <v>Jun</v>
      </c>
    </row>
    <row r="9253" spans="1:13" x14ac:dyDescent="0.3">
      <c r="A9253" s="1">
        <v>45265</v>
      </c>
      <c r="B9253" t="s">
        <v>17988</v>
      </c>
      <c r="C9253" t="s">
        <v>14</v>
      </c>
      <c r="D9253">
        <v>8</v>
      </c>
      <c r="E9253">
        <v>12947</v>
      </c>
      <c r="F9253">
        <v>103576</v>
      </c>
      <c r="G9253">
        <v>0.05</v>
      </c>
      <c r="H9253" t="s">
        <v>26</v>
      </c>
      <c r="I9253" t="s">
        <v>17989</v>
      </c>
      <c r="J9253">
        <f t="shared" si="576"/>
        <v>5178.8</v>
      </c>
      <c r="K9253">
        <f t="shared" si="577"/>
        <v>108754.8</v>
      </c>
      <c r="L9253">
        <f t="shared" si="578"/>
        <v>2023</v>
      </c>
      <c r="M9253" t="str">
        <f t="shared" si="579"/>
        <v>Dec</v>
      </c>
    </row>
    <row r="9254" spans="1:13" x14ac:dyDescent="0.3">
      <c r="A9254" s="1">
        <v>45466</v>
      </c>
      <c r="B9254" t="s">
        <v>15627</v>
      </c>
      <c r="C9254" t="s">
        <v>54</v>
      </c>
      <c r="D9254">
        <v>6</v>
      </c>
      <c r="E9254">
        <v>19032</v>
      </c>
      <c r="F9254">
        <v>114192</v>
      </c>
      <c r="G9254">
        <v>0.18</v>
      </c>
      <c r="H9254" t="s">
        <v>31</v>
      </c>
      <c r="I9254" t="s">
        <v>17990</v>
      </c>
      <c r="J9254">
        <f t="shared" si="576"/>
        <v>20554.559999999998</v>
      </c>
      <c r="K9254">
        <f t="shared" si="577"/>
        <v>134746.56</v>
      </c>
      <c r="L9254">
        <f t="shared" si="578"/>
        <v>2024</v>
      </c>
      <c r="M9254" t="str">
        <f t="shared" si="579"/>
        <v>Jun</v>
      </c>
    </row>
    <row r="9255" spans="1:13" x14ac:dyDescent="0.3">
      <c r="A9255" s="1">
        <v>45207</v>
      </c>
      <c r="B9255" t="s">
        <v>17991</v>
      </c>
      <c r="C9255" t="s">
        <v>25</v>
      </c>
      <c r="D9255">
        <v>4</v>
      </c>
      <c r="E9255">
        <v>5631</v>
      </c>
      <c r="F9255">
        <v>22524</v>
      </c>
      <c r="G9255">
        <v>0.28000000000000003</v>
      </c>
      <c r="H9255" t="s">
        <v>51</v>
      </c>
      <c r="I9255" t="s">
        <v>17992</v>
      </c>
      <c r="J9255">
        <f t="shared" si="576"/>
        <v>6306.72</v>
      </c>
      <c r="K9255">
        <f t="shared" si="577"/>
        <v>28830.720000000001</v>
      </c>
      <c r="L9255">
        <f t="shared" si="578"/>
        <v>2023</v>
      </c>
      <c r="M9255" t="str">
        <f t="shared" si="579"/>
        <v>Oct</v>
      </c>
    </row>
    <row r="9256" spans="1:13" x14ac:dyDescent="0.3">
      <c r="A9256" s="1">
        <v>45530</v>
      </c>
      <c r="B9256" t="s">
        <v>17993</v>
      </c>
      <c r="C9256" t="s">
        <v>84</v>
      </c>
      <c r="D9256">
        <v>3</v>
      </c>
      <c r="E9256">
        <v>37523</v>
      </c>
      <c r="F9256">
        <v>112569</v>
      </c>
      <c r="G9256">
        <v>0.18</v>
      </c>
      <c r="H9256" t="s">
        <v>31</v>
      </c>
      <c r="I9256" t="s">
        <v>17994</v>
      </c>
      <c r="J9256">
        <f t="shared" si="576"/>
        <v>20262.419999999998</v>
      </c>
      <c r="K9256">
        <f t="shared" si="577"/>
        <v>132831.41999999998</v>
      </c>
      <c r="L9256">
        <f t="shared" si="578"/>
        <v>2024</v>
      </c>
      <c r="M9256" t="str">
        <f t="shared" si="579"/>
        <v>Aug</v>
      </c>
    </row>
    <row r="9257" spans="1:13" x14ac:dyDescent="0.3">
      <c r="A9257" s="1">
        <v>45448</v>
      </c>
      <c r="B9257" t="s">
        <v>17995</v>
      </c>
      <c r="C9257" t="s">
        <v>38</v>
      </c>
      <c r="D9257">
        <v>1</v>
      </c>
      <c r="E9257">
        <v>71591</v>
      </c>
      <c r="F9257">
        <v>71591</v>
      </c>
      <c r="G9257">
        <v>0.28000000000000003</v>
      </c>
      <c r="H9257" t="s">
        <v>26</v>
      </c>
      <c r="I9257" t="s">
        <v>17996</v>
      </c>
      <c r="J9257">
        <f t="shared" si="576"/>
        <v>20045.480000000003</v>
      </c>
      <c r="K9257">
        <f t="shared" si="577"/>
        <v>91636.48000000001</v>
      </c>
      <c r="L9257">
        <f t="shared" si="578"/>
        <v>2024</v>
      </c>
      <c r="M9257" t="str">
        <f t="shared" si="579"/>
        <v>Jun</v>
      </c>
    </row>
    <row r="9258" spans="1:13" x14ac:dyDescent="0.3">
      <c r="A9258" s="1">
        <v>45441</v>
      </c>
      <c r="B9258" t="s">
        <v>17997</v>
      </c>
      <c r="C9258" t="s">
        <v>84</v>
      </c>
      <c r="D9258">
        <v>4</v>
      </c>
      <c r="E9258">
        <v>12811</v>
      </c>
      <c r="F9258">
        <v>51244</v>
      </c>
      <c r="G9258">
        <v>0.12</v>
      </c>
      <c r="H9258" t="s">
        <v>51</v>
      </c>
      <c r="I9258" t="s">
        <v>17998</v>
      </c>
      <c r="J9258">
        <f t="shared" si="576"/>
        <v>6149.28</v>
      </c>
      <c r="K9258">
        <f t="shared" si="577"/>
        <v>57393.279999999999</v>
      </c>
      <c r="L9258">
        <f t="shared" si="578"/>
        <v>2024</v>
      </c>
      <c r="M9258" t="str">
        <f t="shared" si="579"/>
        <v>May</v>
      </c>
    </row>
    <row r="9259" spans="1:13" x14ac:dyDescent="0.3">
      <c r="A9259" s="1">
        <v>45564</v>
      </c>
      <c r="B9259" t="s">
        <v>17999</v>
      </c>
      <c r="C9259" t="s">
        <v>14</v>
      </c>
      <c r="D9259">
        <v>5</v>
      </c>
      <c r="E9259">
        <v>99299</v>
      </c>
      <c r="F9259">
        <v>496495</v>
      </c>
      <c r="G9259">
        <v>0.12</v>
      </c>
      <c r="H9259" t="s">
        <v>26</v>
      </c>
      <c r="I9259" t="s">
        <v>18000</v>
      </c>
      <c r="J9259">
        <f t="shared" si="576"/>
        <v>59579.399999999994</v>
      </c>
      <c r="K9259">
        <f t="shared" si="577"/>
        <v>556074.4</v>
      </c>
      <c r="L9259">
        <f t="shared" si="578"/>
        <v>2024</v>
      </c>
      <c r="M9259" t="str">
        <f t="shared" si="579"/>
        <v>Sep</v>
      </c>
    </row>
    <row r="9260" spans="1:13" x14ac:dyDescent="0.3">
      <c r="A9260" s="1">
        <v>45345</v>
      </c>
      <c r="B9260" t="s">
        <v>18001</v>
      </c>
      <c r="C9260" t="s">
        <v>54</v>
      </c>
      <c r="D9260">
        <v>9</v>
      </c>
      <c r="E9260">
        <v>68223</v>
      </c>
      <c r="F9260">
        <v>614007</v>
      </c>
      <c r="G9260">
        <v>0.28000000000000003</v>
      </c>
      <c r="H9260" t="s">
        <v>51</v>
      </c>
      <c r="I9260" t="s">
        <v>18002</v>
      </c>
      <c r="J9260">
        <f t="shared" si="576"/>
        <v>171921.96000000002</v>
      </c>
      <c r="K9260">
        <f t="shared" si="577"/>
        <v>785928.96</v>
      </c>
      <c r="L9260">
        <f t="shared" si="578"/>
        <v>2024</v>
      </c>
      <c r="M9260" t="str">
        <f t="shared" si="579"/>
        <v>Feb</v>
      </c>
    </row>
    <row r="9261" spans="1:13" x14ac:dyDescent="0.3">
      <c r="A9261" s="1">
        <v>45412</v>
      </c>
      <c r="B9261" t="s">
        <v>18003</v>
      </c>
      <c r="C9261" t="s">
        <v>38</v>
      </c>
      <c r="D9261">
        <v>9</v>
      </c>
      <c r="E9261">
        <v>61975</v>
      </c>
      <c r="F9261">
        <v>557775</v>
      </c>
      <c r="G9261">
        <v>0.05</v>
      </c>
      <c r="H9261" t="s">
        <v>51</v>
      </c>
      <c r="I9261" t="s">
        <v>18004</v>
      </c>
      <c r="J9261">
        <f t="shared" si="576"/>
        <v>27888.75</v>
      </c>
      <c r="K9261">
        <f t="shared" si="577"/>
        <v>585663.75</v>
      </c>
      <c r="L9261">
        <f t="shared" si="578"/>
        <v>2024</v>
      </c>
      <c r="M9261" t="str">
        <f t="shared" si="579"/>
        <v>Apr</v>
      </c>
    </row>
    <row r="9262" spans="1:13" x14ac:dyDescent="0.3">
      <c r="A9262" s="1">
        <v>45242</v>
      </c>
      <c r="B9262" t="s">
        <v>18005</v>
      </c>
      <c r="C9262" t="s">
        <v>25</v>
      </c>
      <c r="D9262">
        <v>4</v>
      </c>
      <c r="E9262">
        <v>60284</v>
      </c>
      <c r="F9262">
        <v>241136</v>
      </c>
      <c r="G9262">
        <v>0.12</v>
      </c>
      <c r="H9262" t="s">
        <v>26</v>
      </c>
      <c r="I9262" t="s">
        <v>18006</v>
      </c>
      <c r="J9262">
        <f t="shared" si="576"/>
        <v>28936.32</v>
      </c>
      <c r="K9262">
        <f t="shared" si="577"/>
        <v>270072.32000000001</v>
      </c>
      <c r="L9262">
        <f t="shared" si="578"/>
        <v>2023</v>
      </c>
      <c r="M9262" t="str">
        <f t="shared" si="579"/>
        <v>Nov</v>
      </c>
    </row>
    <row r="9263" spans="1:13" x14ac:dyDescent="0.3">
      <c r="A9263" s="1">
        <v>45539</v>
      </c>
      <c r="B9263" t="s">
        <v>18007</v>
      </c>
      <c r="C9263" t="s">
        <v>48</v>
      </c>
      <c r="D9263">
        <v>10</v>
      </c>
      <c r="E9263">
        <v>54775</v>
      </c>
      <c r="F9263">
        <v>547750</v>
      </c>
      <c r="G9263">
        <v>0.28000000000000003</v>
      </c>
      <c r="H9263" t="s">
        <v>11</v>
      </c>
      <c r="I9263" t="s">
        <v>18008</v>
      </c>
      <c r="J9263">
        <f t="shared" si="576"/>
        <v>153370.00000000003</v>
      </c>
      <c r="K9263">
        <f t="shared" si="577"/>
        <v>701120</v>
      </c>
      <c r="L9263">
        <f t="shared" si="578"/>
        <v>2024</v>
      </c>
      <c r="M9263" t="str">
        <f t="shared" si="579"/>
        <v>Sep</v>
      </c>
    </row>
    <row r="9264" spans="1:13" x14ac:dyDescent="0.3">
      <c r="A9264" s="1">
        <v>45408</v>
      </c>
      <c r="B9264" t="s">
        <v>15891</v>
      </c>
      <c r="C9264" t="s">
        <v>18</v>
      </c>
      <c r="D9264">
        <v>4</v>
      </c>
      <c r="E9264">
        <v>60606</v>
      </c>
      <c r="F9264">
        <v>242424</v>
      </c>
      <c r="G9264">
        <v>0.28000000000000003</v>
      </c>
      <c r="H9264" t="s">
        <v>11</v>
      </c>
      <c r="I9264" t="s">
        <v>18009</v>
      </c>
      <c r="J9264">
        <f t="shared" si="576"/>
        <v>67878.720000000001</v>
      </c>
      <c r="K9264">
        <f t="shared" si="577"/>
        <v>310302.71999999997</v>
      </c>
      <c r="L9264">
        <f t="shared" si="578"/>
        <v>2024</v>
      </c>
      <c r="M9264" t="str">
        <f t="shared" si="579"/>
        <v>Apr</v>
      </c>
    </row>
    <row r="9265" spans="1:13" x14ac:dyDescent="0.3">
      <c r="A9265" s="1">
        <v>45537</v>
      </c>
      <c r="B9265" t="s">
        <v>18010</v>
      </c>
      <c r="C9265" t="s">
        <v>48</v>
      </c>
      <c r="D9265">
        <v>1</v>
      </c>
      <c r="E9265">
        <v>93959</v>
      </c>
      <c r="F9265">
        <v>93959</v>
      </c>
      <c r="G9265">
        <v>0.05</v>
      </c>
      <c r="H9265" t="s">
        <v>51</v>
      </c>
      <c r="I9265" t="s">
        <v>18011</v>
      </c>
      <c r="J9265">
        <f t="shared" si="576"/>
        <v>4697.95</v>
      </c>
      <c r="K9265">
        <f t="shared" si="577"/>
        <v>98656.95</v>
      </c>
      <c r="L9265">
        <f t="shared" si="578"/>
        <v>2024</v>
      </c>
      <c r="M9265" t="str">
        <f t="shared" si="579"/>
        <v>Sep</v>
      </c>
    </row>
    <row r="9266" spans="1:13" x14ac:dyDescent="0.3">
      <c r="A9266" s="1">
        <v>45495</v>
      </c>
      <c r="B9266" t="s">
        <v>4465</v>
      </c>
      <c r="C9266" t="s">
        <v>45</v>
      </c>
      <c r="D9266">
        <v>3</v>
      </c>
      <c r="E9266">
        <v>86691</v>
      </c>
      <c r="F9266">
        <v>260073</v>
      </c>
      <c r="G9266">
        <v>0.18</v>
      </c>
      <c r="H9266" t="s">
        <v>11</v>
      </c>
      <c r="I9266" t="s">
        <v>18012</v>
      </c>
      <c r="J9266">
        <f t="shared" si="576"/>
        <v>46813.14</v>
      </c>
      <c r="K9266">
        <f t="shared" si="577"/>
        <v>306886.14</v>
      </c>
      <c r="L9266">
        <f t="shared" si="578"/>
        <v>2024</v>
      </c>
      <c r="M9266" t="str">
        <f t="shared" si="579"/>
        <v>Jul</v>
      </c>
    </row>
    <row r="9267" spans="1:13" x14ac:dyDescent="0.3">
      <c r="A9267" s="1">
        <v>45484</v>
      </c>
      <c r="B9267" t="s">
        <v>18013</v>
      </c>
      <c r="C9267" t="s">
        <v>25</v>
      </c>
      <c r="D9267">
        <v>8</v>
      </c>
      <c r="E9267">
        <v>48053</v>
      </c>
      <c r="F9267">
        <v>384424</v>
      </c>
      <c r="G9267">
        <v>0.12</v>
      </c>
      <c r="H9267" t="s">
        <v>15</v>
      </c>
      <c r="I9267" t="s">
        <v>18014</v>
      </c>
      <c r="J9267">
        <f t="shared" si="576"/>
        <v>46130.879999999997</v>
      </c>
      <c r="K9267">
        <f t="shared" si="577"/>
        <v>430554.88</v>
      </c>
      <c r="L9267">
        <f t="shared" si="578"/>
        <v>2024</v>
      </c>
      <c r="M9267" t="str">
        <f t="shared" si="579"/>
        <v>Jul</v>
      </c>
    </row>
    <row r="9268" spans="1:13" x14ac:dyDescent="0.3">
      <c r="A9268" s="1">
        <v>45274</v>
      </c>
      <c r="B9268" t="s">
        <v>18015</v>
      </c>
      <c r="C9268" t="s">
        <v>25</v>
      </c>
      <c r="D9268">
        <v>2</v>
      </c>
      <c r="E9268">
        <v>19488</v>
      </c>
      <c r="F9268">
        <v>38976</v>
      </c>
      <c r="G9268">
        <v>0.28000000000000003</v>
      </c>
      <c r="H9268" t="s">
        <v>15</v>
      </c>
      <c r="I9268" t="s">
        <v>18016</v>
      </c>
      <c r="J9268">
        <f t="shared" si="576"/>
        <v>10913.28</v>
      </c>
      <c r="K9268">
        <f t="shared" si="577"/>
        <v>49889.279999999999</v>
      </c>
      <c r="L9268">
        <f t="shared" si="578"/>
        <v>2023</v>
      </c>
      <c r="M9268" t="str">
        <f t="shared" si="579"/>
        <v>Dec</v>
      </c>
    </row>
    <row r="9269" spans="1:13" x14ac:dyDescent="0.3">
      <c r="A9269" s="1">
        <v>45247</v>
      </c>
      <c r="B9269" t="s">
        <v>18017</v>
      </c>
      <c r="C9269" t="s">
        <v>25</v>
      </c>
      <c r="D9269">
        <v>2</v>
      </c>
      <c r="E9269">
        <v>97469</v>
      </c>
      <c r="F9269">
        <v>194938</v>
      </c>
      <c r="G9269">
        <v>0.05</v>
      </c>
      <c r="H9269" t="s">
        <v>51</v>
      </c>
      <c r="I9269" t="s">
        <v>18018</v>
      </c>
      <c r="J9269">
        <f t="shared" si="576"/>
        <v>9746.9</v>
      </c>
      <c r="K9269">
        <f t="shared" si="577"/>
        <v>204684.9</v>
      </c>
      <c r="L9269">
        <f t="shared" si="578"/>
        <v>2023</v>
      </c>
      <c r="M9269" t="str">
        <f t="shared" si="579"/>
        <v>Nov</v>
      </c>
    </row>
    <row r="9270" spans="1:13" x14ac:dyDescent="0.3">
      <c r="A9270" s="1">
        <v>45389</v>
      </c>
      <c r="B9270" t="s">
        <v>18019</v>
      </c>
      <c r="C9270" t="s">
        <v>14</v>
      </c>
      <c r="D9270">
        <v>4</v>
      </c>
      <c r="E9270">
        <v>51754</v>
      </c>
      <c r="F9270">
        <v>207016</v>
      </c>
      <c r="G9270">
        <v>0.05</v>
      </c>
      <c r="H9270" t="s">
        <v>31</v>
      </c>
      <c r="I9270" t="s">
        <v>18020</v>
      </c>
      <c r="J9270">
        <f t="shared" si="576"/>
        <v>10350.800000000001</v>
      </c>
      <c r="K9270">
        <f t="shared" si="577"/>
        <v>217366.8</v>
      </c>
      <c r="L9270">
        <f t="shared" si="578"/>
        <v>2024</v>
      </c>
      <c r="M9270" t="str">
        <f t="shared" si="579"/>
        <v>Apr</v>
      </c>
    </row>
    <row r="9271" spans="1:13" x14ac:dyDescent="0.3">
      <c r="A9271" s="1">
        <v>45564</v>
      </c>
      <c r="B9271" t="s">
        <v>18021</v>
      </c>
      <c r="C9271" t="s">
        <v>38</v>
      </c>
      <c r="D9271">
        <v>7</v>
      </c>
      <c r="E9271">
        <v>11925</v>
      </c>
      <c r="F9271">
        <v>83475</v>
      </c>
      <c r="G9271">
        <v>0.28000000000000003</v>
      </c>
      <c r="H9271" t="s">
        <v>11</v>
      </c>
      <c r="I9271" t="s">
        <v>18022</v>
      </c>
      <c r="J9271">
        <f t="shared" si="576"/>
        <v>23373.000000000004</v>
      </c>
      <c r="K9271">
        <f t="shared" si="577"/>
        <v>106848</v>
      </c>
      <c r="L9271">
        <f t="shared" si="578"/>
        <v>2024</v>
      </c>
      <c r="M9271" t="str">
        <f t="shared" si="579"/>
        <v>Sep</v>
      </c>
    </row>
    <row r="9272" spans="1:13" x14ac:dyDescent="0.3">
      <c r="A9272" s="1">
        <v>45344</v>
      </c>
      <c r="B9272" t="s">
        <v>18023</v>
      </c>
      <c r="C9272" t="s">
        <v>54</v>
      </c>
      <c r="D9272">
        <v>2</v>
      </c>
      <c r="E9272">
        <v>20095</v>
      </c>
      <c r="F9272">
        <v>40190</v>
      </c>
      <c r="G9272">
        <v>0.05</v>
      </c>
      <c r="H9272" t="s">
        <v>11</v>
      </c>
      <c r="I9272" t="s">
        <v>18024</v>
      </c>
      <c r="J9272">
        <f t="shared" si="576"/>
        <v>2009.5</v>
      </c>
      <c r="K9272">
        <f t="shared" si="577"/>
        <v>42199.5</v>
      </c>
      <c r="L9272">
        <f t="shared" si="578"/>
        <v>2024</v>
      </c>
      <c r="M9272" t="str">
        <f t="shared" si="579"/>
        <v>Feb</v>
      </c>
    </row>
    <row r="9273" spans="1:13" x14ac:dyDescent="0.3">
      <c r="A9273" s="1">
        <v>45224</v>
      </c>
      <c r="B9273" t="s">
        <v>18025</v>
      </c>
      <c r="C9273" t="s">
        <v>71</v>
      </c>
      <c r="D9273">
        <v>6</v>
      </c>
      <c r="E9273">
        <v>81463</v>
      </c>
      <c r="F9273">
        <v>488778</v>
      </c>
      <c r="G9273">
        <v>0.12</v>
      </c>
      <c r="H9273" t="s">
        <v>15</v>
      </c>
      <c r="I9273" t="s">
        <v>18026</v>
      </c>
      <c r="J9273">
        <f t="shared" si="576"/>
        <v>58653.36</v>
      </c>
      <c r="K9273">
        <f t="shared" si="577"/>
        <v>547431.36</v>
      </c>
      <c r="L9273">
        <f t="shared" si="578"/>
        <v>2023</v>
      </c>
      <c r="M9273" t="str">
        <f t="shared" si="579"/>
        <v>Oct</v>
      </c>
    </row>
    <row r="9274" spans="1:13" x14ac:dyDescent="0.3">
      <c r="A9274" s="1">
        <v>45307</v>
      </c>
      <c r="B9274" t="s">
        <v>18027</v>
      </c>
      <c r="C9274" t="s">
        <v>10</v>
      </c>
      <c r="D9274">
        <v>5</v>
      </c>
      <c r="E9274">
        <v>63124</v>
      </c>
      <c r="F9274">
        <v>315620</v>
      </c>
      <c r="G9274">
        <v>0.28000000000000003</v>
      </c>
      <c r="H9274" t="s">
        <v>31</v>
      </c>
      <c r="I9274" t="s">
        <v>18028</v>
      </c>
      <c r="J9274">
        <f t="shared" si="576"/>
        <v>88373.6</v>
      </c>
      <c r="K9274">
        <f t="shared" si="577"/>
        <v>403993.59999999998</v>
      </c>
      <c r="L9274">
        <f t="shared" si="578"/>
        <v>2024</v>
      </c>
      <c r="M9274" t="str">
        <f t="shared" si="579"/>
        <v>Jan</v>
      </c>
    </row>
    <row r="9275" spans="1:13" x14ac:dyDescent="0.3">
      <c r="A9275" s="1">
        <v>45543</v>
      </c>
      <c r="B9275" t="s">
        <v>18029</v>
      </c>
      <c r="C9275" t="s">
        <v>71</v>
      </c>
      <c r="D9275">
        <v>9</v>
      </c>
      <c r="E9275">
        <v>7195</v>
      </c>
      <c r="F9275">
        <v>64755</v>
      </c>
      <c r="G9275">
        <v>0.05</v>
      </c>
      <c r="H9275" t="s">
        <v>26</v>
      </c>
      <c r="I9275" t="s">
        <v>18030</v>
      </c>
      <c r="J9275">
        <f t="shared" si="576"/>
        <v>3237.75</v>
      </c>
      <c r="K9275">
        <f t="shared" si="577"/>
        <v>67992.75</v>
      </c>
      <c r="L9275">
        <f t="shared" si="578"/>
        <v>2024</v>
      </c>
      <c r="M9275" t="str">
        <f t="shared" si="579"/>
        <v>Sep</v>
      </c>
    </row>
    <row r="9276" spans="1:13" x14ac:dyDescent="0.3">
      <c r="A9276" s="1">
        <v>45330</v>
      </c>
      <c r="B9276" t="s">
        <v>18031</v>
      </c>
      <c r="C9276" t="s">
        <v>84</v>
      </c>
      <c r="D9276">
        <v>1</v>
      </c>
      <c r="E9276">
        <v>44902</v>
      </c>
      <c r="F9276">
        <v>44902</v>
      </c>
      <c r="G9276">
        <v>0.28000000000000003</v>
      </c>
      <c r="H9276" t="s">
        <v>51</v>
      </c>
      <c r="I9276" t="s">
        <v>18032</v>
      </c>
      <c r="J9276">
        <f t="shared" si="576"/>
        <v>12572.560000000001</v>
      </c>
      <c r="K9276">
        <f t="shared" si="577"/>
        <v>57474.559999999998</v>
      </c>
      <c r="L9276">
        <f t="shared" si="578"/>
        <v>2024</v>
      </c>
      <c r="M9276" t="str">
        <f t="shared" si="579"/>
        <v>Feb</v>
      </c>
    </row>
    <row r="9277" spans="1:13" x14ac:dyDescent="0.3">
      <c r="A9277" s="1">
        <v>45240</v>
      </c>
      <c r="B9277" t="s">
        <v>18033</v>
      </c>
      <c r="C9277" t="s">
        <v>48</v>
      </c>
      <c r="D9277">
        <v>3</v>
      </c>
      <c r="E9277">
        <v>41239</v>
      </c>
      <c r="F9277">
        <v>123717</v>
      </c>
      <c r="G9277">
        <v>0.12</v>
      </c>
      <c r="H9277" t="s">
        <v>26</v>
      </c>
      <c r="I9277" t="s">
        <v>18034</v>
      </c>
      <c r="J9277">
        <f t="shared" si="576"/>
        <v>14846.039999999999</v>
      </c>
      <c r="K9277">
        <f t="shared" si="577"/>
        <v>138563.04</v>
      </c>
      <c r="L9277">
        <f t="shared" si="578"/>
        <v>2023</v>
      </c>
      <c r="M9277" t="str">
        <f t="shared" si="579"/>
        <v>Nov</v>
      </c>
    </row>
    <row r="9278" spans="1:13" x14ac:dyDescent="0.3">
      <c r="A9278" s="1">
        <v>45361</v>
      </c>
      <c r="B9278" t="s">
        <v>18035</v>
      </c>
      <c r="C9278" t="s">
        <v>14</v>
      </c>
      <c r="D9278">
        <v>9</v>
      </c>
      <c r="E9278">
        <v>51456</v>
      </c>
      <c r="F9278">
        <v>463104</v>
      </c>
      <c r="G9278">
        <v>0.12</v>
      </c>
      <c r="H9278" t="s">
        <v>15</v>
      </c>
      <c r="I9278" t="s">
        <v>18036</v>
      </c>
      <c r="J9278">
        <f t="shared" si="576"/>
        <v>55572.479999999996</v>
      </c>
      <c r="K9278">
        <f t="shared" si="577"/>
        <v>518676.47999999998</v>
      </c>
      <c r="L9278">
        <f t="shared" si="578"/>
        <v>2024</v>
      </c>
      <c r="M9278" t="str">
        <f t="shared" si="579"/>
        <v>Mar</v>
      </c>
    </row>
    <row r="9279" spans="1:13" x14ac:dyDescent="0.3">
      <c r="A9279" s="1">
        <v>45300</v>
      </c>
      <c r="B9279" t="s">
        <v>18037</v>
      </c>
      <c r="C9279" t="s">
        <v>38</v>
      </c>
      <c r="D9279">
        <v>1</v>
      </c>
      <c r="E9279">
        <v>51443</v>
      </c>
      <c r="F9279">
        <v>51443</v>
      </c>
      <c r="G9279">
        <v>0.18</v>
      </c>
      <c r="H9279" t="s">
        <v>15</v>
      </c>
      <c r="I9279" t="s">
        <v>18038</v>
      </c>
      <c r="J9279">
        <f t="shared" si="576"/>
        <v>9259.74</v>
      </c>
      <c r="K9279">
        <f t="shared" si="577"/>
        <v>60702.74</v>
      </c>
      <c r="L9279">
        <f t="shared" si="578"/>
        <v>2024</v>
      </c>
      <c r="M9279" t="str">
        <f t="shared" si="579"/>
        <v>Jan</v>
      </c>
    </row>
    <row r="9280" spans="1:13" x14ac:dyDescent="0.3">
      <c r="A9280" s="1">
        <v>45315</v>
      </c>
      <c r="B9280" t="s">
        <v>18039</v>
      </c>
      <c r="C9280" t="s">
        <v>71</v>
      </c>
      <c r="D9280">
        <v>2</v>
      </c>
      <c r="E9280">
        <v>44404</v>
      </c>
      <c r="F9280">
        <v>88808</v>
      </c>
      <c r="G9280">
        <v>0.18</v>
      </c>
      <c r="H9280" t="s">
        <v>51</v>
      </c>
      <c r="I9280" t="s">
        <v>18040</v>
      </c>
      <c r="J9280">
        <f t="shared" si="576"/>
        <v>15985.439999999999</v>
      </c>
      <c r="K9280">
        <f t="shared" si="577"/>
        <v>104793.44</v>
      </c>
      <c r="L9280">
        <f t="shared" si="578"/>
        <v>2024</v>
      </c>
      <c r="M9280" t="str">
        <f t="shared" si="579"/>
        <v>Jan</v>
      </c>
    </row>
    <row r="9281" spans="1:13" x14ac:dyDescent="0.3">
      <c r="A9281" s="1">
        <v>45387</v>
      </c>
      <c r="B9281" t="s">
        <v>18041</v>
      </c>
      <c r="C9281" t="s">
        <v>45</v>
      </c>
      <c r="D9281">
        <v>2</v>
      </c>
      <c r="E9281">
        <v>31368</v>
      </c>
      <c r="F9281">
        <v>62736</v>
      </c>
      <c r="G9281">
        <v>0.12</v>
      </c>
      <c r="H9281" t="s">
        <v>51</v>
      </c>
      <c r="I9281" t="s">
        <v>18042</v>
      </c>
      <c r="J9281">
        <f t="shared" si="576"/>
        <v>7528.32</v>
      </c>
      <c r="K9281">
        <f t="shared" si="577"/>
        <v>70264.320000000007</v>
      </c>
      <c r="L9281">
        <f t="shared" si="578"/>
        <v>2024</v>
      </c>
      <c r="M9281" t="str">
        <f t="shared" si="579"/>
        <v>Apr</v>
      </c>
    </row>
    <row r="9282" spans="1:13" x14ac:dyDescent="0.3">
      <c r="A9282" s="1">
        <v>45522</v>
      </c>
      <c r="B9282" t="s">
        <v>18043</v>
      </c>
      <c r="C9282" t="s">
        <v>54</v>
      </c>
      <c r="D9282">
        <v>5</v>
      </c>
      <c r="E9282">
        <v>86118</v>
      </c>
      <c r="F9282">
        <v>430590</v>
      </c>
      <c r="G9282">
        <v>0.05</v>
      </c>
      <c r="H9282" t="s">
        <v>51</v>
      </c>
      <c r="I9282" t="s">
        <v>18044</v>
      </c>
      <c r="J9282">
        <f t="shared" ref="J9282:J9345" si="580">F9282*G9282</f>
        <v>21529.5</v>
      </c>
      <c r="K9282">
        <f t="shared" ref="K9282:K9345" si="581">F9282+J9282</f>
        <v>452119.5</v>
      </c>
      <c r="L9282">
        <f t="shared" ref="L9282:L9345" si="582">YEAR(A9282)</f>
        <v>2024</v>
      </c>
      <c r="M9282" t="str">
        <f t="shared" ref="M9282:M9345" si="583">TEXT(A9282,"mmm")</f>
        <v>Aug</v>
      </c>
    </row>
    <row r="9283" spans="1:13" x14ac:dyDescent="0.3">
      <c r="A9283" s="1">
        <v>45365</v>
      </c>
      <c r="B9283" t="s">
        <v>18045</v>
      </c>
      <c r="C9283" t="s">
        <v>10</v>
      </c>
      <c r="D9283">
        <v>3</v>
      </c>
      <c r="E9283">
        <v>60082</v>
      </c>
      <c r="F9283">
        <v>180246</v>
      </c>
      <c r="G9283">
        <v>0.12</v>
      </c>
      <c r="H9283" t="s">
        <v>31</v>
      </c>
      <c r="I9283" t="s">
        <v>18046</v>
      </c>
      <c r="J9283">
        <f t="shared" si="580"/>
        <v>21629.52</v>
      </c>
      <c r="K9283">
        <f t="shared" si="581"/>
        <v>201875.52</v>
      </c>
      <c r="L9283">
        <f t="shared" si="582"/>
        <v>2024</v>
      </c>
      <c r="M9283" t="str">
        <f t="shared" si="583"/>
        <v>Mar</v>
      </c>
    </row>
    <row r="9284" spans="1:13" x14ac:dyDescent="0.3">
      <c r="A9284" s="1">
        <v>45324</v>
      </c>
      <c r="B9284" t="s">
        <v>18047</v>
      </c>
      <c r="C9284" t="s">
        <v>84</v>
      </c>
      <c r="D9284">
        <v>3</v>
      </c>
      <c r="E9284">
        <v>11396</v>
      </c>
      <c r="F9284">
        <v>34188</v>
      </c>
      <c r="G9284">
        <v>0.28000000000000003</v>
      </c>
      <c r="H9284" t="s">
        <v>31</v>
      </c>
      <c r="I9284" t="s">
        <v>18048</v>
      </c>
      <c r="J9284">
        <f t="shared" si="580"/>
        <v>9572.6400000000012</v>
      </c>
      <c r="K9284">
        <f t="shared" si="581"/>
        <v>43760.639999999999</v>
      </c>
      <c r="L9284">
        <f t="shared" si="582"/>
        <v>2024</v>
      </c>
      <c r="M9284" t="str">
        <f t="shared" si="583"/>
        <v>Feb</v>
      </c>
    </row>
    <row r="9285" spans="1:13" x14ac:dyDescent="0.3">
      <c r="A9285" s="1">
        <v>45419</v>
      </c>
      <c r="B9285" t="s">
        <v>18049</v>
      </c>
      <c r="C9285" t="s">
        <v>14</v>
      </c>
      <c r="D9285">
        <v>10</v>
      </c>
      <c r="E9285">
        <v>9682</v>
      </c>
      <c r="F9285">
        <v>96820</v>
      </c>
      <c r="G9285">
        <v>0.12</v>
      </c>
      <c r="H9285" t="s">
        <v>31</v>
      </c>
      <c r="I9285" t="s">
        <v>18050</v>
      </c>
      <c r="J9285">
        <f t="shared" si="580"/>
        <v>11618.4</v>
      </c>
      <c r="K9285">
        <f t="shared" si="581"/>
        <v>108438.39999999999</v>
      </c>
      <c r="L9285">
        <f t="shared" si="582"/>
        <v>2024</v>
      </c>
      <c r="M9285" t="str">
        <f t="shared" si="583"/>
        <v>May</v>
      </c>
    </row>
    <row r="9286" spans="1:13" x14ac:dyDescent="0.3">
      <c r="A9286" s="1">
        <v>45225</v>
      </c>
      <c r="B9286" t="s">
        <v>18051</v>
      </c>
      <c r="C9286" t="s">
        <v>84</v>
      </c>
      <c r="D9286">
        <v>6</v>
      </c>
      <c r="E9286">
        <v>71601</v>
      </c>
      <c r="F9286">
        <v>429606</v>
      </c>
      <c r="G9286">
        <v>0.12</v>
      </c>
      <c r="H9286" t="s">
        <v>15</v>
      </c>
      <c r="I9286" t="s">
        <v>18052</v>
      </c>
      <c r="J9286">
        <f t="shared" si="580"/>
        <v>51552.72</v>
      </c>
      <c r="K9286">
        <f t="shared" si="581"/>
        <v>481158.72</v>
      </c>
      <c r="L9286">
        <f t="shared" si="582"/>
        <v>2023</v>
      </c>
      <c r="M9286" t="str">
        <f t="shared" si="583"/>
        <v>Oct</v>
      </c>
    </row>
    <row r="9287" spans="1:13" x14ac:dyDescent="0.3">
      <c r="A9287" s="1">
        <v>45543</v>
      </c>
      <c r="B9287" t="s">
        <v>18053</v>
      </c>
      <c r="C9287" t="s">
        <v>25</v>
      </c>
      <c r="D9287">
        <v>5</v>
      </c>
      <c r="E9287">
        <v>79598</v>
      </c>
      <c r="F9287">
        <v>397990</v>
      </c>
      <c r="G9287">
        <v>0.18</v>
      </c>
      <c r="H9287" t="s">
        <v>31</v>
      </c>
      <c r="I9287" t="s">
        <v>18054</v>
      </c>
      <c r="J9287">
        <f t="shared" si="580"/>
        <v>71638.2</v>
      </c>
      <c r="K9287">
        <f t="shared" si="581"/>
        <v>469628.2</v>
      </c>
      <c r="L9287">
        <f t="shared" si="582"/>
        <v>2024</v>
      </c>
      <c r="M9287" t="str">
        <f t="shared" si="583"/>
        <v>Sep</v>
      </c>
    </row>
    <row r="9288" spans="1:13" x14ac:dyDescent="0.3">
      <c r="A9288" s="1">
        <v>45557</v>
      </c>
      <c r="B9288" t="s">
        <v>18055</v>
      </c>
      <c r="C9288" t="s">
        <v>54</v>
      </c>
      <c r="D9288">
        <v>3</v>
      </c>
      <c r="E9288">
        <v>43647</v>
      </c>
      <c r="F9288">
        <v>130941</v>
      </c>
      <c r="G9288">
        <v>0.12</v>
      </c>
      <c r="H9288" t="s">
        <v>31</v>
      </c>
      <c r="I9288" t="s">
        <v>18056</v>
      </c>
      <c r="J9288">
        <f t="shared" si="580"/>
        <v>15712.92</v>
      </c>
      <c r="K9288">
        <f t="shared" si="581"/>
        <v>146653.92000000001</v>
      </c>
      <c r="L9288">
        <f t="shared" si="582"/>
        <v>2024</v>
      </c>
      <c r="M9288" t="str">
        <f t="shared" si="583"/>
        <v>Sep</v>
      </c>
    </row>
    <row r="9289" spans="1:13" x14ac:dyDescent="0.3">
      <c r="A9289" s="1">
        <v>45413</v>
      </c>
      <c r="B9289" t="s">
        <v>18057</v>
      </c>
      <c r="C9289" t="s">
        <v>71</v>
      </c>
      <c r="D9289">
        <v>7</v>
      </c>
      <c r="E9289">
        <v>56305</v>
      </c>
      <c r="F9289">
        <v>394135</v>
      </c>
      <c r="G9289">
        <v>0.18</v>
      </c>
      <c r="H9289" t="s">
        <v>11</v>
      </c>
      <c r="I9289" t="s">
        <v>18058</v>
      </c>
      <c r="J9289">
        <f t="shared" si="580"/>
        <v>70944.3</v>
      </c>
      <c r="K9289">
        <f t="shared" si="581"/>
        <v>465079.3</v>
      </c>
      <c r="L9289">
        <f t="shared" si="582"/>
        <v>2024</v>
      </c>
      <c r="M9289" t="str">
        <f t="shared" si="583"/>
        <v>May</v>
      </c>
    </row>
    <row r="9290" spans="1:13" x14ac:dyDescent="0.3">
      <c r="A9290" s="1">
        <v>45418</v>
      </c>
      <c r="B9290" t="s">
        <v>18059</v>
      </c>
      <c r="C9290" t="s">
        <v>10</v>
      </c>
      <c r="D9290">
        <v>3</v>
      </c>
      <c r="E9290">
        <v>60114</v>
      </c>
      <c r="F9290">
        <v>180342</v>
      </c>
      <c r="G9290">
        <v>0.05</v>
      </c>
      <c r="H9290" t="s">
        <v>11</v>
      </c>
      <c r="I9290" t="s">
        <v>18060</v>
      </c>
      <c r="J9290">
        <f t="shared" si="580"/>
        <v>9017.1</v>
      </c>
      <c r="K9290">
        <f t="shared" si="581"/>
        <v>189359.1</v>
      </c>
      <c r="L9290">
        <f t="shared" si="582"/>
        <v>2024</v>
      </c>
      <c r="M9290" t="str">
        <f t="shared" si="583"/>
        <v>May</v>
      </c>
    </row>
    <row r="9291" spans="1:13" x14ac:dyDescent="0.3">
      <c r="A9291" s="1">
        <v>45429</v>
      </c>
      <c r="B9291" t="s">
        <v>18061</v>
      </c>
      <c r="C9291" t="s">
        <v>54</v>
      </c>
      <c r="D9291">
        <v>1</v>
      </c>
      <c r="E9291">
        <v>3519</v>
      </c>
      <c r="F9291">
        <v>3519</v>
      </c>
      <c r="G9291">
        <v>0.28000000000000003</v>
      </c>
      <c r="H9291" t="s">
        <v>11</v>
      </c>
      <c r="I9291" t="s">
        <v>18062</v>
      </c>
      <c r="J9291">
        <f t="shared" si="580"/>
        <v>985.32</v>
      </c>
      <c r="K9291">
        <f t="shared" si="581"/>
        <v>4504.32</v>
      </c>
      <c r="L9291">
        <f t="shared" si="582"/>
        <v>2024</v>
      </c>
      <c r="M9291" t="str">
        <f t="shared" si="583"/>
        <v>May</v>
      </c>
    </row>
    <row r="9292" spans="1:13" x14ac:dyDescent="0.3">
      <c r="A9292" s="1">
        <v>45504</v>
      </c>
      <c r="B9292" t="s">
        <v>18063</v>
      </c>
      <c r="C9292" t="s">
        <v>45</v>
      </c>
      <c r="D9292">
        <v>1</v>
      </c>
      <c r="E9292">
        <v>30598</v>
      </c>
      <c r="F9292">
        <v>30598</v>
      </c>
      <c r="G9292">
        <v>0.28000000000000003</v>
      </c>
      <c r="H9292" t="s">
        <v>51</v>
      </c>
      <c r="I9292" t="s">
        <v>18064</v>
      </c>
      <c r="J9292">
        <f t="shared" si="580"/>
        <v>8567.44</v>
      </c>
      <c r="K9292">
        <f t="shared" si="581"/>
        <v>39165.440000000002</v>
      </c>
      <c r="L9292">
        <f t="shared" si="582"/>
        <v>2024</v>
      </c>
      <c r="M9292" t="str">
        <f t="shared" si="583"/>
        <v>Jul</v>
      </c>
    </row>
    <row r="9293" spans="1:13" x14ac:dyDescent="0.3">
      <c r="A9293" s="1">
        <v>45265</v>
      </c>
      <c r="B9293" t="s">
        <v>18065</v>
      </c>
      <c r="C9293" t="s">
        <v>10</v>
      </c>
      <c r="D9293">
        <v>7</v>
      </c>
      <c r="E9293">
        <v>29045</v>
      </c>
      <c r="F9293">
        <v>203315</v>
      </c>
      <c r="G9293">
        <v>0.18</v>
      </c>
      <c r="H9293" t="s">
        <v>15</v>
      </c>
      <c r="I9293" t="s">
        <v>18066</v>
      </c>
      <c r="J9293">
        <f t="shared" si="580"/>
        <v>36596.699999999997</v>
      </c>
      <c r="K9293">
        <f t="shared" si="581"/>
        <v>239911.7</v>
      </c>
      <c r="L9293">
        <f t="shared" si="582"/>
        <v>2023</v>
      </c>
      <c r="M9293" t="str">
        <f t="shared" si="583"/>
        <v>Dec</v>
      </c>
    </row>
    <row r="9294" spans="1:13" x14ac:dyDescent="0.3">
      <c r="A9294" s="1">
        <v>45311</v>
      </c>
      <c r="B9294" t="s">
        <v>18067</v>
      </c>
      <c r="C9294" t="s">
        <v>10</v>
      </c>
      <c r="D9294">
        <v>10</v>
      </c>
      <c r="E9294">
        <v>80053</v>
      </c>
      <c r="F9294">
        <v>800530</v>
      </c>
      <c r="G9294">
        <v>0.18</v>
      </c>
      <c r="H9294" t="s">
        <v>31</v>
      </c>
      <c r="I9294" t="s">
        <v>18068</v>
      </c>
      <c r="J9294">
        <f t="shared" si="580"/>
        <v>144095.4</v>
      </c>
      <c r="K9294">
        <f t="shared" si="581"/>
        <v>944625.4</v>
      </c>
      <c r="L9294">
        <f t="shared" si="582"/>
        <v>2024</v>
      </c>
      <c r="M9294" t="str">
        <f t="shared" si="583"/>
        <v>Jan</v>
      </c>
    </row>
    <row r="9295" spans="1:13" x14ac:dyDescent="0.3">
      <c r="A9295" s="1">
        <v>45541</v>
      </c>
      <c r="B9295" t="s">
        <v>18069</v>
      </c>
      <c r="C9295" t="s">
        <v>18</v>
      </c>
      <c r="D9295">
        <v>6</v>
      </c>
      <c r="E9295">
        <v>74535</v>
      </c>
      <c r="F9295">
        <v>447210</v>
      </c>
      <c r="G9295">
        <v>0.28000000000000003</v>
      </c>
      <c r="H9295" t="s">
        <v>15</v>
      </c>
      <c r="I9295" t="s">
        <v>18070</v>
      </c>
      <c r="J9295">
        <f t="shared" si="580"/>
        <v>125218.80000000002</v>
      </c>
      <c r="K9295">
        <f t="shared" si="581"/>
        <v>572428.80000000005</v>
      </c>
      <c r="L9295">
        <f t="shared" si="582"/>
        <v>2024</v>
      </c>
      <c r="M9295" t="str">
        <f t="shared" si="583"/>
        <v>Sep</v>
      </c>
    </row>
    <row r="9296" spans="1:13" x14ac:dyDescent="0.3">
      <c r="A9296" s="1">
        <v>45424</v>
      </c>
      <c r="B9296" t="s">
        <v>18071</v>
      </c>
      <c r="C9296" t="s">
        <v>14</v>
      </c>
      <c r="D9296">
        <v>3</v>
      </c>
      <c r="E9296">
        <v>79401</v>
      </c>
      <c r="F9296">
        <v>238203</v>
      </c>
      <c r="G9296">
        <v>0.12</v>
      </c>
      <c r="H9296" t="s">
        <v>31</v>
      </c>
      <c r="I9296" t="s">
        <v>18072</v>
      </c>
      <c r="J9296">
        <f t="shared" si="580"/>
        <v>28584.36</v>
      </c>
      <c r="K9296">
        <f t="shared" si="581"/>
        <v>266787.36</v>
      </c>
      <c r="L9296">
        <f t="shared" si="582"/>
        <v>2024</v>
      </c>
      <c r="M9296" t="str">
        <f t="shared" si="583"/>
        <v>May</v>
      </c>
    </row>
    <row r="9297" spans="1:13" x14ac:dyDescent="0.3">
      <c r="A9297" s="1">
        <v>45491</v>
      </c>
      <c r="B9297" t="s">
        <v>18073</v>
      </c>
      <c r="C9297" t="s">
        <v>18</v>
      </c>
      <c r="D9297">
        <v>8</v>
      </c>
      <c r="E9297">
        <v>79212</v>
      </c>
      <c r="F9297">
        <v>633696</v>
      </c>
      <c r="G9297">
        <v>0.28000000000000003</v>
      </c>
      <c r="H9297" t="s">
        <v>15</v>
      </c>
      <c r="I9297" t="s">
        <v>18074</v>
      </c>
      <c r="J9297">
        <f t="shared" si="580"/>
        <v>177434.88</v>
      </c>
      <c r="K9297">
        <f t="shared" si="581"/>
        <v>811130.88</v>
      </c>
      <c r="L9297">
        <f t="shared" si="582"/>
        <v>2024</v>
      </c>
      <c r="M9297" t="str">
        <f t="shared" si="583"/>
        <v>Jul</v>
      </c>
    </row>
    <row r="9298" spans="1:13" x14ac:dyDescent="0.3">
      <c r="A9298" s="1">
        <v>45265</v>
      </c>
      <c r="B9298" t="s">
        <v>18075</v>
      </c>
      <c r="C9298" t="s">
        <v>38</v>
      </c>
      <c r="D9298">
        <v>8</v>
      </c>
      <c r="E9298">
        <v>30175</v>
      </c>
      <c r="F9298">
        <v>241400</v>
      </c>
      <c r="G9298">
        <v>0.12</v>
      </c>
      <c r="H9298" t="s">
        <v>31</v>
      </c>
      <c r="I9298" t="s">
        <v>18076</v>
      </c>
      <c r="J9298">
        <f t="shared" si="580"/>
        <v>28968</v>
      </c>
      <c r="K9298">
        <f t="shared" si="581"/>
        <v>270368</v>
      </c>
      <c r="L9298">
        <f t="shared" si="582"/>
        <v>2023</v>
      </c>
      <c r="M9298" t="str">
        <f t="shared" si="583"/>
        <v>Dec</v>
      </c>
    </row>
    <row r="9299" spans="1:13" x14ac:dyDescent="0.3">
      <c r="A9299" s="1">
        <v>45294</v>
      </c>
      <c r="B9299" t="s">
        <v>18077</v>
      </c>
      <c r="C9299" t="s">
        <v>54</v>
      </c>
      <c r="D9299">
        <v>8</v>
      </c>
      <c r="E9299">
        <v>81184</v>
      </c>
      <c r="F9299">
        <v>649472</v>
      </c>
      <c r="G9299">
        <v>0.18</v>
      </c>
      <c r="H9299" t="s">
        <v>51</v>
      </c>
      <c r="I9299" t="s">
        <v>18078</v>
      </c>
      <c r="J9299">
        <f t="shared" si="580"/>
        <v>116904.95999999999</v>
      </c>
      <c r="K9299">
        <f t="shared" si="581"/>
        <v>766376.95999999996</v>
      </c>
      <c r="L9299">
        <f t="shared" si="582"/>
        <v>2024</v>
      </c>
      <c r="M9299" t="str">
        <f t="shared" si="583"/>
        <v>Jan</v>
      </c>
    </row>
    <row r="9300" spans="1:13" x14ac:dyDescent="0.3">
      <c r="A9300" s="1">
        <v>45509</v>
      </c>
      <c r="B9300" t="s">
        <v>18079</v>
      </c>
      <c r="C9300" t="s">
        <v>48</v>
      </c>
      <c r="D9300">
        <v>10</v>
      </c>
      <c r="E9300">
        <v>67451</v>
      </c>
      <c r="F9300">
        <v>674510</v>
      </c>
      <c r="G9300">
        <v>0.05</v>
      </c>
      <c r="H9300" t="s">
        <v>11</v>
      </c>
      <c r="I9300" t="s">
        <v>18080</v>
      </c>
      <c r="J9300">
        <f t="shared" si="580"/>
        <v>33725.5</v>
      </c>
      <c r="K9300">
        <f t="shared" si="581"/>
        <v>708235.5</v>
      </c>
      <c r="L9300">
        <f t="shared" si="582"/>
        <v>2024</v>
      </c>
      <c r="M9300" t="str">
        <f t="shared" si="583"/>
        <v>Aug</v>
      </c>
    </row>
    <row r="9301" spans="1:13" x14ac:dyDescent="0.3">
      <c r="A9301" s="1">
        <v>45536</v>
      </c>
      <c r="B9301" t="s">
        <v>18081</v>
      </c>
      <c r="C9301" t="s">
        <v>14</v>
      </c>
      <c r="D9301">
        <v>7</v>
      </c>
      <c r="E9301">
        <v>18416</v>
      </c>
      <c r="F9301">
        <v>128912</v>
      </c>
      <c r="G9301">
        <v>0.05</v>
      </c>
      <c r="H9301" t="s">
        <v>15</v>
      </c>
      <c r="I9301" t="s">
        <v>18082</v>
      </c>
      <c r="J9301">
        <f t="shared" si="580"/>
        <v>6445.6</v>
      </c>
      <c r="K9301">
        <f t="shared" si="581"/>
        <v>135357.6</v>
      </c>
      <c r="L9301">
        <f t="shared" si="582"/>
        <v>2024</v>
      </c>
      <c r="M9301" t="str">
        <f t="shared" si="583"/>
        <v>Sep</v>
      </c>
    </row>
    <row r="9302" spans="1:13" x14ac:dyDescent="0.3">
      <c r="A9302" s="1">
        <v>45396</v>
      </c>
      <c r="B9302" t="s">
        <v>18083</v>
      </c>
      <c r="C9302" t="s">
        <v>38</v>
      </c>
      <c r="D9302">
        <v>1</v>
      </c>
      <c r="E9302">
        <v>90271</v>
      </c>
      <c r="F9302">
        <v>90271</v>
      </c>
      <c r="G9302">
        <v>0.12</v>
      </c>
      <c r="H9302" t="s">
        <v>51</v>
      </c>
      <c r="I9302" t="s">
        <v>18084</v>
      </c>
      <c r="J9302">
        <f t="shared" si="580"/>
        <v>10832.52</v>
      </c>
      <c r="K9302">
        <f t="shared" si="581"/>
        <v>101103.52</v>
      </c>
      <c r="L9302">
        <f t="shared" si="582"/>
        <v>2024</v>
      </c>
      <c r="M9302" t="str">
        <f t="shared" si="583"/>
        <v>Apr</v>
      </c>
    </row>
    <row r="9303" spans="1:13" x14ac:dyDescent="0.3">
      <c r="A9303" s="1">
        <v>45378</v>
      </c>
      <c r="B9303" t="s">
        <v>18085</v>
      </c>
      <c r="C9303" t="s">
        <v>25</v>
      </c>
      <c r="D9303">
        <v>10</v>
      </c>
      <c r="E9303">
        <v>89388</v>
      </c>
      <c r="F9303">
        <v>893880</v>
      </c>
      <c r="G9303">
        <v>0.05</v>
      </c>
      <c r="H9303" t="s">
        <v>15</v>
      </c>
      <c r="I9303" t="s">
        <v>18086</v>
      </c>
      <c r="J9303">
        <f t="shared" si="580"/>
        <v>44694</v>
      </c>
      <c r="K9303">
        <f t="shared" si="581"/>
        <v>938574</v>
      </c>
      <c r="L9303">
        <f t="shared" si="582"/>
        <v>2024</v>
      </c>
      <c r="M9303" t="str">
        <f t="shared" si="583"/>
        <v>Mar</v>
      </c>
    </row>
    <row r="9304" spans="1:13" x14ac:dyDescent="0.3">
      <c r="A9304" s="1">
        <v>45329</v>
      </c>
      <c r="B9304" t="s">
        <v>18087</v>
      </c>
      <c r="C9304" t="s">
        <v>18</v>
      </c>
      <c r="D9304">
        <v>2</v>
      </c>
      <c r="E9304">
        <v>18205</v>
      </c>
      <c r="F9304">
        <v>36410</v>
      </c>
      <c r="G9304">
        <v>0.12</v>
      </c>
      <c r="H9304" t="s">
        <v>15</v>
      </c>
      <c r="I9304" t="s">
        <v>18088</v>
      </c>
      <c r="J9304">
        <f t="shared" si="580"/>
        <v>4369.2</v>
      </c>
      <c r="K9304">
        <f t="shared" si="581"/>
        <v>40779.199999999997</v>
      </c>
      <c r="L9304">
        <f t="shared" si="582"/>
        <v>2024</v>
      </c>
      <c r="M9304" t="str">
        <f t="shared" si="583"/>
        <v>Feb</v>
      </c>
    </row>
    <row r="9305" spans="1:13" x14ac:dyDescent="0.3">
      <c r="A9305" s="1">
        <v>45277</v>
      </c>
      <c r="B9305" t="s">
        <v>10191</v>
      </c>
      <c r="C9305" t="s">
        <v>84</v>
      </c>
      <c r="D9305">
        <v>3</v>
      </c>
      <c r="E9305">
        <v>47608</v>
      </c>
      <c r="F9305">
        <v>142824</v>
      </c>
      <c r="G9305">
        <v>0.05</v>
      </c>
      <c r="H9305" t="s">
        <v>11</v>
      </c>
      <c r="I9305" t="s">
        <v>18089</v>
      </c>
      <c r="J9305">
        <f t="shared" si="580"/>
        <v>7141.2000000000007</v>
      </c>
      <c r="K9305">
        <f t="shared" si="581"/>
        <v>149965.20000000001</v>
      </c>
      <c r="L9305">
        <f t="shared" si="582"/>
        <v>2023</v>
      </c>
      <c r="M9305" t="str">
        <f t="shared" si="583"/>
        <v>Dec</v>
      </c>
    </row>
    <row r="9306" spans="1:13" x14ac:dyDescent="0.3">
      <c r="A9306" s="1">
        <v>45261</v>
      </c>
      <c r="B9306" t="s">
        <v>18090</v>
      </c>
      <c r="C9306" t="s">
        <v>38</v>
      </c>
      <c r="D9306">
        <v>10</v>
      </c>
      <c r="E9306">
        <v>42991</v>
      </c>
      <c r="F9306">
        <v>429910</v>
      </c>
      <c r="G9306">
        <v>0.18</v>
      </c>
      <c r="H9306" t="s">
        <v>31</v>
      </c>
      <c r="I9306" t="s">
        <v>18091</v>
      </c>
      <c r="J9306">
        <f t="shared" si="580"/>
        <v>77383.8</v>
      </c>
      <c r="K9306">
        <f t="shared" si="581"/>
        <v>507293.8</v>
      </c>
      <c r="L9306">
        <f t="shared" si="582"/>
        <v>2023</v>
      </c>
      <c r="M9306" t="str">
        <f t="shared" si="583"/>
        <v>Dec</v>
      </c>
    </row>
    <row r="9307" spans="1:13" x14ac:dyDescent="0.3">
      <c r="A9307" s="1">
        <v>45416</v>
      </c>
      <c r="B9307" t="s">
        <v>18092</v>
      </c>
      <c r="C9307" t="s">
        <v>18</v>
      </c>
      <c r="D9307">
        <v>4</v>
      </c>
      <c r="E9307">
        <v>34840</v>
      </c>
      <c r="F9307">
        <v>139360</v>
      </c>
      <c r="G9307">
        <v>0.28000000000000003</v>
      </c>
      <c r="H9307" t="s">
        <v>51</v>
      </c>
      <c r="I9307" t="s">
        <v>18093</v>
      </c>
      <c r="J9307">
        <f t="shared" si="580"/>
        <v>39020.800000000003</v>
      </c>
      <c r="K9307">
        <f t="shared" si="581"/>
        <v>178380.79999999999</v>
      </c>
      <c r="L9307">
        <f t="shared" si="582"/>
        <v>2024</v>
      </c>
      <c r="M9307" t="str">
        <f t="shared" si="583"/>
        <v>May</v>
      </c>
    </row>
    <row r="9308" spans="1:13" x14ac:dyDescent="0.3">
      <c r="A9308" s="1">
        <v>45337</v>
      </c>
      <c r="B9308" t="s">
        <v>18094</v>
      </c>
      <c r="C9308" t="s">
        <v>25</v>
      </c>
      <c r="D9308">
        <v>10</v>
      </c>
      <c r="E9308">
        <v>21106</v>
      </c>
      <c r="F9308">
        <v>211060</v>
      </c>
      <c r="G9308">
        <v>0.12</v>
      </c>
      <c r="H9308" t="s">
        <v>26</v>
      </c>
      <c r="I9308" t="s">
        <v>18095</v>
      </c>
      <c r="J9308">
        <f t="shared" si="580"/>
        <v>25327.200000000001</v>
      </c>
      <c r="K9308">
        <f t="shared" si="581"/>
        <v>236387.20000000001</v>
      </c>
      <c r="L9308">
        <f t="shared" si="582"/>
        <v>2024</v>
      </c>
      <c r="M9308" t="str">
        <f t="shared" si="583"/>
        <v>Feb</v>
      </c>
    </row>
    <row r="9309" spans="1:13" x14ac:dyDescent="0.3">
      <c r="A9309" s="1">
        <v>45406</v>
      </c>
      <c r="B9309" t="s">
        <v>18096</v>
      </c>
      <c r="C9309" t="s">
        <v>45</v>
      </c>
      <c r="D9309">
        <v>5</v>
      </c>
      <c r="E9309">
        <v>75165</v>
      </c>
      <c r="F9309">
        <v>375825</v>
      </c>
      <c r="G9309">
        <v>0.12</v>
      </c>
      <c r="H9309" t="s">
        <v>11</v>
      </c>
      <c r="I9309" t="s">
        <v>18097</v>
      </c>
      <c r="J9309">
        <f t="shared" si="580"/>
        <v>45099</v>
      </c>
      <c r="K9309">
        <f t="shared" si="581"/>
        <v>420924</v>
      </c>
      <c r="L9309">
        <f t="shared" si="582"/>
        <v>2024</v>
      </c>
      <c r="M9309" t="str">
        <f t="shared" si="583"/>
        <v>Apr</v>
      </c>
    </row>
    <row r="9310" spans="1:13" x14ac:dyDescent="0.3">
      <c r="A9310" s="1">
        <v>45330</v>
      </c>
      <c r="B9310" t="s">
        <v>18098</v>
      </c>
      <c r="C9310" t="s">
        <v>10</v>
      </c>
      <c r="D9310">
        <v>2</v>
      </c>
      <c r="E9310">
        <v>5177</v>
      </c>
      <c r="F9310">
        <v>10354</v>
      </c>
      <c r="G9310">
        <v>0.18</v>
      </c>
      <c r="H9310" t="s">
        <v>26</v>
      </c>
      <c r="I9310" t="s">
        <v>18099</v>
      </c>
      <c r="J9310">
        <f t="shared" si="580"/>
        <v>1863.72</v>
      </c>
      <c r="K9310">
        <f t="shared" si="581"/>
        <v>12217.72</v>
      </c>
      <c r="L9310">
        <f t="shared" si="582"/>
        <v>2024</v>
      </c>
      <c r="M9310" t="str">
        <f t="shared" si="583"/>
        <v>Feb</v>
      </c>
    </row>
    <row r="9311" spans="1:13" x14ac:dyDescent="0.3">
      <c r="A9311" s="1">
        <v>45405</v>
      </c>
      <c r="B9311" t="s">
        <v>5510</v>
      </c>
      <c r="C9311" t="s">
        <v>25</v>
      </c>
      <c r="D9311">
        <v>10</v>
      </c>
      <c r="E9311">
        <v>9500</v>
      </c>
      <c r="F9311">
        <v>95000</v>
      </c>
      <c r="G9311">
        <v>0.28000000000000003</v>
      </c>
      <c r="H9311" t="s">
        <v>51</v>
      </c>
      <c r="I9311" t="s">
        <v>18100</v>
      </c>
      <c r="J9311">
        <f t="shared" si="580"/>
        <v>26600.000000000004</v>
      </c>
      <c r="K9311">
        <f t="shared" si="581"/>
        <v>121600</v>
      </c>
      <c r="L9311">
        <f t="shared" si="582"/>
        <v>2024</v>
      </c>
      <c r="M9311" t="str">
        <f t="shared" si="583"/>
        <v>Apr</v>
      </c>
    </row>
    <row r="9312" spans="1:13" x14ac:dyDescent="0.3">
      <c r="A9312" s="1">
        <v>45216</v>
      </c>
      <c r="B9312" t="s">
        <v>18101</v>
      </c>
      <c r="C9312" t="s">
        <v>14</v>
      </c>
      <c r="D9312">
        <v>6</v>
      </c>
      <c r="E9312">
        <v>59981</v>
      </c>
      <c r="F9312">
        <v>359886</v>
      </c>
      <c r="G9312">
        <v>0.12</v>
      </c>
      <c r="H9312" t="s">
        <v>26</v>
      </c>
      <c r="I9312" t="s">
        <v>18102</v>
      </c>
      <c r="J9312">
        <f t="shared" si="580"/>
        <v>43186.32</v>
      </c>
      <c r="K9312">
        <f t="shared" si="581"/>
        <v>403072.32</v>
      </c>
      <c r="L9312">
        <f t="shared" si="582"/>
        <v>2023</v>
      </c>
      <c r="M9312" t="str">
        <f t="shared" si="583"/>
        <v>Oct</v>
      </c>
    </row>
    <row r="9313" spans="1:13" x14ac:dyDescent="0.3">
      <c r="A9313" s="1">
        <v>45440</v>
      </c>
      <c r="B9313" t="s">
        <v>18103</v>
      </c>
      <c r="C9313" t="s">
        <v>71</v>
      </c>
      <c r="D9313">
        <v>1</v>
      </c>
      <c r="E9313">
        <v>87023</v>
      </c>
      <c r="F9313">
        <v>87023</v>
      </c>
      <c r="G9313">
        <v>0.28000000000000003</v>
      </c>
      <c r="H9313" t="s">
        <v>31</v>
      </c>
      <c r="I9313" t="s">
        <v>18104</v>
      </c>
      <c r="J9313">
        <f t="shared" si="580"/>
        <v>24366.440000000002</v>
      </c>
      <c r="K9313">
        <f t="shared" si="581"/>
        <v>111389.44</v>
      </c>
      <c r="L9313">
        <f t="shared" si="582"/>
        <v>2024</v>
      </c>
      <c r="M9313" t="str">
        <f t="shared" si="583"/>
        <v>May</v>
      </c>
    </row>
    <row r="9314" spans="1:13" x14ac:dyDescent="0.3">
      <c r="A9314" s="1">
        <v>45542</v>
      </c>
      <c r="B9314" t="s">
        <v>18105</v>
      </c>
      <c r="C9314" t="s">
        <v>14</v>
      </c>
      <c r="D9314">
        <v>6</v>
      </c>
      <c r="E9314">
        <v>48738</v>
      </c>
      <c r="F9314">
        <v>292428</v>
      </c>
      <c r="G9314">
        <v>0.18</v>
      </c>
      <c r="H9314" t="s">
        <v>15</v>
      </c>
      <c r="I9314" t="s">
        <v>18106</v>
      </c>
      <c r="J9314">
        <f t="shared" si="580"/>
        <v>52637.04</v>
      </c>
      <c r="K9314">
        <f t="shared" si="581"/>
        <v>345065.04</v>
      </c>
      <c r="L9314">
        <f t="shared" si="582"/>
        <v>2024</v>
      </c>
      <c r="M9314" t="str">
        <f t="shared" si="583"/>
        <v>Sep</v>
      </c>
    </row>
    <row r="9315" spans="1:13" x14ac:dyDescent="0.3">
      <c r="A9315" s="1">
        <v>45417</v>
      </c>
      <c r="B9315" t="s">
        <v>18107</v>
      </c>
      <c r="C9315" t="s">
        <v>25</v>
      </c>
      <c r="D9315">
        <v>6</v>
      </c>
      <c r="E9315">
        <v>24445</v>
      </c>
      <c r="F9315">
        <v>146670</v>
      </c>
      <c r="G9315">
        <v>0.12</v>
      </c>
      <c r="H9315" t="s">
        <v>31</v>
      </c>
      <c r="I9315" t="s">
        <v>18108</v>
      </c>
      <c r="J9315">
        <f t="shared" si="580"/>
        <v>17600.399999999998</v>
      </c>
      <c r="K9315">
        <f t="shared" si="581"/>
        <v>164270.39999999999</v>
      </c>
      <c r="L9315">
        <f t="shared" si="582"/>
        <v>2024</v>
      </c>
      <c r="M9315" t="str">
        <f t="shared" si="583"/>
        <v>May</v>
      </c>
    </row>
    <row r="9316" spans="1:13" x14ac:dyDescent="0.3">
      <c r="A9316" s="1">
        <v>45354</v>
      </c>
      <c r="B9316" t="s">
        <v>18109</v>
      </c>
      <c r="C9316" t="s">
        <v>84</v>
      </c>
      <c r="D9316">
        <v>7</v>
      </c>
      <c r="E9316">
        <v>82281</v>
      </c>
      <c r="F9316">
        <v>575967</v>
      </c>
      <c r="G9316">
        <v>0.18</v>
      </c>
      <c r="H9316" t="s">
        <v>11</v>
      </c>
      <c r="I9316" t="s">
        <v>18110</v>
      </c>
      <c r="J9316">
        <f t="shared" si="580"/>
        <v>103674.06</v>
      </c>
      <c r="K9316">
        <f t="shared" si="581"/>
        <v>679641.06</v>
      </c>
      <c r="L9316">
        <f t="shared" si="582"/>
        <v>2024</v>
      </c>
      <c r="M9316" t="str">
        <f t="shared" si="583"/>
        <v>Mar</v>
      </c>
    </row>
    <row r="9317" spans="1:13" x14ac:dyDescent="0.3">
      <c r="A9317" s="1">
        <v>45394</v>
      </c>
      <c r="B9317" t="s">
        <v>18111</v>
      </c>
      <c r="C9317" t="s">
        <v>45</v>
      </c>
      <c r="D9317">
        <v>4</v>
      </c>
      <c r="E9317">
        <v>72576</v>
      </c>
      <c r="F9317">
        <v>290304</v>
      </c>
      <c r="G9317">
        <v>0.05</v>
      </c>
      <c r="H9317" t="s">
        <v>15</v>
      </c>
      <c r="I9317" t="s">
        <v>18112</v>
      </c>
      <c r="J9317">
        <f t="shared" si="580"/>
        <v>14515.2</v>
      </c>
      <c r="K9317">
        <f t="shared" si="581"/>
        <v>304819.20000000001</v>
      </c>
      <c r="L9317">
        <f t="shared" si="582"/>
        <v>2024</v>
      </c>
      <c r="M9317" t="str">
        <f t="shared" si="583"/>
        <v>Apr</v>
      </c>
    </row>
    <row r="9318" spans="1:13" x14ac:dyDescent="0.3">
      <c r="A9318" s="1">
        <v>45331</v>
      </c>
      <c r="B9318" t="s">
        <v>18113</v>
      </c>
      <c r="C9318" t="s">
        <v>48</v>
      </c>
      <c r="D9318">
        <v>1</v>
      </c>
      <c r="E9318">
        <v>76478</v>
      </c>
      <c r="F9318">
        <v>76478</v>
      </c>
      <c r="G9318">
        <v>0.18</v>
      </c>
      <c r="H9318" t="s">
        <v>51</v>
      </c>
      <c r="I9318" t="s">
        <v>18114</v>
      </c>
      <c r="J9318">
        <f t="shared" si="580"/>
        <v>13766.039999999999</v>
      </c>
      <c r="K9318">
        <f t="shared" si="581"/>
        <v>90244.04</v>
      </c>
      <c r="L9318">
        <f t="shared" si="582"/>
        <v>2024</v>
      </c>
      <c r="M9318" t="str">
        <f t="shared" si="583"/>
        <v>Feb</v>
      </c>
    </row>
    <row r="9319" spans="1:13" x14ac:dyDescent="0.3">
      <c r="A9319" s="1">
        <v>45540</v>
      </c>
      <c r="B9319" t="s">
        <v>7416</v>
      </c>
      <c r="C9319" t="s">
        <v>14</v>
      </c>
      <c r="D9319">
        <v>6</v>
      </c>
      <c r="E9319">
        <v>44821</v>
      </c>
      <c r="F9319">
        <v>268926</v>
      </c>
      <c r="G9319">
        <v>0.12</v>
      </c>
      <c r="H9319" t="s">
        <v>15</v>
      </c>
      <c r="I9319" t="s">
        <v>18115</v>
      </c>
      <c r="J9319">
        <f t="shared" si="580"/>
        <v>32271.119999999999</v>
      </c>
      <c r="K9319">
        <f t="shared" si="581"/>
        <v>301197.12</v>
      </c>
      <c r="L9319">
        <f t="shared" si="582"/>
        <v>2024</v>
      </c>
      <c r="M9319" t="str">
        <f t="shared" si="583"/>
        <v>Sep</v>
      </c>
    </row>
    <row r="9320" spans="1:13" x14ac:dyDescent="0.3">
      <c r="A9320" s="1">
        <v>45261</v>
      </c>
      <c r="B9320" t="s">
        <v>18116</v>
      </c>
      <c r="C9320" t="s">
        <v>45</v>
      </c>
      <c r="D9320">
        <v>4</v>
      </c>
      <c r="E9320">
        <v>33382</v>
      </c>
      <c r="F9320">
        <v>133528</v>
      </c>
      <c r="G9320">
        <v>0.28000000000000003</v>
      </c>
      <c r="H9320" t="s">
        <v>15</v>
      </c>
      <c r="I9320" t="s">
        <v>18117</v>
      </c>
      <c r="J9320">
        <f t="shared" si="580"/>
        <v>37387.840000000004</v>
      </c>
      <c r="K9320">
        <f t="shared" si="581"/>
        <v>170915.84</v>
      </c>
      <c r="L9320">
        <f t="shared" si="582"/>
        <v>2023</v>
      </c>
      <c r="M9320" t="str">
        <f t="shared" si="583"/>
        <v>Dec</v>
      </c>
    </row>
    <row r="9321" spans="1:13" x14ac:dyDescent="0.3">
      <c r="A9321" s="1">
        <v>45231</v>
      </c>
      <c r="B9321" t="s">
        <v>18118</v>
      </c>
      <c r="C9321" t="s">
        <v>45</v>
      </c>
      <c r="D9321">
        <v>10</v>
      </c>
      <c r="E9321">
        <v>64665</v>
      </c>
      <c r="F9321">
        <v>646650</v>
      </c>
      <c r="G9321">
        <v>0.18</v>
      </c>
      <c r="H9321" t="s">
        <v>31</v>
      </c>
      <c r="I9321" t="s">
        <v>18119</v>
      </c>
      <c r="J9321">
        <f t="shared" si="580"/>
        <v>116397</v>
      </c>
      <c r="K9321">
        <f t="shared" si="581"/>
        <v>763047</v>
      </c>
      <c r="L9321">
        <f t="shared" si="582"/>
        <v>2023</v>
      </c>
      <c r="M9321" t="str">
        <f t="shared" si="583"/>
        <v>Nov</v>
      </c>
    </row>
    <row r="9322" spans="1:13" x14ac:dyDescent="0.3">
      <c r="A9322" s="1">
        <v>45493</v>
      </c>
      <c r="B9322" t="s">
        <v>18120</v>
      </c>
      <c r="C9322" t="s">
        <v>10</v>
      </c>
      <c r="D9322">
        <v>5</v>
      </c>
      <c r="E9322">
        <v>96027</v>
      </c>
      <c r="F9322">
        <v>480135</v>
      </c>
      <c r="G9322">
        <v>0.12</v>
      </c>
      <c r="H9322" t="s">
        <v>15</v>
      </c>
      <c r="I9322" t="s">
        <v>18121</v>
      </c>
      <c r="J9322">
        <f t="shared" si="580"/>
        <v>57616.2</v>
      </c>
      <c r="K9322">
        <f t="shared" si="581"/>
        <v>537751.19999999995</v>
      </c>
      <c r="L9322">
        <f t="shared" si="582"/>
        <v>2024</v>
      </c>
      <c r="M9322" t="str">
        <f t="shared" si="583"/>
        <v>Jul</v>
      </c>
    </row>
    <row r="9323" spans="1:13" x14ac:dyDescent="0.3">
      <c r="A9323" s="1">
        <v>45392</v>
      </c>
      <c r="B9323" t="s">
        <v>18122</v>
      </c>
      <c r="C9323" t="s">
        <v>38</v>
      </c>
      <c r="D9323">
        <v>1</v>
      </c>
      <c r="E9323">
        <v>55470</v>
      </c>
      <c r="F9323">
        <v>55470</v>
      </c>
      <c r="G9323">
        <v>0.28000000000000003</v>
      </c>
      <c r="H9323" t="s">
        <v>11</v>
      </c>
      <c r="I9323" t="s">
        <v>18123</v>
      </c>
      <c r="J9323">
        <f t="shared" si="580"/>
        <v>15531.600000000002</v>
      </c>
      <c r="K9323">
        <f t="shared" si="581"/>
        <v>71001.600000000006</v>
      </c>
      <c r="L9323">
        <f t="shared" si="582"/>
        <v>2024</v>
      </c>
      <c r="M9323" t="str">
        <f t="shared" si="583"/>
        <v>Apr</v>
      </c>
    </row>
    <row r="9324" spans="1:13" x14ac:dyDescent="0.3">
      <c r="A9324" s="1">
        <v>45446</v>
      </c>
      <c r="B9324" t="s">
        <v>3605</v>
      </c>
      <c r="C9324" t="s">
        <v>14</v>
      </c>
      <c r="D9324">
        <v>10</v>
      </c>
      <c r="E9324">
        <v>47667</v>
      </c>
      <c r="F9324">
        <v>476670</v>
      </c>
      <c r="G9324">
        <v>0.18</v>
      </c>
      <c r="H9324" t="s">
        <v>26</v>
      </c>
      <c r="I9324" t="s">
        <v>18124</v>
      </c>
      <c r="J9324">
        <f t="shared" si="580"/>
        <v>85800.599999999991</v>
      </c>
      <c r="K9324">
        <f t="shared" si="581"/>
        <v>562470.6</v>
      </c>
      <c r="L9324">
        <f t="shared" si="582"/>
        <v>2024</v>
      </c>
      <c r="M9324" t="str">
        <f t="shared" si="583"/>
        <v>Jun</v>
      </c>
    </row>
    <row r="9325" spans="1:13" x14ac:dyDescent="0.3">
      <c r="A9325" s="1">
        <v>45360</v>
      </c>
      <c r="B9325" t="s">
        <v>18125</v>
      </c>
      <c r="C9325" t="s">
        <v>84</v>
      </c>
      <c r="D9325">
        <v>10</v>
      </c>
      <c r="E9325">
        <v>34775</v>
      </c>
      <c r="F9325">
        <v>347750</v>
      </c>
      <c r="G9325">
        <v>0.05</v>
      </c>
      <c r="H9325" t="s">
        <v>11</v>
      </c>
      <c r="I9325" t="s">
        <v>18126</v>
      </c>
      <c r="J9325">
        <f t="shared" si="580"/>
        <v>17387.5</v>
      </c>
      <c r="K9325">
        <f t="shared" si="581"/>
        <v>365137.5</v>
      </c>
      <c r="L9325">
        <f t="shared" si="582"/>
        <v>2024</v>
      </c>
      <c r="M9325" t="str">
        <f t="shared" si="583"/>
        <v>Mar</v>
      </c>
    </row>
    <row r="9326" spans="1:13" x14ac:dyDescent="0.3">
      <c r="A9326" s="1">
        <v>45524</v>
      </c>
      <c r="B9326" t="s">
        <v>18127</v>
      </c>
      <c r="C9326" t="s">
        <v>10</v>
      </c>
      <c r="D9326">
        <v>6</v>
      </c>
      <c r="E9326">
        <v>36441</v>
      </c>
      <c r="F9326">
        <v>218646</v>
      </c>
      <c r="G9326">
        <v>0.12</v>
      </c>
      <c r="H9326" t="s">
        <v>26</v>
      </c>
      <c r="I9326" t="s">
        <v>18128</v>
      </c>
      <c r="J9326">
        <f t="shared" si="580"/>
        <v>26237.52</v>
      </c>
      <c r="K9326">
        <f t="shared" si="581"/>
        <v>244883.52</v>
      </c>
      <c r="L9326">
        <f t="shared" si="582"/>
        <v>2024</v>
      </c>
      <c r="M9326" t="str">
        <f t="shared" si="583"/>
        <v>Aug</v>
      </c>
    </row>
    <row r="9327" spans="1:13" x14ac:dyDescent="0.3">
      <c r="A9327" s="1">
        <v>45532</v>
      </c>
      <c r="B9327" t="s">
        <v>18129</v>
      </c>
      <c r="C9327" t="s">
        <v>45</v>
      </c>
      <c r="D9327">
        <v>7</v>
      </c>
      <c r="E9327">
        <v>53693</v>
      </c>
      <c r="F9327">
        <v>375851</v>
      </c>
      <c r="G9327">
        <v>0.18</v>
      </c>
      <c r="H9327" t="s">
        <v>11</v>
      </c>
      <c r="I9327" t="s">
        <v>18130</v>
      </c>
      <c r="J9327">
        <f t="shared" si="580"/>
        <v>67653.179999999993</v>
      </c>
      <c r="K9327">
        <f t="shared" si="581"/>
        <v>443504.18</v>
      </c>
      <c r="L9327">
        <f t="shared" si="582"/>
        <v>2024</v>
      </c>
      <c r="M9327" t="str">
        <f t="shared" si="583"/>
        <v>Aug</v>
      </c>
    </row>
    <row r="9328" spans="1:13" x14ac:dyDescent="0.3">
      <c r="A9328" s="1">
        <v>45481</v>
      </c>
      <c r="B9328" t="s">
        <v>18131</v>
      </c>
      <c r="C9328" t="s">
        <v>38</v>
      </c>
      <c r="D9328">
        <v>10</v>
      </c>
      <c r="E9328">
        <v>89448</v>
      </c>
      <c r="F9328">
        <v>894480</v>
      </c>
      <c r="G9328">
        <v>0.12</v>
      </c>
      <c r="H9328" t="s">
        <v>51</v>
      </c>
      <c r="I9328" t="s">
        <v>18132</v>
      </c>
      <c r="J9328">
        <f t="shared" si="580"/>
        <v>107337.59999999999</v>
      </c>
      <c r="K9328">
        <f t="shared" si="581"/>
        <v>1001817.6</v>
      </c>
      <c r="L9328">
        <f t="shared" si="582"/>
        <v>2024</v>
      </c>
      <c r="M9328" t="str">
        <f t="shared" si="583"/>
        <v>Jul</v>
      </c>
    </row>
    <row r="9329" spans="1:13" x14ac:dyDescent="0.3">
      <c r="A9329" s="1">
        <v>45290</v>
      </c>
      <c r="B9329" t="s">
        <v>18133</v>
      </c>
      <c r="C9329" t="s">
        <v>18</v>
      </c>
      <c r="D9329">
        <v>4</v>
      </c>
      <c r="E9329">
        <v>11079</v>
      </c>
      <c r="F9329">
        <v>44316</v>
      </c>
      <c r="G9329">
        <v>0.28000000000000003</v>
      </c>
      <c r="H9329" t="s">
        <v>31</v>
      </c>
      <c r="I9329" t="s">
        <v>18134</v>
      </c>
      <c r="J9329">
        <f t="shared" si="580"/>
        <v>12408.480000000001</v>
      </c>
      <c r="K9329">
        <f t="shared" si="581"/>
        <v>56724.480000000003</v>
      </c>
      <c r="L9329">
        <f t="shared" si="582"/>
        <v>2023</v>
      </c>
      <c r="M9329" t="str">
        <f t="shared" si="583"/>
        <v>Dec</v>
      </c>
    </row>
    <row r="9330" spans="1:13" x14ac:dyDescent="0.3">
      <c r="A9330" s="1">
        <v>45493</v>
      </c>
      <c r="B9330" t="s">
        <v>18135</v>
      </c>
      <c r="C9330" t="s">
        <v>25</v>
      </c>
      <c r="D9330">
        <v>8</v>
      </c>
      <c r="E9330">
        <v>83553</v>
      </c>
      <c r="F9330">
        <v>668424</v>
      </c>
      <c r="G9330">
        <v>0.28000000000000003</v>
      </c>
      <c r="H9330" t="s">
        <v>31</v>
      </c>
      <c r="I9330" t="s">
        <v>18136</v>
      </c>
      <c r="J9330">
        <f t="shared" si="580"/>
        <v>187158.72000000003</v>
      </c>
      <c r="K9330">
        <f t="shared" si="581"/>
        <v>855582.71999999997</v>
      </c>
      <c r="L9330">
        <f t="shared" si="582"/>
        <v>2024</v>
      </c>
      <c r="M9330" t="str">
        <f t="shared" si="583"/>
        <v>Jul</v>
      </c>
    </row>
    <row r="9331" spans="1:13" x14ac:dyDescent="0.3">
      <c r="A9331" s="1">
        <v>45212</v>
      </c>
      <c r="B9331" t="s">
        <v>18137</v>
      </c>
      <c r="C9331" t="s">
        <v>54</v>
      </c>
      <c r="D9331">
        <v>1</v>
      </c>
      <c r="E9331">
        <v>93617</v>
      </c>
      <c r="F9331">
        <v>93617</v>
      </c>
      <c r="G9331">
        <v>0.28000000000000003</v>
      </c>
      <c r="H9331" t="s">
        <v>31</v>
      </c>
      <c r="I9331" t="s">
        <v>18138</v>
      </c>
      <c r="J9331">
        <f t="shared" si="580"/>
        <v>26212.760000000002</v>
      </c>
      <c r="K9331">
        <f t="shared" si="581"/>
        <v>119829.76000000001</v>
      </c>
      <c r="L9331">
        <f t="shared" si="582"/>
        <v>2023</v>
      </c>
      <c r="M9331" t="str">
        <f t="shared" si="583"/>
        <v>Oct</v>
      </c>
    </row>
    <row r="9332" spans="1:13" x14ac:dyDescent="0.3">
      <c r="A9332" s="1">
        <v>45208</v>
      </c>
      <c r="B9332" t="s">
        <v>18139</v>
      </c>
      <c r="C9332" t="s">
        <v>84</v>
      </c>
      <c r="D9332">
        <v>1</v>
      </c>
      <c r="E9332">
        <v>1466</v>
      </c>
      <c r="F9332">
        <v>1466</v>
      </c>
      <c r="G9332">
        <v>0.12</v>
      </c>
      <c r="H9332" t="s">
        <v>26</v>
      </c>
      <c r="I9332" t="s">
        <v>18140</v>
      </c>
      <c r="J9332">
        <f t="shared" si="580"/>
        <v>175.92</v>
      </c>
      <c r="K9332">
        <f t="shared" si="581"/>
        <v>1641.92</v>
      </c>
      <c r="L9332">
        <f t="shared" si="582"/>
        <v>2023</v>
      </c>
      <c r="M9332" t="str">
        <f t="shared" si="583"/>
        <v>Oct</v>
      </c>
    </row>
    <row r="9333" spans="1:13" x14ac:dyDescent="0.3">
      <c r="A9333" s="1">
        <v>45405</v>
      </c>
      <c r="B9333" t="s">
        <v>18141</v>
      </c>
      <c r="C9333" t="s">
        <v>10</v>
      </c>
      <c r="D9333">
        <v>4</v>
      </c>
      <c r="E9333">
        <v>28878</v>
      </c>
      <c r="F9333">
        <v>115512</v>
      </c>
      <c r="G9333">
        <v>0.12</v>
      </c>
      <c r="H9333" t="s">
        <v>15</v>
      </c>
      <c r="I9333" t="s">
        <v>18142</v>
      </c>
      <c r="J9333">
        <f t="shared" si="580"/>
        <v>13861.439999999999</v>
      </c>
      <c r="K9333">
        <f t="shared" si="581"/>
        <v>129373.44</v>
      </c>
      <c r="L9333">
        <f t="shared" si="582"/>
        <v>2024</v>
      </c>
      <c r="M9333" t="str">
        <f t="shared" si="583"/>
        <v>Apr</v>
      </c>
    </row>
    <row r="9334" spans="1:13" x14ac:dyDescent="0.3">
      <c r="A9334" s="1">
        <v>45262</v>
      </c>
      <c r="B9334" t="s">
        <v>18143</v>
      </c>
      <c r="C9334" t="s">
        <v>54</v>
      </c>
      <c r="D9334">
        <v>8</v>
      </c>
      <c r="E9334">
        <v>37787</v>
      </c>
      <c r="F9334">
        <v>302296</v>
      </c>
      <c r="G9334">
        <v>0.18</v>
      </c>
      <c r="H9334" t="s">
        <v>51</v>
      </c>
      <c r="I9334" t="s">
        <v>18144</v>
      </c>
      <c r="J9334">
        <f t="shared" si="580"/>
        <v>54413.279999999999</v>
      </c>
      <c r="K9334">
        <f t="shared" si="581"/>
        <v>356709.28</v>
      </c>
      <c r="L9334">
        <f t="shared" si="582"/>
        <v>2023</v>
      </c>
      <c r="M9334" t="str">
        <f t="shared" si="583"/>
        <v>Dec</v>
      </c>
    </row>
    <row r="9335" spans="1:13" x14ac:dyDescent="0.3">
      <c r="A9335" s="1">
        <v>45277</v>
      </c>
      <c r="B9335" t="s">
        <v>18145</v>
      </c>
      <c r="C9335" t="s">
        <v>54</v>
      </c>
      <c r="D9335">
        <v>6</v>
      </c>
      <c r="E9335">
        <v>36934</v>
      </c>
      <c r="F9335">
        <v>221604</v>
      </c>
      <c r="G9335">
        <v>0.05</v>
      </c>
      <c r="H9335" t="s">
        <v>51</v>
      </c>
      <c r="I9335" t="s">
        <v>18146</v>
      </c>
      <c r="J9335">
        <f t="shared" si="580"/>
        <v>11080.2</v>
      </c>
      <c r="K9335">
        <f t="shared" si="581"/>
        <v>232684.2</v>
      </c>
      <c r="L9335">
        <f t="shared" si="582"/>
        <v>2023</v>
      </c>
      <c r="M9335" t="str">
        <f t="shared" si="583"/>
        <v>Dec</v>
      </c>
    </row>
    <row r="9336" spans="1:13" x14ac:dyDescent="0.3">
      <c r="A9336" s="1">
        <v>45454</v>
      </c>
      <c r="B9336" t="s">
        <v>18147</v>
      </c>
      <c r="C9336" t="s">
        <v>45</v>
      </c>
      <c r="D9336">
        <v>3</v>
      </c>
      <c r="E9336">
        <v>19364</v>
      </c>
      <c r="F9336">
        <v>58092</v>
      </c>
      <c r="G9336">
        <v>0.28000000000000003</v>
      </c>
      <c r="H9336" t="s">
        <v>11</v>
      </c>
      <c r="I9336" t="s">
        <v>18148</v>
      </c>
      <c r="J9336">
        <f t="shared" si="580"/>
        <v>16265.760000000002</v>
      </c>
      <c r="K9336">
        <f t="shared" si="581"/>
        <v>74357.760000000009</v>
      </c>
      <c r="L9336">
        <f t="shared" si="582"/>
        <v>2024</v>
      </c>
      <c r="M9336" t="str">
        <f t="shared" si="583"/>
        <v>Jun</v>
      </c>
    </row>
    <row r="9337" spans="1:13" x14ac:dyDescent="0.3">
      <c r="A9337" s="1">
        <v>45361</v>
      </c>
      <c r="B9337" t="s">
        <v>18149</v>
      </c>
      <c r="C9337" t="s">
        <v>84</v>
      </c>
      <c r="D9337">
        <v>3</v>
      </c>
      <c r="E9337">
        <v>33708</v>
      </c>
      <c r="F9337">
        <v>101124</v>
      </c>
      <c r="G9337">
        <v>0.12</v>
      </c>
      <c r="H9337" t="s">
        <v>51</v>
      </c>
      <c r="I9337" t="s">
        <v>18150</v>
      </c>
      <c r="J9337">
        <f t="shared" si="580"/>
        <v>12134.88</v>
      </c>
      <c r="K9337">
        <f t="shared" si="581"/>
        <v>113258.88</v>
      </c>
      <c r="L9337">
        <f t="shared" si="582"/>
        <v>2024</v>
      </c>
      <c r="M9337" t="str">
        <f t="shared" si="583"/>
        <v>Mar</v>
      </c>
    </row>
    <row r="9338" spans="1:13" x14ac:dyDescent="0.3">
      <c r="A9338" s="1">
        <v>45262</v>
      </c>
      <c r="B9338" t="s">
        <v>18151</v>
      </c>
      <c r="C9338" t="s">
        <v>48</v>
      </c>
      <c r="D9338">
        <v>4</v>
      </c>
      <c r="E9338">
        <v>10272</v>
      </c>
      <c r="F9338">
        <v>41088</v>
      </c>
      <c r="G9338">
        <v>0.18</v>
      </c>
      <c r="H9338" t="s">
        <v>15</v>
      </c>
      <c r="I9338" t="s">
        <v>18152</v>
      </c>
      <c r="J9338">
        <f t="shared" si="580"/>
        <v>7395.84</v>
      </c>
      <c r="K9338">
        <f t="shared" si="581"/>
        <v>48483.839999999997</v>
      </c>
      <c r="L9338">
        <f t="shared" si="582"/>
        <v>2023</v>
      </c>
      <c r="M9338" t="str">
        <f t="shared" si="583"/>
        <v>Dec</v>
      </c>
    </row>
    <row r="9339" spans="1:13" x14ac:dyDescent="0.3">
      <c r="A9339" s="1">
        <v>45218</v>
      </c>
      <c r="B9339" t="s">
        <v>829</v>
      </c>
      <c r="C9339" t="s">
        <v>18</v>
      </c>
      <c r="D9339">
        <v>9</v>
      </c>
      <c r="E9339">
        <v>83866</v>
      </c>
      <c r="F9339">
        <v>754794</v>
      </c>
      <c r="G9339">
        <v>0.12</v>
      </c>
      <c r="H9339" t="s">
        <v>15</v>
      </c>
      <c r="I9339" t="s">
        <v>18153</v>
      </c>
      <c r="J9339">
        <f t="shared" si="580"/>
        <v>90575.28</v>
      </c>
      <c r="K9339">
        <f t="shared" si="581"/>
        <v>845369.28</v>
      </c>
      <c r="L9339">
        <f t="shared" si="582"/>
        <v>2023</v>
      </c>
      <c r="M9339" t="str">
        <f t="shared" si="583"/>
        <v>Oct</v>
      </c>
    </row>
    <row r="9340" spans="1:13" x14ac:dyDescent="0.3">
      <c r="A9340" s="1">
        <v>45365</v>
      </c>
      <c r="B9340" t="s">
        <v>18154</v>
      </c>
      <c r="C9340" t="s">
        <v>71</v>
      </c>
      <c r="D9340">
        <v>7</v>
      </c>
      <c r="E9340">
        <v>75305</v>
      </c>
      <c r="F9340">
        <v>527135</v>
      </c>
      <c r="G9340">
        <v>0.05</v>
      </c>
      <c r="H9340" t="s">
        <v>31</v>
      </c>
      <c r="I9340" t="s">
        <v>18155</v>
      </c>
      <c r="J9340">
        <f t="shared" si="580"/>
        <v>26356.75</v>
      </c>
      <c r="K9340">
        <f t="shared" si="581"/>
        <v>553491.75</v>
      </c>
      <c r="L9340">
        <f t="shared" si="582"/>
        <v>2024</v>
      </c>
      <c r="M9340" t="str">
        <f t="shared" si="583"/>
        <v>Mar</v>
      </c>
    </row>
    <row r="9341" spans="1:13" x14ac:dyDescent="0.3">
      <c r="A9341" s="1">
        <v>45471</v>
      </c>
      <c r="B9341" t="s">
        <v>18156</v>
      </c>
      <c r="C9341" t="s">
        <v>84</v>
      </c>
      <c r="D9341">
        <v>10</v>
      </c>
      <c r="E9341">
        <v>69744</v>
      </c>
      <c r="F9341">
        <v>697440</v>
      </c>
      <c r="G9341">
        <v>0.18</v>
      </c>
      <c r="H9341" t="s">
        <v>31</v>
      </c>
      <c r="I9341" t="s">
        <v>18157</v>
      </c>
      <c r="J9341">
        <f t="shared" si="580"/>
        <v>125539.2</v>
      </c>
      <c r="K9341">
        <f t="shared" si="581"/>
        <v>822979.2</v>
      </c>
      <c r="L9341">
        <f t="shared" si="582"/>
        <v>2024</v>
      </c>
      <c r="M9341" t="str">
        <f t="shared" si="583"/>
        <v>Jun</v>
      </c>
    </row>
    <row r="9342" spans="1:13" x14ac:dyDescent="0.3">
      <c r="A9342" s="1">
        <v>45517</v>
      </c>
      <c r="B9342" t="s">
        <v>18158</v>
      </c>
      <c r="C9342" t="s">
        <v>18</v>
      </c>
      <c r="D9342">
        <v>7</v>
      </c>
      <c r="E9342">
        <v>65784</v>
      </c>
      <c r="F9342">
        <v>460488</v>
      </c>
      <c r="G9342">
        <v>0.18</v>
      </c>
      <c r="H9342" t="s">
        <v>15</v>
      </c>
      <c r="I9342" t="s">
        <v>18159</v>
      </c>
      <c r="J9342">
        <f t="shared" si="580"/>
        <v>82887.839999999997</v>
      </c>
      <c r="K9342">
        <f t="shared" si="581"/>
        <v>543375.84</v>
      </c>
      <c r="L9342">
        <f t="shared" si="582"/>
        <v>2024</v>
      </c>
      <c r="M9342" t="str">
        <f t="shared" si="583"/>
        <v>Aug</v>
      </c>
    </row>
    <row r="9343" spans="1:13" x14ac:dyDescent="0.3">
      <c r="A9343" s="1">
        <v>45212</v>
      </c>
      <c r="B9343" t="s">
        <v>18160</v>
      </c>
      <c r="C9343" t="s">
        <v>48</v>
      </c>
      <c r="D9343">
        <v>6</v>
      </c>
      <c r="E9343">
        <v>56088</v>
      </c>
      <c r="F9343">
        <v>336528</v>
      </c>
      <c r="G9343">
        <v>0.18</v>
      </c>
      <c r="H9343" t="s">
        <v>26</v>
      </c>
      <c r="I9343" t="s">
        <v>18161</v>
      </c>
      <c r="J9343">
        <f t="shared" si="580"/>
        <v>60575.040000000001</v>
      </c>
      <c r="K9343">
        <f t="shared" si="581"/>
        <v>397103.04</v>
      </c>
      <c r="L9343">
        <f t="shared" si="582"/>
        <v>2023</v>
      </c>
      <c r="M9343" t="str">
        <f t="shared" si="583"/>
        <v>Oct</v>
      </c>
    </row>
    <row r="9344" spans="1:13" x14ac:dyDescent="0.3">
      <c r="A9344" s="1">
        <v>45497</v>
      </c>
      <c r="B9344" t="s">
        <v>18162</v>
      </c>
      <c r="C9344" t="s">
        <v>10</v>
      </c>
      <c r="D9344">
        <v>10</v>
      </c>
      <c r="E9344">
        <v>89499</v>
      </c>
      <c r="F9344">
        <v>894990</v>
      </c>
      <c r="G9344">
        <v>0.28000000000000003</v>
      </c>
      <c r="H9344" t="s">
        <v>51</v>
      </c>
      <c r="I9344" t="s">
        <v>18163</v>
      </c>
      <c r="J9344">
        <f t="shared" si="580"/>
        <v>250597.2</v>
      </c>
      <c r="K9344">
        <f t="shared" si="581"/>
        <v>1145587.2</v>
      </c>
      <c r="L9344">
        <f t="shared" si="582"/>
        <v>2024</v>
      </c>
      <c r="M9344" t="str">
        <f t="shared" si="583"/>
        <v>Jul</v>
      </c>
    </row>
    <row r="9345" spans="1:13" x14ac:dyDescent="0.3">
      <c r="A9345" s="1">
        <v>45318</v>
      </c>
      <c r="B9345" t="s">
        <v>18164</v>
      </c>
      <c r="C9345" t="s">
        <v>48</v>
      </c>
      <c r="D9345">
        <v>3</v>
      </c>
      <c r="E9345">
        <v>63082</v>
      </c>
      <c r="F9345">
        <v>189246</v>
      </c>
      <c r="G9345">
        <v>0.18</v>
      </c>
      <c r="H9345" t="s">
        <v>11</v>
      </c>
      <c r="I9345" t="s">
        <v>18165</v>
      </c>
      <c r="J9345">
        <f t="shared" si="580"/>
        <v>34064.28</v>
      </c>
      <c r="K9345">
        <f t="shared" si="581"/>
        <v>223310.28</v>
      </c>
      <c r="L9345">
        <f t="shared" si="582"/>
        <v>2024</v>
      </c>
      <c r="M9345" t="str">
        <f t="shared" si="583"/>
        <v>Jan</v>
      </c>
    </row>
    <row r="9346" spans="1:13" x14ac:dyDescent="0.3">
      <c r="A9346" s="1">
        <v>45527</v>
      </c>
      <c r="B9346" t="s">
        <v>18166</v>
      </c>
      <c r="C9346" t="s">
        <v>54</v>
      </c>
      <c r="D9346">
        <v>6</v>
      </c>
      <c r="E9346">
        <v>82040</v>
      </c>
      <c r="F9346">
        <v>492240</v>
      </c>
      <c r="G9346">
        <v>0.18</v>
      </c>
      <c r="H9346" t="s">
        <v>26</v>
      </c>
      <c r="I9346" t="s">
        <v>18167</v>
      </c>
      <c r="J9346">
        <f t="shared" ref="J9346:J9409" si="584">F9346*G9346</f>
        <v>88603.199999999997</v>
      </c>
      <c r="K9346">
        <f t="shared" ref="K9346:K9409" si="585">F9346+J9346</f>
        <v>580843.19999999995</v>
      </c>
      <c r="L9346">
        <f t="shared" ref="L9346:L9409" si="586">YEAR(A9346)</f>
        <v>2024</v>
      </c>
      <c r="M9346" t="str">
        <f t="shared" ref="M9346:M9409" si="587">TEXT(A9346,"mmm")</f>
        <v>Aug</v>
      </c>
    </row>
    <row r="9347" spans="1:13" x14ac:dyDescent="0.3">
      <c r="A9347" s="1">
        <v>45301</v>
      </c>
      <c r="B9347" t="s">
        <v>2166</v>
      </c>
      <c r="C9347" t="s">
        <v>38</v>
      </c>
      <c r="D9347">
        <v>4</v>
      </c>
      <c r="E9347">
        <v>97955</v>
      </c>
      <c r="F9347">
        <v>391820</v>
      </c>
      <c r="G9347">
        <v>0.05</v>
      </c>
      <c r="H9347" t="s">
        <v>51</v>
      </c>
      <c r="I9347" t="s">
        <v>18168</v>
      </c>
      <c r="J9347">
        <f t="shared" si="584"/>
        <v>19591</v>
      </c>
      <c r="K9347">
        <f t="shared" si="585"/>
        <v>411411</v>
      </c>
      <c r="L9347">
        <f t="shared" si="586"/>
        <v>2024</v>
      </c>
      <c r="M9347" t="str">
        <f t="shared" si="587"/>
        <v>Jan</v>
      </c>
    </row>
    <row r="9348" spans="1:13" x14ac:dyDescent="0.3">
      <c r="A9348" s="1">
        <v>45309</v>
      </c>
      <c r="B9348" t="s">
        <v>18169</v>
      </c>
      <c r="C9348" t="s">
        <v>71</v>
      </c>
      <c r="D9348">
        <v>2</v>
      </c>
      <c r="E9348">
        <v>45096</v>
      </c>
      <c r="F9348">
        <v>90192</v>
      </c>
      <c r="G9348">
        <v>0.28000000000000003</v>
      </c>
      <c r="H9348" t="s">
        <v>51</v>
      </c>
      <c r="I9348" t="s">
        <v>18170</v>
      </c>
      <c r="J9348">
        <f t="shared" si="584"/>
        <v>25253.760000000002</v>
      </c>
      <c r="K9348">
        <f t="shared" si="585"/>
        <v>115445.76000000001</v>
      </c>
      <c r="L9348">
        <f t="shared" si="586"/>
        <v>2024</v>
      </c>
      <c r="M9348" t="str">
        <f t="shared" si="587"/>
        <v>Jan</v>
      </c>
    </row>
    <row r="9349" spans="1:13" x14ac:dyDescent="0.3">
      <c r="A9349" s="1">
        <v>45334</v>
      </c>
      <c r="B9349" t="s">
        <v>18171</v>
      </c>
      <c r="C9349" t="s">
        <v>84</v>
      </c>
      <c r="D9349">
        <v>3</v>
      </c>
      <c r="E9349">
        <v>47424</v>
      </c>
      <c r="F9349">
        <v>142272</v>
      </c>
      <c r="G9349">
        <v>0.18</v>
      </c>
      <c r="H9349" t="s">
        <v>31</v>
      </c>
      <c r="I9349" t="s">
        <v>18172</v>
      </c>
      <c r="J9349">
        <f t="shared" si="584"/>
        <v>25608.959999999999</v>
      </c>
      <c r="K9349">
        <f t="shared" si="585"/>
        <v>167880.95999999999</v>
      </c>
      <c r="L9349">
        <f t="shared" si="586"/>
        <v>2024</v>
      </c>
      <c r="M9349" t="str">
        <f t="shared" si="587"/>
        <v>Feb</v>
      </c>
    </row>
    <row r="9350" spans="1:13" x14ac:dyDescent="0.3">
      <c r="A9350" s="1">
        <v>45344</v>
      </c>
      <c r="B9350" t="s">
        <v>18173</v>
      </c>
      <c r="C9350" t="s">
        <v>71</v>
      </c>
      <c r="D9350">
        <v>8</v>
      </c>
      <c r="E9350">
        <v>27223</v>
      </c>
      <c r="F9350">
        <v>217784</v>
      </c>
      <c r="G9350">
        <v>0.05</v>
      </c>
      <c r="H9350" t="s">
        <v>11</v>
      </c>
      <c r="I9350" t="s">
        <v>18174</v>
      </c>
      <c r="J9350">
        <f t="shared" si="584"/>
        <v>10889.2</v>
      </c>
      <c r="K9350">
        <f t="shared" si="585"/>
        <v>228673.2</v>
      </c>
      <c r="L9350">
        <f t="shared" si="586"/>
        <v>2024</v>
      </c>
      <c r="M9350" t="str">
        <f t="shared" si="587"/>
        <v>Feb</v>
      </c>
    </row>
    <row r="9351" spans="1:13" x14ac:dyDescent="0.3">
      <c r="A9351" s="1">
        <v>45209</v>
      </c>
      <c r="B9351" t="s">
        <v>18175</v>
      </c>
      <c r="C9351" t="s">
        <v>45</v>
      </c>
      <c r="D9351">
        <v>2</v>
      </c>
      <c r="E9351">
        <v>67335</v>
      </c>
      <c r="F9351">
        <v>134670</v>
      </c>
      <c r="G9351">
        <v>0.18</v>
      </c>
      <c r="H9351" t="s">
        <v>51</v>
      </c>
      <c r="I9351" t="s">
        <v>18176</v>
      </c>
      <c r="J9351">
        <f t="shared" si="584"/>
        <v>24240.6</v>
      </c>
      <c r="K9351">
        <f t="shared" si="585"/>
        <v>158910.6</v>
      </c>
      <c r="L9351">
        <f t="shared" si="586"/>
        <v>2023</v>
      </c>
      <c r="M9351" t="str">
        <f t="shared" si="587"/>
        <v>Oct</v>
      </c>
    </row>
    <row r="9352" spans="1:13" x14ac:dyDescent="0.3">
      <c r="A9352" s="1">
        <v>45542</v>
      </c>
      <c r="B9352" t="s">
        <v>18177</v>
      </c>
      <c r="C9352" t="s">
        <v>10</v>
      </c>
      <c r="D9352">
        <v>4</v>
      </c>
      <c r="E9352">
        <v>7502</v>
      </c>
      <c r="F9352">
        <v>30008</v>
      </c>
      <c r="G9352">
        <v>0.28000000000000003</v>
      </c>
      <c r="H9352" t="s">
        <v>26</v>
      </c>
      <c r="I9352" t="s">
        <v>18178</v>
      </c>
      <c r="J9352">
        <f t="shared" si="584"/>
        <v>8402.2400000000016</v>
      </c>
      <c r="K9352">
        <f t="shared" si="585"/>
        <v>38410.240000000005</v>
      </c>
      <c r="L9352">
        <f t="shared" si="586"/>
        <v>2024</v>
      </c>
      <c r="M9352" t="str">
        <f t="shared" si="587"/>
        <v>Sep</v>
      </c>
    </row>
    <row r="9353" spans="1:13" x14ac:dyDescent="0.3">
      <c r="A9353" s="1">
        <v>45520</v>
      </c>
      <c r="B9353" t="s">
        <v>18179</v>
      </c>
      <c r="C9353" t="s">
        <v>10</v>
      </c>
      <c r="D9353">
        <v>1</v>
      </c>
      <c r="E9353">
        <v>68767</v>
      </c>
      <c r="F9353">
        <v>68767</v>
      </c>
      <c r="G9353">
        <v>0.12</v>
      </c>
      <c r="H9353" t="s">
        <v>51</v>
      </c>
      <c r="I9353" t="s">
        <v>18180</v>
      </c>
      <c r="J9353">
        <f t="shared" si="584"/>
        <v>8252.0399999999991</v>
      </c>
      <c r="K9353">
        <f t="shared" si="585"/>
        <v>77019.039999999994</v>
      </c>
      <c r="L9353">
        <f t="shared" si="586"/>
        <v>2024</v>
      </c>
      <c r="M9353" t="str">
        <f t="shared" si="587"/>
        <v>Aug</v>
      </c>
    </row>
    <row r="9354" spans="1:13" x14ac:dyDescent="0.3">
      <c r="A9354" s="1">
        <v>45466</v>
      </c>
      <c r="B9354" t="s">
        <v>18181</v>
      </c>
      <c r="C9354" t="s">
        <v>18</v>
      </c>
      <c r="D9354">
        <v>7</v>
      </c>
      <c r="E9354">
        <v>56831</v>
      </c>
      <c r="F9354">
        <v>397817</v>
      </c>
      <c r="G9354">
        <v>0.12</v>
      </c>
      <c r="H9354" t="s">
        <v>15</v>
      </c>
      <c r="I9354" t="s">
        <v>18182</v>
      </c>
      <c r="J9354">
        <f t="shared" si="584"/>
        <v>47738.04</v>
      </c>
      <c r="K9354">
        <f t="shared" si="585"/>
        <v>445555.04</v>
      </c>
      <c r="L9354">
        <f t="shared" si="586"/>
        <v>2024</v>
      </c>
      <c r="M9354" t="str">
        <f t="shared" si="587"/>
        <v>Jun</v>
      </c>
    </row>
    <row r="9355" spans="1:13" x14ac:dyDescent="0.3">
      <c r="A9355" s="1">
        <v>45481</v>
      </c>
      <c r="B9355" t="s">
        <v>18183</v>
      </c>
      <c r="C9355" t="s">
        <v>14</v>
      </c>
      <c r="D9355">
        <v>1</v>
      </c>
      <c r="E9355">
        <v>50318</v>
      </c>
      <c r="F9355">
        <v>50318</v>
      </c>
      <c r="G9355">
        <v>0.05</v>
      </c>
      <c r="H9355" t="s">
        <v>26</v>
      </c>
      <c r="I9355" t="s">
        <v>18184</v>
      </c>
      <c r="J9355">
        <f t="shared" si="584"/>
        <v>2515.9</v>
      </c>
      <c r="K9355">
        <f t="shared" si="585"/>
        <v>52833.9</v>
      </c>
      <c r="L9355">
        <f t="shared" si="586"/>
        <v>2024</v>
      </c>
      <c r="M9355" t="str">
        <f t="shared" si="587"/>
        <v>Jul</v>
      </c>
    </row>
    <row r="9356" spans="1:13" x14ac:dyDescent="0.3">
      <c r="A9356" s="1">
        <v>45363</v>
      </c>
      <c r="B9356" t="s">
        <v>18185</v>
      </c>
      <c r="C9356" t="s">
        <v>71</v>
      </c>
      <c r="D9356">
        <v>10</v>
      </c>
      <c r="E9356">
        <v>44251</v>
      </c>
      <c r="F9356">
        <v>442510</v>
      </c>
      <c r="G9356">
        <v>0.05</v>
      </c>
      <c r="H9356" t="s">
        <v>51</v>
      </c>
      <c r="I9356" t="s">
        <v>18186</v>
      </c>
      <c r="J9356">
        <f t="shared" si="584"/>
        <v>22125.5</v>
      </c>
      <c r="K9356">
        <f t="shared" si="585"/>
        <v>464635.5</v>
      </c>
      <c r="L9356">
        <f t="shared" si="586"/>
        <v>2024</v>
      </c>
      <c r="M9356" t="str">
        <f t="shared" si="587"/>
        <v>Mar</v>
      </c>
    </row>
    <row r="9357" spans="1:13" x14ac:dyDescent="0.3">
      <c r="A9357" s="1">
        <v>45354</v>
      </c>
      <c r="B9357" t="s">
        <v>18187</v>
      </c>
      <c r="C9357" t="s">
        <v>48</v>
      </c>
      <c r="D9357">
        <v>6</v>
      </c>
      <c r="E9357">
        <v>86589</v>
      </c>
      <c r="F9357">
        <v>519534</v>
      </c>
      <c r="G9357">
        <v>0.12</v>
      </c>
      <c r="H9357" t="s">
        <v>11</v>
      </c>
      <c r="I9357" t="s">
        <v>18188</v>
      </c>
      <c r="J9357">
        <f t="shared" si="584"/>
        <v>62344.079999999994</v>
      </c>
      <c r="K9357">
        <f t="shared" si="585"/>
        <v>581878.07999999996</v>
      </c>
      <c r="L9357">
        <f t="shared" si="586"/>
        <v>2024</v>
      </c>
      <c r="M9357" t="str">
        <f t="shared" si="587"/>
        <v>Mar</v>
      </c>
    </row>
    <row r="9358" spans="1:13" x14ac:dyDescent="0.3">
      <c r="A9358" s="1">
        <v>45200</v>
      </c>
      <c r="B9358" t="s">
        <v>2293</v>
      </c>
      <c r="C9358" t="s">
        <v>14</v>
      </c>
      <c r="D9358">
        <v>8</v>
      </c>
      <c r="E9358">
        <v>47772</v>
      </c>
      <c r="F9358">
        <v>382176</v>
      </c>
      <c r="G9358">
        <v>0.12</v>
      </c>
      <c r="H9358" t="s">
        <v>31</v>
      </c>
      <c r="I9358" t="s">
        <v>18189</v>
      </c>
      <c r="J9358">
        <f t="shared" si="584"/>
        <v>45861.119999999995</v>
      </c>
      <c r="K9358">
        <f t="shared" si="585"/>
        <v>428037.12</v>
      </c>
      <c r="L9358">
        <f t="shared" si="586"/>
        <v>2023</v>
      </c>
      <c r="M9358" t="str">
        <f t="shared" si="587"/>
        <v>Oct</v>
      </c>
    </row>
    <row r="9359" spans="1:13" x14ac:dyDescent="0.3">
      <c r="A9359" s="1">
        <v>45516</v>
      </c>
      <c r="B9359" t="s">
        <v>16745</v>
      </c>
      <c r="C9359" t="s">
        <v>14</v>
      </c>
      <c r="D9359">
        <v>9</v>
      </c>
      <c r="E9359">
        <v>29062</v>
      </c>
      <c r="F9359">
        <v>261558</v>
      </c>
      <c r="G9359">
        <v>0.18</v>
      </c>
      <c r="H9359" t="s">
        <v>51</v>
      </c>
      <c r="I9359" t="s">
        <v>18190</v>
      </c>
      <c r="J9359">
        <f t="shared" si="584"/>
        <v>47080.439999999995</v>
      </c>
      <c r="K9359">
        <f t="shared" si="585"/>
        <v>308638.44</v>
      </c>
      <c r="L9359">
        <f t="shared" si="586"/>
        <v>2024</v>
      </c>
      <c r="M9359" t="str">
        <f t="shared" si="587"/>
        <v>Aug</v>
      </c>
    </row>
    <row r="9360" spans="1:13" x14ac:dyDescent="0.3">
      <c r="A9360" s="1">
        <v>45339</v>
      </c>
      <c r="B9360" t="s">
        <v>18191</v>
      </c>
      <c r="C9360" t="s">
        <v>48</v>
      </c>
      <c r="D9360">
        <v>3</v>
      </c>
      <c r="E9360">
        <v>23414</v>
      </c>
      <c r="F9360">
        <v>70242</v>
      </c>
      <c r="G9360">
        <v>0.18</v>
      </c>
      <c r="H9360" t="s">
        <v>31</v>
      </c>
      <c r="I9360" t="s">
        <v>18192</v>
      </c>
      <c r="J9360">
        <f t="shared" si="584"/>
        <v>12643.56</v>
      </c>
      <c r="K9360">
        <f t="shared" si="585"/>
        <v>82885.56</v>
      </c>
      <c r="L9360">
        <f t="shared" si="586"/>
        <v>2024</v>
      </c>
      <c r="M9360" t="str">
        <f t="shared" si="587"/>
        <v>Feb</v>
      </c>
    </row>
    <row r="9361" spans="1:13" x14ac:dyDescent="0.3">
      <c r="A9361" s="1">
        <v>45304</v>
      </c>
      <c r="B9361" t="s">
        <v>18193</v>
      </c>
      <c r="C9361" t="s">
        <v>71</v>
      </c>
      <c r="D9361">
        <v>10</v>
      </c>
      <c r="E9361">
        <v>89547</v>
      </c>
      <c r="F9361">
        <v>895470</v>
      </c>
      <c r="G9361">
        <v>0.18</v>
      </c>
      <c r="H9361" t="s">
        <v>31</v>
      </c>
      <c r="I9361" t="s">
        <v>18194</v>
      </c>
      <c r="J9361">
        <f t="shared" si="584"/>
        <v>161184.6</v>
      </c>
      <c r="K9361">
        <f t="shared" si="585"/>
        <v>1056654.6000000001</v>
      </c>
      <c r="L9361">
        <f t="shared" si="586"/>
        <v>2024</v>
      </c>
      <c r="M9361" t="str">
        <f t="shared" si="587"/>
        <v>Jan</v>
      </c>
    </row>
    <row r="9362" spans="1:13" x14ac:dyDescent="0.3">
      <c r="A9362" s="1">
        <v>45519</v>
      </c>
      <c r="B9362" t="s">
        <v>18195</v>
      </c>
      <c r="C9362" t="s">
        <v>25</v>
      </c>
      <c r="D9362">
        <v>9</v>
      </c>
      <c r="E9362">
        <v>22076</v>
      </c>
      <c r="F9362">
        <v>198684</v>
      </c>
      <c r="G9362">
        <v>0.28000000000000003</v>
      </c>
      <c r="H9362" t="s">
        <v>11</v>
      </c>
      <c r="I9362" t="s">
        <v>18196</v>
      </c>
      <c r="J9362">
        <f t="shared" si="584"/>
        <v>55631.520000000004</v>
      </c>
      <c r="K9362">
        <f t="shared" si="585"/>
        <v>254315.52000000002</v>
      </c>
      <c r="L9362">
        <f t="shared" si="586"/>
        <v>2024</v>
      </c>
      <c r="M9362" t="str">
        <f t="shared" si="587"/>
        <v>Aug</v>
      </c>
    </row>
    <row r="9363" spans="1:13" x14ac:dyDescent="0.3">
      <c r="A9363" s="1">
        <v>45325</v>
      </c>
      <c r="B9363" t="s">
        <v>18197</v>
      </c>
      <c r="C9363" t="s">
        <v>48</v>
      </c>
      <c r="D9363">
        <v>4</v>
      </c>
      <c r="E9363">
        <v>88904</v>
      </c>
      <c r="F9363">
        <v>355616</v>
      </c>
      <c r="G9363">
        <v>0.05</v>
      </c>
      <c r="H9363" t="s">
        <v>11</v>
      </c>
      <c r="I9363" t="s">
        <v>18198</v>
      </c>
      <c r="J9363">
        <f t="shared" si="584"/>
        <v>17780.8</v>
      </c>
      <c r="K9363">
        <f t="shared" si="585"/>
        <v>373396.8</v>
      </c>
      <c r="L9363">
        <f t="shared" si="586"/>
        <v>2024</v>
      </c>
      <c r="M9363" t="str">
        <f t="shared" si="587"/>
        <v>Feb</v>
      </c>
    </row>
    <row r="9364" spans="1:13" x14ac:dyDescent="0.3">
      <c r="A9364" s="1">
        <v>45260</v>
      </c>
      <c r="B9364" t="s">
        <v>18199</v>
      </c>
      <c r="C9364" t="s">
        <v>25</v>
      </c>
      <c r="D9364">
        <v>5</v>
      </c>
      <c r="E9364">
        <v>21550</v>
      </c>
      <c r="F9364">
        <v>107750</v>
      </c>
      <c r="G9364">
        <v>0.18</v>
      </c>
      <c r="H9364" t="s">
        <v>51</v>
      </c>
      <c r="I9364" t="s">
        <v>18200</v>
      </c>
      <c r="J9364">
        <f t="shared" si="584"/>
        <v>19395</v>
      </c>
      <c r="K9364">
        <f t="shared" si="585"/>
        <v>127145</v>
      </c>
      <c r="L9364">
        <f t="shared" si="586"/>
        <v>2023</v>
      </c>
      <c r="M9364" t="str">
        <f t="shared" si="587"/>
        <v>Nov</v>
      </c>
    </row>
    <row r="9365" spans="1:13" x14ac:dyDescent="0.3">
      <c r="A9365" s="1">
        <v>45551</v>
      </c>
      <c r="B9365" t="s">
        <v>18201</v>
      </c>
      <c r="C9365" t="s">
        <v>18</v>
      </c>
      <c r="D9365">
        <v>7</v>
      </c>
      <c r="E9365">
        <v>41377</v>
      </c>
      <c r="F9365">
        <v>289639</v>
      </c>
      <c r="G9365">
        <v>0.28000000000000003</v>
      </c>
      <c r="H9365" t="s">
        <v>15</v>
      </c>
      <c r="I9365" t="s">
        <v>18202</v>
      </c>
      <c r="J9365">
        <f t="shared" si="584"/>
        <v>81098.920000000013</v>
      </c>
      <c r="K9365">
        <f t="shared" si="585"/>
        <v>370737.92000000004</v>
      </c>
      <c r="L9365">
        <f t="shared" si="586"/>
        <v>2024</v>
      </c>
      <c r="M9365" t="str">
        <f t="shared" si="587"/>
        <v>Sep</v>
      </c>
    </row>
    <row r="9366" spans="1:13" x14ac:dyDescent="0.3">
      <c r="A9366" s="1">
        <v>45468</v>
      </c>
      <c r="B9366" t="s">
        <v>18203</v>
      </c>
      <c r="C9366" t="s">
        <v>14</v>
      </c>
      <c r="D9366">
        <v>2</v>
      </c>
      <c r="E9366">
        <v>60295</v>
      </c>
      <c r="F9366">
        <v>120590</v>
      </c>
      <c r="G9366">
        <v>0.28000000000000003</v>
      </c>
      <c r="H9366" t="s">
        <v>31</v>
      </c>
      <c r="I9366" t="s">
        <v>18204</v>
      </c>
      <c r="J9366">
        <f t="shared" si="584"/>
        <v>33765.200000000004</v>
      </c>
      <c r="K9366">
        <f t="shared" si="585"/>
        <v>154355.20000000001</v>
      </c>
      <c r="L9366">
        <f t="shared" si="586"/>
        <v>2024</v>
      </c>
      <c r="M9366" t="str">
        <f t="shared" si="587"/>
        <v>Jun</v>
      </c>
    </row>
    <row r="9367" spans="1:13" x14ac:dyDescent="0.3">
      <c r="A9367" s="1">
        <v>45248</v>
      </c>
      <c r="B9367" t="s">
        <v>18205</v>
      </c>
      <c r="C9367" t="s">
        <v>25</v>
      </c>
      <c r="D9367">
        <v>6</v>
      </c>
      <c r="E9367">
        <v>55661</v>
      </c>
      <c r="F9367">
        <v>333966</v>
      </c>
      <c r="G9367">
        <v>0.18</v>
      </c>
      <c r="H9367" t="s">
        <v>26</v>
      </c>
      <c r="I9367" t="s">
        <v>18206</v>
      </c>
      <c r="J9367">
        <f t="shared" si="584"/>
        <v>60113.88</v>
      </c>
      <c r="K9367">
        <f t="shared" si="585"/>
        <v>394079.88</v>
      </c>
      <c r="L9367">
        <f t="shared" si="586"/>
        <v>2023</v>
      </c>
      <c r="M9367" t="str">
        <f t="shared" si="587"/>
        <v>Nov</v>
      </c>
    </row>
    <row r="9368" spans="1:13" x14ac:dyDescent="0.3">
      <c r="A9368" s="1">
        <v>45504</v>
      </c>
      <c r="B9368" t="s">
        <v>18207</v>
      </c>
      <c r="C9368" t="s">
        <v>45</v>
      </c>
      <c r="D9368">
        <v>4</v>
      </c>
      <c r="E9368">
        <v>9789</v>
      </c>
      <c r="F9368">
        <v>39156</v>
      </c>
      <c r="G9368">
        <v>0.18</v>
      </c>
      <c r="H9368" t="s">
        <v>15</v>
      </c>
      <c r="I9368" t="s">
        <v>18208</v>
      </c>
      <c r="J9368">
        <f t="shared" si="584"/>
        <v>7048.08</v>
      </c>
      <c r="K9368">
        <f t="shared" si="585"/>
        <v>46204.08</v>
      </c>
      <c r="L9368">
        <f t="shared" si="586"/>
        <v>2024</v>
      </c>
      <c r="M9368" t="str">
        <f t="shared" si="587"/>
        <v>Jul</v>
      </c>
    </row>
    <row r="9369" spans="1:13" x14ac:dyDescent="0.3">
      <c r="A9369" s="1">
        <v>45348</v>
      </c>
      <c r="B9369" t="s">
        <v>18209</v>
      </c>
      <c r="C9369" t="s">
        <v>38</v>
      </c>
      <c r="D9369">
        <v>10</v>
      </c>
      <c r="E9369">
        <v>22187</v>
      </c>
      <c r="F9369">
        <v>221870</v>
      </c>
      <c r="G9369">
        <v>0.28000000000000003</v>
      </c>
      <c r="H9369" t="s">
        <v>51</v>
      </c>
      <c r="I9369" t="s">
        <v>18210</v>
      </c>
      <c r="J9369">
        <f t="shared" si="584"/>
        <v>62123.600000000006</v>
      </c>
      <c r="K9369">
        <f t="shared" si="585"/>
        <v>283993.59999999998</v>
      </c>
      <c r="L9369">
        <f t="shared" si="586"/>
        <v>2024</v>
      </c>
      <c r="M9369" t="str">
        <f t="shared" si="587"/>
        <v>Feb</v>
      </c>
    </row>
    <row r="9370" spans="1:13" x14ac:dyDescent="0.3">
      <c r="A9370" s="1">
        <v>45262</v>
      </c>
      <c r="B9370" t="s">
        <v>18211</v>
      </c>
      <c r="C9370" t="s">
        <v>71</v>
      </c>
      <c r="D9370">
        <v>6</v>
      </c>
      <c r="E9370">
        <v>45425</v>
      </c>
      <c r="F9370">
        <v>272550</v>
      </c>
      <c r="G9370">
        <v>0.28000000000000003</v>
      </c>
      <c r="H9370" t="s">
        <v>11</v>
      </c>
      <c r="I9370" t="s">
        <v>18212</v>
      </c>
      <c r="J9370">
        <f t="shared" si="584"/>
        <v>76314</v>
      </c>
      <c r="K9370">
        <f t="shared" si="585"/>
        <v>348864</v>
      </c>
      <c r="L9370">
        <f t="shared" si="586"/>
        <v>2023</v>
      </c>
      <c r="M9370" t="str">
        <f t="shared" si="587"/>
        <v>Dec</v>
      </c>
    </row>
    <row r="9371" spans="1:13" x14ac:dyDescent="0.3">
      <c r="A9371" s="1">
        <v>45366</v>
      </c>
      <c r="B9371" t="s">
        <v>18213</v>
      </c>
      <c r="C9371" t="s">
        <v>25</v>
      </c>
      <c r="D9371">
        <v>9</v>
      </c>
      <c r="E9371">
        <v>47320</v>
      </c>
      <c r="F9371">
        <v>425880</v>
      </c>
      <c r="G9371">
        <v>0.18</v>
      </c>
      <c r="H9371" t="s">
        <v>15</v>
      </c>
      <c r="I9371" t="s">
        <v>18214</v>
      </c>
      <c r="J9371">
        <f t="shared" si="584"/>
        <v>76658.399999999994</v>
      </c>
      <c r="K9371">
        <f t="shared" si="585"/>
        <v>502538.4</v>
      </c>
      <c r="L9371">
        <f t="shared" si="586"/>
        <v>2024</v>
      </c>
      <c r="M9371" t="str">
        <f t="shared" si="587"/>
        <v>Mar</v>
      </c>
    </row>
    <row r="9372" spans="1:13" x14ac:dyDescent="0.3">
      <c r="A9372" s="1">
        <v>45479</v>
      </c>
      <c r="B9372" t="s">
        <v>18215</v>
      </c>
      <c r="C9372" t="s">
        <v>54</v>
      </c>
      <c r="D9372">
        <v>6</v>
      </c>
      <c r="E9372">
        <v>17525</v>
      </c>
      <c r="F9372">
        <v>105150</v>
      </c>
      <c r="G9372">
        <v>0.05</v>
      </c>
      <c r="H9372" t="s">
        <v>31</v>
      </c>
      <c r="I9372" t="s">
        <v>18216</v>
      </c>
      <c r="J9372">
        <f t="shared" si="584"/>
        <v>5257.5</v>
      </c>
      <c r="K9372">
        <f t="shared" si="585"/>
        <v>110407.5</v>
      </c>
      <c r="L9372">
        <f t="shared" si="586"/>
        <v>2024</v>
      </c>
      <c r="M9372" t="str">
        <f t="shared" si="587"/>
        <v>Jul</v>
      </c>
    </row>
    <row r="9373" spans="1:13" x14ac:dyDescent="0.3">
      <c r="A9373" s="1">
        <v>45468</v>
      </c>
      <c r="B9373" t="s">
        <v>18217</v>
      </c>
      <c r="C9373" t="s">
        <v>71</v>
      </c>
      <c r="D9373">
        <v>8</v>
      </c>
      <c r="E9373">
        <v>2196</v>
      </c>
      <c r="F9373">
        <v>17568</v>
      </c>
      <c r="G9373">
        <v>0.05</v>
      </c>
      <c r="H9373" t="s">
        <v>15</v>
      </c>
      <c r="I9373" t="s">
        <v>18218</v>
      </c>
      <c r="J9373">
        <f t="shared" si="584"/>
        <v>878.40000000000009</v>
      </c>
      <c r="K9373">
        <f t="shared" si="585"/>
        <v>18446.400000000001</v>
      </c>
      <c r="L9373">
        <f t="shared" si="586"/>
        <v>2024</v>
      </c>
      <c r="M9373" t="str">
        <f t="shared" si="587"/>
        <v>Jun</v>
      </c>
    </row>
    <row r="9374" spans="1:13" x14ac:dyDescent="0.3">
      <c r="A9374" s="1">
        <v>45297</v>
      </c>
      <c r="B9374" t="s">
        <v>18219</v>
      </c>
      <c r="C9374" t="s">
        <v>48</v>
      </c>
      <c r="D9374">
        <v>8</v>
      </c>
      <c r="E9374">
        <v>30478</v>
      </c>
      <c r="F9374">
        <v>243824</v>
      </c>
      <c r="G9374">
        <v>0.28000000000000003</v>
      </c>
      <c r="H9374" t="s">
        <v>51</v>
      </c>
      <c r="I9374" t="s">
        <v>18220</v>
      </c>
      <c r="J9374">
        <f t="shared" si="584"/>
        <v>68270.720000000001</v>
      </c>
      <c r="K9374">
        <f t="shared" si="585"/>
        <v>312094.71999999997</v>
      </c>
      <c r="L9374">
        <f t="shared" si="586"/>
        <v>2024</v>
      </c>
      <c r="M9374" t="str">
        <f t="shared" si="587"/>
        <v>Jan</v>
      </c>
    </row>
    <row r="9375" spans="1:13" x14ac:dyDescent="0.3">
      <c r="A9375" s="1">
        <v>45219</v>
      </c>
      <c r="B9375" t="s">
        <v>18221</v>
      </c>
      <c r="C9375" t="s">
        <v>48</v>
      </c>
      <c r="D9375">
        <v>5</v>
      </c>
      <c r="E9375">
        <v>81022</v>
      </c>
      <c r="F9375">
        <v>405110</v>
      </c>
      <c r="G9375">
        <v>0.12</v>
      </c>
      <c r="H9375" t="s">
        <v>31</v>
      </c>
      <c r="I9375" t="s">
        <v>18222</v>
      </c>
      <c r="J9375">
        <f t="shared" si="584"/>
        <v>48613.2</v>
      </c>
      <c r="K9375">
        <f t="shared" si="585"/>
        <v>453723.2</v>
      </c>
      <c r="L9375">
        <f t="shared" si="586"/>
        <v>2023</v>
      </c>
      <c r="M9375" t="str">
        <f t="shared" si="587"/>
        <v>Oct</v>
      </c>
    </row>
    <row r="9376" spans="1:13" x14ac:dyDescent="0.3">
      <c r="A9376" s="1">
        <v>45474</v>
      </c>
      <c r="B9376" t="s">
        <v>18223</v>
      </c>
      <c r="C9376" t="s">
        <v>38</v>
      </c>
      <c r="D9376">
        <v>3</v>
      </c>
      <c r="E9376">
        <v>25328</v>
      </c>
      <c r="F9376">
        <v>75984</v>
      </c>
      <c r="G9376">
        <v>0.18</v>
      </c>
      <c r="H9376" t="s">
        <v>26</v>
      </c>
      <c r="I9376" t="s">
        <v>18224</v>
      </c>
      <c r="J9376">
        <f t="shared" si="584"/>
        <v>13677.119999999999</v>
      </c>
      <c r="K9376">
        <f t="shared" si="585"/>
        <v>89661.119999999995</v>
      </c>
      <c r="L9376">
        <f t="shared" si="586"/>
        <v>2024</v>
      </c>
      <c r="M9376" t="str">
        <f t="shared" si="587"/>
        <v>Jul</v>
      </c>
    </row>
    <row r="9377" spans="1:13" x14ac:dyDescent="0.3">
      <c r="A9377" s="1">
        <v>45406</v>
      </c>
      <c r="B9377" t="s">
        <v>18225</v>
      </c>
      <c r="C9377" t="s">
        <v>14</v>
      </c>
      <c r="D9377">
        <v>5</v>
      </c>
      <c r="E9377">
        <v>16837</v>
      </c>
      <c r="F9377">
        <v>84185</v>
      </c>
      <c r="G9377">
        <v>0.28000000000000003</v>
      </c>
      <c r="H9377" t="s">
        <v>31</v>
      </c>
      <c r="I9377" t="s">
        <v>18226</v>
      </c>
      <c r="J9377">
        <f t="shared" si="584"/>
        <v>23571.800000000003</v>
      </c>
      <c r="K9377">
        <f t="shared" si="585"/>
        <v>107756.8</v>
      </c>
      <c r="L9377">
        <f t="shared" si="586"/>
        <v>2024</v>
      </c>
      <c r="M9377" t="str">
        <f t="shared" si="587"/>
        <v>Apr</v>
      </c>
    </row>
    <row r="9378" spans="1:13" x14ac:dyDescent="0.3">
      <c r="A9378" s="1">
        <v>45518</v>
      </c>
      <c r="B9378" t="s">
        <v>18227</v>
      </c>
      <c r="C9378" t="s">
        <v>38</v>
      </c>
      <c r="D9378">
        <v>10</v>
      </c>
      <c r="E9378">
        <v>83516</v>
      </c>
      <c r="F9378">
        <v>835160</v>
      </c>
      <c r="G9378">
        <v>0.18</v>
      </c>
      <c r="H9378" t="s">
        <v>11</v>
      </c>
      <c r="I9378" t="s">
        <v>18228</v>
      </c>
      <c r="J9378">
        <f t="shared" si="584"/>
        <v>150328.79999999999</v>
      </c>
      <c r="K9378">
        <f t="shared" si="585"/>
        <v>985488.8</v>
      </c>
      <c r="L9378">
        <f t="shared" si="586"/>
        <v>2024</v>
      </c>
      <c r="M9378" t="str">
        <f t="shared" si="587"/>
        <v>Aug</v>
      </c>
    </row>
    <row r="9379" spans="1:13" x14ac:dyDescent="0.3">
      <c r="A9379" s="1">
        <v>45476</v>
      </c>
      <c r="B9379" t="s">
        <v>6373</v>
      </c>
      <c r="C9379" t="s">
        <v>14</v>
      </c>
      <c r="D9379">
        <v>3</v>
      </c>
      <c r="E9379">
        <v>97776</v>
      </c>
      <c r="F9379">
        <v>293328</v>
      </c>
      <c r="G9379">
        <v>0.12</v>
      </c>
      <c r="H9379" t="s">
        <v>11</v>
      </c>
      <c r="I9379" t="s">
        <v>18229</v>
      </c>
      <c r="J9379">
        <f t="shared" si="584"/>
        <v>35199.360000000001</v>
      </c>
      <c r="K9379">
        <f t="shared" si="585"/>
        <v>328527.35999999999</v>
      </c>
      <c r="L9379">
        <f t="shared" si="586"/>
        <v>2024</v>
      </c>
      <c r="M9379" t="str">
        <f t="shared" si="587"/>
        <v>Jul</v>
      </c>
    </row>
    <row r="9380" spans="1:13" x14ac:dyDescent="0.3">
      <c r="A9380" s="1">
        <v>45356</v>
      </c>
      <c r="B9380" t="s">
        <v>18230</v>
      </c>
      <c r="C9380" t="s">
        <v>54</v>
      </c>
      <c r="D9380">
        <v>2</v>
      </c>
      <c r="E9380">
        <v>49644</v>
      </c>
      <c r="F9380">
        <v>99288</v>
      </c>
      <c r="G9380">
        <v>0.18</v>
      </c>
      <c r="H9380" t="s">
        <v>26</v>
      </c>
      <c r="I9380" t="s">
        <v>18231</v>
      </c>
      <c r="J9380">
        <f t="shared" si="584"/>
        <v>17871.84</v>
      </c>
      <c r="K9380">
        <f t="shared" si="585"/>
        <v>117159.84</v>
      </c>
      <c r="L9380">
        <f t="shared" si="586"/>
        <v>2024</v>
      </c>
      <c r="M9380" t="str">
        <f t="shared" si="587"/>
        <v>Mar</v>
      </c>
    </row>
    <row r="9381" spans="1:13" x14ac:dyDescent="0.3">
      <c r="A9381" s="1">
        <v>45537</v>
      </c>
      <c r="B9381" t="s">
        <v>18232</v>
      </c>
      <c r="C9381" t="s">
        <v>71</v>
      </c>
      <c r="D9381">
        <v>6</v>
      </c>
      <c r="E9381">
        <v>83926</v>
      </c>
      <c r="F9381">
        <v>503556</v>
      </c>
      <c r="G9381">
        <v>0.12</v>
      </c>
      <c r="H9381" t="s">
        <v>26</v>
      </c>
      <c r="I9381" t="s">
        <v>18233</v>
      </c>
      <c r="J9381">
        <f t="shared" si="584"/>
        <v>60426.720000000001</v>
      </c>
      <c r="K9381">
        <f t="shared" si="585"/>
        <v>563982.72</v>
      </c>
      <c r="L9381">
        <f t="shared" si="586"/>
        <v>2024</v>
      </c>
      <c r="M9381" t="str">
        <f t="shared" si="587"/>
        <v>Sep</v>
      </c>
    </row>
    <row r="9382" spans="1:13" x14ac:dyDescent="0.3">
      <c r="A9382" s="1">
        <v>45386</v>
      </c>
      <c r="B9382" t="s">
        <v>18234</v>
      </c>
      <c r="C9382" t="s">
        <v>25</v>
      </c>
      <c r="D9382">
        <v>8</v>
      </c>
      <c r="E9382">
        <v>59923</v>
      </c>
      <c r="F9382">
        <v>479384</v>
      </c>
      <c r="G9382">
        <v>0.05</v>
      </c>
      <c r="H9382" t="s">
        <v>15</v>
      </c>
      <c r="I9382" t="s">
        <v>18235</v>
      </c>
      <c r="J9382">
        <f t="shared" si="584"/>
        <v>23969.200000000001</v>
      </c>
      <c r="K9382">
        <f t="shared" si="585"/>
        <v>503353.2</v>
      </c>
      <c r="L9382">
        <f t="shared" si="586"/>
        <v>2024</v>
      </c>
      <c r="M9382" t="str">
        <f t="shared" si="587"/>
        <v>Apr</v>
      </c>
    </row>
    <row r="9383" spans="1:13" x14ac:dyDescent="0.3">
      <c r="A9383" s="1">
        <v>45339</v>
      </c>
      <c r="B9383" t="s">
        <v>18236</v>
      </c>
      <c r="C9383" t="s">
        <v>54</v>
      </c>
      <c r="D9383">
        <v>8</v>
      </c>
      <c r="E9383">
        <v>92998</v>
      </c>
      <c r="F9383">
        <v>743984</v>
      </c>
      <c r="G9383">
        <v>0.18</v>
      </c>
      <c r="H9383" t="s">
        <v>26</v>
      </c>
      <c r="I9383" t="s">
        <v>18237</v>
      </c>
      <c r="J9383">
        <f t="shared" si="584"/>
        <v>133917.12</v>
      </c>
      <c r="K9383">
        <f t="shared" si="585"/>
        <v>877901.12</v>
      </c>
      <c r="L9383">
        <f t="shared" si="586"/>
        <v>2024</v>
      </c>
      <c r="M9383" t="str">
        <f t="shared" si="587"/>
        <v>Feb</v>
      </c>
    </row>
    <row r="9384" spans="1:13" x14ac:dyDescent="0.3">
      <c r="A9384" s="1">
        <v>45206</v>
      </c>
      <c r="B9384" t="s">
        <v>13501</v>
      </c>
      <c r="C9384" t="s">
        <v>25</v>
      </c>
      <c r="D9384">
        <v>5</v>
      </c>
      <c r="E9384">
        <v>53913</v>
      </c>
      <c r="F9384">
        <v>269565</v>
      </c>
      <c r="G9384">
        <v>0.12</v>
      </c>
      <c r="H9384" t="s">
        <v>31</v>
      </c>
      <c r="I9384" t="s">
        <v>18238</v>
      </c>
      <c r="J9384">
        <f t="shared" si="584"/>
        <v>32347.8</v>
      </c>
      <c r="K9384">
        <f t="shared" si="585"/>
        <v>301912.8</v>
      </c>
      <c r="L9384">
        <f t="shared" si="586"/>
        <v>2023</v>
      </c>
      <c r="M9384" t="str">
        <f t="shared" si="587"/>
        <v>Oct</v>
      </c>
    </row>
    <row r="9385" spans="1:13" x14ac:dyDescent="0.3">
      <c r="A9385" s="1">
        <v>45258</v>
      </c>
      <c r="B9385" t="s">
        <v>18239</v>
      </c>
      <c r="C9385" t="s">
        <v>18</v>
      </c>
      <c r="D9385">
        <v>8</v>
      </c>
      <c r="E9385">
        <v>10106</v>
      </c>
      <c r="F9385">
        <v>80848</v>
      </c>
      <c r="G9385">
        <v>0.18</v>
      </c>
      <c r="H9385" t="s">
        <v>26</v>
      </c>
      <c r="I9385" t="s">
        <v>18240</v>
      </c>
      <c r="J9385">
        <f t="shared" si="584"/>
        <v>14552.64</v>
      </c>
      <c r="K9385">
        <f t="shared" si="585"/>
        <v>95400.639999999999</v>
      </c>
      <c r="L9385">
        <f t="shared" si="586"/>
        <v>2023</v>
      </c>
      <c r="M9385" t="str">
        <f t="shared" si="587"/>
        <v>Nov</v>
      </c>
    </row>
    <row r="9386" spans="1:13" x14ac:dyDescent="0.3">
      <c r="A9386" s="1">
        <v>45416</v>
      </c>
      <c r="B9386" t="s">
        <v>18241</v>
      </c>
      <c r="C9386" t="s">
        <v>84</v>
      </c>
      <c r="D9386">
        <v>6</v>
      </c>
      <c r="E9386">
        <v>32224</v>
      </c>
      <c r="F9386">
        <v>193344</v>
      </c>
      <c r="G9386">
        <v>0.28000000000000003</v>
      </c>
      <c r="H9386" t="s">
        <v>11</v>
      </c>
      <c r="I9386" t="s">
        <v>18242</v>
      </c>
      <c r="J9386">
        <f t="shared" si="584"/>
        <v>54136.320000000007</v>
      </c>
      <c r="K9386">
        <f t="shared" si="585"/>
        <v>247480.32000000001</v>
      </c>
      <c r="L9386">
        <f t="shared" si="586"/>
        <v>2024</v>
      </c>
      <c r="M9386" t="str">
        <f t="shared" si="587"/>
        <v>May</v>
      </c>
    </row>
    <row r="9387" spans="1:13" x14ac:dyDescent="0.3">
      <c r="A9387" s="1">
        <v>45468</v>
      </c>
      <c r="B9387" t="s">
        <v>18243</v>
      </c>
      <c r="C9387" t="s">
        <v>14</v>
      </c>
      <c r="D9387">
        <v>9</v>
      </c>
      <c r="E9387">
        <v>52811</v>
      </c>
      <c r="F9387">
        <v>475299</v>
      </c>
      <c r="G9387">
        <v>0.28000000000000003</v>
      </c>
      <c r="H9387" t="s">
        <v>26</v>
      </c>
      <c r="I9387" t="s">
        <v>18244</v>
      </c>
      <c r="J9387">
        <f t="shared" si="584"/>
        <v>133083.72</v>
      </c>
      <c r="K9387">
        <f t="shared" si="585"/>
        <v>608382.71999999997</v>
      </c>
      <c r="L9387">
        <f t="shared" si="586"/>
        <v>2024</v>
      </c>
      <c r="M9387" t="str">
        <f t="shared" si="587"/>
        <v>Jun</v>
      </c>
    </row>
    <row r="9388" spans="1:13" x14ac:dyDescent="0.3">
      <c r="A9388" s="1">
        <v>45493</v>
      </c>
      <c r="B9388" t="s">
        <v>18245</v>
      </c>
      <c r="C9388" t="s">
        <v>54</v>
      </c>
      <c r="D9388">
        <v>1</v>
      </c>
      <c r="E9388">
        <v>32486</v>
      </c>
      <c r="F9388">
        <v>32486</v>
      </c>
      <c r="G9388">
        <v>0.05</v>
      </c>
      <c r="H9388" t="s">
        <v>31</v>
      </c>
      <c r="I9388" t="s">
        <v>18246</v>
      </c>
      <c r="J9388">
        <f t="shared" si="584"/>
        <v>1624.3000000000002</v>
      </c>
      <c r="K9388">
        <f t="shared" si="585"/>
        <v>34110.300000000003</v>
      </c>
      <c r="L9388">
        <f t="shared" si="586"/>
        <v>2024</v>
      </c>
      <c r="M9388" t="str">
        <f t="shared" si="587"/>
        <v>Jul</v>
      </c>
    </row>
    <row r="9389" spans="1:13" x14ac:dyDescent="0.3">
      <c r="A9389" s="1">
        <v>45232</v>
      </c>
      <c r="B9389" t="s">
        <v>18247</v>
      </c>
      <c r="C9389" t="s">
        <v>84</v>
      </c>
      <c r="D9389">
        <v>5</v>
      </c>
      <c r="E9389">
        <v>85848</v>
      </c>
      <c r="F9389">
        <v>429240</v>
      </c>
      <c r="G9389">
        <v>0.12</v>
      </c>
      <c r="H9389" t="s">
        <v>51</v>
      </c>
      <c r="I9389" t="s">
        <v>18248</v>
      </c>
      <c r="J9389">
        <f t="shared" si="584"/>
        <v>51508.799999999996</v>
      </c>
      <c r="K9389">
        <f t="shared" si="585"/>
        <v>480748.79999999999</v>
      </c>
      <c r="L9389">
        <f t="shared" si="586"/>
        <v>2023</v>
      </c>
      <c r="M9389" t="str">
        <f t="shared" si="587"/>
        <v>Nov</v>
      </c>
    </row>
    <row r="9390" spans="1:13" x14ac:dyDescent="0.3">
      <c r="A9390" s="1">
        <v>45466</v>
      </c>
      <c r="B9390" t="s">
        <v>3835</v>
      </c>
      <c r="C9390" t="s">
        <v>10</v>
      </c>
      <c r="D9390">
        <v>9</v>
      </c>
      <c r="E9390">
        <v>49815</v>
      </c>
      <c r="F9390">
        <v>448335</v>
      </c>
      <c r="G9390">
        <v>0.05</v>
      </c>
      <c r="H9390" t="s">
        <v>51</v>
      </c>
      <c r="I9390" t="s">
        <v>18249</v>
      </c>
      <c r="J9390">
        <f t="shared" si="584"/>
        <v>22416.75</v>
      </c>
      <c r="K9390">
        <f t="shared" si="585"/>
        <v>470751.75</v>
      </c>
      <c r="L9390">
        <f t="shared" si="586"/>
        <v>2024</v>
      </c>
      <c r="M9390" t="str">
        <f t="shared" si="587"/>
        <v>Jun</v>
      </c>
    </row>
    <row r="9391" spans="1:13" x14ac:dyDescent="0.3">
      <c r="A9391" s="1">
        <v>45510</v>
      </c>
      <c r="B9391" t="s">
        <v>18250</v>
      </c>
      <c r="C9391" t="s">
        <v>38</v>
      </c>
      <c r="D9391">
        <v>4</v>
      </c>
      <c r="E9391">
        <v>57147</v>
      </c>
      <c r="F9391">
        <v>228588</v>
      </c>
      <c r="G9391">
        <v>0.28000000000000003</v>
      </c>
      <c r="H9391" t="s">
        <v>11</v>
      </c>
      <c r="I9391" t="s">
        <v>18251</v>
      </c>
      <c r="J9391">
        <f t="shared" si="584"/>
        <v>64004.640000000007</v>
      </c>
      <c r="K9391">
        <f t="shared" si="585"/>
        <v>292592.64000000001</v>
      </c>
      <c r="L9391">
        <f t="shared" si="586"/>
        <v>2024</v>
      </c>
      <c r="M9391" t="str">
        <f t="shared" si="587"/>
        <v>Aug</v>
      </c>
    </row>
    <row r="9392" spans="1:13" x14ac:dyDescent="0.3">
      <c r="A9392" s="1">
        <v>45472</v>
      </c>
      <c r="B9392" t="s">
        <v>18252</v>
      </c>
      <c r="C9392" t="s">
        <v>45</v>
      </c>
      <c r="D9392">
        <v>10</v>
      </c>
      <c r="E9392">
        <v>28336</v>
      </c>
      <c r="F9392">
        <v>283360</v>
      </c>
      <c r="G9392">
        <v>0.05</v>
      </c>
      <c r="H9392" t="s">
        <v>51</v>
      </c>
      <c r="I9392" t="s">
        <v>18253</v>
      </c>
      <c r="J9392">
        <f t="shared" si="584"/>
        <v>14168</v>
      </c>
      <c r="K9392">
        <f t="shared" si="585"/>
        <v>297528</v>
      </c>
      <c r="L9392">
        <f t="shared" si="586"/>
        <v>2024</v>
      </c>
      <c r="M9392" t="str">
        <f t="shared" si="587"/>
        <v>Jun</v>
      </c>
    </row>
    <row r="9393" spans="1:13" x14ac:dyDescent="0.3">
      <c r="A9393" s="1">
        <v>45313</v>
      </c>
      <c r="B9393" t="s">
        <v>18254</v>
      </c>
      <c r="C9393" t="s">
        <v>48</v>
      </c>
      <c r="D9393">
        <v>6</v>
      </c>
      <c r="E9393">
        <v>76324</v>
      </c>
      <c r="F9393">
        <v>457944</v>
      </c>
      <c r="G9393">
        <v>0.05</v>
      </c>
      <c r="H9393" t="s">
        <v>51</v>
      </c>
      <c r="I9393" t="s">
        <v>18255</v>
      </c>
      <c r="J9393">
        <f t="shared" si="584"/>
        <v>22897.200000000001</v>
      </c>
      <c r="K9393">
        <f t="shared" si="585"/>
        <v>480841.2</v>
      </c>
      <c r="L9393">
        <f t="shared" si="586"/>
        <v>2024</v>
      </c>
      <c r="M9393" t="str">
        <f t="shared" si="587"/>
        <v>Jan</v>
      </c>
    </row>
    <row r="9394" spans="1:13" x14ac:dyDescent="0.3">
      <c r="A9394" s="1">
        <v>45319</v>
      </c>
      <c r="B9394" t="s">
        <v>18256</v>
      </c>
      <c r="C9394" t="s">
        <v>54</v>
      </c>
      <c r="D9394">
        <v>7</v>
      </c>
      <c r="E9394">
        <v>19283</v>
      </c>
      <c r="F9394">
        <v>134981</v>
      </c>
      <c r="G9394">
        <v>0.05</v>
      </c>
      <c r="H9394" t="s">
        <v>26</v>
      </c>
      <c r="I9394" t="s">
        <v>18257</v>
      </c>
      <c r="J9394">
        <f t="shared" si="584"/>
        <v>6749.05</v>
      </c>
      <c r="K9394">
        <f t="shared" si="585"/>
        <v>141730.04999999999</v>
      </c>
      <c r="L9394">
        <f t="shared" si="586"/>
        <v>2024</v>
      </c>
      <c r="M9394" t="str">
        <f t="shared" si="587"/>
        <v>Jan</v>
      </c>
    </row>
    <row r="9395" spans="1:13" x14ac:dyDescent="0.3">
      <c r="A9395" s="1">
        <v>45563</v>
      </c>
      <c r="B9395" t="s">
        <v>18258</v>
      </c>
      <c r="C9395" t="s">
        <v>38</v>
      </c>
      <c r="D9395">
        <v>3</v>
      </c>
      <c r="E9395">
        <v>89480</v>
      </c>
      <c r="F9395">
        <v>268440</v>
      </c>
      <c r="G9395">
        <v>0.05</v>
      </c>
      <c r="H9395" t="s">
        <v>11</v>
      </c>
      <c r="I9395" t="s">
        <v>18259</v>
      </c>
      <c r="J9395">
        <f t="shared" si="584"/>
        <v>13422</v>
      </c>
      <c r="K9395">
        <f t="shared" si="585"/>
        <v>281862</v>
      </c>
      <c r="L9395">
        <f t="shared" si="586"/>
        <v>2024</v>
      </c>
      <c r="M9395" t="str">
        <f t="shared" si="587"/>
        <v>Sep</v>
      </c>
    </row>
    <row r="9396" spans="1:13" x14ac:dyDescent="0.3">
      <c r="A9396" s="1">
        <v>45503</v>
      </c>
      <c r="B9396" t="s">
        <v>18260</v>
      </c>
      <c r="C9396" t="s">
        <v>48</v>
      </c>
      <c r="D9396">
        <v>1</v>
      </c>
      <c r="E9396">
        <v>86297</v>
      </c>
      <c r="F9396">
        <v>86297</v>
      </c>
      <c r="G9396">
        <v>0.05</v>
      </c>
      <c r="H9396" t="s">
        <v>15</v>
      </c>
      <c r="I9396" t="s">
        <v>18261</v>
      </c>
      <c r="J9396">
        <f t="shared" si="584"/>
        <v>4314.8500000000004</v>
      </c>
      <c r="K9396">
        <f t="shared" si="585"/>
        <v>90611.85</v>
      </c>
      <c r="L9396">
        <f t="shared" si="586"/>
        <v>2024</v>
      </c>
      <c r="M9396" t="str">
        <f t="shared" si="587"/>
        <v>Jul</v>
      </c>
    </row>
    <row r="9397" spans="1:13" x14ac:dyDescent="0.3">
      <c r="A9397" s="1">
        <v>45441</v>
      </c>
      <c r="B9397" t="s">
        <v>18262</v>
      </c>
      <c r="C9397" t="s">
        <v>71</v>
      </c>
      <c r="D9397">
        <v>9</v>
      </c>
      <c r="E9397">
        <v>63882</v>
      </c>
      <c r="F9397">
        <v>574938</v>
      </c>
      <c r="G9397">
        <v>0.12</v>
      </c>
      <c r="H9397" t="s">
        <v>11</v>
      </c>
      <c r="I9397" t="s">
        <v>18263</v>
      </c>
      <c r="J9397">
        <f t="shared" si="584"/>
        <v>68992.56</v>
      </c>
      <c r="K9397">
        <f t="shared" si="585"/>
        <v>643930.56000000006</v>
      </c>
      <c r="L9397">
        <f t="shared" si="586"/>
        <v>2024</v>
      </c>
      <c r="M9397" t="str">
        <f t="shared" si="587"/>
        <v>May</v>
      </c>
    </row>
    <row r="9398" spans="1:13" x14ac:dyDescent="0.3">
      <c r="A9398" s="1">
        <v>45242</v>
      </c>
      <c r="B9398" t="s">
        <v>18264</v>
      </c>
      <c r="C9398" t="s">
        <v>84</v>
      </c>
      <c r="D9398">
        <v>7</v>
      </c>
      <c r="E9398">
        <v>45751</v>
      </c>
      <c r="F9398">
        <v>320257</v>
      </c>
      <c r="G9398">
        <v>0.28000000000000003</v>
      </c>
      <c r="H9398" t="s">
        <v>31</v>
      </c>
      <c r="I9398" t="s">
        <v>18265</v>
      </c>
      <c r="J9398">
        <f t="shared" si="584"/>
        <v>89671.96</v>
      </c>
      <c r="K9398">
        <f t="shared" si="585"/>
        <v>409928.96000000002</v>
      </c>
      <c r="L9398">
        <f t="shared" si="586"/>
        <v>2023</v>
      </c>
      <c r="M9398" t="str">
        <f t="shared" si="587"/>
        <v>Nov</v>
      </c>
    </row>
    <row r="9399" spans="1:13" x14ac:dyDescent="0.3">
      <c r="A9399" s="1">
        <v>45460</v>
      </c>
      <c r="B9399" t="s">
        <v>18266</v>
      </c>
      <c r="C9399" t="s">
        <v>18</v>
      </c>
      <c r="D9399">
        <v>6</v>
      </c>
      <c r="E9399">
        <v>31933</v>
      </c>
      <c r="F9399">
        <v>191598</v>
      </c>
      <c r="G9399">
        <v>0.12</v>
      </c>
      <c r="H9399" t="s">
        <v>15</v>
      </c>
      <c r="I9399" t="s">
        <v>18267</v>
      </c>
      <c r="J9399">
        <f t="shared" si="584"/>
        <v>22991.759999999998</v>
      </c>
      <c r="K9399">
        <f t="shared" si="585"/>
        <v>214589.76</v>
      </c>
      <c r="L9399">
        <f t="shared" si="586"/>
        <v>2024</v>
      </c>
      <c r="M9399" t="str">
        <f t="shared" si="587"/>
        <v>Jun</v>
      </c>
    </row>
    <row r="9400" spans="1:13" x14ac:dyDescent="0.3">
      <c r="A9400" s="1">
        <v>45453</v>
      </c>
      <c r="B9400" t="s">
        <v>18268</v>
      </c>
      <c r="C9400" t="s">
        <v>84</v>
      </c>
      <c r="D9400">
        <v>1</v>
      </c>
      <c r="E9400">
        <v>1736</v>
      </c>
      <c r="F9400">
        <v>1736</v>
      </c>
      <c r="G9400">
        <v>0.05</v>
      </c>
      <c r="H9400" t="s">
        <v>26</v>
      </c>
      <c r="I9400" t="s">
        <v>18269</v>
      </c>
      <c r="J9400">
        <f t="shared" si="584"/>
        <v>86.800000000000011</v>
      </c>
      <c r="K9400">
        <f t="shared" si="585"/>
        <v>1822.8</v>
      </c>
      <c r="L9400">
        <f t="shared" si="586"/>
        <v>2024</v>
      </c>
      <c r="M9400" t="str">
        <f t="shared" si="587"/>
        <v>Jun</v>
      </c>
    </row>
    <row r="9401" spans="1:13" x14ac:dyDescent="0.3">
      <c r="A9401" s="1">
        <v>45511</v>
      </c>
      <c r="B9401" t="s">
        <v>18270</v>
      </c>
      <c r="C9401" t="s">
        <v>71</v>
      </c>
      <c r="D9401">
        <v>9</v>
      </c>
      <c r="E9401">
        <v>14744</v>
      </c>
      <c r="F9401">
        <v>132696</v>
      </c>
      <c r="G9401">
        <v>0.18</v>
      </c>
      <c r="H9401" t="s">
        <v>31</v>
      </c>
      <c r="I9401" t="s">
        <v>18271</v>
      </c>
      <c r="J9401">
        <f t="shared" si="584"/>
        <v>23885.279999999999</v>
      </c>
      <c r="K9401">
        <f t="shared" si="585"/>
        <v>156581.28</v>
      </c>
      <c r="L9401">
        <f t="shared" si="586"/>
        <v>2024</v>
      </c>
      <c r="M9401" t="str">
        <f t="shared" si="587"/>
        <v>Aug</v>
      </c>
    </row>
    <row r="9402" spans="1:13" x14ac:dyDescent="0.3">
      <c r="A9402" s="1">
        <v>45327</v>
      </c>
      <c r="B9402" t="s">
        <v>18272</v>
      </c>
      <c r="C9402" t="s">
        <v>48</v>
      </c>
      <c r="D9402">
        <v>4</v>
      </c>
      <c r="E9402">
        <v>51332</v>
      </c>
      <c r="F9402">
        <v>205328</v>
      </c>
      <c r="G9402">
        <v>0.12</v>
      </c>
      <c r="H9402" t="s">
        <v>51</v>
      </c>
      <c r="I9402" t="s">
        <v>18273</v>
      </c>
      <c r="J9402">
        <f t="shared" si="584"/>
        <v>24639.360000000001</v>
      </c>
      <c r="K9402">
        <f t="shared" si="585"/>
        <v>229967.35999999999</v>
      </c>
      <c r="L9402">
        <f t="shared" si="586"/>
        <v>2024</v>
      </c>
      <c r="M9402" t="str">
        <f t="shared" si="587"/>
        <v>Feb</v>
      </c>
    </row>
    <row r="9403" spans="1:13" x14ac:dyDescent="0.3">
      <c r="A9403" s="1">
        <v>45300</v>
      </c>
      <c r="B9403" t="s">
        <v>18274</v>
      </c>
      <c r="C9403" t="s">
        <v>10</v>
      </c>
      <c r="D9403">
        <v>5</v>
      </c>
      <c r="E9403">
        <v>41502</v>
      </c>
      <c r="F9403">
        <v>207510</v>
      </c>
      <c r="G9403">
        <v>0.18</v>
      </c>
      <c r="H9403" t="s">
        <v>11</v>
      </c>
      <c r="I9403" t="s">
        <v>18275</v>
      </c>
      <c r="J9403">
        <f t="shared" si="584"/>
        <v>37351.799999999996</v>
      </c>
      <c r="K9403">
        <f t="shared" si="585"/>
        <v>244861.8</v>
      </c>
      <c r="L9403">
        <f t="shared" si="586"/>
        <v>2024</v>
      </c>
      <c r="M9403" t="str">
        <f t="shared" si="587"/>
        <v>Jan</v>
      </c>
    </row>
    <row r="9404" spans="1:13" x14ac:dyDescent="0.3">
      <c r="A9404" s="1">
        <v>45263</v>
      </c>
      <c r="B9404" t="s">
        <v>18276</v>
      </c>
      <c r="C9404" t="s">
        <v>54</v>
      </c>
      <c r="D9404">
        <v>1</v>
      </c>
      <c r="E9404">
        <v>65934</v>
      </c>
      <c r="F9404">
        <v>65934</v>
      </c>
      <c r="G9404">
        <v>0.18</v>
      </c>
      <c r="H9404" t="s">
        <v>31</v>
      </c>
      <c r="I9404" t="s">
        <v>18277</v>
      </c>
      <c r="J9404">
        <f t="shared" si="584"/>
        <v>11868.119999999999</v>
      </c>
      <c r="K9404">
        <f t="shared" si="585"/>
        <v>77802.12</v>
      </c>
      <c r="L9404">
        <f t="shared" si="586"/>
        <v>2023</v>
      </c>
      <c r="M9404" t="str">
        <f t="shared" si="587"/>
        <v>Dec</v>
      </c>
    </row>
    <row r="9405" spans="1:13" x14ac:dyDescent="0.3">
      <c r="A9405" s="1">
        <v>45491</v>
      </c>
      <c r="B9405" t="s">
        <v>18278</v>
      </c>
      <c r="C9405" t="s">
        <v>18</v>
      </c>
      <c r="D9405">
        <v>6</v>
      </c>
      <c r="E9405">
        <v>14777</v>
      </c>
      <c r="F9405">
        <v>88662</v>
      </c>
      <c r="G9405">
        <v>0.18</v>
      </c>
      <c r="H9405" t="s">
        <v>31</v>
      </c>
      <c r="I9405" t="s">
        <v>18279</v>
      </c>
      <c r="J9405">
        <f t="shared" si="584"/>
        <v>15959.16</v>
      </c>
      <c r="K9405">
        <f t="shared" si="585"/>
        <v>104621.16</v>
      </c>
      <c r="L9405">
        <f t="shared" si="586"/>
        <v>2024</v>
      </c>
      <c r="M9405" t="str">
        <f t="shared" si="587"/>
        <v>Jul</v>
      </c>
    </row>
    <row r="9406" spans="1:13" x14ac:dyDescent="0.3">
      <c r="A9406" s="1">
        <v>45539</v>
      </c>
      <c r="B9406" t="s">
        <v>4634</v>
      </c>
      <c r="C9406" t="s">
        <v>45</v>
      </c>
      <c r="D9406">
        <v>5</v>
      </c>
      <c r="E9406">
        <v>37908</v>
      </c>
      <c r="F9406">
        <v>189540</v>
      </c>
      <c r="G9406">
        <v>0.18</v>
      </c>
      <c r="H9406" t="s">
        <v>11</v>
      </c>
      <c r="I9406" t="s">
        <v>18280</v>
      </c>
      <c r="J9406">
        <f t="shared" si="584"/>
        <v>34117.199999999997</v>
      </c>
      <c r="K9406">
        <f t="shared" si="585"/>
        <v>223657.2</v>
      </c>
      <c r="L9406">
        <f t="shared" si="586"/>
        <v>2024</v>
      </c>
      <c r="M9406" t="str">
        <f t="shared" si="587"/>
        <v>Sep</v>
      </c>
    </row>
    <row r="9407" spans="1:13" x14ac:dyDescent="0.3">
      <c r="A9407" s="1">
        <v>45514</v>
      </c>
      <c r="B9407" t="s">
        <v>18281</v>
      </c>
      <c r="C9407" t="s">
        <v>54</v>
      </c>
      <c r="D9407">
        <v>7</v>
      </c>
      <c r="E9407">
        <v>66076</v>
      </c>
      <c r="F9407">
        <v>462532</v>
      </c>
      <c r="G9407">
        <v>0.28000000000000003</v>
      </c>
      <c r="H9407" t="s">
        <v>51</v>
      </c>
      <c r="I9407" t="s">
        <v>18282</v>
      </c>
      <c r="J9407">
        <f t="shared" si="584"/>
        <v>129508.96</v>
      </c>
      <c r="K9407">
        <f t="shared" si="585"/>
        <v>592040.95999999996</v>
      </c>
      <c r="L9407">
        <f t="shared" si="586"/>
        <v>2024</v>
      </c>
      <c r="M9407" t="str">
        <f t="shared" si="587"/>
        <v>Aug</v>
      </c>
    </row>
    <row r="9408" spans="1:13" x14ac:dyDescent="0.3">
      <c r="A9408" s="1">
        <v>45415</v>
      </c>
      <c r="B9408" t="s">
        <v>18283</v>
      </c>
      <c r="C9408" t="s">
        <v>84</v>
      </c>
      <c r="D9408">
        <v>7</v>
      </c>
      <c r="E9408">
        <v>12144</v>
      </c>
      <c r="F9408">
        <v>85008</v>
      </c>
      <c r="G9408">
        <v>0.12</v>
      </c>
      <c r="H9408" t="s">
        <v>51</v>
      </c>
      <c r="I9408" t="s">
        <v>18284</v>
      </c>
      <c r="J9408">
        <f t="shared" si="584"/>
        <v>10200.959999999999</v>
      </c>
      <c r="K9408">
        <f t="shared" si="585"/>
        <v>95208.959999999992</v>
      </c>
      <c r="L9408">
        <f t="shared" si="586"/>
        <v>2024</v>
      </c>
      <c r="M9408" t="str">
        <f t="shared" si="587"/>
        <v>May</v>
      </c>
    </row>
    <row r="9409" spans="1:13" x14ac:dyDescent="0.3">
      <c r="A9409" s="1">
        <v>45465</v>
      </c>
      <c r="B9409" t="s">
        <v>18285</v>
      </c>
      <c r="C9409" t="s">
        <v>45</v>
      </c>
      <c r="D9409">
        <v>10</v>
      </c>
      <c r="E9409">
        <v>76341</v>
      </c>
      <c r="F9409">
        <v>763410</v>
      </c>
      <c r="G9409">
        <v>0.28000000000000003</v>
      </c>
      <c r="H9409" t="s">
        <v>51</v>
      </c>
      <c r="I9409" t="s">
        <v>18286</v>
      </c>
      <c r="J9409">
        <f t="shared" si="584"/>
        <v>213754.80000000002</v>
      </c>
      <c r="K9409">
        <f t="shared" si="585"/>
        <v>977164.80000000005</v>
      </c>
      <c r="L9409">
        <f t="shared" si="586"/>
        <v>2024</v>
      </c>
      <c r="M9409" t="str">
        <f t="shared" si="587"/>
        <v>Jun</v>
      </c>
    </row>
    <row r="9410" spans="1:13" x14ac:dyDescent="0.3">
      <c r="A9410" s="1">
        <v>45261</v>
      </c>
      <c r="B9410" t="s">
        <v>18287</v>
      </c>
      <c r="C9410" t="s">
        <v>71</v>
      </c>
      <c r="D9410">
        <v>10</v>
      </c>
      <c r="E9410">
        <v>77854</v>
      </c>
      <c r="F9410">
        <v>778540</v>
      </c>
      <c r="G9410">
        <v>0.12</v>
      </c>
      <c r="H9410" t="s">
        <v>51</v>
      </c>
      <c r="I9410" t="s">
        <v>18288</v>
      </c>
      <c r="J9410">
        <f t="shared" ref="J9410:J9473" si="588">F9410*G9410</f>
        <v>93424.8</v>
      </c>
      <c r="K9410">
        <f t="shared" ref="K9410:K9473" si="589">F9410+J9410</f>
        <v>871964.8</v>
      </c>
      <c r="L9410">
        <f t="shared" ref="L9410:L9473" si="590">YEAR(A9410)</f>
        <v>2023</v>
      </c>
      <c r="M9410" t="str">
        <f t="shared" ref="M9410:M9473" si="591">TEXT(A9410,"mmm")</f>
        <v>Dec</v>
      </c>
    </row>
    <row r="9411" spans="1:13" x14ac:dyDescent="0.3">
      <c r="A9411" s="1">
        <v>45241</v>
      </c>
      <c r="B9411" t="s">
        <v>18289</v>
      </c>
      <c r="C9411" t="s">
        <v>84</v>
      </c>
      <c r="D9411">
        <v>7</v>
      </c>
      <c r="E9411">
        <v>61559</v>
      </c>
      <c r="F9411">
        <v>430913</v>
      </c>
      <c r="G9411">
        <v>0.05</v>
      </c>
      <c r="H9411" t="s">
        <v>26</v>
      </c>
      <c r="I9411" t="s">
        <v>18290</v>
      </c>
      <c r="J9411">
        <f t="shared" si="588"/>
        <v>21545.65</v>
      </c>
      <c r="K9411">
        <f t="shared" si="589"/>
        <v>452458.65</v>
      </c>
      <c r="L9411">
        <f t="shared" si="590"/>
        <v>2023</v>
      </c>
      <c r="M9411" t="str">
        <f t="shared" si="591"/>
        <v>Nov</v>
      </c>
    </row>
    <row r="9412" spans="1:13" x14ac:dyDescent="0.3">
      <c r="A9412" s="1">
        <v>45390</v>
      </c>
      <c r="B9412" t="s">
        <v>7482</v>
      </c>
      <c r="C9412" t="s">
        <v>10</v>
      </c>
      <c r="D9412">
        <v>1</v>
      </c>
      <c r="E9412">
        <v>38073</v>
      </c>
      <c r="F9412">
        <v>38073</v>
      </c>
      <c r="G9412">
        <v>0.28000000000000003</v>
      </c>
      <c r="H9412" t="s">
        <v>26</v>
      </c>
      <c r="I9412" t="s">
        <v>18291</v>
      </c>
      <c r="J9412">
        <f t="shared" si="588"/>
        <v>10660.44</v>
      </c>
      <c r="K9412">
        <f t="shared" si="589"/>
        <v>48733.440000000002</v>
      </c>
      <c r="L9412">
        <f t="shared" si="590"/>
        <v>2024</v>
      </c>
      <c r="M9412" t="str">
        <f t="shared" si="591"/>
        <v>Apr</v>
      </c>
    </row>
    <row r="9413" spans="1:13" x14ac:dyDescent="0.3">
      <c r="A9413" s="1">
        <v>45403</v>
      </c>
      <c r="B9413" t="s">
        <v>18292</v>
      </c>
      <c r="C9413" t="s">
        <v>71</v>
      </c>
      <c r="D9413">
        <v>8</v>
      </c>
      <c r="E9413">
        <v>25838</v>
      </c>
      <c r="F9413">
        <v>206704</v>
      </c>
      <c r="G9413">
        <v>0.05</v>
      </c>
      <c r="H9413" t="s">
        <v>26</v>
      </c>
      <c r="I9413" t="s">
        <v>18293</v>
      </c>
      <c r="J9413">
        <f t="shared" si="588"/>
        <v>10335.200000000001</v>
      </c>
      <c r="K9413">
        <f t="shared" si="589"/>
        <v>217039.2</v>
      </c>
      <c r="L9413">
        <f t="shared" si="590"/>
        <v>2024</v>
      </c>
      <c r="M9413" t="str">
        <f t="shared" si="591"/>
        <v>Apr</v>
      </c>
    </row>
    <row r="9414" spans="1:13" x14ac:dyDescent="0.3">
      <c r="A9414" s="1">
        <v>45514</v>
      </c>
      <c r="B9414" t="s">
        <v>18294</v>
      </c>
      <c r="C9414" t="s">
        <v>38</v>
      </c>
      <c r="D9414">
        <v>6</v>
      </c>
      <c r="E9414">
        <v>94947</v>
      </c>
      <c r="F9414">
        <v>569682</v>
      </c>
      <c r="G9414">
        <v>0.12</v>
      </c>
      <c r="H9414" t="s">
        <v>15</v>
      </c>
      <c r="I9414" t="s">
        <v>18295</v>
      </c>
      <c r="J9414">
        <f t="shared" si="588"/>
        <v>68361.84</v>
      </c>
      <c r="K9414">
        <f t="shared" si="589"/>
        <v>638043.84</v>
      </c>
      <c r="L9414">
        <f t="shared" si="590"/>
        <v>2024</v>
      </c>
      <c r="M9414" t="str">
        <f t="shared" si="591"/>
        <v>Aug</v>
      </c>
    </row>
    <row r="9415" spans="1:13" x14ac:dyDescent="0.3">
      <c r="A9415" s="1">
        <v>45533</v>
      </c>
      <c r="B9415" t="s">
        <v>18296</v>
      </c>
      <c r="C9415" t="s">
        <v>10</v>
      </c>
      <c r="D9415">
        <v>1</v>
      </c>
      <c r="E9415">
        <v>87036</v>
      </c>
      <c r="F9415">
        <v>87036</v>
      </c>
      <c r="G9415">
        <v>0.18</v>
      </c>
      <c r="H9415" t="s">
        <v>11</v>
      </c>
      <c r="I9415" t="s">
        <v>18297</v>
      </c>
      <c r="J9415">
        <f t="shared" si="588"/>
        <v>15666.48</v>
      </c>
      <c r="K9415">
        <f t="shared" si="589"/>
        <v>102702.48</v>
      </c>
      <c r="L9415">
        <f t="shared" si="590"/>
        <v>2024</v>
      </c>
      <c r="M9415" t="str">
        <f t="shared" si="591"/>
        <v>Aug</v>
      </c>
    </row>
    <row r="9416" spans="1:13" x14ac:dyDescent="0.3">
      <c r="A9416" s="1">
        <v>45369</v>
      </c>
      <c r="B9416" t="s">
        <v>18298</v>
      </c>
      <c r="C9416" t="s">
        <v>38</v>
      </c>
      <c r="D9416">
        <v>1</v>
      </c>
      <c r="E9416">
        <v>70403</v>
      </c>
      <c r="F9416">
        <v>70403</v>
      </c>
      <c r="G9416">
        <v>0.12</v>
      </c>
      <c r="H9416" t="s">
        <v>11</v>
      </c>
      <c r="I9416" t="s">
        <v>18299</v>
      </c>
      <c r="J9416">
        <f t="shared" si="588"/>
        <v>8448.36</v>
      </c>
      <c r="K9416">
        <f t="shared" si="589"/>
        <v>78851.360000000001</v>
      </c>
      <c r="L9416">
        <f t="shared" si="590"/>
        <v>2024</v>
      </c>
      <c r="M9416" t="str">
        <f t="shared" si="591"/>
        <v>Mar</v>
      </c>
    </row>
    <row r="9417" spans="1:13" x14ac:dyDescent="0.3">
      <c r="A9417" s="1">
        <v>45410</v>
      </c>
      <c r="B9417" t="s">
        <v>18300</v>
      </c>
      <c r="C9417" t="s">
        <v>25</v>
      </c>
      <c r="D9417">
        <v>10</v>
      </c>
      <c r="E9417">
        <v>46819</v>
      </c>
      <c r="F9417">
        <v>468190</v>
      </c>
      <c r="G9417">
        <v>0.28000000000000003</v>
      </c>
      <c r="H9417" t="s">
        <v>31</v>
      </c>
      <c r="I9417" t="s">
        <v>18301</v>
      </c>
      <c r="J9417">
        <f t="shared" si="588"/>
        <v>131093.20000000001</v>
      </c>
      <c r="K9417">
        <f t="shared" si="589"/>
        <v>599283.19999999995</v>
      </c>
      <c r="L9417">
        <f t="shared" si="590"/>
        <v>2024</v>
      </c>
      <c r="M9417" t="str">
        <f t="shared" si="591"/>
        <v>Apr</v>
      </c>
    </row>
    <row r="9418" spans="1:13" x14ac:dyDescent="0.3">
      <c r="A9418" s="1">
        <v>45341</v>
      </c>
      <c r="B9418" t="s">
        <v>18302</v>
      </c>
      <c r="C9418" t="s">
        <v>48</v>
      </c>
      <c r="D9418">
        <v>9</v>
      </c>
      <c r="E9418">
        <v>79485</v>
      </c>
      <c r="F9418">
        <v>715365</v>
      </c>
      <c r="G9418">
        <v>0.05</v>
      </c>
      <c r="H9418" t="s">
        <v>51</v>
      </c>
      <c r="I9418" t="s">
        <v>18303</v>
      </c>
      <c r="J9418">
        <f t="shared" si="588"/>
        <v>35768.25</v>
      </c>
      <c r="K9418">
        <f t="shared" si="589"/>
        <v>751133.25</v>
      </c>
      <c r="L9418">
        <f t="shared" si="590"/>
        <v>2024</v>
      </c>
      <c r="M9418" t="str">
        <f t="shared" si="591"/>
        <v>Feb</v>
      </c>
    </row>
    <row r="9419" spans="1:13" x14ac:dyDescent="0.3">
      <c r="A9419" s="1">
        <v>45245</v>
      </c>
      <c r="B9419" t="s">
        <v>18304</v>
      </c>
      <c r="C9419" t="s">
        <v>48</v>
      </c>
      <c r="D9419">
        <v>9</v>
      </c>
      <c r="E9419">
        <v>42445</v>
      </c>
      <c r="F9419">
        <v>382005</v>
      </c>
      <c r="G9419">
        <v>0.12</v>
      </c>
      <c r="H9419" t="s">
        <v>26</v>
      </c>
      <c r="I9419" t="s">
        <v>18305</v>
      </c>
      <c r="J9419">
        <f t="shared" si="588"/>
        <v>45840.6</v>
      </c>
      <c r="K9419">
        <f t="shared" si="589"/>
        <v>427845.6</v>
      </c>
      <c r="L9419">
        <f t="shared" si="590"/>
        <v>2023</v>
      </c>
      <c r="M9419" t="str">
        <f t="shared" si="591"/>
        <v>Nov</v>
      </c>
    </row>
    <row r="9420" spans="1:13" x14ac:dyDescent="0.3">
      <c r="A9420" s="1">
        <v>45251</v>
      </c>
      <c r="B9420" t="s">
        <v>18306</v>
      </c>
      <c r="C9420" t="s">
        <v>54</v>
      </c>
      <c r="D9420">
        <v>10</v>
      </c>
      <c r="E9420">
        <v>58498</v>
      </c>
      <c r="F9420">
        <v>584980</v>
      </c>
      <c r="G9420">
        <v>0.05</v>
      </c>
      <c r="H9420" t="s">
        <v>11</v>
      </c>
      <c r="I9420" t="s">
        <v>18307</v>
      </c>
      <c r="J9420">
        <f t="shared" si="588"/>
        <v>29249</v>
      </c>
      <c r="K9420">
        <f t="shared" si="589"/>
        <v>614229</v>
      </c>
      <c r="L9420">
        <f t="shared" si="590"/>
        <v>2023</v>
      </c>
      <c r="M9420" t="str">
        <f t="shared" si="591"/>
        <v>Nov</v>
      </c>
    </row>
    <row r="9421" spans="1:13" x14ac:dyDescent="0.3">
      <c r="A9421" s="1">
        <v>45487</v>
      </c>
      <c r="B9421" t="s">
        <v>18308</v>
      </c>
      <c r="C9421" t="s">
        <v>10</v>
      </c>
      <c r="D9421">
        <v>9</v>
      </c>
      <c r="E9421">
        <v>78979</v>
      </c>
      <c r="F9421">
        <v>710811</v>
      </c>
      <c r="G9421">
        <v>0.18</v>
      </c>
      <c r="H9421" t="s">
        <v>51</v>
      </c>
      <c r="I9421" t="s">
        <v>18309</v>
      </c>
      <c r="J9421">
        <f t="shared" si="588"/>
        <v>127945.98</v>
      </c>
      <c r="K9421">
        <f t="shared" si="589"/>
        <v>838756.98</v>
      </c>
      <c r="L9421">
        <f t="shared" si="590"/>
        <v>2024</v>
      </c>
      <c r="M9421" t="str">
        <f t="shared" si="591"/>
        <v>Jul</v>
      </c>
    </row>
    <row r="9422" spans="1:13" x14ac:dyDescent="0.3">
      <c r="A9422" s="1">
        <v>45290</v>
      </c>
      <c r="B9422" t="s">
        <v>16239</v>
      </c>
      <c r="C9422" t="s">
        <v>71</v>
      </c>
      <c r="D9422">
        <v>9</v>
      </c>
      <c r="E9422">
        <v>21029</v>
      </c>
      <c r="F9422">
        <v>189261</v>
      </c>
      <c r="G9422">
        <v>0.12</v>
      </c>
      <c r="H9422" t="s">
        <v>11</v>
      </c>
      <c r="I9422" t="s">
        <v>18310</v>
      </c>
      <c r="J9422">
        <f t="shared" si="588"/>
        <v>22711.32</v>
      </c>
      <c r="K9422">
        <f t="shared" si="589"/>
        <v>211972.32</v>
      </c>
      <c r="L9422">
        <f t="shared" si="590"/>
        <v>2023</v>
      </c>
      <c r="M9422" t="str">
        <f t="shared" si="591"/>
        <v>Dec</v>
      </c>
    </row>
    <row r="9423" spans="1:13" x14ac:dyDescent="0.3">
      <c r="A9423" s="1">
        <v>45319</v>
      </c>
      <c r="B9423" t="s">
        <v>18311</v>
      </c>
      <c r="C9423" t="s">
        <v>71</v>
      </c>
      <c r="D9423">
        <v>1</v>
      </c>
      <c r="E9423">
        <v>95809</v>
      </c>
      <c r="F9423">
        <v>95809</v>
      </c>
      <c r="G9423">
        <v>0.05</v>
      </c>
      <c r="H9423" t="s">
        <v>51</v>
      </c>
      <c r="I9423" t="s">
        <v>18312</v>
      </c>
      <c r="J9423">
        <f t="shared" si="588"/>
        <v>4790.45</v>
      </c>
      <c r="K9423">
        <f t="shared" si="589"/>
        <v>100599.45</v>
      </c>
      <c r="L9423">
        <f t="shared" si="590"/>
        <v>2024</v>
      </c>
      <c r="M9423" t="str">
        <f t="shared" si="591"/>
        <v>Jan</v>
      </c>
    </row>
    <row r="9424" spans="1:13" x14ac:dyDescent="0.3">
      <c r="A9424" s="1">
        <v>45356</v>
      </c>
      <c r="B9424" t="s">
        <v>18313</v>
      </c>
      <c r="C9424" t="s">
        <v>14</v>
      </c>
      <c r="D9424">
        <v>10</v>
      </c>
      <c r="E9424">
        <v>9948</v>
      </c>
      <c r="F9424">
        <v>99480</v>
      </c>
      <c r="G9424">
        <v>0.18</v>
      </c>
      <c r="H9424" t="s">
        <v>51</v>
      </c>
      <c r="I9424" t="s">
        <v>18314</v>
      </c>
      <c r="J9424">
        <f t="shared" si="588"/>
        <v>17906.399999999998</v>
      </c>
      <c r="K9424">
        <f t="shared" si="589"/>
        <v>117386.4</v>
      </c>
      <c r="L9424">
        <f t="shared" si="590"/>
        <v>2024</v>
      </c>
      <c r="M9424" t="str">
        <f t="shared" si="591"/>
        <v>Mar</v>
      </c>
    </row>
    <row r="9425" spans="1:13" x14ac:dyDescent="0.3">
      <c r="A9425" s="1">
        <v>45291</v>
      </c>
      <c r="B9425" t="s">
        <v>18315</v>
      </c>
      <c r="C9425" t="s">
        <v>84</v>
      </c>
      <c r="D9425">
        <v>5</v>
      </c>
      <c r="E9425">
        <v>78022</v>
      </c>
      <c r="F9425">
        <v>390110</v>
      </c>
      <c r="G9425">
        <v>0.28000000000000003</v>
      </c>
      <c r="H9425" t="s">
        <v>51</v>
      </c>
      <c r="I9425" t="s">
        <v>18316</v>
      </c>
      <c r="J9425">
        <f t="shared" si="588"/>
        <v>109230.80000000002</v>
      </c>
      <c r="K9425">
        <f t="shared" si="589"/>
        <v>499340.80000000005</v>
      </c>
      <c r="L9425">
        <f t="shared" si="590"/>
        <v>2023</v>
      </c>
      <c r="M9425" t="str">
        <f t="shared" si="591"/>
        <v>Dec</v>
      </c>
    </row>
    <row r="9426" spans="1:13" x14ac:dyDescent="0.3">
      <c r="A9426" s="1">
        <v>45404</v>
      </c>
      <c r="B9426" t="s">
        <v>18317</v>
      </c>
      <c r="C9426" t="s">
        <v>38</v>
      </c>
      <c r="D9426">
        <v>1</v>
      </c>
      <c r="E9426">
        <v>46089</v>
      </c>
      <c r="F9426">
        <v>46089</v>
      </c>
      <c r="G9426">
        <v>0.05</v>
      </c>
      <c r="H9426" t="s">
        <v>15</v>
      </c>
      <c r="I9426" t="s">
        <v>18318</v>
      </c>
      <c r="J9426">
        <f t="shared" si="588"/>
        <v>2304.4500000000003</v>
      </c>
      <c r="K9426">
        <f t="shared" si="589"/>
        <v>48393.45</v>
      </c>
      <c r="L9426">
        <f t="shared" si="590"/>
        <v>2024</v>
      </c>
      <c r="M9426" t="str">
        <f t="shared" si="591"/>
        <v>Apr</v>
      </c>
    </row>
    <row r="9427" spans="1:13" x14ac:dyDescent="0.3">
      <c r="A9427" s="1">
        <v>45281</v>
      </c>
      <c r="B9427" t="s">
        <v>18319</v>
      </c>
      <c r="C9427" t="s">
        <v>25</v>
      </c>
      <c r="D9427">
        <v>6</v>
      </c>
      <c r="E9427">
        <v>6085</v>
      </c>
      <c r="F9427">
        <v>36510</v>
      </c>
      <c r="G9427">
        <v>0.28000000000000003</v>
      </c>
      <c r="H9427" t="s">
        <v>15</v>
      </c>
      <c r="I9427" t="s">
        <v>18320</v>
      </c>
      <c r="J9427">
        <f t="shared" si="588"/>
        <v>10222.800000000001</v>
      </c>
      <c r="K9427">
        <f t="shared" si="589"/>
        <v>46732.800000000003</v>
      </c>
      <c r="L9427">
        <f t="shared" si="590"/>
        <v>2023</v>
      </c>
      <c r="M9427" t="str">
        <f t="shared" si="591"/>
        <v>Dec</v>
      </c>
    </row>
    <row r="9428" spans="1:13" x14ac:dyDescent="0.3">
      <c r="A9428" s="1">
        <v>45510</v>
      </c>
      <c r="B9428" t="s">
        <v>18321</v>
      </c>
      <c r="C9428" t="s">
        <v>38</v>
      </c>
      <c r="D9428">
        <v>5</v>
      </c>
      <c r="E9428">
        <v>87515</v>
      </c>
      <c r="F9428">
        <v>437575</v>
      </c>
      <c r="G9428">
        <v>0.18</v>
      </c>
      <c r="H9428" t="s">
        <v>15</v>
      </c>
      <c r="I9428" t="s">
        <v>18322</v>
      </c>
      <c r="J9428">
        <f t="shared" si="588"/>
        <v>78763.5</v>
      </c>
      <c r="K9428">
        <f t="shared" si="589"/>
        <v>516338.5</v>
      </c>
      <c r="L9428">
        <f t="shared" si="590"/>
        <v>2024</v>
      </c>
      <c r="M9428" t="str">
        <f t="shared" si="591"/>
        <v>Aug</v>
      </c>
    </row>
    <row r="9429" spans="1:13" x14ac:dyDescent="0.3">
      <c r="A9429" s="1">
        <v>45541</v>
      </c>
      <c r="B9429" t="s">
        <v>18323</v>
      </c>
      <c r="C9429" t="s">
        <v>45</v>
      </c>
      <c r="D9429">
        <v>5</v>
      </c>
      <c r="E9429">
        <v>44576</v>
      </c>
      <c r="F9429">
        <v>222880</v>
      </c>
      <c r="G9429">
        <v>0.12</v>
      </c>
      <c r="H9429" t="s">
        <v>51</v>
      </c>
      <c r="I9429" t="s">
        <v>18324</v>
      </c>
      <c r="J9429">
        <f t="shared" si="588"/>
        <v>26745.599999999999</v>
      </c>
      <c r="K9429">
        <f t="shared" si="589"/>
        <v>249625.60000000001</v>
      </c>
      <c r="L9429">
        <f t="shared" si="590"/>
        <v>2024</v>
      </c>
      <c r="M9429" t="str">
        <f t="shared" si="591"/>
        <v>Sep</v>
      </c>
    </row>
    <row r="9430" spans="1:13" x14ac:dyDescent="0.3">
      <c r="A9430" s="1">
        <v>45232</v>
      </c>
      <c r="B9430" t="s">
        <v>18325</v>
      </c>
      <c r="C9430" t="s">
        <v>25</v>
      </c>
      <c r="D9430">
        <v>8</v>
      </c>
      <c r="E9430">
        <v>64589</v>
      </c>
      <c r="F9430">
        <v>516712</v>
      </c>
      <c r="G9430">
        <v>0.18</v>
      </c>
      <c r="H9430" t="s">
        <v>15</v>
      </c>
      <c r="I9430" t="s">
        <v>18326</v>
      </c>
      <c r="J9430">
        <f t="shared" si="588"/>
        <v>93008.16</v>
      </c>
      <c r="K9430">
        <f t="shared" si="589"/>
        <v>609720.16</v>
      </c>
      <c r="L9430">
        <f t="shared" si="590"/>
        <v>2023</v>
      </c>
      <c r="M9430" t="str">
        <f t="shared" si="591"/>
        <v>Nov</v>
      </c>
    </row>
    <row r="9431" spans="1:13" x14ac:dyDescent="0.3">
      <c r="A9431" s="1">
        <v>45226</v>
      </c>
      <c r="B9431" t="s">
        <v>6122</v>
      </c>
      <c r="C9431" t="s">
        <v>18</v>
      </c>
      <c r="D9431">
        <v>7</v>
      </c>
      <c r="E9431">
        <v>6778</v>
      </c>
      <c r="F9431">
        <v>47446</v>
      </c>
      <c r="G9431">
        <v>0.18</v>
      </c>
      <c r="H9431" t="s">
        <v>15</v>
      </c>
      <c r="I9431" t="s">
        <v>18327</v>
      </c>
      <c r="J9431">
        <f t="shared" si="588"/>
        <v>8540.2799999999988</v>
      </c>
      <c r="K9431">
        <f t="shared" si="589"/>
        <v>55986.28</v>
      </c>
      <c r="L9431">
        <f t="shared" si="590"/>
        <v>2023</v>
      </c>
      <c r="M9431" t="str">
        <f t="shared" si="591"/>
        <v>Oct</v>
      </c>
    </row>
    <row r="9432" spans="1:13" x14ac:dyDescent="0.3">
      <c r="A9432" s="1">
        <v>45274</v>
      </c>
      <c r="B9432" t="s">
        <v>18328</v>
      </c>
      <c r="C9432" t="s">
        <v>25</v>
      </c>
      <c r="D9432">
        <v>4</v>
      </c>
      <c r="E9432">
        <v>53645</v>
      </c>
      <c r="F9432">
        <v>214580</v>
      </c>
      <c r="G9432">
        <v>0.12</v>
      </c>
      <c r="H9432" t="s">
        <v>26</v>
      </c>
      <c r="I9432" t="s">
        <v>18329</v>
      </c>
      <c r="J9432">
        <f t="shared" si="588"/>
        <v>25749.599999999999</v>
      </c>
      <c r="K9432">
        <f t="shared" si="589"/>
        <v>240329.60000000001</v>
      </c>
      <c r="L9432">
        <f t="shared" si="590"/>
        <v>2023</v>
      </c>
      <c r="M9432" t="str">
        <f t="shared" si="591"/>
        <v>Dec</v>
      </c>
    </row>
    <row r="9433" spans="1:13" x14ac:dyDescent="0.3">
      <c r="A9433" s="1">
        <v>45481</v>
      </c>
      <c r="B9433" t="s">
        <v>12897</v>
      </c>
      <c r="C9433" t="s">
        <v>84</v>
      </c>
      <c r="D9433">
        <v>10</v>
      </c>
      <c r="E9433">
        <v>18805</v>
      </c>
      <c r="F9433">
        <v>188050</v>
      </c>
      <c r="G9433">
        <v>0.18</v>
      </c>
      <c r="H9433" t="s">
        <v>15</v>
      </c>
      <c r="I9433" t="s">
        <v>18330</v>
      </c>
      <c r="J9433">
        <f t="shared" si="588"/>
        <v>33849</v>
      </c>
      <c r="K9433">
        <f t="shared" si="589"/>
        <v>221899</v>
      </c>
      <c r="L9433">
        <f t="shared" si="590"/>
        <v>2024</v>
      </c>
      <c r="M9433" t="str">
        <f t="shared" si="591"/>
        <v>Jul</v>
      </c>
    </row>
    <row r="9434" spans="1:13" x14ac:dyDescent="0.3">
      <c r="A9434" s="1">
        <v>45295</v>
      </c>
      <c r="B9434" t="s">
        <v>18331</v>
      </c>
      <c r="C9434" t="s">
        <v>14</v>
      </c>
      <c r="D9434">
        <v>5</v>
      </c>
      <c r="E9434">
        <v>53518</v>
      </c>
      <c r="F9434">
        <v>267590</v>
      </c>
      <c r="G9434">
        <v>0.18</v>
      </c>
      <c r="H9434" t="s">
        <v>15</v>
      </c>
      <c r="I9434" t="s">
        <v>18332</v>
      </c>
      <c r="J9434">
        <f t="shared" si="588"/>
        <v>48166.2</v>
      </c>
      <c r="K9434">
        <f t="shared" si="589"/>
        <v>315756.2</v>
      </c>
      <c r="L9434">
        <f t="shared" si="590"/>
        <v>2024</v>
      </c>
      <c r="M9434" t="str">
        <f t="shared" si="591"/>
        <v>Jan</v>
      </c>
    </row>
    <row r="9435" spans="1:13" x14ac:dyDescent="0.3">
      <c r="A9435" s="1">
        <v>45548</v>
      </c>
      <c r="B9435" t="s">
        <v>18333</v>
      </c>
      <c r="C9435" t="s">
        <v>25</v>
      </c>
      <c r="D9435">
        <v>8</v>
      </c>
      <c r="E9435">
        <v>52968</v>
      </c>
      <c r="F9435">
        <v>423744</v>
      </c>
      <c r="G9435">
        <v>0.18</v>
      </c>
      <c r="H9435" t="s">
        <v>26</v>
      </c>
      <c r="I9435" t="s">
        <v>18334</v>
      </c>
      <c r="J9435">
        <f t="shared" si="588"/>
        <v>76273.919999999998</v>
      </c>
      <c r="K9435">
        <f t="shared" si="589"/>
        <v>500017.91999999998</v>
      </c>
      <c r="L9435">
        <f t="shared" si="590"/>
        <v>2024</v>
      </c>
      <c r="M9435" t="str">
        <f t="shared" si="591"/>
        <v>Sep</v>
      </c>
    </row>
    <row r="9436" spans="1:13" x14ac:dyDescent="0.3">
      <c r="A9436" s="1">
        <v>45303</v>
      </c>
      <c r="B9436" t="s">
        <v>18335</v>
      </c>
      <c r="C9436" t="s">
        <v>45</v>
      </c>
      <c r="D9436">
        <v>4</v>
      </c>
      <c r="E9436">
        <v>63826</v>
      </c>
      <c r="F9436">
        <v>255304</v>
      </c>
      <c r="G9436">
        <v>0.18</v>
      </c>
      <c r="H9436" t="s">
        <v>26</v>
      </c>
      <c r="I9436" t="s">
        <v>18336</v>
      </c>
      <c r="J9436">
        <f t="shared" si="588"/>
        <v>45954.720000000001</v>
      </c>
      <c r="K9436">
        <f t="shared" si="589"/>
        <v>301258.71999999997</v>
      </c>
      <c r="L9436">
        <f t="shared" si="590"/>
        <v>2024</v>
      </c>
      <c r="M9436" t="str">
        <f t="shared" si="591"/>
        <v>Jan</v>
      </c>
    </row>
    <row r="9437" spans="1:13" x14ac:dyDescent="0.3">
      <c r="A9437" s="1">
        <v>45257</v>
      </c>
      <c r="B9437" t="s">
        <v>18337</v>
      </c>
      <c r="C9437" t="s">
        <v>14</v>
      </c>
      <c r="D9437">
        <v>1</v>
      </c>
      <c r="E9437">
        <v>93203</v>
      </c>
      <c r="F9437">
        <v>93203</v>
      </c>
      <c r="G9437">
        <v>0.12</v>
      </c>
      <c r="H9437" t="s">
        <v>11</v>
      </c>
      <c r="I9437" t="s">
        <v>18338</v>
      </c>
      <c r="J9437">
        <f t="shared" si="588"/>
        <v>11184.359999999999</v>
      </c>
      <c r="K9437">
        <f t="shared" si="589"/>
        <v>104387.36</v>
      </c>
      <c r="L9437">
        <f t="shared" si="590"/>
        <v>2023</v>
      </c>
      <c r="M9437" t="str">
        <f t="shared" si="591"/>
        <v>Nov</v>
      </c>
    </row>
    <row r="9438" spans="1:13" x14ac:dyDescent="0.3">
      <c r="A9438" s="1">
        <v>45471</v>
      </c>
      <c r="B9438" t="s">
        <v>18339</v>
      </c>
      <c r="C9438" t="s">
        <v>38</v>
      </c>
      <c r="D9438">
        <v>5</v>
      </c>
      <c r="E9438">
        <v>76671</v>
      </c>
      <c r="F9438">
        <v>383355</v>
      </c>
      <c r="G9438">
        <v>0.28000000000000003</v>
      </c>
      <c r="H9438" t="s">
        <v>31</v>
      </c>
      <c r="I9438" t="s">
        <v>18340</v>
      </c>
      <c r="J9438">
        <f t="shared" si="588"/>
        <v>107339.40000000001</v>
      </c>
      <c r="K9438">
        <f t="shared" si="589"/>
        <v>490694.40000000002</v>
      </c>
      <c r="L9438">
        <f t="shared" si="590"/>
        <v>2024</v>
      </c>
      <c r="M9438" t="str">
        <f t="shared" si="591"/>
        <v>Jun</v>
      </c>
    </row>
    <row r="9439" spans="1:13" x14ac:dyDescent="0.3">
      <c r="A9439" s="1">
        <v>45452</v>
      </c>
      <c r="B9439" t="s">
        <v>18341</v>
      </c>
      <c r="C9439" t="s">
        <v>71</v>
      </c>
      <c r="D9439">
        <v>6</v>
      </c>
      <c r="E9439">
        <v>9590</v>
      </c>
      <c r="F9439">
        <v>57540</v>
      </c>
      <c r="G9439">
        <v>0.28000000000000003</v>
      </c>
      <c r="H9439" t="s">
        <v>11</v>
      </c>
      <c r="I9439" t="s">
        <v>18342</v>
      </c>
      <c r="J9439">
        <f t="shared" si="588"/>
        <v>16111.2</v>
      </c>
      <c r="K9439">
        <f t="shared" si="589"/>
        <v>73651.199999999997</v>
      </c>
      <c r="L9439">
        <f t="shared" si="590"/>
        <v>2024</v>
      </c>
      <c r="M9439" t="str">
        <f t="shared" si="591"/>
        <v>Jun</v>
      </c>
    </row>
    <row r="9440" spans="1:13" x14ac:dyDescent="0.3">
      <c r="A9440" s="1">
        <v>45237</v>
      </c>
      <c r="B9440" t="s">
        <v>18343</v>
      </c>
      <c r="C9440" t="s">
        <v>45</v>
      </c>
      <c r="D9440">
        <v>10</v>
      </c>
      <c r="E9440">
        <v>48125</v>
      </c>
      <c r="F9440">
        <v>481250</v>
      </c>
      <c r="G9440">
        <v>0.18</v>
      </c>
      <c r="H9440" t="s">
        <v>26</v>
      </c>
      <c r="I9440" t="s">
        <v>18344</v>
      </c>
      <c r="J9440">
        <f t="shared" si="588"/>
        <v>86625</v>
      </c>
      <c r="K9440">
        <f t="shared" si="589"/>
        <v>567875</v>
      </c>
      <c r="L9440">
        <f t="shared" si="590"/>
        <v>2023</v>
      </c>
      <c r="M9440" t="str">
        <f t="shared" si="591"/>
        <v>Nov</v>
      </c>
    </row>
    <row r="9441" spans="1:13" x14ac:dyDescent="0.3">
      <c r="A9441" s="1">
        <v>45400</v>
      </c>
      <c r="B9441" t="s">
        <v>18345</v>
      </c>
      <c r="C9441" t="s">
        <v>14</v>
      </c>
      <c r="D9441">
        <v>7</v>
      </c>
      <c r="E9441">
        <v>57770</v>
      </c>
      <c r="F9441">
        <v>404390</v>
      </c>
      <c r="G9441">
        <v>0.05</v>
      </c>
      <c r="H9441" t="s">
        <v>51</v>
      </c>
      <c r="I9441" t="s">
        <v>18346</v>
      </c>
      <c r="J9441">
        <f t="shared" si="588"/>
        <v>20219.5</v>
      </c>
      <c r="K9441">
        <f t="shared" si="589"/>
        <v>424609.5</v>
      </c>
      <c r="L9441">
        <f t="shared" si="590"/>
        <v>2024</v>
      </c>
      <c r="M9441" t="str">
        <f t="shared" si="591"/>
        <v>Apr</v>
      </c>
    </row>
    <row r="9442" spans="1:13" x14ac:dyDescent="0.3">
      <c r="A9442" s="1">
        <v>45499</v>
      </c>
      <c r="B9442" t="s">
        <v>18347</v>
      </c>
      <c r="C9442" t="s">
        <v>18</v>
      </c>
      <c r="D9442">
        <v>10</v>
      </c>
      <c r="E9442">
        <v>16784</v>
      </c>
      <c r="F9442">
        <v>167840</v>
      </c>
      <c r="G9442">
        <v>0.18</v>
      </c>
      <c r="H9442" t="s">
        <v>11</v>
      </c>
      <c r="I9442" t="s">
        <v>18348</v>
      </c>
      <c r="J9442">
        <f t="shared" si="588"/>
        <v>30211.199999999997</v>
      </c>
      <c r="K9442">
        <f t="shared" si="589"/>
        <v>198051.20000000001</v>
      </c>
      <c r="L9442">
        <f t="shared" si="590"/>
        <v>2024</v>
      </c>
      <c r="M9442" t="str">
        <f t="shared" si="591"/>
        <v>Jul</v>
      </c>
    </row>
    <row r="9443" spans="1:13" x14ac:dyDescent="0.3">
      <c r="A9443" s="1">
        <v>45441</v>
      </c>
      <c r="B9443" t="s">
        <v>18349</v>
      </c>
      <c r="C9443" t="s">
        <v>14</v>
      </c>
      <c r="D9443">
        <v>6</v>
      </c>
      <c r="E9443">
        <v>61159</v>
      </c>
      <c r="F9443">
        <v>366954</v>
      </c>
      <c r="G9443">
        <v>0.05</v>
      </c>
      <c r="H9443" t="s">
        <v>26</v>
      </c>
      <c r="I9443" t="s">
        <v>18350</v>
      </c>
      <c r="J9443">
        <f t="shared" si="588"/>
        <v>18347.7</v>
      </c>
      <c r="K9443">
        <f t="shared" si="589"/>
        <v>385301.7</v>
      </c>
      <c r="L9443">
        <f t="shared" si="590"/>
        <v>2024</v>
      </c>
      <c r="M9443" t="str">
        <f t="shared" si="591"/>
        <v>May</v>
      </c>
    </row>
    <row r="9444" spans="1:13" x14ac:dyDescent="0.3">
      <c r="A9444" s="1">
        <v>45223</v>
      </c>
      <c r="B9444" t="s">
        <v>18351</v>
      </c>
      <c r="C9444" t="s">
        <v>71</v>
      </c>
      <c r="D9444">
        <v>4</v>
      </c>
      <c r="E9444">
        <v>3760</v>
      </c>
      <c r="F9444">
        <v>15040</v>
      </c>
      <c r="G9444">
        <v>0.28000000000000003</v>
      </c>
      <c r="H9444" t="s">
        <v>11</v>
      </c>
      <c r="I9444" t="s">
        <v>18352</v>
      </c>
      <c r="J9444">
        <f t="shared" si="588"/>
        <v>4211.2000000000007</v>
      </c>
      <c r="K9444">
        <f t="shared" si="589"/>
        <v>19251.2</v>
      </c>
      <c r="L9444">
        <f t="shared" si="590"/>
        <v>2023</v>
      </c>
      <c r="M9444" t="str">
        <f t="shared" si="591"/>
        <v>Oct</v>
      </c>
    </row>
    <row r="9445" spans="1:13" x14ac:dyDescent="0.3">
      <c r="A9445" s="1">
        <v>45461</v>
      </c>
      <c r="B9445" t="s">
        <v>18353</v>
      </c>
      <c r="C9445" t="s">
        <v>14</v>
      </c>
      <c r="D9445">
        <v>4</v>
      </c>
      <c r="E9445">
        <v>31913</v>
      </c>
      <c r="F9445">
        <v>127652</v>
      </c>
      <c r="G9445">
        <v>0.28000000000000003</v>
      </c>
      <c r="H9445" t="s">
        <v>11</v>
      </c>
      <c r="I9445" t="s">
        <v>18354</v>
      </c>
      <c r="J9445">
        <f t="shared" si="588"/>
        <v>35742.560000000005</v>
      </c>
      <c r="K9445">
        <f t="shared" si="589"/>
        <v>163394.56</v>
      </c>
      <c r="L9445">
        <f t="shared" si="590"/>
        <v>2024</v>
      </c>
      <c r="M9445" t="str">
        <f t="shared" si="591"/>
        <v>Jun</v>
      </c>
    </row>
    <row r="9446" spans="1:13" x14ac:dyDescent="0.3">
      <c r="A9446" s="1">
        <v>45250</v>
      </c>
      <c r="B9446" t="s">
        <v>18355</v>
      </c>
      <c r="C9446" t="s">
        <v>14</v>
      </c>
      <c r="D9446">
        <v>10</v>
      </c>
      <c r="E9446">
        <v>66814</v>
      </c>
      <c r="F9446">
        <v>668140</v>
      </c>
      <c r="G9446">
        <v>0.28000000000000003</v>
      </c>
      <c r="H9446" t="s">
        <v>51</v>
      </c>
      <c r="I9446" t="s">
        <v>18356</v>
      </c>
      <c r="J9446">
        <f t="shared" si="588"/>
        <v>187079.2</v>
      </c>
      <c r="K9446">
        <f t="shared" si="589"/>
        <v>855219.19999999995</v>
      </c>
      <c r="L9446">
        <f t="shared" si="590"/>
        <v>2023</v>
      </c>
      <c r="M9446" t="str">
        <f t="shared" si="591"/>
        <v>Nov</v>
      </c>
    </row>
    <row r="9447" spans="1:13" x14ac:dyDescent="0.3">
      <c r="A9447" s="1">
        <v>45422</v>
      </c>
      <c r="B9447" t="s">
        <v>5649</v>
      </c>
      <c r="C9447" t="s">
        <v>10</v>
      </c>
      <c r="D9447">
        <v>5</v>
      </c>
      <c r="E9447">
        <v>56720</v>
      </c>
      <c r="F9447">
        <v>283600</v>
      </c>
      <c r="G9447">
        <v>0.28000000000000003</v>
      </c>
      <c r="H9447" t="s">
        <v>26</v>
      </c>
      <c r="I9447" t="s">
        <v>18357</v>
      </c>
      <c r="J9447">
        <f t="shared" si="588"/>
        <v>79408.000000000015</v>
      </c>
      <c r="K9447">
        <f t="shared" si="589"/>
        <v>363008</v>
      </c>
      <c r="L9447">
        <f t="shared" si="590"/>
        <v>2024</v>
      </c>
      <c r="M9447" t="str">
        <f t="shared" si="591"/>
        <v>May</v>
      </c>
    </row>
    <row r="9448" spans="1:13" x14ac:dyDescent="0.3">
      <c r="A9448" s="1">
        <v>45376</v>
      </c>
      <c r="B9448" t="s">
        <v>18358</v>
      </c>
      <c r="C9448" t="s">
        <v>14</v>
      </c>
      <c r="D9448">
        <v>8</v>
      </c>
      <c r="E9448">
        <v>21478</v>
      </c>
      <c r="F9448">
        <v>171824</v>
      </c>
      <c r="G9448">
        <v>0.05</v>
      </c>
      <c r="H9448" t="s">
        <v>15</v>
      </c>
      <c r="I9448" t="s">
        <v>18359</v>
      </c>
      <c r="J9448">
        <f t="shared" si="588"/>
        <v>8591.2000000000007</v>
      </c>
      <c r="K9448">
        <f t="shared" si="589"/>
        <v>180415.2</v>
      </c>
      <c r="L9448">
        <f t="shared" si="590"/>
        <v>2024</v>
      </c>
      <c r="M9448" t="str">
        <f t="shared" si="591"/>
        <v>Mar</v>
      </c>
    </row>
    <row r="9449" spans="1:13" x14ac:dyDescent="0.3">
      <c r="A9449" s="1">
        <v>45346</v>
      </c>
      <c r="B9449" t="s">
        <v>18360</v>
      </c>
      <c r="C9449" t="s">
        <v>45</v>
      </c>
      <c r="D9449">
        <v>8</v>
      </c>
      <c r="E9449">
        <v>98575</v>
      </c>
      <c r="F9449">
        <v>788600</v>
      </c>
      <c r="G9449">
        <v>0.12</v>
      </c>
      <c r="H9449" t="s">
        <v>51</v>
      </c>
      <c r="I9449" t="s">
        <v>18361</v>
      </c>
      <c r="J9449">
        <f t="shared" si="588"/>
        <v>94632</v>
      </c>
      <c r="K9449">
        <f t="shared" si="589"/>
        <v>883232</v>
      </c>
      <c r="L9449">
        <f t="shared" si="590"/>
        <v>2024</v>
      </c>
      <c r="M9449" t="str">
        <f t="shared" si="591"/>
        <v>Feb</v>
      </c>
    </row>
    <row r="9450" spans="1:13" x14ac:dyDescent="0.3">
      <c r="A9450" s="1">
        <v>45259</v>
      </c>
      <c r="B9450" t="s">
        <v>18362</v>
      </c>
      <c r="C9450" t="s">
        <v>54</v>
      </c>
      <c r="D9450">
        <v>9</v>
      </c>
      <c r="E9450">
        <v>27179</v>
      </c>
      <c r="F9450">
        <v>244611</v>
      </c>
      <c r="G9450">
        <v>0.05</v>
      </c>
      <c r="H9450" t="s">
        <v>51</v>
      </c>
      <c r="I9450" t="s">
        <v>18363</v>
      </c>
      <c r="J9450">
        <f t="shared" si="588"/>
        <v>12230.550000000001</v>
      </c>
      <c r="K9450">
        <f t="shared" si="589"/>
        <v>256841.55</v>
      </c>
      <c r="L9450">
        <f t="shared" si="590"/>
        <v>2023</v>
      </c>
      <c r="M9450" t="str">
        <f t="shared" si="591"/>
        <v>Nov</v>
      </c>
    </row>
    <row r="9451" spans="1:13" x14ac:dyDescent="0.3">
      <c r="A9451" s="1">
        <v>45236</v>
      </c>
      <c r="B9451" t="s">
        <v>18364</v>
      </c>
      <c r="C9451" t="s">
        <v>25</v>
      </c>
      <c r="D9451">
        <v>8</v>
      </c>
      <c r="E9451">
        <v>40813</v>
      </c>
      <c r="F9451">
        <v>326504</v>
      </c>
      <c r="G9451">
        <v>0.18</v>
      </c>
      <c r="H9451" t="s">
        <v>26</v>
      </c>
      <c r="I9451" t="s">
        <v>18365</v>
      </c>
      <c r="J9451">
        <f t="shared" si="588"/>
        <v>58770.720000000001</v>
      </c>
      <c r="K9451">
        <f t="shared" si="589"/>
        <v>385274.72</v>
      </c>
      <c r="L9451">
        <f t="shared" si="590"/>
        <v>2023</v>
      </c>
      <c r="M9451" t="str">
        <f t="shared" si="591"/>
        <v>Nov</v>
      </c>
    </row>
    <row r="9452" spans="1:13" x14ac:dyDescent="0.3">
      <c r="A9452" s="1">
        <v>45304</v>
      </c>
      <c r="B9452" t="s">
        <v>1641</v>
      </c>
      <c r="C9452" t="s">
        <v>18</v>
      </c>
      <c r="D9452">
        <v>1</v>
      </c>
      <c r="E9452">
        <v>56102</v>
      </c>
      <c r="F9452">
        <v>56102</v>
      </c>
      <c r="G9452">
        <v>0.18</v>
      </c>
      <c r="H9452" t="s">
        <v>15</v>
      </c>
      <c r="I9452" t="s">
        <v>18366</v>
      </c>
      <c r="J9452">
        <f t="shared" si="588"/>
        <v>10098.359999999999</v>
      </c>
      <c r="K9452">
        <f t="shared" si="589"/>
        <v>66200.36</v>
      </c>
      <c r="L9452">
        <f t="shared" si="590"/>
        <v>2024</v>
      </c>
      <c r="M9452" t="str">
        <f t="shared" si="591"/>
        <v>Jan</v>
      </c>
    </row>
    <row r="9453" spans="1:13" x14ac:dyDescent="0.3">
      <c r="A9453" s="1">
        <v>45458</v>
      </c>
      <c r="B9453" t="s">
        <v>18367</v>
      </c>
      <c r="C9453" t="s">
        <v>25</v>
      </c>
      <c r="D9453">
        <v>5</v>
      </c>
      <c r="E9453">
        <v>50014</v>
      </c>
      <c r="F9453">
        <v>250070</v>
      </c>
      <c r="G9453">
        <v>0.28000000000000003</v>
      </c>
      <c r="H9453" t="s">
        <v>26</v>
      </c>
      <c r="I9453" t="s">
        <v>18368</v>
      </c>
      <c r="J9453">
        <f t="shared" si="588"/>
        <v>70019.600000000006</v>
      </c>
      <c r="K9453">
        <f t="shared" si="589"/>
        <v>320089.59999999998</v>
      </c>
      <c r="L9453">
        <f t="shared" si="590"/>
        <v>2024</v>
      </c>
      <c r="M9453" t="str">
        <f t="shared" si="591"/>
        <v>Jun</v>
      </c>
    </row>
    <row r="9454" spans="1:13" x14ac:dyDescent="0.3">
      <c r="A9454" s="1">
        <v>45285</v>
      </c>
      <c r="B9454" t="s">
        <v>18369</v>
      </c>
      <c r="C9454" t="s">
        <v>18</v>
      </c>
      <c r="D9454">
        <v>10</v>
      </c>
      <c r="E9454">
        <v>97923</v>
      </c>
      <c r="F9454">
        <v>979230</v>
      </c>
      <c r="G9454">
        <v>0.28000000000000003</v>
      </c>
      <c r="H9454" t="s">
        <v>26</v>
      </c>
      <c r="I9454" t="s">
        <v>18370</v>
      </c>
      <c r="J9454">
        <f t="shared" si="588"/>
        <v>274184.40000000002</v>
      </c>
      <c r="K9454">
        <f t="shared" si="589"/>
        <v>1253414.3999999999</v>
      </c>
      <c r="L9454">
        <f t="shared" si="590"/>
        <v>2023</v>
      </c>
      <c r="M9454" t="str">
        <f t="shared" si="591"/>
        <v>Dec</v>
      </c>
    </row>
    <row r="9455" spans="1:13" x14ac:dyDescent="0.3">
      <c r="A9455" s="1">
        <v>45278</v>
      </c>
      <c r="B9455" t="s">
        <v>18371</v>
      </c>
      <c r="C9455" t="s">
        <v>25</v>
      </c>
      <c r="D9455">
        <v>8</v>
      </c>
      <c r="E9455">
        <v>40828</v>
      </c>
      <c r="F9455">
        <v>326624</v>
      </c>
      <c r="G9455">
        <v>0.18</v>
      </c>
      <c r="H9455" t="s">
        <v>11</v>
      </c>
      <c r="I9455" t="s">
        <v>18372</v>
      </c>
      <c r="J9455">
        <f t="shared" si="588"/>
        <v>58792.32</v>
      </c>
      <c r="K9455">
        <f t="shared" si="589"/>
        <v>385416.32</v>
      </c>
      <c r="L9455">
        <f t="shared" si="590"/>
        <v>2023</v>
      </c>
      <c r="M9455" t="str">
        <f t="shared" si="591"/>
        <v>Dec</v>
      </c>
    </row>
    <row r="9456" spans="1:13" x14ac:dyDescent="0.3">
      <c r="A9456" s="1">
        <v>45212</v>
      </c>
      <c r="B9456" t="s">
        <v>18373</v>
      </c>
      <c r="C9456" t="s">
        <v>71</v>
      </c>
      <c r="D9456">
        <v>8</v>
      </c>
      <c r="E9456">
        <v>80457</v>
      </c>
      <c r="F9456">
        <v>643656</v>
      </c>
      <c r="G9456">
        <v>0.28000000000000003</v>
      </c>
      <c r="H9456" t="s">
        <v>11</v>
      </c>
      <c r="I9456" t="s">
        <v>18374</v>
      </c>
      <c r="J9456">
        <f t="shared" si="588"/>
        <v>180223.68000000002</v>
      </c>
      <c r="K9456">
        <f t="shared" si="589"/>
        <v>823879.68000000005</v>
      </c>
      <c r="L9456">
        <f t="shared" si="590"/>
        <v>2023</v>
      </c>
      <c r="M9456" t="str">
        <f t="shared" si="591"/>
        <v>Oct</v>
      </c>
    </row>
    <row r="9457" spans="1:13" x14ac:dyDescent="0.3">
      <c r="A9457" s="1">
        <v>45412</v>
      </c>
      <c r="B9457" t="s">
        <v>18375</v>
      </c>
      <c r="C9457" t="s">
        <v>84</v>
      </c>
      <c r="D9457">
        <v>5</v>
      </c>
      <c r="E9457">
        <v>33684</v>
      </c>
      <c r="F9457">
        <v>168420</v>
      </c>
      <c r="G9457">
        <v>0.18</v>
      </c>
      <c r="H9457" t="s">
        <v>51</v>
      </c>
      <c r="I9457" t="s">
        <v>18376</v>
      </c>
      <c r="J9457">
        <f t="shared" si="588"/>
        <v>30315.599999999999</v>
      </c>
      <c r="K9457">
        <f t="shared" si="589"/>
        <v>198735.6</v>
      </c>
      <c r="L9457">
        <f t="shared" si="590"/>
        <v>2024</v>
      </c>
      <c r="M9457" t="str">
        <f t="shared" si="591"/>
        <v>Apr</v>
      </c>
    </row>
    <row r="9458" spans="1:13" x14ac:dyDescent="0.3">
      <c r="A9458" s="1">
        <v>45508</v>
      </c>
      <c r="B9458" t="s">
        <v>18377</v>
      </c>
      <c r="C9458" t="s">
        <v>25</v>
      </c>
      <c r="D9458">
        <v>5</v>
      </c>
      <c r="E9458">
        <v>90326</v>
      </c>
      <c r="F9458">
        <v>451630</v>
      </c>
      <c r="G9458">
        <v>0.12</v>
      </c>
      <c r="H9458" t="s">
        <v>11</v>
      </c>
      <c r="I9458" t="s">
        <v>18378</v>
      </c>
      <c r="J9458">
        <f t="shared" si="588"/>
        <v>54195.6</v>
      </c>
      <c r="K9458">
        <f t="shared" si="589"/>
        <v>505825.6</v>
      </c>
      <c r="L9458">
        <f t="shared" si="590"/>
        <v>2024</v>
      </c>
      <c r="M9458" t="str">
        <f t="shared" si="591"/>
        <v>Aug</v>
      </c>
    </row>
    <row r="9459" spans="1:13" x14ac:dyDescent="0.3">
      <c r="A9459" s="1">
        <v>45349</v>
      </c>
      <c r="B9459" t="s">
        <v>18379</v>
      </c>
      <c r="C9459" t="s">
        <v>25</v>
      </c>
      <c r="D9459">
        <v>5</v>
      </c>
      <c r="E9459">
        <v>93352</v>
      </c>
      <c r="F9459">
        <v>466760</v>
      </c>
      <c r="G9459">
        <v>0.18</v>
      </c>
      <c r="H9459" t="s">
        <v>11</v>
      </c>
      <c r="I9459" t="s">
        <v>18380</v>
      </c>
      <c r="J9459">
        <f t="shared" si="588"/>
        <v>84016.8</v>
      </c>
      <c r="K9459">
        <f t="shared" si="589"/>
        <v>550776.80000000005</v>
      </c>
      <c r="L9459">
        <f t="shared" si="590"/>
        <v>2024</v>
      </c>
      <c r="M9459" t="str">
        <f t="shared" si="591"/>
        <v>Feb</v>
      </c>
    </row>
    <row r="9460" spans="1:13" x14ac:dyDescent="0.3">
      <c r="A9460" s="1">
        <v>45347</v>
      </c>
      <c r="B9460" t="s">
        <v>18381</v>
      </c>
      <c r="C9460" t="s">
        <v>71</v>
      </c>
      <c r="D9460">
        <v>6</v>
      </c>
      <c r="E9460">
        <v>7060</v>
      </c>
      <c r="F9460">
        <v>42360</v>
      </c>
      <c r="G9460">
        <v>0.18</v>
      </c>
      <c r="H9460" t="s">
        <v>15</v>
      </c>
      <c r="I9460" t="s">
        <v>18382</v>
      </c>
      <c r="J9460">
        <f t="shared" si="588"/>
        <v>7624.7999999999993</v>
      </c>
      <c r="K9460">
        <f t="shared" si="589"/>
        <v>49984.800000000003</v>
      </c>
      <c r="L9460">
        <f t="shared" si="590"/>
        <v>2024</v>
      </c>
      <c r="M9460" t="str">
        <f t="shared" si="591"/>
        <v>Feb</v>
      </c>
    </row>
    <row r="9461" spans="1:13" x14ac:dyDescent="0.3">
      <c r="A9461" s="1">
        <v>45532</v>
      </c>
      <c r="B9461" t="s">
        <v>18383</v>
      </c>
      <c r="C9461" t="s">
        <v>84</v>
      </c>
      <c r="D9461">
        <v>6</v>
      </c>
      <c r="E9461">
        <v>56437</v>
      </c>
      <c r="F9461">
        <v>338622</v>
      </c>
      <c r="G9461">
        <v>0.18</v>
      </c>
      <c r="H9461" t="s">
        <v>26</v>
      </c>
      <c r="I9461" t="s">
        <v>18384</v>
      </c>
      <c r="J9461">
        <f t="shared" si="588"/>
        <v>60951.96</v>
      </c>
      <c r="K9461">
        <f t="shared" si="589"/>
        <v>399573.96</v>
      </c>
      <c r="L9461">
        <f t="shared" si="590"/>
        <v>2024</v>
      </c>
      <c r="M9461" t="str">
        <f t="shared" si="591"/>
        <v>Aug</v>
      </c>
    </row>
    <row r="9462" spans="1:13" x14ac:dyDescent="0.3">
      <c r="A9462" s="1">
        <v>45278</v>
      </c>
      <c r="B9462" t="s">
        <v>18385</v>
      </c>
      <c r="C9462" t="s">
        <v>45</v>
      </c>
      <c r="D9462">
        <v>4</v>
      </c>
      <c r="E9462">
        <v>55992</v>
      </c>
      <c r="F9462">
        <v>223968</v>
      </c>
      <c r="G9462">
        <v>0.05</v>
      </c>
      <c r="H9462" t="s">
        <v>11</v>
      </c>
      <c r="I9462" t="s">
        <v>18386</v>
      </c>
      <c r="J9462">
        <f t="shared" si="588"/>
        <v>11198.400000000001</v>
      </c>
      <c r="K9462">
        <f t="shared" si="589"/>
        <v>235166.4</v>
      </c>
      <c r="L9462">
        <f t="shared" si="590"/>
        <v>2023</v>
      </c>
      <c r="M9462" t="str">
        <f t="shared" si="591"/>
        <v>Dec</v>
      </c>
    </row>
    <row r="9463" spans="1:13" x14ac:dyDescent="0.3">
      <c r="A9463" s="1">
        <v>45397</v>
      </c>
      <c r="B9463" t="s">
        <v>18387</v>
      </c>
      <c r="C9463" t="s">
        <v>48</v>
      </c>
      <c r="D9463">
        <v>4</v>
      </c>
      <c r="E9463">
        <v>1433</v>
      </c>
      <c r="F9463">
        <v>5732</v>
      </c>
      <c r="G9463">
        <v>0.12</v>
      </c>
      <c r="H9463" t="s">
        <v>51</v>
      </c>
      <c r="I9463" t="s">
        <v>18388</v>
      </c>
      <c r="J9463">
        <f t="shared" si="588"/>
        <v>687.83999999999992</v>
      </c>
      <c r="K9463">
        <f t="shared" si="589"/>
        <v>6419.84</v>
      </c>
      <c r="L9463">
        <f t="shared" si="590"/>
        <v>2024</v>
      </c>
      <c r="M9463" t="str">
        <f t="shared" si="591"/>
        <v>Apr</v>
      </c>
    </row>
    <row r="9464" spans="1:13" x14ac:dyDescent="0.3">
      <c r="A9464" s="1">
        <v>45413</v>
      </c>
      <c r="B9464" t="s">
        <v>18389</v>
      </c>
      <c r="C9464" t="s">
        <v>84</v>
      </c>
      <c r="D9464">
        <v>3</v>
      </c>
      <c r="E9464">
        <v>40589</v>
      </c>
      <c r="F9464">
        <v>121767</v>
      </c>
      <c r="G9464">
        <v>0.12</v>
      </c>
      <c r="H9464" t="s">
        <v>31</v>
      </c>
      <c r="I9464" t="s">
        <v>18390</v>
      </c>
      <c r="J9464">
        <f t="shared" si="588"/>
        <v>14612.039999999999</v>
      </c>
      <c r="K9464">
        <f t="shared" si="589"/>
        <v>136379.04</v>
      </c>
      <c r="L9464">
        <f t="shared" si="590"/>
        <v>2024</v>
      </c>
      <c r="M9464" t="str">
        <f t="shared" si="591"/>
        <v>May</v>
      </c>
    </row>
    <row r="9465" spans="1:13" x14ac:dyDescent="0.3">
      <c r="A9465" s="1">
        <v>45563</v>
      </c>
      <c r="B9465" t="s">
        <v>18391</v>
      </c>
      <c r="C9465" t="s">
        <v>54</v>
      </c>
      <c r="D9465">
        <v>2</v>
      </c>
      <c r="E9465">
        <v>60882</v>
      </c>
      <c r="F9465">
        <v>121764</v>
      </c>
      <c r="G9465">
        <v>0.12</v>
      </c>
      <c r="H9465" t="s">
        <v>31</v>
      </c>
      <c r="I9465" t="s">
        <v>18392</v>
      </c>
      <c r="J9465">
        <f t="shared" si="588"/>
        <v>14611.68</v>
      </c>
      <c r="K9465">
        <f t="shared" si="589"/>
        <v>136375.67999999999</v>
      </c>
      <c r="L9465">
        <f t="shared" si="590"/>
        <v>2024</v>
      </c>
      <c r="M9465" t="str">
        <f t="shared" si="591"/>
        <v>Sep</v>
      </c>
    </row>
    <row r="9466" spans="1:13" x14ac:dyDescent="0.3">
      <c r="A9466" s="1">
        <v>45512</v>
      </c>
      <c r="B9466" t="s">
        <v>18393</v>
      </c>
      <c r="C9466" t="s">
        <v>18</v>
      </c>
      <c r="D9466">
        <v>8</v>
      </c>
      <c r="E9466">
        <v>63758</v>
      </c>
      <c r="F9466">
        <v>510064</v>
      </c>
      <c r="G9466">
        <v>0.18</v>
      </c>
      <c r="H9466" t="s">
        <v>11</v>
      </c>
      <c r="I9466" t="s">
        <v>18394</v>
      </c>
      <c r="J9466">
        <f t="shared" si="588"/>
        <v>91811.51999999999</v>
      </c>
      <c r="K9466">
        <f t="shared" si="589"/>
        <v>601875.52</v>
      </c>
      <c r="L9466">
        <f t="shared" si="590"/>
        <v>2024</v>
      </c>
      <c r="M9466" t="str">
        <f t="shared" si="591"/>
        <v>Aug</v>
      </c>
    </row>
    <row r="9467" spans="1:13" x14ac:dyDescent="0.3">
      <c r="A9467" s="1">
        <v>45210</v>
      </c>
      <c r="B9467" t="s">
        <v>18395</v>
      </c>
      <c r="C9467" t="s">
        <v>54</v>
      </c>
      <c r="D9467">
        <v>5</v>
      </c>
      <c r="E9467">
        <v>38994</v>
      </c>
      <c r="F9467">
        <v>194970</v>
      </c>
      <c r="G9467">
        <v>0.12</v>
      </c>
      <c r="H9467" t="s">
        <v>26</v>
      </c>
      <c r="I9467" t="s">
        <v>18396</v>
      </c>
      <c r="J9467">
        <f t="shared" si="588"/>
        <v>23396.399999999998</v>
      </c>
      <c r="K9467">
        <f t="shared" si="589"/>
        <v>218366.4</v>
      </c>
      <c r="L9467">
        <f t="shared" si="590"/>
        <v>2023</v>
      </c>
      <c r="M9467" t="str">
        <f t="shared" si="591"/>
        <v>Oct</v>
      </c>
    </row>
    <row r="9468" spans="1:13" x14ac:dyDescent="0.3">
      <c r="A9468" s="1">
        <v>45380</v>
      </c>
      <c r="B9468" t="s">
        <v>18397</v>
      </c>
      <c r="C9468" t="s">
        <v>71</v>
      </c>
      <c r="D9468">
        <v>5</v>
      </c>
      <c r="E9468">
        <v>91387</v>
      </c>
      <c r="F9468">
        <v>456935</v>
      </c>
      <c r="G9468">
        <v>0.12</v>
      </c>
      <c r="H9468" t="s">
        <v>11</v>
      </c>
      <c r="I9468" t="s">
        <v>18398</v>
      </c>
      <c r="J9468">
        <f t="shared" si="588"/>
        <v>54832.2</v>
      </c>
      <c r="K9468">
        <f t="shared" si="589"/>
        <v>511767.2</v>
      </c>
      <c r="L9468">
        <f t="shared" si="590"/>
        <v>2024</v>
      </c>
      <c r="M9468" t="str">
        <f t="shared" si="591"/>
        <v>Mar</v>
      </c>
    </row>
    <row r="9469" spans="1:13" x14ac:dyDescent="0.3">
      <c r="A9469" s="1">
        <v>45213</v>
      </c>
      <c r="B9469" t="s">
        <v>18399</v>
      </c>
      <c r="C9469" t="s">
        <v>10</v>
      </c>
      <c r="D9469">
        <v>5</v>
      </c>
      <c r="E9469">
        <v>72237</v>
      </c>
      <c r="F9469">
        <v>361185</v>
      </c>
      <c r="G9469">
        <v>0.12</v>
      </c>
      <c r="H9469" t="s">
        <v>11</v>
      </c>
      <c r="I9469" t="s">
        <v>18400</v>
      </c>
      <c r="J9469">
        <f t="shared" si="588"/>
        <v>43342.2</v>
      </c>
      <c r="K9469">
        <f t="shared" si="589"/>
        <v>404527.2</v>
      </c>
      <c r="L9469">
        <f t="shared" si="590"/>
        <v>2023</v>
      </c>
      <c r="M9469" t="str">
        <f t="shared" si="591"/>
        <v>Oct</v>
      </c>
    </row>
    <row r="9470" spans="1:13" x14ac:dyDescent="0.3">
      <c r="A9470" s="1">
        <v>45391</v>
      </c>
      <c r="B9470" t="s">
        <v>11813</v>
      </c>
      <c r="C9470" t="s">
        <v>54</v>
      </c>
      <c r="D9470">
        <v>2</v>
      </c>
      <c r="E9470">
        <v>73973</v>
      </c>
      <c r="F9470">
        <v>147946</v>
      </c>
      <c r="G9470">
        <v>0.18</v>
      </c>
      <c r="H9470" t="s">
        <v>26</v>
      </c>
      <c r="I9470" t="s">
        <v>18401</v>
      </c>
      <c r="J9470">
        <f t="shared" si="588"/>
        <v>26630.28</v>
      </c>
      <c r="K9470">
        <f t="shared" si="589"/>
        <v>174576.28</v>
      </c>
      <c r="L9470">
        <f t="shared" si="590"/>
        <v>2024</v>
      </c>
      <c r="M9470" t="str">
        <f t="shared" si="591"/>
        <v>Apr</v>
      </c>
    </row>
    <row r="9471" spans="1:13" x14ac:dyDescent="0.3">
      <c r="A9471" s="1">
        <v>45262</v>
      </c>
      <c r="B9471" t="s">
        <v>18402</v>
      </c>
      <c r="C9471" t="s">
        <v>45</v>
      </c>
      <c r="D9471">
        <v>9</v>
      </c>
      <c r="E9471">
        <v>89578</v>
      </c>
      <c r="F9471">
        <v>806202</v>
      </c>
      <c r="G9471">
        <v>0.28000000000000003</v>
      </c>
      <c r="H9471" t="s">
        <v>15</v>
      </c>
      <c r="I9471" t="s">
        <v>18403</v>
      </c>
      <c r="J9471">
        <f t="shared" si="588"/>
        <v>225736.56000000003</v>
      </c>
      <c r="K9471">
        <f t="shared" si="589"/>
        <v>1031938.5600000001</v>
      </c>
      <c r="L9471">
        <f t="shared" si="590"/>
        <v>2023</v>
      </c>
      <c r="M9471" t="str">
        <f t="shared" si="591"/>
        <v>Dec</v>
      </c>
    </row>
    <row r="9472" spans="1:13" x14ac:dyDescent="0.3">
      <c r="A9472" s="1">
        <v>45487</v>
      </c>
      <c r="B9472" t="s">
        <v>18404</v>
      </c>
      <c r="C9472" t="s">
        <v>25</v>
      </c>
      <c r="D9472">
        <v>5</v>
      </c>
      <c r="E9472">
        <v>14568</v>
      </c>
      <c r="F9472">
        <v>72840</v>
      </c>
      <c r="G9472">
        <v>0.05</v>
      </c>
      <c r="H9472" t="s">
        <v>26</v>
      </c>
      <c r="I9472" t="s">
        <v>18405</v>
      </c>
      <c r="J9472">
        <f t="shared" si="588"/>
        <v>3642</v>
      </c>
      <c r="K9472">
        <f t="shared" si="589"/>
        <v>76482</v>
      </c>
      <c r="L9472">
        <f t="shared" si="590"/>
        <v>2024</v>
      </c>
      <c r="M9472" t="str">
        <f t="shared" si="591"/>
        <v>Jul</v>
      </c>
    </row>
    <row r="9473" spans="1:13" x14ac:dyDescent="0.3">
      <c r="A9473" s="1">
        <v>45395</v>
      </c>
      <c r="B9473" t="s">
        <v>18406</v>
      </c>
      <c r="C9473" t="s">
        <v>25</v>
      </c>
      <c r="D9473">
        <v>1</v>
      </c>
      <c r="E9473">
        <v>19284</v>
      </c>
      <c r="F9473">
        <v>19284</v>
      </c>
      <c r="G9473">
        <v>0.12</v>
      </c>
      <c r="H9473" t="s">
        <v>31</v>
      </c>
      <c r="I9473" t="s">
        <v>18407</v>
      </c>
      <c r="J9473">
        <f t="shared" si="588"/>
        <v>2314.08</v>
      </c>
      <c r="K9473">
        <f t="shared" si="589"/>
        <v>21598.080000000002</v>
      </c>
      <c r="L9473">
        <f t="shared" si="590"/>
        <v>2024</v>
      </c>
      <c r="M9473" t="str">
        <f t="shared" si="591"/>
        <v>Apr</v>
      </c>
    </row>
    <row r="9474" spans="1:13" x14ac:dyDescent="0.3">
      <c r="A9474" s="1">
        <v>45475</v>
      </c>
      <c r="B9474" t="s">
        <v>18408</v>
      </c>
      <c r="C9474" t="s">
        <v>10</v>
      </c>
      <c r="D9474">
        <v>2</v>
      </c>
      <c r="E9474">
        <v>72375</v>
      </c>
      <c r="F9474">
        <v>144750</v>
      </c>
      <c r="G9474">
        <v>0.18</v>
      </c>
      <c r="H9474" t="s">
        <v>15</v>
      </c>
      <c r="I9474" t="s">
        <v>18409</v>
      </c>
      <c r="J9474">
        <f t="shared" ref="J9474:J9537" si="592">F9474*G9474</f>
        <v>26055</v>
      </c>
      <c r="K9474">
        <f t="shared" ref="K9474:K9537" si="593">F9474+J9474</f>
        <v>170805</v>
      </c>
      <c r="L9474">
        <f t="shared" ref="L9474:L9537" si="594">YEAR(A9474)</f>
        <v>2024</v>
      </c>
      <c r="M9474" t="str">
        <f t="shared" ref="M9474:M9537" si="595">TEXT(A9474,"mmm")</f>
        <v>Jul</v>
      </c>
    </row>
    <row r="9475" spans="1:13" x14ac:dyDescent="0.3">
      <c r="A9475" s="1">
        <v>45301</v>
      </c>
      <c r="B9475" t="s">
        <v>18410</v>
      </c>
      <c r="C9475" t="s">
        <v>25</v>
      </c>
      <c r="D9475">
        <v>4</v>
      </c>
      <c r="E9475">
        <v>20508</v>
      </c>
      <c r="F9475">
        <v>82032</v>
      </c>
      <c r="G9475">
        <v>0.05</v>
      </c>
      <c r="H9475" t="s">
        <v>15</v>
      </c>
      <c r="I9475" t="s">
        <v>18411</v>
      </c>
      <c r="J9475">
        <f t="shared" si="592"/>
        <v>4101.6000000000004</v>
      </c>
      <c r="K9475">
        <f t="shared" si="593"/>
        <v>86133.6</v>
      </c>
      <c r="L9475">
        <f t="shared" si="594"/>
        <v>2024</v>
      </c>
      <c r="M9475" t="str">
        <f t="shared" si="595"/>
        <v>Jan</v>
      </c>
    </row>
    <row r="9476" spans="1:13" x14ac:dyDescent="0.3">
      <c r="A9476" s="1">
        <v>45468</v>
      </c>
      <c r="B9476" t="s">
        <v>18412</v>
      </c>
      <c r="C9476" t="s">
        <v>45</v>
      </c>
      <c r="D9476">
        <v>2</v>
      </c>
      <c r="E9476">
        <v>59473</v>
      </c>
      <c r="F9476">
        <v>118946</v>
      </c>
      <c r="G9476">
        <v>0.18</v>
      </c>
      <c r="H9476" t="s">
        <v>51</v>
      </c>
      <c r="I9476" t="s">
        <v>18413</v>
      </c>
      <c r="J9476">
        <f t="shared" si="592"/>
        <v>21410.28</v>
      </c>
      <c r="K9476">
        <f t="shared" si="593"/>
        <v>140356.28</v>
      </c>
      <c r="L9476">
        <f t="shared" si="594"/>
        <v>2024</v>
      </c>
      <c r="M9476" t="str">
        <f t="shared" si="595"/>
        <v>Jun</v>
      </c>
    </row>
    <row r="9477" spans="1:13" x14ac:dyDescent="0.3">
      <c r="A9477" s="1">
        <v>45525</v>
      </c>
      <c r="B9477" t="s">
        <v>18414</v>
      </c>
      <c r="C9477" t="s">
        <v>54</v>
      </c>
      <c r="D9477">
        <v>4</v>
      </c>
      <c r="E9477">
        <v>99533</v>
      </c>
      <c r="F9477">
        <v>398132</v>
      </c>
      <c r="G9477">
        <v>0.18</v>
      </c>
      <c r="H9477" t="s">
        <v>31</v>
      </c>
      <c r="I9477" t="s">
        <v>18415</v>
      </c>
      <c r="J9477">
        <f t="shared" si="592"/>
        <v>71663.759999999995</v>
      </c>
      <c r="K9477">
        <f t="shared" si="593"/>
        <v>469795.76</v>
      </c>
      <c r="L9477">
        <f t="shared" si="594"/>
        <v>2024</v>
      </c>
      <c r="M9477" t="str">
        <f t="shared" si="595"/>
        <v>Aug</v>
      </c>
    </row>
    <row r="9478" spans="1:13" x14ac:dyDescent="0.3">
      <c r="A9478" s="1">
        <v>45458</v>
      </c>
      <c r="B9478" t="s">
        <v>18416</v>
      </c>
      <c r="C9478" t="s">
        <v>38</v>
      </c>
      <c r="D9478">
        <v>1</v>
      </c>
      <c r="E9478">
        <v>74843</v>
      </c>
      <c r="F9478">
        <v>74843</v>
      </c>
      <c r="G9478">
        <v>0.05</v>
      </c>
      <c r="H9478" t="s">
        <v>15</v>
      </c>
      <c r="I9478" t="s">
        <v>18417</v>
      </c>
      <c r="J9478">
        <f t="shared" si="592"/>
        <v>3742.15</v>
      </c>
      <c r="K9478">
        <f t="shared" si="593"/>
        <v>78585.149999999994</v>
      </c>
      <c r="L9478">
        <f t="shared" si="594"/>
        <v>2024</v>
      </c>
      <c r="M9478" t="str">
        <f t="shared" si="595"/>
        <v>Jun</v>
      </c>
    </row>
    <row r="9479" spans="1:13" x14ac:dyDescent="0.3">
      <c r="A9479" s="1">
        <v>45291</v>
      </c>
      <c r="B9479" t="s">
        <v>18418</v>
      </c>
      <c r="C9479" t="s">
        <v>54</v>
      </c>
      <c r="D9479">
        <v>5</v>
      </c>
      <c r="E9479">
        <v>20617</v>
      </c>
      <c r="F9479">
        <v>103085</v>
      </c>
      <c r="G9479">
        <v>0.05</v>
      </c>
      <c r="H9479" t="s">
        <v>11</v>
      </c>
      <c r="I9479" t="s">
        <v>18419</v>
      </c>
      <c r="J9479">
        <f t="shared" si="592"/>
        <v>5154.25</v>
      </c>
      <c r="K9479">
        <f t="shared" si="593"/>
        <v>108239.25</v>
      </c>
      <c r="L9479">
        <f t="shared" si="594"/>
        <v>2023</v>
      </c>
      <c r="M9479" t="str">
        <f t="shared" si="595"/>
        <v>Dec</v>
      </c>
    </row>
    <row r="9480" spans="1:13" x14ac:dyDescent="0.3">
      <c r="A9480" s="1">
        <v>45250</v>
      </c>
      <c r="B9480" t="s">
        <v>18420</v>
      </c>
      <c r="C9480" t="s">
        <v>71</v>
      </c>
      <c r="D9480">
        <v>3</v>
      </c>
      <c r="E9480">
        <v>2494</v>
      </c>
      <c r="F9480">
        <v>7482</v>
      </c>
      <c r="G9480">
        <v>0.18</v>
      </c>
      <c r="H9480" t="s">
        <v>51</v>
      </c>
      <c r="I9480" t="s">
        <v>18421</v>
      </c>
      <c r="J9480">
        <f t="shared" si="592"/>
        <v>1346.76</v>
      </c>
      <c r="K9480">
        <f t="shared" si="593"/>
        <v>8828.76</v>
      </c>
      <c r="L9480">
        <f t="shared" si="594"/>
        <v>2023</v>
      </c>
      <c r="M9480" t="str">
        <f t="shared" si="595"/>
        <v>Nov</v>
      </c>
    </row>
    <row r="9481" spans="1:13" x14ac:dyDescent="0.3">
      <c r="A9481" s="1">
        <v>45266</v>
      </c>
      <c r="B9481" t="s">
        <v>18422</v>
      </c>
      <c r="C9481" t="s">
        <v>71</v>
      </c>
      <c r="D9481">
        <v>9</v>
      </c>
      <c r="E9481">
        <v>6190</v>
      </c>
      <c r="F9481">
        <v>55710</v>
      </c>
      <c r="G9481">
        <v>0.05</v>
      </c>
      <c r="H9481" t="s">
        <v>15</v>
      </c>
      <c r="I9481" t="s">
        <v>18423</v>
      </c>
      <c r="J9481">
        <f t="shared" si="592"/>
        <v>2785.5</v>
      </c>
      <c r="K9481">
        <f t="shared" si="593"/>
        <v>58495.5</v>
      </c>
      <c r="L9481">
        <f t="shared" si="594"/>
        <v>2023</v>
      </c>
      <c r="M9481" t="str">
        <f t="shared" si="595"/>
        <v>Dec</v>
      </c>
    </row>
    <row r="9482" spans="1:13" x14ac:dyDescent="0.3">
      <c r="A9482" s="1">
        <v>45472</v>
      </c>
      <c r="B9482" t="s">
        <v>18424</v>
      </c>
      <c r="C9482" t="s">
        <v>18</v>
      </c>
      <c r="D9482">
        <v>8</v>
      </c>
      <c r="E9482">
        <v>92301</v>
      </c>
      <c r="F9482">
        <v>738408</v>
      </c>
      <c r="G9482">
        <v>0.18</v>
      </c>
      <c r="H9482" t="s">
        <v>15</v>
      </c>
      <c r="I9482" t="s">
        <v>18425</v>
      </c>
      <c r="J9482">
        <f t="shared" si="592"/>
        <v>132913.44</v>
      </c>
      <c r="K9482">
        <f t="shared" si="593"/>
        <v>871321.44</v>
      </c>
      <c r="L9482">
        <f t="shared" si="594"/>
        <v>2024</v>
      </c>
      <c r="M9482" t="str">
        <f t="shared" si="595"/>
        <v>Jun</v>
      </c>
    </row>
    <row r="9483" spans="1:13" x14ac:dyDescent="0.3">
      <c r="A9483" s="1">
        <v>45260</v>
      </c>
      <c r="B9483" t="s">
        <v>18426</v>
      </c>
      <c r="C9483" t="s">
        <v>45</v>
      </c>
      <c r="D9483">
        <v>7</v>
      </c>
      <c r="E9483">
        <v>74164</v>
      </c>
      <c r="F9483">
        <v>519148</v>
      </c>
      <c r="G9483">
        <v>0.28000000000000003</v>
      </c>
      <c r="H9483" t="s">
        <v>51</v>
      </c>
      <c r="I9483" t="s">
        <v>18427</v>
      </c>
      <c r="J9483">
        <f t="shared" si="592"/>
        <v>145361.44</v>
      </c>
      <c r="K9483">
        <f t="shared" si="593"/>
        <v>664509.43999999994</v>
      </c>
      <c r="L9483">
        <f t="shared" si="594"/>
        <v>2023</v>
      </c>
      <c r="M9483" t="str">
        <f t="shared" si="595"/>
        <v>Nov</v>
      </c>
    </row>
    <row r="9484" spans="1:13" x14ac:dyDescent="0.3">
      <c r="A9484" s="1">
        <v>45372</v>
      </c>
      <c r="B9484" t="s">
        <v>18428</v>
      </c>
      <c r="C9484" t="s">
        <v>54</v>
      </c>
      <c r="D9484">
        <v>8</v>
      </c>
      <c r="E9484">
        <v>7219</v>
      </c>
      <c r="F9484">
        <v>57752</v>
      </c>
      <c r="G9484">
        <v>0.12</v>
      </c>
      <c r="H9484" t="s">
        <v>26</v>
      </c>
      <c r="I9484" t="s">
        <v>18429</v>
      </c>
      <c r="J9484">
        <f t="shared" si="592"/>
        <v>6930.24</v>
      </c>
      <c r="K9484">
        <f t="shared" si="593"/>
        <v>64682.239999999998</v>
      </c>
      <c r="L9484">
        <f t="shared" si="594"/>
        <v>2024</v>
      </c>
      <c r="M9484" t="str">
        <f t="shared" si="595"/>
        <v>Mar</v>
      </c>
    </row>
    <row r="9485" spans="1:13" x14ac:dyDescent="0.3">
      <c r="A9485" s="1">
        <v>45486</v>
      </c>
      <c r="B9485" t="s">
        <v>18430</v>
      </c>
      <c r="C9485" t="s">
        <v>38</v>
      </c>
      <c r="D9485">
        <v>6</v>
      </c>
      <c r="E9485">
        <v>76039</v>
      </c>
      <c r="F9485">
        <v>456234</v>
      </c>
      <c r="G9485">
        <v>0.28000000000000003</v>
      </c>
      <c r="H9485" t="s">
        <v>11</v>
      </c>
      <c r="I9485" t="s">
        <v>18431</v>
      </c>
      <c r="J9485">
        <f t="shared" si="592"/>
        <v>127745.52000000002</v>
      </c>
      <c r="K9485">
        <f t="shared" si="593"/>
        <v>583979.52000000002</v>
      </c>
      <c r="L9485">
        <f t="shared" si="594"/>
        <v>2024</v>
      </c>
      <c r="M9485" t="str">
        <f t="shared" si="595"/>
        <v>Jul</v>
      </c>
    </row>
    <row r="9486" spans="1:13" x14ac:dyDescent="0.3">
      <c r="A9486" s="1">
        <v>45308</v>
      </c>
      <c r="B9486" t="s">
        <v>12461</v>
      </c>
      <c r="C9486" t="s">
        <v>38</v>
      </c>
      <c r="D9486">
        <v>9</v>
      </c>
      <c r="E9486">
        <v>17804</v>
      </c>
      <c r="F9486">
        <v>160236</v>
      </c>
      <c r="G9486">
        <v>0.18</v>
      </c>
      <c r="H9486" t="s">
        <v>11</v>
      </c>
      <c r="I9486" t="s">
        <v>18432</v>
      </c>
      <c r="J9486">
        <f t="shared" si="592"/>
        <v>28842.48</v>
      </c>
      <c r="K9486">
        <f t="shared" si="593"/>
        <v>189078.48</v>
      </c>
      <c r="L9486">
        <f t="shared" si="594"/>
        <v>2024</v>
      </c>
      <c r="M9486" t="str">
        <f t="shared" si="595"/>
        <v>Jan</v>
      </c>
    </row>
    <row r="9487" spans="1:13" x14ac:dyDescent="0.3">
      <c r="A9487" s="1">
        <v>45295</v>
      </c>
      <c r="B9487" t="s">
        <v>17093</v>
      </c>
      <c r="C9487" t="s">
        <v>38</v>
      </c>
      <c r="D9487">
        <v>7</v>
      </c>
      <c r="E9487">
        <v>4011</v>
      </c>
      <c r="F9487">
        <v>28077</v>
      </c>
      <c r="G9487">
        <v>0.28000000000000003</v>
      </c>
      <c r="H9487" t="s">
        <v>26</v>
      </c>
      <c r="I9487" t="s">
        <v>18433</v>
      </c>
      <c r="J9487">
        <f t="shared" si="592"/>
        <v>7861.56</v>
      </c>
      <c r="K9487">
        <f t="shared" si="593"/>
        <v>35938.559999999998</v>
      </c>
      <c r="L9487">
        <f t="shared" si="594"/>
        <v>2024</v>
      </c>
      <c r="M9487" t="str">
        <f t="shared" si="595"/>
        <v>Jan</v>
      </c>
    </row>
    <row r="9488" spans="1:13" x14ac:dyDescent="0.3">
      <c r="A9488" s="1">
        <v>45536</v>
      </c>
      <c r="B9488" t="s">
        <v>18434</v>
      </c>
      <c r="C9488" t="s">
        <v>18</v>
      </c>
      <c r="D9488">
        <v>4</v>
      </c>
      <c r="E9488">
        <v>64049</v>
      </c>
      <c r="F9488">
        <v>256196</v>
      </c>
      <c r="G9488">
        <v>0.18</v>
      </c>
      <c r="H9488" t="s">
        <v>51</v>
      </c>
      <c r="I9488" t="s">
        <v>18435</v>
      </c>
      <c r="J9488">
        <f t="shared" si="592"/>
        <v>46115.28</v>
      </c>
      <c r="K9488">
        <f t="shared" si="593"/>
        <v>302311.28000000003</v>
      </c>
      <c r="L9488">
        <f t="shared" si="594"/>
        <v>2024</v>
      </c>
      <c r="M9488" t="str">
        <f t="shared" si="595"/>
        <v>Sep</v>
      </c>
    </row>
    <row r="9489" spans="1:13" x14ac:dyDescent="0.3">
      <c r="A9489" s="1">
        <v>45544</v>
      </c>
      <c r="B9489" t="s">
        <v>18436</v>
      </c>
      <c r="C9489" t="s">
        <v>48</v>
      </c>
      <c r="D9489">
        <v>3</v>
      </c>
      <c r="E9489">
        <v>6522</v>
      </c>
      <c r="F9489">
        <v>19566</v>
      </c>
      <c r="G9489">
        <v>0.12</v>
      </c>
      <c r="H9489" t="s">
        <v>15</v>
      </c>
      <c r="I9489" t="s">
        <v>18437</v>
      </c>
      <c r="J9489">
        <f t="shared" si="592"/>
        <v>2347.92</v>
      </c>
      <c r="K9489">
        <f t="shared" si="593"/>
        <v>21913.919999999998</v>
      </c>
      <c r="L9489">
        <f t="shared" si="594"/>
        <v>2024</v>
      </c>
      <c r="M9489" t="str">
        <f t="shared" si="595"/>
        <v>Sep</v>
      </c>
    </row>
    <row r="9490" spans="1:13" x14ac:dyDescent="0.3">
      <c r="A9490" s="1">
        <v>45359</v>
      </c>
      <c r="B9490" t="s">
        <v>18438</v>
      </c>
      <c r="C9490" t="s">
        <v>10</v>
      </c>
      <c r="D9490">
        <v>7</v>
      </c>
      <c r="E9490">
        <v>50089</v>
      </c>
      <c r="F9490">
        <v>350623</v>
      </c>
      <c r="G9490">
        <v>0.05</v>
      </c>
      <c r="H9490" t="s">
        <v>15</v>
      </c>
      <c r="I9490" t="s">
        <v>18439</v>
      </c>
      <c r="J9490">
        <f t="shared" si="592"/>
        <v>17531.150000000001</v>
      </c>
      <c r="K9490">
        <f t="shared" si="593"/>
        <v>368154.15</v>
      </c>
      <c r="L9490">
        <f t="shared" si="594"/>
        <v>2024</v>
      </c>
      <c r="M9490" t="str">
        <f t="shared" si="595"/>
        <v>Mar</v>
      </c>
    </row>
    <row r="9491" spans="1:13" x14ac:dyDescent="0.3">
      <c r="A9491" s="1">
        <v>45236</v>
      </c>
      <c r="B9491" t="s">
        <v>18440</v>
      </c>
      <c r="C9491" t="s">
        <v>14</v>
      </c>
      <c r="D9491">
        <v>9</v>
      </c>
      <c r="E9491">
        <v>63765</v>
      </c>
      <c r="F9491">
        <v>573885</v>
      </c>
      <c r="G9491">
        <v>0.12</v>
      </c>
      <c r="H9491" t="s">
        <v>11</v>
      </c>
      <c r="I9491" t="s">
        <v>18441</v>
      </c>
      <c r="J9491">
        <f t="shared" si="592"/>
        <v>68866.2</v>
      </c>
      <c r="K9491">
        <f t="shared" si="593"/>
        <v>642751.19999999995</v>
      </c>
      <c r="L9491">
        <f t="shared" si="594"/>
        <v>2023</v>
      </c>
      <c r="M9491" t="str">
        <f t="shared" si="595"/>
        <v>Nov</v>
      </c>
    </row>
    <row r="9492" spans="1:13" x14ac:dyDescent="0.3">
      <c r="A9492" s="1">
        <v>45505</v>
      </c>
      <c r="B9492" t="s">
        <v>18442</v>
      </c>
      <c r="C9492" t="s">
        <v>10</v>
      </c>
      <c r="D9492">
        <v>7</v>
      </c>
      <c r="E9492">
        <v>77743</v>
      </c>
      <c r="F9492">
        <v>544201</v>
      </c>
      <c r="G9492">
        <v>0.28000000000000003</v>
      </c>
      <c r="H9492" t="s">
        <v>26</v>
      </c>
      <c r="I9492" t="s">
        <v>18443</v>
      </c>
      <c r="J9492">
        <f t="shared" si="592"/>
        <v>152376.28000000003</v>
      </c>
      <c r="K9492">
        <f t="shared" si="593"/>
        <v>696577.28</v>
      </c>
      <c r="L9492">
        <f t="shared" si="594"/>
        <v>2024</v>
      </c>
      <c r="M9492" t="str">
        <f t="shared" si="595"/>
        <v>Aug</v>
      </c>
    </row>
    <row r="9493" spans="1:13" x14ac:dyDescent="0.3">
      <c r="A9493" s="1">
        <v>45400</v>
      </c>
      <c r="B9493" t="s">
        <v>18444</v>
      </c>
      <c r="C9493" t="s">
        <v>54</v>
      </c>
      <c r="D9493">
        <v>9</v>
      </c>
      <c r="E9493">
        <v>58674</v>
      </c>
      <c r="F9493">
        <v>528066</v>
      </c>
      <c r="G9493">
        <v>0.18</v>
      </c>
      <c r="H9493" t="s">
        <v>26</v>
      </c>
      <c r="I9493" t="s">
        <v>18445</v>
      </c>
      <c r="J9493">
        <f t="shared" si="592"/>
        <v>95051.87999999999</v>
      </c>
      <c r="K9493">
        <f t="shared" si="593"/>
        <v>623117.88</v>
      </c>
      <c r="L9493">
        <f t="shared" si="594"/>
        <v>2024</v>
      </c>
      <c r="M9493" t="str">
        <f t="shared" si="595"/>
        <v>Apr</v>
      </c>
    </row>
    <row r="9494" spans="1:13" x14ac:dyDescent="0.3">
      <c r="A9494" s="1">
        <v>45267</v>
      </c>
      <c r="B9494" t="s">
        <v>3715</v>
      </c>
      <c r="C9494" t="s">
        <v>14</v>
      </c>
      <c r="D9494">
        <v>6</v>
      </c>
      <c r="E9494">
        <v>84781</v>
      </c>
      <c r="F9494">
        <v>508686</v>
      </c>
      <c r="G9494">
        <v>0.18</v>
      </c>
      <c r="H9494" t="s">
        <v>11</v>
      </c>
      <c r="I9494" t="s">
        <v>18446</v>
      </c>
      <c r="J9494">
        <f t="shared" si="592"/>
        <v>91563.48</v>
      </c>
      <c r="K9494">
        <f t="shared" si="593"/>
        <v>600249.48</v>
      </c>
      <c r="L9494">
        <f t="shared" si="594"/>
        <v>2023</v>
      </c>
      <c r="M9494" t="str">
        <f t="shared" si="595"/>
        <v>Dec</v>
      </c>
    </row>
    <row r="9495" spans="1:13" x14ac:dyDescent="0.3">
      <c r="A9495" s="1">
        <v>45418</v>
      </c>
      <c r="B9495" t="s">
        <v>18447</v>
      </c>
      <c r="C9495" t="s">
        <v>18</v>
      </c>
      <c r="D9495">
        <v>6</v>
      </c>
      <c r="E9495">
        <v>33164</v>
      </c>
      <c r="F9495">
        <v>198984</v>
      </c>
      <c r="G9495">
        <v>0.18</v>
      </c>
      <c r="H9495" t="s">
        <v>51</v>
      </c>
      <c r="I9495" t="s">
        <v>18448</v>
      </c>
      <c r="J9495">
        <f t="shared" si="592"/>
        <v>35817.119999999995</v>
      </c>
      <c r="K9495">
        <f t="shared" si="593"/>
        <v>234801.12</v>
      </c>
      <c r="L9495">
        <f t="shared" si="594"/>
        <v>2024</v>
      </c>
      <c r="M9495" t="str">
        <f t="shared" si="595"/>
        <v>May</v>
      </c>
    </row>
    <row r="9496" spans="1:13" x14ac:dyDescent="0.3">
      <c r="A9496" s="1">
        <v>45239</v>
      </c>
      <c r="B9496" t="s">
        <v>18449</v>
      </c>
      <c r="C9496" t="s">
        <v>48</v>
      </c>
      <c r="D9496">
        <v>7</v>
      </c>
      <c r="E9496">
        <v>61388</v>
      </c>
      <c r="F9496">
        <v>429716</v>
      </c>
      <c r="G9496">
        <v>0.05</v>
      </c>
      <c r="H9496" t="s">
        <v>31</v>
      </c>
      <c r="I9496" t="s">
        <v>18450</v>
      </c>
      <c r="J9496">
        <f t="shared" si="592"/>
        <v>21485.800000000003</v>
      </c>
      <c r="K9496">
        <f t="shared" si="593"/>
        <v>451201.8</v>
      </c>
      <c r="L9496">
        <f t="shared" si="594"/>
        <v>2023</v>
      </c>
      <c r="M9496" t="str">
        <f t="shared" si="595"/>
        <v>Nov</v>
      </c>
    </row>
    <row r="9497" spans="1:13" x14ac:dyDescent="0.3">
      <c r="A9497" s="1">
        <v>45559</v>
      </c>
      <c r="B9497" t="s">
        <v>18451</v>
      </c>
      <c r="C9497" t="s">
        <v>71</v>
      </c>
      <c r="D9497">
        <v>3</v>
      </c>
      <c r="E9497">
        <v>19749</v>
      </c>
      <c r="F9497">
        <v>59247</v>
      </c>
      <c r="G9497">
        <v>0.28000000000000003</v>
      </c>
      <c r="H9497" t="s">
        <v>11</v>
      </c>
      <c r="I9497" t="s">
        <v>18452</v>
      </c>
      <c r="J9497">
        <f t="shared" si="592"/>
        <v>16589.16</v>
      </c>
      <c r="K9497">
        <f t="shared" si="593"/>
        <v>75836.160000000003</v>
      </c>
      <c r="L9497">
        <f t="shared" si="594"/>
        <v>2024</v>
      </c>
      <c r="M9497" t="str">
        <f t="shared" si="595"/>
        <v>Sep</v>
      </c>
    </row>
    <row r="9498" spans="1:13" x14ac:dyDescent="0.3">
      <c r="A9498" s="1">
        <v>45428</v>
      </c>
      <c r="B9498" t="s">
        <v>18453</v>
      </c>
      <c r="C9498" t="s">
        <v>18</v>
      </c>
      <c r="D9498">
        <v>4</v>
      </c>
      <c r="E9498">
        <v>67924</v>
      </c>
      <c r="F9498">
        <v>271696</v>
      </c>
      <c r="G9498">
        <v>0.18</v>
      </c>
      <c r="H9498" t="s">
        <v>11</v>
      </c>
      <c r="I9498" t="s">
        <v>18454</v>
      </c>
      <c r="J9498">
        <f t="shared" si="592"/>
        <v>48905.279999999999</v>
      </c>
      <c r="K9498">
        <f t="shared" si="593"/>
        <v>320601.28000000003</v>
      </c>
      <c r="L9498">
        <f t="shared" si="594"/>
        <v>2024</v>
      </c>
      <c r="M9498" t="str">
        <f t="shared" si="595"/>
        <v>May</v>
      </c>
    </row>
    <row r="9499" spans="1:13" x14ac:dyDescent="0.3">
      <c r="A9499" s="1">
        <v>45299</v>
      </c>
      <c r="B9499" t="s">
        <v>18455</v>
      </c>
      <c r="C9499" t="s">
        <v>10</v>
      </c>
      <c r="D9499">
        <v>6</v>
      </c>
      <c r="E9499">
        <v>89712</v>
      </c>
      <c r="F9499">
        <v>538272</v>
      </c>
      <c r="G9499">
        <v>0.12</v>
      </c>
      <c r="H9499" t="s">
        <v>26</v>
      </c>
      <c r="I9499" t="s">
        <v>18456</v>
      </c>
      <c r="J9499">
        <f t="shared" si="592"/>
        <v>64592.639999999999</v>
      </c>
      <c r="K9499">
        <f t="shared" si="593"/>
        <v>602864.64000000001</v>
      </c>
      <c r="L9499">
        <f t="shared" si="594"/>
        <v>2024</v>
      </c>
      <c r="M9499" t="str">
        <f t="shared" si="595"/>
        <v>Jan</v>
      </c>
    </row>
    <row r="9500" spans="1:13" x14ac:dyDescent="0.3">
      <c r="A9500" s="1">
        <v>45475</v>
      </c>
      <c r="B9500" t="s">
        <v>18457</v>
      </c>
      <c r="C9500" t="s">
        <v>10</v>
      </c>
      <c r="D9500">
        <v>5</v>
      </c>
      <c r="E9500">
        <v>59227</v>
      </c>
      <c r="F9500">
        <v>296135</v>
      </c>
      <c r="G9500">
        <v>0.28000000000000003</v>
      </c>
      <c r="H9500" t="s">
        <v>11</v>
      </c>
      <c r="I9500" t="s">
        <v>18458</v>
      </c>
      <c r="J9500">
        <f t="shared" si="592"/>
        <v>82917.8</v>
      </c>
      <c r="K9500">
        <f t="shared" si="593"/>
        <v>379052.79999999999</v>
      </c>
      <c r="L9500">
        <f t="shared" si="594"/>
        <v>2024</v>
      </c>
      <c r="M9500" t="str">
        <f t="shared" si="595"/>
        <v>Jul</v>
      </c>
    </row>
    <row r="9501" spans="1:13" x14ac:dyDescent="0.3">
      <c r="A9501" s="1">
        <v>45211</v>
      </c>
      <c r="B9501" t="s">
        <v>18459</v>
      </c>
      <c r="C9501" t="s">
        <v>71</v>
      </c>
      <c r="D9501">
        <v>2</v>
      </c>
      <c r="E9501">
        <v>16566</v>
      </c>
      <c r="F9501">
        <v>33132</v>
      </c>
      <c r="G9501">
        <v>0.12</v>
      </c>
      <c r="H9501" t="s">
        <v>51</v>
      </c>
      <c r="I9501" t="s">
        <v>18460</v>
      </c>
      <c r="J9501">
        <f t="shared" si="592"/>
        <v>3975.8399999999997</v>
      </c>
      <c r="K9501">
        <f t="shared" si="593"/>
        <v>37107.839999999997</v>
      </c>
      <c r="L9501">
        <f t="shared" si="594"/>
        <v>2023</v>
      </c>
      <c r="M9501" t="str">
        <f t="shared" si="595"/>
        <v>Oct</v>
      </c>
    </row>
    <row r="9502" spans="1:13" x14ac:dyDescent="0.3">
      <c r="A9502" s="1">
        <v>45547</v>
      </c>
      <c r="B9502" t="s">
        <v>18461</v>
      </c>
      <c r="C9502" t="s">
        <v>25</v>
      </c>
      <c r="D9502">
        <v>9</v>
      </c>
      <c r="E9502">
        <v>18048</v>
      </c>
      <c r="F9502">
        <v>162432</v>
      </c>
      <c r="G9502">
        <v>0.05</v>
      </c>
      <c r="H9502" t="s">
        <v>31</v>
      </c>
      <c r="I9502" t="s">
        <v>18462</v>
      </c>
      <c r="J9502">
        <f t="shared" si="592"/>
        <v>8121.6</v>
      </c>
      <c r="K9502">
        <f t="shared" si="593"/>
        <v>170553.60000000001</v>
      </c>
      <c r="L9502">
        <f t="shared" si="594"/>
        <v>2024</v>
      </c>
      <c r="M9502" t="str">
        <f t="shared" si="595"/>
        <v>Sep</v>
      </c>
    </row>
    <row r="9503" spans="1:13" x14ac:dyDescent="0.3">
      <c r="A9503" s="1">
        <v>45272</v>
      </c>
      <c r="B9503" t="s">
        <v>18463</v>
      </c>
      <c r="C9503" t="s">
        <v>18</v>
      </c>
      <c r="D9503">
        <v>1</v>
      </c>
      <c r="E9503">
        <v>20115</v>
      </c>
      <c r="F9503">
        <v>20115</v>
      </c>
      <c r="G9503">
        <v>0.18</v>
      </c>
      <c r="H9503" t="s">
        <v>11</v>
      </c>
      <c r="I9503" t="s">
        <v>18464</v>
      </c>
      <c r="J9503">
        <f t="shared" si="592"/>
        <v>3620.7</v>
      </c>
      <c r="K9503">
        <f t="shared" si="593"/>
        <v>23735.7</v>
      </c>
      <c r="L9503">
        <f t="shared" si="594"/>
        <v>2023</v>
      </c>
      <c r="M9503" t="str">
        <f t="shared" si="595"/>
        <v>Dec</v>
      </c>
    </row>
    <row r="9504" spans="1:13" x14ac:dyDescent="0.3">
      <c r="A9504" s="1">
        <v>45497</v>
      </c>
      <c r="B9504" t="s">
        <v>18465</v>
      </c>
      <c r="C9504" t="s">
        <v>10</v>
      </c>
      <c r="D9504">
        <v>8</v>
      </c>
      <c r="E9504">
        <v>86540</v>
      </c>
      <c r="F9504">
        <v>692320</v>
      </c>
      <c r="G9504">
        <v>0.18</v>
      </c>
      <c r="H9504" t="s">
        <v>15</v>
      </c>
      <c r="I9504" t="s">
        <v>18466</v>
      </c>
      <c r="J9504">
        <f t="shared" si="592"/>
        <v>124617.59999999999</v>
      </c>
      <c r="K9504">
        <f t="shared" si="593"/>
        <v>816937.6</v>
      </c>
      <c r="L9504">
        <f t="shared" si="594"/>
        <v>2024</v>
      </c>
      <c r="M9504" t="str">
        <f t="shared" si="595"/>
        <v>Jul</v>
      </c>
    </row>
    <row r="9505" spans="1:13" x14ac:dyDescent="0.3">
      <c r="A9505" s="1">
        <v>45496</v>
      </c>
      <c r="B9505" t="s">
        <v>18467</v>
      </c>
      <c r="C9505" t="s">
        <v>38</v>
      </c>
      <c r="D9505">
        <v>10</v>
      </c>
      <c r="E9505">
        <v>9742</v>
      </c>
      <c r="F9505">
        <v>97420</v>
      </c>
      <c r="G9505">
        <v>0.18</v>
      </c>
      <c r="H9505" t="s">
        <v>11</v>
      </c>
      <c r="I9505" t="s">
        <v>18468</v>
      </c>
      <c r="J9505">
        <f t="shared" si="592"/>
        <v>17535.599999999999</v>
      </c>
      <c r="K9505">
        <f t="shared" si="593"/>
        <v>114955.6</v>
      </c>
      <c r="L9505">
        <f t="shared" si="594"/>
        <v>2024</v>
      </c>
      <c r="M9505" t="str">
        <f t="shared" si="595"/>
        <v>Jul</v>
      </c>
    </row>
    <row r="9506" spans="1:13" x14ac:dyDescent="0.3">
      <c r="A9506" s="1">
        <v>45333</v>
      </c>
      <c r="B9506" t="s">
        <v>18469</v>
      </c>
      <c r="C9506" t="s">
        <v>48</v>
      </c>
      <c r="D9506">
        <v>6</v>
      </c>
      <c r="E9506">
        <v>9005</v>
      </c>
      <c r="F9506">
        <v>54030</v>
      </c>
      <c r="G9506">
        <v>0.05</v>
      </c>
      <c r="H9506" t="s">
        <v>15</v>
      </c>
      <c r="I9506" t="s">
        <v>18470</v>
      </c>
      <c r="J9506">
        <f t="shared" si="592"/>
        <v>2701.5</v>
      </c>
      <c r="K9506">
        <f t="shared" si="593"/>
        <v>56731.5</v>
      </c>
      <c r="L9506">
        <f t="shared" si="594"/>
        <v>2024</v>
      </c>
      <c r="M9506" t="str">
        <f t="shared" si="595"/>
        <v>Feb</v>
      </c>
    </row>
    <row r="9507" spans="1:13" x14ac:dyDescent="0.3">
      <c r="A9507" s="1">
        <v>45236</v>
      </c>
      <c r="B9507" t="s">
        <v>18471</v>
      </c>
      <c r="C9507" t="s">
        <v>14</v>
      </c>
      <c r="D9507">
        <v>8</v>
      </c>
      <c r="E9507">
        <v>55441</v>
      </c>
      <c r="F9507">
        <v>443528</v>
      </c>
      <c r="G9507">
        <v>0.28000000000000003</v>
      </c>
      <c r="H9507" t="s">
        <v>15</v>
      </c>
      <c r="I9507" t="s">
        <v>18472</v>
      </c>
      <c r="J9507">
        <f t="shared" si="592"/>
        <v>124187.84000000001</v>
      </c>
      <c r="K9507">
        <f t="shared" si="593"/>
        <v>567715.83999999997</v>
      </c>
      <c r="L9507">
        <f t="shared" si="594"/>
        <v>2023</v>
      </c>
      <c r="M9507" t="str">
        <f t="shared" si="595"/>
        <v>Nov</v>
      </c>
    </row>
    <row r="9508" spans="1:13" x14ac:dyDescent="0.3">
      <c r="A9508" s="1">
        <v>45400</v>
      </c>
      <c r="B9508" t="s">
        <v>18473</v>
      </c>
      <c r="C9508" t="s">
        <v>45</v>
      </c>
      <c r="D9508">
        <v>8</v>
      </c>
      <c r="E9508">
        <v>5612</v>
      </c>
      <c r="F9508">
        <v>44896</v>
      </c>
      <c r="G9508">
        <v>0.18</v>
      </c>
      <c r="H9508" t="s">
        <v>26</v>
      </c>
      <c r="I9508" t="s">
        <v>18474</v>
      </c>
      <c r="J9508">
        <f t="shared" si="592"/>
        <v>8081.28</v>
      </c>
      <c r="K9508">
        <f t="shared" si="593"/>
        <v>52977.279999999999</v>
      </c>
      <c r="L9508">
        <f t="shared" si="594"/>
        <v>2024</v>
      </c>
      <c r="M9508" t="str">
        <f t="shared" si="595"/>
        <v>Apr</v>
      </c>
    </row>
    <row r="9509" spans="1:13" x14ac:dyDescent="0.3">
      <c r="A9509" s="1">
        <v>45217</v>
      </c>
      <c r="B9509" t="s">
        <v>18475</v>
      </c>
      <c r="C9509" t="s">
        <v>38</v>
      </c>
      <c r="D9509">
        <v>1</v>
      </c>
      <c r="E9509">
        <v>96784</v>
      </c>
      <c r="F9509">
        <v>96784</v>
      </c>
      <c r="G9509">
        <v>0.18</v>
      </c>
      <c r="H9509" t="s">
        <v>11</v>
      </c>
      <c r="I9509" t="s">
        <v>18476</v>
      </c>
      <c r="J9509">
        <f t="shared" si="592"/>
        <v>17421.12</v>
      </c>
      <c r="K9509">
        <f t="shared" si="593"/>
        <v>114205.12</v>
      </c>
      <c r="L9509">
        <f t="shared" si="594"/>
        <v>2023</v>
      </c>
      <c r="M9509" t="str">
        <f t="shared" si="595"/>
        <v>Oct</v>
      </c>
    </row>
    <row r="9510" spans="1:13" x14ac:dyDescent="0.3">
      <c r="A9510" s="1">
        <v>45342</v>
      </c>
      <c r="B9510" t="s">
        <v>6561</v>
      </c>
      <c r="C9510" t="s">
        <v>10</v>
      </c>
      <c r="D9510">
        <v>9</v>
      </c>
      <c r="E9510">
        <v>5763</v>
      </c>
      <c r="F9510">
        <v>51867</v>
      </c>
      <c r="G9510">
        <v>0.18</v>
      </c>
      <c r="H9510" t="s">
        <v>51</v>
      </c>
      <c r="I9510" t="s">
        <v>18477</v>
      </c>
      <c r="J9510">
        <f t="shared" si="592"/>
        <v>9336.06</v>
      </c>
      <c r="K9510">
        <f t="shared" si="593"/>
        <v>61203.06</v>
      </c>
      <c r="L9510">
        <f t="shared" si="594"/>
        <v>2024</v>
      </c>
      <c r="M9510" t="str">
        <f t="shared" si="595"/>
        <v>Feb</v>
      </c>
    </row>
    <row r="9511" spans="1:13" x14ac:dyDescent="0.3">
      <c r="A9511" s="1">
        <v>45392</v>
      </c>
      <c r="B9511" t="s">
        <v>18478</v>
      </c>
      <c r="C9511" t="s">
        <v>84</v>
      </c>
      <c r="D9511">
        <v>10</v>
      </c>
      <c r="E9511">
        <v>36490</v>
      </c>
      <c r="F9511">
        <v>364900</v>
      </c>
      <c r="G9511">
        <v>0.18</v>
      </c>
      <c r="H9511" t="s">
        <v>26</v>
      </c>
      <c r="I9511" t="s">
        <v>18479</v>
      </c>
      <c r="J9511">
        <f t="shared" si="592"/>
        <v>65682</v>
      </c>
      <c r="K9511">
        <f t="shared" si="593"/>
        <v>430582</v>
      </c>
      <c r="L9511">
        <f t="shared" si="594"/>
        <v>2024</v>
      </c>
      <c r="M9511" t="str">
        <f t="shared" si="595"/>
        <v>Apr</v>
      </c>
    </row>
    <row r="9512" spans="1:13" x14ac:dyDescent="0.3">
      <c r="A9512" s="1">
        <v>45500</v>
      </c>
      <c r="B9512" t="s">
        <v>3988</v>
      </c>
      <c r="C9512" t="s">
        <v>71</v>
      </c>
      <c r="D9512">
        <v>1</v>
      </c>
      <c r="E9512">
        <v>73170</v>
      </c>
      <c r="F9512">
        <v>73170</v>
      </c>
      <c r="G9512">
        <v>0.28000000000000003</v>
      </c>
      <c r="H9512" t="s">
        <v>51</v>
      </c>
      <c r="I9512" t="s">
        <v>18480</v>
      </c>
      <c r="J9512">
        <f t="shared" si="592"/>
        <v>20487.600000000002</v>
      </c>
      <c r="K9512">
        <f t="shared" si="593"/>
        <v>93657.600000000006</v>
      </c>
      <c r="L9512">
        <f t="shared" si="594"/>
        <v>2024</v>
      </c>
      <c r="M9512" t="str">
        <f t="shared" si="595"/>
        <v>Jul</v>
      </c>
    </row>
    <row r="9513" spans="1:13" x14ac:dyDescent="0.3">
      <c r="A9513" s="1">
        <v>45347</v>
      </c>
      <c r="B9513" t="s">
        <v>18481</v>
      </c>
      <c r="C9513" t="s">
        <v>54</v>
      </c>
      <c r="D9513">
        <v>10</v>
      </c>
      <c r="E9513">
        <v>30403</v>
      </c>
      <c r="F9513">
        <v>304030</v>
      </c>
      <c r="G9513">
        <v>0.12</v>
      </c>
      <c r="H9513" t="s">
        <v>26</v>
      </c>
      <c r="I9513" t="s">
        <v>18482</v>
      </c>
      <c r="J9513">
        <f t="shared" si="592"/>
        <v>36483.599999999999</v>
      </c>
      <c r="K9513">
        <f t="shared" si="593"/>
        <v>340513.6</v>
      </c>
      <c r="L9513">
        <f t="shared" si="594"/>
        <v>2024</v>
      </c>
      <c r="M9513" t="str">
        <f t="shared" si="595"/>
        <v>Feb</v>
      </c>
    </row>
    <row r="9514" spans="1:13" x14ac:dyDescent="0.3">
      <c r="A9514" s="1">
        <v>45242</v>
      </c>
      <c r="B9514" t="s">
        <v>18483</v>
      </c>
      <c r="C9514" t="s">
        <v>48</v>
      </c>
      <c r="D9514">
        <v>7</v>
      </c>
      <c r="E9514">
        <v>27740</v>
      </c>
      <c r="F9514">
        <v>194180</v>
      </c>
      <c r="G9514">
        <v>0.12</v>
      </c>
      <c r="H9514" t="s">
        <v>31</v>
      </c>
      <c r="I9514" t="s">
        <v>18484</v>
      </c>
      <c r="J9514">
        <f t="shared" si="592"/>
        <v>23301.599999999999</v>
      </c>
      <c r="K9514">
        <f t="shared" si="593"/>
        <v>217481.60000000001</v>
      </c>
      <c r="L9514">
        <f t="shared" si="594"/>
        <v>2023</v>
      </c>
      <c r="M9514" t="str">
        <f t="shared" si="595"/>
        <v>Nov</v>
      </c>
    </row>
    <row r="9515" spans="1:13" x14ac:dyDescent="0.3">
      <c r="A9515" s="1">
        <v>45292</v>
      </c>
      <c r="B9515" t="s">
        <v>18485</v>
      </c>
      <c r="C9515" t="s">
        <v>25</v>
      </c>
      <c r="D9515">
        <v>10</v>
      </c>
      <c r="E9515">
        <v>63495</v>
      </c>
      <c r="F9515">
        <v>634950</v>
      </c>
      <c r="G9515">
        <v>0.28000000000000003</v>
      </c>
      <c r="H9515" t="s">
        <v>26</v>
      </c>
      <c r="I9515" t="s">
        <v>18486</v>
      </c>
      <c r="J9515">
        <f t="shared" si="592"/>
        <v>177786.00000000003</v>
      </c>
      <c r="K9515">
        <f t="shared" si="593"/>
        <v>812736</v>
      </c>
      <c r="L9515">
        <f t="shared" si="594"/>
        <v>2024</v>
      </c>
      <c r="M9515" t="str">
        <f t="shared" si="595"/>
        <v>Jan</v>
      </c>
    </row>
    <row r="9516" spans="1:13" x14ac:dyDescent="0.3">
      <c r="A9516" s="1">
        <v>45240</v>
      </c>
      <c r="B9516" t="s">
        <v>18487</v>
      </c>
      <c r="C9516" t="s">
        <v>38</v>
      </c>
      <c r="D9516">
        <v>9</v>
      </c>
      <c r="E9516">
        <v>11073</v>
      </c>
      <c r="F9516">
        <v>99657</v>
      </c>
      <c r="G9516">
        <v>0.18</v>
      </c>
      <c r="H9516" t="s">
        <v>51</v>
      </c>
      <c r="I9516" t="s">
        <v>18488</v>
      </c>
      <c r="J9516">
        <f t="shared" si="592"/>
        <v>17938.259999999998</v>
      </c>
      <c r="K9516">
        <f t="shared" si="593"/>
        <v>117595.26</v>
      </c>
      <c r="L9516">
        <f t="shared" si="594"/>
        <v>2023</v>
      </c>
      <c r="M9516" t="str">
        <f t="shared" si="595"/>
        <v>Nov</v>
      </c>
    </row>
    <row r="9517" spans="1:13" x14ac:dyDescent="0.3">
      <c r="A9517" s="1">
        <v>45303</v>
      </c>
      <c r="B9517" t="s">
        <v>18489</v>
      </c>
      <c r="C9517" t="s">
        <v>45</v>
      </c>
      <c r="D9517">
        <v>6</v>
      </c>
      <c r="E9517">
        <v>49338</v>
      </c>
      <c r="F9517">
        <v>296028</v>
      </c>
      <c r="G9517">
        <v>0.12</v>
      </c>
      <c r="H9517" t="s">
        <v>31</v>
      </c>
      <c r="I9517" t="s">
        <v>18490</v>
      </c>
      <c r="J9517">
        <f t="shared" si="592"/>
        <v>35523.360000000001</v>
      </c>
      <c r="K9517">
        <f t="shared" si="593"/>
        <v>331551.35999999999</v>
      </c>
      <c r="L9517">
        <f t="shared" si="594"/>
        <v>2024</v>
      </c>
      <c r="M9517" t="str">
        <f t="shared" si="595"/>
        <v>Jan</v>
      </c>
    </row>
    <row r="9518" spans="1:13" x14ac:dyDescent="0.3">
      <c r="A9518" s="1">
        <v>45342</v>
      </c>
      <c r="B9518" t="s">
        <v>18491</v>
      </c>
      <c r="C9518" t="s">
        <v>84</v>
      </c>
      <c r="D9518">
        <v>4</v>
      </c>
      <c r="E9518">
        <v>2693</v>
      </c>
      <c r="F9518">
        <v>10772</v>
      </c>
      <c r="G9518">
        <v>0.12</v>
      </c>
      <c r="H9518" t="s">
        <v>31</v>
      </c>
      <c r="I9518" t="s">
        <v>18492</v>
      </c>
      <c r="J9518">
        <f t="shared" si="592"/>
        <v>1292.6399999999999</v>
      </c>
      <c r="K9518">
        <f t="shared" si="593"/>
        <v>12064.64</v>
      </c>
      <c r="L9518">
        <f t="shared" si="594"/>
        <v>2024</v>
      </c>
      <c r="M9518" t="str">
        <f t="shared" si="595"/>
        <v>Feb</v>
      </c>
    </row>
    <row r="9519" spans="1:13" x14ac:dyDescent="0.3">
      <c r="A9519" s="1">
        <v>45397</v>
      </c>
      <c r="B9519" t="s">
        <v>18493</v>
      </c>
      <c r="C9519" t="s">
        <v>38</v>
      </c>
      <c r="D9519">
        <v>5</v>
      </c>
      <c r="E9519">
        <v>28672</v>
      </c>
      <c r="F9519">
        <v>143360</v>
      </c>
      <c r="G9519">
        <v>0.28000000000000003</v>
      </c>
      <c r="H9519" t="s">
        <v>26</v>
      </c>
      <c r="I9519" t="s">
        <v>18494</v>
      </c>
      <c r="J9519">
        <f t="shared" si="592"/>
        <v>40140.800000000003</v>
      </c>
      <c r="K9519">
        <f t="shared" si="593"/>
        <v>183500.79999999999</v>
      </c>
      <c r="L9519">
        <f t="shared" si="594"/>
        <v>2024</v>
      </c>
      <c r="M9519" t="str">
        <f t="shared" si="595"/>
        <v>Apr</v>
      </c>
    </row>
    <row r="9520" spans="1:13" x14ac:dyDescent="0.3">
      <c r="A9520" s="1">
        <v>45335</v>
      </c>
      <c r="B9520" t="s">
        <v>18495</v>
      </c>
      <c r="C9520" t="s">
        <v>54</v>
      </c>
      <c r="D9520">
        <v>9</v>
      </c>
      <c r="E9520">
        <v>15634</v>
      </c>
      <c r="F9520">
        <v>140706</v>
      </c>
      <c r="G9520">
        <v>0.28000000000000003</v>
      </c>
      <c r="H9520" t="s">
        <v>26</v>
      </c>
      <c r="I9520" t="s">
        <v>18496</v>
      </c>
      <c r="J9520">
        <f t="shared" si="592"/>
        <v>39397.68</v>
      </c>
      <c r="K9520">
        <f t="shared" si="593"/>
        <v>180103.67999999999</v>
      </c>
      <c r="L9520">
        <f t="shared" si="594"/>
        <v>2024</v>
      </c>
      <c r="M9520" t="str">
        <f t="shared" si="595"/>
        <v>Feb</v>
      </c>
    </row>
    <row r="9521" spans="1:13" x14ac:dyDescent="0.3">
      <c r="A9521" s="1">
        <v>45269</v>
      </c>
      <c r="B9521" t="s">
        <v>18497</v>
      </c>
      <c r="C9521" t="s">
        <v>84</v>
      </c>
      <c r="D9521">
        <v>9</v>
      </c>
      <c r="E9521">
        <v>99136</v>
      </c>
      <c r="F9521">
        <v>892224</v>
      </c>
      <c r="G9521">
        <v>0.05</v>
      </c>
      <c r="H9521" t="s">
        <v>31</v>
      </c>
      <c r="I9521" t="s">
        <v>18498</v>
      </c>
      <c r="J9521">
        <f t="shared" si="592"/>
        <v>44611.200000000004</v>
      </c>
      <c r="K9521">
        <f t="shared" si="593"/>
        <v>936835.2</v>
      </c>
      <c r="L9521">
        <f t="shared" si="594"/>
        <v>2023</v>
      </c>
      <c r="M9521" t="str">
        <f t="shared" si="595"/>
        <v>Dec</v>
      </c>
    </row>
    <row r="9522" spans="1:13" x14ac:dyDescent="0.3">
      <c r="A9522" s="1">
        <v>45416</v>
      </c>
      <c r="B9522" t="s">
        <v>18499</v>
      </c>
      <c r="C9522" t="s">
        <v>45</v>
      </c>
      <c r="D9522">
        <v>2</v>
      </c>
      <c r="E9522">
        <v>90413</v>
      </c>
      <c r="F9522">
        <v>180826</v>
      </c>
      <c r="G9522">
        <v>0.28000000000000003</v>
      </c>
      <c r="H9522" t="s">
        <v>15</v>
      </c>
      <c r="I9522" t="s">
        <v>18500</v>
      </c>
      <c r="J9522">
        <f t="shared" si="592"/>
        <v>50631.280000000006</v>
      </c>
      <c r="K9522">
        <f t="shared" si="593"/>
        <v>231457.28</v>
      </c>
      <c r="L9522">
        <f t="shared" si="594"/>
        <v>2024</v>
      </c>
      <c r="M9522" t="str">
        <f t="shared" si="595"/>
        <v>May</v>
      </c>
    </row>
    <row r="9523" spans="1:13" x14ac:dyDescent="0.3">
      <c r="A9523" s="1">
        <v>45270</v>
      </c>
      <c r="B9523" t="s">
        <v>18501</v>
      </c>
      <c r="C9523" t="s">
        <v>25</v>
      </c>
      <c r="D9523">
        <v>4</v>
      </c>
      <c r="E9523">
        <v>83741</v>
      </c>
      <c r="F9523">
        <v>334964</v>
      </c>
      <c r="G9523">
        <v>0.18</v>
      </c>
      <c r="H9523" t="s">
        <v>15</v>
      </c>
      <c r="I9523" t="s">
        <v>18502</v>
      </c>
      <c r="J9523">
        <f t="shared" si="592"/>
        <v>60293.52</v>
      </c>
      <c r="K9523">
        <f t="shared" si="593"/>
        <v>395257.52</v>
      </c>
      <c r="L9523">
        <f t="shared" si="594"/>
        <v>2023</v>
      </c>
      <c r="M9523" t="str">
        <f t="shared" si="595"/>
        <v>Dec</v>
      </c>
    </row>
    <row r="9524" spans="1:13" x14ac:dyDescent="0.3">
      <c r="A9524" s="1">
        <v>45446</v>
      </c>
      <c r="B9524" t="s">
        <v>18503</v>
      </c>
      <c r="C9524" t="s">
        <v>18</v>
      </c>
      <c r="D9524">
        <v>2</v>
      </c>
      <c r="E9524">
        <v>44689</v>
      </c>
      <c r="F9524">
        <v>89378</v>
      </c>
      <c r="G9524">
        <v>0.12</v>
      </c>
      <c r="H9524" t="s">
        <v>51</v>
      </c>
      <c r="I9524" t="s">
        <v>18504</v>
      </c>
      <c r="J9524">
        <f t="shared" si="592"/>
        <v>10725.359999999999</v>
      </c>
      <c r="K9524">
        <f t="shared" si="593"/>
        <v>100103.36</v>
      </c>
      <c r="L9524">
        <f t="shared" si="594"/>
        <v>2024</v>
      </c>
      <c r="M9524" t="str">
        <f t="shared" si="595"/>
        <v>Jun</v>
      </c>
    </row>
    <row r="9525" spans="1:13" x14ac:dyDescent="0.3">
      <c r="A9525" s="1">
        <v>45253</v>
      </c>
      <c r="B9525" t="s">
        <v>18505</v>
      </c>
      <c r="C9525" t="s">
        <v>25</v>
      </c>
      <c r="D9525">
        <v>6</v>
      </c>
      <c r="E9525">
        <v>12596</v>
      </c>
      <c r="F9525">
        <v>75576</v>
      </c>
      <c r="G9525">
        <v>0.12</v>
      </c>
      <c r="H9525" t="s">
        <v>31</v>
      </c>
      <c r="I9525" t="s">
        <v>18506</v>
      </c>
      <c r="J9525">
        <f t="shared" si="592"/>
        <v>9069.119999999999</v>
      </c>
      <c r="K9525">
        <f t="shared" si="593"/>
        <v>84645.119999999995</v>
      </c>
      <c r="L9525">
        <f t="shared" si="594"/>
        <v>2023</v>
      </c>
      <c r="M9525" t="str">
        <f t="shared" si="595"/>
        <v>Nov</v>
      </c>
    </row>
    <row r="9526" spans="1:13" x14ac:dyDescent="0.3">
      <c r="A9526" s="1">
        <v>45296</v>
      </c>
      <c r="B9526" t="s">
        <v>4014</v>
      </c>
      <c r="C9526" t="s">
        <v>71</v>
      </c>
      <c r="D9526">
        <v>6</v>
      </c>
      <c r="E9526">
        <v>24431</v>
      </c>
      <c r="F9526">
        <v>146586</v>
      </c>
      <c r="G9526">
        <v>0.05</v>
      </c>
      <c r="H9526" t="s">
        <v>26</v>
      </c>
      <c r="I9526" t="s">
        <v>18507</v>
      </c>
      <c r="J9526">
        <f t="shared" si="592"/>
        <v>7329.3</v>
      </c>
      <c r="K9526">
        <f t="shared" si="593"/>
        <v>153915.29999999999</v>
      </c>
      <c r="L9526">
        <f t="shared" si="594"/>
        <v>2024</v>
      </c>
      <c r="M9526" t="str">
        <f t="shared" si="595"/>
        <v>Jan</v>
      </c>
    </row>
    <row r="9527" spans="1:13" x14ac:dyDescent="0.3">
      <c r="A9527" s="1">
        <v>45205</v>
      </c>
      <c r="B9527" t="s">
        <v>18508</v>
      </c>
      <c r="C9527" t="s">
        <v>84</v>
      </c>
      <c r="D9527">
        <v>5</v>
      </c>
      <c r="E9527">
        <v>25213</v>
      </c>
      <c r="F9527">
        <v>126065</v>
      </c>
      <c r="G9527">
        <v>0.05</v>
      </c>
      <c r="H9527" t="s">
        <v>26</v>
      </c>
      <c r="I9527" t="s">
        <v>18509</v>
      </c>
      <c r="J9527">
        <f t="shared" si="592"/>
        <v>6303.25</v>
      </c>
      <c r="K9527">
        <f t="shared" si="593"/>
        <v>132368.25</v>
      </c>
      <c r="L9527">
        <f t="shared" si="594"/>
        <v>2023</v>
      </c>
      <c r="M9527" t="str">
        <f t="shared" si="595"/>
        <v>Oct</v>
      </c>
    </row>
    <row r="9528" spans="1:13" x14ac:dyDescent="0.3">
      <c r="A9528" s="1">
        <v>45481</v>
      </c>
      <c r="B9528" t="s">
        <v>18510</v>
      </c>
      <c r="C9528" t="s">
        <v>25</v>
      </c>
      <c r="D9528">
        <v>7</v>
      </c>
      <c r="E9528">
        <v>44647</v>
      </c>
      <c r="F9528">
        <v>312529</v>
      </c>
      <c r="G9528">
        <v>0.05</v>
      </c>
      <c r="H9528" t="s">
        <v>31</v>
      </c>
      <c r="I9528" t="s">
        <v>18511</v>
      </c>
      <c r="J9528">
        <f t="shared" si="592"/>
        <v>15626.45</v>
      </c>
      <c r="K9528">
        <f t="shared" si="593"/>
        <v>328155.45</v>
      </c>
      <c r="L9528">
        <f t="shared" si="594"/>
        <v>2024</v>
      </c>
      <c r="M9528" t="str">
        <f t="shared" si="595"/>
        <v>Jul</v>
      </c>
    </row>
    <row r="9529" spans="1:13" x14ac:dyDescent="0.3">
      <c r="A9529" s="1">
        <v>45347</v>
      </c>
      <c r="B9529" t="s">
        <v>18512</v>
      </c>
      <c r="C9529" t="s">
        <v>48</v>
      </c>
      <c r="D9529">
        <v>8</v>
      </c>
      <c r="E9529">
        <v>53106</v>
      </c>
      <c r="F9529">
        <v>424848</v>
      </c>
      <c r="G9529">
        <v>0.28000000000000003</v>
      </c>
      <c r="H9529" t="s">
        <v>15</v>
      </c>
      <c r="I9529" t="s">
        <v>18513</v>
      </c>
      <c r="J9529">
        <f t="shared" si="592"/>
        <v>118957.44000000002</v>
      </c>
      <c r="K9529">
        <f t="shared" si="593"/>
        <v>543805.44000000006</v>
      </c>
      <c r="L9529">
        <f t="shared" si="594"/>
        <v>2024</v>
      </c>
      <c r="M9529" t="str">
        <f t="shared" si="595"/>
        <v>Feb</v>
      </c>
    </row>
    <row r="9530" spans="1:13" x14ac:dyDescent="0.3">
      <c r="A9530" s="1">
        <v>45520</v>
      </c>
      <c r="B9530" t="s">
        <v>18514</v>
      </c>
      <c r="C9530" t="s">
        <v>71</v>
      </c>
      <c r="D9530">
        <v>2</v>
      </c>
      <c r="E9530">
        <v>51357</v>
      </c>
      <c r="F9530">
        <v>102714</v>
      </c>
      <c r="G9530">
        <v>0.18</v>
      </c>
      <c r="H9530" t="s">
        <v>26</v>
      </c>
      <c r="I9530" t="s">
        <v>18515</v>
      </c>
      <c r="J9530">
        <f t="shared" si="592"/>
        <v>18488.52</v>
      </c>
      <c r="K9530">
        <f t="shared" si="593"/>
        <v>121202.52</v>
      </c>
      <c r="L9530">
        <f t="shared" si="594"/>
        <v>2024</v>
      </c>
      <c r="M9530" t="str">
        <f t="shared" si="595"/>
        <v>Aug</v>
      </c>
    </row>
    <row r="9531" spans="1:13" x14ac:dyDescent="0.3">
      <c r="A9531" s="1">
        <v>45359</v>
      </c>
      <c r="B9531" t="s">
        <v>18516</v>
      </c>
      <c r="C9531" t="s">
        <v>18</v>
      </c>
      <c r="D9531">
        <v>3</v>
      </c>
      <c r="E9531">
        <v>71012</v>
      </c>
      <c r="F9531">
        <v>213036</v>
      </c>
      <c r="G9531">
        <v>0.05</v>
      </c>
      <c r="H9531" t="s">
        <v>11</v>
      </c>
      <c r="I9531" t="s">
        <v>18517</v>
      </c>
      <c r="J9531">
        <f t="shared" si="592"/>
        <v>10651.800000000001</v>
      </c>
      <c r="K9531">
        <f t="shared" si="593"/>
        <v>223687.8</v>
      </c>
      <c r="L9531">
        <f t="shared" si="594"/>
        <v>2024</v>
      </c>
      <c r="M9531" t="str">
        <f t="shared" si="595"/>
        <v>Mar</v>
      </c>
    </row>
    <row r="9532" spans="1:13" x14ac:dyDescent="0.3">
      <c r="A9532" s="1">
        <v>45396</v>
      </c>
      <c r="B9532" t="s">
        <v>18518</v>
      </c>
      <c r="C9532" t="s">
        <v>38</v>
      </c>
      <c r="D9532">
        <v>2</v>
      </c>
      <c r="E9532">
        <v>6290</v>
      </c>
      <c r="F9532">
        <v>12580</v>
      </c>
      <c r="G9532">
        <v>0.05</v>
      </c>
      <c r="H9532" t="s">
        <v>26</v>
      </c>
      <c r="I9532" t="s">
        <v>18519</v>
      </c>
      <c r="J9532">
        <f t="shared" si="592"/>
        <v>629</v>
      </c>
      <c r="K9532">
        <f t="shared" si="593"/>
        <v>13209</v>
      </c>
      <c r="L9532">
        <f t="shared" si="594"/>
        <v>2024</v>
      </c>
      <c r="M9532" t="str">
        <f t="shared" si="595"/>
        <v>Apr</v>
      </c>
    </row>
    <row r="9533" spans="1:13" x14ac:dyDescent="0.3">
      <c r="A9533" s="1">
        <v>45507</v>
      </c>
      <c r="B9533" t="s">
        <v>18520</v>
      </c>
      <c r="C9533" t="s">
        <v>25</v>
      </c>
      <c r="D9533">
        <v>7</v>
      </c>
      <c r="E9533">
        <v>39359</v>
      </c>
      <c r="F9533">
        <v>275513</v>
      </c>
      <c r="G9533">
        <v>0.28000000000000003</v>
      </c>
      <c r="H9533" t="s">
        <v>51</v>
      </c>
      <c r="I9533" t="s">
        <v>18521</v>
      </c>
      <c r="J9533">
        <f t="shared" si="592"/>
        <v>77143.640000000014</v>
      </c>
      <c r="K9533">
        <f t="shared" si="593"/>
        <v>352656.64000000001</v>
      </c>
      <c r="L9533">
        <f t="shared" si="594"/>
        <v>2024</v>
      </c>
      <c r="M9533" t="str">
        <f t="shared" si="595"/>
        <v>Aug</v>
      </c>
    </row>
    <row r="9534" spans="1:13" x14ac:dyDescent="0.3">
      <c r="A9534" s="1">
        <v>45499</v>
      </c>
      <c r="B9534" t="s">
        <v>18522</v>
      </c>
      <c r="C9534" t="s">
        <v>18</v>
      </c>
      <c r="D9534">
        <v>1</v>
      </c>
      <c r="E9534">
        <v>32564</v>
      </c>
      <c r="F9534">
        <v>32564</v>
      </c>
      <c r="G9534">
        <v>0.05</v>
      </c>
      <c r="H9534" t="s">
        <v>15</v>
      </c>
      <c r="I9534" t="s">
        <v>18523</v>
      </c>
      <c r="J9534">
        <f t="shared" si="592"/>
        <v>1628.2</v>
      </c>
      <c r="K9534">
        <f t="shared" si="593"/>
        <v>34192.199999999997</v>
      </c>
      <c r="L9534">
        <f t="shared" si="594"/>
        <v>2024</v>
      </c>
      <c r="M9534" t="str">
        <f t="shared" si="595"/>
        <v>Jul</v>
      </c>
    </row>
    <row r="9535" spans="1:13" x14ac:dyDescent="0.3">
      <c r="A9535" s="1">
        <v>45435</v>
      </c>
      <c r="B9535" t="s">
        <v>18524</v>
      </c>
      <c r="C9535" t="s">
        <v>54</v>
      </c>
      <c r="D9535">
        <v>7</v>
      </c>
      <c r="E9535">
        <v>95026</v>
      </c>
      <c r="F9535">
        <v>665182</v>
      </c>
      <c r="G9535">
        <v>0.28000000000000003</v>
      </c>
      <c r="H9535" t="s">
        <v>51</v>
      </c>
      <c r="I9535" t="s">
        <v>18525</v>
      </c>
      <c r="J9535">
        <f t="shared" si="592"/>
        <v>186250.96000000002</v>
      </c>
      <c r="K9535">
        <f t="shared" si="593"/>
        <v>851432.95999999996</v>
      </c>
      <c r="L9535">
        <f t="shared" si="594"/>
        <v>2024</v>
      </c>
      <c r="M9535" t="str">
        <f t="shared" si="595"/>
        <v>May</v>
      </c>
    </row>
    <row r="9536" spans="1:13" x14ac:dyDescent="0.3">
      <c r="A9536" s="1">
        <v>45312</v>
      </c>
      <c r="B9536" t="s">
        <v>1247</v>
      </c>
      <c r="C9536" t="s">
        <v>25</v>
      </c>
      <c r="D9536">
        <v>6</v>
      </c>
      <c r="E9536">
        <v>77225</v>
      </c>
      <c r="F9536">
        <v>463350</v>
      </c>
      <c r="G9536">
        <v>0.05</v>
      </c>
      <c r="H9536" t="s">
        <v>15</v>
      </c>
      <c r="I9536" t="s">
        <v>18526</v>
      </c>
      <c r="J9536">
        <f t="shared" si="592"/>
        <v>23167.5</v>
      </c>
      <c r="K9536">
        <f t="shared" si="593"/>
        <v>486517.5</v>
      </c>
      <c r="L9536">
        <f t="shared" si="594"/>
        <v>2024</v>
      </c>
      <c r="M9536" t="str">
        <f t="shared" si="595"/>
        <v>Jan</v>
      </c>
    </row>
    <row r="9537" spans="1:13" x14ac:dyDescent="0.3">
      <c r="A9537" s="1">
        <v>45488</v>
      </c>
      <c r="B9537" t="s">
        <v>6283</v>
      </c>
      <c r="C9537" t="s">
        <v>48</v>
      </c>
      <c r="D9537">
        <v>7</v>
      </c>
      <c r="E9537">
        <v>52241</v>
      </c>
      <c r="F9537">
        <v>365687</v>
      </c>
      <c r="G9537">
        <v>0.28000000000000003</v>
      </c>
      <c r="H9537" t="s">
        <v>15</v>
      </c>
      <c r="I9537" t="s">
        <v>18527</v>
      </c>
      <c r="J9537">
        <f t="shared" si="592"/>
        <v>102392.36000000002</v>
      </c>
      <c r="K9537">
        <f t="shared" si="593"/>
        <v>468079.35999999999</v>
      </c>
      <c r="L9537">
        <f t="shared" si="594"/>
        <v>2024</v>
      </c>
      <c r="M9537" t="str">
        <f t="shared" si="595"/>
        <v>Jul</v>
      </c>
    </row>
    <row r="9538" spans="1:13" x14ac:dyDescent="0.3">
      <c r="A9538" s="1">
        <v>45538</v>
      </c>
      <c r="B9538" t="s">
        <v>14286</v>
      </c>
      <c r="C9538" t="s">
        <v>71</v>
      </c>
      <c r="D9538">
        <v>3</v>
      </c>
      <c r="E9538">
        <v>85821</v>
      </c>
      <c r="F9538">
        <v>257463</v>
      </c>
      <c r="G9538">
        <v>0.05</v>
      </c>
      <c r="H9538" t="s">
        <v>31</v>
      </c>
      <c r="I9538" t="s">
        <v>18528</v>
      </c>
      <c r="J9538">
        <f t="shared" ref="J9538:J9601" si="596">F9538*G9538</f>
        <v>12873.150000000001</v>
      </c>
      <c r="K9538">
        <f t="shared" ref="K9538:K9601" si="597">F9538+J9538</f>
        <v>270336.15000000002</v>
      </c>
      <c r="L9538">
        <f t="shared" ref="L9538:L9601" si="598">YEAR(A9538)</f>
        <v>2024</v>
      </c>
      <c r="M9538" t="str">
        <f t="shared" ref="M9538:M9601" si="599">TEXT(A9538,"mmm")</f>
        <v>Sep</v>
      </c>
    </row>
    <row r="9539" spans="1:13" x14ac:dyDescent="0.3">
      <c r="A9539" s="1">
        <v>45383</v>
      </c>
      <c r="B9539" t="s">
        <v>18529</v>
      </c>
      <c r="C9539" t="s">
        <v>14</v>
      </c>
      <c r="D9539">
        <v>4</v>
      </c>
      <c r="E9539">
        <v>30238</v>
      </c>
      <c r="F9539">
        <v>120952</v>
      </c>
      <c r="G9539">
        <v>0.12</v>
      </c>
      <c r="H9539" t="s">
        <v>15</v>
      </c>
      <c r="I9539" t="s">
        <v>18530</v>
      </c>
      <c r="J9539">
        <f t="shared" si="596"/>
        <v>14514.24</v>
      </c>
      <c r="K9539">
        <f t="shared" si="597"/>
        <v>135466.23999999999</v>
      </c>
      <c r="L9539">
        <f t="shared" si="598"/>
        <v>2024</v>
      </c>
      <c r="M9539" t="str">
        <f t="shared" si="599"/>
        <v>Apr</v>
      </c>
    </row>
    <row r="9540" spans="1:13" x14ac:dyDescent="0.3">
      <c r="A9540" s="1">
        <v>45275</v>
      </c>
      <c r="B9540" t="s">
        <v>18531</v>
      </c>
      <c r="C9540" t="s">
        <v>54</v>
      </c>
      <c r="D9540">
        <v>5</v>
      </c>
      <c r="E9540">
        <v>85281</v>
      </c>
      <c r="F9540">
        <v>426405</v>
      </c>
      <c r="G9540">
        <v>0.18</v>
      </c>
      <c r="H9540" t="s">
        <v>51</v>
      </c>
      <c r="I9540" t="s">
        <v>18532</v>
      </c>
      <c r="J9540">
        <f t="shared" si="596"/>
        <v>76752.899999999994</v>
      </c>
      <c r="K9540">
        <f t="shared" si="597"/>
        <v>503157.9</v>
      </c>
      <c r="L9540">
        <f t="shared" si="598"/>
        <v>2023</v>
      </c>
      <c r="M9540" t="str">
        <f t="shared" si="599"/>
        <v>Dec</v>
      </c>
    </row>
    <row r="9541" spans="1:13" x14ac:dyDescent="0.3">
      <c r="A9541" s="1">
        <v>45416</v>
      </c>
      <c r="B9541" t="s">
        <v>18533</v>
      </c>
      <c r="C9541" t="s">
        <v>71</v>
      </c>
      <c r="D9541">
        <v>8</v>
      </c>
      <c r="E9541">
        <v>84601</v>
      </c>
      <c r="F9541">
        <v>676808</v>
      </c>
      <c r="G9541">
        <v>0.05</v>
      </c>
      <c r="H9541" t="s">
        <v>26</v>
      </c>
      <c r="I9541" t="s">
        <v>18534</v>
      </c>
      <c r="J9541">
        <f t="shared" si="596"/>
        <v>33840.400000000001</v>
      </c>
      <c r="K9541">
        <f t="shared" si="597"/>
        <v>710648.4</v>
      </c>
      <c r="L9541">
        <f t="shared" si="598"/>
        <v>2024</v>
      </c>
      <c r="M9541" t="str">
        <f t="shared" si="599"/>
        <v>May</v>
      </c>
    </row>
    <row r="9542" spans="1:13" x14ac:dyDescent="0.3">
      <c r="A9542" s="1">
        <v>45491</v>
      </c>
      <c r="B9542" t="s">
        <v>5496</v>
      </c>
      <c r="C9542" t="s">
        <v>45</v>
      </c>
      <c r="D9542">
        <v>8</v>
      </c>
      <c r="E9542">
        <v>74939</v>
      </c>
      <c r="F9542">
        <v>599512</v>
      </c>
      <c r="G9542">
        <v>0.28000000000000003</v>
      </c>
      <c r="H9542" t="s">
        <v>11</v>
      </c>
      <c r="I9542" t="s">
        <v>18535</v>
      </c>
      <c r="J9542">
        <f t="shared" si="596"/>
        <v>167863.36000000002</v>
      </c>
      <c r="K9542">
        <f t="shared" si="597"/>
        <v>767375.35999999999</v>
      </c>
      <c r="L9542">
        <f t="shared" si="598"/>
        <v>2024</v>
      </c>
      <c r="M9542" t="str">
        <f t="shared" si="599"/>
        <v>Jul</v>
      </c>
    </row>
    <row r="9543" spans="1:13" x14ac:dyDescent="0.3">
      <c r="A9543" s="1">
        <v>45368</v>
      </c>
      <c r="B9543" t="s">
        <v>3326</v>
      </c>
      <c r="C9543" t="s">
        <v>45</v>
      </c>
      <c r="D9543">
        <v>4</v>
      </c>
      <c r="E9543">
        <v>41371</v>
      </c>
      <c r="F9543">
        <v>165484</v>
      </c>
      <c r="G9543">
        <v>0.05</v>
      </c>
      <c r="H9543" t="s">
        <v>31</v>
      </c>
      <c r="I9543" t="s">
        <v>18536</v>
      </c>
      <c r="J9543">
        <f t="shared" si="596"/>
        <v>8274.2000000000007</v>
      </c>
      <c r="K9543">
        <f t="shared" si="597"/>
        <v>173758.2</v>
      </c>
      <c r="L9543">
        <f t="shared" si="598"/>
        <v>2024</v>
      </c>
      <c r="M9543" t="str">
        <f t="shared" si="599"/>
        <v>Mar</v>
      </c>
    </row>
    <row r="9544" spans="1:13" x14ac:dyDescent="0.3">
      <c r="A9544" s="1">
        <v>45253</v>
      </c>
      <c r="B9544" t="s">
        <v>18537</v>
      </c>
      <c r="C9544" t="s">
        <v>84</v>
      </c>
      <c r="D9544">
        <v>3</v>
      </c>
      <c r="E9544">
        <v>6702</v>
      </c>
      <c r="F9544">
        <v>20106</v>
      </c>
      <c r="G9544">
        <v>0.18</v>
      </c>
      <c r="H9544" t="s">
        <v>51</v>
      </c>
      <c r="I9544" t="s">
        <v>18538</v>
      </c>
      <c r="J9544">
        <f t="shared" si="596"/>
        <v>3619.08</v>
      </c>
      <c r="K9544">
        <f t="shared" si="597"/>
        <v>23725.08</v>
      </c>
      <c r="L9544">
        <f t="shared" si="598"/>
        <v>2023</v>
      </c>
      <c r="M9544" t="str">
        <f t="shared" si="599"/>
        <v>Nov</v>
      </c>
    </row>
    <row r="9545" spans="1:13" x14ac:dyDescent="0.3">
      <c r="A9545" s="1">
        <v>45562</v>
      </c>
      <c r="B9545" t="s">
        <v>18539</v>
      </c>
      <c r="C9545" t="s">
        <v>25</v>
      </c>
      <c r="D9545">
        <v>6</v>
      </c>
      <c r="E9545">
        <v>72916</v>
      </c>
      <c r="F9545">
        <v>437496</v>
      </c>
      <c r="G9545">
        <v>0.18</v>
      </c>
      <c r="H9545" t="s">
        <v>26</v>
      </c>
      <c r="I9545" t="s">
        <v>18540</v>
      </c>
      <c r="J9545">
        <f t="shared" si="596"/>
        <v>78749.279999999999</v>
      </c>
      <c r="K9545">
        <f t="shared" si="597"/>
        <v>516245.28</v>
      </c>
      <c r="L9545">
        <f t="shared" si="598"/>
        <v>2024</v>
      </c>
      <c r="M9545" t="str">
        <f t="shared" si="599"/>
        <v>Sep</v>
      </c>
    </row>
    <row r="9546" spans="1:13" x14ac:dyDescent="0.3">
      <c r="A9546" s="1">
        <v>45522</v>
      </c>
      <c r="B9546" t="s">
        <v>18541</v>
      </c>
      <c r="C9546" t="s">
        <v>48</v>
      </c>
      <c r="D9546">
        <v>5</v>
      </c>
      <c r="E9546">
        <v>59946</v>
      </c>
      <c r="F9546">
        <v>299730</v>
      </c>
      <c r="G9546">
        <v>0.28000000000000003</v>
      </c>
      <c r="H9546" t="s">
        <v>15</v>
      </c>
      <c r="I9546" t="s">
        <v>18542</v>
      </c>
      <c r="J9546">
        <f t="shared" si="596"/>
        <v>83924.400000000009</v>
      </c>
      <c r="K9546">
        <f t="shared" si="597"/>
        <v>383654.40000000002</v>
      </c>
      <c r="L9546">
        <f t="shared" si="598"/>
        <v>2024</v>
      </c>
      <c r="M9546" t="str">
        <f t="shared" si="599"/>
        <v>Aug</v>
      </c>
    </row>
    <row r="9547" spans="1:13" x14ac:dyDescent="0.3">
      <c r="A9547" s="1">
        <v>45236</v>
      </c>
      <c r="B9547" t="s">
        <v>18543</v>
      </c>
      <c r="C9547" t="s">
        <v>54</v>
      </c>
      <c r="D9547">
        <v>3</v>
      </c>
      <c r="E9547">
        <v>95201</v>
      </c>
      <c r="F9547">
        <v>285603</v>
      </c>
      <c r="G9547">
        <v>0.18</v>
      </c>
      <c r="H9547" t="s">
        <v>51</v>
      </c>
      <c r="I9547" t="s">
        <v>18544</v>
      </c>
      <c r="J9547">
        <f t="shared" si="596"/>
        <v>51408.54</v>
      </c>
      <c r="K9547">
        <f t="shared" si="597"/>
        <v>337011.54</v>
      </c>
      <c r="L9547">
        <f t="shared" si="598"/>
        <v>2023</v>
      </c>
      <c r="M9547" t="str">
        <f t="shared" si="599"/>
        <v>Nov</v>
      </c>
    </row>
    <row r="9548" spans="1:13" x14ac:dyDescent="0.3">
      <c r="A9548" s="1">
        <v>45401</v>
      </c>
      <c r="B9548" t="s">
        <v>18545</v>
      </c>
      <c r="C9548" t="s">
        <v>18</v>
      </c>
      <c r="D9548">
        <v>1</v>
      </c>
      <c r="E9548">
        <v>7525</v>
      </c>
      <c r="F9548">
        <v>7525</v>
      </c>
      <c r="G9548">
        <v>0.18</v>
      </c>
      <c r="H9548" t="s">
        <v>31</v>
      </c>
      <c r="I9548" t="s">
        <v>18546</v>
      </c>
      <c r="J9548">
        <f t="shared" si="596"/>
        <v>1354.5</v>
      </c>
      <c r="K9548">
        <f t="shared" si="597"/>
        <v>8879.5</v>
      </c>
      <c r="L9548">
        <f t="shared" si="598"/>
        <v>2024</v>
      </c>
      <c r="M9548" t="str">
        <f t="shared" si="599"/>
        <v>Apr</v>
      </c>
    </row>
    <row r="9549" spans="1:13" x14ac:dyDescent="0.3">
      <c r="A9549" s="1">
        <v>45325</v>
      </c>
      <c r="B9549" t="s">
        <v>18547</v>
      </c>
      <c r="C9549" t="s">
        <v>14</v>
      </c>
      <c r="D9549">
        <v>8</v>
      </c>
      <c r="E9549">
        <v>61635</v>
      </c>
      <c r="F9549">
        <v>493080</v>
      </c>
      <c r="G9549">
        <v>0.05</v>
      </c>
      <c r="H9549" t="s">
        <v>11</v>
      </c>
      <c r="I9549" t="s">
        <v>18548</v>
      </c>
      <c r="J9549">
        <f t="shared" si="596"/>
        <v>24654</v>
      </c>
      <c r="K9549">
        <f t="shared" si="597"/>
        <v>517734</v>
      </c>
      <c r="L9549">
        <f t="shared" si="598"/>
        <v>2024</v>
      </c>
      <c r="M9549" t="str">
        <f t="shared" si="599"/>
        <v>Feb</v>
      </c>
    </row>
    <row r="9550" spans="1:13" x14ac:dyDescent="0.3">
      <c r="A9550" s="1">
        <v>45441</v>
      </c>
      <c r="B9550" t="s">
        <v>18549</v>
      </c>
      <c r="C9550" t="s">
        <v>18</v>
      </c>
      <c r="D9550">
        <v>7</v>
      </c>
      <c r="E9550">
        <v>53258</v>
      </c>
      <c r="F9550">
        <v>372806</v>
      </c>
      <c r="G9550">
        <v>0.18</v>
      </c>
      <c r="H9550" t="s">
        <v>26</v>
      </c>
      <c r="I9550" t="s">
        <v>18550</v>
      </c>
      <c r="J9550">
        <f t="shared" si="596"/>
        <v>67105.08</v>
      </c>
      <c r="K9550">
        <f t="shared" si="597"/>
        <v>439911.08</v>
      </c>
      <c r="L9550">
        <f t="shared" si="598"/>
        <v>2024</v>
      </c>
      <c r="M9550" t="str">
        <f t="shared" si="599"/>
        <v>May</v>
      </c>
    </row>
    <row r="9551" spans="1:13" x14ac:dyDescent="0.3">
      <c r="A9551" s="1">
        <v>45448</v>
      </c>
      <c r="B9551" t="s">
        <v>18551</v>
      </c>
      <c r="C9551" t="s">
        <v>38</v>
      </c>
      <c r="D9551">
        <v>2</v>
      </c>
      <c r="E9551">
        <v>50324</v>
      </c>
      <c r="F9551">
        <v>100648</v>
      </c>
      <c r="G9551">
        <v>0.18</v>
      </c>
      <c r="H9551" t="s">
        <v>51</v>
      </c>
      <c r="I9551" t="s">
        <v>18552</v>
      </c>
      <c r="J9551">
        <f t="shared" si="596"/>
        <v>18116.64</v>
      </c>
      <c r="K9551">
        <f t="shared" si="597"/>
        <v>118764.64</v>
      </c>
      <c r="L9551">
        <f t="shared" si="598"/>
        <v>2024</v>
      </c>
      <c r="M9551" t="str">
        <f t="shared" si="599"/>
        <v>Jun</v>
      </c>
    </row>
    <row r="9552" spans="1:13" x14ac:dyDescent="0.3">
      <c r="A9552" s="1">
        <v>45264</v>
      </c>
      <c r="B9552" t="s">
        <v>18553</v>
      </c>
      <c r="C9552" t="s">
        <v>18</v>
      </c>
      <c r="D9552">
        <v>4</v>
      </c>
      <c r="E9552">
        <v>18610</v>
      </c>
      <c r="F9552">
        <v>74440</v>
      </c>
      <c r="G9552">
        <v>0.28000000000000003</v>
      </c>
      <c r="H9552" t="s">
        <v>51</v>
      </c>
      <c r="I9552" t="s">
        <v>18554</v>
      </c>
      <c r="J9552">
        <f t="shared" si="596"/>
        <v>20843.2</v>
      </c>
      <c r="K9552">
        <f t="shared" si="597"/>
        <v>95283.199999999997</v>
      </c>
      <c r="L9552">
        <f t="shared" si="598"/>
        <v>2023</v>
      </c>
      <c r="M9552" t="str">
        <f t="shared" si="599"/>
        <v>Dec</v>
      </c>
    </row>
    <row r="9553" spans="1:13" x14ac:dyDescent="0.3">
      <c r="A9553" s="1">
        <v>45411</v>
      </c>
      <c r="B9553" t="s">
        <v>18555</v>
      </c>
      <c r="C9553" t="s">
        <v>71</v>
      </c>
      <c r="D9553">
        <v>10</v>
      </c>
      <c r="E9553">
        <v>53919</v>
      </c>
      <c r="F9553">
        <v>539190</v>
      </c>
      <c r="G9553">
        <v>0.28000000000000003</v>
      </c>
      <c r="H9553" t="s">
        <v>15</v>
      </c>
      <c r="I9553" t="s">
        <v>18556</v>
      </c>
      <c r="J9553">
        <f t="shared" si="596"/>
        <v>150973.20000000001</v>
      </c>
      <c r="K9553">
        <f t="shared" si="597"/>
        <v>690163.19999999995</v>
      </c>
      <c r="L9553">
        <f t="shared" si="598"/>
        <v>2024</v>
      </c>
      <c r="M9553" t="str">
        <f t="shared" si="599"/>
        <v>Apr</v>
      </c>
    </row>
    <row r="9554" spans="1:13" x14ac:dyDescent="0.3">
      <c r="A9554" s="1">
        <v>45265</v>
      </c>
      <c r="B9554" t="s">
        <v>18557</v>
      </c>
      <c r="C9554" t="s">
        <v>84</v>
      </c>
      <c r="D9554">
        <v>7</v>
      </c>
      <c r="E9554">
        <v>46239</v>
      </c>
      <c r="F9554">
        <v>323673</v>
      </c>
      <c r="G9554">
        <v>0.05</v>
      </c>
      <c r="H9554" t="s">
        <v>15</v>
      </c>
      <c r="I9554" t="s">
        <v>18558</v>
      </c>
      <c r="J9554">
        <f t="shared" si="596"/>
        <v>16183.650000000001</v>
      </c>
      <c r="K9554">
        <f t="shared" si="597"/>
        <v>339856.65</v>
      </c>
      <c r="L9554">
        <f t="shared" si="598"/>
        <v>2023</v>
      </c>
      <c r="M9554" t="str">
        <f t="shared" si="599"/>
        <v>Dec</v>
      </c>
    </row>
    <row r="9555" spans="1:13" x14ac:dyDescent="0.3">
      <c r="A9555" s="1">
        <v>45467</v>
      </c>
      <c r="B9555" t="s">
        <v>18559</v>
      </c>
      <c r="C9555" t="s">
        <v>10</v>
      </c>
      <c r="D9555">
        <v>9</v>
      </c>
      <c r="E9555">
        <v>88771</v>
      </c>
      <c r="F9555">
        <v>798939</v>
      </c>
      <c r="G9555">
        <v>0.18</v>
      </c>
      <c r="H9555" t="s">
        <v>15</v>
      </c>
      <c r="I9555" t="s">
        <v>18560</v>
      </c>
      <c r="J9555">
        <f t="shared" si="596"/>
        <v>143809.01999999999</v>
      </c>
      <c r="K9555">
        <f t="shared" si="597"/>
        <v>942748.02</v>
      </c>
      <c r="L9555">
        <f t="shared" si="598"/>
        <v>2024</v>
      </c>
      <c r="M9555" t="str">
        <f t="shared" si="599"/>
        <v>Jun</v>
      </c>
    </row>
    <row r="9556" spans="1:13" x14ac:dyDescent="0.3">
      <c r="A9556" s="1">
        <v>45551</v>
      </c>
      <c r="B9556" t="s">
        <v>15635</v>
      </c>
      <c r="C9556" t="s">
        <v>10</v>
      </c>
      <c r="D9556">
        <v>10</v>
      </c>
      <c r="E9556">
        <v>44364</v>
      </c>
      <c r="F9556">
        <v>443640</v>
      </c>
      <c r="G9556">
        <v>0.12</v>
      </c>
      <c r="H9556" t="s">
        <v>31</v>
      </c>
      <c r="I9556" t="s">
        <v>18561</v>
      </c>
      <c r="J9556">
        <f t="shared" si="596"/>
        <v>53236.799999999996</v>
      </c>
      <c r="K9556">
        <f t="shared" si="597"/>
        <v>496876.79999999999</v>
      </c>
      <c r="L9556">
        <f t="shared" si="598"/>
        <v>2024</v>
      </c>
      <c r="M9556" t="str">
        <f t="shared" si="599"/>
        <v>Sep</v>
      </c>
    </row>
    <row r="9557" spans="1:13" x14ac:dyDescent="0.3">
      <c r="A9557" s="1">
        <v>45479</v>
      </c>
      <c r="B9557" t="s">
        <v>18562</v>
      </c>
      <c r="C9557" t="s">
        <v>48</v>
      </c>
      <c r="D9557">
        <v>2</v>
      </c>
      <c r="E9557">
        <v>8829</v>
      </c>
      <c r="F9557">
        <v>17658</v>
      </c>
      <c r="G9557">
        <v>0.05</v>
      </c>
      <c r="H9557" t="s">
        <v>15</v>
      </c>
      <c r="I9557" t="s">
        <v>18563</v>
      </c>
      <c r="J9557">
        <f t="shared" si="596"/>
        <v>882.90000000000009</v>
      </c>
      <c r="K9557">
        <f t="shared" si="597"/>
        <v>18540.900000000001</v>
      </c>
      <c r="L9557">
        <f t="shared" si="598"/>
        <v>2024</v>
      </c>
      <c r="M9557" t="str">
        <f t="shared" si="599"/>
        <v>Jul</v>
      </c>
    </row>
    <row r="9558" spans="1:13" x14ac:dyDescent="0.3">
      <c r="A9558" s="1">
        <v>45380</v>
      </c>
      <c r="B9558" t="s">
        <v>1092</v>
      </c>
      <c r="C9558" t="s">
        <v>10</v>
      </c>
      <c r="D9558">
        <v>2</v>
      </c>
      <c r="E9558">
        <v>31213</v>
      </c>
      <c r="F9558">
        <v>62426</v>
      </c>
      <c r="G9558">
        <v>0.05</v>
      </c>
      <c r="H9558" t="s">
        <v>11</v>
      </c>
      <c r="I9558" t="s">
        <v>18564</v>
      </c>
      <c r="J9558">
        <f t="shared" si="596"/>
        <v>3121.3</v>
      </c>
      <c r="K9558">
        <f t="shared" si="597"/>
        <v>65547.3</v>
      </c>
      <c r="L9558">
        <f t="shared" si="598"/>
        <v>2024</v>
      </c>
      <c r="M9558" t="str">
        <f t="shared" si="599"/>
        <v>Mar</v>
      </c>
    </row>
    <row r="9559" spans="1:13" x14ac:dyDescent="0.3">
      <c r="A9559" s="1">
        <v>45346</v>
      </c>
      <c r="B9559" t="s">
        <v>10519</v>
      </c>
      <c r="C9559" t="s">
        <v>18</v>
      </c>
      <c r="D9559">
        <v>3</v>
      </c>
      <c r="E9559">
        <v>45947</v>
      </c>
      <c r="F9559">
        <v>137841</v>
      </c>
      <c r="G9559">
        <v>0.28000000000000003</v>
      </c>
      <c r="H9559" t="s">
        <v>15</v>
      </c>
      <c r="I9559" t="s">
        <v>18565</v>
      </c>
      <c r="J9559">
        <f t="shared" si="596"/>
        <v>38595.480000000003</v>
      </c>
      <c r="K9559">
        <f t="shared" si="597"/>
        <v>176436.48000000001</v>
      </c>
      <c r="L9559">
        <f t="shared" si="598"/>
        <v>2024</v>
      </c>
      <c r="M9559" t="str">
        <f t="shared" si="599"/>
        <v>Feb</v>
      </c>
    </row>
    <row r="9560" spans="1:13" x14ac:dyDescent="0.3">
      <c r="A9560" s="1">
        <v>45205</v>
      </c>
      <c r="B9560" t="s">
        <v>18566</v>
      </c>
      <c r="C9560" t="s">
        <v>10</v>
      </c>
      <c r="D9560">
        <v>6</v>
      </c>
      <c r="E9560">
        <v>71779</v>
      </c>
      <c r="F9560">
        <v>430674</v>
      </c>
      <c r="G9560">
        <v>0.18</v>
      </c>
      <c r="H9560" t="s">
        <v>26</v>
      </c>
      <c r="I9560" t="s">
        <v>18567</v>
      </c>
      <c r="J9560">
        <f t="shared" si="596"/>
        <v>77521.319999999992</v>
      </c>
      <c r="K9560">
        <f t="shared" si="597"/>
        <v>508195.32</v>
      </c>
      <c r="L9560">
        <f t="shared" si="598"/>
        <v>2023</v>
      </c>
      <c r="M9560" t="str">
        <f t="shared" si="599"/>
        <v>Oct</v>
      </c>
    </row>
    <row r="9561" spans="1:13" x14ac:dyDescent="0.3">
      <c r="A9561" s="1">
        <v>45342</v>
      </c>
      <c r="B9561" t="s">
        <v>18568</v>
      </c>
      <c r="C9561" t="s">
        <v>14</v>
      </c>
      <c r="D9561">
        <v>1</v>
      </c>
      <c r="E9561">
        <v>50127</v>
      </c>
      <c r="F9561">
        <v>50127</v>
      </c>
      <c r="G9561">
        <v>0.18</v>
      </c>
      <c r="H9561" t="s">
        <v>51</v>
      </c>
      <c r="I9561" t="s">
        <v>18569</v>
      </c>
      <c r="J9561">
        <f t="shared" si="596"/>
        <v>9022.8599999999988</v>
      </c>
      <c r="K9561">
        <f t="shared" si="597"/>
        <v>59149.86</v>
      </c>
      <c r="L9561">
        <f t="shared" si="598"/>
        <v>2024</v>
      </c>
      <c r="M9561" t="str">
        <f t="shared" si="599"/>
        <v>Feb</v>
      </c>
    </row>
    <row r="9562" spans="1:13" x14ac:dyDescent="0.3">
      <c r="A9562" s="1">
        <v>45434</v>
      </c>
      <c r="B9562" t="s">
        <v>18570</v>
      </c>
      <c r="C9562" t="s">
        <v>25</v>
      </c>
      <c r="D9562">
        <v>5</v>
      </c>
      <c r="E9562">
        <v>31864</v>
      </c>
      <c r="F9562">
        <v>159320</v>
      </c>
      <c r="G9562">
        <v>0.28000000000000003</v>
      </c>
      <c r="H9562" t="s">
        <v>31</v>
      </c>
      <c r="I9562" t="s">
        <v>18571</v>
      </c>
      <c r="J9562">
        <f t="shared" si="596"/>
        <v>44609.600000000006</v>
      </c>
      <c r="K9562">
        <f t="shared" si="597"/>
        <v>203929.60000000001</v>
      </c>
      <c r="L9562">
        <f t="shared" si="598"/>
        <v>2024</v>
      </c>
      <c r="M9562" t="str">
        <f t="shared" si="599"/>
        <v>May</v>
      </c>
    </row>
    <row r="9563" spans="1:13" x14ac:dyDescent="0.3">
      <c r="A9563" s="1">
        <v>45338</v>
      </c>
      <c r="B9563" t="s">
        <v>18572</v>
      </c>
      <c r="C9563" t="s">
        <v>38</v>
      </c>
      <c r="D9563">
        <v>3</v>
      </c>
      <c r="E9563">
        <v>76448</v>
      </c>
      <c r="F9563">
        <v>229344</v>
      </c>
      <c r="G9563">
        <v>0.12</v>
      </c>
      <c r="H9563" t="s">
        <v>15</v>
      </c>
      <c r="I9563" t="s">
        <v>18573</v>
      </c>
      <c r="J9563">
        <f t="shared" si="596"/>
        <v>27521.279999999999</v>
      </c>
      <c r="K9563">
        <f t="shared" si="597"/>
        <v>256865.28</v>
      </c>
      <c r="L9563">
        <f t="shared" si="598"/>
        <v>2024</v>
      </c>
      <c r="M9563" t="str">
        <f t="shared" si="599"/>
        <v>Feb</v>
      </c>
    </row>
    <row r="9564" spans="1:13" x14ac:dyDescent="0.3">
      <c r="A9564" s="1">
        <v>45370</v>
      </c>
      <c r="B9564" t="s">
        <v>18574</v>
      </c>
      <c r="C9564" t="s">
        <v>48</v>
      </c>
      <c r="D9564">
        <v>9</v>
      </c>
      <c r="E9564">
        <v>77148</v>
      </c>
      <c r="F9564">
        <v>694332</v>
      </c>
      <c r="G9564">
        <v>0.12</v>
      </c>
      <c r="H9564" t="s">
        <v>15</v>
      </c>
      <c r="I9564" t="s">
        <v>18575</v>
      </c>
      <c r="J9564">
        <f t="shared" si="596"/>
        <v>83319.839999999997</v>
      </c>
      <c r="K9564">
        <f t="shared" si="597"/>
        <v>777651.84</v>
      </c>
      <c r="L9564">
        <f t="shared" si="598"/>
        <v>2024</v>
      </c>
      <c r="M9564" t="str">
        <f t="shared" si="599"/>
        <v>Mar</v>
      </c>
    </row>
    <row r="9565" spans="1:13" x14ac:dyDescent="0.3">
      <c r="A9565" s="1">
        <v>45358</v>
      </c>
      <c r="B9565" t="s">
        <v>5573</v>
      </c>
      <c r="C9565" t="s">
        <v>14</v>
      </c>
      <c r="D9565">
        <v>4</v>
      </c>
      <c r="E9565">
        <v>34055</v>
      </c>
      <c r="F9565">
        <v>136220</v>
      </c>
      <c r="G9565">
        <v>0.12</v>
      </c>
      <c r="H9565" t="s">
        <v>26</v>
      </c>
      <c r="I9565" t="s">
        <v>18576</v>
      </c>
      <c r="J9565">
        <f t="shared" si="596"/>
        <v>16346.4</v>
      </c>
      <c r="K9565">
        <f t="shared" si="597"/>
        <v>152566.39999999999</v>
      </c>
      <c r="L9565">
        <f t="shared" si="598"/>
        <v>2024</v>
      </c>
      <c r="M9565" t="str">
        <f t="shared" si="599"/>
        <v>Mar</v>
      </c>
    </row>
    <row r="9566" spans="1:13" x14ac:dyDescent="0.3">
      <c r="A9566" s="1">
        <v>45508</v>
      </c>
      <c r="B9566" t="s">
        <v>18577</v>
      </c>
      <c r="C9566" t="s">
        <v>25</v>
      </c>
      <c r="D9566">
        <v>4</v>
      </c>
      <c r="E9566">
        <v>66982</v>
      </c>
      <c r="F9566">
        <v>267928</v>
      </c>
      <c r="G9566">
        <v>0.12</v>
      </c>
      <c r="H9566" t="s">
        <v>31</v>
      </c>
      <c r="I9566" t="s">
        <v>18578</v>
      </c>
      <c r="J9566">
        <f t="shared" si="596"/>
        <v>32151.360000000001</v>
      </c>
      <c r="K9566">
        <f t="shared" si="597"/>
        <v>300079.35999999999</v>
      </c>
      <c r="L9566">
        <f t="shared" si="598"/>
        <v>2024</v>
      </c>
      <c r="M9566" t="str">
        <f t="shared" si="599"/>
        <v>Aug</v>
      </c>
    </row>
    <row r="9567" spans="1:13" x14ac:dyDescent="0.3">
      <c r="A9567" s="1">
        <v>45424</v>
      </c>
      <c r="B9567" t="s">
        <v>18579</v>
      </c>
      <c r="C9567" t="s">
        <v>71</v>
      </c>
      <c r="D9567">
        <v>3</v>
      </c>
      <c r="E9567">
        <v>98636</v>
      </c>
      <c r="F9567">
        <v>295908</v>
      </c>
      <c r="G9567">
        <v>0.05</v>
      </c>
      <c r="H9567" t="s">
        <v>31</v>
      </c>
      <c r="I9567" t="s">
        <v>18580</v>
      </c>
      <c r="J9567">
        <f t="shared" si="596"/>
        <v>14795.400000000001</v>
      </c>
      <c r="K9567">
        <f t="shared" si="597"/>
        <v>310703.40000000002</v>
      </c>
      <c r="L9567">
        <f t="shared" si="598"/>
        <v>2024</v>
      </c>
      <c r="M9567" t="str">
        <f t="shared" si="599"/>
        <v>May</v>
      </c>
    </row>
    <row r="9568" spans="1:13" x14ac:dyDescent="0.3">
      <c r="A9568" s="1">
        <v>45287</v>
      </c>
      <c r="B9568" t="s">
        <v>18581</v>
      </c>
      <c r="C9568" t="s">
        <v>10</v>
      </c>
      <c r="D9568">
        <v>3</v>
      </c>
      <c r="E9568">
        <v>26917</v>
      </c>
      <c r="F9568">
        <v>80751</v>
      </c>
      <c r="G9568">
        <v>0.18</v>
      </c>
      <c r="H9568" t="s">
        <v>51</v>
      </c>
      <c r="I9568" t="s">
        <v>18582</v>
      </c>
      <c r="J9568">
        <f t="shared" si="596"/>
        <v>14535.18</v>
      </c>
      <c r="K9568">
        <f t="shared" si="597"/>
        <v>95286.18</v>
      </c>
      <c r="L9568">
        <f t="shared" si="598"/>
        <v>2023</v>
      </c>
      <c r="M9568" t="str">
        <f t="shared" si="599"/>
        <v>Dec</v>
      </c>
    </row>
    <row r="9569" spans="1:13" x14ac:dyDescent="0.3">
      <c r="A9569" s="1">
        <v>45300</v>
      </c>
      <c r="B9569" t="s">
        <v>18583</v>
      </c>
      <c r="C9569" t="s">
        <v>14</v>
      </c>
      <c r="D9569">
        <v>7</v>
      </c>
      <c r="E9569">
        <v>75508</v>
      </c>
      <c r="F9569">
        <v>528556</v>
      </c>
      <c r="G9569">
        <v>0.18</v>
      </c>
      <c r="H9569" t="s">
        <v>51</v>
      </c>
      <c r="I9569" t="s">
        <v>18584</v>
      </c>
      <c r="J9569">
        <f t="shared" si="596"/>
        <v>95140.08</v>
      </c>
      <c r="K9569">
        <f t="shared" si="597"/>
        <v>623696.07999999996</v>
      </c>
      <c r="L9569">
        <f t="shared" si="598"/>
        <v>2024</v>
      </c>
      <c r="M9569" t="str">
        <f t="shared" si="599"/>
        <v>Jan</v>
      </c>
    </row>
    <row r="9570" spans="1:13" x14ac:dyDescent="0.3">
      <c r="A9570" s="1">
        <v>45537</v>
      </c>
      <c r="B9570" t="s">
        <v>2174</v>
      </c>
      <c r="C9570" t="s">
        <v>71</v>
      </c>
      <c r="D9570">
        <v>3</v>
      </c>
      <c r="E9570">
        <v>2928</v>
      </c>
      <c r="F9570">
        <v>8784</v>
      </c>
      <c r="G9570">
        <v>0.12</v>
      </c>
      <c r="H9570" t="s">
        <v>26</v>
      </c>
      <c r="I9570" t="s">
        <v>18585</v>
      </c>
      <c r="J9570">
        <f t="shared" si="596"/>
        <v>1054.08</v>
      </c>
      <c r="K9570">
        <f t="shared" si="597"/>
        <v>9838.08</v>
      </c>
      <c r="L9570">
        <f t="shared" si="598"/>
        <v>2024</v>
      </c>
      <c r="M9570" t="str">
        <f t="shared" si="599"/>
        <v>Sep</v>
      </c>
    </row>
    <row r="9571" spans="1:13" x14ac:dyDescent="0.3">
      <c r="A9571" s="1">
        <v>45486</v>
      </c>
      <c r="B9571" t="s">
        <v>18586</v>
      </c>
      <c r="C9571" t="s">
        <v>38</v>
      </c>
      <c r="D9571">
        <v>4</v>
      </c>
      <c r="E9571">
        <v>31203</v>
      </c>
      <c r="F9571">
        <v>124812</v>
      </c>
      <c r="G9571">
        <v>0.18</v>
      </c>
      <c r="H9571" t="s">
        <v>51</v>
      </c>
      <c r="I9571" t="s">
        <v>18587</v>
      </c>
      <c r="J9571">
        <f t="shared" si="596"/>
        <v>22466.16</v>
      </c>
      <c r="K9571">
        <f t="shared" si="597"/>
        <v>147278.16</v>
      </c>
      <c r="L9571">
        <f t="shared" si="598"/>
        <v>2024</v>
      </c>
      <c r="M9571" t="str">
        <f t="shared" si="599"/>
        <v>Jul</v>
      </c>
    </row>
    <row r="9572" spans="1:13" x14ac:dyDescent="0.3">
      <c r="A9572" s="1">
        <v>45249</v>
      </c>
      <c r="B9572" t="s">
        <v>10152</v>
      </c>
      <c r="C9572" t="s">
        <v>10</v>
      </c>
      <c r="D9572">
        <v>8</v>
      </c>
      <c r="E9572">
        <v>70362</v>
      </c>
      <c r="F9572">
        <v>562896</v>
      </c>
      <c r="G9572">
        <v>0.12</v>
      </c>
      <c r="H9572" t="s">
        <v>51</v>
      </c>
      <c r="I9572" t="s">
        <v>18588</v>
      </c>
      <c r="J9572">
        <f t="shared" si="596"/>
        <v>67547.520000000004</v>
      </c>
      <c r="K9572">
        <f t="shared" si="597"/>
        <v>630443.52000000002</v>
      </c>
      <c r="L9572">
        <f t="shared" si="598"/>
        <v>2023</v>
      </c>
      <c r="M9572" t="str">
        <f t="shared" si="599"/>
        <v>Nov</v>
      </c>
    </row>
    <row r="9573" spans="1:13" x14ac:dyDescent="0.3">
      <c r="A9573" s="1">
        <v>45422</v>
      </c>
      <c r="B9573" t="s">
        <v>18589</v>
      </c>
      <c r="C9573" t="s">
        <v>10</v>
      </c>
      <c r="D9573">
        <v>3</v>
      </c>
      <c r="E9573">
        <v>49840</v>
      </c>
      <c r="F9573">
        <v>149520</v>
      </c>
      <c r="G9573">
        <v>0.05</v>
      </c>
      <c r="H9573" t="s">
        <v>15</v>
      </c>
      <c r="I9573" t="s">
        <v>18590</v>
      </c>
      <c r="J9573">
        <f t="shared" si="596"/>
        <v>7476</v>
      </c>
      <c r="K9573">
        <f t="shared" si="597"/>
        <v>156996</v>
      </c>
      <c r="L9573">
        <f t="shared" si="598"/>
        <v>2024</v>
      </c>
      <c r="M9573" t="str">
        <f t="shared" si="599"/>
        <v>May</v>
      </c>
    </row>
    <row r="9574" spans="1:13" x14ac:dyDescent="0.3">
      <c r="A9574" s="1">
        <v>45228</v>
      </c>
      <c r="B9574" t="s">
        <v>18591</v>
      </c>
      <c r="C9574" t="s">
        <v>54</v>
      </c>
      <c r="D9574">
        <v>9</v>
      </c>
      <c r="E9574">
        <v>89273</v>
      </c>
      <c r="F9574">
        <v>803457</v>
      </c>
      <c r="G9574">
        <v>0.28000000000000003</v>
      </c>
      <c r="H9574" t="s">
        <v>31</v>
      </c>
      <c r="I9574" t="s">
        <v>18592</v>
      </c>
      <c r="J9574">
        <f t="shared" si="596"/>
        <v>224967.96000000002</v>
      </c>
      <c r="K9574">
        <f t="shared" si="597"/>
        <v>1028424.96</v>
      </c>
      <c r="L9574">
        <f t="shared" si="598"/>
        <v>2023</v>
      </c>
      <c r="M9574" t="str">
        <f t="shared" si="599"/>
        <v>Oct</v>
      </c>
    </row>
    <row r="9575" spans="1:13" x14ac:dyDescent="0.3">
      <c r="A9575" s="1">
        <v>45286</v>
      </c>
      <c r="B9575" t="s">
        <v>18593</v>
      </c>
      <c r="C9575" t="s">
        <v>10</v>
      </c>
      <c r="D9575">
        <v>7</v>
      </c>
      <c r="E9575">
        <v>40362</v>
      </c>
      <c r="F9575">
        <v>282534</v>
      </c>
      <c r="G9575">
        <v>0.12</v>
      </c>
      <c r="H9575" t="s">
        <v>31</v>
      </c>
      <c r="I9575" t="s">
        <v>18594</v>
      </c>
      <c r="J9575">
        <f t="shared" si="596"/>
        <v>33904.080000000002</v>
      </c>
      <c r="K9575">
        <f t="shared" si="597"/>
        <v>316438.08</v>
      </c>
      <c r="L9575">
        <f t="shared" si="598"/>
        <v>2023</v>
      </c>
      <c r="M9575" t="str">
        <f t="shared" si="599"/>
        <v>Dec</v>
      </c>
    </row>
    <row r="9576" spans="1:13" x14ac:dyDescent="0.3">
      <c r="A9576" s="1">
        <v>45430</v>
      </c>
      <c r="B9576" t="s">
        <v>18595</v>
      </c>
      <c r="C9576" t="s">
        <v>45</v>
      </c>
      <c r="D9576">
        <v>4</v>
      </c>
      <c r="E9576">
        <v>42868</v>
      </c>
      <c r="F9576">
        <v>171472</v>
      </c>
      <c r="G9576">
        <v>0.18</v>
      </c>
      <c r="H9576" t="s">
        <v>11</v>
      </c>
      <c r="I9576" t="s">
        <v>18596</v>
      </c>
      <c r="J9576">
        <f t="shared" si="596"/>
        <v>30864.959999999999</v>
      </c>
      <c r="K9576">
        <f t="shared" si="597"/>
        <v>202336.96</v>
      </c>
      <c r="L9576">
        <f t="shared" si="598"/>
        <v>2024</v>
      </c>
      <c r="M9576" t="str">
        <f t="shared" si="599"/>
        <v>May</v>
      </c>
    </row>
    <row r="9577" spans="1:13" x14ac:dyDescent="0.3">
      <c r="A9577" s="1">
        <v>45344</v>
      </c>
      <c r="B9577" t="s">
        <v>18597</v>
      </c>
      <c r="C9577" t="s">
        <v>84</v>
      </c>
      <c r="D9577">
        <v>3</v>
      </c>
      <c r="E9577">
        <v>50361</v>
      </c>
      <c r="F9577">
        <v>151083</v>
      </c>
      <c r="G9577">
        <v>0.05</v>
      </c>
      <c r="H9577" t="s">
        <v>51</v>
      </c>
      <c r="I9577" t="s">
        <v>18598</v>
      </c>
      <c r="J9577">
        <f t="shared" si="596"/>
        <v>7554.1500000000005</v>
      </c>
      <c r="K9577">
        <f t="shared" si="597"/>
        <v>158637.15</v>
      </c>
      <c r="L9577">
        <f t="shared" si="598"/>
        <v>2024</v>
      </c>
      <c r="M9577" t="str">
        <f t="shared" si="599"/>
        <v>Feb</v>
      </c>
    </row>
    <row r="9578" spans="1:13" x14ac:dyDescent="0.3">
      <c r="A9578" s="1">
        <v>45334</v>
      </c>
      <c r="B9578" t="s">
        <v>18599</v>
      </c>
      <c r="C9578" t="s">
        <v>71</v>
      </c>
      <c r="D9578">
        <v>2</v>
      </c>
      <c r="E9578">
        <v>81047</v>
      </c>
      <c r="F9578">
        <v>162094</v>
      </c>
      <c r="G9578">
        <v>0.28000000000000003</v>
      </c>
      <c r="H9578" t="s">
        <v>31</v>
      </c>
      <c r="I9578" t="s">
        <v>18600</v>
      </c>
      <c r="J9578">
        <f t="shared" si="596"/>
        <v>45386.320000000007</v>
      </c>
      <c r="K9578">
        <f t="shared" si="597"/>
        <v>207480.32000000001</v>
      </c>
      <c r="L9578">
        <f t="shared" si="598"/>
        <v>2024</v>
      </c>
      <c r="M9578" t="str">
        <f t="shared" si="599"/>
        <v>Feb</v>
      </c>
    </row>
    <row r="9579" spans="1:13" x14ac:dyDescent="0.3">
      <c r="A9579" s="1">
        <v>45451</v>
      </c>
      <c r="B9579" t="s">
        <v>18601</v>
      </c>
      <c r="C9579" t="s">
        <v>18</v>
      </c>
      <c r="D9579">
        <v>6</v>
      </c>
      <c r="E9579">
        <v>90757</v>
      </c>
      <c r="F9579">
        <v>544542</v>
      </c>
      <c r="G9579">
        <v>0.05</v>
      </c>
      <c r="H9579" t="s">
        <v>11</v>
      </c>
      <c r="I9579" t="s">
        <v>18602</v>
      </c>
      <c r="J9579">
        <f t="shared" si="596"/>
        <v>27227.100000000002</v>
      </c>
      <c r="K9579">
        <f t="shared" si="597"/>
        <v>571769.1</v>
      </c>
      <c r="L9579">
        <f t="shared" si="598"/>
        <v>2024</v>
      </c>
      <c r="M9579" t="str">
        <f t="shared" si="599"/>
        <v>Jun</v>
      </c>
    </row>
    <row r="9580" spans="1:13" x14ac:dyDescent="0.3">
      <c r="A9580" s="1">
        <v>45492</v>
      </c>
      <c r="B9580" t="s">
        <v>18603</v>
      </c>
      <c r="C9580" t="s">
        <v>71</v>
      </c>
      <c r="D9580">
        <v>7</v>
      </c>
      <c r="E9580">
        <v>33918</v>
      </c>
      <c r="F9580">
        <v>237426</v>
      </c>
      <c r="G9580">
        <v>0.12</v>
      </c>
      <c r="H9580" t="s">
        <v>51</v>
      </c>
      <c r="I9580" t="s">
        <v>18604</v>
      </c>
      <c r="J9580">
        <f t="shared" si="596"/>
        <v>28491.119999999999</v>
      </c>
      <c r="K9580">
        <f t="shared" si="597"/>
        <v>265917.12</v>
      </c>
      <c r="L9580">
        <f t="shared" si="598"/>
        <v>2024</v>
      </c>
      <c r="M9580" t="str">
        <f t="shared" si="599"/>
        <v>Jul</v>
      </c>
    </row>
    <row r="9581" spans="1:13" x14ac:dyDescent="0.3">
      <c r="A9581" s="1">
        <v>45306</v>
      </c>
      <c r="B9581" t="s">
        <v>18605</v>
      </c>
      <c r="C9581" t="s">
        <v>38</v>
      </c>
      <c r="D9581">
        <v>7</v>
      </c>
      <c r="E9581">
        <v>85382</v>
      </c>
      <c r="F9581">
        <v>597674</v>
      </c>
      <c r="G9581">
        <v>0.18</v>
      </c>
      <c r="H9581" t="s">
        <v>51</v>
      </c>
      <c r="I9581" t="s">
        <v>18606</v>
      </c>
      <c r="J9581">
        <f t="shared" si="596"/>
        <v>107581.31999999999</v>
      </c>
      <c r="K9581">
        <f t="shared" si="597"/>
        <v>705255.32</v>
      </c>
      <c r="L9581">
        <f t="shared" si="598"/>
        <v>2024</v>
      </c>
      <c r="M9581" t="str">
        <f t="shared" si="599"/>
        <v>Jan</v>
      </c>
    </row>
    <row r="9582" spans="1:13" x14ac:dyDescent="0.3">
      <c r="A9582" s="1">
        <v>45464</v>
      </c>
      <c r="B9582" t="s">
        <v>18607</v>
      </c>
      <c r="C9582" t="s">
        <v>45</v>
      </c>
      <c r="D9582">
        <v>6</v>
      </c>
      <c r="E9582">
        <v>23970</v>
      </c>
      <c r="F9582">
        <v>143820</v>
      </c>
      <c r="G9582">
        <v>0.28000000000000003</v>
      </c>
      <c r="H9582" t="s">
        <v>51</v>
      </c>
      <c r="I9582" t="s">
        <v>18608</v>
      </c>
      <c r="J9582">
        <f t="shared" si="596"/>
        <v>40269.600000000006</v>
      </c>
      <c r="K9582">
        <f t="shared" si="597"/>
        <v>184089.60000000001</v>
      </c>
      <c r="L9582">
        <f t="shared" si="598"/>
        <v>2024</v>
      </c>
      <c r="M9582" t="str">
        <f t="shared" si="599"/>
        <v>Jun</v>
      </c>
    </row>
    <row r="9583" spans="1:13" x14ac:dyDescent="0.3">
      <c r="A9583" s="1">
        <v>45241</v>
      </c>
      <c r="B9583" t="s">
        <v>17185</v>
      </c>
      <c r="C9583" t="s">
        <v>48</v>
      </c>
      <c r="D9583">
        <v>1</v>
      </c>
      <c r="E9583">
        <v>32446</v>
      </c>
      <c r="F9583">
        <v>32446</v>
      </c>
      <c r="G9583">
        <v>0.12</v>
      </c>
      <c r="H9583" t="s">
        <v>11</v>
      </c>
      <c r="I9583" t="s">
        <v>18609</v>
      </c>
      <c r="J9583">
        <f t="shared" si="596"/>
        <v>3893.52</v>
      </c>
      <c r="K9583">
        <f t="shared" si="597"/>
        <v>36339.519999999997</v>
      </c>
      <c r="L9583">
        <f t="shared" si="598"/>
        <v>2023</v>
      </c>
      <c r="M9583" t="str">
        <f t="shared" si="599"/>
        <v>Nov</v>
      </c>
    </row>
    <row r="9584" spans="1:13" x14ac:dyDescent="0.3">
      <c r="A9584" s="1">
        <v>45489</v>
      </c>
      <c r="B9584" t="s">
        <v>18610</v>
      </c>
      <c r="C9584" t="s">
        <v>54</v>
      </c>
      <c r="D9584">
        <v>5</v>
      </c>
      <c r="E9584">
        <v>85925</v>
      </c>
      <c r="F9584">
        <v>429625</v>
      </c>
      <c r="G9584">
        <v>0.12</v>
      </c>
      <c r="H9584" t="s">
        <v>26</v>
      </c>
      <c r="I9584" t="s">
        <v>18611</v>
      </c>
      <c r="J9584">
        <f t="shared" si="596"/>
        <v>51555</v>
      </c>
      <c r="K9584">
        <f t="shared" si="597"/>
        <v>481180</v>
      </c>
      <c r="L9584">
        <f t="shared" si="598"/>
        <v>2024</v>
      </c>
      <c r="M9584" t="str">
        <f t="shared" si="599"/>
        <v>Jul</v>
      </c>
    </row>
    <row r="9585" spans="1:13" x14ac:dyDescent="0.3">
      <c r="A9585" s="1">
        <v>45535</v>
      </c>
      <c r="B9585" t="s">
        <v>18612</v>
      </c>
      <c r="C9585" t="s">
        <v>14</v>
      </c>
      <c r="D9585">
        <v>9</v>
      </c>
      <c r="E9585">
        <v>22088</v>
      </c>
      <c r="F9585">
        <v>198792</v>
      </c>
      <c r="G9585">
        <v>0.05</v>
      </c>
      <c r="H9585" t="s">
        <v>11</v>
      </c>
      <c r="I9585" t="s">
        <v>18613</v>
      </c>
      <c r="J9585">
        <f t="shared" si="596"/>
        <v>9939.6</v>
      </c>
      <c r="K9585">
        <f t="shared" si="597"/>
        <v>208731.6</v>
      </c>
      <c r="L9585">
        <f t="shared" si="598"/>
        <v>2024</v>
      </c>
      <c r="M9585" t="str">
        <f t="shared" si="599"/>
        <v>Aug</v>
      </c>
    </row>
    <row r="9586" spans="1:13" x14ac:dyDescent="0.3">
      <c r="A9586" s="1">
        <v>45504</v>
      </c>
      <c r="B9586" t="s">
        <v>18614</v>
      </c>
      <c r="C9586" t="s">
        <v>84</v>
      </c>
      <c r="D9586">
        <v>5</v>
      </c>
      <c r="E9586">
        <v>11085</v>
      </c>
      <c r="F9586">
        <v>55425</v>
      </c>
      <c r="G9586">
        <v>0.05</v>
      </c>
      <c r="H9586" t="s">
        <v>51</v>
      </c>
      <c r="I9586" t="s">
        <v>18615</v>
      </c>
      <c r="J9586">
        <f t="shared" si="596"/>
        <v>2771.25</v>
      </c>
      <c r="K9586">
        <f t="shared" si="597"/>
        <v>58196.25</v>
      </c>
      <c r="L9586">
        <f t="shared" si="598"/>
        <v>2024</v>
      </c>
      <c r="M9586" t="str">
        <f t="shared" si="599"/>
        <v>Jul</v>
      </c>
    </row>
    <row r="9587" spans="1:13" x14ac:dyDescent="0.3">
      <c r="A9587" s="1">
        <v>45332</v>
      </c>
      <c r="B9587" t="s">
        <v>18616</v>
      </c>
      <c r="C9587" t="s">
        <v>54</v>
      </c>
      <c r="D9587">
        <v>8</v>
      </c>
      <c r="E9587">
        <v>49548</v>
      </c>
      <c r="F9587">
        <v>396384</v>
      </c>
      <c r="G9587">
        <v>0.12</v>
      </c>
      <c r="H9587" t="s">
        <v>15</v>
      </c>
      <c r="I9587" t="s">
        <v>18617</v>
      </c>
      <c r="J9587">
        <f t="shared" si="596"/>
        <v>47566.080000000002</v>
      </c>
      <c r="K9587">
        <f t="shared" si="597"/>
        <v>443950.08000000002</v>
      </c>
      <c r="L9587">
        <f t="shared" si="598"/>
        <v>2024</v>
      </c>
      <c r="M9587" t="str">
        <f t="shared" si="599"/>
        <v>Feb</v>
      </c>
    </row>
    <row r="9588" spans="1:13" x14ac:dyDescent="0.3">
      <c r="A9588" s="1">
        <v>45483</v>
      </c>
      <c r="B9588" t="s">
        <v>18618</v>
      </c>
      <c r="C9588" t="s">
        <v>38</v>
      </c>
      <c r="D9588">
        <v>5</v>
      </c>
      <c r="E9588">
        <v>22867</v>
      </c>
      <c r="F9588">
        <v>114335</v>
      </c>
      <c r="G9588">
        <v>0.12</v>
      </c>
      <c r="H9588" t="s">
        <v>51</v>
      </c>
      <c r="I9588" t="s">
        <v>18619</v>
      </c>
      <c r="J9588">
        <f t="shared" si="596"/>
        <v>13720.199999999999</v>
      </c>
      <c r="K9588">
        <f t="shared" si="597"/>
        <v>128055.2</v>
      </c>
      <c r="L9588">
        <f t="shared" si="598"/>
        <v>2024</v>
      </c>
      <c r="M9588" t="str">
        <f t="shared" si="599"/>
        <v>Jul</v>
      </c>
    </row>
    <row r="9589" spans="1:13" x14ac:dyDescent="0.3">
      <c r="A9589" s="1">
        <v>45201</v>
      </c>
      <c r="B9589" t="s">
        <v>18620</v>
      </c>
      <c r="C9589" t="s">
        <v>25</v>
      </c>
      <c r="D9589">
        <v>6</v>
      </c>
      <c r="E9589">
        <v>4882</v>
      </c>
      <c r="F9589">
        <v>29292</v>
      </c>
      <c r="G9589">
        <v>0.28000000000000003</v>
      </c>
      <c r="H9589" t="s">
        <v>26</v>
      </c>
      <c r="I9589" t="s">
        <v>18621</v>
      </c>
      <c r="J9589">
        <f t="shared" si="596"/>
        <v>8201.76</v>
      </c>
      <c r="K9589">
        <f t="shared" si="597"/>
        <v>37493.760000000002</v>
      </c>
      <c r="L9589">
        <f t="shared" si="598"/>
        <v>2023</v>
      </c>
      <c r="M9589" t="str">
        <f t="shared" si="599"/>
        <v>Oct</v>
      </c>
    </row>
    <row r="9590" spans="1:13" x14ac:dyDescent="0.3">
      <c r="A9590" s="1">
        <v>45443</v>
      </c>
      <c r="B9590" t="s">
        <v>18622</v>
      </c>
      <c r="C9590" t="s">
        <v>10</v>
      </c>
      <c r="D9590">
        <v>9</v>
      </c>
      <c r="E9590">
        <v>59967</v>
      </c>
      <c r="F9590">
        <v>539703</v>
      </c>
      <c r="G9590">
        <v>0.28000000000000003</v>
      </c>
      <c r="H9590" t="s">
        <v>11</v>
      </c>
      <c r="I9590" t="s">
        <v>18623</v>
      </c>
      <c r="J9590">
        <f t="shared" si="596"/>
        <v>151116.84000000003</v>
      </c>
      <c r="K9590">
        <f t="shared" si="597"/>
        <v>690819.84000000008</v>
      </c>
      <c r="L9590">
        <f t="shared" si="598"/>
        <v>2024</v>
      </c>
      <c r="M9590" t="str">
        <f t="shared" si="599"/>
        <v>May</v>
      </c>
    </row>
    <row r="9591" spans="1:13" x14ac:dyDescent="0.3">
      <c r="A9591" s="1">
        <v>45437</v>
      </c>
      <c r="B9591" t="s">
        <v>18624</v>
      </c>
      <c r="C9591" t="s">
        <v>10</v>
      </c>
      <c r="D9591">
        <v>2</v>
      </c>
      <c r="E9591">
        <v>39433</v>
      </c>
      <c r="F9591">
        <v>78866</v>
      </c>
      <c r="G9591">
        <v>0.12</v>
      </c>
      <c r="H9591" t="s">
        <v>11</v>
      </c>
      <c r="I9591" t="s">
        <v>18625</v>
      </c>
      <c r="J9591">
        <f t="shared" si="596"/>
        <v>9463.92</v>
      </c>
      <c r="K9591">
        <f t="shared" si="597"/>
        <v>88329.919999999998</v>
      </c>
      <c r="L9591">
        <f t="shared" si="598"/>
        <v>2024</v>
      </c>
      <c r="M9591" t="str">
        <f t="shared" si="599"/>
        <v>May</v>
      </c>
    </row>
    <row r="9592" spans="1:13" x14ac:dyDescent="0.3">
      <c r="A9592" s="1">
        <v>45343</v>
      </c>
      <c r="B9592" t="s">
        <v>18430</v>
      </c>
      <c r="C9592" t="s">
        <v>45</v>
      </c>
      <c r="D9592">
        <v>2</v>
      </c>
      <c r="E9592">
        <v>51842</v>
      </c>
      <c r="F9592">
        <v>103684</v>
      </c>
      <c r="G9592">
        <v>0.28000000000000003</v>
      </c>
      <c r="H9592" t="s">
        <v>26</v>
      </c>
      <c r="I9592" t="s">
        <v>18626</v>
      </c>
      <c r="J9592">
        <f t="shared" si="596"/>
        <v>29031.520000000004</v>
      </c>
      <c r="K9592">
        <f t="shared" si="597"/>
        <v>132715.52000000002</v>
      </c>
      <c r="L9592">
        <f t="shared" si="598"/>
        <v>2024</v>
      </c>
      <c r="M9592" t="str">
        <f t="shared" si="599"/>
        <v>Feb</v>
      </c>
    </row>
    <row r="9593" spans="1:13" x14ac:dyDescent="0.3">
      <c r="A9593" s="1">
        <v>45346</v>
      </c>
      <c r="B9593" t="s">
        <v>15750</v>
      </c>
      <c r="C9593" t="s">
        <v>71</v>
      </c>
      <c r="D9593">
        <v>9</v>
      </c>
      <c r="E9593">
        <v>15981</v>
      </c>
      <c r="F9593">
        <v>143829</v>
      </c>
      <c r="G9593">
        <v>0.28000000000000003</v>
      </c>
      <c r="H9593" t="s">
        <v>31</v>
      </c>
      <c r="I9593" t="s">
        <v>18627</v>
      </c>
      <c r="J9593">
        <f t="shared" si="596"/>
        <v>40272.120000000003</v>
      </c>
      <c r="K9593">
        <f t="shared" si="597"/>
        <v>184101.12</v>
      </c>
      <c r="L9593">
        <f t="shared" si="598"/>
        <v>2024</v>
      </c>
      <c r="M9593" t="str">
        <f t="shared" si="599"/>
        <v>Feb</v>
      </c>
    </row>
    <row r="9594" spans="1:13" x14ac:dyDescent="0.3">
      <c r="A9594" s="1">
        <v>45556</v>
      </c>
      <c r="B9594" t="s">
        <v>18628</v>
      </c>
      <c r="C9594" t="s">
        <v>25</v>
      </c>
      <c r="D9594">
        <v>5</v>
      </c>
      <c r="E9594">
        <v>12652</v>
      </c>
      <c r="F9594">
        <v>63260</v>
      </c>
      <c r="G9594">
        <v>0.05</v>
      </c>
      <c r="H9594" t="s">
        <v>15</v>
      </c>
      <c r="I9594" t="s">
        <v>18629</v>
      </c>
      <c r="J9594">
        <f t="shared" si="596"/>
        <v>3163</v>
      </c>
      <c r="K9594">
        <f t="shared" si="597"/>
        <v>66423</v>
      </c>
      <c r="L9594">
        <f t="shared" si="598"/>
        <v>2024</v>
      </c>
      <c r="M9594" t="str">
        <f t="shared" si="599"/>
        <v>Sep</v>
      </c>
    </row>
    <row r="9595" spans="1:13" x14ac:dyDescent="0.3">
      <c r="A9595" s="1">
        <v>45335</v>
      </c>
      <c r="B9595" t="s">
        <v>18630</v>
      </c>
      <c r="C9595" t="s">
        <v>71</v>
      </c>
      <c r="D9595">
        <v>3</v>
      </c>
      <c r="E9595">
        <v>3333</v>
      </c>
      <c r="F9595">
        <v>9999</v>
      </c>
      <c r="G9595">
        <v>0.28000000000000003</v>
      </c>
      <c r="H9595" t="s">
        <v>11</v>
      </c>
      <c r="I9595" t="s">
        <v>18631</v>
      </c>
      <c r="J9595">
        <f t="shared" si="596"/>
        <v>2799.7200000000003</v>
      </c>
      <c r="K9595">
        <f t="shared" si="597"/>
        <v>12798.720000000001</v>
      </c>
      <c r="L9595">
        <f t="shared" si="598"/>
        <v>2024</v>
      </c>
      <c r="M9595" t="str">
        <f t="shared" si="599"/>
        <v>Feb</v>
      </c>
    </row>
    <row r="9596" spans="1:13" x14ac:dyDescent="0.3">
      <c r="A9596" s="1">
        <v>45480</v>
      </c>
      <c r="B9596" t="s">
        <v>18632</v>
      </c>
      <c r="C9596" t="s">
        <v>38</v>
      </c>
      <c r="D9596">
        <v>10</v>
      </c>
      <c r="E9596">
        <v>96450</v>
      </c>
      <c r="F9596">
        <v>964500</v>
      </c>
      <c r="G9596">
        <v>0.05</v>
      </c>
      <c r="H9596" t="s">
        <v>26</v>
      </c>
      <c r="I9596" t="s">
        <v>18633</v>
      </c>
      <c r="J9596">
        <f t="shared" si="596"/>
        <v>48225</v>
      </c>
      <c r="K9596">
        <f t="shared" si="597"/>
        <v>1012725</v>
      </c>
      <c r="L9596">
        <f t="shared" si="598"/>
        <v>2024</v>
      </c>
      <c r="M9596" t="str">
        <f t="shared" si="599"/>
        <v>Jul</v>
      </c>
    </row>
    <row r="9597" spans="1:13" x14ac:dyDescent="0.3">
      <c r="A9597" s="1">
        <v>45238</v>
      </c>
      <c r="B9597" t="s">
        <v>18634</v>
      </c>
      <c r="C9597" t="s">
        <v>10</v>
      </c>
      <c r="D9597">
        <v>8</v>
      </c>
      <c r="E9597">
        <v>57542</v>
      </c>
      <c r="F9597">
        <v>460336</v>
      </c>
      <c r="G9597">
        <v>0.05</v>
      </c>
      <c r="H9597" t="s">
        <v>11</v>
      </c>
      <c r="I9597" t="s">
        <v>18635</v>
      </c>
      <c r="J9597">
        <f t="shared" si="596"/>
        <v>23016.800000000003</v>
      </c>
      <c r="K9597">
        <f t="shared" si="597"/>
        <v>483352.8</v>
      </c>
      <c r="L9597">
        <f t="shared" si="598"/>
        <v>2023</v>
      </c>
      <c r="M9597" t="str">
        <f t="shared" si="599"/>
        <v>Nov</v>
      </c>
    </row>
    <row r="9598" spans="1:13" x14ac:dyDescent="0.3">
      <c r="A9598" s="1">
        <v>45453</v>
      </c>
      <c r="B9598" t="s">
        <v>18636</v>
      </c>
      <c r="C9598" t="s">
        <v>54</v>
      </c>
      <c r="D9598">
        <v>7</v>
      </c>
      <c r="E9598">
        <v>68302</v>
      </c>
      <c r="F9598">
        <v>478114</v>
      </c>
      <c r="G9598">
        <v>0.05</v>
      </c>
      <c r="H9598" t="s">
        <v>31</v>
      </c>
      <c r="I9598" t="s">
        <v>18637</v>
      </c>
      <c r="J9598">
        <f t="shared" si="596"/>
        <v>23905.7</v>
      </c>
      <c r="K9598">
        <f t="shared" si="597"/>
        <v>502019.7</v>
      </c>
      <c r="L9598">
        <f t="shared" si="598"/>
        <v>2024</v>
      </c>
      <c r="M9598" t="str">
        <f t="shared" si="599"/>
        <v>Jun</v>
      </c>
    </row>
    <row r="9599" spans="1:13" x14ac:dyDescent="0.3">
      <c r="A9599" s="1">
        <v>45513</v>
      </c>
      <c r="B9599" t="s">
        <v>18638</v>
      </c>
      <c r="C9599" t="s">
        <v>48</v>
      </c>
      <c r="D9599">
        <v>8</v>
      </c>
      <c r="E9599">
        <v>42685</v>
      </c>
      <c r="F9599">
        <v>341480</v>
      </c>
      <c r="G9599">
        <v>0.05</v>
      </c>
      <c r="H9599" t="s">
        <v>51</v>
      </c>
      <c r="I9599" t="s">
        <v>18639</v>
      </c>
      <c r="J9599">
        <f t="shared" si="596"/>
        <v>17074</v>
      </c>
      <c r="K9599">
        <f t="shared" si="597"/>
        <v>358554</v>
      </c>
      <c r="L9599">
        <f t="shared" si="598"/>
        <v>2024</v>
      </c>
      <c r="M9599" t="str">
        <f t="shared" si="599"/>
        <v>Aug</v>
      </c>
    </row>
    <row r="9600" spans="1:13" x14ac:dyDescent="0.3">
      <c r="A9600" s="1">
        <v>45485</v>
      </c>
      <c r="B9600" t="s">
        <v>18640</v>
      </c>
      <c r="C9600" t="s">
        <v>10</v>
      </c>
      <c r="D9600">
        <v>1</v>
      </c>
      <c r="E9600">
        <v>10246</v>
      </c>
      <c r="F9600">
        <v>10246</v>
      </c>
      <c r="G9600">
        <v>0.18</v>
      </c>
      <c r="H9600" t="s">
        <v>11</v>
      </c>
      <c r="I9600" t="s">
        <v>18641</v>
      </c>
      <c r="J9600">
        <f t="shared" si="596"/>
        <v>1844.28</v>
      </c>
      <c r="K9600">
        <f t="shared" si="597"/>
        <v>12090.28</v>
      </c>
      <c r="L9600">
        <f t="shared" si="598"/>
        <v>2024</v>
      </c>
      <c r="M9600" t="str">
        <f t="shared" si="599"/>
        <v>Jul</v>
      </c>
    </row>
    <row r="9601" spans="1:13" x14ac:dyDescent="0.3">
      <c r="A9601" s="1">
        <v>45428</v>
      </c>
      <c r="B9601" t="s">
        <v>18642</v>
      </c>
      <c r="C9601" t="s">
        <v>45</v>
      </c>
      <c r="D9601">
        <v>2</v>
      </c>
      <c r="E9601">
        <v>43046</v>
      </c>
      <c r="F9601">
        <v>86092</v>
      </c>
      <c r="G9601">
        <v>0.12</v>
      </c>
      <c r="H9601" t="s">
        <v>11</v>
      </c>
      <c r="I9601" t="s">
        <v>18643</v>
      </c>
      <c r="J9601">
        <f t="shared" si="596"/>
        <v>10331.039999999999</v>
      </c>
      <c r="K9601">
        <f t="shared" si="597"/>
        <v>96423.039999999994</v>
      </c>
      <c r="L9601">
        <f t="shared" si="598"/>
        <v>2024</v>
      </c>
      <c r="M9601" t="str">
        <f t="shared" si="599"/>
        <v>May</v>
      </c>
    </row>
    <row r="9602" spans="1:13" x14ac:dyDescent="0.3">
      <c r="A9602" s="1">
        <v>45397</v>
      </c>
      <c r="B9602" t="s">
        <v>18644</v>
      </c>
      <c r="C9602" t="s">
        <v>10</v>
      </c>
      <c r="D9602">
        <v>4</v>
      </c>
      <c r="E9602">
        <v>54516</v>
      </c>
      <c r="F9602">
        <v>218064</v>
      </c>
      <c r="G9602">
        <v>0.05</v>
      </c>
      <c r="H9602" t="s">
        <v>11</v>
      </c>
      <c r="I9602" t="s">
        <v>18645</v>
      </c>
      <c r="J9602">
        <f t="shared" ref="J9602:J9665" si="600">F9602*G9602</f>
        <v>10903.2</v>
      </c>
      <c r="K9602">
        <f t="shared" ref="K9602:K9665" si="601">F9602+J9602</f>
        <v>228967.2</v>
      </c>
      <c r="L9602">
        <f t="shared" ref="L9602:L9665" si="602">YEAR(A9602)</f>
        <v>2024</v>
      </c>
      <c r="M9602" t="str">
        <f t="shared" ref="M9602:M9665" si="603">TEXT(A9602,"mmm")</f>
        <v>Apr</v>
      </c>
    </row>
    <row r="9603" spans="1:13" x14ac:dyDescent="0.3">
      <c r="A9603" s="1">
        <v>45223</v>
      </c>
      <c r="B9603" t="s">
        <v>18646</v>
      </c>
      <c r="C9603" t="s">
        <v>14</v>
      </c>
      <c r="D9603">
        <v>9</v>
      </c>
      <c r="E9603">
        <v>86367</v>
      </c>
      <c r="F9603">
        <v>777303</v>
      </c>
      <c r="G9603">
        <v>0.05</v>
      </c>
      <c r="H9603" t="s">
        <v>51</v>
      </c>
      <c r="I9603" t="s">
        <v>18647</v>
      </c>
      <c r="J9603">
        <f t="shared" si="600"/>
        <v>38865.15</v>
      </c>
      <c r="K9603">
        <f t="shared" si="601"/>
        <v>816168.15</v>
      </c>
      <c r="L9603">
        <f t="shared" si="602"/>
        <v>2023</v>
      </c>
      <c r="M9603" t="str">
        <f t="shared" si="603"/>
        <v>Oct</v>
      </c>
    </row>
    <row r="9604" spans="1:13" x14ac:dyDescent="0.3">
      <c r="A9604" s="1">
        <v>45259</v>
      </c>
      <c r="B9604" t="s">
        <v>18648</v>
      </c>
      <c r="C9604" t="s">
        <v>38</v>
      </c>
      <c r="D9604">
        <v>1</v>
      </c>
      <c r="E9604">
        <v>94156</v>
      </c>
      <c r="F9604">
        <v>94156</v>
      </c>
      <c r="G9604">
        <v>0.12</v>
      </c>
      <c r="H9604" t="s">
        <v>11</v>
      </c>
      <c r="I9604" t="s">
        <v>18649</v>
      </c>
      <c r="J9604">
        <f t="shared" si="600"/>
        <v>11298.72</v>
      </c>
      <c r="K9604">
        <f t="shared" si="601"/>
        <v>105454.72</v>
      </c>
      <c r="L9604">
        <f t="shared" si="602"/>
        <v>2023</v>
      </c>
      <c r="M9604" t="str">
        <f t="shared" si="603"/>
        <v>Nov</v>
      </c>
    </row>
    <row r="9605" spans="1:13" x14ac:dyDescent="0.3">
      <c r="A9605" s="1">
        <v>45415</v>
      </c>
      <c r="B9605" t="s">
        <v>18650</v>
      </c>
      <c r="C9605" t="s">
        <v>38</v>
      </c>
      <c r="D9605">
        <v>7</v>
      </c>
      <c r="E9605">
        <v>62101</v>
      </c>
      <c r="F9605">
        <v>434707</v>
      </c>
      <c r="G9605">
        <v>0.18</v>
      </c>
      <c r="H9605" t="s">
        <v>51</v>
      </c>
      <c r="I9605" t="s">
        <v>18651</v>
      </c>
      <c r="J9605">
        <f t="shared" si="600"/>
        <v>78247.259999999995</v>
      </c>
      <c r="K9605">
        <f t="shared" si="601"/>
        <v>512954.26</v>
      </c>
      <c r="L9605">
        <f t="shared" si="602"/>
        <v>2024</v>
      </c>
      <c r="M9605" t="str">
        <f t="shared" si="603"/>
        <v>May</v>
      </c>
    </row>
    <row r="9606" spans="1:13" x14ac:dyDescent="0.3">
      <c r="A9606" s="1">
        <v>45506</v>
      </c>
      <c r="B9606" t="s">
        <v>18652</v>
      </c>
      <c r="C9606" t="s">
        <v>84</v>
      </c>
      <c r="D9606">
        <v>8</v>
      </c>
      <c r="E9606">
        <v>22626</v>
      </c>
      <c r="F9606">
        <v>181008</v>
      </c>
      <c r="G9606">
        <v>0.18</v>
      </c>
      <c r="H9606" t="s">
        <v>26</v>
      </c>
      <c r="I9606" t="s">
        <v>18653</v>
      </c>
      <c r="J9606">
        <f t="shared" si="600"/>
        <v>32581.439999999999</v>
      </c>
      <c r="K9606">
        <f t="shared" si="601"/>
        <v>213589.44</v>
      </c>
      <c r="L9606">
        <f t="shared" si="602"/>
        <v>2024</v>
      </c>
      <c r="M9606" t="str">
        <f t="shared" si="603"/>
        <v>Aug</v>
      </c>
    </row>
    <row r="9607" spans="1:13" x14ac:dyDescent="0.3">
      <c r="A9607" s="1">
        <v>45455</v>
      </c>
      <c r="B9607" t="s">
        <v>18654</v>
      </c>
      <c r="C9607" t="s">
        <v>14</v>
      </c>
      <c r="D9607">
        <v>4</v>
      </c>
      <c r="E9607">
        <v>29704</v>
      </c>
      <c r="F9607">
        <v>118816</v>
      </c>
      <c r="G9607">
        <v>0.18</v>
      </c>
      <c r="H9607" t="s">
        <v>11</v>
      </c>
      <c r="I9607" t="s">
        <v>18655</v>
      </c>
      <c r="J9607">
        <f t="shared" si="600"/>
        <v>21386.880000000001</v>
      </c>
      <c r="K9607">
        <f t="shared" si="601"/>
        <v>140202.88</v>
      </c>
      <c r="L9607">
        <f t="shared" si="602"/>
        <v>2024</v>
      </c>
      <c r="M9607" t="str">
        <f t="shared" si="603"/>
        <v>Jun</v>
      </c>
    </row>
    <row r="9608" spans="1:13" x14ac:dyDescent="0.3">
      <c r="A9608" s="1">
        <v>45324</v>
      </c>
      <c r="B9608" t="s">
        <v>18656</v>
      </c>
      <c r="C9608" t="s">
        <v>54</v>
      </c>
      <c r="D9608">
        <v>3</v>
      </c>
      <c r="E9608">
        <v>49406</v>
      </c>
      <c r="F9608">
        <v>148218</v>
      </c>
      <c r="G9608">
        <v>0.12</v>
      </c>
      <c r="H9608" t="s">
        <v>15</v>
      </c>
      <c r="I9608" t="s">
        <v>18657</v>
      </c>
      <c r="J9608">
        <f t="shared" si="600"/>
        <v>17786.16</v>
      </c>
      <c r="K9608">
        <f t="shared" si="601"/>
        <v>166004.16</v>
      </c>
      <c r="L9608">
        <f t="shared" si="602"/>
        <v>2024</v>
      </c>
      <c r="M9608" t="str">
        <f t="shared" si="603"/>
        <v>Feb</v>
      </c>
    </row>
    <row r="9609" spans="1:13" x14ac:dyDescent="0.3">
      <c r="A9609" s="1">
        <v>45356</v>
      </c>
      <c r="B9609" t="s">
        <v>18658</v>
      </c>
      <c r="C9609" t="s">
        <v>10</v>
      </c>
      <c r="D9609">
        <v>5</v>
      </c>
      <c r="E9609">
        <v>4436</v>
      </c>
      <c r="F9609">
        <v>22180</v>
      </c>
      <c r="G9609">
        <v>0.28000000000000003</v>
      </c>
      <c r="H9609" t="s">
        <v>31</v>
      </c>
      <c r="I9609" t="s">
        <v>18659</v>
      </c>
      <c r="J9609">
        <f t="shared" si="600"/>
        <v>6210.4000000000005</v>
      </c>
      <c r="K9609">
        <f t="shared" si="601"/>
        <v>28390.400000000001</v>
      </c>
      <c r="L9609">
        <f t="shared" si="602"/>
        <v>2024</v>
      </c>
      <c r="M9609" t="str">
        <f t="shared" si="603"/>
        <v>Mar</v>
      </c>
    </row>
    <row r="9610" spans="1:13" x14ac:dyDescent="0.3">
      <c r="A9610" s="1">
        <v>45562</v>
      </c>
      <c r="B9610" t="s">
        <v>18660</v>
      </c>
      <c r="C9610" t="s">
        <v>14</v>
      </c>
      <c r="D9610">
        <v>3</v>
      </c>
      <c r="E9610">
        <v>94659</v>
      </c>
      <c r="F9610">
        <v>283977</v>
      </c>
      <c r="G9610">
        <v>0.28000000000000003</v>
      </c>
      <c r="H9610" t="s">
        <v>31</v>
      </c>
      <c r="I9610" t="s">
        <v>18661</v>
      </c>
      <c r="J9610">
        <f t="shared" si="600"/>
        <v>79513.560000000012</v>
      </c>
      <c r="K9610">
        <f t="shared" si="601"/>
        <v>363490.56</v>
      </c>
      <c r="L9610">
        <f t="shared" si="602"/>
        <v>2024</v>
      </c>
      <c r="M9610" t="str">
        <f t="shared" si="603"/>
        <v>Sep</v>
      </c>
    </row>
    <row r="9611" spans="1:13" x14ac:dyDescent="0.3">
      <c r="A9611" s="1">
        <v>45305</v>
      </c>
      <c r="B9611" t="s">
        <v>18662</v>
      </c>
      <c r="C9611" t="s">
        <v>25</v>
      </c>
      <c r="D9611">
        <v>10</v>
      </c>
      <c r="E9611">
        <v>6310</v>
      </c>
      <c r="F9611">
        <v>63100</v>
      </c>
      <c r="G9611">
        <v>0.28000000000000003</v>
      </c>
      <c r="H9611" t="s">
        <v>26</v>
      </c>
      <c r="I9611" t="s">
        <v>18663</v>
      </c>
      <c r="J9611">
        <f t="shared" si="600"/>
        <v>17668</v>
      </c>
      <c r="K9611">
        <f t="shared" si="601"/>
        <v>80768</v>
      </c>
      <c r="L9611">
        <f t="shared" si="602"/>
        <v>2024</v>
      </c>
      <c r="M9611" t="str">
        <f t="shared" si="603"/>
        <v>Jan</v>
      </c>
    </row>
    <row r="9612" spans="1:13" x14ac:dyDescent="0.3">
      <c r="A9612" s="1">
        <v>45334</v>
      </c>
      <c r="B9612" t="s">
        <v>18664</v>
      </c>
      <c r="C9612" t="s">
        <v>18</v>
      </c>
      <c r="D9612">
        <v>9</v>
      </c>
      <c r="E9612">
        <v>45412</v>
      </c>
      <c r="F9612">
        <v>408708</v>
      </c>
      <c r="G9612">
        <v>0.28000000000000003</v>
      </c>
      <c r="H9612" t="s">
        <v>51</v>
      </c>
      <c r="I9612" t="s">
        <v>18665</v>
      </c>
      <c r="J9612">
        <f t="shared" si="600"/>
        <v>114438.24</v>
      </c>
      <c r="K9612">
        <f t="shared" si="601"/>
        <v>523146.23999999999</v>
      </c>
      <c r="L9612">
        <f t="shared" si="602"/>
        <v>2024</v>
      </c>
      <c r="M9612" t="str">
        <f t="shared" si="603"/>
        <v>Feb</v>
      </c>
    </row>
    <row r="9613" spans="1:13" x14ac:dyDescent="0.3">
      <c r="A9613" s="1">
        <v>45418</v>
      </c>
      <c r="B9613" t="s">
        <v>18666</v>
      </c>
      <c r="C9613" t="s">
        <v>25</v>
      </c>
      <c r="D9613">
        <v>3</v>
      </c>
      <c r="E9613">
        <v>29406</v>
      </c>
      <c r="F9613">
        <v>88218</v>
      </c>
      <c r="G9613">
        <v>0.05</v>
      </c>
      <c r="H9613" t="s">
        <v>51</v>
      </c>
      <c r="I9613" t="s">
        <v>18667</v>
      </c>
      <c r="J9613">
        <f t="shared" si="600"/>
        <v>4410.9000000000005</v>
      </c>
      <c r="K9613">
        <f t="shared" si="601"/>
        <v>92628.9</v>
      </c>
      <c r="L9613">
        <f t="shared" si="602"/>
        <v>2024</v>
      </c>
      <c r="M9613" t="str">
        <f t="shared" si="603"/>
        <v>May</v>
      </c>
    </row>
    <row r="9614" spans="1:13" x14ac:dyDescent="0.3">
      <c r="A9614" s="1">
        <v>45465</v>
      </c>
      <c r="B9614" t="s">
        <v>18668</v>
      </c>
      <c r="C9614" t="s">
        <v>71</v>
      </c>
      <c r="D9614">
        <v>8</v>
      </c>
      <c r="E9614">
        <v>31999</v>
      </c>
      <c r="F9614">
        <v>255992</v>
      </c>
      <c r="G9614">
        <v>0.28000000000000003</v>
      </c>
      <c r="H9614" t="s">
        <v>26</v>
      </c>
      <c r="I9614" t="s">
        <v>18669</v>
      </c>
      <c r="J9614">
        <f t="shared" si="600"/>
        <v>71677.760000000009</v>
      </c>
      <c r="K9614">
        <f t="shared" si="601"/>
        <v>327669.76000000001</v>
      </c>
      <c r="L9614">
        <f t="shared" si="602"/>
        <v>2024</v>
      </c>
      <c r="M9614" t="str">
        <f t="shared" si="603"/>
        <v>Jun</v>
      </c>
    </row>
    <row r="9615" spans="1:13" x14ac:dyDescent="0.3">
      <c r="A9615" s="1">
        <v>45273</v>
      </c>
      <c r="B9615" t="s">
        <v>18670</v>
      </c>
      <c r="C9615" t="s">
        <v>84</v>
      </c>
      <c r="D9615">
        <v>3</v>
      </c>
      <c r="E9615">
        <v>22171</v>
      </c>
      <c r="F9615">
        <v>66513</v>
      </c>
      <c r="G9615">
        <v>0.12</v>
      </c>
      <c r="H9615" t="s">
        <v>11</v>
      </c>
      <c r="I9615" t="s">
        <v>18671</v>
      </c>
      <c r="J9615">
        <f t="shared" si="600"/>
        <v>7981.5599999999995</v>
      </c>
      <c r="K9615">
        <f t="shared" si="601"/>
        <v>74494.559999999998</v>
      </c>
      <c r="L9615">
        <f t="shared" si="602"/>
        <v>2023</v>
      </c>
      <c r="M9615" t="str">
        <f t="shared" si="603"/>
        <v>Dec</v>
      </c>
    </row>
    <row r="9616" spans="1:13" x14ac:dyDescent="0.3">
      <c r="A9616" s="1">
        <v>45278</v>
      </c>
      <c r="B9616" t="s">
        <v>18672</v>
      </c>
      <c r="C9616" t="s">
        <v>10</v>
      </c>
      <c r="D9616">
        <v>1</v>
      </c>
      <c r="E9616">
        <v>55032</v>
      </c>
      <c r="F9616">
        <v>55032</v>
      </c>
      <c r="G9616">
        <v>0.28000000000000003</v>
      </c>
      <c r="H9616" t="s">
        <v>15</v>
      </c>
      <c r="I9616" t="s">
        <v>18673</v>
      </c>
      <c r="J9616">
        <f t="shared" si="600"/>
        <v>15408.960000000001</v>
      </c>
      <c r="K9616">
        <f t="shared" si="601"/>
        <v>70440.960000000006</v>
      </c>
      <c r="L9616">
        <f t="shared" si="602"/>
        <v>2023</v>
      </c>
      <c r="M9616" t="str">
        <f t="shared" si="603"/>
        <v>Dec</v>
      </c>
    </row>
    <row r="9617" spans="1:13" x14ac:dyDescent="0.3">
      <c r="A9617" s="1">
        <v>45362</v>
      </c>
      <c r="B9617" t="s">
        <v>18674</v>
      </c>
      <c r="C9617" t="s">
        <v>10</v>
      </c>
      <c r="D9617">
        <v>4</v>
      </c>
      <c r="E9617">
        <v>56292</v>
      </c>
      <c r="F9617">
        <v>225168</v>
      </c>
      <c r="G9617">
        <v>0.18</v>
      </c>
      <c r="H9617" t="s">
        <v>11</v>
      </c>
      <c r="I9617" t="s">
        <v>18675</v>
      </c>
      <c r="J9617">
        <f t="shared" si="600"/>
        <v>40530.239999999998</v>
      </c>
      <c r="K9617">
        <f t="shared" si="601"/>
        <v>265698.24</v>
      </c>
      <c r="L9617">
        <f t="shared" si="602"/>
        <v>2024</v>
      </c>
      <c r="M9617" t="str">
        <f t="shared" si="603"/>
        <v>Mar</v>
      </c>
    </row>
    <row r="9618" spans="1:13" x14ac:dyDescent="0.3">
      <c r="A9618" s="1">
        <v>45560</v>
      </c>
      <c r="B9618" t="s">
        <v>18676</v>
      </c>
      <c r="C9618" t="s">
        <v>18</v>
      </c>
      <c r="D9618">
        <v>5</v>
      </c>
      <c r="E9618">
        <v>2315</v>
      </c>
      <c r="F9618">
        <v>11575</v>
      </c>
      <c r="G9618">
        <v>0.05</v>
      </c>
      <c r="H9618" t="s">
        <v>31</v>
      </c>
      <c r="I9618" t="s">
        <v>18677</v>
      </c>
      <c r="J9618">
        <f t="shared" si="600"/>
        <v>578.75</v>
      </c>
      <c r="K9618">
        <f t="shared" si="601"/>
        <v>12153.75</v>
      </c>
      <c r="L9618">
        <f t="shared" si="602"/>
        <v>2024</v>
      </c>
      <c r="M9618" t="str">
        <f t="shared" si="603"/>
        <v>Sep</v>
      </c>
    </row>
    <row r="9619" spans="1:13" x14ac:dyDescent="0.3">
      <c r="A9619" s="1">
        <v>45422</v>
      </c>
      <c r="B9619" t="s">
        <v>18678</v>
      </c>
      <c r="C9619" t="s">
        <v>38</v>
      </c>
      <c r="D9619">
        <v>8</v>
      </c>
      <c r="E9619">
        <v>27730</v>
      </c>
      <c r="F9619">
        <v>221840</v>
      </c>
      <c r="G9619">
        <v>0.12</v>
      </c>
      <c r="H9619" t="s">
        <v>15</v>
      </c>
      <c r="I9619" t="s">
        <v>18679</v>
      </c>
      <c r="J9619">
        <f t="shared" si="600"/>
        <v>26620.799999999999</v>
      </c>
      <c r="K9619">
        <f t="shared" si="601"/>
        <v>248460.79999999999</v>
      </c>
      <c r="L9619">
        <f t="shared" si="602"/>
        <v>2024</v>
      </c>
      <c r="M9619" t="str">
        <f t="shared" si="603"/>
        <v>May</v>
      </c>
    </row>
    <row r="9620" spans="1:13" x14ac:dyDescent="0.3">
      <c r="A9620" s="1">
        <v>45540</v>
      </c>
      <c r="B9620" t="s">
        <v>18680</v>
      </c>
      <c r="C9620" t="s">
        <v>84</v>
      </c>
      <c r="D9620">
        <v>5</v>
      </c>
      <c r="E9620">
        <v>39326</v>
      </c>
      <c r="F9620">
        <v>196630</v>
      </c>
      <c r="G9620">
        <v>0.12</v>
      </c>
      <c r="H9620" t="s">
        <v>15</v>
      </c>
      <c r="I9620" t="s">
        <v>18681</v>
      </c>
      <c r="J9620">
        <f t="shared" si="600"/>
        <v>23595.599999999999</v>
      </c>
      <c r="K9620">
        <f t="shared" si="601"/>
        <v>220225.6</v>
      </c>
      <c r="L9620">
        <f t="shared" si="602"/>
        <v>2024</v>
      </c>
      <c r="M9620" t="str">
        <f t="shared" si="603"/>
        <v>Sep</v>
      </c>
    </row>
    <row r="9621" spans="1:13" x14ac:dyDescent="0.3">
      <c r="A9621" s="1">
        <v>45225</v>
      </c>
      <c r="B9621" t="s">
        <v>18682</v>
      </c>
      <c r="C9621" t="s">
        <v>18</v>
      </c>
      <c r="D9621">
        <v>8</v>
      </c>
      <c r="E9621">
        <v>44954</v>
      </c>
      <c r="F9621">
        <v>359632</v>
      </c>
      <c r="G9621">
        <v>0.05</v>
      </c>
      <c r="H9621" t="s">
        <v>15</v>
      </c>
      <c r="I9621" t="s">
        <v>18683</v>
      </c>
      <c r="J9621">
        <f t="shared" si="600"/>
        <v>17981.600000000002</v>
      </c>
      <c r="K9621">
        <f t="shared" si="601"/>
        <v>377613.6</v>
      </c>
      <c r="L9621">
        <f t="shared" si="602"/>
        <v>2023</v>
      </c>
      <c r="M9621" t="str">
        <f t="shared" si="603"/>
        <v>Oct</v>
      </c>
    </row>
    <row r="9622" spans="1:13" x14ac:dyDescent="0.3">
      <c r="A9622" s="1">
        <v>45491</v>
      </c>
      <c r="B9622" t="s">
        <v>6235</v>
      </c>
      <c r="C9622" t="s">
        <v>25</v>
      </c>
      <c r="D9622">
        <v>1</v>
      </c>
      <c r="E9622">
        <v>69034</v>
      </c>
      <c r="F9622">
        <v>69034</v>
      </c>
      <c r="G9622">
        <v>0.28000000000000003</v>
      </c>
      <c r="H9622" t="s">
        <v>15</v>
      </c>
      <c r="I9622" t="s">
        <v>18684</v>
      </c>
      <c r="J9622">
        <f t="shared" si="600"/>
        <v>19329.52</v>
      </c>
      <c r="K9622">
        <f t="shared" si="601"/>
        <v>88363.520000000004</v>
      </c>
      <c r="L9622">
        <f t="shared" si="602"/>
        <v>2024</v>
      </c>
      <c r="M9622" t="str">
        <f t="shared" si="603"/>
        <v>Jul</v>
      </c>
    </row>
    <row r="9623" spans="1:13" x14ac:dyDescent="0.3">
      <c r="A9623" s="1">
        <v>45533</v>
      </c>
      <c r="B9623" t="s">
        <v>18685</v>
      </c>
      <c r="C9623" t="s">
        <v>14</v>
      </c>
      <c r="D9623">
        <v>8</v>
      </c>
      <c r="E9623">
        <v>47869</v>
      </c>
      <c r="F9623">
        <v>382952</v>
      </c>
      <c r="G9623">
        <v>0.12</v>
      </c>
      <c r="H9623" t="s">
        <v>26</v>
      </c>
      <c r="I9623" t="s">
        <v>18686</v>
      </c>
      <c r="J9623">
        <f t="shared" si="600"/>
        <v>45954.239999999998</v>
      </c>
      <c r="K9623">
        <f t="shared" si="601"/>
        <v>428906.23999999999</v>
      </c>
      <c r="L9623">
        <f t="shared" si="602"/>
        <v>2024</v>
      </c>
      <c r="M9623" t="str">
        <f t="shared" si="603"/>
        <v>Aug</v>
      </c>
    </row>
    <row r="9624" spans="1:13" x14ac:dyDescent="0.3">
      <c r="A9624" s="1">
        <v>45418</v>
      </c>
      <c r="B9624" t="s">
        <v>18687</v>
      </c>
      <c r="C9624" t="s">
        <v>18</v>
      </c>
      <c r="D9624">
        <v>1</v>
      </c>
      <c r="E9624">
        <v>37248</v>
      </c>
      <c r="F9624">
        <v>37248</v>
      </c>
      <c r="G9624">
        <v>0.18</v>
      </c>
      <c r="H9624" t="s">
        <v>51</v>
      </c>
      <c r="I9624" t="s">
        <v>18688</v>
      </c>
      <c r="J9624">
        <f t="shared" si="600"/>
        <v>6704.6399999999994</v>
      </c>
      <c r="K9624">
        <f t="shared" si="601"/>
        <v>43952.639999999999</v>
      </c>
      <c r="L9624">
        <f t="shared" si="602"/>
        <v>2024</v>
      </c>
      <c r="M9624" t="str">
        <f t="shared" si="603"/>
        <v>May</v>
      </c>
    </row>
    <row r="9625" spans="1:13" x14ac:dyDescent="0.3">
      <c r="A9625" s="1">
        <v>45273</v>
      </c>
      <c r="B9625" t="s">
        <v>18689</v>
      </c>
      <c r="C9625" t="s">
        <v>84</v>
      </c>
      <c r="D9625">
        <v>8</v>
      </c>
      <c r="E9625">
        <v>19902</v>
      </c>
      <c r="F9625">
        <v>159216</v>
      </c>
      <c r="G9625">
        <v>0.28000000000000003</v>
      </c>
      <c r="H9625" t="s">
        <v>31</v>
      </c>
      <c r="I9625" t="s">
        <v>18690</v>
      </c>
      <c r="J9625">
        <f t="shared" si="600"/>
        <v>44580.480000000003</v>
      </c>
      <c r="K9625">
        <f t="shared" si="601"/>
        <v>203796.48000000001</v>
      </c>
      <c r="L9625">
        <f t="shared" si="602"/>
        <v>2023</v>
      </c>
      <c r="M9625" t="str">
        <f t="shared" si="603"/>
        <v>Dec</v>
      </c>
    </row>
    <row r="9626" spans="1:13" x14ac:dyDescent="0.3">
      <c r="A9626" s="1">
        <v>45241</v>
      </c>
      <c r="B9626" t="s">
        <v>5316</v>
      </c>
      <c r="C9626" t="s">
        <v>71</v>
      </c>
      <c r="D9626">
        <v>10</v>
      </c>
      <c r="E9626">
        <v>84144</v>
      </c>
      <c r="F9626">
        <v>841440</v>
      </c>
      <c r="G9626">
        <v>0.18</v>
      </c>
      <c r="H9626" t="s">
        <v>26</v>
      </c>
      <c r="I9626" t="s">
        <v>18691</v>
      </c>
      <c r="J9626">
        <f t="shared" si="600"/>
        <v>151459.19999999998</v>
      </c>
      <c r="K9626">
        <f t="shared" si="601"/>
        <v>992899.2</v>
      </c>
      <c r="L9626">
        <f t="shared" si="602"/>
        <v>2023</v>
      </c>
      <c r="M9626" t="str">
        <f t="shared" si="603"/>
        <v>Nov</v>
      </c>
    </row>
    <row r="9627" spans="1:13" x14ac:dyDescent="0.3">
      <c r="A9627" s="1">
        <v>45287</v>
      </c>
      <c r="B9627" t="s">
        <v>8074</v>
      </c>
      <c r="C9627" t="s">
        <v>25</v>
      </c>
      <c r="D9627">
        <v>8</v>
      </c>
      <c r="E9627">
        <v>29244</v>
      </c>
      <c r="F9627">
        <v>233952</v>
      </c>
      <c r="G9627">
        <v>0.18</v>
      </c>
      <c r="H9627" t="s">
        <v>51</v>
      </c>
      <c r="I9627" t="s">
        <v>18692</v>
      </c>
      <c r="J9627">
        <f t="shared" si="600"/>
        <v>42111.360000000001</v>
      </c>
      <c r="K9627">
        <f t="shared" si="601"/>
        <v>276063.35999999999</v>
      </c>
      <c r="L9627">
        <f t="shared" si="602"/>
        <v>2023</v>
      </c>
      <c r="M9627" t="str">
        <f t="shared" si="603"/>
        <v>Dec</v>
      </c>
    </row>
    <row r="9628" spans="1:13" x14ac:dyDescent="0.3">
      <c r="A9628" s="1">
        <v>45355</v>
      </c>
      <c r="B9628" t="s">
        <v>18693</v>
      </c>
      <c r="C9628" t="s">
        <v>38</v>
      </c>
      <c r="D9628">
        <v>8</v>
      </c>
      <c r="E9628">
        <v>30978</v>
      </c>
      <c r="F9628">
        <v>247824</v>
      </c>
      <c r="G9628">
        <v>0.28000000000000003</v>
      </c>
      <c r="H9628" t="s">
        <v>26</v>
      </c>
      <c r="I9628" t="s">
        <v>18694</v>
      </c>
      <c r="J9628">
        <f t="shared" si="600"/>
        <v>69390.720000000001</v>
      </c>
      <c r="K9628">
        <f t="shared" si="601"/>
        <v>317214.71999999997</v>
      </c>
      <c r="L9628">
        <f t="shared" si="602"/>
        <v>2024</v>
      </c>
      <c r="M9628" t="str">
        <f t="shared" si="603"/>
        <v>Mar</v>
      </c>
    </row>
    <row r="9629" spans="1:13" x14ac:dyDescent="0.3">
      <c r="A9629" s="1">
        <v>45489</v>
      </c>
      <c r="B9629" t="s">
        <v>18695</v>
      </c>
      <c r="C9629" t="s">
        <v>71</v>
      </c>
      <c r="D9629">
        <v>6</v>
      </c>
      <c r="E9629">
        <v>53653</v>
      </c>
      <c r="F9629">
        <v>321918</v>
      </c>
      <c r="G9629">
        <v>0.12</v>
      </c>
      <c r="H9629" t="s">
        <v>11</v>
      </c>
      <c r="I9629" t="s">
        <v>18696</v>
      </c>
      <c r="J9629">
        <f t="shared" si="600"/>
        <v>38630.159999999996</v>
      </c>
      <c r="K9629">
        <f t="shared" si="601"/>
        <v>360548.16</v>
      </c>
      <c r="L9629">
        <f t="shared" si="602"/>
        <v>2024</v>
      </c>
      <c r="M9629" t="str">
        <f t="shared" si="603"/>
        <v>Jul</v>
      </c>
    </row>
    <row r="9630" spans="1:13" x14ac:dyDescent="0.3">
      <c r="A9630" s="1">
        <v>45418</v>
      </c>
      <c r="B9630" t="s">
        <v>18697</v>
      </c>
      <c r="C9630" t="s">
        <v>54</v>
      </c>
      <c r="D9630">
        <v>10</v>
      </c>
      <c r="E9630">
        <v>99585</v>
      </c>
      <c r="F9630">
        <v>995850</v>
      </c>
      <c r="G9630">
        <v>0.05</v>
      </c>
      <c r="H9630" t="s">
        <v>15</v>
      </c>
      <c r="I9630" t="s">
        <v>18698</v>
      </c>
      <c r="J9630">
        <f t="shared" si="600"/>
        <v>49792.5</v>
      </c>
      <c r="K9630">
        <f t="shared" si="601"/>
        <v>1045642.5</v>
      </c>
      <c r="L9630">
        <f t="shared" si="602"/>
        <v>2024</v>
      </c>
      <c r="M9630" t="str">
        <f t="shared" si="603"/>
        <v>May</v>
      </c>
    </row>
    <row r="9631" spans="1:13" x14ac:dyDescent="0.3">
      <c r="A9631" s="1">
        <v>45332</v>
      </c>
      <c r="B9631" t="s">
        <v>18699</v>
      </c>
      <c r="C9631" t="s">
        <v>38</v>
      </c>
      <c r="D9631">
        <v>1</v>
      </c>
      <c r="E9631">
        <v>73462</v>
      </c>
      <c r="F9631">
        <v>73462</v>
      </c>
      <c r="G9631">
        <v>0.28000000000000003</v>
      </c>
      <c r="H9631" t="s">
        <v>51</v>
      </c>
      <c r="I9631" t="s">
        <v>18700</v>
      </c>
      <c r="J9631">
        <f t="shared" si="600"/>
        <v>20569.36</v>
      </c>
      <c r="K9631">
        <f t="shared" si="601"/>
        <v>94031.360000000001</v>
      </c>
      <c r="L9631">
        <f t="shared" si="602"/>
        <v>2024</v>
      </c>
      <c r="M9631" t="str">
        <f t="shared" si="603"/>
        <v>Feb</v>
      </c>
    </row>
    <row r="9632" spans="1:13" x14ac:dyDescent="0.3">
      <c r="A9632" s="1">
        <v>45307</v>
      </c>
      <c r="B9632" t="s">
        <v>9137</v>
      </c>
      <c r="C9632" t="s">
        <v>54</v>
      </c>
      <c r="D9632">
        <v>4</v>
      </c>
      <c r="E9632">
        <v>74371</v>
      </c>
      <c r="F9632">
        <v>297484</v>
      </c>
      <c r="G9632">
        <v>0.28000000000000003</v>
      </c>
      <c r="H9632" t="s">
        <v>26</v>
      </c>
      <c r="I9632" t="s">
        <v>18701</v>
      </c>
      <c r="J9632">
        <f t="shared" si="600"/>
        <v>83295.520000000004</v>
      </c>
      <c r="K9632">
        <f t="shared" si="601"/>
        <v>380779.52000000002</v>
      </c>
      <c r="L9632">
        <f t="shared" si="602"/>
        <v>2024</v>
      </c>
      <c r="M9632" t="str">
        <f t="shared" si="603"/>
        <v>Jan</v>
      </c>
    </row>
    <row r="9633" spans="1:13" x14ac:dyDescent="0.3">
      <c r="A9633" s="1">
        <v>45555</v>
      </c>
      <c r="B9633" t="s">
        <v>18702</v>
      </c>
      <c r="C9633" t="s">
        <v>54</v>
      </c>
      <c r="D9633">
        <v>6</v>
      </c>
      <c r="E9633">
        <v>83409</v>
      </c>
      <c r="F9633">
        <v>500454</v>
      </c>
      <c r="G9633">
        <v>0.05</v>
      </c>
      <c r="H9633" t="s">
        <v>31</v>
      </c>
      <c r="I9633" t="s">
        <v>18703</v>
      </c>
      <c r="J9633">
        <f t="shared" si="600"/>
        <v>25022.7</v>
      </c>
      <c r="K9633">
        <f t="shared" si="601"/>
        <v>525476.69999999995</v>
      </c>
      <c r="L9633">
        <f t="shared" si="602"/>
        <v>2024</v>
      </c>
      <c r="M9633" t="str">
        <f t="shared" si="603"/>
        <v>Sep</v>
      </c>
    </row>
    <row r="9634" spans="1:13" x14ac:dyDescent="0.3">
      <c r="A9634" s="1">
        <v>45358</v>
      </c>
      <c r="B9634" t="s">
        <v>18704</v>
      </c>
      <c r="C9634" t="s">
        <v>45</v>
      </c>
      <c r="D9634">
        <v>8</v>
      </c>
      <c r="E9634">
        <v>32286</v>
      </c>
      <c r="F9634">
        <v>258288</v>
      </c>
      <c r="G9634">
        <v>0.18</v>
      </c>
      <c r="H9634" t="s">
        <v>31</v>
      </c>
      <c r="I9634" t="s">
        <v>18705</v>
      </c>
      <c r="J9634">
        <f t="shared" si="600"/>
        <v>46491.839999999997</v>
      </c>
      <c r="K9634">
        <f t="shared" si="601"/>
        <v>304779.83999999997</v>
      </c>
      <c r="L9634">
        <f t="shared" si="602"/>
        <v>2024</v>
      </c>
      <c r="M9634" t="str">
        <f t="shared" si="603"/>
        <v>Mar</v>
      </c>
    </row>
    <row r="9635" spans="1:13" x14ac:dyDescent="0.3">
      <c r="A9635" s="1">
        <v>45252</v>
      </c>
      <c r="B9635" t="s">
        <v>18706</v>
      </c>
      <c r="C9635" t="s">
        <v>18</v>
      </c>
      <c r="D9635">
        <v>1</v>
      </c>
      <c r="E9635">
        <v>82104</v>
      </c>
      <c r="F9635">
        <v>82104</v>
      </c>
      <c r="G9635">
        <v>0.05</v>
      </c>
      <c r="H9635" t="s">
        <v>26</v>
      </c>
      <c r="I9635" t="s">
        <v>18707</v>
      </c>
      <c r="J9635">
        <f t="shared" si="600"/>
        <v>4105.2</v>
      </c>
      <c r="K9635">
        <f t="shared" si="601"/>
        <v>86209.2</v>
      </c>
      <c r="L9635">
        <f t="shared" si="602"/>
        <v>2023</v>
      </c>
      <c r="M9635" t="str">
        <f t="shared" si="603"/>
        <v>Nov</v>
      </c>
    </row>
    <row r="9636" spans="1:13" x14ac:dyDescent="0.3">
      <c r="A9636" s="1">
        <v>45428</v>
      </c>
      <c r="B9636" t="s">
        <v>18708</v>
      </c>
      <c r="C9636" t="s">
        <v>38</v>
      </c>
      <c r="D9636">
        <v>10</v>
      </c>
      <c r="E9636">
        <v>55744</v>
      </c>
      <c r="F9636">
        <v>557440</v>
      </c>
      <c r="G9636">
        <v>0.05</v>
      </c>
      <c r="H9636" t="s">
        <v>31</v>
      </c>
      <c r="I9636" t="s">
        <v>18709</v>
      </c>
      <c r="J9636">
        <f t="shared" si="600"/>
        <v>27872</v>
      </c>
      <c r="K9636">
        <f t="shared" si="601"/>
        <v>585312</v>
      </c>
      <c r="L9636">
        <f t="shared" si="602"/>
        <v>2024</v>
      </c>
      <c r="M9636" t="str">
        <f t="shared" si="603"/>
        <v>May</v>
      </c>
    </row>
    <row r="9637" spans="1:13" x14ac:dyDescent="0.3">
      <c r="A9637" s="1">
        <v>45436</v>
      </c>
      <c r="B9637" t="s">
        <v>18710</v>
      </c>
      <c r="C9637" t="s">
        <v>18</v>
      </c>
      <c r="D9637">
        <v>7</v>
      </c>
      <c r="E9637">
        <v>58087</v>
      </c>
      <c r="F9637">
        <v>406609</v>
      </c>
      <c r="G9637">
        <v>0.05</v>
      </c>
      <c r="H9637" t="s">
        <v>31</v>
      </c>
      <c r="I9637" t="s">
        <v>18711</v>
      </c>
      <c r="J9637">
        <f t="shared" si="600"/>
        <v>20330.45</v>
      </c>
      <c r="K9637">
        <f t="shared" si="601"/>
        <v>426939.45</v>
      </c>
      <c r="L9637">
        <f t="shared" si="602"/>
        <v>2024</v>
      </c>
      <c r="M9637" t="str">
        <f t="shared" si="603"/>
        <v>May</v>
      </c>
    </row>
    <row r="9638" spans="1:13" x14ac:dyDescent="0.3">
      <c r="A9638" s="1">
        <v>45350</v>
      </c>
      <c r="B9638" t="s">
        <v>18712</v>
      </c>
      <c r="C9638" t="s">
        <v>48</v>
      </c>
      <c r="D9638">
        <v>5</v>
      </c>
      <c r="E9638">
        <v>92772</v>
      </c>
      <c r="F9638">
        <v>463860</v>
      </c>
      <c r="G9638">
        <v>0.18</v>
      </c>
      <c r="H9638" t="s">
        <v>51</v>
      </c>
      <c r="I9638" t="s">
        <v>18713</v>
      </c>
      <c r="J9638">
        <f t="shared" si="600"/>
        <v>83494.8</v>
      </c>
      <c r="K9638">
        <f t="shared" si="601"/>
        <v>547354.80000000005</v>
      </c>
      <c r="L9638">
        <f t="shared" si="602"/>
        <v>2024</v>
      </c>
      <c r="M9638" t="str">
        <f t="shared" si="603"/>
        <v>Feb</v>
      </c>
    </row>
    <row r="9639" spans="1:13" x14ac:dyDescent="0.3">
      <c r="A9639" s="1">
        <v>45493</v>
      </c>
      <c r="B9639" t="s">
        <v>18714</v>
      </c>
      <c r="C9639" t="s">
        <v>38</v>
      </c>
      <c r="D9639">
        <v>3</v>
      </c>
      <c r="E9639">
        <v>95913</v>
      </c>
      <c r="F9639">
        <v>287739</v>
      </c>
      <c r="G9639">
        <v>0.18</v>
      </c>
      <c r="H9639" t="s">
        <v>26</v>
      </c>
      <c r="I9639" t="s">
        <v>18715</v>
      </c>
      <c r="J9639">
        <f t="shared" si="600"/>
        <v>51793.02</v>
      </c>
      <c r="K9639">
        <f t="shared" si="601"/>
        <v>339532.02</v>
      </c>
      <c r="L9639">
        <f t="shared" si="602"/>
        <v>2024</v>
      </c>
      <c r="M9639" t="str">
        <f t="shared" si="603"/>
        <v>Jul</v>
      </c>
    </row>
    <row r="9640" spans="1:13" x14ac:dyDescent="0.3">
      <c r="A9640" s="1">
        <v>45224</v>
      </c>
      <c r="B9640" t="s">
        <v>18716</v>
      </c>
      <c r="C9640" t="s">
        <v>45</v>
      </c>
      <c r="D9640">
        <v>3</v>
      </c>
      <c r="E9640">
        <v>15174</v>
      </c>
      <c r="F9640">
        <v>45522</v>
      </c>
      <c r="G9640">
        <v>0.12</v>
      </c>
      <c r="H9640" t="s">
        <v>31</v>
      </c>
      <c r="I9640" t="s">
        <v>18717</v>
      </c>
      <c r="J9640">
        <f t="shared" si="600"/>
        <v>5462.6399999999994</v>
      </c>
      <c r="K9640">
        <f t="shared" si="601"/>
        <v>50984.639999999999</v>
      </c>
      <c r="L9640">
        <f t="shared" si="602"/>
        <v>2023</v>
      </c>
      <c r="M9640" t="str">
        <f t="shared" si="603"/>
        <v>Oct</v>
      </c>
    </row>
    <row r="9641" spans="1:13" x14ac:dyDescent="0.3">
      <c r="A9641" s="1">
        <v>45267</v>
      </c>
      <c r="B9641" t="s">
        <v>18718</v>
      </c>
      <c r="C9641" t="s">
        <v>18</v>
      </c>
      <c r="D9641">
        <v>8</v>
      </c>
      <c r="E9641">
        <v>66305</v>
      </c>
      <c r="F9641">
        <v>530440</v>
      </c>
      <c r="G9641">
        <v>0.05</v>
      </c>
      <c r="H9641" t="s">
        <v>26</v>
      </c>
      <c r="I9641" t="s">
        <v>18719</v>
      </c>
      <c r="J9641">
        <f t="shared" si="600"/>
        <v>26522</v>
      </c>
      <c r="K9641">
        <f t="shared" si="601"/>
        <v>556962</v>
      </c>
      <c r="L9641">
        <f t="shared" si="602"/>
        <v>2023</v>
      </c>
      <c r="M9641" t="str">
        <f t="shared" si="603"/>
        <v>Dec</v>
      </c>
    </row>
    <row r="9642" spans="1:13" x14ac:dyDescent="0.3">
      <c r="A9642" s="1">
        <v>45323</v>
      </c>
      <c r="B9642" t="s">
        <v>18720</v>
      </c>
      <c r="C9642" t="s">
        <v>48</v>
      </c>
      <c r="D9642">
        <v>3</v>
      </c>
      <c r="E9642">
        <v>18052</v>
      </c>
      <c r="F9642">
        <v>54156</v>
      </c>
      <c r="G9642">
        <v>0.05</v>
      </c>
      <c r="H9642" t="s">
        <v>31</v>
      </c>
      <c r="I9642" t="s">
        <v>18721</v>
      </c>
      <c r="J9642">
        <f t="shared" si="600"/>
        <v>2707.8</v>
      </c>
      <c r="K9642">
        <f t="shared" si="601"/>
        <v>56863.8</v>
      </c>
      <c r="L9642">
        <f t="shared" si="602"/>
        <v>2024</v>
      </c>
      <c r="M9642" t="str">
        <f t="shared" si="603"/>
        <v>Feb</v>
      </c>
    </row>
    <row r="9643" spans="1:13" x14ac:dyDescent="0.3">
      <c r="A9643" s="1">
        <v>45222</v>
      </c>
      <c r="B9643" t="s">
        <v>18722</v>
      </c>
      <c r="C9643" t="s">
        <v>25</v>
      </c>
      <c r="D9643">
        <v>3</v>
      </c>
      <c r="E9643">
        <v>54249</v>
      </c>
      <c r="F9643">
        <v>162747</v>
      </c>
      <c r="G9643">
        <v>0.05</v>
      </c>
      <c r="H9643" t="s">
        <v>51</v>
      </c>
      <c r="I9643" t="s">
        <v>18723</v>
      </c>
      <c r="J9643">
        <f t="shared" si="600"/>
        <v>8137.35</v>
      </c>
      <c r="K9643">
        <f t="shared" si="601"/>
        <v>170884.35</v>
      </c>
      <c r="L9643">
        <f t="shared" si="602"/>
        <v>2023</v>
      </c>
      <c r="M9643" t="str">
        <f t="shared" si="603"/>
        <v>Oct</v>
      </c>
    </row>
    <row r="9644" spans="1:13" x14ac:dyDescent="0.3">
      <c r="A9644" s="1">
        <v>45535</v>
      </c>
      <c r="B9644" t="s">
        <v>18724</v>
      </c>
      <c r="C9644" t="s">
        <v>25</v>
      </c>
      <c r="D9644">
        <v>3</v>
      </c>
      <c r="E9644">
        <v>49852</v>
      </c>
      <c r="F9644">
        <v>149556</v>
      </c>
      <c r="G9644">
        <v>0.28000000000000003</v>
      </c>
      <c r="H9644" t="s">
        <v>15</v>
      </c>
      <c r="I9644" t="s">
        <v>18725</v>
      </c>
      <c r="J9644">
        <f t="shared" si="600"/>
        <v>41875.680000000008</v>
      </c>
      <c r="K9644">
        <f t="shared" si="601"/>
        <v>191431.67999999999</v>
      </c>
      <c r="L9644">
        <f t="shared" si="602"/>
        <v>2024</v>
      </c>
      <c r="M9644" t="str">
        <f t="shared" si="603"/>
        <v>Aug</v>
      </c>
    </row>
    <row r="9645" spans="1:13" x14ac:dyDescent="0.3">
      <c r="A9645" s="1">
        <v>45516</v>
      </c>
      <c r="B9645" t="s">
        <v>18726</v>
      </c>
      <c r="C9645" t="s">
        <v>38</v>
      </c>
      <c r="D9645">
        <v>2</v>
      </c>
      <c r="E9645">
        <v>77959</v>
      </c>
      <c r="F9645">
        <v>155918</v>
      </c>
      <c r="G9645">
        <v>0.18</v>
      </c>
      <c r="H9645" t="s">
        <v>31</v>
      </c>
      <c r="I9645" t="s">
        <v>18727</v>
      </c>
      <c r="J9645">
        <f t="shared" si="600"/>
        <v>28065.239999999998</v>
      </c>
      <c r="K9645">
        <f t="shared" si="601"/>
        <v>183983.24</v>
      </c>
      <c r="L9645">
        <f t="shared" si="602"/>
        <v>2024</v>
      </c>
      <c r="M9645" t="str">
        <f t="shared" si="603"/>
        <v>Aug</v>
      </c>
    </row>
    <row r="9646" spans="1:13" x14ac:dyDescent="0.3">
      <c r="A9646" s="1">
        <v>45319</v>
      </c>
      <c r="B9646" t="s">
        <v>12843</v>
      </c>
      <c r="C9646" t="s">
        <v>45</v>
      </c>
      <c r="D9646">
        <v>6</v>
      </c>
      <c r="E9646">
        <v>26196</v>
      </c>
      <c r="F9646">
        <v>157176</v>
      </c>
      <c r="G9646">
        <v>0.18</v>
      </c>
      <c r="H9646" t="s">
        <v>15</v>
      </c>
      <c r="I9646" t="s">
        <v>18728</v>
      </c>
      <c r="J9646">
        <f t="shared" si="600"/>
        <v>28291.68</v>
      </c>
      <c r="K9646">
        <f t="shared" si="601"/>
        <v>185467.68</v>
      </c>
      <c r="L9646">
        <f t="shared" si="602"/>
        <v>2024</v>
      </c>
      <c r="M9646" t="str">
        <f t="shared" si="603"/>
        <v>Jan</v>
      </c>
    </row>
    <row r="9647" spans="1:13" x14ac:dyDescent="0.3">
      <c r="A9647" s="1">
        <v>45341</v>
      </c>
      <c r="B9647" t="s">
        <v>18729</v>
      </c>
      <c r="C9647" t="s">
        <v>14</v>
      </c>
      <c r="D9647">
        <v>3</v>
      </c>
      <c r="E9647">
        <v>34405</v>
      </c>
      <c r="F9647">
        <v>103215</v>
      </c>
      <c r="G9647">
        <v>0.12</v>
      </c>
      <c r="H9647" t="s">
        <v>26</v>
      </c>
      <c r="I9647" t="s">
        <v>18730</v>
      </c>
      <c r="J9647">
        <f t="shared" si="600"/>
        <v>12385.8</v>
      </c>
      <c r="K9647">
        <f t="shared" si="601"/>
        <v>115600.8</v>
      </c>
      <c r="L9647">
        <f t="shared" si="602"/>
        <v>2024</v>
      </c>
      <c r="M9647" t="str">
        <f t="shared" si="603"/>
        <v>Feb</v>
      </c>
    </row>
    <row r="9648" spans="1:13" x14ac:dyDescent="0.3">
      <c r="A9648" s="1">
        <v>45410</v>
      </c>
      <c r="B9648" t="s">
        <v>13543</v>
      </c>
      <c r="C9648" t="s">
        <v>38</v>
      </c>
      <c r="D9648">
        <v>8</v>
      </c>
      <c r="E9648">
        <v>16696</v>
      </c>
      <c r="F9648">
        <v>133568</v>
      </c>
      <c r="G9648">
        <v>0.28000000000000003</v>
      </c>
      <c r="H9648" t="s">
        <v>51</v>
      </c>
      <c r="I9648" t="s">
        <v>18731</v>
      </c>
      <c r="J9648">
        <f t="shared" si="600"/>
        <v>37399.040000000001</v>
      </c>
      <c r="K9648">
        <f t="shared" si="601"/>
        <v>170967.04000000001</v>
      </c>
      <c r="L9648">
        <f t="shared" si="602"/>
        <v>2024</v>
      </c>
      <c r="M9648" t="str">
        <f t="shared" si="603"/>
        <v>Apr</v>
      </c>
    </row>
    <row r="9649" spans="1:13" x14ac:dyDescent="0.3">
      <c r="A9649" s="1">
        <v>45500</v>
      </c>
      <c r="B9649" t="s">
        <v>18732</v>
      </c>
      <c r="C9649" t="s">
        <v>84</v>
      </c>
      <c r="D9649">
        <v>2</v>
      </c>
      <c r="E9649">
        <v>53162</v>
      </c>
      <c r="F9649">
        <v>106324</v>
      </c>
      <c r="G9649">
        <v>0.12</v>
      </c>
      <c r="H9649" t="s">
        <v>26</v>
      </c>
      <c r="I9649" t="s">
        <v>18733</v>
      </c>
      <c r="J9649">
        <f t="shared" si="600"/>
        <v>12758.88</v>
      </c>
      <c r="K9649">
        <f t="shared" si="601"/>
        <v>119082.88</v>
      </c>
      <c r="L9649">
        <f t="shared" si="602"/>
        <v>2024</v>
      </c>
      <c r="M9649" t="str">
        <f t="shared" si="603"/>
        <v>Jul</v>
      </c>
    </row>
    <row r="9650" spans="1:13" x14ac:dyDescent="0.3">
      <c r="A9650" s="1">
        <v>45392</v>
      </c>
      <c r="B9650" t="s">
        <v>18734</v>
      </c>
      <c r="C9650" t="s">
        <v>54</v>
      </c>
      <c r="D9650">
        <v>2</v>
      </c>
      <c r="E9650">
        <v>82970</v>
      </c>
      <c r="F9650">
        <v>165940</v>
      </c>
      <c r="G9650">
        <v>0.28000000000000003</v>
      </c>
      <c r="H9650" t="s">
        <v>11</v>
      </c>
      <c r="I9650" t="s">
        <v>18735</v>
      </c>
      <c r="J9650">
        <f t="shared" si="600"/>
        <v>46463.200000000004</v>
      </c>
      <c r="K9650">
        <f t="shared" si="601"/>
        <v>212403.20000000001</v>
      </c>
      <c r="L9650">
        <f t="shared" si="602"/>
        <v>2024</v>
      </c>
      <c r="M9650" t="str">
        <f t="shared" si="603"/>
        <v>Apr</v>
      </c>
    </row>
    <row r="9651" spans="1:13" x14ac:dyDescent="0.3">
      <c r="A9651" s="1">
        <v>45312</v>
      </c>
      <c r="B9651" t="s">
        <v>18736</v>
      </c>
      <c r="C9651" t="s">
        <v>10</v>
      </c>
      <c r="D9651">
        <v>7</v>
      </c>
      <c r="E9651">
        <v>78173</v>
      </c>
      <c r="F9651">
        <v>547211</v>
      </c>
      <c r="G9651">
        <v>0.05</v>
      </c>
      <c r="H9651" t="s">
        <v>15</v>
      </c>
      <c r="I9651" t="s">
        <v>18737</v>
      </c>
      <c r="J9651">
        <f t="shared" si="600"/>
        <v>27360.550000000003</v>
      </c>
      <c r="K9651">
        <f t="shared" si="601"/>
        <v>574571.55000000005</v>
      </c>
      <c r="L9651">
        <f t="shared" si="602"/>
        <v>2024</v>
      </c>
      <c r="M9651" t="str">
        <f t="shared" si="603"/>
        <v>Jan</v>
      </c>
    </row>
    <row r="9652" spans="1:13" x14ac:dyDescent="0.3">
      <c r="A9652" s="1">
        <v>45290</v>
      </c>
      <c r="B9652" t="s">
        <v>18738</v>
      </c>
      <c r="C9652" t="s">
        <v>25</v>
      </c>
      <c r="D9652">
        <v>1</v>
      </c>
      <c r="E9652">
        <v>15400</v>
      </c>
      <c r="F9652">
        <v>15400</v>
      </c>
      <c r="G9652">
        <v>0.18</v>
      </c>
      <c r="H9652" t="s">
        <v>11</v>
      </c>
      <c r="I9652" t="s">
        <v>18739</v>
      </c>
      <c r="J9652">
        <f t="shared" si="600"/>
        <v>2772</v>
      </c>
      <c r="K9652">
        <f t="shared" si="601"/>
        <v>18172</v>
      </c>
      <c r="L9652">
        <f t="shared" si="602"/>
        <v>2023</v>
      </c>
      <c r="M9652" t="str">
        <f t="shared" si="603"/>
        <v>Dec</v>
      </c>
    </row>
    <row r="9653" spans="1:13" x14ac:dyDescent="0.3">
      <c r="A9653" s="1">
        <v>45204</v>
      </c>
      <c r="B9653" t="s">
        <v>14573</v>
      </c>
      <c r="C9653" t="s">
        <v>54</v>
      </c>
      <c r="D9653">
        <v>8</v>
      </c>
      <c r="E9653">
        <v>26277</v>
      </c>
      <c r="F9653">
        <v>210216</v>
      </c>
      <c r="G9653">
        <v>0.12</v>
      </c>
      <c r="H9653" t="s">
        <v>26</v>
      </c>
      <c r="I9653" t="s">
        <v>18740</v>
      </c>
      <c r="J9653">
        <f t="shared" si="600"/>
        <v>25225.919999999998</v>
      </c>
      <c r="K9653">
        <f t="shared" si="601"/>
        <v>235441.91999999998</v>
      </c>
      <c r="L9653">
        <f t="shared" si="602"/>
        <v>2023</v>
      </c>
      <c r="M9653" t="str">
        <f t="shared" si="603"/>
        <v>Oct</v>
      </c>
    </row>
    <row r="9654" spans="1:13" x14ac:dyDescent="0.3">
      <c r="A9654" s="1">
        <v>45271</v>
      </c>
      <c r="B9654" t="s">
        <v>190</v>
      </c>
      <c r="C9654" t="s">
        <v>71</v>
      </c>
      <c r="D9654">
        <v>3</v>
      </c>
      <c r="E9654">
        <v>31116</v>
      </c>
      <c r="F9654">
        <v>93348</v>
      </c>
      <c r="G9654">
        <v>0.28000000000000003</v>
      </c>
      <c r="H9654" t="s">
        <v>26</v>
      </c>
      <c r="I9654" t="s">
        <v>18741</v>
      </c>
      <c r="J9654">
        <f t="shared" si="600"/>
        <v>26137.440000000002</v>
      </c>
      <c r="K9654">
        <f t="shared" si="601"/>
        <v>119485.44</v>
      </c>
      <c r="L9654">
        <f t="shared" si="602"/>
        <v>2023</v>
      </c>
      <c r="M9654" t="str">
        <f t="shared" si="603"/>
        <v>Dec</v>
      </c>
    </row>
    <row r="9655" spans="1:13" x14ac:dyDescent="0.3">
      <c r="A9655" s="1">
        <v>45227</v>
      </c>
      <c r="B9655" t="s">
        <v>18742</v>
      </c>
      <c r="C9655" t="s">
        <v>10</v>
      </c>
      <c r="D9655">
        <v>4</v>
      </c>
      <c r="E9655">
        <v>76587</v>
      </c>
      <c r="F9655">
        <v>306348</v>
      </c>
      <c r="G9655">
        <v>0.28000000000000003</v>
      </c>
      <c r="H9655" t="s">
        <v>11</v>
      </c>
      <c r="I9655" t="s">
        <v>18743</v>
      </c>
      <c r="J9655">
        <f t="shared" si="600"/>
        <v>85777.44</v>
      </c>
      <c r="K9655">
        <f t="shared" si="601"/>
        <v>392125.44</v>
      </c>
      <c r="L9655">
        <f t="shared" si="602"/>
        <v>2023</v>
      </c>
      <c r="M9655" t="str">
        <f t="shared" si="603"/>
        <v>Oct</v>
      </c>
    </row>
    <row r="9656" spans="1:13" x14ac:dyDescent="0.3">
      <c r="A9656" s="1">
        <v>45274</v>
      </c>
      <c r="B9656" t="s">
        <v>18744</v>
      </c>
      <c r="C9656" t="s">
        <v>84</v>
      </c>
      <c r="D9656">
        <v>8</v>
      </c>
      <c r="E9656">
        <v>65590</v>
      </c>
      <c r="F9656">
        <v>524720</v>
      </c>
      <c r="G9656">
        <v>0.18</v>
      </c>
      <c r="H9656" t="s">
        <v>15</v>
      </c>
      <c r="I9656" t="s">
        <v>18745</v>
      </c>
      <c r="J9656">
        <f t="shared" si="600"/>
        <v>94449.599999999991</v>
      </c>
      <c r="K9656">
        <f t="shared" si="601"/>
        <v>619169.6</v>
      </c>
      <c r="L9656">
        <f t="shared" si="602"/>
        <v>2023</v>
      </c>
      <c r="M9656" t="str">
        <f t="shared" si="603"/>
        <v>Dec</v>
      </c>
    </row>
    <row r="9657" spans="1:13" x14ac:dyDescent="0.3">
      <c r="A9657" s="1">
        <v>45202</v>
      </c>
      <c r="B9657" t="s">
        <v>18746</v>
      </c>
      <c r="C9657" t="s">
        <v>71</v>
      </c>
      <c r="D9657">
        <v>8</v>
      </c>
      <c r="E9657">
        <v>20088</v>
      </c>
      <c r="F9657">
        <v>160704</v>
      </c>
      <c r="G9657">
        <v>0.18</v>
      </c>
      <c r="H9657" t="s">
        <v>51</v>
      </c>
      <c r="I9657" t="s">
        <v>18747</v>
      </c>
      <c r="J9657">
        <f t="shared" si="600"/>
        <v>28926.719999999998</v>
      </c>
      <c r="K9657">
        <f t="shared" si="601"/>
        <v>189630.72</v>
      </c>
      <c r="L9657">
        <f t="shared" si="602"/>
        <v>2023</v>
      </c>
      <c r="M9657" t="str">
        <f t="shared" si="603"/>
        <v>Oct</v>
      </c>
    </row>
    <row r="9658" spans="1:13" x14ac:dyDescent="0.3">
      <c r="A9658" s="1">
        <v>45409</v>
      </c>
      <c r="B9658" t="s">
        <v>18748</v>
      </c>
      <c r="C9658" t="s">
        <v>38</v>
      </c>
      <c r="D9658">
        <v>7</v>
      </c>
      <c r="E9658">
        <v>3246</v>
      </c>
      <c r="F9658">
        <v>22722</v>
      </c>
      <c r="G9658">
        <v>0.18</v>
      </c>
      <c r="H9658" t="s">
        <v>11</v>
      </c>
      <c r="I9658" t="s">
        <v>18749</v>
      </c>
      <c r="J9658">
        <f t="shared" si="600"/>
        <v>4089.96</v>
      </c>
      <c r="K9658">
        <f t="shared" si="601"/>
        <v>26811.96</v>
      </c>
      <c r="L9658">
        <f t="shared" si="602"/>
        <v>2024</v>
      </c>
      <c r="M9658" t="str">
        <f t="shared" si="603"/>
        <v>Apr</v>
      </c>
    </row>
    <row r="9659" spans="1:13" x14ac:dyDescent="0.3">
      <c r="A9659" s="1">
        <v>45550</v>
      </c>
      <c r="B9659" t="s">
        <v>18750</v>
      </c>
      <c r="C9659" t="s">
        <v>14</v>
      </c>
      <c r="D9659">
        <v>9</v>
      </c>
      <c r="E9659">
        <v>76528</v>
      </c>
      <c r="F9659">
        <v>688752</v>
      </c>
      <c r="G9659">
        <v>0.18</v>
      </c>
      <c r="H9659" t="s">
        <v>11</v>
      </c>
      <c r="I9659" t="s">
        <v>18751</v>
      </c>
      <c r="J9659">
        <f t="shared" si="600"/>
        <v>123975.36</v>
      </c>
      <c r="K9659">
        <f t="shared" si="601"/>
        <v>812727.36</v>
      </c>
      <c r="L9659">
        <f t="shared" si="602"/>
        <v>2024</v>
      </c>
      <c r="M9659" t="str">
        <f t="shared" si="603"/>
        <v>Sep</v>
      </c>
    </row>
    <row r="9660" spans="1:13" x14ac:dyDescent="0.3">
      <c r="A9660" s="1">
        <v>45273</v>
      </c>
      <c r="B9660" t="s">
        <v>18752</v>
      </c>
      <c r="C9660" t="s">
        <v>25</v>
      </c>
      <c r="D9660">
        <v>1</v>
      </c>
      <c r="E9660">
        <v>19511</v>
      </c>
      <c r="F9660">
        <v>19511</v>
      </c>
      <c r="G9660">
        <v>0.05</v>
      </c>
      <c r="H9660" t="s">
        <v>11</v>
      </c>
      <c r="I9660" t="s">
        <v>18753</v>
      </c>
      <c r="J9660">
        <f t="shared" si="600"/>
        <v>975.55000000000007</v>
      </c>
      <c r="K9660">
        <f t="shared" si="601"/>
        <v>20486.55</v>
      </c>
      <c r="L9660">
        <f t="shared" si="602"/>
        <v>2023</v>
      </c>
      <c r="M9660" t="str">
        <f t="shared" si="603"/>
        <v>Dec</v>
      </c>
    </row>
    <row r="9661" spans="1:13" x14ac:dyDescent="0.3">
      <c r="A9661" s="1">
        <v>45541</v>
      </c>
      <c r="B9661" t="s">
        <v>18754</v>
      </c>
      <c r="C9661" t="s">
        <v>14</v>
      </c>
      <c r="D9661">
        <v>1</v>
      </c>
      <c r="E9661">
        <v>26985</v>
      </c>
      <c r="F9661">
        <v>26985</v>
      </c>
      <c r="G9661">
        <v>0.28000000000000003</v>
      </c>
      <c r="H9661" t="s">
        <v>51</v>
      </c>
      <c r="I9661" t="s">
        <v>18755</v>
      </c>
      <c r="J9661">
        <f t="shared" si="600"/>
        <v>7555.8000000000011</v>
      </c>
      <c r="K9661">
        <f t="shared" si="601"/>
        <v>34540.800000000003</v>
      </c>
      <c r="L9661">
        <f t="shared" si="602"/>
        <v>2024</v>
      </c>
      <c r="M9661" t="str">
        <f t="shared" si="603"/>
        <v>Sep</v>
      </c>
    </row>
    <row r="9662" spans="1:13" x14ac:dyDescent="0.3">
      <c r="A9662" s="1">
        <v>45373</v>
      </c>
      <c r="B9662" t="s">
        <v>18756</v>
      </c>
      <c r="C9662" t="s">
        <v>71</v>
      </c>
      <c r="D9662">
        <v>9</v>
      </c>
      <c r="E9662">
        <v>29540</v>
      </c>
      <c r="F9662">
        <v>265860</v>
      </c>
      <c r="G9662">
        <v>0.28000000000000003</v>
      </c>
      <c r="H9662" t="s">
        <v>15</v>
      </c>
      <c r="I9662" t="s">
        <v>18757</v>
      </c>
      <c r="J9662">
        <f t="shared" si="600"/>
        <v>74440.800000000003</v>
      </c>
      <c r="K9662">
        <f t="shared" si="601"/>
        <v>340300.79999999999</v>
      </c>
      <c r="L9662">
        <f t="shared" si="602"/>
        <v>2024</v>
      </c>
      <c r="M9662" t="str">
        <f t="shared" si="603"/>
        <v>Mar</v>
      </c>
    </row>
    <row r="9663" spans="1:13" x14ac:dyDescent="0.3">
      <c r="A9663" s="1">
        <v>45323</v>
      </c>
      <c r="B9663" t="s">
        <v>3389</v>
      </c>
      <c r="C9663" t="s">
        <v>18</v>
      </c>
      <c r="D9663">
        <v>3</v>
      </c>
      <c r="E9663">
        <v>54499</v>
      </c>
      <c r="F9663">
        <v>163497</v>
      </c>
      <c r="G9663">
        <v>0.18</v>
      </c>
      <c r="H9663" t="s">
        <v>11</v>
      </c>
      <c r="I9663" t="s">
        <v>18758</v>
      </c>
      <c r="J9663">
        <f t="shared" si="600"/>
        <v>29429.46</v>
      </c>
      <c r="K9663">
        <f t="shared" si="601"/>
        <v>192926.46</v>
      </c>
      <c r="L9663">
        <f t="shared" si="602"/>
        <v>2024</v>
      </c>
      <c r="M9663" t="str">
        <f t="shared" si="603"/>
        <v>Feb</v>
      </c>
    </row>
    <row r="9664" spans="1:13" x14ac:dyDescent="0.3">
      <c r="A9664" s="1">
        <v>45300</v>
      </c>
      <c r="B9664" t="s">
        <v>18759</v>
      </c>
      <c r="C9664" t="s">
        <v>84</v>
      </c>
      <c r="D9664">
        <v>1</v>
      </c>
      <c r="E9664">
        <v>94815</v>
      </c>
      <c r="F9664">
        <v>94815</v>
      </c>
      <c r="G9664">
        <v>0.05</v>
      </c>
      <c r="H9664" t="s">
        <v>11</v>
      </c>
      <c r="I9664" t="s">
        <v>18760</v>
      </c>
      <c r="J9664">
        <f t="shared" si="600"/>
        <v>4740.75</v>
      </c>
      <c r="K9664">
        <f t="shared" si="601"/>
        <v>99555.75</v>
      </c>
      <c r="L9664">
        <f t="shared" si="602"/>
        <v>2024</v>
      </c>
      <c r="M9664" t="str">
        <f t="shared" si="603"/>
        <v>Jan</v>
      </c>
    </row>
    <row r="9665" spans="1:13" x14ac:dyDescent="0.3">
      <c r="A9665" s="1">
        <v>45326</v>
      </c>
      <c r="B9665" t="s">
        <v>18761</v>
      </c>
      <c r="C9665" t="s">
        <v>71</v>
      </c>
      <c r="D9665">
        <v>10</v>
      </c>
      <c r="E9665">
        <v>10384</v>
      </c>
      <c r="F9665">
        <v>103840</v>
      </c>
      <c r="G9665">
        <v>0.18</v>
      </c>
      <c r="H9665" t="s">
        <v>26</v>
      </c>
      <c r="I9665" t="s">
        <v>18762</v>
      </c>
      <c r="J9665">
        <f t="shared" si="600"/>
        <v>18691.2</v>
      </c>
      <c r="K9665">
        <f t="shared" si="601"/>
        <v>122531.2</v>
      </c>
      <c r="L9665">
        <f t="shared" si="602"/>
        <v>2024</v>
      </c>
      <c r="M9665" t="str">
        <f t="shared" si="603"/>
        <v>Feb</v>
      </c>
    </row>
    <row r="9666" spans="1:13" x14ac:dyDescent="0.3">
      <c r="A9666" s="1">
        <v>45501</v>
      </c>
      <c r="B9666" t="s">
        <v>18763</v>
      </c>
      <c r="C9666" t="s">
        <v>38</v>
      </c>
      <c r="D9666">
        <v>4</v>
      </c>
      <c r="E9666">
        <v>14434</v>
      </c>
      <c r="F9666">
        <v>57736</v>
      </c>
      <c r="G9666">
        <v>0.28000000000000003</v>
      </c>
      <c r="H9666" t="s">
        <v>51</v>
      </c>
      <c r="I9666" t="s">
        <v>18764</v>
      </c>
      <c r="J9666">
        <f t="shared" ref="J9666:J9729" si="604">F9666*G9666</f>
        <v>16166.080000000002</v>
      </c>
      <c r="K9666">
        <f t="shared" ref="K9666:K9729" si="605">F9666+J9666</f>
        <v>73902.080000000002</v>
      </c>
      <c r="L9666">
        <f t="shared" ref="L9666:L9729" si="606">YEAR(A9666)</f>
        <v>2024</v>
      </c>
      <c r="M9666" t="str">
        <f t="shared" ref="M9666:M9729" si="607">TEXT(A9666,"mmm")</f>
        <v>Jul</v>
      </c>
    </row>
    <row r="9667" spans="1:13" x14ac:dyDescent="0.3">
      <c r="A9667" s="1">
        <v>45499</v>
      </c>
      <c r="B9667" t="s">
        <v>2424</v>
      </c>
      <c r="C9667" t="s">
        <v>71</v>
      </c>
      <c r="D9667">
        <v>8</v>
      </c>
      <c r="E9667">
        <v>21973</v>
      </c>
      <c r="F9667">
        <v>175784</v>
      </c>
      <c r="G9667">
        <v>0.05</v>
      </c>
      <c r="H9667" t="s">
        <v>11</v>
      </c>
      <c r="I9667" t="s">
        <v>18765</v>
      </c>
      <c r="J9667">
        <f t="shared" si="604"/>
        <v>8789.2000000000007</v>
      </c>
      <c r="K9667">
        <f t="shared" si="605"/>
        <v>184573.2</v>
      </c>
      <c r="L9667">
        <f t="shared" si="606"/>
        <v>2024</v>
      </c>
      <c r="M9667" t="str">
        <f t="shared" si="607"/>
        <v>Jul</v>
      </c>
    </row>
    <row r="9668" spans="1:13" x14ac:dyDescent="0.3">
      <c r="A9668" s="1">
        <v>45381</v>
      </c>
      <c r="B9668" t="s">
        <v>18766</v>
      </c>
      <c r="C9668" t="s">
        <v>25</v>
      </c>
      <c r="D9668">
        <v>5</v>
      </c>
      <c r="E9668">
        <v>10360</v>
      </c>
      <c r="F9668">
        <v>51800</v>
      </c>
      <c r="G9668">
        <v>0.18</v>
      </c>
      <c r="H9668" t="s">
        <v>11</v>
      </c>
      <c r="I9668" t="s">
        <v>18767</v>
      </c>
      <c r="J9668">
        <f t="shared" si="604"/>
        <v>9324</v>
      </c>
      <c r="K9668">
        <f t="shared" si="605"/>
        <v>61124</v>
      </c>
      <c r="L9668">
        <f t="shared" si="606"/>
        <v>2024</v>
      </c>
      <c r="M9668" t="str">
        <f t="shared" si="607"/>
        <v>Mar</v>
      </c>
    </row>
    <row r="9669" spans="1:13" x14ac:dyDescent="0.3">
      <c r="A9669" s="1">
        <v>45241</v>
      </c>
      <c r="B9669" t="s">
        <v>18768</v>
      </c>
      <c r="C9669" t="s">
        <v>54</v>
      </c>
      <c r="D9669">
        <v>5</v>
      </c>
      <c r="E9669">
        <v>42518</v>
      </c>
      <c r="F9669">
        <v>212590</v>
      </c>
      <c r="G9669">
        <v>0.18</v>
      </c>
      <c r="H9669" t="s">
        <v>51</v>
      </c>
      <c r="I9669" t="s">
        <v>18769</v>
      </c>
      <c r="J9669">
        <f t="shared" si="604"/>
        <v>38266.199999999997</v>
      </c>
      <c r="K9669">
        <f t="shared" si="605"/>
        <v>250856.2</v>
      </c>
      <c r="L9669">
        <f t="shared" si="606"/>
        <v>2023</v>
      </c>
      <c r="M9669" t="str">
        <f t="shared" si="607"/>
        <v>Nov</v>
      </c>
    </row>
    <row r="9670" spans="1:13" x14ac:dyDescent="0.3">
      <c r="A9670" s="1">
        <v>45489</v>
      </c>
      <c r="B9670" t="s">
        <v>18770</v>
      </c>
      <c r="C9670" t="s">
        <v>54</v>
      </c>
      <c r="D9670">
        <v>6</v>
      </c>
      <c r="E9670">
        <v>29889</v>
      </c>
      <c r="F9670">
        <v>179334</v>
      </c>
      <c r="G9670">
        <v>0.05</v>
      </c>
      <c r="H9670" t="s">
        <v>31</v>
      </c>
      <c r="I9670" t="s">
        <v>18771</v>
      </c>
      <c r="J9670">
        <f t="shared" si="604"/>
        <v>8966.7000000000007</v>
      </c>
      <c r="K9670">
        <f t="shared" si="605"/>
        <v>188300.7</v>
      </c>
      <c r="L9670">
        <f t="shared" si="606"/>
        <v>2024</v>
      </c>
      <c r="M9670" t="str">
        <f t="shared" si="607"/>
        <v>Jul</v>
      </c>
    </row>
    <row r="9671" spans="1:13" x14ac:dyDescent="0.3">
      <c r="A9671" s="1">
        <v>45383</v>
      </c>
      <c r="B9671" t="s">
        <v>18772</v>
      </c>
      <c r="C9671" t="s">
        <v>71</v>
      </c>
      <c r="D9671">
        <v>6</v>
      </c>
      <c r="E9671">
        <v>24972</v>
      </c>
      <c r="F9671">
        <v>149832</v>
      </c>
      <c r="G9671">
        <v>0.28000000000000003</v>
      </c>
      <c r="H9671" t="s">
        <v>31</v>
      </c>
      <c r="I9671" t="s">
        <v>18773</v>
      </c>
      <c r="J9671">
        <f t="shared" si="604"/>
        <v>41952.960000000006</v>
      </c>
      <c r="K9671">
        <f t="shared" si="605"/>
        <v>191784.96000000002</v>
      </c>
      <c r="L9671">
        <f t="shared" si="606"/>
        <v>2024</v>
      </c>
      <c r="M9671" t="str">
        <f t="shared" si="607"/>
        <v>Apr</v>
      </c>
    </row>
    <row r="9672" spans="1:13" x14ac:dyDescent="0.3">
      <c r="A9672" s="1">
        <v>45282</v>
      </c>
      <c r="B9672" t="s">
        <v>9491</v>
      </c>
      <c r="C9672" t="s">
        <v>45</v>
      </c>
      <c r="D9672">
        <v>6</v>
      </c>
      <c r="E9672">
        <v>92137</v>
      </c>
      <c r="F9672">
        <v>552822</v>
      </c>
      <c r="G9672">
        <v>0.18</v>
      </c>
      <c r="H9672" t="s">
        <v>26</v>
      </c>
      <c r="I9672" t="s">
        <v>18774</v>
      </c>
      <c r="J9672">
        <f t="shared" si="604"/>
        <v>99507.959999999992</v>
      </c>
      <c r="K9672">
        <f t="shared" si="605"/>
        <v>652329.96</v>
      </c>
      <c r="L9672">
        <f t="shared" si="606"/>
        <v>2023</v>
      </c>
      <c r="M9672" t="str">
        <f t="shared" si="607"/>
        <v>Dec</v>
      </c>
    </row>
    <row r="9673" spans="1:13" x14ac:dyDescent="0.3">
      <c r="A9673" s="1">
        <v>45346</v>
      </c>
      <c r="B9673" t="s">
        <v>18775</v>
      </c>
      <c r="C9673" t="s">
        <v>14</v>
      </c>
      <c r="D9673">
        <v>3</v>
      </c>
      <c r="E9673">
        <v>59132</v>
      </c>
      <c r="F9673">
        <v>177396</v>
      </c>
      <c r="G9673">
        <v>0.05</v>
      </c>
      <c r="H9673" t="s">
        <v>31</v>
      </c>
      <c r="I9673" t="s">
        <v>18776</v>
      </c>
      <c r="J9673">
        <f t="shared" si="604"/>
        <v>8869.8000000000011</v>
      </c>
      <c r="K9673">
        <f t="shared" si="605"/>
        <v>186265.8</v>
      </c>
      <c r="L9673">
        <f t="shared" si="606"/>
        <v>2024</v>
      </c>
      <c r="M9673" t="str">
        <f t="shared" si="607"/>
        <v>Feb</v>
      </c>
    </row>
    <row r="9674" spans="1:13" x14ac:dyDescent="0.3">
      <c r="A9674" s="1">
        <v>45251</v>
      </c>
      <c r="B9674" t="s">
        <v>18777</v>
      </c>
      <c r="C9674" t="s">
        <v>54</v>
      </c>
      <c r="D9674">
        <v>4</v>
      </c>
      <c r="E9674">
        <v>59287</v>
      </c>
      <c r="F9674">
        <v>237148</v>
      </c>
      <c r="G9674">
        <v>0.18</v>
      </c>
      <c r="H9674" t="s">
        <v>51</v>
      </c>
      <c r="I9674" t="s">
        <v>18778</v>
      </c>
      <c r="J9674">
        <f t="shared" si="604"/>
        <v>42686.64</v>
      </c>
      <c r="K9674">
        <f t="shared" si="605"/>
        <v>279834.64</v>
      </c>
      <c r="L9674">
        <f t="shared" si="606"/>
        <v>2023</v>
      </c>
      <c r="M9674" t="str">
        <f t="shared" si="607"/>
        <v>Nov</v>
      </c>
    </row>
    <row r="9675" spans="1:13" x14ac:dyDescent="0.3">
      <c r="A9675" s="1">
        <v>45297</v>
      </c>
      <c r="B9675" t="s">
        <v>18779</v>
      </c>
      <c r="C9675" t="s">
        <v>18</v>
      </c>
      <c r="D9675">
        <v>4</v>
      </c>
      <c r="E9675">
        <v>24971</v>
      </c>
      <c r="F9675">
        <v>99884</v>
      </c>
      <c r="G9675">
        <v>0.28000000000000003</v>
      </c>
      <c r="H9675" t="s">
        <v>31</v>
      </c>
      <c r="I9675" t="s">
        <v>18780</v>
      </c>
      <c r="J9675">
        <f t="shared" si="604"/>
        <v>27967.520000000004</v>
      </c>
      <c r="K9675">
        <f t="shared" si="605"/>
        <v>127851.52</v>
      </c>
      <c r="L9675">
        <f t="shared" si="606"/>
        <v>2024</v>
      </c>
      <c r="M9675" t="str">
        <f t="shared" si="607"/>
        <v>Jan</v>
      </c>
    </row>
    <row r="9676" spans="1:13" x14ac:dyDescent="0.3">
      <c r="A9676" s="1">
        <v>45486</v>
      </c>
      <c r="B9676" t="s">
        <v>18781</v>
      </c>
      <c r="C9676" t="s">
        <v>48</v>
      </c>
      <c r="D9676">
        <v>6</v>
      </c>
      <c r="E9676">
        <v>74694</v>
      </c>
      <c r="F9676">
        <v>448164</v>
      </c>
      <c r="G9676">
        <v>0.28000000000000003</v>
      </c>
      <c r="H9676" t="s">
        <v>15</v>
      </c>
      <c r="I9676" t="s">
        <v>18782</v>
      </c>
      <c r="J9676">
        <f t="shared" si="604"/>
        <v>125485.92000000001</v>
      </c>
      <c r="K9676">
        <f t="shared" si="605"/>
        <v>573649.92000000004</v>
      </c>
      <c r="L9676">
        <f t="shared" si="606"/>
        <v>2024</v>
      </c>
      <c r="M9676" t="str">
        <f t="shared" si="607"/>
        <v>Jul</v>
      </c>
    </row>
    <row r="9677" spans="1:13" x14ac:dyDescent="0.3">
      <c r="A9677" s="1">
        <v>45476</v>
      </c>
      <c r="B9677" t="s">
        <v>18783</v>
      </c>
      <c r="C9677" t="s">
        <v>71</v>
      </c>
      <c r="D9677">
        <v>8</v>
      </c>
      <c r="E9677">
        <v>91110</v>
      </c>
      <c r="F9677">
        <v>728880</v>
      </c>
      <c r="G9677">
        <v>0.18</v>
      </c>
      <c r="H9677" t="s">
        <v>11</v>
      </c>
      <c r="I9677" t="s">
        <v>18784</v>
      </c>
      <c r="J9677">
        <f t="shared" si="604"/>
        <v>131198.39999999999</v>
      </c>
      <c r="K9677">
        <f t="shared" si="605"/>
        <v>860078.4</v>
      </c>
      <c r="L9677">
        <f t="shared" si="606"/>
        <v>2024</v>
      </c>
      <c r="M9677" t="str">
        <f t="shared" si="607"/>
        <v>Jul</v>
      </c>
    </row>
    <row r="9678" spans="1:13" x14ac:dyDescent="0.3">
      <c r="A9678" s="1">
        <v>45483</v>
      </c>
      <c r="B9678" t="s">
        <v>18785</v>
      </c>
      <c r="C9678" t="s">
        <v>25</v>
      </c>
      <c r="D9678">
        <v>8</v>
      </c>
      <c r="E9678">
        <v>15491</v>
      </c>
      <c r="F9678">
        <v>123928</v>
      </c>
      <c r="G9678">
        <v>0.28000000000000003</v>
      </c>
      <c r="H9678" t="s">
        <v>31</v>
      </c>
      <c r="I9678" t="s">
        <v>18786</v>
      </c>
      <c r="J9678">
        <f t="shared" si="604"/>
        <v>34699.840000000004</v>
      </c>
      <c r="K9678">
        <f t="shared" si="605"/>
        <v>158627.84</v>
      </c>
      <c r="L9678">
        <f t="shared" si="606"/>
        <v>2024</v>
      </c>
      <c r="M9678" t="str">
        <f t="shared" si="607"/>
        <v>Jul</v>
      </c>
    </row>
    <row r="9679" spans="1:13" x14ac:dyDescent="0.3">
      <c r="A9679" s="1">
        <v>45530</v>
      </c>
      <c r="B9679" t="s">
        <v>18787</v>
      </c>
      <c r="C9679" t="s">
        <v>84</v>
      </c>
      <c r="D9679">
        <v>7</v>
      </c>
      <c r="E9679">
        <v>14368</v>
      </c>
      <c r="F9679">
        <v>100576</v>
      </c>
      <c r="G9679">
        <v>0.05</v>
      </c>
      <c r="H9679" t="s">
        <v>11</v>
      </c>
      <c r="I9679" t="s">
        <v>18788</v>
      </c>
      <c r="J9679">
        <f t="shared" si="604"/>
        <v>5028.8</v>
      </c>
      <c r="K9679">
        <f t="shared" si="605"/>
        <v>105604.8</v>
      </c>
      <c r="L9679">
        <f t="shared" si="606"/>
        <v>2024</v>
      </c>
      <c r="M9679" t="str">
        <f t="shared" si="607"/>
        <v>Aug</v>
      </c>
    </row>
    <row r="9680" spans="1:13" x14ac:dyDescent="0.3">
      <c r="A9680" s="1">
        <v>45530</v>
      </c>
      <c r="B9680" t="s">
        <v>18789</v>
      </c>
      <c r="C9680" t="s">
        <v>48</v>
      </c>
      <c r="D9680">
        <v>5</v>
      </c>
      <c r="E9680">
        <v>33784</v>
      </c>
      <c r="F9680">
        <v>168920</v>
      </c>
      <c r="G9680">
        <v>0.05</v>
      </c>
      <c r="H9680" t="s">
        <v>11</v>
      </c>
      <c r="I9680" t="s">
        <v>18790</v>
      </c>
      <c r="J9680">
        <f t="shared" si="604"/>
        <v>8446</v>
      </c>
      <c r="K9680">
        <f t="shared" si="605"/>
        <v>177366</v>
      </c>
      <c r="L9680">
        <f t="shared" si="606"/>
        <v>2024</v>
      </c>
      <c r="M9680" t="str">
        <f t="shared" si="607"/>
        <v>Aug</v>
      </c>
    </row>
    <row r="9681" spans="1:13" x14ac:dyDescent="0.3">
      <c r="A9681" s="1">
        <v>45388</v>
      </c>
      <c r="B9681" t="s">
        <v>18791</v>
      </c>
      <c r="C9681" t="s">
        <v>54</v>
      </c>
      <c r="D9681">
        <v>8</v>
      </c>
      <c r="E9681">
        <v>77401</v>
      </c>
      <c r="F9681">
        <v>619208</v>
      </c>
      <c r="G9681">
        <v>0.18</v>
      </c>
      <c r="H9681" t="s">
        <v>26</v>
      </c>
      <c r="I9681" t="s">
        <v>18792</v>
      </c>
      <c r="J9681">
        <f t="shared" si="604"/>
        <v>111457.44</v>
      </c>
      <c r="K9681">
        <f t="shared" si="605"/>
        <v>730665.44</v>
      </c>
      <c r="L9681">
        <f t="shared" si="606"/>
        <v>2024</v>
      </c>
      <c r="M9681" t="str">
        <f t="shared" si="607"/>
        <v>Apr</v>
      </c>
    </row>
    <row r="9682" spans="1:13" x14ac:dyDescent="0.3">
      <c r="A9682" s="1">
        <v>45542</v>
      </c>
      <c r="B9682" t="s">
        <v>18793</v>
      </c>
      <c r="C9682" t="s">
        <v>71</v>
      </c>
      <c r="D9682">
        <v>1</v>
      </c>
      <c r="E9682">
        <v>45648</v>
      </c>
      <c r="F9682">
        <v>45648</v>
      </c>
      <c r="G9682">
        <v>0.12</v>
      </c>
      <c r="H9682" t="s">
        <v>51</v>
      </c>
      <c r="I9682" t="s">
        <v>18794</v>
      </c>
      <c r="J9682">
        <f t="shared" si="604"/>
        <v>5477.76</v>
      </c>
      <c r="K9682">
        <f t="shared" si="605"/>
        <v>51125.760000000002</v>
      </c>
      <c r="L9682">
        <f t="shared" si="606"/>
        <v>2024</v>
      </c>
      <c r="M9682" t="str">
        <f t="shared" si="607"/>
        <v>Sep</v>
      </c>
    </row>
    <row r="9683" spans="1:13" x14ac:dyDescent="0.3">
      <c r="A9683" s="1">
        <v>45232</v>
      </c>
      <c r="B9683" t="s">
        <v>18795</v>
      </c>
      <c r="C9683" t="s">
        <v>45</v>
      </c>
      <c r="D9683">
        <v>6</v>
      </c>
      <c r="E9683">
        <v>83570</v>
      </c>
      <c r="F9683">
        <v>501420</v>
      </c>
      <c r="G9683">
        <v>0.12</v>
      </c>
      <c r="H9683" t="s">
        <v>26</v>
      </c>
      <c r="I9683" t="s">
        <v>18796</v>
      </c>
      <c r="J9683">
        <f t="shared" si="604"/>
        <v>60170.399999999994</v>
      </c>
      <c r="K9683">
        <f t="shared" si="605"/>
        <v>561590.4</v>
      </c>
      <c r="L9683">
        <f t="shared" si="606"/>
        <v>2023</v>
      </c>
      <c r="M9683" t="str">
        <f t="shared" si="607"/>
        <v>Nov</v>
      </c>
    </row>
    <row r="9684" spans="1:13" x14ac:dyDescent="0.3">
      <c r="A9684" s="1">
        <v>45286</v>
      </c>
      <c r="B9684" t="s">
        <v>18797</v>
      </c>
      <c r="C9684" t="s">
        <v>71</v>
      </c>
      <c r="D9684">
        <v>4</v>
      </c>
      <c r="E9684">
        <v>93319</v>
      </c>
      <c r="F9684">
        <v>373276</v>
      </c>
      <c r="G9684">
        <v>0.12</v>
      </c>
      <c r="H9684" t="s">
        <v>51</v>
      </c>
      <c r="I9684" t="s">
        <v>18798</v>
      </c>
      <c r="J9684">
        <f t="shared" si="604"/>
        <v>44793.119999999995</v>
      </c>
      <c r="K9684">
        <f t="shared" si="605"/>
        <v>418069.12</v>
      </c>
      <c r="L9684">
        <f t="shared" si="606"/>
        <v>2023</v>
      </c>
      <c r="M9684" t="str">
        <f t="shared" si="607"/>
        <v>Dec</v>
      </c>
    </row>
    <row r="9685" spans="1:13" x14ac:dyDescent="0.3">
      <c r="A9685" s="1">
        <v>45418</v>
      </c>
      <c r="B9685" t="s">
        <v>2379</v>
      </c>
      <c r="C9685" t="s">
        <v>38</v>
      </c>
      <c r="D9685">
        <v>4</v>
      </c>
      <c r="E9685">
        <v>5273</v>
      </c>
      <c r="F9685">
        <v>21092</v>
      </c>
      <c r="G9685">
        <v>0.28000000000000003</v>
      </c>
      <c r="H9685" t="s">
        <v>31</v>
      </c>
      <c r="I9685" t="s">
        <v>18799</v>
      </c>
      <c r="J9685">
        <f t="shared" si="604"/>
        <v>5905.76</v>
      </c>
      <c r="K9685">
        <f t="shared" si="605"/>
        <v>26997.760000000002</v>
      </c>
      <c r="L9685">
        <f t="shared" si="606"/>
        <v>2024</v>
      </c>
      <c r="M9685" t="str">
        <f t="shared" si="607"/>
        <v>May</v>
      </c>
    </row>
    <row r="9686" spans="1:13" x14ac:dyDescent="0.3">
      <c r="A9686" s="1">
        <v>45241</v>
      </c>
      <c r="B9686" t="s">
        <v>18800</v>
      </c>
      <c r="C9686" t="s">
        <v>14</v>
      </c>
      <c r="D9686">
        <v>9</v>
      </c>
      <c r="E9686">
        <v>28382</v>
      </c>
      <c r="F9686">
        <v>255438</v>
      </c>
      <c r="G9686">
        <v>0.12</v>
      </c>
      <c r="H9686" t="s">
        <v>31</v>
      </c>
      <c r="I9686" t="s">
        <v>18801</v>
      </c>
      <c r="J9686">
        <f t="shared" si="604"/>
        <v>30652.559999999998</v>
      </c>
      <c r="K9686">
        <f t="shared" si="605"/>
        <v>286090.56</v>
      </c>
      <c r="L9686">
        <f t="shared" si="606"/>
        <v>2023</v>
      </c>
      <c r="M9686" t="str">
        <f t="shared" si="607"/>
        <v>Nov</v>
      </c>
    </row>
    <row r="9687" spans="1:13" x14ac:dyDescent="0.3">
      <c r="A9687" s="1">
        <v>45456</v>
      </c>
      <c r="B9687" t="s">
        <v>18802</v>
      </c>
      <c r="C9687" t="s">
        <v>14</v>
      </c>
      <c r="D9687">
        <v>8</v>
      </c>
      <c r="E9687">
        <v>33167</v>
      </c>
      <c r="F9687">
        <v>265336</v>
      </c>
      <c r="G9687">
        <v>0.05</v>
      </c>
      <c r="H9687" t="s">
        <v>31</v>
      </c>
      <c r="I9687" t="s">
        <v>18803</v>
      </c>
      <c r="J9687">
        <f t="shared" si="604"/>
        <v>13266.800000000001</v>
      </c>
      <c r="K9687">
        <f t="shared" si="605"/>
        <v>278602.8</v>
      </c>
      <c r="L9687">
        <f t="shared" si="606"/>
        <v>2024</v>
      </c>
      <c r="M9687" t="str">
        <f t="shared" si="607"/>
        <v>Jun</v>
      </c>
    </row>
    <row r="9688" spans="1:13" x14ac:dyDescent="0.3">
      <c r="A9688" s="1">
        <v>45285</v>
      </c>
      <c r="B9688" t="s">
        <v>18804</v>
      </c>
      <c r="C9688" t="s">
        <v>71</v>
      </c>
      <c r="D9688">
        <v>3</v>
      </c>
      <c r="E9688">
        <v>38420</v>
      </c>
      <c r="F9688">
        <v>115260</v>
      </c>
      <c r="G9688">
        <v>0.18</v>
      </c>
      <c r="H9688" t="s">
        <v>11</v>
      </c>
      <c r="I9688" t="s">
        <v>18805</v>
      </c>
      <c r="J9688">
        <f t="shared" si="604"/>
        <v>20746.8</v>
      </c>
      <c r="K9688">
        <f t="shared" si="605"/>
        <v>136006.79999999999</v>
      </c>
      <c r="L9688">
        <f t="shared" si="606"/>
        <v>2023</v>
      </c>
      <c r="M9688" t="str">
        <f t="shared" si="607"/>
        <v>Dec</v>
      </c>
    </row>
    <row r="9689" spans="1:13" x14ac:dyDescent="0.3">
      <c r="A9689" s="1">
        <v>45246</v>
      </c>
      <c r="B9689" t="s">
        <v>18806</v>
      </c>
      <c r="C9689" t="s">
        <v>10</v>
      </c>
      <c r="D9689">
        <v>10</v>
      </c>
      <c r="E9689">
        <v>22578</v>
      </c>
      <c r="F9689">
        <v>225780</v>
      </c>
      <c r="G9689">
        <v>0.05</v>
      </c>
      <c r="H9689" t="s">
        <v>11</v>
      </c>
      <c r="I9689" t="s">
        <v>18807</v>
      </c>
      <c r="J9689">
        <f t="shared" si="604"/>
        <v>11289</v>
      </c>
      <c r="K9689">
        <f t="shared" si="605"/>
        <v>237069</v>
      </c>
      <c r="L9689">
        <f t="shared" si="606"/>
        <v>2023</v>
      </c>
      <c r="M9689" t="str">
        <f t="shared" si="607"/>
        <v>Nov</v>
      </c>
    </row>
    <row r="9690" spans="1:13" x14ac:dyDescent="0.3">
      <c r="A9690" s="1">
        <v>45208</v>
      </c>
      <c r="B9690" t="s">
        <v>18808</v>
      </c>
      <c r="C9690" t="s">
        <v>10</v>
      </c>
      <c r="D9690">
        <v>2</v>
      </c>
      <c r="E9690">
        <v>80620</v>
      </c>
      <c r="F9690">
        <v>161240</v>
      </c>
      <c r="G9690">
        <v>0.12</v>
      </c>
      <c r="H9690" t="s">
        <v>26</v>
      </c>
      <c r="I9690" t="s">
        <v>18809</v>
      </c>
      <c r="J9690">
        <f t="shared" si="604"/>
        <v>19348.8</v>
      </c>
      <c r="K9690">
        <f t="shared" si="605"/>
        <v>180588.79999999999</v>
      </c>
      <c r="L9690">
        <f t="shared" si="606"/>
        <v>2023</v>
      </c>
      <c r="M9690" t="str">
        <f t="shared" si="607"/>
        <v>Oct</v>
      </c>
    </row>
    <row r="9691" spans="1:13" x14ac:dyDescent="0.3">
      <c r="A9691" s="1">
        <v>45292</v>
      </c>
      <c r="B9691" t="s">
        <v>18810</v>
      </c>
      <c r="C9691" t="s">
        <v>71</v>
      </c>
      <c r="D9691">
        <v>10</v>
      </c>
      <c r="E9691">
        <v>93323</v>
      </c>
      <c r="F9691">
        <v>933230</v>
      </c>
      <c r="G9691">
        <v>0.28000000000000003</v>
      </c>
      <c r="H9691" t="s">
        <v>26</v>
      </c>
      <c r="I9691" t="s">
        <v>18811</v>
      </c>
      <c r="J9691">
        <f t="shared" si="604"/>
        <v>261304.40000000002</v>
      </c>
      <c r="K9691">
        <f t="shared" si="605"/>
        <v>1194534.3999999999</v>
      </c>
      <c r="L9691">
        <f t="shared" si="606"/>
        <v>2024</v>
      </c>
      <c r="M9691" t="str">
        <f t="shared" si="607"/>
        <v>Jan</v>
      </c>
    </row>
    <row r="9692" spans="1:13" x14ac:dyDescent="0.3">
      <c r="A9692" s="1">
        <v>45554</v>
      </c>
      <c r="B9692" t="s">
        <v>13381</v>
      </c>
      <c r="C9692" t="s">
        <v>18</v>
      </c>
      <c r="D9692">
        <v>2</v>
      </c>
      <c r="E9692">
        <v>58739</v>
      </c>
      <c r="F9692">
        <v>117478</v>
      </c>
      <c r="G9692">
        <v>0.05</v>
      </c>
      <c r="H9692" t="s">
        <v>11</v>
      </c>
      <c r="I9692" t="s">
        <v>18812</v>
      </c>
      <c r="J9692">
        <f t="shared" si="604"/>
        <v>5873.9000000000005</v>
      </c>
      <c r="K9692">
        <f t="shared" si="605"/>
        <v>123351.9</v>
      </c>
      <c r="L9692">
        <f t="shared" si="606"/>
        <v>2024</v>
      </c>
      <c r="M9692" t="str">
        <f t="shared" si="607"/>
        <v>Sep</v>
      </c>
    </row>
    <row r="9693" spans="1:13" x14ac:dyDescent="0.3">
      <c r="A9693" s="1">
        <v>45336</v>
      </c>
      <c r="B9693" t="s">
        <v>18813</v>
      </c>
      <c r="C9693" t="s">
        <v>25</v>
      </c>
      <c r="D9693">
        <v>10</v>
      </c>
      <c r="E9693">
        <v>20922</v>
      </c>
      <c r="F9693">
        <v>209220</v>
      </c>
      <c r="G9693">
        <v>0.28000000000000003</v>
      </c>
      <c r="H9693" t="s">
        <v>51</v>
      </c>
      <c r="I9693" t="s">
        <v>18814</v>
      </c>
      <c r="J9693">
        <f t="shared" si="604"/>
        <v>58581.600000000006</v>
      </c>
      <c r="K9693">
        <f t="shared" si="605"/>
        <v>267801.59999999998</v>
      </c>
      <c r="L9693">
        <f t="shared" si="606"/>
        <v>2024</v>
      </c>
      <c r="M9693" t="str">
        <f t="shared" si="607"/>
        <v>Feb</v>
      </c>
    </row>
    <row r="9694" spans="1:13" x14ac:dyDescent="0.3">
      <c r="A9694" s="1">
        <v>45240</v>
      </c>
      <c r="B9694" t="s">
        <v>18815</v>
      </c>
      <c r="C9694" t="s">
        <v>25</v>
      </c>
      <c r="D9694">
        <v>4</v>
      </c>
      <c r="E9694">
        <v>33119</v>
      </c>
      <c r="F9694">
        <v>132476</v>
      </c>
      <c r="G9694">
        <v>0.12</v>
      </c>
      <c r="H9694" t="s">
        <v>51</v>
      </c>
      <c r="I9694" t="s">
        <v>18816</v>
      </c>
      <c r="J9694">
        <f t="shared" si="604"/>
        <v>15897.119999999999</v>
      </c>
      <c r="K9694">
        <f t="shared" si="605"/>
        <v>148373.12</v>
      </c>
      <c r="L9694">
        <f t="shared" si="606"/>
        <v>2023</v>
      </c>
      <c r="M9694" t="str">
        <f t="shared" si="607"/>
        <v>Nov</v>
      </c>
    </row>
    <row r="9695" spans="1:13" x14ac:dyDescent="0.3">
      <c r="A9695" s="1">
        <v>45239</v>
      </c>
      <c r="B9695" t="s">
        <v>18817</v>
      </c>
      <c r="C9695" t="s">
        <v>54</v>
      </c>
      <c r="D9695">
        <v>7</v>
      </c>
      <c r="E9695">
        <v>17227</v>
      </c>
      <c r="F9695">
        <v>120589</v>
      </c>
      <c r="G9695">
        <v>0.12</v>
      </c>
      <c r="H9695" t="s">
        <v>51</v>
      </c>
      <c r="I9695" t="s">
        <v>18818</v>
      </c>
      <c r="J9695">
        <f t="shared" si="604"/>
        <v>14470.68</v>
      </c>
      <c r="K9695">
        <f t="shared" si="605"/>
        <v>135059.68</v>
      </c>
      <c r="L9695">
        <f t="shared" si="606"/>
        <v>2023</v>
      </c>
      <c r="M9695" t="str">
        <f t="shared" si="607"/>
        <v>Nov</v>
      </c>
    </row>
    <row r="9696" spans="1:13" x14ac:dyDescent="0.3">
      <c r="A9696" s="1">
        <v>45300</v>
      </c>
      <c r="B9696" t="s">
        <v>18819</v>
      </c>
      <c r="C9696" t="s">
        <v>54</v>
      </c>
      <c r="D9696">
        <v>2</v>
      </c>
      <c r="E9696">
        <v>28182</v>
      </c>
      <c r="F9696">
        <v>56364</v>
      </c>
      <c r="G9696">
        <v>0.12</v>
      </c>
      <c r="H9696" t="s">
        <v>15</v>
      </c>
      <c r="I9696" t="s">
        <v>18820</v>
      </c>
      <c r="J9696">
        <f t="shared" si="604"/>
        <v>6763.6799999999994</v>
      </c>
      <c r="K9696">
        <f t="shared" si="605"/>
        <v>63127.68</v>
      </c>
      <c r="L9696">
        <f t="shared" si="606"/>
        <v>2024</v>
      </c>
      <c r="M9696" t="str">
        <f t="shared" si="607"/>
        <v>Jan</v>
      </c>
    </row>
    <row r="9697" spans="1:13" x14ac:dyDescent="0.3">
      <c r="A9697" s="1">
        <v>45240</v>
      </c>
      <c r="B9697" t="s">
        <v>18821</v>
      </c>
      <c r="C9697" t="s">
        <v>25</v>
      </c>
      <c r="D9697">
        <v>8</v>
      </c>
      <c r="E9697">
        <v>84365</v>
      </c>
      <c r="F9697">
        <v>674920</v>
      </c>
      <c r="G9697">
        <v>0.18</v>
      </c>
      <c r="H9697" t="s">
        <v>15</v>
      </c>
      <c r="I9697" t="s">
        <v>18822</v>
      </c>
      <c r="J9697">
        <f t="shared" si="604"/>
        <v>121485.59999999999</v>
      </c>
      <c r="K9697">
        <f t="shared" si="605"/>
        <v>796405.6</v>
      </c>
      <c r="L9697">
        <f t="shared" si="606"/>
        <v>2023</v>
      </c>
      <c r="M9697" t="str">
        <f t="shared" si="607"/>
        <v>Nov</v>
      </c>
    </row>
    <row r="9698" spans="1:13" x14ac:dyDescent="0.3">
      <c r="A9698" s="1">
        <v>45244</v>
      </c>
      <c r="B9698" t="s">
        <v>18823</v>
      </c>
      <c r="C9698" t="s">
        <v>45</v>
      </c>
      <c r="D9698">
        <v>9</v>
      </c>
      <c r="E9698">
        <v>23013</v>
      </c>
      <c r="F9698">
        <v>207117</v>
      </c>
      <c r="G9698">
        <v>0.12</v>
      </c>
      <c r="H9698" t="s">
        <v>15</v>
      </c>
      <c r="I9698" t="s">
        <v>18824</v>
      </c>
      <c r="J9698">
        <f t="shared" si="604"/>
        <v>24854.04</v>
      </c>
      <c r="K9698">
        <f t="shared" si="605"/>
        <v>231971.04</v>
      </c>
      <c r="L9698">
        <f t="shared" si="606"/>
        <v>2023</v>
      </c>
      <c r="M9698" t="str">
        <f t="shared" si="607"/>
        <v>Nov</v>
      </c>
    </row>
    <row r="9699" spans="1:13" x14ac:dyDescent="0.3">
      <c r="A9699" s="1">
        <v>45471</v>
      </c>
      <c r="B9699" t="s">
        <v>18825</v>
      </c>
      <c r="C9699" t="s">
        <v>14</v>
      </c>
      <c r="D9699">
        <v>10</v>
      </c>
      <c r="E9699">
        <v>3212</v>
      </c>
      <c r="F9699">
        <v>32120</v>
      </c>
      <c r="G9699">
        <v>0.18</v>
      </c>
      <c r="H9699" t="s">
        <v>15</v>
      </c>
      <c r="I9699" t="s">
        <v>18826</v>
      </c>
      <c r="J9699">
        <f t="shared" si="604"/>
        <v>5781.5999999999995</v>
      </c>
      <c r="K9699">
        <f t="shared" si="605"/>
        <v>37901.599999999999</v>
      </c>
      <c r="L9699">
        <f t="shared" si="606"/>
        <v>2024</v>
      </c>
      <c r="M9699" t="str">
        <f t="shared" si="607"/>
        <v>Jun</v>
      </c>
    </row>
    <row r="9700" spans="1:13" x14ac:dyDescent="0.3">
      <c r="A9700" s="1">
        <v>45458</v>
      </c>
      <c r="B9700" t="s">
        <v>18827</v>
      </c>
      <c r="C9700" t="s">
        <v>45</v>
      </c>
      <c r="D9700">
        <v>2</v>
      </c>
      <c r="E9700">
        <v>87154</v>
      </c>
      <c r="F9700">
        <v>174308</v>
      </c>
      <c r="G9700">
        <v>0.28000000000000003</v>
      </c>
      <c r="H9700" t="s">
        <v>31</v>
      </c>
      <c r="I9700" t="s">
        <v>18828</v>
      </c>
      <c r="J9700">
        <f t="shared" si="604"/>
        <v>48806.240000000005</v>
      </c>
      <c r="K9700">
        <f t="shared" si="605"/>
        <v>223114.23999999999</v>
      </c>
      <c r="L9700">
        <f t="shared" si="606"/>
        <v>2024</v>
      </c>
      <c r="M9700" t="str">
        <f t="shared" si="607"/>
        <v>Jun</v>
      </c>
    </row>
    <row r="9701" spans="1:13" x14ac:dyDescent="0.3">
      <c r="A9701" s="1">
        <v>45526</v>
      </c>
      <c r="B9701" t="s">
        <v>18829</v>
      </c>
      <c r="C9701" t="s">
        <v>38</v>
      </c>
      <c r="D9701">
        <v>8</v>
      </c>
      <c r="E9701">
        <v>89963</v>
      </c>
      <c r="F9701">
        <v>719704</v>
      </c>
      <c r="G9701">
        <v>0.18</v>
      </c>
      <c r="H9701" t="s">
        <v>31</v>
      </c>
      <c r="I9701" t="s">
        <v>18830</v>
      </c>
      <c r="J9701">
        <f t="shared" si="604"/>
        <v>129546.72</v>
      </c>
      <c r="K9701">
        <f t="shared" si="605"/>
        <v>849250.72</v>
      </c>
      <c r="L9701">
        <f t="shared" si="606"/>
        <v>2024</v>
      </c>
      <c r="M9701" t="str">
        <f t="shared" si="607"/>
        <v>Aug</v>
      </c>
    </row>
    <row r="9702" spans="1:13" x14ac:dyDescent="0.3">
      <c r="A9702" s="1">
        <v>45284</v>
      </c>
      <c r="B9702" t="s">
        <v>18831</v>
      </c>
      <c r="C9702" t="s">
        <v>14</v>
      </c>
      <c r="D9702">
        <v>4</v>
      </c>
      <c r="E9702">
        <v>39722</v>
      </c>
      <c r="F9702">
        <v>158888</v>
      </c>
      <c r="G9702">
        <v>0.18</v>
      </c>
      <c r="H9702" t="s">
        <v>11</v>
      </c>
      <c r="I9702" t="s">
        <v>18832</v>
      </c>
      <c r="J9702">
        <f t="shared" si="604"/>
        <v>28599.84</v>
      </c>
      <c r="K9702">
        <f t="shared" si="605"/>
        <v>187487.84</v>
      </c>
      <c r="L9702">
        <f t="shared" si="606"/>
        <v>2023</v>
      </c>
      <c r="M9702" t="str">
        <f t="shared" si="607"/>
        <v>Dec</v>
      </c>
    </row>
    <row r="9703" spans="1:13" x14ac:dyDescent="0.3">
      <c r="A9703" s="1">
        <v>45530</v>
      </c>
      <c r="B9703" t="s">
        <v>11302</v>
      </c>
      <c r="C9703" t="s">
        <v>25</v>
      </c>
      <c r="D9703">
        <v>4</v>
      </c>
      <c r="E9703">
        <v>20091</v>
      </c>
      <c r="F9703">
        <v>80364</v>
      </c>
      <c r="G9703">
        <v>0.28000000000000003</v>
      </c>
      <c r="H9703" t="s">
        <v>11</v>
      </c>
      <c r="I9703" t="s">
        <v>18833</v>
      </c>
      <c r="J9703">
        <f t="shared" si="604"/>
        <v>22501.920000000002</v>
      </c>
      <c r="K9703">
        <f t="shared" si="605"/>
        <v>102865.92</v>
      </c>
      <c r="L9703">
        <f t="shared" si="606"/>
        <v>2024</v>
      </c>
      <c r="M9703" t="str">
        <f t="shared" si="607"/>
        <v>Aug</v>
      </c>
    </row>
    <row r="9704" spans="1:13" x14ac:dyDescent="0.3">
      <c r="A9704" s="1">
        <v>45225</v>
      </c>
      <c r="B9704" t="s">
        <v>639</v>
      </c>
      <c r="C9704" t="s">
        <v>10</v>
      </c>
      <c r="D9704">
        <v>7</v>
      </c>
      <c r="E9704">
        <v>86201</v>
      </c>
      <c r="F9704">
        <v>603407</v>
      </c>
      <c r="G9704">
        <v>0.12</v>
      </c>
      <c r="H9704" t="s">
        <v>51</v>
      </c>
      <c r="I9704" t="s">
        <v>18834</v>
      </c>
      <c r="J9704">
        <f t="shared" si="604"/>
        <v>72408.84</v>
      </c>
      <c r="K9704">
        <f t="shared" si="605"/>
        <v>675815.84</v>
      </c>
      <c r="L9704">
        <f t="shared" si="606"/>
        <v>2023</v>
      </c>
      <c r="M9704" t="str">
        <f t="shared" si="607"/>
        <v>Oct</v>
      </c>
    </row>
    <row r="9705" spans="1:13" x14ac:dyDescent="0.3">
      <c r="A9705" s="1">
        <v>45515</v>
      </c>
      <c r="B9705" t="s">
        <v>18835</v>
      </c>
      <c r="C9705" t="s">
        <v>54</v>
      </c>
      <c r="D9705">
        <v>7</v>
      </c>
      <c r="E9705">
        <v>61794</v>
      </c>
      <c r="F9705">
        <v>432558</v>
      </c>
      <c r="G9705">
        <v>0.18</v>
      </c>
      <c r="H9705" t="s">
        <v>31</v>
      </c>
      <c r="I9705" t="s">
        <v>18836</v>
      </c>
      <c r="J9705">
        <f t="shared" si="604"/>
        <v>77860.44</v>
      </c>
      <c r="K9705">
        <f t="shared" si="605"/>
        <v>510418.44</v>
      </c>
      <c r="L9705">
        <f t="shared" si="606"/>
        <v>2024</v>
      </c>
      <c r="M9705" t="str">
        <f t="shared" si="607"/>
        <v>Aug</v>
      </c>
    </row>
    <row r="9706" spans="1:13" x14ac:dyDescent="0.3">
      <c r="A9706" s="1">
        <v>45416</v>
      </c>
      <c r="B9706" t="s">
        <v>18837</v>
      </c>
      <c r="C9706" t="s">
        <v>71</v>
      </c>
      <c r="D9706">
        <v>7</v>
      </c>
      <c r="E9706">
        <v>57814</v>
      </c>
      <c r="F9706">
        <v>404698</v>
      </c>
      <c r="G9706">
        <v>0.18</v>
      </c>
      <c r="H9706" t="s">
        <v>11</v>
      </c>
      <c r="I9706" t="s">
        <v>18838</v>
      </c>
      <c r="J9706">
        <f t="shared" si="604"/>
        <v>72845.64</v>
      </c>
      <c r="K9706">
        <f t="shared" si="605"/>
        <v>477543.64</v>
      </c>
      <c r="L9706">
        <f t="shared" si="606"/>
        <v>2024</v>
      </c>
      <c r="M9706" t="str">
        <f t="shared" si="607"/>
        <v>May</v>
      </c>
    </row>
    <row r="9707" spans="1:13" x14ac:dyDescent="0.3">
      <c r="A9707" s="1">
        <v>45384</v>
      </c>
      <c r="B9707" t="s">
        <v>18839</v>
      </c>
      <c r="C9707" t="s">
        <v>71</v>
      </c>
      <c r="D9707">
        <v>7</v>
      </c>
      <c r="E9707">
        <v>16822</v>
      </c>
      <c r="F9707">
        <v>117754</v>
      </c>
      <c r="G9707">
        <v>0.28000000000000003</v>
      </c>
      <c r="H9707" t="s">
        <v>26</v>
      </c>
      <c r="I9707" t="s">
        <v>18840</v>
      </c>
      <c r="J9707">
        <f t="shared" si="604"/>
        <v>32971.120000000003</v>
      </c>
      <c r="K9707">
        <f t="shared" si="605"/>
        <v>150725.12</v>
      </c>
      <c r="L9707">
        <f t="shared" si="606"/>
        <v>2024</v>
      </c>
      <c r="M9707" t="str">
        <f t="shared" si="607"/>
        <v>Apr</v>
      </c>
    </row>
    <row r="9708" spans="1:13" x14ac:dyDescent="0.3">
      <c r="A9708" s="1">
        <v>45511</v>
      </c>
      <c r="B9708" t="s">
        <v>18841</v>
      </c>
      <c r="C9708" t="s">
        <v>71</v>
      </c>
      <c r="D9708">
        <v>8</v>
      </c>
      <c r="E9708">
        <v>8988</v>
      </c>
      <c r="F9708">
        <v>71904</v>
      </c>
      <c r="G9708">
        <v>0.05</v>
      </c>
      <c r="H9708" t="s">
        <v>11</v>
      </c>
      <c r="I9708" t="s">
        <v>18842</v>
      </c>
      <c r="J9708">
        <f t="shared" si="604"/>
        <v>3595.2000000000003</v>
      </c>
      <c r="K9708">
        <f t="shared" si="605"/>
        <v>75499.199999999997</v>
      </c>
      <c r="L9708">
        <f t="shared" si="606"/>
        <v>2024</v>
      </c>
      <c r="M9708" t="str">
        <f t="shared" si="607"/>
        <v>Aug</v>
      </c>
    </row>
    <row r="9709" spans="1:13" x14ac:dyDescent="0.3">
      <c r="A9709" s="1">
        <v>45211</v>
      </c>
      <c r="B9709" t="s">
        <v>18843</v>
      </c>
      <c r="C9709" t="s">
        <v>18</v>
      </c>
      <c r="D9709">
        <v>7</v>
      </c>
      <c r="E9709">
        <v>9252</v>
      </c>
      <c r="F9709">
        <v>64764</v>
      </c>
      <c r="G9709">
        <v>0.28000000000000003</v>
      </c>
      <c r="H9709" t="s">
        <v>31</v>
      </c>
      <c r="I9709" t="s">
        <v>18844</v>
      </c>
      <c r="J9709">
        <f t="shared" si="604"/>
        <v>18133.920000000002</v>
      </c>
      <c r="K9709">
        <f t="shared" si="605"/>
        <v>82897.919999999998</v>
      </c>
      <c r="L9709">
        <f t="shared" si="606"/>
        <v>2023</v>
      </c>
      <c r="M9709" t="str">
        <f t="shared" si="607"/>
        <v>Oct</v>
      </c>
    </row>
    <row r="9710" spans="1:13" x14ac:dyDescent="0.3">
      <c r="A9710" s="1">
        <v>45416</v>
      </c>
      <c r="B9710" t="s">
        <v>15160</v>
      </c>
      <c r="C9710" t="s">
        <v>14</v>
      </c>
      <c r="D9710">
        <v>3</v>
      </c>
      <c r="E9710">
        <v>17092</v>
      </c>
      <c r="F9710">
        <v>51276</v>
      </c>
      <c r="G9710">
        <v>0.12</v>
      </c>
      <c r="H9710" t="s">
        <v>15</v>
      </c>
      <c r="I9710" t="s">
        <v>18845</v>
      </c>
      <c r="J9710">
        <f t="shared" si="604"/>
        <v>6153.12</v>
      </c>
      <c r="K9710">
        <f t="shared" si="605"/>
        <v>57429.120000000003</v>
      </c>
      <c r="L9710">
        <f t="shared" si="606"/>
        <v>2024</v>
      </c>
      <c r="M9710" t="str">
        <f t="shared" si="607"/>
        <v>May</v>
      </c>
    </row>
    <row r="9711" spans="1:13" x14ac:dyDescent="0.3">
      <c r="A9711" s="1">
        <v>45254</v>
      </c>
      <c r="B9711" t="s">
        <v>18846</v>
      </c>
      <c r="C9711" t="s">
        <v>10</v>
      </c>
      <c r="D9711">
        <v>9</v>
      </c>
      <c r="E9711">
        <v>22296</v>
      </c>
      <c r="F9711">
        <v>200664</v>
      </c>
      <c r="G9711">
        <v>0.28000000000000003</v>
      </c>
      <c r="H9711" t="s">
        <v>15</v>
      </c>
      <c r="I9711" t="s">
        <v>18847</v>
      </c>
      <c r="J9711">
        <f t="shared" si="604"/>
        <v>56185.920000000006</v>
      </c>
      <c r="K9711">
        <f t="shared" si="605"/>
        <v>256849.92000000001</v>
      </c>
      <c r="L9711">
        <f t="shared" si="606"/>
        <v>2023</v>
      </c>
      <c r="M9711" t="str">
        <f t="shared" si="607"/>
        <v>Nov</v>
      </c>
    </row>
    <row r="9712" spans="1:13" x14ac:dyDescent="0.3">
      <c r="A9712" s="1">
        <v>45319</v>
      </c>
      <c r="B9712" t="s">
        <v>18848</v>
      </c>
      <c r="C9712" t="s">
        <v>18</v>
      </c>
      <c r="D9712">
        <v>7</v>
      </c>
      <c r="E9712">
        <v>3475</v>
      </c>
      <c r="F9712">
        <v>24325</v>
      </c>
      <c r="G9712">
        <v>0.28000000000000003</v>
      </c>
      <c r="H9712" t="s">
        <v>11</v>
      </c>
      <c r="I9712" t="s">
        <v>18849</v>
      </c>
      <c r="J9712">
        <f t="shared" si="604"/>
        <v>6811.0000000000009</v>
      </c>
      <c r="K9712">
        <f t="shared" si="605"/>
        <v>31136</v>
      </c>
      <c r="L9712">
        <f t="shared" si="606"/>
        <v>2024</v>
      </c>
      <c r="M9712" t="str">
        <f t="shared" si="607"/>
        <v>Jan</v>
      </c>
    </row>
    <row r="9713" spans="1:13" x14ac:dyDescent="0.3">
      <c r="A9713" s="1">
        <v>45364</v>
      </c>
      <c r="B9713" t="s">
        <v>18850</v>
      </c>
      <c r="C9713" t="s">
        <v>48</v>
      </c>
      <c r="D9713">
        <v>7</v>
      </c>
      <c r="E9713">
        <v>28765</v>
      </c>
      <c r="F9713">
        <v>201355</v>
      </c>
      <c r="G9713">
        <v>0.28000000000000003</v>
      </c>
      <c r="H9713" t="s">
        <v>31</v>
      </c>
      <c r="I9713" t="s">
        <v>18851</v>
      </c>
      <c r="J9713">
        <f t="shared" si="604"/>
        <v>56379.400000000009</v>
      </c>
      <c r="K9713">
        <f t="shared" si="605"/>
        <v>257734.40000000002</v>
      </c>
      <c r="L9713">
        <f t="shared" si="606"/>
        <v>2024</v>
      </c>
      <c r="M9713" t="str">
        <f t="shared" si="607"/>
        <v>Mar</v>
      </c>
    </row>
    <row r="9714" spans="1:13" x14ac:dyDescent="0.3">
      <c r="A9714" s="1">
        <v>45330</v>
      </c>
      <c r="B9714" t="s">
        <v>18852</v>
      </c>
      <c r="C9714" t="s">
        <v>48</v>
      </c>
      <c r="D9714">
        <v>4</v>
      </c>
      <c r="E9714">
        <v>93024</v>
      </c>
      <c r="F9714">
        <v>372096</v>
      </c>
      <c r="G9714">
        <v>0.05</v>
      </c>
      <c r="H9714" t="s">
        <v>15</v>
      </c>
      <c r="I9714" t="s">
        <v>18853</v>
      </c>
      <c r="J9714">
        <f t="shared" si="604"/>
        <v>18604.8</v>
      </c>
      <c r="K9714">
        <f t="shared" si="605"/>
        <v>390700.79999999999</v>
      </c>
      <c r="L9714">
        <f t="shared" si="606"/>
        <v>2024</v>
      </c>
      <c r="M9714" t="str">
        <f t="shared" si="607"/>
        <v>Feb</v>
      </c>
    </row>
    <row r="9715" spans="1:13" x14ac:dyDescent="0.3">
      <c r="A9715" s="1">
        <v>45266</v>
      </c>
      <c r="B9715" t="s">
        <v>18854</v>
      </c>
      <c r="C9715" t="s">
        <v>54</v>
      </c>
      <c r="D9715">
        <v>7</v>
      </c>
      <c r="E9715">
        <v>28466</v>
      </c>
      <c r="F9715">
        <v>199262</v>
      </c>
      <c r="G9715">
        <v>0.12</v>
      </c>
      <c r="H9715" t="s">
        <v>11</v>
      </c>
      <c r="I9715" t="s">
        <v>18855</v>
      </c>
      <c r="J9715">
        <f t="shared" si="604"/>
        <v>23911.439999999999</v>
      </c>
      <c r="K9715">
        <f t="shared" si="605"/>
        <v>223173.44</v>
      </c>
      <c r="L9715">
        <f t="shared" si="606"/>
        <v>2023</v>
      </c>
      <c r="M9715" t="str">
        <f t="shared" si="607"/>
        <v>Dec</v>
      </c>
    </row>
    <row r="9716" spans="1:13" x14ac:dyDescent="0.3">
      <c r="A9716" s="1">
        <v>45429</v>
      </c>
      <c r="B9716" t="s">
        <v>18856</v>
      </c>
      <c r="C9716" t="s">
        <v>18</v>
      </c>
      <c r="D9716">
        <v>10</v>
      </c>
      <c r="E9716">
        <v>46886</v>
      </c>
      <c r="F9716">
        <v>468860</v>
      </c>
      <c r="G9716">
        <v>0.18</v>
      </c>
      <c r="H9716" t="s">
        <v>11</v>
      </c>
      <c r="I9716" t="s">
        <v>18857</v>
      </c>
      <c r="J9716">
        <f t="shared" si="604"/>
        <v>84394.8</v>
      </c>
      <c r="K9716">
        <f t="shared" si="605"/>
        <v>553254.80000000005</v>
      </c>
      <c r="L9716">
        <f t="shared" si="606"/>
        <v>2024</v>
      </c>
      <c r="M9716" t="str">
        <f t="shared" si="607"/>
        <v>May</v>
      </c>
    </row>
    <row r="9717" spans="1:13" x14ac:dyDescent="0.3">
      <c r="A9717" s="1">
        <v>45276</v>
      </c>
      <c r="B9717" t="s">
        <v>18858</v>
      </c>
      <c r="C9717" t="s">
        <v>38</v>
      </c>
      <c r="D9717">
        <v>7</v>
      </c>
      <c r="E9717">
        <v>3841</v>
      </c>
      <c r="F9717">
        <v>26887</v>
      </c>
      <c r="G9717">
        <v>0.18</v>
      </c>
      <c r="H9717" t="s">
        <v>15</v>
      </c>
      <c r="I9717" t="s">
        <v>18859</v>
      </c>
      <c r="J9717">
        <f t="shared" si="604"/>
        <v>4839.66</v>
      </c>
      <c r="K9717">
        <f t="shared" si="605"/>
        <v>31726.66</v>
      </c>
      <c r="L9717">
        <f t="shared" si="606"/>
        <v>2023</v>
      </c>
      <c r="M9717" t="str">
        <f t="shared" si="607"/>
        <v>Dec</v>
      </c>
    </row>
    <row r="9718" spans="1:13" x14ac:dyDescent="0.3">
      <c r="A9718" s="1">
        <v>45217</v>
      </c>
      <c r="B9718" t="s">
        <v>18860</v>
      </c>
      <c r="C9718" t="s">
        <v>38</v>
      </c>
      <c r="D9718">
        <v>8</v>
      </c>
      <c r="E9718">
        <v>8192</v>
      </c>
      <c r="F9718">
        <v>65536</v>
      </c>
      <c r="G9718">
        <v>0.18</v>
      </c>
      <c r="H9718" t="s">
        <v>15</v>
      </c>
      <c r="I9718" t="s">
        <v>18861</v>
      </c>
      <c r="J9718">
        <f t="shared" si="604"/>
        <v>11796.48</v>
      </c>
      <c r="K9718">
        <f t="shared" si="605"/>
        <v>77332.479999999996</v>
      </c>
      <c r="L9718">
        <f t="shared" si="606"/>
        <v>2023</v>
      </c>
      <c r="M9718" t="str">
        <f t="shared" si="607"/>
        <v>Oct</v>
      </c>
    </row>
    <row r="9719" spans="1:13" x14ac:dyDescent="0.3">
      <c r="A9719" s="1">
        <v>45285</v>
      </c>
      <c r="B9719" t="s">
        <v>18862</v>
      </c>
      <c r="C9719" t="s">
        <v>10</v>
      </c>
      <c r="D9719">
        <v>5</v>
      </c>
      <c r="E9719">
        <v>63770</v>
      </c>
      <c r="F9719">
        <v>318850</v>
      </c>
      <c r="G9719">
        <v>0.28000000000000003</v>
      </c>
      <c r="H9719" t="s">
        <v>26</v>
      </c>
      <c r="I9719" t="s">
        <v>18863</v>
      </c>
      <c r="J9719">
        <f t="shared" si="604"/>
        <v>89278.000000000015</v>
      </c>
      <c r="K9719">
        <f t="shared" si="605"/>
        <v>408128</v>
      </c>
      <c r="L9719">
        <f t="shared" si="606"/>
        <v>2023</v>
      </c>
      <c r="M9719" t="str">
        <f t="shared" si="607"/>
        <v>Dec</v>
      </c>
    </row>
    <row r="9720" spans="1:13" x14ac:dyDescent="0.3">
      <c r="A9720" s="1">
        <v>45474</v>
      </c>
      <c r="B9720" t="s">
        <v>3437</v>
      </c>
      <c r="C9720" t="s">
        <v>71</v>
      </c>
      <c r="D9720">
        <v>3</v>
      </c>
      <c r="E9720">
        <v>64741</v>
      </c>
      <c r="F9720">
        <v>194223</v>
      </c>
      <c r="G9720">
        <v>0.05</v>
      </c>
      <c r="H9720" t="s">
        <v>26</v>
      </c>
      <c r="I9720" t="s">
        <v>18864</v>
      </c>
      <c r="J9720">
        <f t="shared" si="604"/>
        <v>9711.15</v>
      </c>
      <c r="K9720">
        <f t="shared" si="605"/>
        <v>203934.15</v>
      </c>
      <c r="L9720">
        <f t="shared" si="606"/>
        <v>2024</v>
      </c>
      <c r="M9720" t="str">
        <f t="shared" si="607"/>
        <v>Jul</v>
      </c>
    </row>
    <row r="9721" spans="1:13" x14ac:dyDescent="0.3">
      <c r="A9721" s="1">
        <v>45555</v>
      </c>
      <c r="B9721" t="s">
        <v>18865</v>
      </c>
      <c r="C9721" t="s">
        <v>54</v>
      </c>
      <c r="D9721">
        <v>10</v>
      </c>
      <c r="E9721">
        <v>26392</v>
      </c>
      <c r="F9721">
        <v>263920</v>
      </c>
      <c r="G9721">
        <v>0.28000000000000003</v>
      </c>
      <c r="H9721" t="s">
        <v>15</v>
      </c>
      <c r="I9721" t="s">
        <v>18866</v>
      </c>
      <c r="J9721">
        <f t="shared" si="604"/>
        <v>73897.600000000006</v>
      </c>
      <c r="K9721">
        <f t="shared" si="605"/>
        <v>337817.59999999998</v>
      </c>
      <c r="L9721">
        <f t="shared" si="606"/>
        <v>2024</v>
      </c>
      <c r="M9721" t="str">
        <f t="shared" si="607"/>
        <v>Sep</v>
      </c>
    </row>
    <row r="9722" spans="1:13" x14ac:dyDescent="0.3">
      <c r="A9722" s="1">
        <v>45539</v>
      </c>
      <c r="B9722" t="s">
        <v>18867</v>
      </c>
      <c r="C9722" t="s">
        <v>14</v>
      </c>
      <c r="D9722">
        <v>1</v>
      </c>
      <c r="E9722">
        <v>39522</v>
      </c>
      <c r="F9722">
        <v>39522</v>
      </c>
      <c r="G9722">
        <v>0.28000000000000003</v>
      </c>
      <c r="H9722" t="s">
        <v>31</v>
      </c>
      <c r="I9722" t="s">
        <v>18868</v>
      </c>
      <c r="J9722">
        <f t="shared" si="604"/>
        <v>11066.160000000002</v>
      </c>
      <c r="K9722">
        <f t="shared" si="605"/>
        <v>50588.160000000003</v>
      </c>
      <c r="L9722">
        <f t="shared" si="606"/>
        <v>2024</v>
      </c>
      <c r="M9722" t="str">
        <f t="shared" si="607"/>
        <v>Sep</v>
      </c>
    </row>
    <row r="9723" spans="1:13" x14ac:dyDescent="0.3">
      <c r="A9723" s="1">
        <v>45373</v>
      </c>
      <c r="B9723" t="s">
        <v>18869</v>
      </c>
      <c r="C9723" t="s">
        <v>71</v>
      </c>
      <c r="D9723">
        <v>2</v>
      </c>
      <c r="E9723">
        <v>69777</v>
      </c>
      <c r="F9723">
        <v>139554</v>
      </c>
      <c r="G9723">
        <v>0.28000000000000003</v>
      </c>
      <c r="H9723" t="s">
        <v>15</v>
      </c>
      <c r="I9723" t="s">
        <v>18870</v>
      </c>
      <c r="J9723">
        <f t="shared" si="604"/>
        <v>39075.120000000003</v>
      </c>
      <c r="K9723">
        <f t="shared" si="605"/>
        <v>178629.12</v>
      </c>
      <c r="L9723">
        <f t="shared" si="606"/>
        <v>2024</v>
      </c>
      <c r="M9723" t="str">
        <f t="shared" si="607"/>
        <v>Mar</v>
      </c>
    </row>
    <row r="9724" spans="1:13" x14ac:dyDescent="0.3">
      <c r="A9724" s="1">
        <v>45372</v>
      </c>
      <c r="B9724" t="s">
        <v>18871</v>
      </c>
      <c r="C9724" t="s">
        <v>45</v>
      </c>
      <c r="D9724">
        <v>9</v>
      </c>
      <c r="E9724">
        <v>59823</v>
      </c>
      <c r="F9724">
        <v>538407</v>
      </c>
      <c r="G9724">
        <v>0.28000000000000003</v>
      </c>
      <c r="H9724" t="s">
        <v>26</v>
      </c>
      <c r="I9724" t="s">
        <v>18872</v>
      </c>
      <c r="J9724">
        <f t="shared" si="604"/>
        <v>150753.96000000002</v>
      </c>
      <c r="K9724">
        <f t="shared" si="605"/>
        <v>689160.96</v>
      </c>
      <c r="L9724">
        <f t="shared" si="606"/>
        <v>2024</v>
      </c>
      <c r="M9724" t="str">
        <f t="shared" si="607"/>
        <v>Mar</v>
      </c>
    </row>
    <row r="9725" spans="1:13" x14ac:dyDescent="0.3">
      <c r="A9725" s="1">
        <v>45335</v>
      </c>
      <c r="B9725" t="s">
        <v>18873</v>
      </c>
      <c r="C9725" t="s">
        <v>71</v>
      </c>
      <c r="D9725">
        <v>9</v>
      </c>
      <c r="E9725">
        <v>74423</v>
      </c>
      <c r="F9725">
        <v>669807</v>
      </c>
      <c r="G9725">
        <v>0.28000000000000003</v>
      </c>
      <c r="H9725" t="s">
        <v>11</v>
      </c>
      <c r="I9725" t="s">
        <v>18874</v>
      </c>
      <c r="J9725">
        <f t="shared" si="604"/>
        <v>187545.96000000002</v>
      </c>
      <c r="K9725">
        <f t="shared" si="605"/>
        <v>857352.96</v>
      </c>
      <c r="L9725">
        <f t="shared" si="606"/>
        <v>2024</v>
      </c>
      <c r="M9725" t="str">
        <f t="shared" si="607"/>
        <v>Feb</v>
      </c>
    </row>
    <row r="9726" spans="1:13" x14ac:dyDescent="0.3">
      <c r="A9726" s="1">
        <v>45249</v>
      </c>
      <c r="B9726" t="s">
        <v>18875</v>
      </c>
      <c r="C9726" t="s">
        <v>48</v>
      </c>
      <c r="D9726">
        <v>7</v>
      </c>
      <c r="E9726">
        <v>34003</v>
      </c>
      <c r="F9726">
        <v>238021</v>
      </c>
      <c r="G9726">
        <v>0.12</v>
      </c>
      <c r="H9726" t="s">
        <v>11</v>
      </c>
      <c r="I9726" t="s">
        <v>18876</v>
      </c>
      <c r="J9726">
        <f t="shared" si="604"/>
        <v>28562.52</v>
      </c>
      <c r="K9726">
        <f t="shared" si="605"/>
        <v>266583.52</v>
      </c>
      <c r="L9726">
        <f t="shared" si="606"/>
        <v>2023</v>
      </c>
      <c r="M9726" t="str">
        <f t="shared" si="607"/>
        <v>Nov</v>
      </c>
    </row>
    <row r="9727" spans="1:13" x14ac:dyDescent="0.3">
      <c r="A9727" s="1">
        <v>45456</v>
      </c>
      <c r="B9727" t="s">
        <v>18877</v>
      </c>
      <c r="C9727" t="s">
        <v>10</v>
      </c>
      <c r="D9727">
        <v>2</v>
      </c>
      <c r="E9727">
        <v>48778</v>
      </c>
      <c r="F9727">
        <v>97556</v>
      </c>
      <c r="G9727">
        <v>0.05</v>
      </c>
      <c r="H9727" t="s">
        <v>11</v>
      </c>
      <c r="I9727" t="s">
        <v>18878</v>
      </c>
      <c r="J9727">
        <f t="shared" si="604"/>
        <v>4877.8</v>
      </c>
      <c r="K9727">
        <f t="shared" si="605"/>
        <v>102433.8</v>
      </c>
      <c r="L9727">
        <f t="shared" si="606"/>
        <v>2024</v>
      </c>
      <c r="M9727" t="str">
        <f t="shared" si="607"/>
        <v>Jun</v>
      </c>
    </row>
    <row r="9728" spans="1:13" x14ac:dyDescent="0.3">
      <c r="A9728" s="1">
        <v>45328</v>
      </c>
      <c r="B9728" t="s">
        <v>18879</v>
      </c>
      <c r="C9728" t="s">
        <v>14</v>
      </c>
      <c r="D9728">
        <v>5</v>
      </c>
      <c r="E9728">
        <v>76221</v>
      </c>
      <c r="F9728">
        <v>381105</v>
      </c>
      <c r="G9728">
        <v>0.12</v>
      </c>
      <c r="H9728" t="s">
        <v>51</v>
      </c>
      <c r="I9728" t="s">
        <v>18880</v>
      </c>
      <c r="J9728">
        <f t="shared" si="604"/>
        <v>45732.6</v>
      </c>
      <c r="K9728">
        <f t="shared" si="605"/>
        <v>426837.6</v>
      </c>
      <c r="L9728">
        <f t="shared" si="606"/>
        <v>2024</v>
      </c>
      <c r="M9728" t="str">
        <f t="shared" si="607"/>
        <v>Feb</v>
      </c>
    </row>
    <row r="9729" spans="1:13" x14ac:dyDescent="0.3">
      <c r="A9729" s="1">
        <v>45350</v>
      </c>
      <c r="B9729" t="s">
        <v>18881</v>
      </c>
      <c r="C9729" t="s">
        <v>48</v>
      </c>
      <c r="D9729">
        <v>2</v>
      </c>
      <c r="E9729">
        <v>80055</v>
      </c>
      <c r="F9729">
        <v>160110</v>
      </c>
      <c r="G9729">
        <v>0.28000000000000003</v>
      </c>
      <c r="H9729" t="s">
        <v>11</v>
      </c>
      <c r="I9729" t="s">
        <v>18882</v>
      </c>
      <c r="J9729">
        <f t="shared" si="604"/>
        <v>44830.8</v>
      </c>
      <c r="K9729">
        <f t="shared" si="605"/>
        <v>204940.79999999999</v>
      </c>
      <c r="L9729">
        <f t="shared" si="606"/>
        <v>2024</v>
      </c>
      <c r="M9729" t="str">
        <f t="shared" si="607"/>
        <v>Feb</v>
      </c>
    </row>
    <row r="9730" spans="1:13" x14ac:dyDescent="0.3">
      <c r="A9730" s="1">
        <v>45512</v>
      </c>
      <c r="B9730" t="s">
        <v>3988</v>
      </c>
      <c r="C9730" t="s">
        <v>84</v>
      </c>
      <c r="D9730">
        <v>6</v>
      </c>
      <c r="E9730">
        <v>9214</v>
      </c>
      <c r="F9730">
        <v>55284</v>
      </c>
      <c r="G9730">
        <v>0.12</v>
      </c>
      <c r="H9730" t="s">
        <v>15</v>
      </c>
      <c r="I9730" t="s">
        <v>18883</v>
      </c>
      <c r="J9730">
        <f t="shared" ref="J9730:J9793" si="608">F9730*G9730</f>
        <v>6634.08</v>
      </c>
      <c r="K9730">
        <f t="shared" ref="K9730:K9793" si="609">F9730+J9730</f>
        <v>61918.080000000002</v>
      </c>
      <c r="L9730">
        <f t="shared" ref="L9730:L9793" si="610">YEAR(A9730)</f>
        <v>2024</v>
      </c>
      <c r="M9730" t="str">
        <f t="shared" ref="M9730:M9793" si="611">TEXT(A9730,"mmm")</f>
        <v>Aug</v>
      </c>
    </row>
    <row r="9731" spans="1:13" x14ac:dyDescent="0.3">
      <c r="A9731" s="1">
        <v>45252</v>
      </c>
      <c r="B9731" t="s">
        <v>18884</v>
      </c>
      <c r="C9731" t="s">
        <v>84</v>
      </c>
      <c r="D9731">
        <v>10</v>
      </c>
      <c r="E9731">
        <v>97291</v>
      </c>
      <c r="F9731">
        <v>972910</v>
      </c>
      <c r="G9731">
        <v>0.12</v>
      </c>
      <c r="H9731" t="s">
        <v>11</v>
      </c>
      <c r="I9731" t="s">
        <v>18885</v>
      </c>
      <c r="J9731">
        <f t="shared" si="608"/>
        <v>116749.2</v>
      </c>
      <c r="K9731">
        <f t="shared" si="609"/>
        <v>1089659.2</v>
      </c>
      <c r="L9731">
        <f t="shared" si="610"/>
        <v>2023</v>
      </c>
      <c r="M9731" t="str">
        <f t="shared" si="611"/>
        <v>Nov</v>
      </c>
    </row>
    <row r="9732" spans="1:13" x14ac:dyDescent="0.3">
      <c r="A9732" s="1">
        <v>45542</v>
      </c>
      <c r="B9732" t="s">
        <v>18886</v>
      </c>
      <c r="C9732" t="s">
        <v>84</v>
      </c>
      <c r="D9732">
        <v>3</v>
      </c>
      <c r="E9732">
        <v>21222</v>
      </c>
      <c r="F9732">
        <v>63666</v>
      </c>
      <c r="G9732">
        <v>0.05</v>
      </c>
      <c r="H9732" t="s">
        <v>11</v>
      </c>
      <c r="I9732" t="s">
        <v>18887</v>
      </c>
      <c r="J9732">
        <f t="shared" si="608"/>
        <v>3183.3</v>
      </c>
      <c r="K9732">
        <f t="shared" si="609"/>
        <v>66849.3</v>
      </c>
      <c r="L9732">
        <f t="shared" si="610"/>
        <v>2024</v>
      </c>
      <c r="M9732" t="str">
        <f t="shared" si="611"/>
        <v>Sep</v>
      </c>
    </row>
    <row r="9733" spans="1:13" x14ac:dyDescent="0.3">
      <c r="A9733" s="1">
        <v>45232</v>
      </c>
      <c r="B9733" t="s">
        <v>18888</v>
      </c>
      <c r="C9733" t="s">
        <v>71</v>
      </c>
      <c r="D9733">
        <v>1</v>
      </c>
      <c r="E9733">
        <v>12604</v>
      </c>
      <c r="F9733">
        <v>12604</v>
      </c>
      <c r="G9733">
        <v>0.05</v>
      </c>
      <c r="H9733" t="s">
        <v>51</v>
      </c>
      <c r="I9733" t="s">
        <v>18889</v>
      </c>
      <c r="J9733">
        <f t="shared" si="608"/>
        <v>630.20000000000005</v>
      </c>
      <c r="K9733">
        <f t="shared" si="609"/>
        <v>13234.2</v>
      </c>
      <c r="L9733">
        <f t="shared" si="610"/>
        <v>2023</v>
      </c>
      <c r="M9733" t="str">
        <f t="shared" si="611"/>
        <v>Nov</v>
      </c>
    </row>
    <row r="9734" spans="1:13" x14ac:dyDescent="0.3">
      <c r="A9734" s="1">
        <v>45558</v>
      </c>
      <c r="B9734" t="s">
        <v>18890</v>
      </c>
      <c r="C9734" t="s">
        <v>71</v>
      </c>
      <c r="D9734">
        <v>4</v>
      </c>
      <c r="E9734">
        <v>72417</v>
      </c>
      <c r="F9734">
        <v>289668</v>
      </c>
      <c r="G9734">
        <v>0.12</v>
      </c>
      <c r="H9734" t="s">
        <v>51</v>
      </c>
      <c r="I9734" t="s">
        <v>18891</v>
      </c>
      <c r="J9734">
        <f t="shared" si="608"/>
        <v>34760.159999999996</v>
      </c>
      <c r="K9734">
        <f t="shared" si="609"/>
        <v>324428.15999999997</v>
      </c>
      <c r="L9734">
        <f t="shared" si="610"/>
        <v>2024</v>
      </c>
      <c r="M9734" t="str">
        <f t="shared" si="611"/>
        <v>Sep</v>
      </c>
    </row>
    <row r="9735" spans="1:13" x14ac:dyDescent="0.3">
      <c r="A9735" s="1">
        <v>45427</v>
      </c>
      <c r="B9735" t="s">
        <v>18892</v>
      </c>
      <c r="C9735" t="s">
        <v>71</v>
      </c>
      <c r="D9735">
        <v>5</v>
      </c>
      <c r="E9735">
        <v>54347</v>
      </c>
      <c r="F9735">
        <v>271735</v>
      </c>
      <c r="G9735">
        <v>0.12</v>
      </c>
      <c r="H9735" t="s">
        <v>11</v>
      </c>
      <c r="I9735" t="s">
        <v>18893</v>
      </c>
      <c r="J9735">
        <f t="shared" si="608"/>
        <v>32608.199999999997</v>
      </c>
      <c r="K9735">
        <f t="shared" si="609"/>
        <v>304343.2</v>
      </c>
      <c r="L9735">
        <f t="shared" si="610"/>
        <v>2024</v>
      </c>
      <c r="M9735" t="str">
        <f t="shared" si="611"/>
        <v>May</v>
      </c>
    </row>
    <row r="9736" spans="1:13" x14ac:dyDescent="0.3">
      <c r="A9736" s="1">
        <v>45285</v>
      </c>
      <c r="B9736" t="s">
        <v>18894</v>
      </c>
      <c r="C9736" t="s">
        <v>54</v>
      </c>
      <c r="D9736">
        <v>7</v>
      </c>
      <c r="E9736">
        <v>18578</v>
      </c>
      <c r="F9736">
        <v>130046</v>
      </c>
      <c r="G9736">
        <v>0.12</v>
      </c>
      <c r="H9736" t="s">
        <v>15</v>
      </c>
      <c r="I9736" t="s">
        <v>18895</v>
      </c>
      <c r="J9736">
        <f t="shared" si="608"/>
        <v>15605.519999999999</v>
      </c>
      <c r="K9736">
        <f t="shared" si="609"/>
        <v>145651.51999999999</v>
      </c>
      <c r="L9736">
        <f t="shared" si="610"/>
        <v>2023</v>
      </c>
      <c r="M9736" t="str">
        <f t="shared" si="611"/>
        <v>Dec</v>
      </c>
    </row>
    <row r="9737" spans="1:13" x14ac:dyDescent="0.3">
      <c r="A9737" s="1">
        <v>45230</v>
      </c>
      <c r="B9737" t="s">
        <v>18896</v>
      </c>
      <c r="C9737" t="s">
        <v>25</v>
      </c>
      <c r="D9737">
        <v>1</v>
      </c>
      <c r="E9737">
        <v>97942</v>
      </c>
      <c r="F9737">
        <v>97942</v>
      </c>
      <c r="G9737">
        <v>0.12</v>
      </c>
      <c r="H9737" t="s">
        <v>51</v>
      </c>
      <c r="I9737" t="s">
        <v>18897</v>
      </c>
      <c r="J9737">
        <f t="shared" si="608"/>
        <v>11753.039999999999</v>
      </c>
      <c r="K9737">
        <f t="shared" si="609"/>
        <v>109695.03999999999</v>
      </c>
      <c r="L9737">
        <f t="shared" si="610"/>
        <v>2023</v>
      </c>
      <c r="M9737" t="str">
        <f t="shared" si="611"/>
        <v>Oct</v>
      </c>
    </row>
    <row r="9738" spans="1:13" x14ac:dyDescent="0.3">
      <c r="A9738" s="1">
        <v>45206</v>
      </c>
      <c r="B9738" t="s">
        <v>18898</v>
      </c>
      <c r="C9738" t="s">
        <v>45</v>
      </c>
      <c r="D9738">
        <v>1</v>
      </c>
      <c r="E9738">
        <v>82808</v>
      </c>
      <c r="F9738">
        <v>82808</v>
      </c>
      <c r="G9738">
        <v>0.12</v>
      </c>
      <c r="H9738" t="s">
        <v>51</v>
      </c>
      <c r="I9738" t="s">
        <v>18899</v>
      </c>
      <c r="J9738">
        <f t="shared" si="608"/>
        <v>9936.9599999999991</v>
      </c>
      <c r="K9738">
        <f t="shared" si="609"/>
        <v>92744.959999999992</v>
      </c>
      <c r="L9738">
        <f t="shared" si="610"/>
        <v>2023</v>
      </c>
      <c r="M9738" t="str">
        <f t="shared" si="611"/>
        <v>Oct</v>
      </c>
    </row>
    <row r="9739" spans="1:13" x14ac:dyDescent="0.3">
      <c r="A9739" s="1">
        <v>45460</v>
      </c>
      <c r="B9739" t="s">
        <v>18900</v>
      </c>
      <c r="C9739" t="s">
        <v>71</v>
      </c>
      <c r="D9739">
        <v>8</v>
      </c>
      <c r="E9739">
        <v>82322</v>
      </c>
      <c r="F9739">
        <v>658576</v>
      </c>
      <c r="G9739">
        <v>0.18</v>
      </c>
      <c r="H9739" t="s">
        <v>51</v>
      </c>
      <c r="I9739" t="s">
        <v>18901</v>
      </c>
      <c r="J9739">
        <f t="shared" si="608"/>
        <v>118543.67999999999</v>
      </c>
      <c r="K9739">
        <f t="shared" si="609"/>
        <v>777119.67999999993</v>
      </c>
      <c r="L9739">
        <f t="shared" si="610"/>
        <v>2024</v>
      </c>
      <c r="M9739" t="str">
        <f t="shared" si="611"/>
        <v>Jun</v>
      </c>
    </row>
    <row r="9740" spans="1:13" x14ac:dyDescent="0.3">
      <c r="A9740" s="1">
        <v>45374</v>
      </c>
      <c r="B9740" t="s">
        <v>18902</v>
      </c>
      <c r="C9740" t="s">
        <v>84</v>
      </c>
      <c r="D9740">
        <v>6</v>
      </c>
      <c r="E9740">
        <v>94282</v>
      </c>
      <c r="F9740">
        <v>565692</v>
      </c>
      <c r="G9740">
        <v>0.28000000000000003</v>
      </c>
      <c r="H9740" t="s">
        <v>15</v>
      </c>
      <c r="I9740" t="s">
        <v>18903</v>
      </c>
      <c r="J9740">
        <f t="shared" si="608"/>
        <v>158393.76</v>
      </c>
      <c r="K9740">
        <f t="shared" si="609"/>
        <v>724085.76000000001</v>
      </c>
      <c r="L9740">
        <f t="shared" si="610"/>
        <v>2024</v>
      </c>
      <c r="M9740" t="str">
        <f t="shared" si="611"/>
        <v>Mar</v>
      </c>
    </row>
    <row r="9741" spans="1:13" x14ac:dyDescent="0.3">
      <c r="A9741" s="1">
        <v>45380</v>
      </c>
      <c r="B9741" t="s">
        <v>18904</v>
      </c>
      <c r="C9741" t="s">
        <v>84</v>
      </c>
      <c r="D9741">
        <v>2</v>
      </c>
      <c r="E9741">
        <v>51142</v>
      </c>
      <c r="F9741">
        <v>102284</v>
      </c>
      <c r="G9741">
        <v>0.18</v>
      </c>
      <c r="H9741" t="s">
        <v>26</v>
      </c>
      <c r="I9741" t="s">
        <v>18905</v>
      </c>
      <c r="J9741">
        <f t="shared" si="608"/>
        <v>18411.12</v>
      </c>
      <c r="K9741">
        <f t="shared" si="609"/>
        <v>120695.12</v>
      </c>
      <c r="L9741">
        <f t="shared" si="610"/>
        <v>2024</v>
      </c>
      <c r="M9741" t="str">
        <f t="shared" si="611"/>
        <v>Mar</v>
      </c>
    </row>
    <row r="9742" spans="1:13" x14ac:dyDescent="0.3">
      <c r="A9742" s="1">
        <v>45245</v>
      </c>
      <c r="B9742" t="s">
        <v>11414</v>
      </c>
      <c r="C9742" t="s">
        <v>25</v>
      </c>
      <c r="D9742">
        <v>10</v>
      </c>
      <c r="E9742">
        <v>28288</v>
      </c>
      <c r="F9742">
        <v>282880</v>
      </c>
      <c r="G9742">
        <v>0.18</v>
      </c>
      <c r="H9742" t="s">
        <v>26</v>
      </c>
      <c r="I9742" t="s">
        <v>18906</v>
      </c>
      <c r="J9742">
        <f t="shared" si="608"/>
        <v>50918.400000000001</v>
      </c>
      <c r="K9742">
        <f t="shared" si="609"/>
        <v>333798.40000000002</v>
      </c>
      <c r="L9742">
        <f t="shared" si="610"/>
        <v>2023</v>
      </c>
      <c r="M9742" t="str">
        <f t="shared" si="611"/>
        <v>Nov</v>
      </c>
    </row>
    <row r="9743" spans="1:13" x14ac:dyDescent="0.3">
      <c r="A9743" s="1">
        <v>45503</v>
      </c>
      <c r="B9743" t="s">
        <v>18907</v>
      </c>
      <c r="C9743" t="s">
        <v>48</v>
      </c>
      <c r="D9743">
        <v>5</v>
      </c>
      <c r="E9743">
        <v>26599</v>
      </c>
      <c r="F9743">
        <v>132995</v>
      </c>
      <c r="G9743">
        <v>0.18</v>
      </c>
      <c r="H9743" t="s">
        <v>31</v>
      </c>
      <c r="I9743" t="s">
        <v>18908</v>
      </c>
      <c r="J9743">
        <f t="shared" si="608"/>
        <v>23939.1</v>
      </c>
      <c r="K9743">
        <f t="shared" si="609"/>
        <v>156934.1</v>
      </c>
      <c r="L9743">
        <f t="shared" si="610"/>
        <v>2024</v>
      </c>
      <c r="M9743" t="str">
        <f t="shared" si="611"/>
        <v>Jul</v>
      </c>
    </row>
    <row r="9744" spans="1:13" x14ac:dyDescent="0.3">
      <c r="A9744" s="1">
        <v>45238</v>
      </c>
      <c r="B9744" t="s">
        <v>18909</v>
      </c>
      <c r="C9744" t="s">
        <v>38</v>
      </c>
      <c r="D9744">
        <v>4</v>
      </c>
      <c r="E9744">
        <v>54455</v>
      </c>
      <c r="F9744">
        <v>217820</v>
      </c>
      <c r="G9744">
        <v>0.18</v>
      </c>
      <c r="H9744" t="s">
        <v>51</v>
      </c>
      <c r="I9744" t="s">
        <v>18910</v>
      </c>
      <c r="J9744">
        <f t="shared" si="608"/>
        <v>39207.599999999999</v>
      </c>
      <c r="K9744">
        <f t="shared" si="609"/>
        <v>257027.6</v>
      </c>
      <c r="L9744">
        <f t="shared" si="610"/>
        <v>2023</v>
      </c>
      <c r="M9744" t="str">
        <f t="shared" si="611"/>
        <v>Nov</v>
      </c>
    </row>
    <row r="9745" spans="1:13" x14ac:dyDescent="0.3">
      <c r="A9745" s="1">
        <v>45482</v>
      </c>
      <c r="B9745" t="s">
        <v>18911</v>
      </c>
      <c r="C9745" t="s">
        <v>14</v>
      </c>
      <c r="D9745">
        <v>1</v>
      </c>
      <c r="E9745">
        <v>84141</v>
      </c>
      <c r="F9745">
        <v>84141</v>
      </c>
      <c r="G9745">
        <v>0.18</v>
      </c>
      <c r="H9745" t="s">
        <v>26</v>
      </c>
      <c r="I9745" t="s">
        <v>18912</v>
      </c>
      <c r="J9745">
        <f t="shared" si="608"/>
        <v>15145.38</v>
      </c>
      <c r="K9745">
        <f t="shared" si="609"/>
        <v>99286.38</v>
      </c>
      <c r="L9745">
        <f t="shared" si="610"/>
        <v>2024</v>
      </c>
      <c r="M9745" t="str">
        <f t="shared" si="611"/>
        <v>Jul</v>
      </c>
    </row>
    <row r="9746" spans="1:13" x14ac:dyDescent="0.3">
      <c r="A9746" s="1">
        <v>45467</v>
      </c>
      <c r="B9746" t="s">
        <v>18913</v>
      </c>
      <c r="C9746" t="s">
        <v>84</v>
      </c>
      <c r="D9746">
        <v>8</v>
      </c>
      <c r="E9746">
        <v>83471</v>
      </c>
      <c r="F9746">
        <v>667768</v>
      </c>
      <c r="G9746">
        <v>0.18</v>
      </c>
      <c r="H9746" t="s">
        <v>31</v>
      </c>
      <c r="I9746" t="s">
        <v>18914</v>
      </c>
      <c r="J9746">
        <f t="shared" si="608"/>
        <v>120198.23999999999</v>
      </c>
      <c r="K9746">
        <f t="shared" si="609"/>
        <v>787966.24</v>
      </c>
      <c r="L9746">
        <f t="shared" si="610"/>
        <v>2024</v>
      </c>
      <c r="M9746" t="str">
        <f t="shared" si="611"/>
        <v>Jun</v>
      </c>
    </row>
    <row r="9747" spans="1:13" x14ac:dyDescent="0.3">
      <c r="A9747" s="1">
        <v>45554</v>
      </c>
      <c r="B9747" t="s">
        <v>18915</v>
      </c>
      <c r="C9747" t="s">
        <v>38</v>
      </c>
      <c r="D9747">
        <v>4</v>
      </c>
      <c r="E9747">
        <v>47785</v>
      </c>
      <c r="F9747">
        <v>191140</v>
      </c>
      <c r="G9747">
        <v>0.18</v>
      </c>
      <c r="H9747" t="s">
        <v>11</v>
      </c>
      <c r="I9747" t="s">
        <v>18916</v>
      </c>
      <c r="J9747">
        <f t="shared" si="608"/>
        <v>34405.199999999997</v>
      </c>
      <c r="K9747">
        <f t="shared" si="609"/>
        <v>225545.2</v>
      </c>
      <c r="L9747">
        <f t="shared" si="610"/>
        <v>2024</v>
      </c>
      <c r="M9747" t="str">
        <f t="shared" si="611"/>
        <v>Sep</v>
      </c>
    </row>
    <row r="9748" spans="1:13" x14ac:dyDescent="0.3">
      <c r="A9748" s="1">
        <v>45201</v>
      </c>
      <c r="B9748" t="s">
        <v>18917</v>
      </c>
      <c r="C9748" t="s">
        <v>14</v>
      </c>
      <c r="D9748">
        <v>5</v>
      </c>
      <c r="E9748">
        <v>50127</v>
      </c>
      <c r="F9748">
        <v>250635</v>
      </c>
      <c r="G9748">
        <v>0.28000000000000003</v>
      </c>
      <c r="H9748" t="s">
        <v>51</v>
      </c>
      <c r="I9748" t="s">
        <v>18918</v>
      </c>
      <c r="J9748">
        <f t="shared" si="608"/>
        <v>70177.8</v>
      </c>
      <c r="K9748">
        <f t="shared" si="609"/>
        <v>320812.79999999999</v>
      </c>
      <c r="L9748">
        <f t="shared" si="610"/>
        <v>2023</v>
      </c>
      <c r="M9748" t="str">
        <f t="shared" si="611"/>
        <v>Oct</v>
      </c>
    </row>
    <row r="9749" spans="1:13" x14ac:dyDescent="0.3">
      <c r="A9749" s="1">
        <v>45354</v>
      </c>
      <c r="B9749" t="s">
        <v>18919</v>
      </c>
      <c r="C9749" t="s">
        <v>14</v>
      </c>
      <c r="D9749">
        <v>10</v>
      </c>
      <c r="E9749">
        <v>34756</v>
      </c>
      <c r="F9749">
        <v>347560</v>
      </c>
      <c r="G9749">
        <v>0.28000000000000003</v>
      </c>
      <c r="H9749" t="s">
        <v>11</v>
      </c>
      <c r="I9749" t="s">
        <v>18920</v>
      </c>
      <c r="J9749">
        <f t="shared" si="608"/>
        <v>97316.800000000003</v>
      </c>
      <c r="K9749">
        <f t="shared" si="609"/>
        <v>444876.79999999999</v>
      </c>
      <c r="L9749">
        <f t="shared" si="610"/>
        <v>2024</v>
      </c>
      <c r="M9749" t="str">
        <f t="shared" si="611"/>
        <v>Mar</v>
      </c>
    </row>
    <row r="9750" spans="1:13" x14ac:dyDescent="0.3">
      <c r="A9750" s="1">
        <v>45406</v>
      </c>
      <c r="B9750" t="s">
        <v>18921</v>
      </c>
      <c r="C9750" t="s">
        <v>71</v>
      </c>
      <c r="D9750">
        <v>6</v>
      </c>
      <c r="E9750">
        <v>29175</v>
      </c>
      <c r="F9750">
        <v>175050</v>
      </c>
      <c r="G9750">
        <v>0.18</v>
      </c>
      <c r="H9750" t="s">
        <v>15</v>
      </c>
      <c r="I9750" t="s">
        <v>18922</v>
      </c>
      <c r="J9750">
        <f t="shared" si="608"/>
        <v>31509</v>
      </c>
      <c r="K9750">
        <f t="shared" si="609"/>
        <v>206559</v>
      </c>
      <c r="L9750">
        <f t="shared" si="610"/>
        <v>2024</v>
      </c>
      <c r="M9750" t="str">
        <f t="shared" si="611"/>
        <v>Apr</v>
      </c>
    </row>
    <row r="9751" spans="1:13" x14ac:dyDescent="0.3">
      <c r="A9751" s="1">
        <v>45410</v>
      </c>
      <c r="B9751" t="s">
        <v>18923</v>
      </c>
      <c r="C9751" t="s">
        <v>71</v>
      </c>
      <c r="D9751">
        <v>9</v>
      </c>
      <c r="E9751">
        <v>37613</v>
      </c>
      <c r="F9751">
        <v>338517</v>
      </c>
      <c r="G9751">
        <v>0.05</v>
      </c>
      <c r="H9751" t="s">
        <v>31</v>
      </c>
      <c r="I9751" t="s">
        <v>18924</v>
      </c>
      <c r="J9751">
        <f t="shared" si="608"/>
        <v>16925.850000000002</v>
      </c>
      <c r="K9751">
        <f t="shared" si="609"/>
        <v>355442.85</v>
      </c>
      <c r="L9751">
        <f t="shared" si="610"/>
        <v>2024</v>
      </c>
      <c r="M9751" t="str">
        <f t="shared" si="611"/>
        <v>Apr</v>
      </c>
    </row>
    <row r="9752" spans="1:13" x14ac:dyDescent="0.3">
      <c r="A9752" s="1">
        <v>45503</v>
      </c>
      <c r="B9752" t="s">
        <v>18925</v>
      </c>
      <c r="C9752" t="s">
        <v>38</v>
      </c>
      <c r="D9752">
        <v>5</v>
      </c>
      <c r="E9752">
        <v>78488</v>
      </c>
      <c r="F9752">
        <v>392440</v>
      </c>
      <c r="G9752">
        <v>0.12</v>
      </c>
      <c r="H9752" t="s">
        <v>11</v>
      </c>
      <c r="I9752" t="s">
        <v>18926</v>
      </c>
      <c r="J9752">
        <f t="shared" si="608"/>
        <v>47092.799999999996</v>
      </c>
      <c r="K9752">
        <f t="shared" si="609"/>
        <v>439532.79999999999</v>
      </c>
      <c r="L9752">
        <f t="shared" si="610"/>
        <v>2024</v>
      </c>
      <c r="M9752" t="str">
        <f t="shared" si="611"/>
        <v>Jul</v>
      </c>
    </row>
    <row r="9753" spans="1:13" x14ac:dyDescent="0.3">
      <c r="A9753" s="1">
        <v>45286</v>
      </c>
      <c r="B9753" t="s">
        <v>16030</v>
      </c>
      <c r="C9753" t="s">
        <v>25</v>
      </c>
      <c r="D9753">
        <v>8</v>
      </c>
      <c r="E9753">
        <v>98603</v>
      </c>
      <c r="F9753">
        <v>788824</v>
      </c>
      <c r="G9753">
        <v>0.28000000000000003</v>
      </c>
      <c r="H9753" t="s">
        <v>51</v>
      </c>
      <c r="I9753" t="s">
        <v>18927</v>
      </c>
      <c r="J9753">
        <f t="shared" si="608"/>
        <v>220870.72000000003</v>
      </c>
      <c r="K9753">
        <f t="shared" si="609"/>
        <v>1009694.72</v>
      </c>
      <c r="L9753">
        <f t="shared" si="610"/>
        <v>2023</v>
      </c>
      <c r="M9753" t="str">
        <f t="shared" si="611"/>
        <v>Dec</v>
      </c>
    </row>
    <row r="9754" spans="1:13" x14ac:dyDescent="0.3">
      <c r="A9754" s="1">
        <v>45244</v>
      </c>
      <c r="B9754" t="s">
        <v>18928</v>
      </c>
      <c r="C9754" t="s">
        <v>18</v>
      </c>
      <c r="D9754">
        <v>9</v>
      </c>
      <c r="E9754">
        <v>90165</v>
      </c>
      <c r="F9754">
        <v>811485</v>
      </c>
      <c r="G9754">
        <v>0.12</v>
      </c>
      <c r="H9754" t="s">
        <v>51</v>
      </c>
      <c r="I9754" t="s">
        <v>18929</v>
      </c>
      <c r="J9754">
        <f t="shared" si="608"/>
        <v>97378.2</v>
      </c>
      <c r="K9754">
        <f t="shared" si="609"/>
        <v>908863.2</v>
      </c>
      <c r="L9754">
        <f t="shared" si="610"/>
        <v>2023</v>
      </c>
      <c r="M9754" t="str">
        <f t="shared" si="611"/>
        <v>Nov</v>
      </c>
    </row>
    <row r="9755" spans="1:13" x14ac:dyDescent="0.3">
      <c r="A9755" s="1">
        <v>45418</v>
      </c>
      <c r="B9755" t="s">
        <v>370</v>
      </c>
      <c r="C9755" t="s">
        <v>10</v>
      </c>
      <c r="D9755">
        <v>3</v>
      </c>
      <c r="E9755">
        <v>25257</v>
      </c>
      <c r="F9755">
        <v>75771</v>
      </c>
      <c r="G9755">
        <v>0.28000000000000003</v>
      </c>
      <c r="H9755" t="s">
        <v>51</v>
      </c>
      <c r="I9755" t="s">
        <v>18930</v>
      </c>
      <c r="J9755">
        <f t="shared" si="608"/>
        <v>21215.88</v>
      </c>
      <c r="K9755">
        <f t="shared" si="609"/>
        <v>96986.880000000005</v>
      </c>
      <c r="L9755">
        <f t="shared" si="610"/>
        <v>2024</v>
      </c>
      <c r="M9755" t="str">
        <f t="shared" si="611"/>
        <v>May</v>
      </c>
    </row>
    <row r="9756" spans="1:13" x14ac:dyDescent="0.3">
      <c r="A9756" s="1">
        <v>45313</v>
      </c>
      <c r="B9756" t="s">
        <v>18931</v>
      </c>
      <c r="C9756" t="s">
        <v>14</v>
      </c>
      <c r="D9756">
        <v>4</v>
      </c>
      <c r="E9756">
        <v>43015</v>
      </c>
      <c r="F9756">
        <v>172060</v>
      </c>
      <c r="G9756">
        <v>0.12</v>
      </c>
      <c r="H9756" t="s">
        <v>31</v>
      </c>
      <c r="I9756" t="s">
        <v>18932</v>
      </c>
      <c r="J9756">
        <f t="shared" si="608"/>
        <v>20647.2</v>
      </c>
      <c r="K9756">
        <f t="shared" si="609"/>
        <v>192707.20000000001</v>
      </c>
      <c r="L9756">
        <f t="shared" si="610"/>
        <v>2024</v>
      </c>
      <c r="M9756" t="str">
        <f t="shared" si="611"/>
        <v>Jan</v>
      </c>
    </row>
    <row r="9757" spans="1:13" x14ac:dyDescent="0.3">
      <c r="A9757" s="1">
        <v>45414</v>
      </c>
      <c r="B9757" t="s">
        <v>18933</v>
      </c>
      <c r="C9757" t="s">
        <v>48</v>
      </c>
      <c r="D9757">
        <v>10</v>
      </c>
      <c r="E9757">
        <v>5279</v>
      </c>
      <c r="F9757">
        <v>52790</v>
      </c>
      <c r="G9757">
        <v>0.05</v>
      </c>
      <c r="H9757" t="s">
        <v>26</v>
      </c>
      <c r="I9757" t="s">
        <v>18934</v>
      </c>
      <c r="J9757">
        <f t="shared" si="608"/>
        <v>2639.5</v>
      </c>
      <c r="K9757">
        <f t="shared" si="609"/>
        <v>55429.5</v>
      </c>
      <c r="L9757">
        <f t="shared" si="610"/>
        <v>2024</v>
      </c>
      <c r="M9757" t="str">
        <f t="shared" si="611"/>
        <v>May</v>
      </c>
    </row>
    <row r="9758" spans="1:13" x14ac:dyDescent="0.3">
      <c r="A9758" s="1">
        <v>45471</v>
      </c>
      <c r="B9758" t="s">
        <v>18935</v>
      </c>
      <c r="C9758" t="s">
        <v>84</v>
      </c>
      <c r="D9758">
        <v>8</v>
      </c>
      <c r="E9758">
        <v>5221</v>
      </c>
      <c r="F9758">
        <v>41768</v>
      </c>
      <c r="G9758">
        <v>0.05</v>
      </c>
      <c r="H9758" t="s">
        <v>51</v>
      </c>
      <c r="I9758" t="s">
        <v>18936</v>
      </c>
      <c r="J9758">
        <f t="shared" si="608"/>
        <v>2088.4</v>
      </c>
      <c r="K9758">
        <f t="shared" si="609"/>
        <v>43856.4</v>
      </c>
      <c r="L9758">
        <f t="shared" si="610"/>
        <v>2024</v>
      </c>
      <c r="M9758" t="str">
        <f t="shared" si="611"/>
        <v>Jun</v>
      </c>
    </row>
    <row r="9759" spans="1:13" x14ac:dyDescent="0.3">
      <c r="A9759" s="1">
        <v>45542</v>
      </c>
      <c r="B9759" t="s">
        <v>18937</v>
      </c>
      <c r="C9759" t="s">
        <v>25</v>
      </c>
      <c r="D9759">
        <v>1</v>
      </c>
      <c r="E9759">
        <v>55005</v>
      </c>
      <c r="F9759">
        <v>55005</v>
      </c>
      <c r="G9759">
        <v>0.18</v>
      </c>
      <c r="H9759" t="s">
        <v>15</v>
      </c>
      <c r="I9759" t="s">
        <v>18938</v>
      </c>
      <c r="J9759">
        <f t="shared" si="608"/>
        <v>9900.9</v>
      </c>
      <c r="K9759">
        <f t="shared" si="609"/>
        <v>64905.9</v>
      </c>
      <c r="L9759">
        <f t="shared" si="610"/>
        <v>2024</v>
      </c>
      <c r="M9759" t="str">
        <f t="shared" si="611"/>
        <v>Sep</v>
      </c>
    </row>
    <row r="9760" spans="1:13" x14ac:dyDescent="0.3">
      <c r="A9760" s="1">
        <v>45277</v>
      </c>
      <c r="B9760" t="s">
        <v>18939</v>
      </c>
      <c r="C9760" t="s">
        <v>45</v>
      </c>
      <c r="D9760">
        <v>4</v>
      </c>
      <c r="E9760">
        <v>86513</v>
      </c>
      <c r="F9760">
        <v>346052</v>
      </c>
      <c r="G9760">
        <v>0.18</v>
      </c>
      <c r="H9760" t="s">
        <v>31</v>
      </c>
      <c r="I9760" t="s">
        <v>18940</v>
      </c>
      <c r="J9760">
        <f t="shared" si="608"/>
        <v>62289.36</v>
      </c>
      <c r="K9760">
        <f t="shared" si="609"/>
        <v>408341.36</v>
      </c>
      <c r="L9760">
        <f t="shared" si="610"/>
        <v>2023</v>
      </c>
      <c r="M9760" t="str">
        <f t="shared" si="611"/>
        <v>Dec</v>
      </c>
    </row>
    <row r="9761" spans="1:13" x14ac:dyDescent="0.3">
      <c r="A9761" s="1">
        <v>45538</v>
      </c>
      <c r="B9761" t="s">
        <v>18941</v>
      </c>
      <c r="C9761" t="s">
        <v>25</v>
      </c>
      <c r="D9761">
        <v>7</v>
      </c>
      <c r="E9761">
        <v>21817</v>
      </c>
      <c r="F9761">
        <v>152719</v>
      </c>
      <c r="G9761">
        <v>0.28000000000000003</v>
      </c>
      <c r="H9761" t="s">
        <v>31</v>
      </c>
      <c r="I9761" t="s">
        <v>18942</v>
      </c>
      <c r="J9761">
        <f t="shared" si="608"/>
        <v>42761.320000000007</v>
      </c>
      <c r="K9761">
        <f t="shared" si="609"/>
        <v>195480.32000000001</v>
      </c>
      <c r="L9761">
        <f t="shared" si="610"/>
        <v>2024</v>
      </c>
      <c r="M9761" t="str">
        <f t="shared" si="611"/>
        <v>Sep</v>
      </c>
    </row>
    <row r="9762" spans="1:13" x14ac:dyDescent="0.3">
      <c r="A9762" s="1">
        <v>45331</v>
      </c>
      <c r="B9762" t="s">
        <v>18943</v>
      </c>
      <c r="C9762" t="s">
        <v>71</v>
      </c>
      <c r="D9762">
        <v>5</v>
      </c>
      <c r="E9762">
        <v>45007</v>
      </c>
      <c r="F9762">
        <v>225035</v>
      </c>
      <c r="G9762">
        <v>0.18</v>
      </c>
      <c r="H9762" t="s">
        <v>15</v>
      </c>
      <c r="I9762" t="s">
        <v>18944</v>
      </c>
      <c r="J9762">
        <f t="shared" si="608"/>
        <v>40506.299999999996</v>
      </c>
      <c r="K9762">
        <f t="shared" si="609"/>
        <v>265541.3</v>
      </c>
      <c r="L9762">
        <f t="shared" si="610"/>
        <v>2024</v>
      </c>
      <c r="M9762" t="str">
        <f t="shared" si="611"/>
        <v>Feb</v>
      </c>
    </row>
    <row r="9763" spans="1:13" x14ac:dyDescent="0.3">
      <c r="A9763" s="1">
        <v>45511</v>
      </c>
      <c r="B9763" t="s">
        <v>18945</v>
      </c>
      <c r="C9763" t="s">
        <v>54</v>
      </c>
      <c r="D9763">
        <v>7</v>
      </c>
      <c r="E9763">
        <v>50225</v>
      </c>
      <c r="F9763">
        <v>351575</v>
      </c>
      <c r="G9763">
        <v>0.12</v>
      </c>
      <c r="H9763" t="s">
        <v>11</v>
      </c>
      <c r="I9763" t="s">
        <v>18946</v>
      </c>
      <c r="J9763">
        <f t="shared" si="608"/>
        <v>42189</v>
      </c>
      <c r="K9763">
        <f t="shared" si="609"/>
        <v>393764</v>
      </c>
      <c r="L9763">
        <f t="shared" si="610"/>
        <v>2024</v>
      </c>
      <c r="M9763" t="str">
        <f t="shared" si="611"/>
        <v>Aug</v>
      </c>
    </row>
    <row r="9764" spans="1:13" x14ac:dyDescent="0.3">
      <c r="A9764" s="1">
        <v>45318</v>
      </c>
      <c r="B9764" t="s">
        <v>18947</v>
      </c>
      <c r="C9764" t="s">
        <v>25</v>
      </c>
      <c r="D9764">
        <v>9</v>
      </c>
      <c r="E9764">
        <v>10986</v>
      </c>
      <c r="F9764">
        <v>98874</v>
      </c>
      <c r="G9764">
        <v>0.28000000000000003</v>
      </c>
      <c r="H9764" t="s">
        <v>15</v>
      </c>
      <c r="I9764" t="s">
        <v>18948</v>
      </c>
      <c r="J9764">
        <f t="shared" si="608"/>
        <v>27684.720000000001</v>
      </c>
      <c r="K9764">
        <f t="shared" si="609"/>
        <v>126558.72</v>
      </c>
      <c r="L9764">
        <f t="shared" si="610"/>
        <v>2024</v>
      </c>
      <c r="M9764" t="str">
        <f t="shared" si="611"/>
        <v>Jan</v>
      </c>
    </row>
    <row r="9765" spans="1:13" x14ac:dyDescent="0.3">
      <c r="A9765" s="1">
        <v>45200</v>
      </c>
      <c r="B9765" t="s">
        <v>18949</v>
      </c>
      <c r="C9765" t="s">
        <v>38</v>
      </c>
      <c r="D9765">
        <v>9</v>
      </c>
      <c r="E9765">
        <v>25017</v>
      </c>
      <c r="F9765">
        <v>225153</v>
      </c>
      <c r="G9765">
        <v>0.12</v>
      </c>
      <c r="H9765" t="s">
        <v>26</v>
      </c>
      <c r="I9765" t="s">
        <v>18950</v>
      </c>
      <c r="J9765">
        <f t="shared" si="608"/>
        <v>27018.36</v>
      </c>
      <c r="K9765">
        <f t="shared" si="609"/>
        <v>252171.36</v>
      </c>
      <c r="L9765">
        <f t="shared" si="610"/>
        <v>2023</v>
      </c>
      <c r="M9765" t="str">
        <f t="shared" si="611"/>
        <v>Oct</v>
      </c>
    </row>
    <row r="9766" spans="1:13" x14ac:dyDescent="0.3">
      <c r="A9766" s="1">
        <v>45416</v>
      </c>
      <c r="B9766" t="s">
        <v>18951</v>
      </c>
      <c r="C9766" t="s">
        <v>71</v>
      </c>
      <c r="D9766">
        <v>1</v>
      </c>
      <c r="E9766">
        <v>41466</v>
      </c>
      <c r="F9766">
        <v>41466</v>
      </c>
      <c r="G9766">
        <v>0.05</v>
      </c>
      <c r="H9766" t="s">
        <v>31</v>
      </c>
      <c r="I9766" t="s">
        <v>18952</v>
      </c>
      <c r="J9766">
        <f t="shared" si="608"/>
        <v>2073.3000000000002</v>
      </c>
      <c r="K9766">
        <f t="shared" si="609"/>
        <v>43539.3</v>
      </c>
      <c r="L9766">
        <f t="shared" si="610"/>
        <v>2024</v>
      </c>
      <c r="M9766" t="str">
        <f t="shared" si="611"/>
        <v>May</v>
      </c>
    </row>
    <row r="9767" spans="1:13" x14ac:dyDescent="0.3">
      <c r="A9767" s="1">
        <v>45384</v>
      </c>
      <c r="B9767" t="s">
        <v>4071</v>
      </c>
      <c r="C9767" t="s">
        <v>10</v>
      </c>
      <c r="D9767">
        <v>2</v>
      </c>
      <c r="E9767">
        <v>14439</v>
      </c>
      <c r="F9767">
        <v>28878</v>
      </c>
      <c r="G9767">
        <v>0.28000000000000003</v>
      </c>
      <c r="H9767" t="s">
        <v>15</v>
      </c>
      <c r="I9767" t="s">
        <v>18953</v>
      </c>
      <c r="J9767">
        <f t="shared" si="608"/>
        <v>8085.8400000000011</v>
      </c>
      <c r="K9767">
        <f t="shared" si="609"/>
        <v>36963.840000000004</v>
      </c>
      <c r="L9767">
        <f t="shared" si="610"/>
        <v>2024</v>
      </c>
      <c r="M9767" t="str">
        <f t="shared" si="611"/>
        <v>Apr</v>
      </c>
    </row>
    <row r="9768" spans="1:13" x14ac:dyDescent="0.3">
      <c r="A9768" s="1">
        <v>45407</v>
      </c>
      <c r="B9768" t="s">
        <v>11634</v>
      </c>
      <c r="C9768" t="s">
        <v>25</v>
      </c>
      <c r="D9768">
        <v>5</v>
      </c>
      <c r="E9768">
        <v>65569</v>
      </c>
      <c r="F9768">
        <v>327845</v>
      </c>
      <c r="G9768">
        <v>0.18</v>
      </c>
      <c r="H9768" t="s">
        <v>51</v>
      </c>
      <c r="I9768" t="s">
        <v>18954</v>
      </c>
      <c r="J9768">
        <f t="shared" si="608"/>
        <v>59012.1</v>
      </c>
      <c r="K9768">
        <f t="shared" si="609"/>
        <v>386857.1</v>
      </c>
      <c r="L9768">
        <f t="shared" si="610"/>
        <v>2024</v>
      </c>
      <c r="M9768" t="str">
        <f t="shared" si="611"/>
        <v>Apr</v>
      </c>
    </row>
    <row r="9769" spans="1:13" x14ac:dyDescent="0.3">
      <c r="A9769" s="1">
        <v>45514</v>
      </c>
      <c r="B9769" t="s">
        <v>18955</v>
      </c>
      <c r="C9769" t="s">
        <v>18</v>
      </c>
      <c r="D9769">
        <v>9</v>
      </c>
      <c r="E9769">
        <v>2465</v>
      </c>
      <c r="F9769">
        <v>22185</v>
      </c>
      <c r="G9769">
        <v>0.28000000000000003</v>
      </c>
      <c r="H9769" t="s">
        <v>31</v>
      </c>
      <c r="I9769" t="s">
        <v>18956</v>
      </c>
      <c r="J9769">
        <f t="shared" si="608"/>
        <v>6211.8</v>
      </c>
      <c r="K9769">
        <f t="shared" si="609"/>
        <v>28396.799999999999</v>
      </c>
      <c r="L9769">
        <f t="shared" si="610"/>
        <v>2024</v>
      </c>
      <c r="M9769" t="str">
        <f t="shared" si="611"/>
        <v>Aug</v>
      </c>
    </row>
    <row r="9770" spans="1:13" x14ac:dyDescent="0.3">
      <c r="A9770" s="1">
        <v>45216</v>
      </c>
      <c r="B9770" t="s">
        <v>18957</v>
      </c>
      <c r="C9770" t="s">
        <v>84</v>
      </c>
      <c r="D9770">
        <v>8</v>
      </c>
      <c r="E9770">
        <v>36931</v>
      </c>
      <c r="F9770">
        <v>295448</v>
      </c>
      <c r="G9770">
        <v>0.28000000000000003</v>
      </c>
      <c r="H9770" t="s">
        <v>15</v>
      </c>
      <c r="I9770" t="s">
        <v>18958</v>
      </c>
      <c r="J9770">
        <f t="shared" si="608"/>
        <v>82725.440000000002</v>
      </c>
      <c r="K9770">
        <f t="shared" si="609"/>
        <v>378173.44</v>
      </c>
      <c r="L9770">
        <f t="shared" si="610"/>
        <v>2023</v>
      </c>
      <c r="M9770" t="str">
        <f t="shared" si="611"/>
        <v>Oct</v>
      </c>
    </row>
    <row r="9771" spans="1:13" x14ac:dyDescent="0.3">
      <c r="A9771" s="1">
        <v>45537</v>
      </c>
      <c r="B9771" t="s">
        <v>15815</v>
      </c>
      <c r="C9771" t="s">
        <v>54</v>
      </c>
      <c r="D9771">
        <v>3</v>
      </c>
      <c r="E9771">
        <v>70495</v>
      </c>
      <c r="F9771">
        <v>211485</v>
      </c>
      <c r="G9771">
        <v>0.28000000000000003</v>
      </c>
      <c r="H9771" t="s">
        <v>26</v>
      </c>
      <c r="I9771" t="s">
        <v>18959</v>
      </c>
      <c r="J9771">
        <f t="shared" si="608"/>
        <v>59215.8</v>
      </c>
      <c r="K9771">
        <f t="shared" si="609"/>
        <v>270700.79999999999</v>
      </c>
      <c r="L9771">
        <f t="shared" si="610"/>
        <v>2024</v>
      </c>
      <c r="M9771" t="str">
        <f t="shared" si="611"/>
        <v>Sep</v>
      </c>
    </row>
    <row r="9772" spans="1:13" x14ac:dyDescent="0.3">
      <c r="A9772" s="1">
        <v>45309</v>
      </c>
      <c r="B9772" t="s">
        <v>18461</v>
      </c>
      <c r="C9772" t="s">
        <v>71</v>
      </c>
      <c r="D9772">
        <v>6</v>
      </c>
      <c r="E9772">
        <v>7160</v>
      </c>
      <c r="F9772">
        <v>42960</v>
      </c>
      <c r="G9772">
        <v>0.18</v>
      </c>
      <c r="H9772" t="s">
        <v>15</v>
      </c>
      <c r="I9772" t="s">
        <v>18960</v>
      </c>
      <c r="J9772">
        <f t="shared" si="608"/>
        <v>7732.7999999999993</v>
      </c>
      <c r="K9772">
        <f t="shared" si="609"/>
        <v>50692.800000000003</v>
      </c>
      <c r="L9772">
        <f t="shared" si="610"/>
        <v>2024</v>
      </c>
      <c r="M9772" t="str">
        <f t="shared" si="611"/>
        <v>Jan</v>
      </c>
    </row>
    <row r="9773" spans="1:13" x14ac:dyDescent="0.3">
      <c r="A9773" s="1">
        <v>45281</v>
      </c>
      <c r="B9773" t="s">
        <v>18961</v>
      </c>
      <c r="C9773" t="s">
        <v>25</v>
      </c>
      <c r="D9773">
        <v>7</v>
      </c>
      <c r="E9773">
        <v>47359</v>
      </c>
      <c r="F9773">
        <v>331513</v>
      </c>
      <c r="G9773">
        <v>0.18</v>
      </c>
      <c r="H9773" t="s">
        <v>51</v>
      </c>
      <c r="I9773" t="s">
        <v>18962</v>
      </c>
      <c r="J9773">
        <f t="shared" si="608"/>
        <v>59672.34</v>
      </c>
      <c r="K9773">
        <f t="shared" si="609"/>
        <v>391185.33999999997</v>
      </c>
      <c r="L9773">
        <f t="shared" si="610"/>
        <v>2023</v>
      </c>
      <c r="M9773" t="str">
        <f t="shared" si="611"/>
        <v>Dec</v>
      </c>
    </row>
    <row r="9774" spans="1:13" x14ac:dyDescent="0.3">
      <c r="A9774" s="1">
        <v>45301</v>
      </c>
      <c r="B9774" t="s">
        <v>18963</v>
      </c>
      <c r="C9774" t="s">
        <v>18</v>
      </c>
      <c r="D9774">
        <v>6</v>
      </c>
      <c r="E9774">
        <v>48051</v>
      </c>
      <c r="F9774">
        <v>288306</v>
      </c>
      <c r="G9774">
        <v>0.12</v>
      </c>
      <c r="H9774" t="s">
        <v>31</v>
      </c>
      <c r="I9774" t="s">
        <v>18964</v>
      </c>
      <c r="J9774">
        <f t="shared" si="608"/>
        <v>34596.720000000001</v>
      </c>
      <c r="K9774">
        <f t="shared" si="609"/>
        <v>322902.71999999997</v>
      </c>
      <c r="L9774">
        <f t="shared" si="610"/>
        <v>2024</v>
      </c>
      <c r="M9774" t="str">
        <f t="shared" si="611"/>
        <v>Jan</v>
      </c>
    </row>
    <row r="9775" spans="1:13" x14ac:dyDescent="0.3">
      <c r="A9775" s="1">
        <v>45341</v>
      </c>
      <c r="B9775" t="s">
        <v>18965</v>
      </c>
      <c r="C9775" t="s">
        <v>18</v>
      </c>
      <c r="D9775">
        <v>8</v>
      </c>
      <c r="E9775">
        <v>72396</v>
      </c>
      <c r="F9775">
        <v>579168</v>
      </c>
      <c r="G9775">
        <v>0.05</v>
      </c>
      <c r="H9775" t="s">
        <v>11</v>
      </c>
      <c r="I9775" t="s">
        <v>18966</v>
      </c>
      <c r="J9775">
        <f t="shared" si="608"/>
        <v>28958.400000000001</v>
      </c>
      <c r="K9775">
        <f t="shared" si="609"/>
        <v>608126.4</v>
      </c>
      <c r="L9775">
        <f t="shared" si="610"/>
        <v>2024</v>
      </c>
      <c r="M9775" t="str">
        <f t="shared" si="611"/>
        <v>Feb</v>
      </c>
    </row>
    <row r="9776" spans="1:13" x14ac:dyDescent="0.3">
      <c r="A9776" s="1">
        <v>45513</v>
      </c>
      <c r="B9776" t="s">
        <v>18967</v>
      </c>
      <c r="C9776" t="s">
        <v>84</v>
      </c>
      <c r="D9776">
        <v>4</v>
      </c>
      <c r="E9776">
        <v>27586</v>
      </c>
      <c r="F9776">
        <v>110344</v>
      </c>
      <c r="G9776">
        <v>0.18</v>
      </c>
      <c r="H9776" t="s">
        <v>15</v>
      </c>
      <c r="I9776" t="s">
        <v>18968</v>
      </c>
      <c r="J9776">
        <f t="shared" si="608"/>
        <v>19861.919999999998</v>
      </c>
      <c r="K9776">
        <f t="shared" si="609"/>
        <v>130205.92</v>
      </c>
      <c r="L9776">
        <f t="shared" si="610"/>
        <v>2024</v>
      </c>
      <c r="M9776" t="str">
        <f t="shared" si="611"/>
        <v>Aug</v>
      </c>
    </row>
    <row r="9777" spans="1:13" x14ac:dyDescent="0.3">
      <c r="A9777" s="1">
        <v>45563</v>
      </c>
      <c r="B9777" t="s">
        <v>18969</v>
      </c>
      <c r="C9777" t="s">
        <v>45</v>
      </c>
      <c r="D9777">
        <v>2</v>
      </c>
      <c r="E9777">
        <v>72447</v>
      </c>
      <c r="F9777">
        <v>144894</v>
      </c>
      <c r="G9777">
        <v>0.12</v>
      </c>
      <c r="H9777" t="s">
        <v>11</v>
      </c>
      <c r="I9777" t="s">
        <v>18970</v>
      </c>
      <c r="J9777">
        <f t="shared" si="608"/>
        <v>17387.28</v>
      </c>
      <c r="K9777">
        <f t="shared" si="609"/>
        <v>162281.28</v>
      </c>
      <c r="L9777">
        <f t="shared" si="610"/>
        <v>2024</v>
      </c>
      <c r="M9777" t="str">
        <f t="shared" si="611"/>
        <v>Sep</v>
      </c>
    </row>
    <row r="9778" spans="1:13" x14ac:dyDescent="0.3">
      <c r="A9778" s="1">
        <v>45277</v>
      </c>
      <c r="B9778" t="s">
        <v>18971</v>
      </c>
      <c r="C9778" t="s">
        <v>14</v>
      </c>
      <c r="D9778">
        <v>5</v>
      </c>
      <c r="E9778">
        <v>70851</v>
      </c>
      <c r="F9778">
        <v>354255</v>
      </c>
      <c r="G9778">
        <v>0.18</v>
      </c>
      <c r="H9778" t="s">
        <v>51</v>
      </c>
      <c r="I9778" t="s">
        <v>18972</v>
      </c>
      <c r="J9778">
        <f t="shared" si="608"/>
        <v>63765.899999999994</v>
      </c>
      <c r="K9778">
        <f t="shared" si="609"/>
        <v>418020.9</v>
      </c>
      <c r="L9778">
        <f t="shared" si="610"/>
        <v>2023</v>
      </c>
      <c r="M9778" t="str">
        <f t="shared" si="611"/>
        <v>Dec</v>
      </c>
    </row>
    <row r="9779" spans="1:13" x14ac:dyDescent="0.3">
      <c r="A9779" s="1">
        <v>45388</v>
      </c>
      <c r="B9779" t="s">
        <v>18973</v>
      </c>
      <c r="C9779" t="s">
        <v>48</v>
      </c>
      <c r="D9779">
        <v>2</v>
      </c>
      <c r="E9779">
        <v>55898</v>
      </c>
      <c r="F9779">
        <v>111796</v>
      </c>
      <c r="G9779">
        <v>0.28000000000000003</v>
      </c>
      <c r="H9779" t="s">
        <v>11</v>
      </c>
      <c r="I9779" t="s">
        <v>18974</v>
      </c>
      <c r="J9779">
        <f t="shared" si="608"/>
        <v>31302.880000000005</v>
      </c>
      <c r="K9779">
        <f t="shared" si="609"/>
        <v>143098.88</v>
      </c>
      <c r="L9779">
        <f t="shared" si="610"/>
        <v>2024</v>
      </c>
      <c r="M9779" t="str">
        <f t="shared" si="611"/>
        <v>Apr</v>
      </c>
    </row>
    <row r="9780" spans="1:13" x14ac:dyDescent="0.3">
      <c r="A9780" s="1">
        <v>45479</v>
      </c>
      <c r="B9780" t="s">
        <v>18975</v>
      </c>
      <c r="C9780" t="s">
        <v>48</v>
      </c>
      <c r="D9780">
        <v>4</v>
      </c>
      <c r="E9780">
        <v>70247</v>
      </c>
      <c r="F9780">
        <v>280988</v>
      </c>
      <c r="G9780">
        <v>0.18</v>
      </c>
      <c r="H9780" t="s">
        <v>26</v>
      </c>
      <c r="I9780" t="s">
        <v>18976</v>
      </c>
      <c r="J9780">
        <f t="shared" si="608"/>
        <v>50577.84</v>
      </c>
      <c r="K9780">
        <f t="shared" si="609"/>
        <v>331565.83999999997</v>
      </c>
      <c r="L9780">
        <f t="shared" si="610"/>
        <v>2024</v>
      </c>
      <c r="M9780" t="str">
        <f t="shared" si="611"/>
        <v>Jul</v>
      </c>
    </row>
    <row r="9781" spans="1:13" x14ac:dyDescent="0.3">
      <c r="A9781" s="1">
        <v>45398</v>
      </c>
      <c r="B9781" t="s">
        <v>18977</v>
      </c>
      <c r="C9781" t="s">
        <v>48</v>
      </c>
      <c r="D9781">
        <v>4</v>
      </c>
      <c r="E9781">
        <v>89661</v>
      </c>
      <c r="F9781">
        <v>358644</v>
      </c>
      <c r="G9781">
        <v>0.28000000000000003</v>
      </c>
      <c r="H9781" t="s">
        <v>15</v>
      </c>
      <c r="I9781" t="s">
        <v>18978</v>
      </c>
      <c r="J9781">
        <f t="shared" si="608"/>
        <v>100420.32</v>
      </c>
      <c r="K9781">
        <f t="shared" si="609"/>
        <v>459064.32000000001</v>
      </c>
      <c r="L9781">
        <f t="shared" si="610"/>
        <v>2024</v>
      </c>
      <c r="M9781" t="str">
        <f t="shared" si="611"/>
        <v>Apr</v>
      </c>
    </row>
    <row r="9782" spans="1:13" x14ac:dyDescent="0.3">
      <c r="A9782" s="1">
        <v>45204</v>
      </c>
      <c r="B9782" t="s">
        <v>5091</v>
      </c>
      <c r="C9782" t="s">
        <v>54</v>
      </c>
      <c r="D9782">
        <v>1</v>
      </c>
      <c r="E9782">
        <v>44371</v>
      </c>
      <c r="F9782">
        <v>44371</v>
      </c>
      <c r="G9782">
        <v>0.12</v>
      </c>
      <c r="H9782" t="s">
        <v>26</v>
      </c>
      <c r="I9782" t="s">
        <v>18979</v>
      </c>
      <c r="J9782">
        <f t="shared" si="608"/>
        <v>5324.5199999999995</v>
      </c>
      <c r="K9782">
        <f t="shared" si="609"/>
        <v>49695.519999999997</v>
      </c>
      <c r="L9782">
        <f t="shared" si="610"/>
        <v>2023</v>
      </c>
      <c r="M9782" t="str">
        <f t="shared" si="611"/>
        <v>Oct</v>
      </c>
    </row>
    <row r="9783" spans="1:13" x14ac:dyDescent="0.3">
      <c r="A9783" s="1">
        <v>45465</v>
      </c>
      <c r="B9783" t="s">
        <v>18980</v>
      </c>
      <c r="C9783" t="s">
        <v>25</v>
      </c>
      <c r="D9783">
        <v>9</v>
      </c>
      <c r="E9783">
        <v>12880</v>
      </c>
      <c r="F9783">
        <v>115920</v>
      </c>
      <c r="G9783">
        <v>0.12</v>
      </c>
      <c r="H9783" t="s">
        <v>11</v>
      </c>
      <c r="I9783" t="s">
        <v>18981</v>
      </c>
      <c r="J9783">
        <f t="shared" si="608"/>
        <v>13910.4</v>
      </c>
      <c r="K9783">
        <f t="shared" si="609"/>
        <v>129830.39999999999</v>
      </c>
      <c r="L9783">
        <f t="shared" si="610"/>
        <v>2024</v>
      </c>
      <c r="M9783" t="str">
        <f t="shared" si="611"/>
        <v>Jun</v>
      </c>
    </row>
    <row r="9784" spans="1:13" x14ac:dyDescent="0.3">
      <c r="A9784" s="1">
        <v>45486</v>
      </c>
      <c r="B9784" t="s">
        <v>18982</v>
      </c>
      <c r="C9784" t="s">
        <v>48</v>
      </c>
      <c r="D9784">
        <v>1</v>
      </c>
      <c r="E9784">
        <v>41077</v>
      </c>
      <c r="F9784">
        <v>41077</v>
      </c>
      <c r="G9784">
        <v>0.12</v>
      </c>
      <c r="H9784" t="s">
        <v>31</v>
      </c>
      <c r="I9784" t="s">
        <v>18983</v>
      </c>
      <c r="J9784">
        <f t="shared" si="608"/>
        <v>4929.24</v>
      </c>
      <c r="K9784">
        <f t="shared" si="609"/>
        <v>46006.239999999998</v>
      </c>
      <c r="L9784">
        <f t="shared" si="610"/>
        <v>2024</v>
      </c>
      <c r="M9784" t="str">
        <f t="shared" si="611"/>
        <v>Jul</v>
      </c>
    </row>
    <row r="9785" spans="1:13" x14ac:dyDescent="0.3">
      <c r="A9785" s="1">
        <v>45403</v>
      </c>
      <c r="B9785" t="s">
        <v>18984</v>
      </c>
      <c r="C9785" t="s">
        <v>48</v>
      </c>
      <c r="D9785">
        <v>6</v>
      </c>
      <c r="E9785">
        <v>8366</v>
      </c>
      <c r="F9785">
        <v>50196</v>
      </c>
      <c r="G9785">
        <v>0.05</v>
      </c>
      <c r="H9785" t="s">
        <v>51</v>
      </c>
      <c r="I9785" t="s">
        <v>18985</v>
      </c>
      <c r="J9785">
        <f t="shared" si="608"/>
        <v>2509.8000000000002</v>
      </c>
      <c r="K9785">
        <f t="shared" si="609"/>
        <v>52705.8</v>
      </c>
      <c r="L9785">
        <f t="shared" si="610"/>
        <v>2024</v>
      </c>
      <c r="M9785" t="str">
        <f t="shared" si="611"/>
        <v>Apr</v>
      </c>
    </row>
    <row r="9786" spans="1:13" x14ac:dyDescent="0.3">
      <c r="A9786" s="1">
        <v>45269</v>
      </c>
      <c r="B9786" t="s">
        <v>18986</v>
      </c>
      <c r="C9786" t="s">
        <v>18</v>
      </c>
      <c r="D9786">
        <v>5</v>
      </c>
      <c r="E9786">
        <v>1042</v>
      </c>
      <c r="F9786">
        <v>5210</v>
      </c>
      <c r="G9786">
        <v>0.18</v>
      </c>
      <c r="H9786" t="s">
        <v>31</v>
      </c>
      <c r="I9786" t="s">
        <v>18987</v>
      </c>
      <c r="J9786">
        <f t="shared" si="608"/>
        <v>937.8</v>
      </c>
      <c r="K9786">
        <f t="shared" si="609"/>
        <v>6147.8</v>
      </c>
      <c r="L9786">
        <f t="shared" si="610"/>
        <v>2023</v>
      </c>
      <c r="M9786" t="str">
        <f t="shared" si="611"/>
        <v>Dec</v>
      </c>
    </row>
    <row r="9787" spans="1:13" x14ac:dyDescent="0.3">
      <c r="A9787" s="1">
        <v>45477</v>
      </c>
      <c r="B9787" t="s">
        <v>18988</v>
      </c>
      <c r="C9787" t="s">
        <v>71</v>
      </c>
      <c r="D9787">
        <v>5</v>
      </c>
      <c r="E9787">
        <v>21473</v>
      </c>
      <c r="F9787">
        <v>107365</v>
      </c>
      <c r="G9787">
        <v>0.12</v>
      </c>
      <c r="H9787" t="s">
        <v>11</v>
      </c>
      <c r="I9787" t="s">
        <v>18989</v>
      </c>
      <c r="J9787">
        <f t="shared" si="608"/>
        <v>12883.8</v>
      </c>
      <c r="K9787">
        <f t="shared" si="609"/>
        <v>120248.8</v>
      </c>
      <c r="L9787">
        <f t="shared" si="610"/>
        <v>2024</v>
      </c>
      <c r="M9787" t="str">
        <f t="shared" si="611"/>
        <v>Jul</v>
      </c>
    </row>
    <row r="9788" spans="1:13" x14ac:dyDescent="0.3">
      <c r="A9788" s="1">
        <v>45565</v>
      </c>
      <c r="B9788" t="s">
        <v>18990</v>
      </c>
      <c r="C9788" t="s">
        <v>38</v>
      </c>
      <c r="D9788">
        <v>5</v>
      </c>
      <c r="E9788">
        <v>57367</v>
      </c>
      <c r="F9788">
        <v>286835</v>
      </c>
      <c r="G9788">
        <v>0.28000000000000003</v>
      </c>
      <c r="H9788" t="s">
        <v>31</v>
      </c>
      <c r="I9788" t="s">
        <v>18991</v>
      </c>
      <c r="J9788">
        <f t="shared" si="608"/>
        <v>80313.8</v>
      </c>
      <c r="K9788">
        <f t="shared" si="609"/>
        <v>367148.79999999999</v>
      </c>
      <c r="L9788">
        <f t="shared" si="610"/>
        <v>2024</v>
      </c>
      <c r="M9788" t="str">
        <f t="shared" si="611"/>
        <v>Sep</v>
      </c>
    </row>
    <row r="9789" spans="1:13" x14ac:dyDescent="0.3">
      <c r="A9789" s="1">
        <v>45201</v>
      </c>
      <c r="B9789" t="s">
        <v>18992</v>
      </c>
      <c r="C9789" t="s">
        <v>48</v>
      </c>
      <c r="D9789">
        <v>1</v>
      </c>
      <c r="E9789">
        <v>21631</v>
      </c>
      <c r="F9789">
        <v>21631</v>
      </c>
      <c r="G9789">
        <v>0.28000000000000003</v>
      </c>
      <c r="H9789" t="s">
        <v>15</v>
      </c>
      <c r="I9789" t="s">
        <v>18993</v>
      </c>
      <c r="J9789">
        <f t="shared" si="608"/>
        <v>6056.68</v>
      </c>
      <c r="K9789">
        <f t="shared" si="609"/>
        <v>27687.68</v>
      </c>
      <c r="L9789">
        <f t="shared" si="610"/>
        <v>2023</v>
      </c>
      <c r="M9789" t="str">
        <f t="shared" si="611"/>
        <v>Oct</v>
      </c>
    </row>
    <row r="9790" spans="1:13" x14ac:dyDescent="0.3">
      <c r="A9790" s="1">
        <v>45473</v>
      </c>
      <c r="B9790" t="s">
        <v>18994</v>
      </c>
      <c r="C9790" t="s">
        <v>38</v>
      </c>
      <c r="D9790">
        <v>4</v>
      </c>
      <c r="E9790">
        <v>50327</v>
      </c>
      <c r="F9790">
        <v>201308</v>
      </c>
      <c r="G9790">
        <v>0.12</v>
      </c>
      <c r="H9790" t="s">
        <v>31</v>
      </c>
      <c r="I9790" t="s">
        <v>18995</v>
      </c>
      <c r="J9790">
        <f t="shared" si="608"/>
        <v>24156.959999999999</v>
      </c>
      <c r="K9790">
        <f t="shared" si="609"/>
        <v>225464.95999999999</v>
      </c>
      <c r="L9790">
        <f t="shared" si="610"/>
        <v>2024</v>
      </c>
      <c r="M9790" t="str">
        <f t="shared" si="611"/>
        <v>Jun</v>
      </c>
    </row>
    <row r="9791" spans="1:13" x14ac:dyDescent="0.3">
      <c r="A9791" s="1">
        <v>45424</v>
      </c>
      <c r="B9791" t="s">
        <v>18996</v>
      </c>
      <c r="C9791" t="s">
        <v>45</v>
      </c>
      <c r="D9791">
        <v>4</v>
      </c>
      <c r="E9791">
        <v>40374</v>
      </c>
      <c r="F9791">
        <v>161496</v>
      </c>
      <c r="G9791">
        <v>0.18</v>
      </c>
      <c r="H9791" t="s">
        <v>11</v>
      </c>
      <c r="I9791" t="s">
        <v>18997</v>
      </c>
      <c r="J9791">
        <f t="shared" si="608"/>
        <v>29069.279999999999</v>
      </c>
      <c r="K9791">
        <f t="shared" si="609"/>
        <v>190565.28</v>
      </c>
      <c r="L9791">
        <f t="shared" si="610"/>
        <v>2024</v>
      </c>
      <c r="M9791" t="str">
        <f t="shared" si="611"/>
        <v>May</v>
      </c>
    </row>
    <row r="9792" spans="1:13" x14ac:dyDescent="0.3">
      <c r="A9792" s="1">
        <v>45455</v>
      </c>
      <c r="B9792" t="s">
        <v>18998</v>
      </c>
      <c r="C9792" t="s">
        <v>10</v>
      </c>
      <c r="D9792">
        <v>7</v>
      </c>
      <c r="E9792">
        <v>54684</v>
      </c>
      <c r="F9792">
        <v>382788</v>
      </c>
      <c r="G9792">
        <v>0.28000000000000003</v>
      </c>
      <c r="H9792" t="s">
        <v>31</v>
      </c>
      <c r="I9792" t="s">
        <v>18999</v>
      </c>
      <c r="J9792">
        <f t="shared" si="608"/>
        <v>107180.64000000001</v>
      </c>
      <c r="K9792">
        <f t="shared" si="609"/>
        <v>489968.64000000001</v>
      </c>
      <c r="L9792">
        <f t="shared" si="610"/>
        <v>2024</v>
      </c>
      <c r="M9792" t="str">
        <f t="shared" si="611"/>
        <v>Jun</v>
      </c>
    </row>
    <row r="9793" spans="1:13" x14ac:dyDescent="0.3">
      <c r="A9793" s="1">
        <v>45338</v>
      </c>
      <c r="B9793" t="s">
        <v>19000</v>
      </c>
      <c r="C9793" t="s">
        <v>14</v>
      </c>
      <c r="D9793">
        <v>4</v>
      </c>
      <c r="E9793">
        <v>43237</v>
      </c>
      <c r="F9793">
        <v>172948</v>
      </c>
      <c r="G9793">
        <v>0.12</v>
      </c>
      <c r="H9793" t="s">
        <v>15</v>
      </c>
      <c r="I9793" t="s">
        <v>19001</v>
      </c>
      <c r="J9793">
        <f t="shared" si="608"/>
        <v>20753.759999999998</v>
      </c>
      <c r="K9793">
        <f t="shared" si="609"/>
        <v>193701.76000000001</v>
      </c>
      <c r="L9793">
        <f t="shared" si="610"/>
        <v>2024</v>
      </c>
      <c r="M9793" t="str">
        <f t="shared" si="611"/>
        <v>Feb</v>
      </c>
    </row>
    <row r="9794" spans="1:13" x14ac:dyDescent="0.3">
      <c r="A9794" s="1">
        <v>45286</v>
      </c>
      <c r="B9794" t="s">
        <v>19002</v>
      </c>
      <c r="C9794" t="s">
        <v>71</v>
      </c>
      <c r="D9794">
        <v>4</v>
      </c>
      <c r="E9794">
        <v>65083</v>
      </c>
      <c r="F9794">
        <v>260332</v>
      </c>
      <c r="G9794">
        <v>0.05</v>
      </c>
      <c r="H9794" t="s">
        <v>51</v>
      </c>
      <c r="I9794" t="s">
        <v>19003</v>
      </c>
      <c r="J9794">
        <f t="shared" ref="J9794:J9857" si="612">F9794*G9794</f>
        <v>13016.6</v>
      </c>
      <c r="K9794">
        <f t="shared" ref="K9794:K9857" si="613">F9794+J9794</f>
        <v>273348.59999999998</v>
      </c>
      <c r="L9794">
        <f t="shared" ref="L9794:L9857" si="614">YEAR(A9794)</f>
        <v>2023</v>
      </c>
      <c r="M9794" t="str">
        <f t="shared" ref="M9794:M9857" si="615">TEXT(A9794,"mmm")</f>
        <v>Dec</v>
      </c>
    </row>
    <row r="9795" spans="1:13" x14ac:dyDescent="0.3">
      <c r="A9795" s="1">
        <v>45288</v>
      </c>
      <c r="B9795" t="s">
        <v>19004</v>
      </c>
      <c r="C9795" t="s">
        <v>38</v>
      </c>
      <c r="D9795">
        <v>7</v>
      </c>
      <c r="E9795">
        <v>98394</v>
      </c>
      <c r="F9795">
        <v>688758</v>
      </c>
      <c r="G9795">
        <v>0.18</v>
      </c>
      <c r="H9795" t="s">
        <v>26</v>
      </c>
      <c r="I9795" t="s">
        <v>19005</v>
      </c>
      <c r="J9795">
        <f t="shared" si="612"/>
        <v>123976.44</v>
      </c>
      <c r="K9795">
        <f t="shared" si="613"/>
        <v>812734.44</v>
      </c>
      <c r="L9795">
        <f t="shared" si="614"/>
        <v>2023</v>
      </c>
      <c r="M9795" t="str">
        <f t="shared" si="615"/>
        <v>Dec</v>
      </c>
    </row>
    <row r="9796" spans="1:13" x14ac:dyDescent="0.3">
      <c r="A9796" s="1">
        <v>45224</v>
      </c>
      <c r="B9796" t="s">
        <v>19006</v>
      </c>
      <c r="C9796" t="s">
        <v>84</v>
      </c>
      <c r="D9796">
        <v>5</v>
      </c>
      <c r="E9796">
        <v>60297</v>
      </c>
      <c r="F9796">
        <v>301485</v>
      </c>
      <c r="G9796">
        <v>0.18</v>
      </c>
      <c r="H9796" t="s">
        <v>11</v>
      </c>
      <c r="I9796" t="s">
        <v>19007</v>
      </c>
      <c r="J9796">
        <f t="shared" si="612"/>
        <v>54267.299999999996</v>
      </c>
      <c r="K9796">
        <f t="shared" si="613"/>
        <v>355752.3</v>
      </c>
      <c r="L9796">
        <f t="shared" si="614"/>
        <v>2023</v>
      </c>
      <c r="M9796" t="str">
        <f t="shared" si="615"/>
        <v>Oct</v>
      </c>
    </row>
    <row r="9797" spans="1:13" x14ac:dyDescent="0.3">
      <c r="A9797" s="1">
        <v>45346</v>
      </c>
      <c r="B9797" t="s">
        <v>5649</v>
      </c>
      <c r="C9797" t="s">
        <v>54</v>
      </c>
      <c r="D9797">
        <v>4</v>
      </c>
      <c r="E9797">
        <v>18463</v>
      </c>
      <c r="F9797">
        <v>73852</v>
      </c>
      <c r="G9797">
        <v>0.12</v>
      </c>
      <c r="H9797" t="s">
        <v>51</v>
      </c>
      <c r="I9797" t="s">
        <v>19008</v>
      </c>
      <c r="J9797">
        <f t="shared" si="612"/>
        <v>8862.24</v>
      </c>
      <c r="K9797">
        <f t="shared" si="613"/>
        <v>82714.240000000005</v>
      </c>
      <c r="L9797">
        <f t="shared" si="614"/>
        <v>2024</v>
      </c>
      <c r="M9797" t="str">
        <f t="shared" si="615"/>
        <v>Feb</v>
      </c>
    </row>
    <row r="9798" spans="1:13" x14ac:dyDescent="0.3">
      <c r="A9798" s="1">
        <v>45427</v>
      </c>
      <c r="B9798" t="s">
        <v>19009</v>
      </c>
      <c r="C9798" t="s">
        <v>38</v>
      </c>
      <c r="D9798">
        <v>7</v>
      </c>
      <c r="E9798">
        <v>24649</v>
      </c>
      <c r="F9798">
        <v>172543</v>
      </c>
      <c r="G9798">
        <v>0.05</v>
      </c>
      <c r="H9798" t="s">
        <v>51</v>
      </c>
      <c r="I9798" t="s">
        <v>19010</v>
      </c>
      <c r="J9798">
        <f t="shared" si="612"/>
        <v>8627.15</v>
      </c>
      <c r="K9798">
        <f t="shared" si="613"/>
        <v>181170.15</v>
      </c>
      <c r="L9798">
        <f t="shared" si="614"/>
        <v>2024</v>
      </c>
      <c r="M9798" t="str">
        <f t="shared" si="615"/>
        <v>May</v>
      </c>
    </row>
    <row r="9799" spans="1:13" x14ac:dyDescent="0.3">
      <c r="A9799" s="1">
        <v>45327</v>
      </c>
      <c r="B9799" t="s">
        <v>19011</v>
      </c>
      <c r="C9799" t="s">
        <v>25</v>
      </c>
      <c r="D9799">
        <v>2</v>
      </c>
      <c r="E9799">
        <v>34959</v>
      </c>
      <c r="F9799">
        <v>69918</v>
      </c>
      <c r="G9799">
        <v>0.05</v>
      </c>
      <c r="H9799" t="s">
        <v>31</v>
      </c>
      <c r="I9799" t="s">
        <v>19012</v>
      </c>
      <c r="J9799">
        <f t="shared" si="612"/>
        <v>3495.9</v>
      </c>
      <c r="K9799">
        <f t="shared" si="613"/>
        <v>73413.899999999994</v>
      </c>
      <c r="L9799">
        <f t="shared" si="614"/>
        <v>2024</v>
      </c>
      <c r="M9799" t="str">
        <f t="shared" si="615"/>
        <v>Feb</v>
      </c>
    </row>
    <row r="9800" spans="1:13" x14ac:dyDescent="0.3">
      <c r="A9800" s="1">
        <v>45381</v>
      </c>
      <c r="B9800" t="s">
        <v>19013</v>
      </c>
      <c r="C9800" t="s">
        <v>48</v>
      </c>
      <c r="D9800">
        <v>2</v>
      </c>
      <c r="E9800">
        <v>2697</v>
      </c>
      <c r="F9800">
        <v>5394</v>
      </c>
      <c r="G9800">
        <v>0.05</v>
      </c>
      <c r="H9800" t="s">
        <v>15</v>
      </c>
      <c r="I9800" t="s">
        <v>19014</v>
      </c>
      <c r="J9800">
        <f t="shared" si="612"/>
        <v>269.7</v>
      </c>
      <c r="K9800">
        <f t="shared" si="613"/>
        <v>5663.7</v>
      </c>
      <c r="L9800">
        <f t="shared" si="614"/>
        <v>2024</v>
      </c>
      <c r="M9800" t="str">
        <f t="shared" si="615"/>
        <v>Mar</v>
      </c>
    </row>
    <row r="9801" spans="1:13" x14ac:dyDescent="0.3">
      <c r="A9801" s="1">
        <v>45418</v>
      </c>
      <c r="B9801" t="s">
        <v>19015</v>
      </c>
      <c r="C9801" t="s">
        <v>84</v>
      </c>
      <c r="D9801">
        <v>4</v>
      </c>
      <c r="E9801">
        <v>68715</v>
      </c>
      <c r="F9801">
        <v>274860</v>
      </c>
      <c r="G9801">
        <v>0.05</v>
      </c>
      <c r="H9801" t="s">
        <v>31</v>
      </c>
      <c r="I9801" t="s">
        <v>19016</v>
      </c>
      <c r="J9801">
        <f t="shared" si="612"/>
        <v>13743</v>
      </c>
      <c r="K9801">
        <f t="shared" si="613"/>
        <v>288603</v>
      </c>
      <c r="L9801">
        <f t="shared" si="614"/>
        <v>2024</v>
      </c>
      <c r="M9801" t="str">
        <f t="shared" si="615"/>
        <v>May</v>
      </c>
    </row>
    <row r="9802" spans="1:13" x14ac:dyDescent="0.3">
      <c r="A9802" s="1">
        <v>45515</v>
      </c>
      <c r="B9802" t="s">
        <v>19017</v>
      </c>
      <c r="C9802" t="s">
        <v>48</v>
      </c>
      <c r="D9802">
        <v>7</v>
      </c>
      <c r="E9802">
        <v>66210</v>
      </c>
      <c r="F9802">
        <v>463470</v>
      </c>
      <c r="G9802">
        <v>0.18</v>
      </c>
      <c r="H9802" t="s">
        <v>11</v>
      </c>
      <c r="I9802" t="s">
        <v>19018</v>
      </c>
      <c r="J9802">
        <f t="shared" si="612"/>
        <v>83424.599999999991</v>
      </c>
      <c r="K9802">
        <f t="shared" si="613"/>
        <v>546894.6</v>
      </c>
      <c r="L9802">
        <f t="shared" si="614"/>
        <v>2024</v>
      </c>
      <c r="M9802" t="str">
        <f t="shared" si="615"/>
        <v>Aug</v>
      </c>
    </row>
    <row r="9803" spans="1:13" x14ac:dyDescent="0.3">
      <c r="A9803" s="1">
        <v>45520</v>
      </c>
      <c r="B9803" t="s">
        <v>7285</v>
      </c>
      <c r="C9803" t="s">
        <v>45</v>
      </c>
      <c r="D9803">
        <v>10</v>
      </c>
      <c r="E9803">
        <v>38699</v>
      </c>
      <c r="F9803">
        <v>386990</v>
      </c>
      <c r="G9803">
        <v>0.28000000000000003</v>
      </c>
      <c r="H9803" t="s">
        <v>15</v>
      </c>
      <c r="I9803" t="s">
        <v>19019</v>
      </c>
      <c r="J9803">
        <f t="shared" si="612"/>
        <v>108357.20000000001</v>
      </c>
      <c r="K9803">
        <f t="shared" si="613"/>
        <v>495347.20000000001</v>
      </c>
      <c r="L9803">
        <f t="shared" si="614"/>
        <v>2024</v>
      </c>
      <c r="M9803" t="str">
        <f t="shared" si="615"/>
        <v>Aug</v>
      </c>
    </row>
    <row r="9804" spans="1:13" x14ac:dyDescent="0.3">
      <c r="A9804" s="1">
        <v>45466</v>
      </c>
      <c r="B9804" t="s">
        <v>19020</v>
      </c>
      <c r="C9804" t="s">
        <v>54</v>
      </c>
      <c r="D9804">
        <v>5</v>
      </c>
      <c r="E9804">
        <v>25874</v>
      </c>
      <c r="F9804">
        <v>129370</v>
      </c>
      <c r="G9804">
        <v>0.28000000000000003</v>
      </c>
      <c r="H9804" t="s">
        <v>11</v>
      </c>
      <c r="I9804" t="s">
        <v>19021</v>
      </c>
      <c r="J9804">
        <f t="shared" si="612"/>
        <v>36223.600000000006</v>
      </c>
      <c r="K9804">
        <f t="shared" si="613"/>
        <v>165593.60000000001</v>
      </c>
      <c r="L9804">
        <f t="shared" si="614"/>
        <v>2024</v>
      </c>
      <c r="M9804" t="str">
        <f t="shared" si="615"/>
        <v>Jun</v>
      </c>
    </row>
    <row r="9805" spans="1:13" x14ac:dyDescent="0.3">
      <c r="A9805" s="1">
        <v>45214</v>
      </c>
      <c r="B9805" t="s">
        <v>19022</v>
      </c>
      <c r="C9805" t="s">
        <v>25</v>
      </c>
      <c r="D9805">
        <v>5</v>
      </c>
      <c r="E9805">
        <v>79564</v>
      </c>
      <c r="F9805">
        <v>397820</v>
      </c>
      <c r="G9805">
        <v>0.18</v>
      </c>
      <c r="H9805" t="s">
        <v>26</v>
      </c>
      <c r="I9805" t="s">
        <v>19023</v>
      </c>
      <c r="J9805">
        <f t="shared" si="612"/>
        <v>71607.599999999991</v>
      </c>
      <c r="K9805">
        <f t="shared" si="613"/>
        <v>469427.6</v>
      </c>
      <c r="L9805">
        <f t="shared" si="614"/>
        <v>2023</v>
      </c>
      <c r="M9805" t="str">
        <f t="shared" si="615"/>
        <v>Oct</v>
      </c>
    </row>
    <row r="9806" spans="1:13" x14ac:dyDescent="0.3">
      <c r="A9806" s="1">
        <v>45357</v>
      </c>
      <c r="B9806" t="s">
        <v>16239</v>
      </c>
      <c r="C9806" t="s">
        <v>84</v>
      </c>
      <c r="D9806">
        <v>9</v>
      </c>
      <c r="E9806">
        <v>80540</v>
      </c>
      <c r="F9806">
        <v>724860</v>
      </c>
      <c r="G9806">
        <v>0.05</v>
      </c>
      <c r="H9806" t="s">
        <v>15</v>
      </c>
      <c r="I9806" t="s">
        <v>19024</v>
      </c>
      <c r="J9806">
        <f t="shared" si="612"/>
        <v>36243</v>
      </c>
      <c r="K9806">
        <f t="shared" si="613"/>
        <v>761103</v>
      </c>
      <c r="L9806">
        <f t="shared" si="614"/>
        <v>2024</v>
      </c>
      <c r="M9806" t="str">
        <f t="shared" si="615"/>
        <v>Mar</v>
      </c>
    </row>
    <row r="9807" spans="1:13" x14ac:dyDescent="0.3">
      <c r="A9807" s="1">
        <v>45205</v>
      </c>
      <c r="B9807" t="s">
        <v>19025</v>
      </c>
      <c r="C9807" t="s">
        <v>25</v>
      </c>
      <c r="D9807">
        <v>10</v>
      </c>
      <c r="E9807">
        <v>16219</v>
      </c>
      <c r="F9807">
        <v>162190</v>
      </c>
      <c r="G9807">
        <v>0.05</v>
      </c>
      <c r="H9807" t="s">
        <v>15</v>
      </c>
      <c r="I9807" t="s">
        <v>19026</v>
      </c>
      <c r="J9807">
        <f t="shared" si="612"/>
        <v>8109.5</v>
      </c>
      <c r="K9807">
        <f t="shared" si="613"/>
        <v>170299.5</v>
      </c>
      <c r="L9807">
        <f t="shared" si="614"/>
        <v>2023</v>
      </c>
      <c r="M9807" t="str">
        <f t="shared" si="615"/>
        <v>Oct</v>
      </c>
    </row>
    <row r="9808" spans="1:13" x14ac:dyDescent="0.3">
      <c r="A9808" s="1">
        <v>45508</v>
      </c>
      <c r="B9808" t="s">
        <v>19027</v>
      </c>
      <c r="C9808" t="s">
        <v>84</v>
      </c>
      <c r="D9808">
        <v>4</v>
      </c>
      <c r="E9808">
        <v>3408</v>
      </c>
      <c r="F9808">
        <v>13632</v>
      </c>
      <c r="G9808">
        <v>0.05</v>
      </c>
      <c r="H9808" t="s">
        <v>11</v>
      </c>
      <c r="I9808" t="s">
        <v>19028</v>
      </c>
      <c r="J9808">
        <f t="shared" si="612"/>
        <v>681.6</v>
      </c>
      <c r="K9808">
        <f t="shared" si="613"/>
        <v>14313.6</v>
      </c>
      <c r="L9808">
        <f t="shared" si="614"/>
        <v>2024</v>
      </c>
      <c r="M9808" t="str">
        <f t="shared" si="615"/>
        <v>Aug</v>
      </c>
    </row>
    <row r="9809" spans="1:13" x14ac:dyDescent="0.3">
      <c r="A9809" s="1">
        <v>45394</v>
      </c>
      <c r="B9809" t="s">
        <v>19029</v>
      </c>
      <c r="C9809" t="s">
        <v>71</v>
      </c>
      <c r="D9809">
        <v>4</v>
      </c>
      <c r="E9809">
        <v>80047</v>
      </c>
      <c r="F9809">
        <v>320188</v>
      </c>
      <c r="G9809">
        <v>0.18</v>
      </c>
      <c r="H9809" t="s">
        <v>51</v>
      </c>
      <c r="I9809" t="s">
        <v>19030</v>
      </c>
      <c r="J9809">
        <f t="shared" si="612"/>
        <v>57633.84</v>
      </c>
      <c r="K9809">
        <f t="shared" si="613"/>
        <v>377821.83999999997</v>
      </c>
      <c r="L9809">
        <f t="shared" si="614"/>
        <v>2024</v>
      </c>
      <c r="M9809" t="str">
        <f t="shared" si="615"/>
        <v>Apr</v>
      </c>
    </row>
    <row r="9810" spans="1:13" x14ac:dyDescent="0.3">
      <c r="A9810" s="1">
        <v>45315</v>
      </c>
      <c r="B9810" t="s">
        <v>19031</v>
      </c>
      <c r="C9810" t="s">
        <v>54</v>
      </c>
      <c r="D9810">
        <v>8</v>
      </c>
      <c r="E9810">
        <v>60557</v>
      </c>
      <c r="F9810">
        <v>484456</v>
      </c>
      <c r="G9810">
        <v>0.18</v>
      </c>
      <c r="H9810" t="s">
        <v>31</v>
      </c>
      <c r="I9810" t="s">
        <v>19032</v>
      </c>
      <c r="J9810">
        <f t="shared" si="612"/>
        <v>87202.08</v>
      </c>
      <c r="K9810">
        <f t="shared" si="613"/>
        <v>571658.07999999996</v>
      </c>
      <c r="L9810">
        <f t="shared" si="614"/>
        <v>2024</v>
      </c>
      <c r="M9810" t="str">
        <f t="shared" si="615"/>
        <v>Jan</v>
      </c>
    </row>
    <row r="9811" spans="1:13" x14ac:dyDescent="0.3">
      <c r="A9811" s="1">
        <v>45426</v>
      </c>
      <c r="B9811" t="s">
        <v>19033</v>
      </c>
      <c r="C9811" t="s">
        <v>10</v>
      </c>
      <c r="D9811">
        <v>4</v>
      </c>
      <c r="E9811">
        <v>96857</v>
      </c>
      <c r="F9811">
        <v>387428</v>
      </c>
      <c r="G9811">
        <v>0.05</v>
      </c>
      <c r="H9811" t="s">
        <v>26</v>
      </c>
      <c r="I9811" t="s">
        <v>19034</v>
      </c>
      <c r="J9811">
        <f t="shared" si="612"/>
        <v>19371.400000000001</v>
      </c>
      <c r="K9811">
        <f t="shared" si="613"/>
        <v>406799.4</v>
      </c>
      <c r="L9811">
        <f t="shared" si="614"/>
        <v>2024</v>
      </c>
      <c r="M9811" t="str">
        <f t="shared" si="615"/>
        <v>May</v>
      </c>
    </row>
    <row r="9812" spans="1:13" x14ac:dyDescent="0.3">
      <c r="A9812" s="1">
        <v>45436</v>
      </c>
      <c r="B9812" t="s">
        <v>19035</v>
      </c>
      <c r="C9812" t="s">
        <v>10</v>
      </c>
      <c r="D9812">
        <v>6</v>
      </c>
      <c r="E9812">
        <v>90766</v>
      </c>
      <c r="F9812">
        <v>544596</v>
      </c>
      <c r="G9812">
        <v>0.12</v>
      </c>
      <c r="H9812" t="s">
        <v>11</v>
      </c>
      <c r="I9812" t="s">
        <v>19036</v>
      </c>
      <c r="J9812">
        <f t="shared" si="612"/>
        <v>65351.519999999997</v>
      </c>
      <c r="K9812">
        <f t="shared" si="613"/>
        <v>609947.52</v>
      </c>
      <c r="L9812">
        <f t="shared" si="614"/>
        <v>2024</v>
      </c>
      <c r="M9812" t="str">
        <f t="shared" si="615"/>
        <v>May</v>
      </c>
    </row>
    <row r="9813" spans="1:13" x14ac:dyDescent="0.3">
      <c r="A9813" s="1">
        <v>45304</v>
      </c>
      <c r="B9813" t="s">
        <v>19037</v>
      </c>
      <c r="C9813" t="s">
        <v>18</v>
      </c>
      <c r="D9813">
        <v>7</v>
      </c>
      <c r="E9813">
        <v>14151</v>
      </c>
      <c r="F9813">
        <v>99057</v>
      </c>
      <c r="G9813">
        <v>0.12</v>
      </c>
      <c r="H9813" t="s">
        <v>11</v>
      </c>
      <c r="I9813" t="s">
        <v>19038</v>
      </c>
      <c r="J9813">
        <f t="shared" si="612"/>
        <v>11886.84</v>
      </c>
      <c r="K9813">
        <f t="shared" si="613"/>
        <v>110943.84</v>
      </c>
      <c r="L9813">
        <f t="shared" si="614"/>
        <v>2024</v>
      </c>
      <c r="M9813" t="str">
        <f t="shared" si="615"/>
        <v>Jan</v>
      </c>
    </row>
    <row r="9814" spans="1:13" x14ac:dyDescent="0.3">
      <c r="A9814" s="1">
        <v>45423</v>
      </c>
      <c r="B9814" t="s">
        <v>19039</v>
      </c>
      <c r="C9814" t="s">
        <v>25</v>
      </c>
      <c r="D9814">
        <v>7</v>
      </c>
      <c r="E9814">
        <v>3505</v>
      </c>
      <c r="F9814">
        <v>24535</v>
      </c>
      <c r="G9814">
        <v>0.12</v>
      </c>
      <c r="H9814" t="s">
        <v>11</v>
      </c>
      <c r="I9814" t="s">
        <v>19040</v>
      </c>
      <c r="J9814">
        <f t="shared" si="612"/>
        <v>2944.2</v>
      </c>
      <c r="K9814">
        <f t="shared" si="613"/>
        <v>27479.200000000001</v>
      </c>
      <c r="L9814">
        <f t="shared" si="614"/>
        <v>2024</v>
      </c>
      <c r="M9814" t="str">
        <f t="shared" si="615"/>
        <v>May</v>
      </c>
    </row>
    <row r="9815" spans="1:13" x14ac:dyDescent="0.3">
      <c r="A9815" s="1">
        <v>45357</v>
      </c>
      <c r="B9815" t="s">
        <v>19041</v>
      </c>
      <c r="C9815" t="s">
        <v>45</v>
      </c>
      <c r="D9815">
        <v>3</v>
      </c>
      <c r="E9815">
        <v>71675</v>
      </c>
      <c r="F9815">
        <v>215025</v>
      </c>
      <c r="G9815">
        <v>0.28000000000000003</v>
      </c>
      <c r="H9815" t="s">
        <v>51</v>
      </c>
      <c r="I9815" t="s">
        <v>19042</v>
      </c>
      <c r="J9815">
        <f t="shared" si="612"/>
        <v>60207.000000000007</v>
      </c>
      <c r="K9815">
        <f t="shared" si="613"/>
        <v>275232</v>
      </c>
      <c r="L9815">
        <f t="shared" si="614"/>
        <v>2024</v>
      </c>
      <c r="M9815" t="str">
        <f t="shared" si="615"/>
        <v>Mar</v>
      </c>
    </row>
    <row r="9816" spans="1:13" x14ac:dyDescent="0.3">
      <c r="A9816" s="1">
        <v>45317</v>
      </c>
      <c r="B9816" t="s">
        <v>19043</v>
      </c>
      <c r="C9816" t="s">
        <v>25</v>
      </c>
      <c r="D9816">
        <v>3</v>
      </c>
      <c r="E9816">
        <v>20729</v>
      </c>
      <c r="F9816">
        <v>62187</v>
      </c>
      <c r="G9816">
        <v>0.28000000000000003</v>
      </c>
      <c r="H9816" t="s">
        <v>31</v>
      </c>
      <c r="I9816" t="s">
        <v>19044</v>
      </c>
      <c r="J9816">
        <f t="shared" si="612"/>
        <v>17412.36</v>
      </c>
      <c r="K9816">
        <f t="shared" si="613"/>
        <v>79599.360000000001</v>
      </c>
      <c r="L9816">
        <f t="shared" si="614"/>
        <v>2024</v>
      </c>
      <c r="M9816" t="str">
        <f t="shared" si="615"/>
        <v>Jan</v>
      </c>
    </row>
    <row r="9817" spans="1:13" x14ac:dyDescent="0.3">
      <c r="A9817" s="1">
        <v>45495</v>
      </c>
      <c r="B9817" t="s">
        <v>19045</v>
      </c>
      <c r="C9817" t="s">
        <v>38</v>
      </c>
      <c r="D9817">
        <v>8</v>
      </c>
      <c r="E9817">
        <v>22012</v>
      </c>
      <c r="F9817">
        <v>176096</v>
      </c>
      <c r="G9817">
        <v>0.18</v>
      </c>
      <c r="H9817" t="s">
        <v>51</v>
      </c>
      <c r="I9817" t="s">
        <v>19046</v>
      </c>
      <c r="J9817">
        <f t="shared" si="612"/>
        <v>31697.279999999999</v>
      </c>
      <c r="K9817">
        <f t="shared" si="613"/>
        <v>207793.28</v>
      </c>
      <c r="L9817">
        <f t="shared" si="614"/>
        <v>2024</v>
      </c>
      <c r="M9817" t="str">
        <f t="shared" si="615"/>
        <v>Jul</v>
      </c>
    </row>
    <row r="9818" spans="1:13" x14ac:dyDescent="0.3">
      <c r="A9818" s="1">
        <v>45212</v>
      </c>
      <c r="B9818" t="s">
        <v>19047</v>
      </c>
      <c r="C9818" t="s">
        <v>71</v>
      </c>
      <c r="D9818">
        <v>6</v>
      </c>
      <c r="E9818">
        <v>92005</v>
      </c>
      <c r="F9818">
        <v>552030</v>
      </c>
      <c r="G9818">
        <v>0.05</v>
      </c>
      <c r="H9818" t="s">
        <v>26</v>
      </c>
      <c r="I9818" t="s">
        <v>19048</v>
      </c>
      <c r="J9818">
        <f t="shared" si="612"/>
        <v>27601.5</v>
      </c>
      <c r="K9818">
        <f t="shared" si="613"/>
        <v>579631.5</v>
      </c>
      <c r="L9818">
        <f t="shared" si="614"/>
        <v>2023</v>
      </c>
      <c r="M9818" t="str">
        <f t="shared" si="615"/>
        <v>Oct</v>
      </c>
    </row>
    <row r="9819" spans="1:13" x14ac:dyDescent="0.3">
      <c r="A9819" s="1">
        <v>45211</v>
      </c>
      <c r="B9819" t="s">
        <v>10055</v>
      </c>
      <c r="C9819" t="s">
        <v>14</v>
      </c>
      <c r="D9819">
        <v>2</v>
      </c>
      <c r="E9819">
        <v>76952</v>
      </c>
      <c r="F9819">
        <v>153904</v>
      </c>
      <c r="G9819">
        <v>0.18</v>
      </c>
      <c r="H9819" t="s">
        <v>11</v>
      </c>
      <c r="I9819" t="s">
        <v>19049</v>
      </c>
      <c r="J9819">
        <f t="shared" si="612"/>
        <v>27702.719999999998</v>
      </c>
      <c r="K9819">
        <f t="shared" si="613"/>
        <v>181606.72</v>
      </c>
      <c r="L9819">
        <f t="shared" si="614"/>
        <v>2023</v>
      </c>
      <c r="M9819" t="str">
        <f t="shared" si="615"/>
        <v>Oct</v>
      </c>
    </row>
    <row r="9820" spans="1:13" x14ac:dyDescent="0.3">
      <c r="A9820" s="1">
        <v>45384</v>
      </c>
      <c r="B9820" t="s">
        <v>19050</v>
      </c>
      <c r="C9820" t="s">
        <v>48</v>
      </c>
      <c r="D9820">
        <v>6</v>
      </c>
      <c r="E9820">
        <v>81388</v>
      </c>
      <c r="F9820">
        <v>488328</v>
      </c>
      <c r="G9820">
        <v>0.28000000000000003</v>
      </c>
      <c r="H9820" t="s">
        <v>31</v>
      </c>
      <c r="I9820" t="s">
        <v>19051</v>
      </c>
      <c r="J9820">
        <f t="shared" si="612"/>
        <v>136731.84000000003</v>
      </c>
      <c r="K9820">
        <f t="shared" si="613"/>
        <v>625059.84000000008</v>
      </c>
      <c r="L9820">
        <f t="shared" si="614"/>
        <v>2024</v>
      </c>
      <c r="M9820" t="str">
        <f t="shared" si="615"/>
        <v>Apr</v>
      </c>
    </row>
    <row r="9821" spans="1:13" x14ac:dyDescent="0.3">
      <c r="A9821" s="1">
        <v>45344</v>
      </c>
      <c r="B9821" t="s">
        <v>19052</v>
      </c>
      <c r="C9821" t="s">
        <v>54</v>
      </c>
      <c r="D9821">
        <v>7</v>
      </c>
      <c r="E9821">
        <v>79008</v>
      </c>
      <c r="F9821">
        <v>553056</v>
      </c>
      <c r="G9821">
        <v>0.28000000000000003</v>
      </c>
      <c r="H9821" t="s">
        <v>11</v>
      </c>
      <c r="I9821" t="s">
        <v>19053</v>
      </c>
      <c r="J9821">
        <f t="shared" si="612"/>
        <v>154855.68000000002</v>
      </c>
      <c r="K9821">
        <f t="shared" si="613"/>
        <v>707911.68000000005</v>
      </c>
      <c r="L9821">
        <f t="shared" si="614"/>
        <v>2024</v>
      </c>
      <c r="M9821" t="str">
        <f t="shared" si="615"/>
        <v>Feb</v>
      </c>
    </row>
    <row r="9822" spans="1:13" x14ac:dyDescent="0.3">
      <c r="A9822" s="1">
        <v>45437</v>
      </c>
      <c r="B9822" t="s">
        <v>19054</v>
      </c>
      <c r="C9822" t="s">
        <v>48</v>
      </c>
      <c r="D9822">
        <v>2</v>
      </c>
      <c r="E9822">
        <v>9118</v>
      </c>
      <c r="F9822">
        <v>18236</v>
      </c>
      <c r="G9822">
        <v>0.18</v>
      </c>
      <c r="H9822" t="s">
        <v>26</v>
      </c>
      <c r="I9822" t="s">
        <v>19055</v>
      </c>
      <c r="J9822">
        <f t="shared" si="612"/>
        <v>3282.48</v>
      </c>
      <c r="K9822">
        <f t="shared" si="613"/>
        <v>21518.48</v>
      </c>
      <c r="L9822">
        <f t="shared" si="614"/>
        <v>2024</v>
      </c>
      <c r="M9822" t="str">
        <f t="shared" si="615"/>
        <v>May</v>
      </c>
    </row>
    <row r="9823" spans="1:13" x14ac:dyDescent="0.3">
      <c r="A9823" s="1">
        <v>45270</v>
      </c>
      <c r="B9823" t="s">
        <v>19056</v>
      </c>
      <c r="C9823" t="s">
        <v>84</v>
      </c>
      <c r="D9823">
        <v>5</v>
      </c>
      <c r="E9823">
        <v>73646</v>
      </c>
      <c r="F9823">
        <v>368230</v>
      </c>
      <c r="G9823">
        <v>0.28000000000000003</v>
      </c>
      <c r="H9823" t="s">
        <v>15</v>
      </c>
      <c r="I9823" t="s">
        <v>19057</v>
      </c>
      <c r="J9823">
        <f t="shared" si="612"/>
        <v>103104.40000000001</v>
      </c>
      <c r="K9823">
        <f t="shared" si="613"/>
        <v>471334.40000000002</v>
      </c>
      <c r="L9823">
        <f t="shared" si="614"/>
        <v>2023</v>
      </c>
      <c r="M9823" t="str">
        <f t="shared" si="615"/>
        <v>Dec</v>
      </c>
    </row>
    <row r="9824" spans="1:13" x14ac:dyDescent="0.3">
      <c r="A9824" s="1">
        <v>45410</v>
      </c>
      <c r="B9824" t="s">
        <v>19058</v>
      </c>
      <c r="C9824" t="s">
        <v>10</v>
      </c>
      <c r="D9824">
        <v>10</v>
      </c>
      <c r="E9824">
        <v>17621</v>
      </c>
      <c r="F9824">
        <v>176210</v>
      </c>
      <c r="G9824">
        <v>0.28000000000000003</v>
      </c>
      <c r="H9824" t="s">
        <v>26</v>
      </c>
      <c r="I9824" t="s">
        <v>19059</v>
      </c>
      <c r="J9824">
        <f t="shared" si="612"/>
        <v>49338.8</v>
      </c>
      <c r="K9824">
        <f t="shared" si="613"/>
        <v>225548.79999999999</v>
      </c>
      <c r="L9824">
        <f t="shared" si="614"/>
        <v>2024</v>
      </c>
      <c r="M9824" t="str">
        <f t="shared" si="615"/>
        <v>Apr</v>
      </c>
    </row>
    <row r="9825" spans="1:13" x14ac:dyDescent="0.3">
      <c r="A9825" s="1">
        <v>45361</v>
      </c>
      <c r="B9825" t="s">
        <v>19060</v>
      </c>
      <c r="C9825" t="s">
        <v>14</v>
      </c>
      <c r="D9825">
        <v>6</v>
      </c>
      <c r="E9825">
        <v>48234</v>
      </c>
      <c r="F9825">
        <v>289404</v>
      </c>
      <c r="G9825">
        <v>0.28000000000000003</v>
      </c>
      <c r="H9825" t="s">
        <v>11</v>
      </c>
      <c r="I9825" t="s">
        <v>19061</v>
      </c>
      <c r="J9825">
        <f t="shared" si="612"/>
        <v>81033.12000000001</v>
      </c>
      <c r="K9825">
        <f t="shared" si="613"/>
        <v>370437.12</v>
      </c>
      <c r="L9825">
        <f t="shared" si="614"/>
        <v>2024</v>
      </c>
      <c r="M9825" t="str">
        <f t="shared" si="615"/>
        <v>Mar</v>
      </c>
    </row>
    <row r="9826" spans="1:13" x14ac:dyDescent="0.3">
      <c r="A9826" s="1">
        <v>45354</v>
      </c>
      <c r="B9826" t="s">
        <v>19062</v>
      </c>
      <c r="C9826" t="s">
        <v>45</v>
      </c>
      <c r="D9826">
        <v>7</v>
      </c>
      <c r="E9826">
        <v>86517</v>
      </c>
      <c r="F9826">
        <v>605619</v>
      </c>
      <c r="G9826">
        <v>0.18</v>
      </c>
      <c r="H9826" t="s">
        <v>11</v>
      </c>
      <c r="I9826" t="s">
        <v>19063</v>
      </c>
      <c r="J9826">
        <f t="shared" si="612"/>
        <v>109011.42</v>
      </c>
      <c r="K9826">
        <f t="shared" si="613"/>
        <v>714630.42</v>
      </c>
      <c r="L9826">
        <f t="shared" si="614"/>
        <v>2024</v>
      </c>
      <c r="M9826" t="str">
        <f t="shared" si="615"/>
        <v>Mar</v>
      </c>
    </row>
    <row r="9827" spans="1:13" x14ac:dyDescent="0.3">
      <c r="A9827" s="1">
        <v>45361</v>
      </c>
      <c r="B9827" t="s">
        <v>19064</v>
      </c>
      <c r="C9827" t="s">
        <v>10</v>
      </c>
      <c r="D9827">
        <v>2</v>
      </c>
      <c r="E9827">
        <v>39894</v>
      </c>
      <c r="F9827">
        <v>79788</v>
      </c>
      <c r="G9827">
        <v>0.28000000000000003</v>
      </c>
      <c r="H9827" t="s">
        <v>51</v>
      </c>
      <c r="I9827" t="s">
        <v>19065</v>
      </c>
      <c r="J9827">
        <f t="shared" si="612"/>
        <v>22340.640000000003</v>
      </c>
      <c r="K9827">
        <f t="shared" si="613"/>
        <v>102128.64</v>
      </c>
      <c r="L9827">
        <f t="shared" si="614"/>
        <v>2024</v>
      </c>
      <c r="M9827" t="str">
        <f t="shared" si="615"/>
        <v>Mar</v>
      </c>
    </row>
    <row r="9828" spans="1:13" x14ac:dyDescent="0.3">
      <c r="A9828" s="1">
        <v>45273</v>
      </c>
      <c r="B9828" t="s">
        <v>19066</v>
      </c>
      <c r="C9828" t="s">
        <v>48</v>
      </c>
      <c r="D9828">
        <v>6</v>
      </c>
      <c r="E9828">
        <v>40737</v>
      </c>
      <c r="F9828">
        <v>244422</v>
      </c>
      <c r="G9828">
        <v>0.28000000000000003</v>
      </c>
      <c r="H9828" t="s">
        <v>51</v>
      </c>
      <c r="I9828" t="s">
        <v>19067</v>
      </c>
      <c r="J9828">
        <f t="shared" si="612"/>
        <v>68438.16</v>
      </c>
      <c r="K9828">
        <f t="shared" si="613"/>
        <v>312860.16000000003</v>
      </c>
      <c r="L9828">
        <f t="shared" si="614"/>
        <v>2023</v>
      </c>
      <c r="M9828" t="str">
        <f t="shared" si="615"/>
        <v>Dec</v>
      </c>
    </row>
    <row r="9829" spans="1:13" x14ac:dyDescent="0.3">
      <c r="A9829" s="1">
        <v>45313</v>
      </c>
      <c r="B9829" t="s">
        <v>19068</v>
      </c>
      <c r="C9829" t="s">
        <v>38</v>
      </c>
      <c r="D9829">
        <v>7</v>
      </c>
      <c r="E9829">
        <v>58817</v>
      </c>
      <c r="F9829">
        <v>411719</v>
      </c>
      <c r="G9829">
        <v>0.12</v>
      </c>
      <c r="H9829" t="s">
        <v>15</v>
      </c>
      <c r="I9829" t="s">
        <v>19069</v>
      </c>
      <c r="J9829">
        <f t="shared" si="612"/>
        <v>49406.28</v>
      </c>
      <c r="K9829">
        <f t="shared" si="613"/>
        <v>461125.28</v>
      </c>
      <c r="L9829">
        <f t="shared" si="614"/>
        <v>2024</v>
      </c>
      <c r="M9829" t="str">
        <f t="shared" si="615"/>
        <v>Jan</v>
      </c>
    </row>
    <row r="9830" spans="1:13" x14ac:dyDescent="0.3">
      <c r="A9830" s="1">
        <v>45302</v>
      </c>
      <c r="B9830" t="s">
        <v>1092</v>
      </c>
      <c r="C9830" t="s">
        <v>10</v>
      </c>
      <c r="D9830">
        <v>8</v>
      </c>
      <c r="E9830">
        <v>80299</v>
      </c>
      <c r="F9830">
        <v>642392</v>
      </c>
      <c r="G9830">
        <v>0.12</v>
      </c>
      <c r="H9830" t="s">
        <v>15</v>
      </c>
      <c r="I9830" t="s">
        <v>19070</v>
      </c>
      <c r="J9830">
        <f t="shared" si="612"/>
        <v>77087.039999999994</v>
      </c>
      <c r="K9830">
        <f t="shared" si="613"/>
        <v>719479.04</v>
      </c>
      <c r="L9830">
        <f t="shared" si="614"/>
        <v>2024</v>
      </c>
      <c r="M9830" t="str">
        <f t="shared" si="615"/>
        <v>Jan</v>
      </c>
    </row>
    <row r="9831" spans="1:13" x14ac:dyDescent="0.3">
      <c r="A9831" s="1">
        <v>45380</v>
      </c>
      <c r="B9831" t="s">
        <v>19071</v>
      </c>
      <c r="C9831" t="s">
        <v>54</v>
      </c>
      <c r="D9831">
        <v>3</v>
      </c>
      <c r="E9831">
        <v>15941</v>
      </c>
      <c r="F9831">
        <v>47823</v>
      </c>
      <c r="G9831">
        <v>0.05</v>
      </c>
      <c r="H9831" t="s">
        <v>11</v>
      </c>
      <c r="I9831" t="s">
        <v>19072</v>
      </c>
      <c r="J9831">
        <f t="shared" si="612"/>
        <v>2391.15</v>
      </c>
      <c r="K9831">
        <f t="shared" si="613"/>
        <v>50214.15</v>
      </c>
      <c r="L9831">
        <f t="shared" si="614"/>
        <v>2024</v>
      </c>
      <c r="M9831" t="str">
        <f t="shared" si="615"/>
        <v>Mar</v>
      </c>
    </row>
    <row r="9832" spans="1:13" x14ac:dyDescent="0.3">
      <c r="A9832" s="1">
        <v>45203</v>
      </c>
      <c r="B9832" t="s">
        <v>19073</v>
      </c>
      <c r="C9832" t="s">
        <v>14</v>
      </c>
      <c r="D9832">
        <v>6</v>
      </c>
      <c r="E9832">
        <v>9461</v>
      </c>
      <c r="F9832">
        <v>56766</v>
      </c>
      <c r="G9832">
        <v>0.12</v>
      </c>
      <c r="H9832" t="s">
        <v>31</v>
      </c>
      <c r="I9832" t="s">
        <v>19074</v>
      </c>
      <c r="J9832">
        <f t="shared" si="612"/>
        <v>6811.92</v>
      </c>
      <c r="K9832">
        <f t="shared" si="613"/>
        <v>63577.919999999998</v>
      </c>
      <c r="L9832">
        <f t="shared" si="614"/>
        <v>2023</v>
      </c>
      <c r="M9832" t="str">
        <f t="shared" si="615"/>
        <v>Oct</v>
      </c>
    </row>
    <row r="9833" spans="1:13" x14ac:dyDescent="0.3">
      <c r="A9833" s="1">
        <v>45303</v>
      </c>
      <c r="B9833" t="s">
        <v>19075</v>
      </c>
      <c r="C9833" t="s">
        <v>45</v>
      </c>
      <c r="D9833">
        <v>6</v>
      </c>
      <c r="E9833">
        <v>66312</v>
      </c>
      <c r="F9833">
        <v>397872</v>
      </c>
      <c r="G9833">
        <v>0.28000000000000003</v>
      </c>
      <c r="H9833" t="s">
        <v>15</v>
      </c>
      <c r="I9833" t="s">
        <v>19076</v>
      </c>
      <c r="J9833">
        <f t="shared" si="612"/>
        <v>111404.16</v>
      </c>
      <c r="K9833">
        <f t="shared" si="613"/>
        <v>509276.16000000003</v>
      </c>
      <c r="L9833">
        <f t="shared" si="614"/>
        <v>2024</v>
      </c>
      <c r="M9833" t="str">
        <f t="shared" si="615"/>
        <v>Jan</v>
      </c>
    </row>
    <row r="9834" spans="1:13" x14ac:dyDescent="0.3">
      <c r="A9834" s="1">
        <v>45303</v>
      </c>
      <c r="B9834" t="s">
        <v>19077</v>
      </c>
      <c r="C9834" t="s">
        <v>25</v>
      </c>
      <c r="D9834">
        <v>3</v>
      </c>
      <c r="E9834">
        <v>13192</v>
      </c>
      <c r="F9834">
        <v>39576</v>
      </c>
      <c r="G9834">
        <v>0.05</v>
      </c>
      <c r="H9834" t="s">
        <v>15</v>
      </c>
      <c r="I9834" t="s">
        <v>19078</v>
      </c>
      <c r="J9834">
        <f t="shared" si="612"/>
        <v>1978.8000000000002</v>
      </c>
      <c r="K9834">
        <f t="shared" si="613"/>
        <v>41554.800000000003</v>
      </c>
      <c r="L9834">
        <f t="shared" si="614"/>
        <v>2024</v>
      </c>
      <c r="M9834" t="str">
        <f t="shared" si="615"/>
        <v>Jan</v>
      </c>
    </row>
    <row r="9835" spans="1:13" x14ac:dyDescent="0.3">
      <c r="A9835" s="1">
        <v>45296</v>
      </c>
      <c r="B9835" t="s">
        <v>19079</v>
      </c>
      <c r="C9835" t="s">
        <v>10</v>
      </c>
      <c r="D9835">
        <v>2</v>
      </c>
      <c r="E9835">
        <v>50456</v>
      </c>
      <c r="F9835">
        <v>100912</v>
      </c>
      <c r="G9835">
        <v>0.18</v>
      </c>
      <c r="H9835" t="s">
        <v>26</v>
      </c>
      <c r="I9835" t="s">
        <v>19080</v>
      </c>
      <c r="J9835">
        <f t="shared" si="612"/>
        <v>18164.16</v>
      </c>
      <c r="K9835">
        <f t="shared" si="613"/>
        <v>119076.16</v>
      </c>
      <c r="L9835">
        <f t="shared" si="614"/>
        <v>2024</v>
      </c>
      <c r="M9835" t="str">
        <f t="shared" si="615"/>
        <v>Jan</v>
      </c>
    </row>
    <row r="9836" spans="1:13" x14ac:dyDescent="0.3">
      <c r="A9836" s="1">
        <v>45226</v>
      </c>
      <c r="B9836" t="s">
        <v>19081</v>
      </c>
      <c r="C9836" t="s">
        <v>14</v>
      </c>
      <c r="D9836">
        <v>6</v>
      </c>
      <c r="E9836">
        <v>53381</v>
      </c>
      <c r="F9836">
        <v>320286</v>
      </c>
      <c r="G9836">
        <v>0.05</v>
      </c>
      <c r="H9836" t="s">
        <v>11</v>
      </c>
      <c r="I9836" t="s">
        <v>19082</v>
      </c>
      <c r="J9836">
        <f t="shared" si="612"/>
        <v>16014.300000000001</v>
      </c>
      <c r="K9836">
        <f t="shared" si="613"/>
        <v>336300.3</v>
      </c>
      <c r="L9836">
        <f t="shared" si="614"/>
        <v>2023</v>
      </c>
      <c r="M9836" t="str">
        <f t="shared" si="615"/>
        <v>Oct</v>
      </c>
    </row>
    <row r="9837" spans="1:13" x14ac:dyDescent="0.3">
      <c r="A9837" s="1">
        <v>45470</v>
      </c>
      <c r="B9837" t="s">
        <v>19083</v>
      </c>
      <c r="C9837" t="s">
        <v>38</v>
      </c>
      <c r="D9837">
        <v>2</v>
      </c>
      <c r="E9837">
        <v>46001</v>
      </c>
      <c r="F9837">
        <v>92002</v>
      </c>
      <c r="G9837">
        <v>0.05</v>
      </c>
      <c r="H9837" t="s">
        <v>51</v>
      </c>
      <c r="I9837" t="s">
        <v>19084</v>
      </c>
      <c r="J9837">
        <f t="shared" si="612"/>
        <v>4600.1000000000004</v>
      </c>
      <c r="K9837">
        <f t="shared" si="613"/>
        <v>96602.1</v>
      </c>
      <c r="L9837">
        <f t="shared" si="614"/>
        <v>2024</v>
      </c>
      <c r="M9837" t="str">
        <f t="shared" si="615"/>
        <v>Jun</v>
      </c>
    </row>
    <row r="9838" spans="1:13" x14ac:dyDescent="0.3">
      <c r="A9838" s="1">
        <v>45399</v>
      </c>
      <c r="B9838" t="s">
        <v>19085</v>
      </c>
      <c r="C9838" t="s">
        <v>25</v>
      </c>
      <c r="D9838">
        <v>8</v>
      </c>
      <c r="E9838">
        <v>60357</v>
      </c>
      <c r="F9838">
        <v>482856</v>
      </c>
      <c r="G9838">
        <v>0.05</v>
      </c>
      <c r="H9838" t="s">
        <v>31</v>
      </c>
      <c r="I9838" t="s">
        <v>19086</v>
      </c>
      <c r="J9838">
        <f t="shared" si="612"/>
        <v>24142.800000000003</v>
      </c>
      <c r="K9838">
        <f t="shared" si="613"/>
        <v>506998.8</v>
      </c>
      <c r="L9838">
        <f t="shared" si="614"/>
        <v>2024</v>
      </c>
      <c r="M9838" t="str">
        <f t="shared" si="615"/>
        <v>Apr</v>
      </c>
    </row>
    <row r="9839" spans="1:13" x14ac:dyDescent="0.3">
      <c r="A9839" s="1">
        <v>45336</v>
      </c>
      <c r="B9839" t="s">
        <v>19087</v>
      </c>
      <c r="C9839" t="s">
        <v>10</v>
      </c>
      <c r="D9839">
        <v>6</v>
      </c>
      <c r="E9839">
        <v>12509</v>
      </c>
      <c r="F9839">
        <v>75054</v>
      </c>
      <c r="G9839">
        <v>0.05</v>
      </c>
      <c r="H9839" t="s">
        <v>11</v>
      </c>
      <c r="I9839" t="s">
        <v>19088</v>
      </c>
      <c r="J9839">
        <f t="shared" si="612"/>
        <v>3752.7000000000003</v>
      </c>
      <c r="K9839">
        <f t="shared" si="613"/>
        <v>78806.7</v>
      </c>
      <c r="L9839">
        <f t="shared" si="614"/>
        <v>2024</v>
      </c>
      <c r="M9839" t="str">
        <f t="shared" si="615"/>
        <v>Feb</v>
      </c>
    </row>
    <row r="9840" spans="1:13" x14ac:dyDescent="0.3">
      <c r="A9840" s="1">
        <v>45253</v>
      </c>
      <c r="B9840" t="s">
        <v>19089</v>
      </c>
      <c r="C9840" t="s">
        <v>38</v>
      </c>
      <c r="D9840">
        <v>4</v>
      </c>
      <c r="E9840">
        <v>62942</v>
      </c>
      <c r="F9840">
        <v>251768</v>
      </c>
      <c r="G9840">
        <v>0.18</v>
      </c>
      <c r="H9840" t="s">
        <v>11</v>
      </c>
      <c r="I9840" t="s">
        <v>19090</v>
      </c>
      <c r="J9840">
        <f t="shared" si="612"/>
        <v>45318.239999999998</v>
      </c>
      <c r="K9840">
        <f t="shared" si="613"/>
        <v>297086.24</v>
      </c>
      <c r="L9840">
        <f t="shared" si="614"/>
        <v>2023</v>
      </c>
      <c r="M9840" t="str">
        <f t="shared" si="615"/>
        <v>Nov</v>
      </c>
    </row>
    <row r="9841" spans="1:13" x14ac:dyDescent="0.3">
      <c r="A9841" s="1">
        <v>45359</v>
      </c>
      <c r="B9841" t="s">
        <v>19091</v>
      </c>
      <c r="C9841" t="s">
        <v>18</v>
      </c>
      <c r="D9841">
        <v>1</v>
      </c>
      <c r="E9841">
        <v>51885</v>
      </c>
      <c r="F9841">
        <v>51885</v>
      </c>
      <c r="G9841">
        <v>0.12</v>
      </c>
      <c r="H9841" t="s">
        <v>26</v>
      </c>
      <c r="I9841" t="s">
        <v>19092</v>
      </c>
      <c r="J9841">
        <f t="shared" si="612"/>
        <v>6226.2</v>
      </c>
      <c r="K9841">
        <f t="shared" si="613"/>
        <v>58111.199999999997</v>
      </c>
      <c r="L9841">
        <f t="shared" si="614"/>
        <v>2024</v>
      </c>
      <c r="M9841" t="str">
        <f t="shared" si="615"/>
        <v>Mar</v>
      </c>
    </row>
    <row r="9842" spans="1:13" x14ac:dyDescent="0.3">
      <c r="A9842" s="1">
        <v>45352</v>
      </c>
      <c r="B9842" t="s">
        <v>19093</v>
      </c>
      <c r="C9842" t="s">
        <v>48</v>
      </c>
      <c r="D9842">
        <v>2</v>
      </c>
      <c r="E9842">
        <v>15126</v>
      </c>
      <c r="F9842">
        <v>30252</v>
      </c>
      <c r="G9842">
        <v>0.18</v>
      </c>
      <c r="H9842" t="s">
        <v>31</v>
      </c>
      <c r="I9842" t="s">
        <v>19094</v>
      </c>
      <c r="J9842">
        <f t="shared" si="612"/>
        <v>5445.36</v>
      </c>
      <c r="K9842">
        <f t="shared" si="613"/>
        <v>35697.360000000001</v>
      </c>
      <c r="L9842">
        <f t="shared" si="614"/>
        <v>2024</v>
      </c>
      <c r="M9842" t="str">
        <f t="shared" si="615"/>
        <v>Mar</v>
      </c>
    </row>
    <row r="9843" spans="1:13" x14ac:dyDescent="0.3">
      <c r="A9843" s="1">
        <v>45285</v>
      </c>
      <c r="B9843" t="s">
        <v>19095</v>
      </c>
      <c r="C9843" t="s">
        <v>18</v>
      </c>
      <c r="D9843">
        <v>8</v>
      </c>
      <c r="E9843">
        <v>30559</v>
      </c>
      <c r="F9843">
        <v>244472</v>
      </c>
      <c r="G9843">
        <v>0.28000000000000003</v>
      </c>
      <c r="H9843" t="s">
        <v>31</v>
      </c>
      <c r="I9843" t="s">
        <v>19096</v>
      </c>
      <c r="J9843">
        <f t="shared" si="612"/>
        <v>68452.160000000003</v>
      </c>
      <c r="K9843">
        <f t="shared" si="613"/>
        <v>312924.16000000003</v>
      </c>
      <c r="L9843">
        <f t="shared" si="614"/>
        <v>2023</v>
      </c>
      <c r="M9843" t="str">
        <f t="shared" si="615"/>
        <v>Dec</v>
      </c>
    </row>
    <row r="9844" spans="1:13" x14ac:dyDescent="0.3">
      <c r="A9844" s="1">
        <v>45280</v>
      </c>
      <c r="B9844" t="s">
        <v>19097</v>
      </c>
      <c r="C9844" t="s">
        <v>25</v>
      </c>
      <c r="D9844">
        <v>8</v>
      </c>
      <c r="E9844">
        <v>18299</v>
      </c>
      <c r="F9844">
        <v>146392</v>
      </c>
      <c r="G9844">
        <v>0.28000000000000003</v>
      </c>
      <c r="H9844" t="s">
        <v>11</v>
      </c>
      <c r="I9844" t="s">
        <v>19098</v>
      </c>
      <c r="J9844">
        <f t="shared" si="612"/>
        <v>40989.760000000002</v>
      </c>
      <c r="K9844">
        <f t="shared" si="613"/>
        <v>187381.76000000001</v>
      </c>
      <c r="L9844">
        <f t="shared" si="614"/>
        <v>2023</v>
      </c>
      <c r="M9844" t="str">
        <f t="shared" si="615"/>
        <v>Dec</v>
      </c>
    </row>
    <row r="9845" spans="1:13" x14ac:dyDescent="0.3">
      <c r="A9845" s="1">
        <v>45231</v>
      </c>
      <c r="B9845" t="s">
        <v>19099</v>
      </c>
      <c r="C9845" t="s">
        <v>38</v>
      </c>
      <c r="D9845">
        <v>6</v>
      </c>
      <c r="E9845">
        <v>69084</v>
      </c>
      <c r="F9845">
        <v>414504</v>
      </c>
      <c r="G9845">
        <v>0.05</v>
      </c>
      <c r="H9845" t="s">
        <v>15</v>
      </c>
      <c r="I9845" t="s">
        <v>19100</v>
      </c>
      <c r="J9845">
        <f t="shared" si="612"/>
        <v>20725.2</v>
      </c>
      <c r="K9845">
        <f t="shared" si="613"/>
        <v>435229.2</v>
      </c>
      <c r="L9845">
        <f t="shared" si="614"/>
        <v>2023</v>
      </c>
      <c r="M9845" t="str">
        <f t="shared" si="615"/>
        <v>Nov</v>
      </c>
    </row>
    <row r="9846" spans="1:13" x14ac:dyDescent="0.3">
      <c r="A9846" s="1">
        <v>45497</v>
      </c>
      <c r="B9846" t="s">
        <v>19101</v>
      </c>
      <c r="C9846" t="s">
        <v>48</v>
      </c>
      <c r="D9846">
        <v>8</v>
      </c>
      <c r="E9846">
        <v>2455</v>
      </c>
      <c r="F9846">
        <v>19640</v>
      </c>
      <c r="G9846">
        <v>0.12</v>
      </c>
      <c r="H9846" t="s">
        <v>15</v>
      </c>
      <c r="I9846" t="s">
        <v>19102</v>
      </c>
      <c r="J9846">
        <f t="shared" si="612"/>
        <v>2356.7999999999997</v>
      </c>
      <c r="K9846">
        <f t="shared" si="613"/>
        <v>21996.799999999999</v>
      </c>
      <c r="L9846">
        <f t="shared" si="614"/>
        <v>2024</v>
      </c>
      <c r="M9846" t="str">
        <f t="shared" si="615"/>
        <v>Jul</v>
      </c>
    </row>
    <row r="9847" spans="1:13" x14ac:dyDescent="0.3">
      <c r="A9847" s="1">
        <v>45501</v>
      </c>
      <c r="B9847" t="s">
        <v>19103</v>
      </c>
      <c r="C9847" t="s">
        <v>18</v>
      </c>
      <c r="D9847">
        <v>10</v>
      </c>
      <c r="E9847">
        <v>24340</v>
      </c>
      <c r="F9847">
        <v>243400</v>
      </c>
      <c r="G9847">
        <v>0.18</v>
      </c>
      <c r="H9847" t="s">
        <v>26</v>
      </c>
      <c r="I9847" t="s">
        <v>19104</v>
      </c>
      <c r="J9847">
        <f t="shared" si="612"/>
        <v>43812</v>
      </c>
      <c r="K9847">
        <f t="shared" si="613"/>
        <v>287212</v>
      </c>
      <c r="L9847">
        <f t="shared" si="614"/>
        <v>2024</v>
      </c>
      <c r="M9847" t="str">
        <f t="shared" si="615"/>
        <v>Jul</v>
      </c>
    </row>
    <row r="9848" spans="1:13" x14ac:dyDescent="0.3">
      <c r="A9848" s="1">
        <v>45479</v>
      </c>
      <c r="B9848" t="s">
        <v>19105</v>
      </c>
      <c r="C9848" t="s">
        <v>25</v>
      </c>
      <c r="D9848">
        <v>4</v>
      </c>
      <c r="E9848">
        <v>98238</v>
      </c>
      <c r="F9848">
        <v>392952</v>
      </c>
      <c r="G9848">
        <v>0.18</v>
      </c>
      <c r="H9848" t="s">
        <v>15</v>
      </c>
      <c r="I9848" t="s">
        <v>19106</v>
      </c>
      <c r="J9848">
        <f t="shared" si="612"/>
        <v>70731.360000000001</v>
      </c>
      <c r="K9848">
        <f t="shared" si="613"/>
        <v>463683.36</v>
      </c>
      <c r="L9848">
        <f t="shared" si="614"/>
        <v>2024</v>
      </c>
      <c r="M9848" t="str">
        <f t="shared" si="615"/>
        <v>Jul</v>
      </c>
    </row>
    <row r="9849" spans="1:13" x14ac:dyDescent="0.3">
      <c r="A9849" s="1">
        <v>45543</v>
      </c>
      <c r="B9849" t="s">
        <v>19107</v>
      </c>
      <c r="C9849" t="s">
        <v>10</v>
      </c>
      <c r="D9849">
        <v>2</v>
      </c>
      <c r="E9849">
        <v>50864</v>
      </c>
      <c r="F9849">
        <v>101728</v>
      </c>
      <c r="G9849">
        <v>0.05</v>
      </c>
      <c r="H9849" t="s">
        <v>51</v>
      </c>
      <c r="I9849" t="s">
        <v>19108</v>
      </c>
      <c r="J9849">
        <f t="shared" si="612"/>
        <v>5086.4000000000005</v>
      </c>
      <c r="K9849">
        <f t="shared" si="613"/>
        <v>106814.39999999999</v>
      </c>
      <c r="L9849">
        <f t="shared" si="614"/>
        <v>2024</v>
      </c>
      <c r="M9849" t="str">
        <f t="shared" si="615"/>
        <v>Sep</v>
      </c>
    </row>
    <row r="9850" spans="1:13" x14ac:dyDescent="0.3">
      <c r="A9850" s="1">
        <v>45216</v>
      </c>
      <c r="B9850" t="s">
        <v>19109</v>
      </c>
      <c r="C9850" t="s">
        <v>10</v>
      </c>
      <c r="D9850">
        <v>6</v>
      </c>
      <c r="E9850">
        <v>40945</v>
      </c>
      <c r="F9850">
        <v>245670</v>
      </c>
      <c r="G9850">
        <v>0.28000000000000003</v>
      </c>
      <c r="H9850" t="s">
        <v>26</v>
      </c>
      <c r="I9850" t="s">
        <v>19110</v>
      </c>
      <c r="J9850">
        <f t="shared" si="612"/>
        <v>68787.600000000006</v>
      </c>
      <c r="K9850">
        <f t="shared" si="613"/>
        <v>314457.59999999998</v>
      </c>
      <c r="L9850">
        <f t="shared" si="614"/>
        <v>2023</v>
      </c>
      <c r="M9850" t="str">
        <f t="shared" si="615"/>
        <v>Oct</v>
      </c>
    </row>
    <row r="9851" spans="1:13" x14ac:dyDescent="0.3">
      <c r="A9851" s="1">
        <v>45515</v>
      </c>
      <c r="B9851" t="s">
        <v>5150</v>
      </c>
      <c r="C9851" t="s">
        <v>38</v>
      </c>
      <c r="D9851">
        <v>3</v>
      </c>
      <c r="E9851">
        <v>60977</v>
      </c>
      <c r="F9851">
        <v>182931</v>
      </c>
      <c r="G9851">
        <v>0.12</v>
      </c>
      <c r="H9851" t="s">
        <v>31</v>
      </c>
      <c r="I9851" t="s">
        <v>19111</v>
      </c>
      <c r="J9851">
        <f t="shared" si="612"/>
        <v>21951.719999999998</v>
      </c>
      <c r="K9851">
        <f t="shared" si="613"/>
        <v>204882.72</v>
      </c>
      <c r="L9851">
        <f t="shared" si="614"/>
        <v>2024</v>
      </c>
      <c r="M9851" t="str">
        <f t="shared" si="615"/>
        <v>Aug</v>
      </c>
    </row>
    <row r="9852" spans="1:13" x14ac:dyDescent="0.3">
      <c r="A9852" s="1">
        <v>45527</v>
      </c>
      <c r="B9852" t="s">
        <v>19112</v>
      </c>
      <c r="C9852" t="s">
        <v>45</v>
      </c>
      <c r="D9852">
        <v>5</v>
      </c>
      <c r="E9852">
        <v>52845</v>
      </c>
      <c r="F9852">
        <v>264225</v>
      </c>
      <c r="G9852">
        <v>0.12</v>
      </c>
      <c r="H9852" t="s">
        <v>15</v>
      </c>
      <c r="I9852" t="s">
        <v>19113</v>
      </c>
      <c r="J9852">
        <f t="shared" si="612"/>
        <v>31707</v>
      </c>
      <c r="K9852">
        <f t="shared" si="613"/>
        <v>295932</v>
      </c>
      <c r="L9852">
        <f t="shared" si="614"/>
        <v>2024</v>
      </c>
      <c r="M9852" t="str">
        <f t="shared" si="615"/>
        <v>Aug</v>
      </c>
    </row>
    <row r="9853" spans="1:13" x14ac:dyDescent="0.3">
      <c r="A9853" s="1">
        <v>45245</v>
      </c>
      <c r="B9853" t="s">
        <v>18254</v>
      </c>
      <c r="C9853" t="s">
        <v>54</v>
      </c>
      <c r="D9853">
        <v>8</v>
      </c>
      <c r="E9853">
        <v>91342</v>
      </c>
      <c r="F9853">
        <v>730736</v>
      </c>
      <c r="G9853">
        <v>0.12</v>
      </c>
      <c r="H9853" t="s">
        <v>11</v>
      </c>
      <c r="I9853" t="s">
        <v>19114</v>
      </c>
      <c r="J9853">
        <f t="shared" si="612"/>
        <v>87688.319999999992</v>
      </c>
      <c r="K9853">
        <f t="shared" si="613"/>
        <v>818424.31999999995</v>
      </c>
      <c r="L9853">
        <f t="shared" si="614"/>
        <v>2023</v>
      </c>
      <c r="M9853" t="str">
        <f t="shared" si="615"/>
        <v>Nov</v>
      </c>
    </row>
    <row r="9854" spans="1:13" x14ac:dyDescent="0.3">
      <c r="A9854" s="1">
        <v>45320</v>
      </c>
      <c r="B9854" t="s">
        <v>19115</v>
      </c>
      <c r="C9854" t="s">
        <v>18</v>
      </c>
      <c r="D9854">
        <v>1</v>
      </c>
      <c r="E9854">
        <v>59051</v>
      </c>
      <c r="F9854">
        <v>59051</v>
      </c>
      <c r="G9854">
        <v>0.12</v>
      </c>
      <c r="H9854" t="s">
        <v>11</v>
      </c>
      <c r="I9854" t="s">
        <v>19116</v>
      </c>
      <c r="J9854">
        <f t="shared" si="612"/>
        <v>7086.12</v>
      </c>
      <c r="K9854">
        <f t="shared" si="613"/>
        <v>66137.119999999995</v>
      </c>
      <c r="L9854">
        <f t="shared" si="614"/>
        <v>2024</v>
      </c>
      <c r="M9854" t="str">
        <f t="shared" si="615"/>
        <v>Jan</v>
      </c>
    </row>
    <row r="9855" spans="1:13" x14ac:dyDescent="0.3">
      <c r="A9855" s="1">
        <v>45497</v>
      </c>
      <c r="B9855" t="s">
        <v>17139</v>
      </c>
      <c r="C9855" t="s">
        <v>25</v>
      </c>
      <c r="D9855">
        <v>10</v>
      </c>
      <c r="E9855">
        <v>93941</v>
      </c>
      <c r="F9855">
        <v>939410</v>
      </c>
      <c r="G9855">
        <v>0.12</v>
      </c>
      <c r="H9855" t="s">
        <v>11</v>
      </c>
      <c r="I9855" t="s">
        <v>19117</v>
      </c>
      <c r="J9855">
        <f t="shared" si="612"/>
        <v>112729.2</v>
      </c>
      <c r="K9855">
        <f t="shared" si="613"/>
        <v>1052139.2</v>
      </c>
      <c r="L9855">
        <f t="shared" si="614"/>
        <v>2024</v>
      </c>
      <c r="M9855" t="str">
        <f t="shared" si="615"/>
        <v>Jul</v>
      </c>
    </row>
    <row r="9856" spans="1:13" x14ac:dyDescent="0.3">
      <c r="A9856" s="1">
        <v>45275</v>
      </c>
      <c r="B9856" t="s">
        <v>19118</v>
      </c>
      <c r="C9856" t="s">
        <v>45</v>
      </c>
      <c r="D9856">
        <v>9</v>
      </c>
      <c r="E9856">
        <v>79457</v>
      </c>
      <c r="F9856">
        <v>715113</v>
      </c>
      <c r="G9856">
        <v>0.28000000000000003</v>
      </c>
      <c r="H9856" t="s">
        <v>11</v>
      </c>
      <c r="I9856" t="s">
        <v>19119</v>
      </c>
      <c r="J9856">
        <f t="shared" si="612"/>
        <v>200231.64</v>
      </c>
      <c r="K9856">
        <f t="shared" si="613"/>
        <v>915344.64</v>
      </c>
      <c r="L9856">
        <f t="shared" si="614"/>
        <v>2023</v>
      </c>
      <c r="M9856" t="str">
        <f t="shared" si="615"/>
        <v>Dec</v>
      </c>
    </row>
    <row r="9857" spans="1:13" x14ac:dyDescent="0.3">
      <c r="A9857" s="1">
        <v>45262</v>
      </c>
      <c r="B9857" t="s">
        <v>19120</v>
      </c>
      <c r="C9857" t="s">
        <v>45</v>
      </c>
      <c r="D9857">
        <v>8</v>
      </c>
      <c r="E9857">
        <v>76708</v>
      </c>
      <c r="F9857">
        <v>613664</v>
      </c>
      <c r="G9857">
        <v>0.05</v>
      </c>
      <c r="H9857" t="s">
        <v>15</v>
      </c>
      <c r="I9857" t="s">
        <v>19121</v>
      </c>
      <c r="J9857">
        <f t="shared" si="612"/>
        <v>30683.200000000001</v>
      </c>
      <c r="K9857">
        <f t="shared" si="613"/>
        <v>644347.19999999995</v>
      </c>
      <c r="L9857">
        <f t="shared" si="614"/>
        <v>2023</v>
      </c>
      <c r="M9857" t="str">
        <f t="shared" si="615"/>
        <v>Dec</v>
      </c>
    </row>
    <row r="9858" spans="1:13" x14ac:dyDescent="0.3">
      <c r="A9858" s="1">
        <v>45428</v>
      </c>
      <c r="B9858" t="s">
        <v>19122</v>
      </c>
      <c r="C9858" t="s">
        <v>14</v>
      </c>
      <c r="D9858">
        <v>5</v>
      </c>
      <c r="E9858">
        <v>41745</v>
      </c>
      <c r="F9858">
        <v>208725</v>
      </c>
      <c r="G9858">
        <v>0.18</v>
      </c>
      <c r="H9858" t="s">
        <v>31</v>
      </c>
      <c r="I9858" t="s">
        <v>19123</v>
      </c>
      <c r="J9858">
        <f t="shared" ref="J9858:J9921" si="616">F9858*G9858</f>
        <v>37570.5</v>
      </c>
      <c r="K9858">
        <f t="shared" ref="K9858:K9921" si="617">F9858+J9858</f>
        <v>246295.5</v>
      </c>
      <c r="L9858">
        <f t="shared" ref="L9858:L9921" si="618">YEAR(A9858)</f>
        <v>2024</v>
      </c>
      <c r="M9858" t="str">
        <f t="shared" ref="M9858:M9921" si="619">TEXT(A9858,"mmm")</f>
        <v>May</v>
      </c>
    </row>
    <row r="9859" spans="1:13" x14ac:dyDescent="0.3">
      <c r="A9859" s="1">
        <v>45367</v>
      </c>
      <c r="B9859" t="s">
        <v>19124</v>
      </c>
      <c r="C9859" t="s">
        <v>25</v>
      </c>
      <c r="D9859">
        <v>10</v>
      </c>
      <c r="E9859">
        <v>5145</v>
      </c>
      <c r="F9859">
        <v>51450</v>
      </c>
      <c r="G9859">
        <v>0.12</v>
      </c>
      <c r="H9859" t="s">
        <v>26</v>
      </c>
      <c r="I9859" t="s">
        <v>19125</v>
      </c>
      <c r="J9859">
        <f t="shared" si="616"/>
        <v>6174</v>
      </c>
      <c r="K9859">
        <f t="shared" si="617"/>
        <v>57624</v>
      </c>
      <c r="L9859">
        <f t="shared" si="618"/>
        <v>2024</v>
      </c>
      <c r="M9859" t="str">
        <f t="shared" si="619"/>
        <v>Mar</v>
      </c>
    </row>
    <row r="9860" spans="1:13" x14ac:dyDescent="0.3">
      <c r="A9860" s="1">
        <v>45333</v>
      </c>
      <c r="B9860" t="s">
        <v>19126</v>
      </c>
      <c r="C9860" t="s">
        <v>25</v>
      </c>
      <c r="D9860">
        <v>4</v>
      </c>
      <c r="E9860">
        <v>3855</v>
      </c>
      <c r="F9860">
        <v>15420</v>
      </c>
      <c r="G9860">
        <v>0.12</v>
      </c>
      <c r="H9860" t="s">
        <v>26</v>
      </c>
      <c r="I9860" t="s">
        <v>19127</v>
      </c>
      <c r="J9860">
        <f t="shared" si="616"/>
        <v>1850.3999999999999</v>
      </c>
      <c r="K9860">
        <f t="shared" si="617"/>
        <v>17270.400000000001</v>
      </c>
      <c r="L9860">
        <f t="shared" si="618"/>
        <v>2024</v>
      </c>
      <c r="M9860" t="str">
        <f t="shared" si="619"/>
        <v>Feb</v>
      </c>
    </row>
    <row r="9861" spans="1:13" x14ac:dyDescent="0.3">
      <c r="A9861" s="1">
        <v>45231</v>
      </c>
      <c r="B9861" t="s">
        <v>19128</v>
      </c>
      <c r="C9861" t="s">
        <v>45</v>
      </c>
      <c r="D9861">
        <v>9</v>
      </c>
      <c r="E9861">
        <v>74927</v>
      </c>
      <c r="F9861">
        <v>674343</v>
      </c>
      <c r="G9861">
        <v>0.12</v>
      </c>
      <c r="H9861" t="s">
        <v>31</v>
      </c>
      <c r="I9861" t="s">
        <v>19129</v>
      </c>
      <c r="J9861">
        <f t="shared" si="616"/>
        <v>80921.16</v>
      </c>
      <c r="K9861">
        <f t="shared" si="617"/>
        <v>755264.16</v>
      </c>
      <c r="L9861">
        <f t="shared" si="618"/>
        <v>2023</v>
      </c>
      <c r="M9861" t="str">
        <f t="shared" si="619"/>
        <v>Nov</v>
      </c>
    </row>
    <row r="9862" spans="1:13" x14ac:dyDescent="0.3">
      <c r="A9862" s="1">
        <v>45306</v>
      </c>
      <c r="B9862" t="s">
        <v>19130</v>
      </c>
      <c r="C9862" t="s">
        <v>54</v>
      </c>
      <c r="D9862">
        <v>4</v>
      </c>
      <c r="E9862">
        <v>27554</v>
      </c>
      <c r="F9862">
        <v>110216</v>
      </c>
      <c r="G9862">
        <v>0.05</v>
      </c>
      <c r="H9862" t="s">
        <v>26</v>
      </c>
      <c r="I9862" t="s">
        <v>19131</v>
      </c>
      <c r="J9862">
        <f t="shared" si="616"/>
        <v>5510.8</v>
      </c>
      <c r="K9862">
        <f t="shared" si="617"/>
        <v>115726.8</v>
      </c>
      <c r="L9862">
        <f t="shared" si="618"/>
        <v>2024</v>
      </c>
      <c r="M9862" t="str">
        <f t="shared" si="619"/>
        <v>Jan</v>
      </c>
    </row>
    <row r="9863" spans="1:13" x14ac:dyDescent="0.3">
      <c r="A9863" s="1">
        <v>45373</v>
      </c>
      <c r="B9863" t="s">
        <v>19132</v>
      </c>
      <c r="C9863" t="s">
        <v>48</v>
      </c>
      <c r="D9863">
        <v>1</v>
      </c>
      <c r="E9863">
        <v>52421</v>
      </c>
      <c r="F9863">
        <v>52421</v>
      </c>
      <c r="G9863">
        <v>0.05</v>
      </c>
      <c r="H9863" t="s">
        <v>26</v>
      </c>
      <c r="I9863" t="s">
        <v>19133</v>
      </c>
      <c r="J9863">
        <f t="shared" si="616"/>
        <v>2621.0500000000002</v>
      </c>
      <c r="K9863">
        <f t="shared" si="617"/>
        <v>55042.05</v>
      </c>
      <c r="L9863">
        <f t="shared" si="618"/>
        <v>2024</v>
      </c>
      <c r="M9863" t="str">
        <f t="shared" si="619"/>
        <v>Mar</v>
      </c>
    </row>
    <row r="9864" spans="1:13" x14ac:dyDescent="0.3">
      <c r="A9864" s="1">
        <v>45255</v>
      </c>
      <c r="B9864" t="s">
        <v>19134</v>
      </c>
      <c r="C9864" t="s">
        <v>48</v>
      </c>
      <c r="D9864">
        <v>1</v>
      </c>
      <c r="E9864">
        <v>69927</v>
      </c>
      <c r="F9864">
        <v>69927</v>
      </c>
      <c r="G9864">
        <v>0.12</v>
      </c>
      <c r="H9864" t="s">
        <v>11</v>
      </c>
      <c r="I9864" t="s">
        <v>19135</v>
      </c>
      <c r="J9864">
        <f t="shared" si="616"/>
        <v>8391.24</v>
      </c>
      <c r="K9864">
        <f t="shared" si="617"/>
        <v>78318.240000000005</v>
      </c>
      <c r="L9864">
        <f t="shared" si="618"/>
        <v>2023</v>
      </c>
      <c r="M9864" t="str">
        <f t="shared" si="619"/>
        <v>Nov</v>
      </c>
    </row>
    <row r="9865" spans="1:13" x14ac:dyDescent="0.3">
      <c r="A9865" s="1">
        <v>45425</v>
      </c>
      <c r="B9865" t="s">
        <v>19136</v>
      </c>
      <c r="C9865" t="s">
        <v>84</v>
      </c>
      <c r="D9865">
        <v>10</v>
      </c>
      <c r="E9865">
        <v>74037</v>
      </c>
      <c r="F9865">
        <v>740370</v>
      </c>
      <c r="G9865">
        <v>0.12</v>
      </c>
      <c r="H9865" t="s">
        <v>26</v>
      </c>
      <c r="I9865" t="s">
        <v>19137</v>
      </c>
      <c r="J9865">
        <f t="shared" si="616"/>
        <v>88844.4</v>
      </c>
      <c r="K9865">
        <f t="shared" si="617"/>
        <v>829214.4</v>
      </c>
      <c r="L9865">
        <f t="shared" si="618"/>
        <v>2024</v>
      </c>
      <c r="M9865" t="str">
        <f t="shared" si="619"/>
        <v>May</v>
      </c>
    </row>
    <row r="9866" spans="1:13" x14ac:dyDescent="0.3">
      <c r="A9866" s="1">
        <v>45485</v>
      </c>
      <c r="B9866" t="s">
        <v>19138</v>
      </c>
      <c r="C9866" t="s">
        <v>71</v>
      </c>
      <c r="D9866">
        <v>5</v>
      </c>
      <c r="E9866">
        <v>23423</v>
      </c>
      <c r="F9866">
        <v>117115</v>
      </c>
      <c r="G9866">
        <v>0.05</v>
      </c>
      <c r="H9866" t="s">
        <v>31</v>
      </c>
      <c r="I9866" t="s">
        <v>19139</v>
      </c>
      <c r="J9866">
        <f t="shared" si="616"/>
        <v>5855.75</v>
      </c>
      <c r="K9866">
        <f t="shared" si="617"/>
        <v>122970.75</v>
      </c>
      <c r="L9866">
        <f t="shared" si="618"/>
        <v>2024</v>
      </c>
      <c r="M9866" t="str">
        <f t="shared" si="619"/>
        <v>Jul</v>
      </c>
    </row>
    <row r="9867" spans="1:13" x14ac:dyDescent="0.3">
      <c r="A9867" s="1">
        <v>45265</v>
      </c>
      <c r="B9867" t="s">
        <v>11129</v>
      </c>
      <c r="C9867" t="s">
        <v>18</v>
      </c>
      <c r="D9867">
        <v>8</v>
      </c>
      <c r="E9867">
        <v>85086</v>
      </c>
      <c r="F9867">
        <v>680688</v>
      </c>
      <c r="G9867">
        <v>0.05</v>
      </c>
      <c r="H9867" t="s">
        <v>31</v>
      </c>
      <c r="I9867" t="s">
        <v>19140</v>
      </c>
      <c r="J9867">
        <f t="shared" si="616"/>
        <v>34034.400000000001</v>
      </c>
      <c r="K9867">
        <f t="shared" si="617"/>
        <v>714722.4</v>
      </c>
      <c r="L9867">
        <f t="shared" si="618"/>
        <v>2023</v>
      </c>
      <c r="M9867" t="str">
        <f t="shared" si="619"/>
        <v>Dec</v>
      </c>
    </row>
    <row r="9868" spans="1:13" x14ac:dyDescent="0.3">
      <c r="A9868" s="1">
        <v>45410</v>
      </c>
      <c r="B9868" t="s">
        <v>19141</v>
      </c>
      <c r="C9868" t="s">
        <v>54</v>
      </c>
      <c r="D9868">
        <v>8</v>
      </c>
      <c r="E9868">
        <v>61622</v>
      </c>
      <c r="F9868">
        <v>492976</v>
      </c>
      <c r="G9868">
        <v>0.28000000000000003</v>
      </c>
      <c r="H9868" t="s">
        <v>31</v>
      </c>
      <c r="I9868" t="s">
        <v>19142</v>
      </c>
      <c r="J9868">
        <f t="shared" si="616"/>
        <v>138033.28</v>
      </c>
      <c r="K9868">
        <f t="shared" si="617"/>
        <v>631009.28000000003</v>
      </c>
      <c r="L9868">
        <f t="shared" si="618"/>
        <v>2024</v>
      </c>
      <c r="M9868" t="str">
        <f t="shared" si="619"/>
        <v>Apr</v>
      </c>
    </row>
    <row r="9869" spans="1:13" x14ac:dyDescent="0.3">
      <c r="A9869" s="1">
        <v>45254</v>
      </c>
      <c r="B9869" t="s">
        <v>19143</v>
      </c>
      <c r="C9869" t="s">
        <v>38</v>
      </c>
      <c r="D9869">
        <v>6</v>
      </c>
      <c r="E9869">
        <v>75767</v>
      </c>
      <c r="F9869">
        <v>454602</v>
      </c>
      <c r="G9869">
        <v>0.18</v>
      </c>
      <c r="H9869" t="s">
        <v>11</v>
      </c>
      <c r="I9869" t="s">
        <v>19144</v>
      </c>
      <c r="J9869">
        <f t="shared" si="616"/>
        <v>81828.36</v>
      </c>
      <c r="K9869">
        <f t="shared" si="617"/>
        <v>536430.36</v>
      </c>
      <c r="L9869">
        <f t="shared" si="618"/>
        <v>2023</v>
      </c>
      <c r="M9869" t="str">
        <f t="shared" si="619"/>
        <v>Nov</v>
      </c>
    </row>
    <row r="9870" spans="1:13" x14ac:dyDescent="0.3">
      <c r="A9870" s="1">
        <v>45504</v>
      </c>
      <c r="B9870" t="s">
        <v>19145</v>
      </c>
      <c r="C9870" t="s">
        <v>10</v>
      </c>
      <c r="D9870">
        <v>3</v>
      </c>
      <c r="E9870">
        <v>16518</v>
      </c>
      <c r="F9870">
        <v>49554</v>
      </c>
      <c r="G9870">
        <v>0.28000000000000003</v>
      </c>
      <c r="H9870" t="s">
        <v>11</v>
      </c>
      <c r="I9870" t="s">
        <v>19146</v>
      </c>
      <c r="J9870">
        <f t="shared" si="616"/>
        <v>13875.12</v>
      </c>
      <c r="K9870">
        <f t="shared" si="617"/>
        <v>63429.120000000003</v>
      </c>
      <c r="L9870">
        <f t="shared" si="618"/>
        <v>2024</v>
      </c>
      <c r="M9870" t="str">
        <f t="shared" si="619"/>
        <v>Jul</v>
      </c>
    </row>
    <row r="9871" spans="1:13" x14ac:dyDescent="0.3">
      <c r="A9871" s="1">
        <v>45408</v>
      </c>
      <c r="B9871" t="s">
        <v>19147</v>
      </c>
      <c r="C9871" t="s">
        <v>54</v>
      </c>
      <c r="D9871">
        <v>1</v>
      </c>
      <c r="E9871">
        <v>78530</v>
      </c>
      <c r="F9871">
        <v>78530</v>
      </c>
      <c r="G9871">
        <v>0.12</v>
      </c>
      <c r="H9871" t="s">
        <v>15</v>
      </c>
      <c r="I9871" t="s">
        <v>19148</v>
      </c>
      <c r="J9871">
        <f t="shared" si="616"/>
        <v>9423.6</v>
      </c>
      <c r="K9871">
        <f t="shared" si="617"/>
        <v>87953.600000000006</v>
      </c>
      <c r="L9871">
        <f t="shared" si="618"/>
        <v>2024</v>
      </c>
      <c r="M9871" t="str">
        <f t="shared" si="619"/>
        <v>Apr</v>
      </c>
    </row>
    <row r="9872" spans="1:13" x14ac:dyDescent="0.3">
      <c r="A9872" s="1">
        <v>45468</v>
      </c>
      <c r="B9872" t="s">
        <v>19149</v>
      </c>
      <c r="C9872" t="s">
        <v>84</v>
      </c>
      <c r="D9872">
        <v>2</v>
      </c>
      <c r="E9872">
        <v>99452</v>
      </c>
      <c r="F9872">
        <v>198904</v>
      </c>
      <c r="G9872">
        <v>0.28000000000000003</v>
      </c>
      <c r="H9872" t="s">
        <v>15</v>
      </c>
      <c r="I9872" t="s">
        <v>19150</v>
      </c>
      <c r="J9872">
        <f t="shared" si="616"/>
        <v>55693.120000000003</v>
      </c>
      <c r="K9872">
        <f t="shared" si="617"/>
        <v>254597.12</v>
      </c>
      <c r="L9872">
        <f t="shared" si="618"/>
        <v>2024</v>
      </c>
      <c r="M9872" t="str">
        <f t="shared" si="619"/>
        <v>Jun</v>
      </c>
    </row>
    <row r="9873" spans="1:13" x14ac:dyDescent="0.3">
      <c r="A9873" s="1">
        <v>45494</v>
      </c>
      <c r="B9873" t="s">
        <v>19151</v>
      </c>
      <c r="C9873" t="s">
        <v>54</v>
      </c>
      <c r="D9873">
        <v>7</v>
      </c>
      <c r="E9873">
        <v>51238</v>
      </c>
      <c r="F9873">
        <v>358666</v>
      </c>
      <c r="G9873">
        <v>0.12</v>
      </c>
      <c r="H9873" t="s">
        <v>31</v>
      </c>
      <c r="I9873" t="s">
        <v>19152</v>
      </c>
      <c r="J9873">
        <f t="shared" si="616"/>
        <v>43039.92</v>
      </c>
      <c r="K9873">
        <f t="shared" si="617"/>
        <v>401705.92</v>
      </c>
      <c r="L9873">
        <f t="shared" si="618"/>
        <v>2024</v>
      </c>
      <c r="M9873" t="str">
        <f t="shared" si="619"/>
        <v>Jul</v>
      </c>
    </row>
    <row r="9874" spans="1:13" x14ac:dyDescent="0.3">
      <c r="A9874" s="1">
        <v>45492</v>
      </c>
      <c r="B9874" t="s">
        <v>19153</v>
      </c>
      <c r="C9874" t="s">
        <v>54</v>
      </c>
      <c r="D9874">
        <v>7</v>
      </c>
      <c r="E9874">
        <v>49071</v>
      </c>
      <c r="F9874">
        <v>343497</v>
      </c>
      <c r="G9874">
        <v>0.05</v>
      </c>
      <c r="H9874" t="s">
        <v>11</v>
      </c>
      <c r="I9874" t="s">
        <v>19154</v>
      </c>
      <c r="J9874">
        <f t="shared" si="616"/>
        <v>17174.850000000002</v>
      </c>
      <c r="K9874">
        <f t="shared" si="617"/>
        <v>360671.85</v>
      </c>
      <c r="L9874">
        <f t="shared" si="618"/>
        <v>2024</v>
      </c>
      <c r="M9874" t="str">
        <f t="shared" si="619"/>
        <v>Jul</v>
      </c>
    </row>
    <row r="9875" spans="1:13" x14ac:dyDescent="0.3">
      <c r="A9875" s="1">
        <v>45234</v>
      </c>
      <c r="B9875" t="s">
        <v>19155</v>
      </c>
      <c r="C9875" t="s">
        <v>38</v>
      </c>
      <c r="D9875">
        <v>9</v>
      </c>
      <c r="E9875">
        <v>27046</v>
      </c>
      <c r="F9875">
        <v>243414</v>
      </c>
      <c r="G9875">
        <v>0.18</v>
      </c>
      <c r="H9875" t="s">
        <v>11</v>
      </c>
      <c r="I9875" t="s">
        <v>19156</v>
      </c>
      <c r="J9875">
        <f t="shared" si="616"/>
        <v>43814.52</v>
      </c>
      <c r="K9875">
        <f t="shared" si="617"/>
        <v>287228.52</v>
      </c>
      <c r="L9875">
        <f t="shared" si="618"/>
        <v>2023</v>
      </c>
      <c r="M9875" t="str">
        <f t="shared" si="619"/>
        <v>Nov</v>
      </c>
    </row>
    <row r="9876" spans="1:13" x14ac:dyDescent="0.3">
      <c r="A9876" s="1">
        <v>45343</v>
      </c>
      <c r="B9876" t="s">
        <v>19157</v>
      </c>
      <c r="C9876" t="s">
        <v>84</v>
      </c>
      <c r="D9876">
        <v>5</v>
      </c>
      <c r="E9876">
        <v>4878</v>
      </c>
      <c r="F9876">
        <v>24390</v>
      </c>
      <c r="G9876">
        <v>0.28000000000000003</v>
      </c>
      <c r="H9876" t="s">
        <v>26</v>
      </c>
      <c r="I9876" t="s">
        <v>19158</v>
      </c>
      <c r="J9876">
        <f t="shared" si="616"/>
        <v>6829.2000000000007</v>
      </c>
      <c r="K9876">
        <f t="shared" si="617"/>
        <v>31219.200000000001</v>
      </c>
      <c r="L9876">
        <f t="shared" si="618"/>
        <v>2024</v>
      </c>
      <c r="M9876" t="str">
        <f t="shared" si="619"/>
        <v>Feb</v>
      </c>
    </row>
    <row r="9877" spans="1:13" x14ac:dyDescent="0.3">
      <c r="A9877" s="1">
        <v>45514</v>
      </c>
      <c r="B9877" t="s">
        <v>19159</v>
      </c>
      <c r="C9877" t="s">
        <v>25</v>
      </c>
      <c r="D9877">
        <v>10</v>
      </c>
      <c r="E9877">
        <v>70434</v>
      </c>
      <c r="F9877">
        <v>704340</v>
      </c>
      <c r="G9877">
        <v>0.18</v>
      </c>
      <c r="H9877" t="s">
        <v>51</v>
      </c>
      <c r="I9877" t="s">
        <v>19160</v>
      </c>
      <c r="J9877">
        <f t="shared" si="616"/>
        <v>126781.2</v>
      </c>
      <c r="K9877">
        <f t="shared" si="617"/>
        <v>831121.2</v>
      </c>
      <c r="L9877">
        <f t="shared" si="618"/>
        <v>2024</v>
      </c>
      <c r="M9877" t="str">
        <f t="shared" si="619"/>
        <v>Aug</v>
      </c>
    </row>
    <row r="9878" spans="1:13" x14ac:dyDescent="0.3">
      <c r="A9878" s="1">
        <v>45344</v>
      </c>
      <c r="B9878" t="s">
        <v>19161</v>
      </c>
      <c r="C9878" t="s">
        <v>84</v>
      </c>
      <c r="D9878">
        <v>3</v>
      </c>
      <c r="E9878">
        <v>43557</v>
      </c>
      <c r="F9878">
        <v>130671</v>
      </c>
      <c r="G9878">
        <v>0.05</v>
      </c>
      <c r="H9878" t="s">
        <v>11</v>
      </c>
      <c r="I9878" t="s">
        <v>19162</v>
      </c>
      <c r="J9878">
        <f t="shared" si="616"/>
        <v>6533.55</v>
      </c>
      <c r="K9878">
        <f t="shared" si="617"/>
        <v>137204.54999999999</v>
      </c>
      <c r="L9878">
        <f t="shared" si="618"/>
        <v>2024</v>
      </c>
      <c r="M9878" t="str">
        <f t="shared" si="619"/>
        <v>Feb</v>
      </c>
    </row>
    <row r="9879" spans="1:13" x14ac:dyDescent="0.3">
      <c r="A9879" s="1">
        <v>45218</v>
      </c>
      <c r="B9879" t="s">
        <v>19163</v>
      </c>
      <c r="C9879" t="s">
        <v>71</v>
      </c>
      <c r="D9879">
        <v>1</v>
      </c>
      <c r="E9879">
        <v>41592</v>
      </c>
      <c r="F9879">
        <v>41592</v>
      </c>
      <c r="G9879">
        <v>0.28000000000000003</v>
      </c>
      <c r="H9879" t="s">
        <v>26</v>
      </c>
      <c r="I9879" t="s">
        <v>19164</v>
      </c>
      <c r="J9879">
        <f t="shared" si="616"/>
        <v>11645.76</v>
      </c>
      <c r="K9879">
        <f t="shared" si="617"/>
        <v>53237.760000000002</v>
      </c>
      <c r="L9879">
        <f t="shared" si="618"/>
        <v>2023</v>
      </c>
      <c r="M9879" t="str">
        <f t="shared" si="619"/>
        <v>Oct</v>
      </c>
    </row>
    <row r="9880" spans="1:13" x14ac:dyDescent="0.3">
      <c r="A9880" s="1">
        <v>45534</v>
      </c>
      <c r="B9880" t="s">
        <v>19165</v>
      </c>
      <c r="C9880" t="s">
        <v>10</v>
      </c>
      <c r="D9880">
        <v>2</v>
      </c>
      <c r="E9880">
        <v>93516</v>
      </c>
      <c r="F9880">
        <v>187032</v>
      </c>
      <c r="G9880">
        <v>0.18</v>
      </c>
      <c r="H9880" t="s">
        <v>31</v>
      </c>
      <c r="I9880" t="s">
        <v>19166</v>
      </c>
      <c r="J9880">
        <f t="shared" si="616"/>
        <v>33665.760000000002</v>
      </c>
      <c r="K9880">
        <f t="shared" si="617"/>
        <v>220697.76</v>
      </c>
      <c r="L9880">
        <f t="shared" si="618"/>
        <v>2024</v>
      </c>
      <c r="M9880" t="str">
        <f t="shared" si="619"/>
        <v>Aug</v>
      </c>
    </row>
    <row r="9881" spans="1:13" x14ac:dyDescent="0.3">
      <c r="A9881" s="1">
        <v>45385</v>
      </c>
      <c r="B9881" t="s">
        <v>19167</v>
      </c>
      <c r="C9881" t="s">
        <v>18</v>
      </c>
      <c r="D9881">
        <v>10</v>
      </c>
      <c r="E9881">
        <v>63026</v>
      </c>
      <c r="F9881">
        <v>630260</v>
      </c>
      <c r="G9881">
        <v>0.12</v>
      </c>
      <c r="H9881" t="s">
        <v>31</v>
      </c>
      <c r="I9881" t="s">
        <v>19168</v>
      </c>
      <c r="J9881">
        <f t="shared" si="616"/>
        <v>75631.199999999997</v>
      </c>
      <c r="K9881">
        <f t="shared" si="617"/>
        <v>705891.2</v>
      </c>
      <c r="L9881">
        <f t="shared" si="618"/>
        <v>2024</v>
      </c>
      <c r="M9881" t="str">
        <f t="shared" si="619"/>
        <v>Apr</v>
      </c>
    </row>
    <row r="9882" spans="1:13" x14ac:dyDescent="0.3">
      <c r="A9882" s="1">
        <v>45226</v>
      </c>
      <c r="B9882" t="s">
        <v>19169</v>
      </c>
      <c r="C9882" t="s">
        <v>14</v>
      </c>
      <c r="D9882">
        <v>7</v>
      </c>
      <c r="E9882">
        <v>62961</v>
      </c>
      <c r="F9882">
        <v>440727</v>
      </c>
      <c r="G9882">
        <v>0.18</v>
      </c>
      <c r="H9882" t="s">
        <v>11</v>
      </c>
      <c r="I9882" t="s">
        <v>19170</v>
      </c>
      <c r="J9882">
        <f t="shared" si="616"/>
        <v>79330.86</v>
      </c>
      <c r="K9882">
        <f t="shared" si="617"/>
        <v>520057.86</v>
      </c>
      <c r="L9882">
        <f t="shared" si="618"/>
        <v>2023</v>
      </c>
      <c r="M9882" t="str">
        <f t="shared" si="619"/>
        <v>Oct</v>
      </c>
    </row>
    <row r="9883" spans="1:13" x14ac:dyDescent="0.3">
      <c r="A9883" s="1">
        <v>45344</v>
      </c>
      <c r="B9883" t="s">
        <v>19171</v>
      </c>
      <c r="C9883" t="s">
        <v>71</v>
      </c>
      <c r="D9883">
        <v>1</v>
      </c>
      <c r="E9883">
        <v>11344</v>
      </c>
      <c r="F9883">
        <v>11344</v>
      </c>
      <c r="G9883">
        <v>0.05</v>
      </c>
      <c r="H9883" t="s">
        <v>11</v>
      </c>
      <c r="I9883" t="s">
        <v>19172</v>
      </c>
      <c r="J9883">
        <f t="shared" si="616"/>
        <v>567.20000000000005</v>
      </c>
      <c r="K9883">
        <f t="shared" si="617"/>
        <v>11911.2</v>
      </c>
      <c r="L9883">
        <f t="shared" si="618"/>
        <v>2024</v>
      </c>
      <c r="M9883" t="str">
        <f t="shared" si="619"/>
        <v>Feb</v>
      </c>
    </row>
    <row r="9884" spans="1:13" x14ac:dyDescent="0.3">
      <c r="A9884" s="1">
        <v>45261</v>
      </c>
      <c r="B9884" t="s">
        <v>19173</v>
      </c>
      <c r="C9884" t="s">
        <v>18</v>
      </c>
      <c r="D9884">
        <v>1</v>
      </c>
      <c r="E9884">
        <v>26190</v>
      </c>
      <c r="F9884">
        <v>26190</v>
      </c>
      <c r="G9884">
        <v>0.28000000000000003</v>
      </c>
      <c r="H9884" t="s">
        <v>11</v>
      </c>
      <c r="I9884" t="s">
        <v>19174</v>
      </c>
      <c r="J9884">
        <f t="shared" si="616"/>
        <v>7333.2000000000007</v>
      </c>
      <c r="K9884">
        <f t="shared" si="617"/>
        <v>33523.199999999997</v>
      </c>
      <c r="L9884">
        <f t="shared" si="618"/>
        <v>2023</v>
      </c>
      <c r="M9884" t="str">
        <f t="shared" si="619"/>
        <v>Dec</v>
      </c>
    </row>
    <row r="9885" spans="1:13" x14ac:dyDescent="0.3">
      <c r="A9885" s="1">
        <v>45433</v>
      </c>
      <c r="B9885" t="s">
        <v>19175</v>
      </c>
      <c r="C9885" t="s">
        <v>38</v>
      </c>
      <c r="D9885">
        <v>8</v>
      </c>
      <c r="E9885">
        <v>85552</v>
      </c>
      <c r="F9885">
        <v>684416</v>
      </c>
      <c r="G9885">
        <v>0.28000000000000003</v>
      </c>
      <c r="H9885" t="s">
        <v>15</v>
      </c>
      <c r="I9885" t="s">
        <v>19176</v>
      </c>
      <c r="J9885">
        <f t="shared" si="616"/>
        <v>191636.48000000001</v>
      </c>
      <c r="K9885">
        <f t="shared" si="617"/>
        <v>876052.47999999998</v>
      </c>
      <c r="L9885">
        <f t="shared" si="618"/>
        <v>2024</v>
      </c>
      <c r="M9885" t="str">
        <f t="shared" si="619"/>
        <v>May</v>
      </c>
    </row>
    <row r="9886" spans="1:13" x14ac:dyDescent="0.3">
      <c r="A9886" s="1">
        <v>45308</v>
      </c>
      <c r="B9886" t="s">
        <v>19177</v>
      </c>
      <c r="C9886" t="s">
        <v>54</v>
      </c>
      <c r="D9886">
        <v>9</v>
      </c>
      <c r="E9886">
        <v>80852</v>
      </c>
      <c r="F9886">
        <v>727668</v>
      </c>
      <c r="G9886">
        <v>0.18</v>
      </c>
      <c r="H9886" t="s">
        <v>26</v>
      </c>
      <c r="I9886" t="s">
        <v>19178</v>
      </c>
      <c r="J9886">
        <f t="shared" si="616"/>
        <v>130980.23999999999</v>
      </c>
      <c r="K9886">
        <f t="shared" si="617"/>
        <v>858648.24</v>
      </c>
      <c r="L9886">
        <f t="shared" si="618"/>
        <v>2024</v>
      </c>
      <c r="M9886" t="str">
        <f t="shared" si="619"/>
        <v>Jan</v>
      </c>
    </row>
    <row r="9887" spans="1:13" x14ac:dyDescent="0.3">
      <c r="A9887" s="1">
        <v>45415</v>
      </c>
      <c r="B9887" t="s">
        <v>19179</v>
      </c>
      <c r="C9887" t="s">
        <v>18</v>
      </c>
      <c r="D9887">
        <v>10</v>
      </c>
      <c r="E9887">
        <v>79466</v>
      </c>
      <c r="F9887">
        <v>794660</v>
      </c>
      <c r="G9887">
        <v>0.05</v>
      </c>
      <c r="H9887" t="s">
        <v>26</v>
      </c>
      <c r="I9887" t="s">
        <v>19180</v>
      </c>
      <c r="J9887">
        <f t="shared" si="616"/>
        <v>39733</v>
      </c>
      <c r="K9887">
        <f t="shared" si="617"/>
        <v>834393</v>
      </c>
      <c r="L9887">
        <f t="shared" si="618"/>
        <v>2024</v>
      </c>
      <c r="M9887" t="str">
        <f t="shared" si="619"/>
        <v>May</v>
      </c>
    </row>
    <row r="9888" spans="1:13" x14ac:dyDescent="0.3">
      <c r="A9888" s="1">
        <v>45226</v>
      </c>
      <c r="B9888" t="s">
        <v>19181</v>
      </c>
      <c r="C9888" t="s">
        <v>38</v>
      </c>
      <c r="D9888">
        <v>6</v>
      </c>
      <c r="E9888">
        <v>37055</v>
      </c>
      <c r="F9888">
        <v>222330</v>
      </c>
      <c r="G9888">
        <v>0.28000000000000003</v>
      </c>
      <c r="H9888" t="s">
        <v>51</v>
      </c>
      <c r="I9888" t="s">
        <v>19182</v>
      </c>
      <c r="J9888">
        <f t="shared" si="616"/>
        <v>62252.400000000009</v>
      </c>
      <c r="K9888">
        <f t="shared" si="617"/>
        <v>284582.40000000002</v>
      </c>
      <c r="L9888">
        <f t="shared" si="618"/>
        <v>2023</v>
      </c>
      <c r="M9888" t="str">
        <f t="shared" si="619"/>
        <v>Oct</v>
      </c>
    </row>
    <row r="9889" spans="1:13" x14ac:dyDescent="0.3">
      <c r="A9889" s="1">
        <v>45253</v>
      </c>
      <c r="B9889" t="s">
        <v>19183</v>
      </c>
      <c r="C9889" t="s">
        <v>25</v>
      </c>
      <c r="D9889">
        <v>9</v>
      </c>
      <c r="E9889">
        <v>84015</v>
      </c>
      <c r="F9889">
        <v>756135</v>
      </c>
      <c r="G9889">
        <v>0.05</v>
      </c>
      <c r="H9889" t="s">
        <v>51</v>
      </c>
      <c r="I9889" t="s">
        <v>19184</v>
      </c>
      <c r="J9889">
        <f t="shared" si="616"/>
        <v>37806.75</v>
      </c>
      <c r="K9889">
        <f t="shared" si="617"/>
        <v>793941.75</v>
      </c>
      <c r="L9889">
        <f t="shared" si="618"/>
        <v>2023</v>
      </c>
      <c r="M9889" t="str">
        <f t="shared" si="619"/>
        <v>Nov</v>
      </c>
    </row>
    <row r="9890" spans="1:13" x14ac:dyDescent="0.3">
      <c r="A9890" s="1">
        <v>45565</v>
      </c>
      <c r="B9890" t="s">
        <v>19185</v>
      </c>
      <c r="C9890" t="s">
        <v>25</v>
      </c>
      <c r="D9890">
        <v>7</v>
      </c>
      <c r="E9890">
        <v>75167</v>
      </c>
      <c r="F9890">
        <v>526169</v>
      </c>
      <c r="G9890">
        <v>0.05</v>
      </c>
      <c r="H9890" t="s">
        <v>31</v>
      </c>
      <c r="I9890" t="s">
        <v>19186</v>
      </c>
      <c r="J9890">
        <f t="shared" si="616"/>
        <v>26308.45</v>
      </c>
      <c r="K9890">
        <f t="shared" si="617"/>
        <v>552477.44999999995</v>
      </c>
      <c r="L9890">
        <f t="shared" si="618"/>
        <v>2024</v>
      </c>
      <c r="M9890" t="str">
        <f t="shared" si="619"/>
        <v>Sep</v>
      </c>
    </row>
    <row r="9891" spans="1:13" x14ac:dyDescent="0.3">
      <c r="A9891" s="1">
        <v>45530</v>
      </c>
      <c r="B9891" t="s">
        <v>19187</v>
      </c>
      <c r="C9891" t="s">
        <v>84</v>
      </c>
      <c r="D9891">
        <v>4</v>
      </c>
      <c r="E9891">
        <v>38357</v>
      </c>
      <c r="F9891">
        <v>153428</v>
      </c>
      <c r="G9891">
        <v>0.05</v>
      </c>
      <c r="H9891" t="s">
        <v>26</v>
      </c>
      <c r="I9891" t="s">
        <v>19188</v>
      </c>
      <c r="J9891">
        <f t="shared" si="616"/>
        <v>7671.4000000000005</v>
      </c>
      <c r="K9891">
        <f t="shared" si="617"/>
        <v>161099.4</v>
      </c>
      <c r="L9891">
        <f t="shared" si="618"/>
        <v>2024</v>
      </c>
      <c r="M9891" t="str">
        <f t="shared" si="619"/>
        <v>Aug</v>
      </c>
    </row>
    <row r="9892" spans="1:13" x14ac:dyDescent="0.3">
      <c r="A9892" s="1">
        <v>45205</v>
      </c>
      <c r="B9892" t="s">
        <v>19189</v>
      </c>
      <c r="C9892" t="s">
        <v>25</v>
      </c>
      <c r="D9892">
        <v>9</v>
      </c>
      <c r="E9892">
        <v>73650</v>
      </c>
      <c r="F9892">
        <v>662850</v>
      </c>
      <c r="G9892">
        <v>0.05</v>
      </c>
      <c r="H9892" t="s">
        <v>26</v>
      </c>
      <c r="I9892" t="s">
        <v>19190</v>
      </c>
      <c r="J9892">
        <f t="shared" si="616"/>
        <v>33142.5</v>
      </c>
      <c r="K9892">
        <f t="shared" si="617"/>
        <v>695992.5</v>
      </c>
      <c r="L9892">
        <f t="shared" si="618"/>
        <v>2023</v>
      </c>
      <c r="M9892" t="str">
        <f t="shared" si="619"/>
        <v>Oct</v>
      </c>
    </row>
    <row r="9893" spans="1:13" x14ac:dyDescent="0.3">
      <c r="A9893" s="1">
        <v>45210</v>
      </c>
      <c r="B9893" t="s">
        <v>19191</v>
      </c>
      <c r="C9893" t="s">
        <v>45</v>
      </c>
      <c r="D9893">
        <v>5</v>
      </c>
      <c r="E9893">
        <v>99513</v>
      </c>
      <c r="F9893">
        <v>497565</v>
      </c>
      <c r="G9893">
        <v>0.12</v>
      </c>
      <c r="H9893" t="s">
        <v>15</v>
      </c>
      <c r="I9893" t="s">
        <v>19192</v>
      </c>
      <c r="J9893">
        <f t="shared" si="616"/>
        <v>59707.799999999996</v>
      </c>
      <c r="K9893">
        <f t="shared" si="617"/>
        <v>557272.80000000005</v>
      </c>
      <c r="L9893">
        <f t="shared" si="618"/>
        <v>2023</v>
      </c>
      <c r="M9893" t="str">
        <f t="shared" si="619"/>
        <v>Oct</v>
      </c>
    </row>
    <row r="9894" spans="1:13" x14ac:dyDescent="0.3">
      <c r="A9894" s="1">
        <v>45487</v>
      </c>
      <c r="B9894" t="s">
        <v>19193</v>
      </c>
      <c r="C9894" t="s">
        <v>18</v>
      </c>
      <c r="D9894">
        <v>1</v>
      </c>
      <c r="E9894">
        <v>76449</v>
      </c>
      <c r="F9894">
        <v>76449</v>
      </c>
      <c r="G9894">
        <v>0.18</v>
      </c>
      <c r="H9894" t="s">
        <v>11</v>
      </c>
      <c r="I9894" t="s">
        <v>19194</v>
      </c>
      <c r="J9894">
        <f t="shared" si="616"/>
        <v>13760.82</v>
      </c>
      <c r="K9894">
        <f t="shared" si="617"/>
        <v>90209.82</v>
      </c>
      <c r="L9894">
        <f t="shared" si="618"/>
        <v>2024</v>
      </c>
      <c r="M9894" t="str">
        <f t="shared" si="619"/>
        <v>Jul</v>
      </c>
    </row>
    <row r="9895" spans="1:13" x14ac:dyDescent="0.3">
      <c r="A9895" s="1">
        <v>45560</v>
      </c>
      <c r="B9895" t="s">
        <v>19195</v>
      </c>
      <c r="C9895" t="s">
        <v>45</v>
      </c>
      <c r="D9895">
        <v>9</v>
      </c>
      <c r="E9895">
        <v>82648</v>
      </c>
      <c r="F9895">
        <v>743832</v>
      </c>
      <c r="G9895">
        <v>0.18</v>
      </c>
      <c r="H9895" t="s">
        <v>26</v>
      </c>
      <c r="I9895" t="s">
        <v>19196</v>
      </c>
      <c r="J9895">
        <f t="shared" si="616"/>
        <v>133889.76</v>
      </c>
      <c r="K9895">
        <f t="shared" si="617"/>
        <v>877721.76</v>
      </c>
      <c r="L9895">
        <f t="shared" si="618"/>
        <v>2024</v>
      </c>
      <c r="M9895" t="str">
        <f t="shared" si="619"/>
        <v>Sep</v>
      </c>
    </row>
    <row r="9896" spans="1:13" x14ac:dyDescent="0.3">
      <c r="A9896" s="1">
        <v>45371</v>
      </c>
      <c r="B9896" t="s">
        <v>19197</v>
      </c>
      <c r="C9896" t="s">
        <v>84</v>
      </c>
      <c r="D9896">
        <v>7</v>
      </c>
      <c r="E9896">
        <v>63216</v>
      </c>
      <c r="F9896">
        <v>442512</v>
      </c>
      <c r="G9896">
        <v>0.05</v>
      </c>
      <c r="H9896" t="s">
        <v>51</v>
      </c>
      <c r="I9896" t="s">
        <v>19198</v>
      </c>
      <c r="J9896">
        <f t="shared" si="616"/>
        <v>22125.600000000002</v>
      </c>
      <c r="K9896">
        <f t="shared" si="617"/>
        <v>464637.6</v>
      </c>
      <c r="L9896">
        <f t="shared" si="618"/>
        <v>2024</v>
      </c>
      <c r="M9896" t="str">
        <f t="shared" si="619"/>
        <v>Mar</v>
      </c>
    </row>
    <row r="9897" spans="1:13" x14ac:dyDescent="0.3">
      <c r="A9897" s="1">
        <v>45234</v>
      </c>
      <c r="B9897" t="s">
        <v>19199</v>
      </c>
      <c r="C9897" t="s">
        <v>18</v>
      </c>
      <c r="D9897">
        <v>8</v>
      </c>
      <c r="E9897">
        <v>51212</v>
      </c>
      <c r="F9897">
        <v>409696</v>
      </c>
      <c r="G9897">
        <v>0.12</v>
      </c>
      <c r="H9897" t="s">
        <v>51</v>
      </c>
      <c r="I9897" t="s">
        <v>19200</v>
      </c>
      <c r="J9897">
        <f t="shared" si="616"/>
        <v>49163.519999999997</v>
      </c>
      <c r="K9897">
        <f t="shared" si="617"/>
        <v>458859.52000000002</v>
      </c>
      <c r="L9897">
        <f t="shared" si="618"/>
        <v>2023</v>
      </c>
      <c r="M9897" t="str">
        <f t="shared" si="619"/>
        <v>Nov</v>
      </c>
    </row>
    <row r="9898" spans="1:13" x14ac:dyDescent="0.3">
      <c r="A9898" s="1">
        <v>45494</v>
      </c>
      <c r="B9898" t="s">
        <v>19201</v>
      </c>
      <c r="C9898" t="s">
        <v>38</v>
      </c>
      <c r="D9898">
        <v>4</v>
      </c>
      <c r="E9898">
        <v>91799</v>
      </c>
      <c r="F9898">
        <v>367196</v>
      </c>
      <c r="G9898">
        <v>0.28000000000000003</v>
      </c>
      <c r="H9898" t="s">
        <v>15</v>
      </c>
      <c r="I9898" t="s">
        <v>19202</v>
      </c>
      <c r="J9898">
        <f t="shared" si="616"/>
        <v>102814.88</v>
      </c>
      <c r="K9898">
        <f t="shared" si="617"/>
        <v>470010.88</v>
      </c>
      <c r="L9898">
        <f t="shared" si="618"/>
        <v>2024</v>
      </c>
      <c r="M9898" t="str">
        <f t="shared" si="619"/>
        <v>Jul</v>
      </c>
    </row>
    <row r="9899" spans="1:13" x14ac:dyDescent="0.3">
      <c r="A9899" s="1">
        <v>45421</v>
      </c>
      <c r="B9899" t="s">
        <v>19203</v>
      </c>
      <c r="C9899" t="s">
        <v>38</v>
      </c>
      <c r="D9899">
        <v>2</v>
      </c>
      <c r="E9899">
        <v>98199</v>
      </c>
      <c r="F9899">
        <v>196398</v>
      </c>
      <c r="G9899">
        <v>0.05</v>
      </c>
      <c r="H9899" t="s">
        <v>51</v>
      </c>
      <c r="I9899" t="s">
        <v>19204</v>
      </c>
      <c r="J9899">
        <f t="shared" si="616"/>
        <v>9819.9</v>
      </c>
      <c r="K9899">
        <f t="shared" si="617"/>
        <v>206217.9</v>
      </c>
      <c r="L9899">
        <f t="shared" si="618"/>
        <v>2024</v>
      </c>
      <c r="M9899" t="str">
        <f t="shared" si="619"/>
        <v>May</v>
      </c>
    </row>
    <row r="9900" spans="1:13" x14ac:dyDescent="0.3">
      <c r="A9900" s="1">
        <v>45473</v>
      </c>
      <c r="B9900" t="s">
        <v>19205</v>
      </c>
      <c r="C9900" t="s">
        <v>38</v>
      </c>
      <c r="D9900">
        <v>2</v>
      </c>
      <c r="E9900">
        <v>39723</v>
      </c>
      <c r="F9900">
        <v>79446</v>
      </c>
      <c r="G9900">
        <v>0.05</v>
      </c>
      <c r="H9900" t="s">
        <v>31</v>
      </c>
      <c r="I9900" t="s">
        <v>19206</v>
      </c>
      <c r="J9900">
        <f t="shared" si="616"/>
        <v>3972.3</v>
      </c>
      <c r="K9900">
        <f t="shared" si="617"/>
        <v>83418.3</v>
      </c>
      <c r="L9900">
        <f t="shared" si="618"/>
        <v>2024</v>
      </c>
      <c r="M9900" t="str">
        <f t="shared" si="619"/>
        <v>Jun</v>
      </c>
    </row>
    <row r="9901" spans="1:13" x14ac:dyDescent="0.3">
      <c r="A9901" s="1">
        <v>45208</v>
      </c>
      <c r="B9901" t="s">
        <v>19207</v>
      </c>
      <c r="C9901" t="s">
        <v>14</v>
      </c>
      <c r="D9901">
        <v>7</v>
      </c>
      <c r="E9901">
        <v>6926</v>
      </c>
      <c r="F9901">
        <v>48482</v>
      </c>
      <c r="G9901">
        <v>0.18</v>
      </c>
      <c r="H9901" t="s">
        <v>11</v>
      </c>
      <c r="I9901" t="s">
        <v>19208</v>
      </c>
      <c r="J9901">
        <f t="shared" si="616"/>
        <v>8726.76</v>
      </c>
      <c r="K9901">
        <f t="shared" si="617"/>
        <v>57208.76</v>
      </c>
      <c r="L9901">
        <f t="shared" si="618"/>
        <v>2023</v>
      </c>
      <c r="M9901" t="str">
        <f t="shared" si="619"/>
        <v>Oct</v>
      </c>
    </row>
    <row r="9902" spans="1:13" x14ac:dyDescent="0.3">
      <c r="A9902" s="1">
        <v>45556</v>
      </c>
      <c r="B9902" t="s">
        <v>19209</v>
      </c>
      <c r="C9902" t="s">
        <v>48</v>
      </c>
      <c r="D9902">
        <v>9</v>
      </c>
      <c r="E9902">
        <v>98487</v>
      </c>
      <c r="F9902">
        <v>886383</v>
      </c>
      <c r="G9902">
        <v>0.28000000000000003</v>
      </c>
      <c r="H9902" t="s">
        <v>26</v>
      </c>
      <c r="I9902" t="s">
        <v>19210</v>
      </c>
      <c r="J9902">
        <f t="shared" si="616"/>
        <v>248187.24000000002</v>
      </c>
      <c r="K9902">
        <f t="shared" si="617"/>
        <v>1134570.24</v>
      </c>
      <c r="L9902">
        <f t="shared" si="618"/>
        <v>2024</v>
      </c>
      <c r="M9902" t="str">
        <f t="shared" si="619"/>
        <v>Sep</v>
      </c>
    </row>
    <row r="9903" spans="1:13" x14ac:dyDescent="0.3">
      <c r="A9903" s="1">
        <v>45278</v>
      </c>
      <c r="B9903" t="s">
        <v>19211</v>
      </c>
      <c r="C9903" t="s">
        <v>84</v>
      </c>
      <c r="D9903">
        <v>10</v>
      </c>
      <c r="E9903">
        <v>58184</v>
      </c>
      <c r="F9903">
        <v>581840</v>
      </c>
      <c r="G9903">
        <v>0.18</v>
      </c>
      <c r="H9903" t="s">
        <v>11</v>
      </c>
      <c r="I9903" t="s">
        <v>19212</v>
      </c>
      <c r="J9903">
        <f t="shared" si="616"/>
        <v>104731.2</v>
      </c>
      <c r="K9903">
        <f t="shared" si="617"/>
        <v>686571.2</v>
      </c>
      <c r="L9903">
        <f t="shared" si="618"/>
        <v>2023</v>
      </c>
      <c r="M9903" t="str">
        <f t="shared" si="619"/>
        <v>Dec</v>
      </c>
    </row>
    <row r="9904" spans="1:13" x14ac:dyDescent="0.3">
      <c r="A9904" s="1">
        <v>45491</v>
      </c>
      <c r="B9904" t="s">
        <v>19213</v>
      </c>
      <c r="C9904" t="s">
        <v>18</v>
      </c>
      <c r="D9904">
        <v>1</v>
      </c>
      <c r="E9904">
        <v>94719</v>
      </c>
      <c r="F9904">
        <v>94719</v>
      </c>
      <c r="G9904">
        <v>0.12</v>
      </c>
      <c r="H9904" t="s">
        <v>15</v>
      </c>
      <c r="I9904" t="s">
        <v>19214</v>
      </c>
      <c r="J9904">
        <f t="shared" si="616"/>
        <v>11366.279999999999</v>
      </c>
      <c r="K9904">
        <f t="shared" si="617"/>
        <v>106085.28</v>
      </c>
      <c r="L9904">
        <f t="shared" si="618"/>
        <v>2024</v>
      </c>
      <c r="M9904" t="str">
        <f t="shared" si="619"/>
        <v>Jul</v>
      </c>
    </row>
    <row r="9905" spans="1:13" x14ac:dyDescent="0.3">
      <c r="A9905" s="1">
        <v>45370</v>
      </c>
      <c r="B9905" t="s">
        <v>19215</v>
      </c>
      <c r="C9905" t="s">
        <v>71</v>
      </c>
      <c r="D9905">
        <v>9</v>
      </c>
      <c r="E9905">
        <v>49970</v>
      </c>
      <c r="F9905">
        <v>449730</v>
      </c>
      <c r="G9905">
        <v>0.18</v>
      </c>
      <c r="H9905" t="s">
        <v>51</v>
      </c>
      <c r="I9905" t="s">
        <v>19216</v>
      </c>
      <c r="J9905">
        <f t="shared" si="616"/>
        <v>80951.399999999994</v>
      </c>
      <c r="K9905">
        <f t="shared" si="617"/>
        <v>530681.4</v>
      </c>
      <c r="L9905">
        <f t="shared" si="618"/>
        <v>2024</v>
      </c>
      <c r="M9905" t="str">
        <f t="shared" si="619"/>
        <v>Mar</v>
      </c>
    </row>
    <row r="9906" spans="1:13" x14ac:dyDescent="0.3">
      <c r="A9906" s="1">
        <v>45255</v>
      </c>
      <c r="B9906" t="s">
        <v>19217</v>
      </c>
      <c r="C9906" t="s">
        <v>71</v>
      </c>
      <c r="D9906">
        <v>2</v>
      </c>
      <c r="E9906">
        <v>81968</v>
      </c>
      <c r="F9906">
        <v>163936</v>
      </c>
      <c r="G9906">
        <v>0.12</v>
      </c>
      <c r="H9906" t="s">
        <v>51</v>
      </c>
      <c r="I9906" t="s">
        <v>19218</v>
      </c>
      <c r="J9906">
        <f t="shared" si="616"/>
        <v>19672.32</v>
      </c>
      <c r="K9906">
        <f t="shared" si="617"/>
        <v>183608.32000000001</v>
      </c>
      <c r="L9906">
        <f t="shared" si="618"/>
        <v>2023</v>
      </c>
      <c r="M9906" t="str">
        <f t="shared" si="619"/>
        <v>Nov</v>
      </c>
    </row>
    <row r="9907" spans="1:13" x14ac:dyDescent="0.3">
      <c r="A9907" s="1">
        <v>45468</v>
      </c>
      <c r="B9907" t="s">
        <v>19219</v>
      </c>
      <c r="C9907" t="s">
        <v>71</v>
      </c>
      <c r="D9907">
        <v>6</v>
      </c>
      <c r="E9907">
        <v>69187</v>
      </c>
      <c r="F9907">
        <v>415122</v>
      </c>
      <c r="G9907">
        <v>0.28000000000000003</v>
      </c>
      <c r="H9907" t="s">
        <v>15</v>
      </c>
      <c r="I9907" t="s">
        <v>19220</v>
      </c>
      <c r="J9907">
        <f t="shared" si="616"/>
        <v>116234.16000000002</v>
      </c>
      <c r="K9907">
        <f t="shared" si="617"/>
        <v>531356.16000000003</v>
      </c>
      <c r="L9907">
        <f t="shared" si="618"/>
        <v>2024</v>
      </c>
      <c r="M9907" t="str">
        <f t="shared" si="619"/>
        <v>Jun</v>
      </c>
    </row>
    <row r="9908" spans="1:13" x14ac:dyDescent="0.3">
      <c r="A9908" s="1">
        <v>45260</v>
      </c>
      <c r="B9908" t="s">
        <v>19221</v>
      </c>
      <c r="C9908" t="s">
        <v>38</v>
      </c>
      <c r="D9908">
        <v>1</v>
      </c>
      <c r="E9908">
        <v>95827</v>
      </c>
      <c r="F9908">
        <v>95827</v>
      </c>
      <c r="G9908">
        <v>0.18</v>
      </c>
      <c r="H9908" t="s">
        <v>15</v>
      </c>
      <c r="I9908" t="s">
        <v>19222</v>
      </c>
      <c r="J9908">
        <f t="shared" si="616"/>
        <v>17248.86</v>
      </c>
      <c r="K9908">
        <f t="shared" si="617"/>
        <v>113075.86</v>
      </c>
      <c r="L9908">
        <f t="shared" si="618"/>
        <v>2023</v>
      </c>
      <c r="M9908" t="str">
        <f t="shared" si="619"/>
        <v>Nov</v>
      </c>
    </row>
    <row r="9909" spans="1:13" x14ac:dyDescent="0.3">
      <c r="A9909" s="1">
        <v>45565</v>
      </c>
      <c r="B9909" t="s">
        <v>19223</v>
      </c>
      <c r="C9909" t="s">
        <v>14</v>
      </c>
      <c r="D9909">
        <v>10</v>
      </c>
      <c r="E9909">
        <v>84432</v>
      </c>
      <c r="F9909">
        <v>844320</v>
      </c>
      <c r="G9909">
        <v>0.05</v>
      </c>
      <c r="H9909" t="s">
        <v>15</v>
      </c>
      <c r="I9909" t="s">
        <v>19224</v>
      </c>
      <c r="J9909">
        <f t="shared" si="616"/>
        <v>42216</v>
      </c>
      <c r="K9909">
        <f t="shared" si="617"/>
        <v>886536</v>
      </c>
      <c r="L9909">
        <f t="shared" si="618"/>
        <v>2024</v>
      </c>
      <c r="M9909" t="str">
        <f t="shared" si="619"/>
        <v>Sep</v>
      </c>
    </row>
    <row r="9910" spans="1:13" x14ac:dyDescent="0.3">
      <c r="A9910" s="1">
        <v>45282</v>
      </c>
      <c r="B9910" t="s">
        <v>19225</v>
      </c>
      <c r="C9910" t="s">
        <v>38</v>
      </c>
      <c r="D9910">
        <v>7</v>
      </c>
      <c r="E9910">
        <v>11945</v>
      </c>
      <c r="F9910">
        <v>83615</v>
      </c>
      <c r="G9910">
        <v>0.28000000000000003</v>
      </c>
      <c r="H9910" t="s">
        <v>31</v>
      </c>
      <c r="I9910" t="s">
        <v>19226</v>
      </c>
      <c r="J9910">
        <f t="shared" si="616"/>
        <v>23412.2</v>
      </c>
      <c r="K9910">
        <f t="shared" si="617"/>
        <v>107027.2</v>
      </c>
      <c r="L9910">
        <f t="shared" si="618"/>
        <v>2023</v>
      </c>
      <c r="M9910" t="str">
        <f t="shared" si="619"/>
        <v>Dec</v>
      </c>
    </row>
    <row r="9911" spans="1:13" x14ac:dyDescent="0.3">
      <c r="A9911" s="1">
        <v>45367</v>
      </c>
      <c r="B9911" t="s">
        <v>19227</v>
      </c>
      <c r="C9911" t="s">
        <v>48</v>
      </c>
      <c r="D9911">
        <v>8</v>
      </c>
      <c r="E9911">
        <v>68923</v>
      </c>
      <c r="F9911">
        <v>551384</v>
      </c>
      <c r="G9911">
        <v>0.28000000000000003</v>
      </c>
      <c r="H9911" t="s">
        <v>11</v>
      </c>
      <c r="I9911" t="s">
        <v>19228</v>
      </c>
      <c r="J9911">
        <f t="shared" si="616"/>
        <v>154387.52000000002</v>
      </c>
      <c r="K9911">
        <f t="shared" si="617"/>
        <v>705771.52000000002</v>
      </c>
      <c r="L9911">
        <f t="shared" si="618"/>
        <v>2024</v>
      </c>
      <c r="M9911" t="str">
        <f t="shared" si="619"/>
        <v>Mar</v>
      </c>
    </row>
    <row r="9912" spans="1:13" x14ac:dyDescent="0.3">
      <c r="A9912" s="1">
        <v>45437</v>
      </c>
      <c r="B9912" t="s">
        <v>19229</v>
      </c>
      <c r="C9912" t="s">
        <v>54</v>
      </c>
      <c r="D9912">
        <v>1</v>
      </c>
      <c r="E9912">
        <v>33408</v>
      </c>
      <c r="F9912">
        <v>33408</v>
      </c>
      <c r="G9912">
        <v>0.18</v>
      </c>
      <c r="H9912" t="s">
        <v>31</v>
      </c>
      <c r="I9912" t="s">
        <v>19230</v>
      </c>
      <c r="J9912">
        <f t="shared" si="616"/>
        <v>6013.44</v>
      </c>
      <c r="K9912">
        <f t="shared" si="617"/>
        <v>39421.440000000002</v>
      </c>
      <c r="L9912">
        <f t="shared" si="618"/>
        <v>2024</v>
      </c>
      <c r="M9912" t="str">
        <f t="shared" si="619"/>
        <v>May</v>
      </c>
    </row>
    <row r="9913" spans="1:13" x14ac:dyDescent="0.3">
      <c r="A9913" s="1">
        <v>45377</v>
      </c>
      <c r="B9913" t="s">
        <v>19231</v>
      </c>
      <c r="C9913" t="s">
        <v>25</v>
      </c>
      <c r="D9913">
        <v>9</v>
      </c>
      <c r="E9913">
        <v>86623</v>
      </c>
      <c r="F9913">
        <v>779607</v>
      </c>
      <c r="G9913">
        <v>0.12</v>
      </c>
      <c r="H9913" t="s">
        <v>15</v>
      </c>
      <c r="I9913" t="s">
        <v>19232</v>
      </c>
      <c r="J9913">
        <f t="shared" si="616"/>
        <v>93552.84</v>
      </c>
      <c r="K9913">
        <f t="shared" si="617"/>
        <v>873159.84</v>
      </c>
      <c r="L9913">
        <f t="shared" si="618"/>
        <v>2024</v>
      </c>
      <c r="M9913" t="str">
        <f t="shared" si="619"/>
        <v>Mar</v>
      </c>
    </row>
    <row r="9914" spans="1:13" x14ac:dyDescent="0.3">
      <c r="A9914" s="1">
        <v>45353</v>
      </c>
      <c r="B9914" t="s">
        <v>19233</v>
      </c>
      <c r="C9914" t="s">
        <v>38</v>
      </c>
      <c r="D9914">
        <v>9</v>
      </c>
      <c r="E9914">
        <v>10341</v>
      </c>
      <c r="F9914">
        <v>93069</v>
      </c>
      <c r="G9914">
        <v>0.12</v>
      </c>
      <c r="H9914" t="s">
        <v>31</v>
      </c>
      <c r="I9914" t="s">
        <v>19234</v>
      </c>
      <c r="J9914">
        <f t="shared" si="616"/>
        <v>11168.279999999999</v>
      </c>
      <c r="K9914">
        <f t="shared" si="617"/>
        <v>104237.28</v>
      </c>
      <c r="L9914">
        <f t="shared" si="618"/>
        <v>2024</v>
      </c>
      <c r="M9914" t="str">
        <f t="shared" si="619"/>
        <v>Mar</v>
      </c>
    </row>
    <row r="9915" spans="1:13" x14ac:dyDescent="0.3">
      <c r="A9915" s="1">
        <v>45529</v>
      </c>
      <c r="B9915" t="s">
        <v>19235</v>
      </c>
      <c r="C9915" t="s">
        <v>10</v>
      </c>
      <c r="D9915">
        <v>3</v>
      </c>
      <c r="E9915">
        <v>11346</v>
      </c>
      <c r="F9915">
        <v>34038</v>
      </c>
      <c r="G9915">
        <v>0.05</v>
      </c>
      <c r="H9915" t="s">
        <v>11</v>
      </c>
      <c r="I9915" t="s">
        <v>19236</v>
      </c>
      <c r="J9915">
        <f t="shared" si="616"/>
        <v>1701.9</v>
      </c>
      <c r="K9915">
        <f t="shared" si="617"/>
        <v>35739.9</v>
      </c>
      <c r="L9915">
        <f t="shared" si="618"/>
        <v>2024</v>
      </c>
      <c r="M9915" t="str">
        <f t="shared" si="619"/>
        <v>Aug</v>
      </c>
    </row>
    <row r="9916" spans="1:13" x14ac:dyDescent="0.3">
      <c r="A9916" s="1">
        <v>45515</v>
      </c>
      <c r="B9916" t="s">
        <v>19237</v>
      </c>
      <c r="C9916" t="s">
        <v>71</v>
      </c>
      <c r="D9916">
        <v>5</v>
      </c>
      <c r="E9916">
        <v>77773</v>
      </c>
      <c r="F9916">
        <v>388865</v>
      </c>
      <c r="G9916">
        <v>0.05</v>
      </c>
      <c r="H9916" t="s">
        <v>26</v>
      </c>
      <c r="I9916" t="s">
        <v>19238</v>
      </c>
      <c r="J9916">
        <f t="shared" si="616"/>
        <v>19443.25</v>
      </c>
      <c r="K9916">
        <f t="shared" si="617"/>
        <v>408308.25</v>
      </c>
      <c r="L9916">
        <f t="shared" si="618"/>
        <v>2024</v>
      </c>
      <c r="M9916" t="str">
        <f t="shared" si="619"/>
        <v>Aug</v>
      </c>
    </row>
    <row r="9917" spans="1:13" x14ac:dyDescent="0.3">
      <c r="A9917" s="1">
        <v>45530</v>
      </c>
      <c r="B9917" t="s">
        <v>19239</v>
      </c>
      <c r="C9917" t="s">
        <v>38</v>
      </c>
      <c r="D9917">
        <v>1</v>
      </c>
      <c r="E9917">
        <v>60596</v>
      </c>
      <c r="F9917">
        <v>60596</v>
      </c>
      <c r="G9917">
        <v>0.05</v>
      </c>
      <c r="H9917" t="s">
        <v>11</v>
      </c>
      <c r="I9917" t="s">
        <v>19240</v>
      </c>
      <c r="J9917">
        <f t="shared" si="616"/>
        <v>3029.8</v>
      </c>
      <c r="K9917">
        <f t="shared" si="617"/>
        <v>63625.8</v>
      </c>
      <c r="L9917">
        <f t="shared" si="618"/>
        <v>2024</v>
      </c>
      <c r="M9917" t="str">
        <f t="shared" si="619"/>
        <v>Aug</v>
      </c>
    </row>
    <row r="9918" spans="1:13" x14ac:dyDescent="0.3">
      <c r="A9918" s="1">
        <v>45433</v>
      </c>
      <c r="B9918" t="s">
        <v>19241</v>
      </c>
      <c r="C9918" t="s">
        <v>48</v>
      </c>
      <c r="D9918">
        <v>6</v>
      </c>
      <c r="E9918">
        <v>95280</v>
      </c>
      <c r="F9918">
        <v>571680</v>
      </c>
      <c r="G9918">
        <v>0.18</v>
      </c>
      <c r="H9918" t="s">
        <v>31</v>
      </c>
      <c r="I9918" t="s">
        <v>19242</v>
      </c>
      <c r="J9918">
        <f t="shared" si="616"/>
        <v>102902.39999999999</v>
      </c>
      <c r="K9918">
        <f t="shared" si="617"/>
        <v>674582.4</v>
      </c>
      <c r="L9918">
        <f t="shared" si="618"/>
        <v>2024</v>
      </c>
      <c r="M9918" t="str">
        <f t="shared" si="619"/>
        <v>May</v>
      </c>
    </row>
    <row r="9919" spans="1:13" x14ac:dyDescent="0.3">
      <c r="A9919" s="1">
        <v>45214</v>
      </c>
      <c r="B9919" t="s">
        <v>19243</v>
      </c>
      <c r="C9919" t="s">
        <v>48</v>
      </c>
      <c r="D9919">
        <v>3</v>
      </c>
      <c r="E9919">
        <v>90003</v>
      </c>
      <c r="F9919">
        <v>270009</v>
      </c>
      <c r="G9919">
        <v>0.18</v>
      </c>
      <c r="H9919" t="s">
        <v>31</v>
      </c>
      <c r="I9919" t="s">
        <v>19244</v>
      </c>
      <c r="J9919">
        <f t="shared" si="616"/>
        <v>48601.619999999995</v>
      </c>
      <c r="K9919">
        <f t="shared" si="617"/>
        <v>318610.62</v>
      </c>
      <c r="L9919">
        <f t="shared" si="618"/>
        <v>2023</v>
      </c>
      <c r="M9919" t="str">
        <f t="shared" si="619"/>
        <v>Oct</v>
      </c>
    </row>
    <row r="9920" spans="1:13" x14ac:dyDescent="0.3">
      <c r="A9920" s="1">
        <v>45556</v>
      </c>
      <c r="B9920" t="s">
        <v>19245</v>
      </c>
      <c r="C9920" t="s">
        <v>54</v>
      </c>
      <c r="D9920">
        <v>7</v>
      </c>
      <c r="E9920">
        <v>53488</v>
      </c>
      <c r="F9920">
        <v>374416</v>
      </c>
      <c r="G9920">
        <v>0.18</v>
      </c>
      <c r="H9920" t="s">
        <v>26</v>
      </c>
      <c r="I9920" t="s">
        <v>19246</v>
      </c>
      <c r="J9920">
        <f t="shared" si="616"/>
        <v>67394.880000000005</v>
      </c>
      <c r="K9920">
        <f t="shared" si="617"/>
        <v>441810.88</v>
      </c>
      <c r="L9920">
        <f t="shared" si="618"/>
        <v>2024</v>
      </c>
      <c r="M9920" t="str">
        <f t="shared" si="619"/>
        <v>Sep</v>
      </c>
    </row>
    <row r="9921" spans="1:13" x14ac:dyDescent="0.3">
      <c r="A9921" s="1">
        <v>45324</v>
      </c>
      <c r="B9921" t="s">
        <v>19247</v>
      </c>
      <c r="C9921" t="s">
        <v>10</v>
      </c>
      <c r="D9921">
        <v>2</v>
      </c>
      <c r="E9921">
        <v>62024</v>
      </c>
      <c r="F9921">
        <v>124048</v>
      </c>
      <c r="G9921">
        <v>0.28000000000000003</v>
      </c>
      <c r="H9921" t="s">
        <v>26</v>
      </c>
      <c r="I9921" t="s">
        <v>19248</v>
      </c>
      <c r="J9921">
        <f t="shared" si="616"/>
        <v>34733.440000000002</v>
      </c>
      <c r="K9921">
        <f t="shared" si="617"/>
        <v>158781.44</v>
      </c>
      <c r="L9921">
        <f t="shared" si="618"/>
        <v>2024</v>
      </c>
      <c r="M9921" t="str">
        <f t="shared" si="619"/>
        <v>Feb</v>
      </c>
    </row>
    <row r="9922" spans="1:13" x14ac:dyDescent="0.3">
      <c r="A9922" s="1">
        <v>45404</v>
      </c>
      <c r="B9922" t="s">
        <v>19249</v>
      </c>
      <c r="C9922" t="s">
        <v>14</v>
      </c>
      <c r="D9922">
        <v>7</v>
      </c>
      <c r="E9922">
        <v>61198</v>
      </c>
      <c r="F9922">
        <v>428386</v>
      </c>
      <c r="G9922">
        <v>0.28000000000000003</v>
      </c>
      <c r="H9922" t="s">
        <v>31</v>
      </c>
      <c r="I9922" t="s">
        <v>19250</v>
      </c>
      <c r="J9922">
        <f t="shared" ref="J9922:J9985" si="620">F9922*G9922</f>
        <v>119948.08000000002</v>
      </c>
      <c r="K9922">
        <f t="shared" ref="K9922:K9985" si="621">F9922+J9922</f>
        <v>548334.08000000007</v>
      </c>
      <c r="L9922">
        <f t="shared" ref="L9922:L9985" si="622">YEAR(A9922)</f>
        <v>2024</v>
      </c>
      <c r="M9922" t="str">
        <f t="shared" ref="M9922:M9985" si="623">TEXT(A9922,"mmm")</f>
        <v>Apr</v>
      </c>
    </row>
    <row r="9923" spans="1:13" x14ac:dyDescent="0.3">
      <c r="A9923" s="1">
        <v>45229</v>
      </c>
      <c r="B9923" t="s">
        <v>19251</v>
      </c>
      <c r="C9923" t="s">
        <v>10</v>
      </c>
      <c r="D9923">
        <v>9</v>
      </c>
      <c r="E9923">
        <v>69443</v>
      </c>
      <c r="F9923">
        <v>624987</v>
      </c>
      <c r="G9923">
        <v>0.12</v>
      </c>
      <c r="H9923" t="s">
        <v>31</v>
      </c>
      <c r="I9923" t="s">
        <v>19252</v>
      </c>
      <c r="J9923">
        <f t="shared" si="620"/>
        <v>74998.44</v>
      </c>
      <c r="K9923">
        <f t="shared" si="621"/>
        <v>699985.44</v>
      </c>
      <c r="L9923">
        <f t="shared" si="622"/>
        <v>2023</v>
      </c>
      <c r="M9923" t="str">
        <f t="shared" si="623"/>
        <v>Oct</v>
      </c>
    </row>
    <row r="9924" spans="1:13" x14ac:dyDescent="0.3">
      <c r="A9924" s="1">
        <v>45315</v>
      </c>
      <c r="B9924" t="s">
        <v>19253</v>
      </c>
      <c r="C9924" t="s">
        <v>71</v>
      </c>
      <c r="D9924">
        <v>7</v>
      </c>
      <c r="E9924">
        <v>85813</v>
      </c>
      <c r="F9924">
        <v>600691</v>
      </c>
      <c r="G9924">
        <v>0.05</v>
      </c>
      <c r="H9924" t="s">
        <v>11</v>
      </c>
      <c r="I9924" t="s">
        <v>19254</v>
      </c>
      <c r="J9924">
        <f t="shared" si="620"/>
        <v>30034.550000000003</v>
      </c>
      <c r="K9924">
        <f t="shared" si="621"/>
        <v>630725.55000000005</v>
      </c>
      <c r="L9924">
        <f t="shared" si="622"/>
        <v>2024</v>
      </c>
      <c r="M9924" t="str">
        <f t="shared" si="623"/>
        <v>Jan</v>
      </c>
    </row>
    <row r="9925" spans="1:13" x14ac:dyDescent="0.3">
      <c r="A9925" s="1">
        <v>45209</v>
      </c>
      <c r="B9925" t="s">
        <v>19255</v>
      </c>
      <c r="C9925" t="s">
        <v>25</v>
      </c>
      <c r="D9925">
        <v>9</v>
      </c>
      <c r="E9925">
        <v>58702</v>
      </c>
      <c r="F9925">
        <v>528318</v>
      </c>
      <c r="G9925">
        <v>0.18</v>
      </c>
      <c r="H9925" t="s">
        <v>51</v>
      </c>
      <c r="I9925" t="s">
        <v>19256</v>
      </c>
      <c r="J9925">
        <f t="shared" si="620"/>
        <v>95097.239999999991</v>
      </c>
      <c r="K9925">
        <f t="shared" si="621"/>
        <v>623415.24</v>
      </c>
      <c r="L9925">
        <f t="shared" si="622"/>
        <v>2023</v>
      </c>
      <c r="M9925" t="str">
        <f t="shared" si="623"/>
        <v>Oct</v>
      </c>
    </row>
    <row r="9926" spans="1:13" x14ac:dyDescent="0.3">
      <c r="A9926" s="1">
        <v>45277</v>
      </c>
      <c r="B9926" t="s">
        <v>19257</v>
      </c>
      <c r="C9926" t="s">
        <v>10</v>
      </c>
      <c r="D9926">
        <v>8</v>
      </c>
      <c r="E9926">
        <v>62531</v>
      </c>
      <c r="F9926">
        <v>500248</v>
      </c>
      <c r="G9926">
        <v>0.12</v>
      </c>
      <c r="H9926" t="s">
        <v>26</v>
      </c>
      <c r="I9926" t="s">
        <v>19258</v>
      </c>
      <c r="J9926">
        <f t="shared" si="620"/>
        <v>60029.759999999995</v>
      </c>
      <c r="K9926">
        <f t="shared" si="621"/>
        <v>560277.76000000001</v>
      </c>
      <c r="L9926">
        <f t="shared" si="622"/>
        <v>2023</v>
      </c>
      <c r="M9926" t="str">
        <f t="shared" si="623"/>
        <v>Dec</v>
      </c>
    </row>
    <row r="9927" spans="1:13" x14ac:dyDescent="0.3">
      <c r="A9927" s="1">
        <v>45558</v>
      </c>
      <c r="B9927" t="s">
        <v>13616</v>
      </c>
      <c r="C9927" t="s">
        <v>84</v>
      </c>
      <c r="D9927">
        <v>10</v>
      </c>
      <c r="E9927">
        <v>55396</v>
      </c>
      <c r="F9927">
        <v>553960</v>
      </c>
      <c r="G9927">
        <v>0.28000000000000003</v>
      </c>
      <c r="H9927" t="s">
        <v>26</v>
      </c>
      <c r="I9927" t="s">
        <v>19259</v>
      </c>
      <c r="J9927">
        <f t="shared" si="620"/>
        <v>155108.80000000002</v>
      </c>
      <c r="K9927">
        <f t="shared" si="621"/>
        <v>709068.80000000005</v>
      </c>
      <c r="L9927">
        <f t="shared" si="622"/>
        <v>2024</v>
      </c>
      <c r="M9927" t="str">
        <f t="shared" si="623"/>
        <v>Sep</v>
      </c>
    </row>
    <row r="9928" spans="1:13" x14ac:dyDescent="0.3">
      <c r="A9928" s="1">
        <v>45412</v>
      </c>
      <c r="B9928" t="s">
        <v>19260</v>
      </c>
      <c r="C9928" t="s">
        <v>71</v>
      </c>
      <c r="D9928">
        <v>2</v>
      </c>
      <c r="E9928">
        <v>91026</v>
      </c>
      <c r="F9928">
        <v>182052</v>
      </c>
      <c r="G9928">
        <v>0.12</v>
      </c>
      <c r="H9928" t="s">
        <v>31</v>
      </c>
      <c r="I9928" t="s">
        <v>19261</v>
      </c>
      <c r="J9928">
        <f t="shared" si="620"/>
        <v>21846.239999999998</v>
      </c>
      <c r="K9928">
        <f t="shared" si="621"/>
        <v>203898.23999999999</v>
      </c>
      <c r="L9928">
        <f t="shared" si="622"/>
        <v>2024</v>
      </c>
      <c r="M9928" t="str">
        <f t="shared" si="623"/>
        <v>Apr</v>
      </c>
    </row>
    <row r="9929" spans="1:13" x14ac:dyDescent="0.3">
      <c r="A9929" s="1">
        <v>45409</v>
      </c>
      <c r="B9929" t="s">
        <v>19262</v>
      </c>
      <c r="C9929" t="s">
        <v>71</v>
      </c>
      <c r="D9929">
        <v>9</v>
      </c>
      <c r="E9929">
        <v>84835</v>
      </c>
      <c r="F9929">
        <v>763515</v>
      </c>
      <c r="G9929">
        <v>0.28000000000000003</v>
      </c>
      <c r="H9929" t="s">
        <v>51</v>
      </c>
      <c r="I9929" t="s">
        <v>19263</v>
      </c>
      <c r="J9929">
        <f t="shared" si="620"/>
        <v>213784.2</v>
      </c>
      <c r="K9929">
        <f t="shared" si="621"/>
        <v>977299.2</v>
      </c>
      <c r="L9929">
        <f t="shared" si="622"/>
        <v>2024</v>
      </c>
      <c r="M9929" t="str">
        <f t="shared" si="623"/>
        <v>Apr</v>
      </c>
    </row>
    <row r="9930" spans="1:13" x14ac:dyDescent="0.3">
      <c r="A9930" s="1">
        <v>45281</v>
      </c>
      <c r="B9930" t="s">
        <v>19264</v>
      </c>
      <c r="C9930" t="s">
        <v>25</v>
      </c>
      <c r="D9930">
        <v>7</v>
      </c>
      <c r="E9930">
        <v>39041</v>
      </c>
      <c r="F9930">
        <v>273287</v>
      </c>
      <c r="G9930">
        <v>0.05</v>
      </c>
      <c r="H9930" t="s">
        <v>51</v>
      </c>
      <c r="I9930" t="s">
        <v>19265</v>
      </c>
      <c r="J9930">
        <f t="shared" si="620"/>
        <v>13664.35</v>
      </c>
      <c r="K9930">
        <f t="shared" si="621"/>
        <v>286951.34999999998</v>
      </c>
      <c r="L9930">
        <f t="shared" si="622"/>
        <v>2023</v>
      </c>
      <c r="M9930" t="str">
        <f t="shared" si="623"/>
        <v>Dec</v>
      </c>
    </row>
    <row r="9931" spans="1:13" x14ac:dyDescent="0.3">
      <c r="A9931" s="1">
        <v>45290</v>
      </c>
      <c r="B9931" t="s">
        <v>19266</v>
      </c>
      <c r="C9931" t="s">
        <v>18</v>
      </c>
      <c r="D9931">
        <v>10</v>
      </c>
      <c r="E9931">
        <v>11511</v>
      </c>
      <c r="F9931">
        <v>115110</v>
      </c>
      <c r="G9931">
        <v>0.12</v>
      </c>
      <c r="H9931" t="s">
        <v>11</v>
      </c>
      <c r="I9931" t="s">
        <v>19267</v>
      </c>
      <c r="J9931">
        <f t="shared" si="620"/>
        <v>13813.199999999999</v>
      </c>
      <c r="K9931">
        <f t="shared" si="621"/>
        <v>128923.2</v>
      </c>
      <c r="L9931">
        <f t="shared" si="622"/>
        <v>2023</v>
      </c>
      <c r="M9931" t="str">
        <f t="shared" si="623"/>
        <v>Dec</v>
      </c>
    </row>
    <row r="9932" spans="1:13" x14ac:dyDescent="0.3">
      <c r="A9932" s="1">
        <v>45322</v>
      </c>
      <c r="B9932" t="s">
        <v>19268</v>
      </c>
      <c r="C9932" t="s">
        <v>25</v>
      </c>
      <c r="D9932">
        <v>4</v>
      </c>
      <c r="E9932">
        <v>57653</v>
      </c>
      <c r="F9932">
        <v>230612</v>
      </c>
      <c r="G9932">
        <v>0.05</v>
      </c>
      <c r="H9932" t="s">
        <v>26</v>
      </c>
      <c r="I9932" t="s">
        <v>19269</v>
      </c>
      <c r="J9932">
        <f t="shared" si="620"/>
        <v>11530.6</v>
      </c>
      <c r="K9932">
        <f t="shared" si="621"/>
        <v>242142.6</v>
      </c>
      <c r="L9932">
        <f t="shared" si="622"/>
        <v>2024</v>
      </c>
      <c r="M9932" t="str">
        <f t="shared" si="623"/>
        <v>Jan</v>
      </c>
    </row>
    <row r="9933" spans="1:13" x14ac:dyDescent="0.3">
      <c r="A9933" s="1">
        <v>45389</v>
      </c>
      <c r="B9933" t="s">
        <v>19270</v>
      </c>
      <c r="C9933" t="s">
        <v>38</v>
      </c>
      <c r="D9933">
        <v>1</v>
      </c>
      <c r="E9933">
        <v>42843</v>
      </c>
      <c r="F9933">
        <v>42843</v>
      </c>
      <c r="G9933">
        <v>0.28000000000000003</v>
      </c>
      <c r="H9933" t="s">
        <v>51</v>
      </c>
      <c r="I9933" t="s">
        <v>19271</v>
      </c>
      <c r="J9933">
        <f t="shared" si="620"/>
        <v>11996.04</v>
      </c>
      <c r="K9933">
        <f t="shared" si="621"/>
        <v>54839.040000000001</v>
      </c>
      <c r="L9933">
        <f t="shared" si="622"/>
        <v>2024</v>
      </c>
      <c r="M9933" t="str">
        <f t="shared" si="623"/>
        <v>Apr</v>
      </c>
    </row>
    <row r="9934" spans="1:13" x14ac:dyDescent="0.3">
      <c r="A9934" s="1">
        <v>45516</v>
      </c>
      <c r="B9934" t="s">
        <v>19272</v>
      </c>
      <c r="C9934" t="s">
        <v>38</v>
      </c>
      <c r="D9934">
        <v>6</v>
      </c>
      <c r="E9934">
        <v>27163</v>
      </c>
      <c r="F9934">
        <v>162978</v>
      </c>
      <c r="G9934">
        <v>0.05</v>
      </c>
      <c r="H9934" t="s">
        <v>51</v>
      </c>
      <c r="I9934" t="s">
        <v>19273</v>
      </c>
      <c r="J9934">
        <f t="shared" si="620"/>
        <v>8148.9000000000005</v>
      </c>
      <c r="K9934">
        <f t="shared" si="621"/>
        <v>171126.9</v>
      </c>
      <c r="L9934">
        <f t="shared" si="622"/>
        <v>2024</v>
      </c>
      <c r="M9934" t="str">
        <f t="shared" si="623"/>
        <v>Aug</v>
      </c>
    </row>
    <row r="9935" spans="1:13" x14ac:dyDescent="0.3">
      <c r="A9935" s="1">
        <v>45505</v>
      </c>
      <c r="B9935" t="s">
        <v>19274</v>
      </c>
      <c r="C9935" t="s">
        <v>45</v>
      </c>
      <c r="D9935">
        <v>1</v>
      </c>
      <c r="E9935">
        <v>48902</v>
      </c>
      <c r="F9935">
        <v>48902</v>
      </c>
      <c r="G9935">
        <v>0.28000000000000003</v>
      </c>
      <c r="H9935" t="s">
        <v>26</v>
      </c>
      <c r="I9935" t="s">
        <v>19275</v>
      </c>
      <c r="J9935">
        <f t="shared" si="620"/>
        <v>13692.560000000001</v>
      </c>
      <c r="K9935">
        <f t="shared" si="621"/>
        <v>62594.559999999998</v>
      </c>
      <c r="L9935">
        <f t="shared" si="622"/>
        <v>2024</v>
      </c>
      <c r="M9935" t="str">
        <f t="shared" si="623"/>
        <v>Aug</v>
      </c>
    </row>
    <row r="9936" spans="1:13" x14ac:dyDescent="0.3">
      <c r="A9936" s="1">
        <v>45416</v>
      </c>
      <c r="B9936" t="s">
        <v>19276</v>
      </c>
      <c r="C9936" t="s">
        <v>38</v>
      </c>
      <c r="D9936">
        <v>4</v>
      </c>
      <c r="E9936">
        <v>26836</v>
      </c>
      <c r="F9936">
        <v>107344</v>
      </c>
      <c r="G9936">
        <v>0.05</v>
      </c>
      <c r="H9936" t="s">
        <v>11</v>
      </c>
      <c r="I9936" t="s">
        <v>19277</v>
      </c>
      <c r="J9936">
        <f t="shared" si="620"/>
        <v>5367.2000000000007</v>
      </c>
      <c r="K9936">
        <f t="shared" si="621"/>
        <v>112711.2</v>
      </c>
      <c r="L9936">
        <f t="shared" si="622"/>
        <v>2024</v>
      </c>
      <c r="M9936" t="str">
        <f t="shared" si="623"/>
        <v>May</v>
      </c>
    </row>
    <row r="9937" spans="1:13" x14ac:dyDescent="0.3">
      <c r="A9937" s="1">
        <v>45366</v>
      </c>
      <c r="B9937" t="s">
        <v>19278</v>
      </c>
      <c r="C9937" t="s">
        <v>71</v>
      </c>
      <c r="D9937">
        <v>1</v>
      </c>
      <c r="E9937">
        <v>56002</v>
      </c>
      <c r="F9937">
        <v>56002</v>
      </c>
      <c r="G9937">
        <v>0.05</v>
      </c>
      <c r="H9937" t="s">
        <v>31</v>
      </c>
      <c r="I9937" t="s">
        <v>19279</v>
      </c>
      <c r="J9937">
        <f t="shared" si="620"/>
        <v>2800.1000000000004</v>
      </c>
      <c r="K9937">
        <f t="shared" si="621"/>
        <v>58802.1</v>
      </c>
      <c r="L9937">
        <f t="shared" si="622"/>
        <v>2024</v>
      </c>
      <c r="M9937" t="str">
        <f t="shared" si="623"/>
        <v>Mar</v>
      </c>
    </row>
    <row r="9938" spans="1:13" x14ac:dyDescent="0.3">
      <c r="A9938" s="1">
        <v>45527</v>
      </c>
      <c r="B9938" t="s">
        <v>19280</v>
      </c>
      <c r="C9938" t="s">
        <v>45</v>
      </c>
      <c r="D9938">
        <v>8</v>
      </c>
      <c r="E9938">
        <v>93840</v>
      </c>
      <c r="F9938">
        <v>750720</v>
      </c>
      <c r="G9938">
        <v>0.05</v>
      </c>
      <c r="H9938" t="s">
        <v>11</v>
      </c>
      <c r="I9938" t="s">
        <v>19281</v>
      </c>
      <c r="J9938">
        <f t="shared" si="620"/>
        <v>37536</v>
      </c>
      <c r="K9938">
        <f t="shared" si="621"/>
        <v>788256</v>
      </c>
      <c r="L9938">
        <f t="shared" si="622"/>
        <v>2024</v>
      </c>
      <c r="M9938" t="str">
        <f t="shared" si="623"/>
        <v>Aug</v>
      </c>
    </row>
    <row r="9939" spans="1:13" x14ac:dyDescent="0.3">
      <c r="A9939" s="1">
        <v>45497</v>
      </c>
      <c r="B9939" t="s">
        <v>19282</v>
      </c>
      <c r="C9939" t="s">
        <v>54</v>
      </c>
      <c r="D9939">
        <v>9</v>
      </c>
      <c r="E9939">
        <v>74182</v>
      </c>
      <c r="F9939">
        <v>667638</v>
      </c>
      <c r="G9939">
        <v>0.28000000000000003</v>
      </c>
      <c r="H9939" t="s">
        <v>11</v>
      </c>
      <c r="I9939" t="s">
        <v>19283</v>
      </c>
      <c r="J9939">
        <f t="shared" si="620"/>
        <v>186938.64</v>
      </c>
      <c r="K9939">
        <f t="shared" si="621"/>
        <v>854576.64000000001</v>
      </c>
      <c r="L9939">
        <f t="shared" si="622"/>
        <v>2024</v>
      </c>
      <c r="M9939" t="str">
        <f t="shared" si="623"/>
        <v>Jul</v>
      </c>
    </row>
    <row r="9940" spans="1:13" x14ac:dyDescent="0.3">
      <c r="A9940" s="1">
        <v>45390</v>
      </c>
      <c r="B9940" t="s">
        <v>19284</v>
      </c>
      <c r="C9940" t="s">
        <v>14</v>
      </c>
      <c r="D9940">
        <v>6</v>
      </c>
      <c r="E9940">
        <v>34644</v>
      </c>
      <c r="F9940">
        <v>207864</v>
      </c>
      <c r="G9940">
        <v>0.05</v>
      </c>
      <c r="H9940" t="s">
        <v>11</v>
      </c>
      <c r="I9940" t="s">
        <v>19285</v>
      </c>
      <c r="J9940">
        <f t="shared" si="620"/>
        <v>10393.200000000001</v>
      </c>
      <c r="K9940">
        <f t="shared" si="621"/>
        <v>218257.2</v>
      </c>
      <c r="L9940">
        <f t="shared" si="622"/>
        <v>2024</v>
      </c>
      <c r="M9940" t="str">
        <f t="shared" si="623"/>
        <v>Apr</v>
      </c>
    </row>
    <row r="9941" spans="1:13" x14ac:dyDescent="0.3">
      <c r="A9941" s="1">
        <v>45240</v>
      </c>
      <c r="B9941" t="s">
        <v>19286</v>
      </c>
      <c r="C9941" t="s">
        <v>84</v>
      </c>
      <c r="D9941">
        <v>1</v>
      </c>
      <c r="E9941">
        <v>96968</v>
      </c>
      <c r="F9941">
        <v>96968</v>
      </c>
      <c r="G9941">
        <v>0.18</v>
      </c>
      <c r="H9941" t="s">
        <v>51</v>
      </c>
      <c r="I9941" t="s">
        <v>19287</v>
      </c>
      <c r="J9941">
        <f t="shared" si="620"/>
        <v>17454.239999999998</v>
      </c>
      <c r="K9941">
        <f t="shared" si="621"/>
        <v>114422.23999999999</v>
      </c>
      <c r="L9941">
        <f t="shared" si="622"/>
        <v>2023</v>
      </c>
      <c r="M9941" t="str">
        <f t="shared" si="623"/>
        <v>Nov</v>
      </c>
    </row>
    <row r="9942" spans="1:13" x14ac:dyDescent="0.3">
      <c r="A9942" s="1">
        <v>45213</v>
      </c>
      <c r="B9942" t="s">
        <v>19288</v>
      </c>
      <c r="C9942" t="s">
        <v>54</v>
      </c>
      <c r="D9942">
        <v>9</v>
      </c>
      <c r="E9942">
        <v>26389</v>
      </c>
      <c r="F9942">
        <v>237501</v>
      </c>
      <c r="G9942">
        <v>0.28000000000000003</v>
      </c>
      <c r="H9942" t="s">
        <v>51</v>
      </c>
      <c r="I9942" t="s">
        <v>19289</v>
      </c>
      <c r="J9942">
        <f t="shared" si="620"/>
        <v>66500.280000000013</v>
      </c>
      <c r="K9942">
        <f t="shared" si="621"/>
        <v>304001.28000000003</v>
      </c>
      <c r="L9942">
        <f t="shared" si="622"/>
        <v>2023</v>
      </c>
      <c r="M9942" t="str">
        <f t="shared" si="623"/>
        <v>Oct</v>
      </c>
    </row>
    <row r="9943" spans="1:13" x14ac:dyDescent="0.3">
      <c r="A9943" s="1">
        <v>45477</v>
      </c>
      <c r="B9943" t="s">
        <v>19290</v>
      </c>
      <c r="C9943" t="s">
        <v>54</v>
      </c>
      <c r="D9943">
        <v>1</v>
      </c>
      <c r="E9943">
        <v>66262</v>
      </c>
      <c r="F9943">
        <v>66262</v>
      </c>
      <c r="G9943">
        <v>0.12</v>
      </c>
      <c r="H9943" t="s">
        <v>26</v>
      </c>
      <c r="I9943" t="s">
        <v>19291</v>
      </c>
      <c r="J9943">
        <f t="shared" si="620"/>
        <v>7951.44</v>
      </c>
      <c r="K9943">
        <f t="shared" si="621"/>
        <v>74213.440000000002</v>
      </c>
      <c r="L9943">
        <f t="shared" si="622"/>
        <v>2024</v>
      </c>
      <c r="M9943" t="str">
        <f t="shared" si="623"/>
        <v>Jul</v>
      </c>
    </row>
    <row r="9944" spans="1:13" x14ac:dyDescent="0.3">
      <c r="A9944" s="1">
        <v>45460</v>
      </c>
      <c r="B9944" t="s">
        <v>19292</v>
      </c>
      <c r="C9944" t="s">
        <v>54</v>
      </c>
      <c r="D9944">
        <v>4</v>
      </c>
      <c r="E9944">
        <v>46864</v>
      </c>
      <c r="F9944">
        <v>187456</v>
      </c>
      <c r="G9944">
        <v>0.18</v>
      </c>
      <c r="H9944" t="s">
        <v>51</v>
      </c>
      <c r="I9944" t="s">
        <v>19293</v>
      </c>
      <c r="J9944">
        <f t="shared" si="620"/>
        <v>33742.080000000002</v>
      </c>
      <c r="K9944">
        <f t="shared" si="621"/>
        <v>221198.08000000002</v>
      </c>
      <c r="L9944">
        <f t="shared" si="622"/>
        <v>2024</v>
      </c>
      <c r="M9944" t="str">
        <f t="shared" si="623"/>
        <v>Jun</v>
      </c>
    </row>
    <row r="9945" spans="1:13" x14ac:dyDescent="0.3">
      <c r="A9945" s="1">
        <v>45445</v>
      </c>
      <c r="B9945" t="s">
        <v>19294</v>
      </c>
      <c r="C9945" t="s">
        <v>14</v>
      </c>
      <c r="D9945">
        <v>3</v>
      </c>
      <c r="E9945">
        <v>3763</v>
      </c>
      <c r="F9945">
        <v>11289</v>
      </c>
      <c r="G9945">
        <v>0.18</v>
      </c>
      <c r="H9945" t="s">
        <v>11</v>
      </c>
      <c r="I9945" t="s">
        <v>19295</v>
      </c>
      <c r="J9945">
        <f t="shared" si="620"/>
        <v>2032.02</v>
      </c>
      <c r="K9945">
        <f t="shared" si="621"/>
        <v>13321.02</v>
      </c>
      <c r="L9945">
        <f t="shared" si="622"/>
        <v>2024</v>
      </c>
      <c r="M9945" t="str">
        <f t="shared" si="623"/>
        <v>Jun</v>
      </c>
    </row>
    <row r="9946" spans="1:13" x14ac:dyDescent="0.3">
      <c r="A9946" s="1">
        <v>45258</v>
      </c>
      <c r="B9946" t="s">
        <v>19296</v>
      </c>
      <c r="C9946" t="s">
        <v>25</v>
      </c>
      <c r="D9946">
        <v>2</v>
      </c>
      <c r="E9946">
        <v>52819</v>
      </c>
      <c r="F9946">
        <v>105638</v>
      </c>
      <c r="G9946">
        <v>0.12</v>
      </c>
      <c r="H9946" t="s">
        <v>11</v>
      </c>
      <c r="I9946" t="s">
        <v>19297</v>
      </c>
      <c r="J9946">
        <f t="shared" si="620"/>
        <v>12676.56</v>
      </c>
      <c r="K9946">
        <f t="shared" si="621"/>
        <v>118314.56</v>
      </c>
      <c r="L9946">
        <f t="shared" si="622"/>
        <v>2023</v>
      </c>
      <c r="M9946" t="str">
        <f t="shared" si="623"/>
        <v>Nov</v>
      </c>
    </row>
    <row r="9947" spans="1:13" x14ac:dyDescent="0.3">
      <c r="A9947" s="1">
        <v>45319</v>
      </c>
      <c r="B9947" t="s">
        <v>19298</v>
      </c>
      <c r="C9947" t="s">
        <v>25</v>
      </c>
      <c r="D9947">
        <v>2</v>
      </c>
      <c r="E9947">
        <v>77680</v>
      </c>
      <c r="F9947">
        <v>155360</v>
      </c>
      <c r="G9947">
        <v>0.12</v>
      </c>
      <c r="H9947" t="s">
        <v>26</v>
      </c>
      <c r="I9947" t="s">
        <v>19299</v>
      </c>
      <c r="J9947">
        <f t="shared" si="620"/>
        <v>18643.2</v>
      </c>
      <c r="K9947">
        <f t="shared" si="621"/>
        <v>174003.20000000001</v>
      </c>
      <c r="L9947">
        <f t="shared" si="622"/>
        <v>2024</v>
      </c>
      <c r="M9947" t="str">
        <f t="shared" si="623"/>
        <v>Jan</v>
      </c>
    </row>
    <row r="9948" spans="1:13" x14ac:dyDescent="0.3">
      <c r="A9948" s="1">
        <v>45504</v>
      </c>
      <c r="B9948" t="s">
        <v>12238</v>
      </c>
      <c r="C9948" t="s">
        <v>71</v>
      </c>
      <c r="D9948">
        <v>6</v>
      </c>
      <c r="E9948">
        <v>38465</v>
      </c>
      <c r="F9948">
        <v>230790</v>
      </c>
      <c r="G9948">
        <v>0.05</v>
      </c>
      <c r="H9948" t="s">
        <v>26</v>
      </c>
      <c r="I9948" t="s">
        <v>19300</v>
      </c>
      <c r="J9948">
        <f t="shared" si="620"/>
        <v>11539.5</v>
      </c>
      <c r="K9948">
        <f t="shared" si="621"/>
        <v>242329.5</v>
      </c>
      <c r="L9948">
        <f t="shared" si="622"/>
        <v>2024</v>
      </c>
      <c r="M9948" t="str">
        <f t="shared" si="623"/>
        <v>Jul</v>
      </c>
    </row>
    <row r="9949" spans="1:13" x14ac:dyDescent="0.3">
      <c r="A9949" s="1">
        <v>45337</v>
      </c>
      <c r="B9949" t="s">
        <v>19301</v>
      </c>
      <c r="C9949" t="s">
        <v>10</v>
      </c>
      <c r="D9949">
        <v>3</v>
      </c>
      <c r="E9949">
        <v>51093</v>
      </c>
      <c r="F9949">
        <v>153279</v>
      </c>
      <c r="G9949">
        <v>0.18</v>
      </c>
      <c r="H9949" t="s">
        <v>51</v>
      </c>
      <c r="I9949" t="s">
        <v>19302</v>
      </c>
      <c r="J9949">
        <f t="shared" si="620"/>
        <v>27590.219999999998</v>
      </c>
      <c r="K9949">
        <f t="shared" si="621"/>
        <v>180869.22</v>
      </c>
      <c r="L9949">
        <f t="shared" si="622"/>
        <v>2024</v>
      </c>
      <c r="M9949" t="str">
        <f t="shared" si="623"/>
        <v>Feb</v>
      </c>
    </row>
    <row r="9950" spans="1:13" x14ac:dyDescent="0.3">
      <c r="A9950" s="1">
        <v>45238</v>
      </c>
      <c r="B9950" t="s">
        <v>19303</v>
      </c>
      <c r="C9950" t="s">
        <v>71</v>
      </c>
      <c r="D9950">
        <v>1</v>
      </c>
      <c r="E9950">
        <v>83543</v>
      </c>
      <c r="F9950">
        <v>83543</v>
      </c>
      <c r="G9950">
        <v>0.28000000000000003</v>
      </c>
      <c r="H9950" t="s">
        <v>51</v>
      </c>
      <c r="I9950" t="s">
        <v>19304</v>
      </c>
      <c r="J9950">
        <f t="shared" si="620"/>
        <v>23392.04</v>
      </c>
      <c r="K9950">
        <f t="shared" si="621"/>
        <v>106935.04000000001</v>
      </c>
      <c r="L9950">
        <f t="shared" si="622"/>
        <v>2023</v>
      </c>
      <c r="M9950" t="str">
        <f t="shared" si="623"/>
        <v>Nov</v>
      </c>
    </row>
    <row r="9951" spans="1:13" x14ac:dyDescent="0.3">
      <c r="A9951" s="1">
        <v>45565</v>
      </c>
      <c r="B9951" t="s">
        <v>19305</v>
      </c>
      <c r="C9951" t="s">
        <v>54</v>
      </c>
      <c r="D9951">
        <v>5</v>
      </c>
      <c r="E9951">
        <v>58921</v>
      </c>
      <c r="F9951">
        <v>294605</v>
      </c>
      <c r="G9951">
        <v>0.18</v>
      </c>
      <c r="H9951" t="s">
        <v>11</v>
      </c>
      <c r="I9951" t="s">
        <v>19306</v>
      </c>
      <c r="J9951">
        <f t="shared" si="620"/>
        <v>53028.9</v>
      </c>
      <c r="K9951">
        <f t="shared" si="621"/>
        <v>347633.9</v>
      </c>
      <c r="L9951">
        <f t="shared" si="622"/>
        <v>2024</v>
      </c>
      <c r="M9951" t="str">
        <f t="shared" si="623"/>
        <v>Sep</v>
      </c>
    </row>
    <row r="9952" spans="1:13" x14ac:dyDescent="0.3">
      <c r="A9952" s="1">
        <v>45545</v>
      </c>
      <c r="B9952" t="s">
        <v>19307</v>
      </c>
      <c r="C9952" t="s">
        <v>38</v>
      </c>
      <c r="D9952">
        <v>5</v>
      </c>
      <c r="E9952">
        <v>39170</v>
      </c>
      <c r="F9952">
        <v>195850</v>
      </c>
      <c r="G9952">
        <v>0.28000000000000003</v>
      </c>
      <c r="H9952" t="s">
        <v>31</v>
      </c>
      <c r="I9952" t="s">
        <v>19308</v>
      </c>
      <c r="J9952">
        <f t="shared" si="620"/>
        <v>54838.000000000007</v>
      </c>
      <c r="K9952">
        <f t="shared" si="621"/>
        <v>250688</v>
      </c>
      <c r="L9952">
        <f t="shared" si="622"/>
        <v>2024</v>
      </c>
      <c r="M9952" t="str">
        <f t="shared" si="623"/>
        <v>Sep</v>
      </c>
    </row>
    <row r="9953" spans="1:13" x14ac:dyDescent="0.3">
      <c r="A9953" s="1">
        <v>45423</v>
      </c>
      <c r="B9953" t="s">
        <v>19309</v>
      </c>
      <c r="C9953" t="s">
        <v>45</v>
      </c>
      <c r="D9953">
        <v>7</v>
      </c>
      <c r="E9953">
        <v>27562</v>
      </c>
      <c r="F9953">
        <v>192934</v>
      </c>
      <c r="G9953">
        <v>0.12</v>
      </c>
      <c r="H9953" t="s">
        <v>51</v>
      </c>
      <c r="I9953" t="s">
        <v>19310</v>
      </c>
      <c r="J9953">
        <f t="shared" si="620"/>
        <v>23152.079999999998</v>
      </c>
      <c r="K9953">
        <f t="shared" si="621"/>
        <v>216086.08</v>
      </c>
      <c r="L9953">
        <f t="shared" si="622"/>
        <v>2024</v>
      </c>
      <c r="M9953" t="str">
        <f t="shared" si="623"/>
        <v>May</v>
      </c>
    </row>
    <row r="9954" spans="1:13" x14ac:dyDescent="0.3">
      <c r="A9954" s="1">
        <v>45450</v>
      </c>
      <c r="B9954" t="s">
        <v>19311</v>
      </c>
      <c r="C9954" t="s">
        <v>10</v>
      </c>
      <c r="D9954">
        <v>2</v>
      </c>
      <c r="E9954">
        <v>89436</v>
      </c>
      <c r="F9954">
        <v>178872</v>
      </c>
      <c r="G9954">
        <v>0.18</v>
      </c>
      <c r="H9954" t="s">
        <v>11</v>
      </c>
      <c r="I9954" t="s">
        <v>19312</v>
      </c>
      <c r="J9954">
        <f t="shared" si="620"/>
        <v>32196.959999999999</v>
      </c>
      <c r="K9954">
        <f t="shared" si="621"/>
        <v>211068.96</v>
      </c>
      <c r="L9954">
        <f t="shared" si="622"/>
        <v>2024</v>
      </c>
      <c r="M9954" t="str">
        <f t="shared" si="623"/>
        <v>Jun</v>
      </c>
    </row>
    <row r="9955" spans="1:13" x14ac:dyDescent="0.3">
      <c r="A9955" s="1">
        <v>45426</v>
      </c>
      <c r="B9955" t="s">
        <v>19313</v>
      </c>
      <c r="C9955" t="s">
        <v>14</v>
      </c>
      <c r="D9955">
        <v>9</v>
      </c>
      <c r="E9955">
        <v>2219</v>
      </c>
      <c r="F9955">
        <v>19971</v>
      </c>
      <c r="G9955">
        <v>0.18</v>
      </c>
      <c r="H9955" t="s">
        <v>51</v>
      </c>
      <c r="I9955" t="s">
        <v>19314</v>
      </c>
      <c r="J9955">
        <f t="shared" si="620"/>
        <v>3594.7799999999997</v>
      </c>
      <c r="K9955">
        <f t="shared" si="621"/>
        <v>23565.78</v>
      </c>
      <c r="L9955">
        <f t="shared" si="622"/>
        <v>2024</v>
      </c>
      <c r="M9955" t="str">
        <f t="shared" si="623"/>
        <v>May</v>
      </c>
    </row>
    <row r="9956" spans="1:13" x14ac:dyDescent="0.3">
      <c r="A9956" s="1">
        <v>45518</v>
      </c>
      <c r="B9956" t="s">
        <v>19315</v>
      </c>
      <c r="C9956" t="s">
        <v>45</v>
      </c>
      <c r="D9956">
        <v>2</v>
      </c>
      <c r="E9956">
        <v>98957</v>
      </c>
      <c r="F9956">
        <v>197914</v>
      </c>
      <c r="G9956">
        <v>0.18</v>
      </c>
      <c r="H9956" t="s">
        <v>11</v>
      </c>
      <c r="I9956" t="s">
        <v>19316</v>
      </c>
      <c r="J9956">
        <f t="shared" si="620"/>
        <v>35624.519999999997</v>
      </c>
      <c r="K9956">
        <f t="shared" si="621"/>
        <v>233538.52</v>
      </c>
      <c r="L9956">
        <f t="shared" si="622"/>
        <v>2024</v>
      </c>
      <c r="M9956" t="str">
        <f t="shared" si="623"/>
        <v>Aug</v>
      </c>
    </row>
    <row r="9957" spans="1:13" x14ac:dyDescent="0.3">
      <c r="A9957" s="1">
        <v>45299</v>
      </c>
      <c r="B9957" t="s">
        <v>19317</v>
      </c>
      <c r="C9957" t="s">
        <v>45</v>
      </c>
      <c r="D9957">
        <v>5</v>
      </c>
      <c r="E9957">
        <v>30581</v>
      </c>
      <c r="F9957">
        <v>152905</v>
      </c>
      <c r="G9957">
        <v>0.05</v>
      </c>
      <c r="H9957" t="s">
        <v>26</v>
      </c>
      <c r="I9957" t="s">
        <v>19318</v>
      </c>
      <c r="J9957">
        <f t="shared" si="620"/>
        <v>7645.25</v>
      </c>
      <c r="K9957">
        <f t="shared" si="621"/>
        <v>160550.25</v>
      </c>
      <c r="L9957">
        <f t="shared" si="622"/>
        <v>2024</v>
      </c>
      <c r="M9957" t="str">
        <f t="shared" si="623"/>
        <v>Jan</v>
      </c>
    </row>
    <row r="9958" spans="1:13" x14ac:dyDescent="0.3">
      <c r="A9958" s="1">
        <v>45507</v>
      </c>
      <c r="B9958" t="s">
        <v>19319</v>
      </c>
      <c r="C9958" t="s">
        <v>48</v>
      </c>
      <c r="D9958">
        <v>2</v>
      </c>
      <c r="E9958">
        <v>31910</v>
      </c>
      <c r="F9958">
        <v>63820</v>
      </c>
      <c r="G9958">
        <v>0.18</v>
      </c>
      <c r="H9958" t="s">
        <v>11</v>
      </c>
      <c r="I9958" t="s">
        <v>19320</v>
      </c>
      <c r="J9958">
        <f t="shared" si="620"/>
        <v>11487.6</v>
      </c>
      <c r="K9958">
        <f t="shared" si="621"/>
        <v>75307.600000000006</v>
      </c>
      <c r="L9958">
        <f t="shared" si="622"/>
        <v>2024</v>
      </c>
      <c r="M9958" t="str">
        <f t="shared" si="623"/>
        <v>Aug</v>
      </c>
    </row>
    <row r="9959" spans="1:13" x14ac:dyDescent="0.3">
      <c r="A9959" s="1">
        <v>45335</v>
      </c>
      <c r="B9959" t="s">
        <v>19321</v>
      </c>
      <c r="C9959" t="s">
        <v>10</v>
      </c>
      <c r="D9959">
        <v>7</v>
      </c>
      <c r="E9959">
        <v>2787</v>
      </c>
      <c r="F9959">
        <v>19509</v>
      </c>
      <c r="G9959">
        <v>0.28000000000000003</v>
      </c>
      <c r="H9959" t="s">
        <v>31</v>
      </c>
      <c r="I9959" t="s">
        <v>19322</v>
      </c>
      <c r="J9959">
        <f t="shared" si="620"/>
        <v>5462.52</v>
      </c>
      <c r="K9959">
        <f t="shared" si="621"/>
        <v>24971.52</v>
      </c>
      <c r="L9959">
        <f t="shared" si="622"/>
        <v>2024</v>
      </c>
      <c r="M9959" t="str">
        <f t="shared" si="623"/>
        <v>Feb</v>
      </c>
    </row>
    <row r="9960" spans="1:13" x14ac:dyDescent="0.3">
      <c r="A9960" s="1">
        <v>45522</v>
      </c>
      <c r="B9960" t="s">
        <v>19323</v>
      </c>
      <c r="C9960" t="s">
        <v>18</v>
      </c>
      <c r="D9960">
        <v>5</v>
      </c>
      <c r="E9960">
        <v>30724</v>
      </c>
      <c r="F9960">
        <v>153620</v>
      </c>
      <c r="G9960">
        <v>0.05</v>
      </c>
      <c r="H9960" t="s">
        <v>51</v>
      </c>
      <c r="I9960" t="s">
        <v>19324</v>
      </c>
      <c r="J9960">
        <f t="shared" si="620"/>
        <v>7681</v>
      </c>
      <c r="K9960">
        <f t="shared" si="621"/>
        <v>161301</v>
      </c>
      <c r="L9960">
        <f t="shared" si="622"/>
        <v>2024</v>
      </c>
      <c r="M9960" t="str">
        <f t="shared" si="623"/>
        <v>Aug</v>
      </c>
    </row>
    <row r="9961" spans="1:13" x14ac:dyDescent="0.3">
      <c r="A9961" s="1">
        <v>45352</v>
      </c>
      <c r="B9961" t="s">
        <v>19325</v>
      </c>
      <c r="C9961" t="s">
        <v>71</v>
      </c>
      <c r="D9961">
        <v>8</v>
      </c>
      <c r="E9961">
        <v>5738</v>
      </c>
      <c r="F9961">
        <v>45904</v>
      </c>
      <c r="G9961">
        <v>0.05</v>
      </c>
      <c r="H9961" t="s">
        <v>31</v>
      </c>
      <c r="I9961" t="s">
        <v>19326</v>
      </c>
      <c r="J9961">
        <f t="shared" si="620"/>
        <v>2295.2000000000003</v>
      </c>
      <c r="K9961">
        <f t="shared" si="621"/>
        <v>48199.199999999997</v>
      </c>
      <c r="L9961">
        <f t="shared" si="622"/>
        <v>2024</v>
      </c>
      <c r="M9961" t="str">
        <f t="shared" si="623"/>
        <v>Mar</v>
      </c>
    </row>
    <row r="9962" spans="1:13" x14ac:dyDescent="0.3">
      <c r="A9962" s="1">
        <v>45482</v>
      </c>
      <c r="B9962" t="s">
        <v>19327</v>
      </c>
      <c r="C9962" t="s">
        <v>18</v>
      </c>
      <c r="D9962">
        <v>4</v>
      </c>
      <c r="E9962">
        <v>20616</v>
      </c>
      <c r="F9962">
        <v>82464</v>
      </c>
      <c r="G9962">
        <v>0.05</v>
      </c>
      <c r="H9962" t="s">
        <v>11</v>
      </c>
      <c r="I9962" t="s">
        <v>19328</v>
      </c>
      <c r="J9962">
        <f t="shared" si="620"/>
        <v>4123.2</v>
      </c>
      <c r="K9962">
        <f t="shared" si="621"/>
        <v>86587.199999999997</v>
      </c>
      <c r="L9962">
        <f t="shared" si="622"/>
        <v>2024</v>
      </c>
      <c r="M9962" t="str">
        <f t="shared" si="623"/>
        <v>Jul</v>
      </c>
    </row>
    <row r="9963" spans="1:13" x14ac:dyDescent="0.3">
      <c r="A9963" s="1">
        <v>45415</v>
      </c>
      <c r="B9963" t="s">
        <v>19329</v>
      </c>
      <c r="C9963" t="s">
        <v>14</v>
      </c>
      <c r="D9963">
        <v>10</v>
      </c>
      <c r="E9963">
        <v>72465</v>
      </c>
      <c r="F9963">
        <v>724650</v>
      </c>
      <c r="G9963">
        <v>0.05</v>
      </c>
      <c r="H9963" t="s">
        <v>31</v>
      </c>
      <c r="I9963" t="s">
        <v>19330</v>
      </c>
      <c r="J9963">
        <f t="shared" si="620"/>
        <v>36232.5</v>
      </c>
      <c r="K9963">
        <f t="shared" si="621"/>
        <v>760882.5</v>
      </c>
      <c r="L9963">
        <f t="shared" si="622"/>
        <v>2024</v>
      </c>
      <c r="M9963" t="str">
        <f t="shared" si="623"/>
        <v>May</v>
      </c>
    </row>
    <row r="9964" spans="1:13" x14ac:dyDescent="0.3">
      <c r="A9964" s="1">
        <v>45332</v>
      </c>
      <c r="B9964" t="s">
        <v>19331</v>
      </c>
      <c r="C9964" t="s">
        <v>38</v>
      </c>
      <c r="D9964">
        <v>6</v>
      </c>
      <c r="E9964">
        <v>76933</v>
      </c>
      <c r="F9964">
        <v>461598</v>
      </c>
      <c r="G9964">
        <v>0.18</v>
      </c>
      <c r="H9964" t="s">
        <v>51</v>
      </c>
      <c r="I9964" t="s">
        <v>19332</v>
      </c>
      <c r="J9964">
        <f t="shared" si="620"/>
        <v>83087.64</v>
      </c>
      <c r="K9964">
        <f t="shared" si="621"/>
        <v>544685.64</v>
      </c>
      <c r="L9964">
        <f t="shared" si="622"/>
        <v>2024</v>
      </c>
      <c r="M9964" t="str">
        <f t="shared" si="623"/>
        <v>Feb</v>
      </c>
    </row>
    <row r="9965" spans="1:13" x14ac:dyDescent="0.3">
      <c r="A9965" s="1">
        <v>45531</v>
      </c>
      <c r="B9965" t="s">
        <v>19333</v>
      </c>
      <c r="C9965" t="s">
        <v>54</v>
      </c>
      <c r="D9965">
        <v>8</v>
      </c>
      <c r="E9965">
        <v>9393</v>
      </c>
      <c r="F9965">
        <v>75144</v>
      </c>
      <c r="G9965">
        <v>0.12</v>
      </c>
      <c r="H9965" t="s">
        <v>15</v>
      </c>
      <c r="I9965" t="s">
        <v>19334</v>
      </c>
      <c r="J9965">
        <f t="shared" si="620"/>
        <v>9017.2799999999988</v>
      </c>
      <c r="K9965">
        <f t="shared" si="621"/>
        <v>84161.279999999999</v>
      </c>
      <c r="L9965">
        <f t="shared" si="622"/>
        <v>2024</v>
      </c>
      <c r="M9965" t="str">
        <f t="shared" si="623"/>
        <v>Aug</v>
      </c>
    </row>
    <row r="9966" spans="1:13" x14ac:dyDescent="0.3">
      <c r="A9966" s="1">
        <v>45412</v>
      </c>
      <c r="B9966" t="s">
        <v>19335</v>
      </c>
      <c r="C9966" t="s">
        <v>48</v>
      </c>
      <c r="D9966">
        <v>10</v>
      </c>
      <c r="E9966">
        <v>87839</v>
      </c>
      <c r="F9966">
        <v>878390</v>
      </c>
      <c r="G9966">
        <v>0.05</v>
      </c>
      <c r="H9966" t="s">
        <v>51</v>
      </c>
      <c r="I9966" t="s">
        <v>19336</v>
      </c>
      <c r="J9966">
        <f t="shared" si="620"/>
        <v>43919.5</v>
      </c>
      <c r="K9966">
        <f t="shared" si="621"/>
        <v>922309.5</v>
      </c>
      <c r="L9966">
        <f t="shared" si="622"/>
        <v>2024</v>
      </c>
      <c r="M9966" t="str">
        <f t="shared" si="623"/>
        <v>Apr</v>
      </c>
    </row>
    <row r="9967" spans="1:13" x14ac:dyDescent="0.3">
      <c r="A9967" s="1">
        <v>45410</v>
      </c>
      <c r="B9967" t="s">
        <v>19337</v>
      </c>
      <c r="C9967" t="s">
        <v>14</v>
      </c>
      <c r="D9967">
        <v>5</v>
      </c>
      <c r="E9967">
        <v>53036</v>
      </c>
      <c r="F9967">
        <v>265180</v>
      </c>
      <c r="G9967">
        <v>0.28000000000000003</v>
      </c>
      <c r="H9967" t="s">
        <v>11</v>
      </c>
      <c r="I9967" t="s">
        <v>19338</v>
      </c>
      <c r="J9967">
        <f t="shared" si="620"/>
        <v>74250.400000000009</v>
      </c>
      <c r="K9967">
        <f t="shared" si="621"/>
        <v>339430.40000000002</v>
      </c>
      <c r="L9967">
        <f t="shared" si="622"/>
        <v>2024</v>
      </c>
      <c r="M9967" t="str">
        <f t="shared" si="623"/>
        <v>Apr</v>
      </c>
    </row>
    <row r="9968" spans="1:13" x14ac:dyDescent="0.3">
      <c r="A9968" s="1">
        <v>45328</v>
      </c>
      <c r="B9968" t="s">
        <v>19339</v>
      </c>
      <c r="C9968" t="s">
        <v>45</v>
      </c>
      <c r="D9968">
        <v>1</v>
      </c>
      <c r="E9968">
        <v>89500</v>
      </c>
      <c r="F9968">
        <v>89500</v>
      </c>
      <c r="G9968">
        <v>0.12</v>
      </c>
      <c r="H9968" t="s">
        <v>15</v>
      </c>
      <c r="I9968" t="s">
        <v>19340</v>
      </c>
      <c r="J9968">
        <f t="shared" si="620"/>
        <v>10740</v>
      </c>
      <c r="K9968">
        <f t="shared" si="621"/>
        <v>100240</v>
      </c>
      <c r="L9968">
        <f t="shared" si="622"/>
        <v>2024</v>
      </c>
      <c r="M9968" t="str">
        <f t="shared" si="623"/>
        <v>Feb</v>
      </c>
    </row>
    <row r="9969" spans="1:13" x14ac:dyDescent="0.3">
      <c r="A9969" s="1">
        <v>45379</v>
      </c>
      <c r="B9969" t="s">
        <v>11274</v>
      </c>
      <c r="C9969" t="s">
        <v>38</v>
      </c>
      <c r="D9969">
        <v>2</v>
      </c>
      <c r="E9969">
        <v>66603</v>
      </c>
      <c r="F9969">
        <v>133206</v>
      </c>
      <c r="G9969">
        <v>0.18</v>
      </c>
      <c r="H9969" t="s">
        <v>26</v>
      </c>
      <c r="I9969" t="s">
        <v>19341</v>
      </c>
      <c r="J9969">
        <f t="shared" si="620"/>
        <v>23977.079999999998</v>
      </c>
      <c r="K9969">
        <f t="shared" si="621"/>
        <v>157183.07999999999</v>
      </c>
      <c r="L9969">
        <f t="shared" si="622"/>
        <v>2024</v>
      </c>
      <c r="M9969" t="str">
        <f t="shared" si="623"/>
        <v>Mar</v>
      </c>
    </row>
    <row r="9970" spans="1:13" x14ac:dyDescent="0.3">
      <c r="A9970" s="1">
        <v>45505</v>
      </c>
      <c r="B9970" t="s">
        <v>19342</v>
      </c>
      <c r="C9970" t="s">
        <v>84</v>
      </c>
      <c r="D9970">
        <v>2</v>
      </c>
      <c r="E9970">
        <v>85529</v>
      </c>
      <c r="F9970">
        <v>171058</v>
      </c>
      <c r="G9970">
        <v>0.18</v>
      </c>
      <c r="H9970" t="s">
        <v>51</v>
      </c>
      <c r="I9970" t="s">
        <v>19343</v>
      </c>
      <c r="J9970">
        <f t="shared" si="620"/>
        <v>30790.44</v>
      </c>
      <c r="K9970">
        <f t="shared" si="621"/>
        <v>201848.44</v>
      </c>
      <c r="L9970">
        <f t="shared" si="622"/>
        <v>2024</v>
      </c>
      <c r="M9970" t="str">
        <f t="shared" si="623"/>
        <v>Aug</v>
      </c>
    </row>
    <row r="9971" spans="1:13" x14ac:dyDescent="0.3">
      <c r="A9971" s="1">
        <v>45455</v>
      </c>
      <c r="B9971" t="s">
        <v>19344</v>
      </c>
      <c r="C9971" t="s">
        <v>71</v>
      </c>
      <c r="D9971">
        <v>9</v>
      </c>
      <c r="E9971">
        <v>57023</v>
      </c>
      <c r="F9971">
        <v>513207</v>
      </c>
      <c r="G9971">
        <v>0.05</v>
      </c>
      <c r="H9971" t="s">
        <v>26</v>
      </c>
      <c r="I9971" t="s">
        <v>19345</v>
      </c>
      <c r="J9971">
        <f t="shared" si="620"/>
        <v>25660.350000000002</v>
      </c>
      <c r="K9971">
        <f t="shared" si="621"/>
        <v>538867.35</v>
      </c>
      <c r="L9971">
        <f t="shared" si="622"/>
        <v>2024</v>
      </c>
      <c r="M9971" t="str">
        <f t="shared" si="623"/>
        <v>Jun</v>
      </c>
    </row>
    <row r="9972" spans="1:13" x14ac:dyDescent="0.3">
      <c r="A9972" s="1">
        <v>45512</v>
      </c>
      <c r="B9972" t="s">
        <v>19346</v>
      </c>
      <c r="C9972" t="s">
        <v>84</v>
      </c>
      <c r="D9972">
        <v>4</v>
      </c>
      <c r="E9972">
        <v>62315</v>
      </c>
      <c r="F9972">
        <v>249260</v>
      </c>
      <c r="G9972">
        <v>0.05</v>
      </c>
      <c r="H9972" t="s">
        <v>31</v>
      </c>
      <c r="I9972" t="s">
        <v>19347</v>
      </c>
      <c r="J9972">
        <f t="shared" si="620"/>
        <v>12463</v>
      </c>
      <c r="K9972">
        <f t="shared" si="621"/>
        <v>261723</v>
      </c>
      <c r="L9972">
        <f t="shared" si="622"/>
        <v>2024</v>
      </c>
      <c r="M9972" t="str">
        <f t="shared" si="623"/>
        <v>Aug</v>
      </c>
    </row>
    <row r="9973" spans="1:13" x14ac:dyDescent="0.3">
      <c r="A9973" s="1">
        <v>45527</v>
      </c>
      <c r="B9973" t="s">
        <v>19348</v>
      </c>
      <c r="C9973" t="s">
        <v>84</v>
      </c>
      <c r="D9973">
        <v>8</v>
      </c>
      <c r="E9973">
        <v>98361</v>
      </c>
      <c r="F9973">
        <v>786888</v>
      </c>
      <c r="G9973">
        <v>0.28000000000000003</v>
      </c>
      <c r="H9973" t="s">
        <v>15</v>
      </c>
      <c r="I9973" t="s">
        <v>19349</v>
      </c>
      <c r="J9973">
        <f t="shared" si="620"/>
        <v>220328.64</v>
      </c>
      <c r="K9973">
        <f t="shared" si="621"/>
        <v>1007216.64</v>
      </c>
      <c r="L9973">
        <f t="shared" si="622"/>
        <v>2024</v>
      </c>
      <c r="M9973" t="str">
        <f t="shared" si="623"/>
        <v>Aug</v>
      </c>
    </row>
    <row r="9974" spans="1:13" x14ac:dyDescent="0.3">
      <c r="A9974" s="1">
        <v>45343</v>
      </c>
      <c r="B9974" t="s">
        <v>19350</v>
      </c>
      <c r="C9974" t="s">
        <v>18</v>
      </c>
      <c r="D9974">
        <v>2</v>
      </c>
      <c r="E9974">
        <v>85801</v>
      </c>
      <c r="F9974">
        <v>171602</v>
      </c>
      <c r="G9974">
        <v>0.05</v>
      </c>
      <c r="H9974" t="s">
        <v>31</v>
      </c>
      <c r="I9974" t="s">
        <v>19351</v>
      </c>
      <c r="J9974">
        <f t="shared" si="620"/>
        <v>8580.1</v>
      </c>
      <c r="K9974">
        <f t="shared" si="621"/>
        <v>180182.1</v>
      </c>
      <c r="L9974">
        <f t="shared" si="622"/>
        <v>2024</v>
      </c>
      <c r="M9974" t="str">
        <f t="shared" si="623"/>
        <v>Feb</v>
      </c>
    </row>
    <row r="9975" spans="1:13" x14ac:dyDescent="0.3">
      <c r="A9975" s="1">
        <v>45334</v>
      </c>
      <c r="B9975" t="s">
        <v>19352</v>
      </c>
      <c r="C9975" t="s">
        <v>71</v>
      </c>
      <c r="D9975">
        <v>1</v>
      </c>
      <c r="E9975">
        <v>15044</v>
      </c>
      <c r="F9975">
        <v>15044</v>
      </c>
      <c r="G9975">
        <v>0.18</v>
      </c>
      <c r="H9975" t="s">
        <v>26</v>
      </c>
      <c r="I9975" t="s">
        <v>19353</v>
      </c>
      <c r="J9975">
        <f t="shared" si="620"/>
        <v>2707.92</v>
      </c>
      <c r="K9975">
        <f t="shared" si="621"/>
        <v>17751.919999999998</v>
      </c>
      <c r="L9975">
        <f t="shared" si="622"/>
        <v>2024</v>
      </c>
      <c r="M9975" t="str">
        <f t="shared" si="623"/>
        <v>Feb</v>
      </c>
    </row>
    <row r="9976" spans="1:13" x14ac:dyDescent="0.3">
      <c r="A9976" s="1">
        <v>45243</v>
      </c>
      <c r="B9976" t="s">
        <v>19354</v>
      </c>
      <c r="C9976" t="s">
        <v>48</v>
      </c>
      <c r="D9976">
        <v>5</v>
      </c>
      <c r="E9976">
        <v>50733</v>
      </c>
      <c r="F9976">
        <v>253665</v>
      </c>
      <c r="G9976">
        <v>0.28000000000000003</v>
      </c>
      <c r="H9976" t="s">
        <v>51</v>
      </c>
      <c r="I9976" t="s">
        <v>19355</v>
      </c>
      <c r="J9976">
        <f t="shared" si="620"/>
        <v>71026.200000000012</v>
      </c>
      <c r="K9976">
        <f t="shared" si="621"/>
        <v>324691.20000000001</v>
      </c>
      <c r="L9976">
        <f t="shared" si="622"/>
        <v>2023</v>
      </c>
      <c r="M9976" t="str">
        <f t="shared" si="623"/>
        <v>Nov</v>
      </c>
    </row>
    <row r="9977" spans="1:13" x14ac:dyDescent="0.3">
      <c r="A9977" s="1">
        <v>45383</v>
      </c>
      <c r="B9977" t="s">
        <v>19356</v>
      </c>
      <c r="C9977" t="s">
        <v>18</v>
      </c>
      <c r="D9977">
        <v>9</v>
      </c>
      <c r="E9977">
        <v>13097</v>
      </c>
      <c r="F9977">
        <v>117873</v>
      </c>
      <c r="G9977">
        <v>0.28000000000000003</v>
      </c>
      <c r="H9977" t="s">
        <v>31</v>
      </c>
      <c r="I9977" t="s">
        <v>19357</v>
      </c>
      <c r="J9977">
        <f t="shared" si="620"/>
        <v>33004.44</v>
      </c>
      <c r="K9977">
        <f t="shared" si="621"/>
        <v>150877.44</v>
      </c>
      <c r="L9977">
        <f t="shared" si="622"/>
        <v>2024</v>
      </c>
      <c r="M9977" t="str">
        <f t="shared" si="623"/>
        <v>Apr</v>
      </c>
    </row>
    <row r="9978" spans="1:13" x14ac:dyDescent="0.3">
      <c r="A9978" s="1">
        <v>45254</v>
      </c>
      <c r="B9978" t="s">
        <v>19358</v>
      </c>
      <c r="C9978" t="s">
        <v>38</v>
      </c>
      <c r="D9978">
        <v>2</v>
      </c>
      <c r="E9978">
        <v>43468</v>
      </c>
      <c r="F9978">
        <v>86936</v>
      </c>
      <c r="G9978">
        <v>0.18</v>
      </c>
      <c r="H9978" t="s">
        <v>26</v>
      </c>
      <c r="I9978" t="s">
        <v>19359</v>
      </c>
      <c r="J9978">
        <f t="shared" si="620"/>
        <v>15648.48</v>
      </c>
      <c r="K9978">
        <f t="shared" si="621"/>
        <v>102584.48</v>
      </c>
      <c r="L9978">
        <f t="shared" si="622"/>
        <v>2023</v>
      </c>
      <c r="M9978" t="str">
        <f t="shared" si="623"/>
        <v>Nov</v>
      </c>
    </row>
    <row r="9979" spans="1:13" x14ac:dyDescent="0.3">
      <c r="A9979" s="1">
        <v>45440</v>
      </c>
      <c r="B9979" t="s">
        <v>19360</v>
      </c>
      <c r="C9979" t="s">
        <v>25</v>
      </c>
      <c r="D9979">
        <v>10</v>
      </c>
      <c r="E9979">
        <v>11712</v>
      </c>
      <c r="F9979">
        <v>117120</v>
      </c>
      <c r="G9979">
        <v>0.18</v>
      </c>
      <c r="H9979" t="s">
        <v>15</v>
      </c>
      <c r="I9979" t="s">
        <v>19361</v>
      </c>
      <c r="J9979">
        <f t="shared" si="620"/>
        <v>21081.599999999999</v>
      </c>
      <c r="K9979">
        <f t="shared" si="621"/>
        <v>138201.60000000001</v>
      </c>
      <c r="L9979">
        <f t="shared" si="622"/>
        <v>2024</v>
      </c>
      <c r="M9979" t="str">
        <f t="shared" si="623"/>
        <v>May</v>
      </c>
    </row>
    <row r="9980" spans="1:13" x14ac:dyDescent="0.3">
      <c r="A9980" s="1">
        <v>45454</v>
      </c>
      <c r="B9980" t="s">
        <v>19362</v>
      </c>
      <c r="C9980" t="s">
        <v>71</v>
      </c>
      <c r="D9980">
        <v>3</v>
      </c>
      <c r="E9980">
        <v>77369</v>
      </c>
      <c r="F9980">
        <v>232107</v>
      </c>
      <c r="G9980">
        <v>0.12</v>
      </c>
      <c r="H9980" t="s">
        <v>51</v>
      </c>
      <c r="I9980" t="s">
        <v>19363</v>
      </c>
      <c r="J9980">
        <f t="shared" si="620"/>
        <v>27852.84</v>
      </c>
      <c r="K9980">
        <f t="shared" si="621"/>
        <v>259959.84</v>
      </c>
      <c r="L9980">
        <f t="shared" si="622"/>
        <v>2024</v>
      </c>
      <c r="M9980" t="str">
        <f t="shared" si="623"/>
        <v>Jun</v>
      </c>
    </row>
    <row r="9981" spans="1:13" x14ac:dyDescent="0.3">
      <c r="A9981" s="1">
        <v>45272</v>
      </c>
      <c r="B9981" t="s">
        <v>19364</v>
      </c>
      <c r="C9981" t="s">
        <v>10</v>
      </c>
      <c r="D9981">
        <v>1</v>
      </c>
      <c r="E9981">
        <v>29861</v>
      </c>
      <c r="F9981">
        <v>29861</v>
      </c>
      <c r="G9981">
        <v>0.28000000000000003</v>
      </c>
      <c r="H9981" t="s">
        <v>15</v>
      </c>
      <c r="I9981" t="s">
        <v>19365</v>
      </c>
      <c r="J9981">
        <f t="shared" si="620"/>
        <v>8361.08</v>
      </c>
      <c r="K9981">
        <f t="shared" si="621"/>
        <v>38222.080000000002</v>
      </c>
      <c r="L9981">
        <f t="shared" si="622"/>
        <v>2023</v>
      </c>
      <c r="M9981" t="str">
        <f t="shared" si="623"/>
        <v>Dec</v>
      </c>
    </row>
    <row r="9982" spans="1:13" x14ac:dyDescent="0.3">
      <c r="A9982" s="1">
        <v>45551</v>
      </c>
      <c r="B9982" t="s">
        <v>19366</v>
      </c>
      <c r="C9982" t="s">
        <v>48</v>
      </c>
      <c r="D9982">
        <v>2</v>
      </c>
      <c r="E9982">
        <v>10235</v>
      </c>
      <c r="F9982">
        <v>20470</v>
      </c>
      <c r="G9982">
        <v>0.18</v>
      </c>
      <c r="H9982" t="s">
        <v>51</v>
      </c>
      <c r="I9982" t="s">
        <v>19367</v>
      </c>
      <c r="J9982">
        <f t="shared" si="620"/>
        <v>3684.6</v>
      </c>
      <c r="K9982">
        <f t="shared" si="621"/>
        <v>24154.6</v>
      </c>
      <c r="L9982">
        <f t="shared" si="622"/>
        <v>2024</v>
      </c>
      <c r="M9982" t="str">
        <f t="shared" si="623"/>
        <v>Sep</v>
      </c>
    </row>
    <row r="9983" spans="1:13" x14ac:dyDescent="0.3">
      <c r="A9983" s="1">
        <v>45534</v>
      </c>
      <c r="B9983" t="s">
        <v>19368</v>
      </c>
      <c r="C9983" t="s">
        <v>54</v>
      </c>
      <c r="D9983">
        <v>2</v>
      </c>
      <c r="E9983">
        <v>57246</v>
      </c>
      <c r="F9983">
        <v>114492</v>
      </c>
      <c r="G9983">
        <v>0.12</v>
      </c>
      <c r="H9983" t="s">
        <v>11</v>
      </c>
      <c r="I9983" t="s">
        <v>19369</v>
      </c>
      <c r="J9983">
        <f t="shared" si="620"/>
        <v>13739.039999999999</v>
      </c>
      <c r="K9983">
        <f t="shared" si="621"/>
        <v>128231.03999999999</v>
      </c>
      <c r="L9983">
        <f t="shared" si="622"/>
        <v>2024</v>
      </c>
      <c r="M9983" t="str">
        <f t="shared" si="623"/>
        <v>Aug</v>
      </c>
    </row>
    <row r="9984" spans="1:13" x14ac:dyDescent="0.3">
      <c r="A9984" s="1">
        <v>45401</v>
      </c>
      <c r="B9984" t="s">
        <v>19370</v>
      </c>
      <c r="C9984" t="s">
        <v>38</v>
      </c>
      <c r="D9984">
        <v>1</v>
      </c>
      <c r="E9984">
        <v>44171</v>
      </c>
      <c r="F9984">
        <v>44171</v>
      </c>
      <c r="G9984">
        <v>0.28000000000000003</v>
      </c>
      <c r="H9984" t="s">
        <v>11</v>
      </c>
      <c r="I9984" t="s">
        <v>19371</v>
      </c>
      <c r="J9984">
        <f t="shared" si="620"/>
        <v>12367.880000000001</v>
      </c>
      <c r="K9984">
        <f t="shared" si="621"/>
        <v>56538.880000000005</v>
      </c>
      <c r="L9984">
        <f t="shared" si="622"/>
        <v>2024</v>
      </c>
      <c r="M9984" t="str">
        <f t="shared" si="623"/>
        <v>Apr</v>
      </c>
    </row>
    <row r="9985" spans="1:13" x14ac:dyDescent="0.3">
      <c r="A9985" s="1">
        <v>45462</v>
      </c>
      <c r="B9985" t="s">
        <v>19372</v>
      </c>
      <c r="C9985" t="s">
        <v>48</v>
      </c>
      <c r="D9985">
        <v>7</v>
      </c>
      <c r="E9985">
        <v>71184</v>
      </c>
      <c r="F9985">
        <v>498288</v>
      </c>
      <c r="G9985">
        <v>0.05</v>
      </c>
      <c r="H9985" t="s">
        <v>11</v>
      </c>
      <c r="I9985" t="s">
        <v>19373</v>
      </c>
      <c r="J9985">
        <f t="shared" si="620"/>
        <v>24914.400000000001</v>
      </c>
      <c r="K9985">
        <f t="shared" si="621"/>
        <v>523202.4</v>
      </c>
      <c r="L9985">
        <f t="shared" si="622"/>
        <v>2024</v>
      </c>
      <c r="M9985" t="str">
        <f t="shared" si="623"/>
        <v>Jun</v>
      </c>
    </row>
    <row r="9986" spans="1:13" x14ac:dyDescent="0.3">
      <c r="A9986" s="1">
        <v>45397</v>
      </c>
      <c r="B9986" t="s">
        <v>19374</v>
      </c>
      <c r="C9986" t="s">
        <v>48</v>
      </c>
      <c r="D9986">
        <v>8</v>
      </c>
      <c r="E9986">
        <v>1074</v>
      </c>
      <c r="F9986">
        <v>8592</v>
      </c>
      <c r="G9986">
        <v>0.28000000000000003</v>
      </c>
      <c r="H9986" t="s">
        <v>11</v>
      </c>
      <c r="I9986" t="s">
        <v>19375</v>
      </c>
      <c r="J9986">
        <f t="shared" ref="J9986:J10001" si="624">F9986*G9986</f>
        <v>2405.7600000000002</v>
      </c>
      <c r="K9986">
        <f t="shared" ref="K9986:K10001" si="625">F9986+J9986</f>
        <v>10997.76</v>
      </c>
      <c r="L9986">
        <f t="shared" ref="L9986:L10001" si="626">YEAR(A9986)</f>
        <v>2024</v>
      </c>
      <c r="M9986" t="str">
        <f t="shared" ref="M9986:M10001" si="627">TEXT(A9986,"mmm")</f>
        <v>Apr</v>
      </c>
    </row>
    <row r="9987" spans="1:13" x14ac:dyDescent="0.3">
      <c r="A9987" s="1">
        <v>45255</v>
      </c>
      <c r="B9987" t="s">
        <v>19376</v>
      </c>
      <c r="C9987" t="s">
        <v>10</v>
      </c>
      <c r="D9987">
        <v>8</v>
      </c>
      <c r="E9987">
        <v>6060</v>
      </c>
      <c r="F9987">
        <v>48480</v>
      </c>
      <c r="G9987">
        <v>0.18</v>
      </c>
      <c r="H9987" t="s">
        <v>15</v>
      </c>
      <c r="I9987" t="s">
        <v>19377</v>
      </c>
      <c r="J9987">
        <f t="shared" si="624"/>
        <v>8726.4</v>
      </c>
      <c r="K9987">
        <f t="shared" si="625"/>
        <v>57206.400000000001</v>
      </c>
      <c r="L9987">
        <f t="shared" si="626"/>
        <v>2023</v>
      </c>
      <c r="M9987" t="str">
        <f t="shared" si="627"/>
        <v>Nov</v>
      </c>
    </row>
    <row r="9988" spans="1:13" x14ac:dyDescent="0.3">
      <c r="A9988" s="1">
        <v>45530</v>
      </c>
      <c r="B9988" t="s">
        <v>19378</v>
      </c>
      <c r="C9988" t="s">
        <v>25</v>
      </c>
      <c r="D9988">
        <v>7</v>
      </c>
      <c r="E9988">
        <v>65642</v>
      </c>
      <c r="F9988">
        <v>459494</v>
      </c>
      <c r="G9988">
        <v>0.12</v>
      </c>
      <c r="H9988" t="s">
        <v>15</v>
      </c>
      <c r="I9988" t="s">
        <v>19379</v>
      </c>
      <c r="J9988">
        <f t="shared" si="624"/>
        <v>55139.28</v>
      </c>
      <c r="K9988">
        <f t="shared" si="625"/>
        <v>514633.28</v>
      </c>
      <c r="L9988">
        <f t="shared" si="626"/>
        <v>2024</v>
      </c>
      <c r="M9988" t="str">
        <f t="shared" si="627"/>
        <v>Aug</v>
      </c>
    </row>
    <row r="9989" spans="1:13" x14ac:dyDescent="0.3">
      <c r="A9989" s="1">
        <v>45420</v>
      </c>
      <c r="B9989" t="s">
        <v>19380</v>
      </c>
      <c r="C9989" t="s">
        <v>38</v>
      </c>
      <c r="D9989">
        <v>7</v>
      </c>
      <c r="E9989">
        <v>2737</v>
      </c>
      <c r="F9989">
        <v>19159</v>
      </c>
      <c r="G9989">
        <v>0.28000000000000003</v>
      </c>
      <c r="H9989" t="s">
        <v>26</v>
      </c>
      <c r="I9989" t="s">
        <v>19381</v>
      </c>
      <c r="J9989">
        <f t="shared" si="624"/>
        <v>5364.52</v>
      </c>
      <c r="K9989">
        <f t="shared" si="625"/>
        <v>24523.52</v>
      </c>
      <c r="L9989">
        <f t="shared" si="626"/>
        <v>2024</v>
      </c>
      <c r="M9989" t="str">
        <f t="shared" si="627"/>
        <v>May</v>
      </c>
    </row>
    <row r="9990" spans="1:13" x14ac:dyDescent="0.3">
      <c r="A9990" s="1">
        <v>45406</v>
      </c>
      <c r="B9990" t="s">
        <v>19382</v>
      </c>
      <c r="C9990" t="s">
        <v>48</v>
      </c>
      <c r="D9990">
        <v>6</v>
      </c>
      <c r="E9990">
        <v>15565</v>
      </c>
      <c r="F9990">
        <v>93390</v>
      </c>
      <c r="G9990">
        <v>0.18</v>
      </c>
      <c r="H9990" t="s">
        <v>31</v>
      </c>
      <c r="I9990" t="s">
        <v>19383</v>
      </c>
      <c r="J9990">
        <f t="shared" si="624"/>
        <v>16810.2</v>
      </c>
      <c r="K9990">
        <f t="shared" si="625"/>
        <v>110200.2</v>
      </c>
      <c r="L9990">
        <f t="shared" si="626"/>
        <v>2024</v>
      </c>
      <c r="M9990" t="str">
        <f t="shared" si="627"/>
        <v>Apr</v>
      </c>
    </row>
    <row r="9991" spans="1:13" x14ac:dyDescent="0.3">
      <c r="A9991" s="1">
        <v>45487</v>
      </c>
      <c r="B9991" t="s">
        <v>19384</v>
      </c>
      <c r="C9991" t="s">
        <v>48</v>
      </c>
      <c r="D9991">
        <v>1</v>
      </c>
      <c r="E9991">
        <v>25199</v>
      </c>
      <c r="F9991">
        <v>25199</v>
      </c>
      <c r="G9991">
        <v>0.12</v>
      </c>
      <c r="H9991" t="s">
        <v>26</v>
      </c>
      <c r="I9991" t="s">
        <v>19385</v>
      </c>
      <c r="J9991">
        <f t="shared" si="624"/>
        <v>3023.88</v>
      </c>
      <c r="K9991">
        <f t="shared" si="625"/>
        <v>28222.880000000001</v>
      </c>
      <c r="L9991">
        <f t="shared" si="626"/>
        <v>2024</v>
      </c>
      <c r="M9991" t="str">
        <f t="shared" si="627"/>
        <v>Jul</v>
      </c>
    </row>
    <row r="9992" spans="1:13" x14ac:dyDescent="0.3">
      <c r="A9992" s="1">
        <v>45480</v>
      </c>
      <c r="B9992" t="s">
        <v>5785</v>
      </c>
      <c r="C9992" t="s">
        <v>71</v>
      </c>
      <c r="D9992">
        <v>9</v>
      </c>
      <c r="E9992">
        <v>17034</v>
      </c>
      <c r="F9992">
        <v>153306</v>
      </c>
      <c r="G9992">
        <v>0.05</v>
      </c>
      <c r="H9992" t="s">
        <v>15</v>
      </c>
      <c r="I9992" t="s">
        <v>19386</v>
      </c>
      <c r="J9992">
        <f t="shared" si="624"/>
        <v>7665.3</v>
      </c>
      <c r="K9992">
        <f t="shared" si="625"/>
        <v>160971.29999999999</v>
      </c>
      <c r="L9992">
        <f t="shared" si="626"/>
        <v>2024</v>
      </c>
      <c r="M9992" t="str">
        <f t="shared" si="627"/>
        <v>Jul</v>
      </c>
    </row>
    <row r="9993" spans="1:13" x14ac:dyDescent="0.3">
      <c r="A9993" s="1">
        <v>45431</v>
      </c>
      <c r="B9993" t="s">
        <v>19387</v>
      </c>
      <c r="C9993" t="s">
        <v>45</v>
      </c>
      <c r="D9993">
        <v>7</v>
      </c>
      <c r="E9993">
        <v>31132</v>
      </c>
      <c r="F9993">
        <v>217924</v>
      </c>
      <c r="G9993">
        <v>0.28000000000000003</v>
      </c>
      <c r="H9993" t="s">
        <v>51</v>
      </c>
      <c r="I9993" t="s">
        <v>19388</v>
      </c>
      <c r="J9993">
        <f t="shared" si="624"/>
        <v>61018.720000000008</v>
      </c>
      <c r="K9993">
        <f t="shared" si="625"/>
        <v>278942.72000000003</v>
      </c>
      <c r="L9993">
        <f t="shared" si="626"/>
        <v>2024</v>
      </c>
      <c r="M9993" t="str">
        <f t="shared" si="627"/>
        <v>May</v>
      </c>
    </row>
    <row r="9994" spans="1:13" x14ac:dyDescent="0.3">
      <c r="A9994" s="1">
        <v>45326</v>
      </c>
      <c r="B9994" t="s">
        <v>19389</v>
      </c>
      <c r="C9994" t="s">
        <v>38</v>
      </c>
      <c r="D9994">
        <v>3</v>
      </c>
      <c r="E9994">
        <v>64161</v>
      </c>
      <c r="F9994">
        <v>192483</v>
      </c>
      <c r="G9994">
        <v>0.28000000000000003</v>
      </c>
      <c r="H9994" t="s">
        <v>11</v>
      </c>
      <c r="I9994" t="s">
        <v>19390</v>
      </c>
      <c r="J9994">
        <f t="shared" si="624"/>
        <v>53895.240000000005</v>
      </c>
      <c r="K9994">
        <f t="shared" si="625"/>
        <v>246378.23999999999</v>
      </c>
      <c r="L9994">
        <f t="shared" si="626"/>
        <v>2024</v>
      </c>
      <c r="M9994" t="str">
        <f t="shared" si="627"/>
        <v>Feb</v>
      </c>
    </row>
    <row r="9995" spans="1:13" x14ac:dyDescent="0.3">
      <c r="A9995" s="1">
        <v>45229</v>
      </c>
      <c r="B9995" t="s">
        <v>19391</v>
      </c>
      <c r="C9995" t="s">
        <v>38</v>
      </c>
      <c r="D9995">
        <v>3</v>
      </c>
      <c r="E9995">
        <v>14100</v>
      </c>
      <c r="F9995">
        <v>42300</v>
      </c>
      <c r="G9995">
        <v>0.18</v>
      </c>
      <c r="H9995" t="s">
        <v>51</v>
      </c>
      <c r="I9995" t="s">
        <v>19392</v>
      </c>
      <c r="J9995">
        <f t="shared" si="624"/>
        <v>7614</v>
      </c>
      <c r="K9995">
        <f t="shared" si="625"/>
        <v>49914</v>
      </c>
      <c r="L9995">
        <f t="shared" si="626"/>
        <v>2023</v>
      </c>
      <c r="M9995" t="str">
        <f t="shared" si="627"/>
        <v>Oct</v>
      </c>
    </row>
    <row r="9996" spans="1:13" x14ac:dyDescent="0.3">
      <c r="A9996" s="1">
        <v>45246</v>
      </c>
      <c r="B9996" t="s">
        <v>19393</v>
      </c>
      <c r="C9996" t="s">
        <v>18</v>
      </c>
      <c r="D9996">
        <v>4</v>
      </c>
      <c r="E9996">
        <v>97274</v>
      </c>
      <c r="F9996">
        <v>389096</v>
      </c>
      <c r="G9996">
        <v>0.28000000000000003</v>
      </c>
      <c r="H9996" t="s">
        <v>31</v>
      </c>
      <c r="I9996" t="s">
        <v>19394</v>
      </c>
      <c r="J9996">
        <f t="shared" si="624"/>
        <v>108946.88</v>
      </c>
      <c r="K9996">
        <f t="shared" si="625"/>
        <v>498042.88</v>
      </c>
      <c r="L9996">
        <f t="shared" si="626"/>
        <v>2023</v>
      </c>
      <c r="M9996" t="str">
        <f t="shared" si="627"/>
        <v>Nov</v>
      </c>
    </row>
    <row r="9997" spans="1:13" x14ac:dyDescent="0.3">
      <c r="A9997" s="1">
        <v>45530</v>
      </c>
      <c r="B9997" t="s">
        <v>19395</v>
      </c>
      <c r="C9997" t="s">
        <v>14</v>
      </c>
      <c r="D9997">
        <v>1</v>
      </c>
      <c r="E9997">
        <v>83160</v>
      </c>
      <c r="F9997">
        <v>83160</v>
      </c>
      <c r="G9997">
        <v>0.12</v>
      </c>
      <c r="H9997" t="s">
        <v>31</v>
      </c>
      <c r="I9997" t="s">
        <v>19396</v>
      </c>
      <c r="J9997">
        <f t="shared" si="624"/>
        <v>9979.1999999999989</v>
      </c>
      <c r="K9997">
        <f t="shared" si="625"/>
        <v>93139.199999999997</v>
      </c>
      <c r="L9997">
        <f t="shared" si="626"/>
        <v>2024</v>
      </c>
      <c r="M9997" t="str">
        <f t="shared" si="627"/>
        <v>Aug</v>
      </c>
    </row>
    <row r="9998" spans="1:13" x14ac:dyDescent="0.3">
      <c r="A9998" s="1">
        <v>45443</v>
      </c>
      <c r="B9998" t="s">
        <v>19397</v>
      </c>
      <c r="C9998" t="s">
        <v>45</v>
      </c>
      <c r="D9998">
        <v>4</v>
      </c>
      <c r="E9998">
        <v>88256</v>
      </c>
      <c r="F9998">
        <v>353024</v>
      </c>
      <c r="G9998">
        <v>0.18</v>
      </c>
      <c r="H9998" t="s">
        <v>31</v>
      </c>
      <c r="I9998" t="s">
        <v>19398</v>
      </c>
      <c r="J9998">
        <f t="shared" si="624"/>
        <v>63544.32</v>
      </c>
      <c r="K9998">
        <f t="shared" si="625"/>
        <v>416568.32000000001</v>
      </c>
      <c r="L9998">
        <f t="shared" si="626"/>
        <v>2024</v>
      </c>
      <c r="M9998" t="str">
        <f t="shared" si="627"/>
        <v>May</v>
      </c>
    </row>
    <row r="9999" spans="1:13" x14ac:dyDescent="0.3">
      <c r="A9999" s="1">
        <v>45225</v>
      </c>
      <c r="B9999" t="s">
        <v>19399</v>
      </c>
      <c r="C9999" t="s">
        <v>18</v>
      </c>
      <c r="D9999">
        <v>2</v>
      </c>
      <c r="E9999">
        <v>87172</v>
      </c>
      <c r="F9999">
        <v>174344</v>
      </c>
      <c r="G9999">
        <v>0.18</v>
      </c>
      <c r="H9999" t="s">
        <v>15</v>
      </c>
      <c r="I9999" t="s">
        <v>19400</v>
      </c>
      <c r="J9999">
        <f t="shared" si="624"/>
        <v>31381.919999999998</v>
      </c>
      <c r="K9999">
        <f t="shared" si="625"/>
        <v>205725.91999999998</v>
      </c>
      <c r="L9999">
        <f t="shared" si="626"/>
        <v>2023</v>
      </c>
      <c r="M9999" t="str">
        <f t="shared" si="627"/>
        <v>Oct</v>
      </c>
    </row>
    <row r="10000" spans="1:13" x14ac:dyDescent="0.3">
      <c r="A10000" s="1">
        <v>45275</v>
      </c>
      <c r="B10000" t="s">
        <v>19401</v>
      </c>
      <c r="C10000" t="s">
        <v>10</v>
      </c>
      <c r="D10000">
        <v>1</v>
      </c>
      <c r="E10000">
        <v>26785</v>
      </c>
      <c r="F10000">
        <v>26785</v>
      </c>
      <c r="G10000">
        <v>0.28000000000000003</v>
      </c>
      <c r="H10000" t="s">
        <v>51</v>
      </c>
      <c r="I10000" t="s">
        <v>19402</v>
      </c>
      <c r="J10000">
        <f t="shared" si="624"/>
        <v>7499.8000000000011</v>
      </c>
      <c r="K10000">
        <f t="shared" si="625"/>
        <v>34284.800000000003</v>
      </c>
      <c r="L10000">
        <f t="shared" si="626"/>
        <v>2023</v>
      </c>
      <c r="M10000" t="str">
        <f t="shared" si="627"/>
        <v>Dec</v>
      </c>
    </row>
    <row r="10001" spans="1:13" x14ac:dyDescent="0.3">
      <c r="A10001" s="1">
        <v>45498</v>
      </c>
      <c r="B10001" t="s">
        <v>5530</v>
      </c>
      <c r="C10001" t="s">
        <v>71</v>
      </c>
      <c r="D10001">
        <v>3</v>
      </c>
      <c r="E10001">
        <v>85003</v>
      </c>
      <c r="F10001">
        <v>255009</v>
      </c>
      <c r="G10001">
        <v>0.28000000000000003</v>
      </c>
      <c r="H10001" t="s">
        <v>15</v>
      </c>
      <c r="I10001" t="s">
        <v>19403</v>
      </c>
      <c r="J10001">
        <f t="shared" si="624"/>
        <v>71402.52</v>
      </c>
      <c r="K10001">
        <f t="shared" si="625"/>
        <v>326411.52000000002</v>
      </c>
      <c r="L10001">
        <f t="shared" si="626"/>
        <v>2024</v>
      </c>
      <c r="M10001" t="str">
        <f t="shared" si="627"/>
        <v>Jul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EEBF-A23C-4791-9538-740CA257A9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E69C6-A105-4C3F-9E0B-212D81E38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random_sales_data_10000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Dudhe</dc:creator>
  <cp:lastModifiedBy>Sarvesh Dudhe</cp:lastModifiedBy>
  <dcterms:created xsi:type="dcterms:W3CDTF">2026-08-14T08:09:36Z</dcterms:created>
  <dcterms:modified xsi:type="dcterms:W3CDTF">2026-08-14T08:40:04Z</dcterms:modified>
</cp:coreProperties>
</file>